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9200" windowHeight="8300" tabRatio="827" activeTab="4"/>
  </bookViews>
  <sheets>
    <sheet name="SMX Version" sheetId="23" r:id="rId1"/>
    <sheet name="SMX Guidelines" sheetId="5" r:id="rId2"/>
    <sheet name="SMX" sheetId="4" r:id="rId3"/>
    <sheet name="smx_upd" sheetId="27" r:id="rId4"/>
    <sheet name="ARB Remediation CORE SMX" sheetId="6" r:id="rId5"/>
    <sheet name="SUMRY" sheetId="26" r:id="rId6"/>
    <sheet name="UNQ" sheetId="25" r:id="rId7"/>
    <sheet name="Source &amp; File Identifier" sheetId="13" r:id="rId8"/>
    <sheet name="Record Id to Mapping Identifier" sheetId="12" state="hidden" r:id="rId9"/>
    <sheet name="Change Log" sheetId="15" state="hidden" r:id="rId10"/>
    <sheet name="Static Type Codes" sheetId="10" state="hidden" r:id="rId11"/>
    <sheet name="REFRNC_TYPE Sheet Structure" sheetId="21" state="hidden" r:id="rId12"/>
    <sheet name="Manual File Structure" sheetId="24" state="hidden" r:id="rId13"/>
    <sheet name="SMX Checklist" sheetId="18" state="hidden" r:id="rId14"/>
    <sheet name="Client Feedback WP2&amp;3 13072021" sheetId="22" state="hidden" r:id="rId15"/>
    <sheet name="Discussion Points" sheetId="14" r:id="rId16"/>
    <sheet name="Issue Register" sheetId="16" r:id="rId17"/>
    <sheet name="Client Feedback 27-06-2021" sheetId="19" r:id="rId18"/>
  </sheets>
  <externalReferences>
    <externalReference r:id="rId19"/>
  </externalReferences>
  <definedNames>
    <definedName name="_xlnm._FilterDatabase" localSheetId="4" hidden="1">'ARB Remediation CORE SMX'!$A$1:$AA$126</definedName>
    <definedName name="_xlnm._FilterDatabase" localSheetId="17" hidden="1">'Client Feedback 27-06-2021'!$A$1:$E$107</definedName>
    <definedName name="_xlnm._FilterDatabase" localSheetId="14" hidden="1">'Client Feedback WP2&amp;3 13072021'!$A$2:$E$19</definedName>
    <definedName name="_xlnm._FilterDatabase" localSheetId="15" hidden="1">'Discussion Points'!$A$1:$C$43</definedName>
    <definedName name="_xlnm._FilterDatabase" localSheetId="8" hidden="1">'Record Id to Mapping Identifier'!$A$461:$F$461</definedName>
    <definedName name="_xlnm._FilterDatabase" localSheetId="2" hidden="1">SMX!#REF!</definedName>
    <definedName name="_xlnm._FilterDatabase" localSheetId="3" hidden="1">smx_upd!$A$1:$F$2326</definedName>
    <definedName name="_xlnm._FilterDatabase" localSheetId="6" hidden="1">UNQ!$A$1:$I$1155</definedName>
    <definedName name="_Hlt519480307" localSheetId="1">'SMX Guidelines'!#REF!</definedName>
  </definedNames>
  <calcPr calcId="162913"/>
  <pivotCaches>
    <pivotCache cacheId="0" r:id="rId20"/>
  </pivotCaches>
</workbook>
</file>

<file path=xl/calcChain.xml><?xml version="1.0" encoding="utf-8"?>
<calcChain xmlns="http://schemas.openxmlformats.org/spreadsheetml/2006/main">
  <c r="H857" i="25" l="1"/>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164" i="25"/>
  <c r="A165" i="25"/>
  <c r="A166" i="25"/>
  <c r="A167" i="25"/>
  <c r="A168" i="25"/>
  <c r="A169" i="25"/>
  <c r="A170" i="25"/>
  <c r="A171" i="25"/>
  <c r="A172" i="25"/>
  <c r="A173" i="25"/>
  <c r="A174" i="25"/>
  <c r="A175" i="25"/>
  <c r="A176" i="25"/>
  <c r="A177" i="25"/>
  <c r="A178" i="25"/>
  <c r="A179" i="25"/>
  <c r="A180" i="25"/>
  <c r="A181" i="25"/>
  <c r="A182" i="25"/>
  <c r="A183" i="25"/>
  <c r="A184" i="25"/>
  <c r="A185" i="25"/>
  <c r="A186" i="25"/>
  <c r="A187" i="25"/>
  <c r="A188" i="25"/>
  <c r="A189" i="25"/>
  <c r="A190" i="25"/>
  <c r="A191" i="25"/>
  <c r="A192" i="25"/>
  <c r="A193" i="25"/>
  <c r="A194" i="25"/>
  <c r="A195" i="25"/>
  <c r="A196" i="25"/>
  <c r="A197" i="25"/>
  <c r="A198" i="25"/>
  <c r="A199" i="25"/>
  <c r="A200" i="25"/>
  <c r="A201" i="25"/>
  <c r="A202" i="25"/>
  <c r="A203" i="25"/>
  <c r="A204" i="25"/>
  <c r="A205" i="25"/>
  <c r="A206" i="25"/>
  <c r="A207" i="25"/>
  <c r="A208" i="25"/>
  <c r="A209" i="25"/>
  <c r="A210" i="25"/>
  <c r="A211" i="25"/>
  <c r="A212" i="25"/>
  <c r="A213" i="25"/>
  <c r="A214" i="25"/>
  <c r="A215" i="25"/>
  <c r="A216" i="25"/>
  <c r="A217" i="25"/>
  <c r="A218" i="25"/>
  <c r="A219" i="25"/>
  <c r="A220" i="25"/>
  <c r="A221" i="25"/>
  <c r="A222" i="25"/>
  <c r="A223" i="25"/>
  <c r="A224" i="25"/>
  <c r="A225" i="25"/>
  <c r="A226" i="25"/>
  <c r="A227" i="25"/>
  <c r="A228" i="25"/>
  <c r="A229" i="25"/>
  <c r="A230" i="25"/>
  <c r="A231" i="25"/>
  <c r="A232" i="25"/>
  <c r="A233" i="25"/>
  <c r="A234" i="25"/>
  <c r="A235" i="25"/>
  <c r="A236" i="25"/>
  <c r="A237" i="25"/>
  <c r="A238" i="25"/>
  <c r="A239" i="25"/>
  <c r="A240" i="25"/>
  <c r="A241" i="25"/>
  <c r="A242" i="25"/>
  <c r="A243" i="25"/>
  <c r="A244" i="25"/>
  <c r="A245" i="25"/>
  <c r="A246" i="25"/>
  <c r="A247" i="25"/>
  <c r="A248" i="25"/>
  <c r="A249" i="25"/>
  <c r="A250" i="25"/>
  <c r="A251" i="25"/>
  <c r="A252" i="25"/>
  <c r="A253" i="25"/>
  <c r="A254" i="25"/>
  <c r="A255" i="25"/>
  <c r="A256" i="25"/>
  <c r="A257" i="25"/>
  <c r="A258" i="25"/>
  <c r="A259" i="25"/>
  <c r="A260" i="25"/>
  <c r="A261" i="25"/>
  <c r="A262" i="25"/>
  <c r="A263" i="25"/>
  <c r="A264" i="25"/>
  <c r="A265" i="25"/>
  <c r="A266" i="25"/>
  <c r="A267" i="25"/>
  <c r="A268" i="25"/>
  <c r="A269" i="25"/>
  <c r="A270" i="25"/>
  <c r="A271" i="25"/>
  <c r="A272" i="25"/>
  <c r="A273" i="25"/>
  <c r="A274" i="25"/>
  <c r="A275" i="25"/>
  <c r="A276" i="25"/>
  <c r="A277" i="25"/>
  <c r="A278" i="25"/>
  <c r="A279" i="25"/>
  <c r="A280" i="25"/>
  <c r="A281" i="25"/>
  <c r="A282" i="25"/>
  <c r="A283" i="25"/>
  <c r="A284" i="25"/>
  <c r="A285" i="25"/>
  <c r="A286" i="25"/>
  <c r="A287" i="25"/>
  <c r="A288" i="25"/>
  <c r="A289" i="25"/>
  <c r="A290" i="25"/>
  <c r="A291" i="25"/>
  <c r="A292" i="25"/>
  <c r="A293" i="25"/>
  <c r="A294" i="25"/>
  <c r="A295" i="25"/>
  <c r="A296" i="25"/>
  <c r="A297" i="25"/>
  <c r="A298" i="25"/>
  <c r="A299" i="25"/>
  <c r="A300" i="25"/>
  <c r="A301" i="25"/>
  <c r="A302" i="25"/>
  <c r="A303" i="25"/>
  <c r="A304" i="25"/>
  <c r="A305" i="25"/>
  <c r="A306" i="25"/>
  <c r="A307" i="25"/>
  <c r="A308" i="25"/>
  <c r="A309" i="25"/>
  <c r="A310" i="25"/>
  <c r="A311" i="25"/>
  <c r="A312" i="25"/>
  <c r="A313" i="25"/>
  <c r="A314" i="25"/>
  <c r="A315" i="25"/>
  <c r="A316" i="25"/>
  <c r="A317" i="25"/>
  <c r="A318" i="25"/>
  <c r="A319" i="25"/>
  <c r="A320" i="25"/>
  <c r="A321" i="25"/>
  <c r="A322" i="25"/>
  <c r="A323" i="25"/>
  <c r="A324" i="25"/>
  <c r="A325" i="25"/>
  <c r="A326" i="25"/>
  <c r="A327" i="25"/>
  <c r="A328" i="25"/>
  <c r="A329" i="25"/>
  <c r="A330" i="25"/>
  <c r="A331" i="25"/>
  <c r="A332" i="25"/>
  <c r="A333" i="25"/>
  <c r="A334" i="25"/>
  <c r="A335" i="25"/>
  <c r="A336" i="25"/>
  <c r="A337" i="25"/>
  <c r="A338" i="25"/>
  <c r="A339" i="25"/>
  <c r="A340" i="25"/>
  <c r="A341" i="25"/>
  <c r="A342" i="25"/>
  <c r="A343" i="25"/>
  <c r="A344" i="25"/>
  <c r="A345" i="25"/>
  <c r="A346" i="25"/>
  <c r="A347" i="25"/>
  <c r="A348" i="25"/>
  <c r="A349" i="25"/>
  <c r="A350" i="25"/>
  <c r="A351" i="25"/>
  <c r="A352" i="25"/>
  <c r="A353" i="25"/>
  <c r="A354" i="25"/>
  <c r="A355" i="25"/>
  <c r="A356" i="25"/>
  <c r="A357" i="25"/>
  <c r="A358" i="25"/>
  <c r="A359" i="25"/>
  <c r="A360" i="25"/>
  <c r="A361" i="25"/>
  <c r="A362" i="25"/>
  <c r="A363" i="25"/>
  <c r="A364" i="25"/>
  <c r="A365" i="25"/>
  <c r="A366" i="25"/>
  <c r="A367" i="25"/>
  <c r="A368" i="25"/>
  <c r="A369" i="25"/>
  <c r="A370" i="25"/>
  <c r="A371" i="25"/>
  <c r="A372" i="25"/>
  <c r="A373" i="25"/>
  <c r="A374" i="25"/>
  <c r="A375" i="25"/>
  <c r="A376" i="25"/>
  <c r="A377" i="25"/>
  <c r="A378" i="25"/>
  <c r="A379" i="25"/>
  <c r="A380" i="25"/>
  <c r="A381" i="25"/>
  <c r="A382" i="25"/>
  <c r="A383" i="25"/>
  <c r="A384" i="25"/>
  <c r="A385" i="25"/>
  <c r="A386" i="25"/>
  <c r="A387" i="25"/>
  <c r="A388" i="25"/>
  <c r="A389" i="25"/>
  <c r="A390" i="25"/>
  <c r="A391" i="25"/>
  <c r="A392" i="25"/>
  <c r="A393" i="25"/>
  <c r="A394" i="25"/>
  <c r="A395" i="25"/>
  <c r="A396" i="25"/>
  <c r="A397" i="25"/>
  <c r="A398" i="25"/>
  <c r="A399" i="25"/>
  <c r="A400" i="25"/>
  <c r="A401" i="25"/>
  <c r="A402" i="25"/>
  <c r="A403" i="25"/>
  <c r="A404" i="25"/>
  <c r="A405" i="25"/>
  <c r="A406" i="25"/>
  <c r="A407" i="25"/>
  <c r="A408" i="25"/>
  <c r="A409" i="25"/>
  <c r="A410" i="25"/>
  <c r="A411" i="25"/>
  <c r="A412" i="25"/>
  <c r="A413" i="25"/>
  <c r="A414" i="25"/>
  <c r="A415" i="25"/>
  <c r="A416" i="25"/>
  <c r="A417" i="25"/>
  <c r="A418" i="25"/>
  <c r="A419" i="25"/>
  <c r="A420" i="25"/>
  <c r="A421" i="25"/>
  <c r="A422" i="25"/>
  <c r="A423" i="25"/>
  <c r="A424" i="25"/>
  <c r="A425" i="25"/>
  <c r="A426" i="25"/>
  <c r="A427" i="25"/>
  <c r="A428" i="25"/>
  <c r="A429" i="25"/>
  <c r="A430" i="25"/>
  <c r="A431" i="25"/>
  <c r="A432" i="25"/>
  <c r="A433" i="25"/>
  <c r="A434" i="25"/>
  <c r="A435" i="25"/>
  <c r="A436" i="25"/>
  <c r="A437" i="25"/>
  <c r="A438" i="25"/>
  <c r="A439" i="25"/>
  <c r="A440" i="25"/>
  <c r="A441" i="25"/>
  <c r="A442" i="25"/>
  <c r="A443" i="25"/>
  <c r="A444" i="25"/>
  <c r="A445" i="25"/>
  <c r="A446" i="25"/>
  <c r="A447" i="25"/>
  <c r="A448" i="25"/>
  <c r="A449" i="25"/>
  <c r="A450" i="25"/>
  <c r="A451" i="25"/>
  <c r="A452" i="25"/>
  <c r="A453" i="25"/>
  <c r="A454" i="25"/>
  <c r="A455" i="25"/>
  <c r="A456" i="25"/>
  <c r="A457" i="25"/>
  <c r="A458" i="25"/>
  <c r="A459" i="25"/>
  <c r="A460" i="25"/>
  <c r="A461" i="25"/>
  <c r="A462" i="25"/>
  <c r="A463" i="25"/>
  <c r="A464" i="25"/>
  <c r="A465" i="25"/>
  <c r="A466" i="25"/>
  <c r="A467" i="25"/>
  <c r="A468" i="25"/>
  <c r="A469" i="25"/>
  <c r="A470" i="25"/>
  <c r="A471" i="25"/>
  <c r="A472" i="25"/>
  <c r="A473" i="25"/>
  <c r="A474" i="25"/>
  <c r="A475" i="25"/>
  <c r="A476" i="25"/>
  <c r="A477" i="25"/>
  <c r="A478" i="25"/>
  <c r="A479" i="25"/>
  <c r="A480" i="25"/>
  <c r="A481" i="25"/>
  <c r="A482" i="25"/>
  <c r="A483" i="25"/>
  <c r="A484" i="25"/>
  <c r="A485" i="25"/>
  <c r="A486" i="25"/>
  <c r="A487" i="25"/>
  <c r="A488" i="25"/>
  <c r="A489" i="25"/>
  <c r="A490" i="25"/>
  <c r="A491" i="25"/>
  <c r="A492" i="25"/>
  <c r="A493" i="25"/>
  <c r="A494" i="25"/>
  <c r="A495" i="25"/>
  <c r="A496" i="25"/>
  <c r="A497" i="25"/>
  <c r="A498" i="25"/>
  <c r="A499" i="25"/>
  <c r="A500" i="25"/>
  <c r="A501" i="25"/>
  <c r="A502" i="25"/>
  <c r="A503" i="25"/>
  <c r="A504" i="25"/>
  <c r="A505" i="25"/>
  <c r="A506" i="25"/>
  <c r="A507" i="25"/>
  <c r="A508" i="25"/>
  <c r="A509" i="25"/>
  <c r="A510" i="25"/>
  <c r="A511" i="25"/>
  <c r="A512" i="25"/>
  <c r="A513" i="25"/>
  <c r="A514" i="25"/>
  <c r="A515" i="25"/>
  <c r="A516" i="25"/>
  <c r="A517" i="25"/>
  <c r="A518" i="25"/>
  <c r="A519" i="25"/>
  <c r="A520" i="25"/>
  <c r="A521" i="25"/>
  <c r="A522" i="25"/>
  <c r="A523" i="25"/>
  <c r="A524" i="25"/>
  <c r="A525" i="25"/>
  <c r="A526" i="25"/>
  <c r="A527" i="25"/>
  <c r="A528" i="25"/>
  <c r="A529" i="25"/>
  <c r="A530" i="25"/>
  <c r="A531" i="25"/>
  <c r="A532" i="25"/>
  <c r="A533" i="25"/>
  <c r="A534" i="25"/>
  <c r="A535" i="25"/>
  <c r="A536" i="25"/>
  <c r="A537" i="25"/>
  <c r="A538" i="25"/>
  <c r="A539" i="25"/>
  <c r="A540" i="25"/>
  <c r="A541" i="25"/>
  <c r="A542" i="25"/>
  <c r="A543" i="25"/>
  <c r="A544" i="25"/>
  <c r="A545" i="25"/>
  <c r="A546" i="25"/>
  <c r="A547" i="25"/>
  <c r="A548" i="25"/>
  <c r="A549" i="25"/>
  <c r="A550" i="25"/>
  <c r="A551" i="25"/>
  <c r="A552" i="25"/>
  <c r="A553" i="25"/>
  <c r="A554" i="25"/>
  <c r="A555" i="25"/>
  <c r="A556" i="25"/>
  <c r="A557" i="25"/>
  <c r="A558" i="25"/>
  <c r="A559" i="25"/>
  <c r="A560" i="25"/>
  <c r="A561" i="25"/>
  <c r="A562" i="25"/>
  <c r="A563" i="25"/>
  <c r="A564" i="25"/>
  <c r="A565" i="25"/>
  <c r="A566" i="25"/>
  <c r="A567" i="25"/>
  <c r="A568" i="25"/>
  <c r="A569" i="25"/>
  <c r="A570" i="25"/>
  <c r="A571" i="25"/>
  <c r="A572" i="25"/>
  <c r="A573" i="25"/>
  <c r="A574" i="25"/>
  <c r="A575" i="25"/>
  <c r="A576" i="25"/>
  <c r="A577" i="25"/>
  <c r="A578" i="25"/>
  <c r="A579" i="25"/>
  <c r="A580" i="25"/>
  <c r="A581" i="25"/>
  <c r="A582" i="25"/>
  <c r="A583" i="25"/>
  <c r="A584" i="25"/>
  <c r="A585" i="25"/>
  <c r="A586" i="25"/>
  <c r="A587" i="25"/>
  <c r="A588" i="25"/>
  <c r="A589" i="25"/>
  <c r="A590" i="25"/>
  <c r="A591" i="25"/>
  <c r="A592" i="25"/>
  <c r="A593" i="25"/>
  <c r="A594" i="25"/>
  <c r="A595" i="25"/>
  <c r="A596" i="25"/>
  <c r="A597" i="25"/>
  <c r="A598" i="25"/>
  <c r="A599" i="25"/>
  <c r="A600" i="25"/>
  <c r="A601" i="25"/>
  <c r="A602" i="25"/>
  <c r="A603" i="25"/>
  <c r="A604" i="25"/>
  <c r="A605" i="25"/>
  <c r="A606" i="25"/>
  <c r="A607" i="25"/>
  <c r="A608" i="25"/>
  <c r="A609" i="25"/>
  <c r="A610" i="25"/>
  <c r="A611" i="25"/>
  <c r="A612" i="25"/>
  <c r="A613" i="25"/>
  <c r="A614" i="25"/>
  <c r="A615" i="25"/>
  <c r="A616" i="25"/>
  <c r="A617" i="25"/>
  <c r="A618" i="25"/>
  <c r="A619" i="25"/>
  <c r="A620" i="25"/>
  <c r="A621" i="25"/>
  <c r="A622" i="25"/>
  <c r="A623" i="25"/>
  <c r="A624" i="25"/>
  <c r="A625" i="25"/>
  <c r="A626" i="25"/>
  <c r="A627" i="25"/>
  <c r="A628" i="25"/>
  <c r="A629" i="25"/>
  <c r="A630" i="25"/>
  <c r="A631" i="25"/>
  <c r="A632" i="25"/>
  <c r="A633" i="25"/>
  <c r="A634" i="25"/>
  <c r="A635" i="25"/>
  <c r="A636" i="25"/>
  <c r="A637" i="25"/>
  <c r="A638" i="25"/>
  <c r="A639" i="25"/>
  <c r="A640" i="25"/>
  <c r="A641" i="25"/>
  <c r="A642" i="25"/>
  <c r="A643" i="25"/>
  <c r="A644" i="25"/>
  <c r="A645" i="25"/>
  <c r="A646" i="25"/>
  <c r="A647" i="25"/>
  <c r="A648" i="25"/>
  <c r="A649" i="25"/>
  <c r="A650" i="25"/>
  <c r="A651" i="25"/>
  <c r="A652" i="25"/>
  <c r="A653" i="25"/>
  <c r="A654" i="25"/>
  <c r="A655" i="25"/>
  <c r="A656" i="25"/>
  <c r="A657" i="25"/>
  <c r="A658" i="25"/>
  <c r="A659" i="25"/>
  <c r="A660" i="25"/>
  <c r="A661" i="25"/>
  <c r="A662" i="25"/>
  <c r="A663" i="25"/>
  <c r="A664" i="25"/>
  <c r="A665" i="25"/>
  <c r="A666" i="25"/>
  <c r="A667" i="25"/>
  <c r="A668" i="25"/>
  <c r="A669" i="25"/>
  <c r="A670" i="25"/>
  <c r="A671" i="25"/>
  <c r="A672" i="25"/>
  <c r="A673" i="25"/>
  <c r="A674" i="25"/>
  <c r="A675" i="25"/>
  <c r="A676" i="25"/>
  <c r="A677" i="25"/>
  <c r="A678" i="25"/>
  <c r="A679" i="25"/>
  <c r="A680" i="25"/>
  <c r="A681" i="25"/>
  <c r="A682" i="25"/>
  <c r="A683" i="25"/>
  <c r="A684" i="25"/>
  <c r="A685" i="25"/>
  <c r="A686" i="25"/>
  <c r="A687" i="25"/>
  <c r="A688" i="25"/>
  <c r="A689" i="25"/>
  <c r="A690" i="25"/>
  <c r="A691" i="25"/>
  <c r="A692" i="25"/>
  <c r="A693" i="25"/>
  <c r="A694" i="25"/>
  <c r="A695" i="25"/>
  <c r="A696" i="25"/>
  <c r="A697" i="25"/>
  <c r="A698" i="25"/>
  <c r="A699" i="25"/>
  <c r="A700" i="25"/>
  <c r="A701" i="25"/>
  <c r="A702" i="25"/>
  <c r="A703" i="25"/>
  <c r="A704" i="25"/>
  <c r="A705" i="25"/>
  <c r="A706" i="25"/>
  <c r="A707" i="25"/>
  <c r="A708" i="25"/>
  <c r="A709" i="25"/>
  <c r="A710" i="25"/>
  <c r="A711" i="25"/>
  <c r="A712" i="25"/>
  <c r="A713" i="25"/>
  <c r="A714" i="25"/>
  <c r="A715" i="25"/>
  <c r="A716" i="25"/>
  <c r="A717" i="25"/>
  <c r="A718" i="25"/>
  <c r="A719" i="25"/>
  <c r="A720" i="25"/>
  <c r="A721" i="25"/>
  <c r="A722" i="25"/>
  <c r="A723" i="25"/>
  <c r="A724" i="25"/>
  <c r="A725" i="25"/>
  <c r="A726" i="25"/>
  <c r="A727" i="25"/>
  <c r="A728" i="25"/>
  <c r="A729" i="25"/>
  <c r="A730" i="25"/>
  <c r="A731" i="25"/>
  <c r="A732" i="25"/>
  <c r="A733" i="25"/>
  <c r="A734" i="25"/>
  <c r="A735" i="25"/>
  <c r="A736" i="25"/>
  <c r="A737" i="25"/>
  <c r="A738" i="25"/>
  <c r="A739" i="25"/>
  <c r="A740" i="25"/>
  <c r="A741" i="25"/>
  <c r="A742" i="25"/>
  <c r="A743" i="25"/>
  <c r="A744" i="25"/>
  <c r="A745" i="25"/>
  <c r="A746" i="25"/>
  <c r="A747" i="25"/>
  <c r="A748" i="25"/>
  <c r="A749" i="25"/>
  <c r="A750" i="25"/>
  <c r="A751" i="25"/>
  <c r="A752" i="25"/>
  <c r="A753" i="25"/>
  <c r="A754" i="25"/>
  <c r="A755" i="25"/>
  <c r="A756" i="25"/>
  <c r="A757" i="25"/>
  <c r="A758" i="25"/>
  <c r="A759" i="25"/>
  <c r="A760" i="25"/>
  <c r="A761" i="25"/>
  <c r="A762" i="25"/>
  <c r="A763" i="25"/>
  <c r="A764" i="25"/>
  <c r="A765" i="25"/>
  <c r="A766" i="25"/>
  <c r="A767" i="25"/>
  <c r="A768" i="25"/>
  <c r="A769" i="25"/>
  <c r="A770" i="25"/>
  <c r="A771" i="25"/>
  <c r="A772" i="25"/>
  <c r="A773" i="25"/>
  <c r="A774" i="25"/>
  <c r="A775" i="25"/>
  <c r="A776" i="25"/>
  <c r="A777" i="25"/>
  <c r="A778" i="25"/>
  <c r="A779" i="25"/>
  <c r="A780" i="25"/>
  <c r="A781" i="25"/>
  <c r="A782" i="25"/>
  <c r="A783" i="25"/>
  <c r="A784" i="25"/>
  <c r="A785" i="25"/>
  <c r="A786" i="25"/>
  <c r="A787" i="25"/>
  <c r="A788" i="25"/>
  <c r="A789" i="25"/>
  <c r="A790" i="25"/>
  <c r="A791" i="25"/>
  <c r="A792" i="25"/>
  <c r="A793" i="25"/>
  <c r="A794" i="25"/>
  <c r="A795" i="25"/>
  <c r="A796" i="25"/>
  <c r="A797" i="25"/>
  <c r="A798" i="25"/>
  <c r="A799" i="25"/>
  <c r="A800" i="25"/>
  <c r="A801" i="25"/>
  <c r="A802" i="25"/>
  <c r="A803" i="25"/>
  <c r="A804" i="25"/>
  <c r="A805" i="25"/>
  <c r="A806" i="25"/>
  <c r="A807" i="25"/>
  <c r="A808" i="25"/>
  <c r="A809" i="25"/>
  <c r="A810" i="25"/>
  <c r="A811" i="25"/>
  <c r="A812" i="25"/>
  <c r="A813" i="25"/>
  <c r="A814" i="25"/>
  <c r="A815" i="25"/>
  <c r="A816" i="25"/>
  <c r="A817" i="25"/>
  <c r="A818" i="25"/>
  <c r="A819" i="25"/>
  <c r="A820" i="25"/>
  <c r="A821" i="25"/>
  <c r="A822" i="25"/>
  <c r="A823" i="25"/>
  <c r="A824" i="25"/>
  <c r="A825" i="25"/>
  <c r="A826" i="25"/>
  <c r="A827" i="25"/>
  <c r="A828" i="25"/>
  <c r="A829" i="25"/>
  <c r="A830" i="25"/>
  <c r="A831" i="25"/>
  <c r="A832" i="25"/>
  <c r="A833" i="25"/>
  <c r="A834" i="25"/>
  <c r="A835" i="25"/>
  <c r="A836" i="25"/>
  <c r="A837" i="25"/>
  <c r="A838" i="25"/>
  <c r="A839" i="25"/>
  <c r="A840" i="25"/>
  <c r="A841" i="25"/>
  <c r="A842" i="25"/>
  <c r="A843" i="25"/>
  <c r="A844" i="25"/>
  <c r="A845" i="25"/>
  <c r="A846" i="25"/>
  <c r="A847" i="25"/>
  <c r="A848" i="25"/>
  <c r="A849" i="25"/>
  <c r="A850" i="25"/>
  <c r="A851" i="25"/>
  <c r="A852" i="25"/>
  <c r="A853" i="25"/>
  <c r="A854" i="25"/>
  <c r="A855" i="25"/>
  <c r="A856" i="25"/>
  <c r="A857" i="25"/>
  <c r="A858" i="25"/>
  <c r="A859" i="25"/>
  <c r="A860" i="25"/>
  <c r="A861" i="25"/>
  <c r="A862" i="25"/>
  <c r="A863" i="25"/>
  <c r="A864" i="25"/>
  <c r="A865" i="25"/>
  <c r="A866" i="25"/>
  <c r="A867" i="25"/>
  <c r="A868" i="25"/>
  <c r="A869" i="25"/>
  <c r="A870" i="25"/>
  <c r="A871" i="25"/>
  <c r="A872" i="25"/>
  <c r="A873" i="25"/>
  <c r="A874" i="25"/>
  <c r="A875" i="25"/>
  <c r="A876" i="25"/>
  <c r="A877" i="25"/>
  <c r="A878" i="25"/>
  <c r="A879" i="25"/>
  <c r="A880" i="25"/>
  <c r="A881" i="25"/>
  <c r="A882" i="25"/>
  <c r="A883" i="25"/>
  <c r="A884" i="25"/>
  <c r="A885" i="25"/>
  <c r="A886" i="25"/>
  <c r="A887" i="25"/>
  <c r="A888" i="25"/>
  <c r="A889" i="25"/>
  <c r="A890" i="25"/>
  <c r="A891" i="25"/>
  <c r="A892" i="25"/>
  <c r="A893" i="25"/>
  <c r="A894" i="25"/>
  <c r="A895" i="25"/>
  <c r="A896" i="25"/>
  <c r="A897" i="25"/>
  <c r="A898" i="25"/>
  <c r="A899" i="25"/>
  <c r="A900" i="25"/>
  <c r="A901" i="25"/>
  <c r="A902" i="25"/>
  <c r="A903" i="25"/>
  <c r="A904" i="25"/>
  <c r="A905" i="25"/>
  <c r="A906" i="25"/>
  <c r="A907" i="25"/>
  <c r="A908" i="25"/>
  <c r="A909" i="25"/>
  <c r="A910" i="25"/>
  <c r="A911" i="25"/>
  <c r="A912" i="25"/>
  <c r="A913" i="25"/>
  <c r="A914" i="25"/>
  <c r="A915" i="25"/>
  <c r="A916" i="25"/>
  <c r="A917" i="25"/>
  <c r="A918" i="25"/>
  <c r="A919" i="25"/>
  <c r="A920" i="25"/>
  <c r="A921" i="25"/>
  <c r="A922" i="25"/>
  <c r="A923" i="25"/>
  <c r="A924" i="25"/>
  <c r="A925" i="25"/>
  <c r="A926" i="25"/>
  <c r="A927" i="25"/>
  <c r="A928" i="25"/>
  <c r="A929" i="25"/>
  <c r="A930" i="25"/>
  <c r="A931" i="25"/>
  <c r="A932" i="25"/>
  <c r="A933" i="25"/>
  <c r="A934" i="25"/>
  <c r="A935" i="25"/>
  <c r="A936" i="25"/>
  <c r="A937" i="25"/>
  <c r="A938" i="25"/>
  <c r="A939" i="25"/>
  <c r="A940" i="25"/>
  <c r="A941" i="25"/>
  <c r="A942" i="25"/>
  <c r="A943" i="25"/>
  <c r="A944" i="25"/>
  <c r="A945" i="25"/>
  <c r="A946" i="25"/>
  <c r="A947" i="25"/>
  <c r="A948" i="25"/>
  <c r="A949" i="25"/>
  <c r="A950" i="25"/>
  <c r="A951" i="25"/>
  <c r="A952" i="25"/>
  <c r="A953" i="25"/>
  <c r="A954" i="25"/>
  <c r="A955" i="25"/>
  <c r="A956" i="25"/>
  <c r="A957" i="25"/>
  <c r="A958" i="25"/>
  <c r="A959" i="25"/>
  <c r="A960" i="25"/>
  <c r="A961" i="25"/>
  <c r="A962" i="25"/>
  <c r="A963" i="25"/>
  <c r="A964" i="25"/>
  <c r="A965" i="25"/>
  <c r="A966" i="25"/>
  <c r="A967" i="25"/>
  <c r="A968" i="25"/>
  <c r="A969" i="25"/>
  <c r="A970" i="25"/>
  <c r="A971" i="25"/>
  <c r="A972" i="25"/>
  <c r="A973" i="25"/>
  <c r="A974" i="25"/>
  <c r="A975" i="25"/>
  <c r="A976" i="25"/>
  <c r="A977" i="25"/>
  <c r="A978" i="25"/>
  <c r="A979" i="25"/>
  <c r="A980" i="25"/>
  <c r="A981" i="25"/>
  <c r="A982" i="25"/>
  <c r="A983" i="25"/>
  <c r="A984" i="25"/>
  <c r="A985" i="25"/>
  <c r="A986" i="25"/>
  <c r="A987" i="25"/>
  <c r="A988" i="25"/>
  <c r="A989" i="25"/>
  <c r="A990" i="25"/>
  <c r="A991" i="25"/>
  <c r="A992" i="25"/>
  <c r="A993" i="25"/>
  <c r="A994" i="25"/>
  <c r="A995" i="25"/>
  <c r="A996" i="25"/>
  <c r="A997" i="25"/>
  <c r="A998" i="25"/>
  <c r="A999" i="25"/>
  <c r="A1000" i="25"/>
  <c r="A1001" i="25"/>
  <c r="A1002" i="25"/>
  <c r="A1003" i="25"/>
  <c r="A1004" i="25"/>
  <c r="A1005" i="25"/>
  <c r="A1006" i="25"/>
  <c r="A1007" i="25"/>
  <c r="A1008" i="25"/>
  <c r="A1009" i="25"/>
  <c r="A1010" i="25"/>
  <c r="A1011" i="25"/>
  <c r="A1012" i="25"/>
  <c r="A1013" i="25"/>
  <c r="A1014" i="25"/>
  <c r="A1015" i="25"/>
  <c r="A1016" i="25"/>
  <c r="A1017" i="25"/>
  <c r="A1018" i="25"/>
  <c r="A1019" i="25"/>
  <c r="A1020" i="25"/>
  <c r="A1021" i="25"/>
  <c r="A1022" i="25"/>
  <c r="A1023" i="25"/>
  <c r="A1024" i="25"/>
  <c r="A1025" i="25"/>
  <c r="A1026" i="25"/>
  <c r="A1027" i="25"/>
  <c r="A1028" i="25"/>
  <c r="A1029" i="25"/>
  <c r="A1030" i="25"/>
  <c r="A1031" i="25"/>
  <c r="A1032" i="25"/>
  <c r="A1033" i="25"/>
  <c r="A1034" i="25"/>
  <c r="A1035" i="25"/>
  <c r="A1036" i="25"/>
  <c r="A1037" i="25"/>
  <c r="A1038" i="25"/>
  <c r="A1039" i="25"/>
  <c r="A1040" i="25"/>
  <c r="A1041" i="25"/>
  <c r="A1042" i="25"/>
  <c r="A1043" i="25"/>
  <c r="A1044" i="25"/>
  <c r="A1045" i="25"/>
  <c r="A1046" i="25"/>
  <c r="A1047" i="25"/>
  <c r="A1048" i="25"/>
  <c r="A1049" i="25"/>
  <c r="A1050" i="25"/>
  <c r="A1051" i="25"/>
  <c r="A1052" i="25"/>
  <c r="A1053" i="25"/>
  <c r="A1054" i="25"/>
  <c r="A1055" i="25"/>
  <c r="A1056" i="25"/>
  <c r="A1057" i="25"/>
  <c r="A1058" i="25"/>
  <c r="A1059" i="25"/>
  <c r="A1060" i="25"/>
  <c r="A1061" i="25"/>
  <c r="A1062" i="25"/>
  <c r="A1063" i="25"/>
  <c r="A1064" i="25"/>
  <c r="A1065" i="25"/>
  <c r="A1066" i="25"/>
  <c r="A1067" i="25"/>
  <c r="A1068" i="25"/>
  <c r="A1069" i="25"/>
  <c r="A1070" i="25"/>
  <c r="A1071" i="25"/>
  <c r="A1072" i="25"/>
  <c r="A1073" i="25"/>
  <c r="A1074" i="25"/>
  <c r="A1075" i="25"/>
  <c r="A1076" i="25"/>
  <c r="A1077" i="25"/>
  <c r="A1078" i="25"/>
  <c r="A1079" i="25"/>
  <c r="A1080" i="25"/>
  <c r="A1081" i="25"/>
  <c r="A1082" i="25"/>
  <c r="A1083" i="25"/>
  <c r="A1084" i="25"/>
  <c r="A1085" i="25"/>
  <c r="A1086" i="25"/>
  <c r="A1087" i="25"/>
  <c r="A1088" i="25"/>
  <c r="A1089" i="25"/>
  <c r="A1090" i="25"/>
  <c r="A1091" i="25"/>
  <c r="A1092" i="25"/>
  <c r="A1093" i="25"/>
  <c r="A1094" i="25"/>
  <c r="A1095" i="25"/>
  <c r="A1096" i="25"/>
  <c r="A1097" i="25"/>
  <c r="A1098" i="25"/>
  <c r="A1099" i="25"/>
  <c r="A1100" i="25"/>
  <c r="A1101" i="25"/>
  <c r="A1102" i="25"/>
  <c r="A1103" i="25"/>
  <c r="A1104" i="25"/>
  <c r="A1105" i="25"/>
  <c r="A1106" i="25"/>
  <c r="A1107" i="25"/>
  <c r="A1108" i="25"/>
  <c r="A1109" i="25"/>
  <c r="A1110" i="25"/>
  <c r="A1111" i="25"/>
  <c r="A1112" i="25"/>
  <c r="A1113" i="25"/>
  <c r="A1114" i="25"/>
  <c r="A1115" i="25"/>
  <c r="A1116" i="25"/>
  <c r="A1117" i="25"/>
  <c r="A1118" i="25"/>
  <c r="A1119" i="25"/>
  <c r="A1120" i="25"/>
  <c r="A1121" i="25"/>
  <c r="A1122" i="25"/>
  <c r="A1123" i="25"/>
  <c r="A1124" i="25"/>
  <c r="A1125" i="25"/>
  <c r="A1126" i="25"/>
  <c r="A1127" i="25"/>
  <c r="A1128" i="25"/>
  <c r="A1129" i="25"/>
  <c r="A1130" i="25"/>
  <c r="A1131" i="25"/>
  <c r="A1132" i="25"/>
  <c r="A1133" i="25"/>
  <c r="A1134" i="25"/>
  <c r="A1135" i="25"/>
  <c r="A1136" i="25"/>
  <c r="A1137" i="25"/>
  <c r="A1138" i="25"/>
  <c r="A1139" i="25"/>
  <c r="A1140" i="25"/>
  <c r="A1141" i="25"/>
  <c r="A1142" i="25"/>
  <c r="A1143" i="25"/>
  <c r="A1144" i="25"/>
  <c r="A1145" i="25"/>
  <c r="A1146" i="25"/>
  <c r="A1147" i="25"/>
  <c r="A1148" i="25"/>
  <c r="A1149" i="25"/>
  <c r="A1150" i="25"/>
  <c r="A1151" i="25"/>
  <c r="A1152" i="25"/>
  <c r="A1153" i="25"/>
  <c r="A1154" i="25"/>
  <c r="A1155" i="25"/>
  <c r="A2" i="25"/>
  <c r="S48" i="13"/>
  <c r="S47" i="13"/>
  <c r="S46" i="13"/>
  <c r="I1081" i="25" l="1"/>
  <c r="I985" i="25"/>
  <c r="I697" i="25"/>
  <c r="I633" i="25"/>
  <c r="I617" i="25"/>
  <c r="I529" i="25"/>
  <c r="I521" i="25"/>
  <c r="H425" i="25"/>
  <c r="I1113" i="25"/>
  <c r="I1049" i="25"/>
  <c r="H401" i="25"/>
  <c r="H1053" i="25"/>
  <c r="H1117" i="25"/>
  <c r="I965" i="25"/>
  <c r="H1131" i="25"/>
  <c r="H1067" i="25"/>
  <c r="I915" i="25"/>
  <c r="I851" i="25"/>
  <c r="I835" i="25"/>
  <c r="I379" i="25"/>
  <c r="H1085" i="25"/>
  <c r="I901" i="25"/>
  <c r="H1099" i="25"/>
  <c r="I979" i="25"/>
  <c r="I555" i="25"/>
  <c r="H936" i="25"/>
  <c r="I368" i="25"/>
  <c r="I296" i="25"/>
  <c r="I1072" i="25"/>
  <c r="H824" i="25"/>
  <c r="H512" i="25"/>
  <c r="I344" i="25"/>
  <c r="I328" i="25"/>
  <c r="I168" i="25"/>
  <c r="I503" i="25"/>
  <c r="I495" i="25"/>
  <c r="H447" i="25"/>
  <c r="I391" i="25"/>
  <c r="I1104" i="25"/>
  <c r="I1016" i="25"/>
  <c r="I944" i="25"/>
  <c r="H1094" i="25"/>
  <c r="H1062" i="25"/>
  <c r="I1022" i="25"/>
  <c r="I998" i="25"/>
  <c r="I958" i="25"/>
  <c r="H950" i="25"/>
  <c r="I894" i="25"/>
  <c r="I846" i="25"/>
  <c r="H654" i="25"/>
  <c r="H486" i="25"/>
  <c r="H478" i="25"/>
  <c r="I470" i="25"/>
  <c r="H1108" i="25"/>
  <c r="H1076" i="25"/>
  <c r="H1044" i="25"/>
  <c r="I1028" i="25"/>
  <c r="I1004" i="25"/>
  <c r="I972" i="25"/>
  <c r="I908" i="25"/>
  <c r="I740" i="25"/>
  <c r="I612" i="25"/>
  <c r="H588" i="25"/>
  <c r="H580" i="25"/>
  <c r="I572" i="25"/>
  <c r="I564" i="25"/>
  <c r="I436" i="25"/>
  <c r="I1154" i="25"/>
  <c r="I1090" i="25"/>
  <c r="I1058" i="25"/>
  <c r="I1010" i="25"/>
  <c r="H922" i="25"/>
  <c r="H906" i="25"/>
  <c r="H898" i="25"/>
  <c r="H882" i="25"/>
  <c r="H866" i="25"/>
  <c r="I546" i="25"/>
  <c r="I538" i="25"/>
  <c r="I458" i="25"/>
  <c r="I866" i="25"/>
  <c r="H697" i="25"/>
  <c r="H1090" i="25"/>
  <c r="H612" i="25"/>
  <c r="I1053" i="25"/>
  <c r="H546" i="25"/>
  <c r="H1010" i="25"/>
  <c r="I478" i="25"/>
  <c r="H958" i="25"/>
  <c r="I401" i="25"/>
  <c r="I922" i="25"/>
  <c r="H391" i="25"/>
  <c r="H901" i="25"/>
  <c r="H168" i="25"/>
  <c r="H1155" i="25"/>
  <c r="I1155" i="25"/>
  <c r="H1139" i="25"/>
  <c r="I1139" i="25"/>
  <c r="H1051" i="25"/>
  <c r="I1051" i="25"/>
  <c r="H1114" i="25"/>
  <c r="I1114" i="25"/>
  <c r="H1106" i="25"/>
  <c r="I1106" i="25"/>
  <c r="H1098" i="25"/>
  <c r="I1098" i="25"/>
  <c r="H1082" i="25"/>
  <c r="I1082" i="25"/>
  <c r="H1074" i="25"/>
  <c r="I1074" i="25"/>
  <c r="H1066" i="25"/>
  <c r="I1066" i="25"/>
  <c r="H1050" i="25"/>
  <c r="I1050" i="25"/>
  <c r="H1042" i="25"/>
  <c r="I1042" i="25"/>
  <c r="H1026" i="25"/>
  <c r="I1026" i="25"/>
  <c r="H1018" i="25"/>
  <c r="I1018" i="25"/>
  <c r="H1002" i="25"/>
  <c r="I1002" i="25"/>
  <c r="H994" i="25"/>
  <c r="I994" i="25"/>
  <c r="H986" i="25"/>
  <c r="I986" i="25"/>
  <c r="H978" i="25"/>
  <c r="I978" i="25"/>
  <c r="H970" i="25"/>
  <c r="I970" i="25"/>
  <c r="H962" i="25"/>
  <c r="I962" i="25"/>
  <c r="H954" i="25"/>
  <c r="I954" i="25"/>
  <c r="H946" i="25"/>
  <c r="I946" i="25"/>
  <c r="H930" i="25"/>
  <c r="I930" i="25"/>
  <c r="I1085" i="25"/>
  <c r="H1049" i="25"/>
  <c r="H1004" i="25"/>
  <c r="I950" i="25"/>
  <c r="H894" i="25"/>
  <c r="I654" i="25"/>
  <c r="H1075" i="25"/>
  <c r="I1075" i="25"/>
  <c r="I971" i="25"/>
  <c r="H971" i="25"/>
  <c r="I955" i="25"/>
  <c r="H955" i="25"/>
  <c r="H947" i="25"/>
  <c r="I939" i="25"/>
  <c r="H939" i="25"/>
  <c r="I931" i="25"/>
  <c r="H931" i="25"/>
  <c r="I923" i="25"/>
  <c r="H923" i="25"/>
  <c r="I907" i="25"/>
  <c r="H907" i="25"/>
  <c r="I899" i="25"/>
  <c r="H899" i="25"/>
  <c r="I891" i="25"/>
  <c r="H891" i="25"/>
  <c r="I883" i="25"/>
  <c r="H883" i="25"/>
  <c r="I875" i="25"/>
  <c r="H875" i="25"/>
  <c r="I867" i="25"/>
  <c r="H867" i="25"/>
  <c r="I859" i="25"/>
  <c r="H859" i="25"/>
  <c r="H1153" i="25"/>
  <c r="I1153" i="25"/>
  <c r="H1073" i="25"/>
  <c r="I1073" i="25"/>
  <c r="H1065" i="25"/>
  <c r="I1065" i="25"/>
  <c r="H1057" i="25"/>
  <c r="I1057" i="25"/>
  <c r="H1041" i="25"/>
  <c r="I1041" i="25"/>
  <c r="I1033" i="25"/>
  <c r="H1033" i="25"/>
  <c r="I1025" i="25"/>
  <c r="H1025" i="25"/>
  <c r="I1017" i="25"/>
  <c r="H1017" i="25"/>
  <c r="I993" i="25"/>
  <c r="H993" i="25"/>
  <c r="I953" i="25"/>
  <c r="H953" i="25"/>
  <c r="I945" i="25"/>
  <c r="H945" i="25"/>
  <c r="I921" i="25"/>
  <c r="H921" i="25"/>
  <c r="I913" i="25"/>
  <c r="H913" i="25"/>
  <c r="H897" i="25"/>
  <c r="I889" i="25"/>
  <c r="H889" i="25"/>
  <c r="I881" i="25"/>
  <c r="H881" i="25"/>
  <c r="I873" i="25"/>
  <c r="H873" i="25"/>
  <c r="I865" i="25"/>
  <c r="H865" i="25"/>
  <c r="I857" i="25"/>
  <c r="I849" i="25"/>
  <c r="H849" i="25"/>
  <c r="I841" i="25"/>
  <c r="H841" i="25"/>
  <c r="I833" i="25"/>
  <c r="H833" i="25"/>
  <c r="I825" i="25"/>
  <c r="H825" i="25"/>
  <c r="I817" i="25"/>
  <c r="H817" i="25"/>
  <c r="I809" i="25"/>
  <c r="I801" i="25"/>
  <c r="H801" i="25"/>
  <c r="I793" i="25"/>
  <c r="H793" i="25"/>
  <c r="I785" i="25"/>
  <c r="H785" i="25"/>
  <c r="I777" i="25"/>
  <c r="H777" i="25"/>
  <c r="I769" i="25"/>
  <c r="H769" i="25"/>
  <c r="I761" i="25"/>
  <c r="H761" i="25"/>
  <c r="I753" i="25"/>
  <c r="H753" i="25"/>
  <c r="I745" i="25"/>
  <c r="H745" i="25"/>
  <c r="I737" i="25"/>
  <c r="H737" i="25"/>
  <c r="I729" i="25"/>
  <c r="H729" i="25"/>
  <c r="I721" i="25"/>
  <c r="H721" i="25"/>
  <c r="I713" i="25"/>
  <c r="H713" i="25"/>
  <c r="I705" i="25"/>
  <c r="H705" i="25"/>
  <c r="I689" i="25"/>
  <c r="H689" i="25"/>
  <c r="I681" i="25"/>
  <c r="H681" i="25"/>
  <c r="I673" i="25"/>
  <c r="H673" i="25"/>
  <c r="I665" i="25"/>
  <c r="H665" i="25"/>
  <c r="I657" i="25"/>
  <c r="H657" i="25"/>
  <c r="I649" i="25"/>
  <c r="H649" i="25"/>
  <c r="I641" i="25"/>
  <c r="H641" i="25"/>
  <c r="H1154" i="25"/>
  <c r="I1117" i="25"/>
  <c r="H1081" i="25"/>
  <c r="I1044" i="25"/>
  <c r="H998" i="25"/>
  <c r="H944" i="25"/>
  <c r="I878" i="25"/>
  <c r="H1105" i="25"/>
  <c r="I1105" i="25"/>
  <c r="H1097" i="25"/>
  <c r="I1097" i="25"/>
  <c r="H1089" i="25"/>
  <c r="I1089" i="25"/>
  <c r="H1120" i="25"/>
  <c r="I1120" i="25"/>
  <c r="H1112" i="25"/>
  <c r="I1112" i="25"/>
  <c r="H1064" i="25"/>
  <c r="I1064" i="25"/>
  <c r="H1056" i="25"/>
  <c r="I1056" i="25"/>
  <c r="H1048" i="25"/>
  <c r="I1048" i="25"/>
  <c r="H1000" i="25"/>
  <c r="H816" i="25"/>
  <c r="I808" i="25"/>
  <c r="H800" i="25"/>
  <c r="I800" i="25"/>
  <c r="H792" i="25"/>
  <c r="H784" i="25"/>
  <c r="I784" i="25"/>
  <c r="H776" i="25"/>
  <c r="I776" i="25"/>
  <c r="H760" i="25"/>
  <c r="I760" i="25"/>
  <c r="H752" i="25"/>
  <c r="I752" i="25"/>
  <c r="H744" i="25"/>
  <c r="I744" i="25"/>
  <c r="H736" i="25"/>
  <c r="I736" i="25"/>
  <c r="H728" i="25"/>
  <c r="I728" i="25"/>
  <c r="H720" i="25"/>
  <c r="I720" i="25"/>
  <c r="H712" i="25"/>
  <c r="I712" i="25"/>
  <c r="H704" i="25"/>
  <c r="I704" i="25"/>
  <c r="H696" i="25"/>
  <c r="I696" i="25"/>
  <c r="H688" i="25"/>
  <c r="I688" i="25"/>
  <c r="H680" i="25"/>
  <c r="I680" i="25"/>
  <c r="H672" i="25"/>
  <c r="I672" i="25"/>
  <c r="H664" i="25"/>
  <c r="I664" i="25"/>
  <c r="H656" i="25"/>
  <c r="I656" i="25"/>
  <c r="H648" i="25"/>
  <c r="I648" i="25"/>
  <c r="H640" i="25"/>
  <c r="I640" i="25"/>
  <c r="H632" i="25"/>
  <c r="I632" i="25"/>
  <c r="H624" i="25"/>
  <c r="I624" i="25"/>
  <c r="H616" i="25"/>
  <c r="I616" i="25"/>
  <c r="H608" i="25"/>
  <c r="I608" i="25"/>
  <c r="H600" i="25"/>
  <c r="I600" i="25"/>
  <c r="H592" i="25"/>
  <c r="I592" i="25"/>
  <c r="H584" i="25"/>
  <c r="I584" i="25"/>
  <c r="H576" i="25"/>
  <c r="I576" i="25"/>
  <c r="H568" i="25"/>
  <c r="I568" i="25"/>
  <c r="H560" i="25"/>
  <c r="I560" i="25"/>
  <c r="H552" i="25"/>
  <c r="I552" i="25"/>
  <c r="H544" i="25"/>
  <c r="I544" i="25"/>
  <c r="H536" i="25"/>
  <c r="I536" i="25"/>
  <c r="H528" i="25"/>
  <c r="I528" i="25"/>
  <c r="H520" i="25"/>
  <c r="I520" i="25"/>
  <c r="H1113" i="25"/>
  <c r="I1076" i="25"/>
  <c r="H1040" i="25"/>
  <c r="H992" i="25"/>
  <c r="I936" i="25"/>
  <c r="H1115" i="25"/>
  <c r="I1115" i="25"/>
  <c r="H1107" i="25"/>
  <c r="I1107" i="25"/>
  <c r="H1083" i="25"/>
  <c r="I1083" i="25"/>
  <c r="I969" i="25"/>
  <c r="H969" i="25"/>
  <c r="I937" i="25"/>
  <c r="H937" i="25"/>
  <c r="H1096" i="25"/>
  <c r="I1096" i="25"/>
  <c r="H1088" i="25"/>
  <c r="I1088" i="25"/>
  <c r="H1080" i="25"/>
  <c r="I1080" i="25"/>
  <c r="H1032" i="25"/>
  <c r="I1032" i="25"/>
  <c r="H1024" i="25"/>
  <c r="I1024" i="25"/>
  <c r="H1008" i="25"/>
  <c r="I1008" i="25"/>
  <c r="H984" i="25"/>
  <c r="I984" i="25"/>
  <c r="H976" i="25"/>
  <c r="I976" i="25"/>
  <c r="H968" i="25"/>
  <c r="I968" i="25"/>
  <c r="H952" i="25"/>
  <c r="I952" i="25"/>
  <c r="H928" i="25"/>
  <c r="I928" i="25"/>
  <c r="H920" i="25"/>
  <c r="I920" i="25"/>
  <c r="H912" i="25"/>
  <c r="I912" i="25"/>
  <c r="H904" i="25"/>
  <c r="I904" i="25"/>
  <c r="H896" i="25"/>
  <c r="I896" i="25"/>
  <c r="H888" i="25"/>
  <c r="I888" i="25"/>
  <c r="H880" i="25"/>
  <c r="I880" i="25"/>
  <c r="H872" i="25"/>
  <c r="I872" i="25"/>
  <c r="H864" i="25"/>
  <c r="I864" i="25"/>
  <c r="H856" i="25"/>
  <c r="I856" i="25"/>
  <c r="H848" i="25"/>
  <c r="I848" i="25"/>
  <c r="H840" i="25"/>
  <c r="I840" i="25"/>
  <c r="H832" i="25"/>
  <c r="I832" i="25"/>
  <c r="H1119" i="25"/>
  <c r="I1119" i="25"/>
  <c r="H1111" i="25"/>
  <c r="I1111" i="25"/>
  <c r="H1103" i="25"/>
  <c r="I1103" i="25"/>
  <c r="H1095" i="25"/>
  <c r="I1095" i="25"/>
  <c r="H1087" i="25"/>
  <c r="I1087" i="25"/>
  <c r="H1079" i="25"/>
  <c r="I1079" i="25"/>
  <c r="H1071" i="25"/>
  <c r="I1071" i="25"/>
  <c r="H1063" i="25"/>
  <c r="I1063" i="25"/>
  <c r="H1055" i="25"/>
  <c r="I1055" i="25"/>
  <c r="H1047" i="25"/>
  <c r="I1047" i="25"/>
  <c r="H1039" i="25"/>
  <c r="I1039" i="25"/>
  <c r="I1031" i="25"/>
  <c r="H1031" i="25"/>
  <c r="I1023" i="25"/>
  <c r="H1023" i="25"/>
  <c r="I1015" i="25"/>
  <c r="H1015" i="25"/>
  <c r="I999" i="25"/>
  <c r="H999" i="25"/>
  <c r="I991" i="25"/>
  <c r="H991" i="25"/>
  <c r="I983" i="25"/>
  <c r="H983" i="25"/>
  <c r="I975" i="25"/>
  <c r="H975" i="25"/>
  <c r="I967" i="25"/>
  <c r="H967" i="25"/>
  <c r="I959" i="25"/>
  <c r="H959" i="25"/>
  <c r="H951" i="25"/>
  <c r="I943" i="25"/>
  <c r="H943" i="25"/>
  <c r="I935" i="25"/>
  <c r="H935" i="25"/>
  <c r="I927" i="25"/>
  <c r="H927" i="25"/>
  <c r="I919" i="25"/>
  <c r="H919" i="25"/>
  <c r="I911" i="25"/>
  <c r="H911" i="25"/>
  <c r="I903" i="25"/>
  <c r="H903" i="25"/>
  <c r="I895" i="25"/>
  <c r="H895" i="25"/>
  <c r="I887" i="25"/>
  <c r="H887" i="25"/>
  <c r="I879" i="25"/>
  <c r="H879" i="25"/>
  <c r="I871" i="25"/>
  <c r="H871" i="25"/>
  <c r="I863" i="25"/>
  <c r="H863" i="25"/>
  <c r="I855" i="25"/>
  <c r="H855" i="25"/>
  <c r="I847" i="25"/>
  <c r="H847" i="25"/>
  <c r="I839" i="25"/>
  <c r="H839" i="25"/>
  <c r="I823" i="25"/>
  <c r="H823" i="25"/>
  <c r="I815" i="25"/>
  <c r="H815" i="25"/>
  <c r="I807" i="25"/>
  <c r="I799" i="25"/>
  <c r="H799" i="25"/>
  <c r="I791" i="25"/>
  <c r="H791" i="25"/>
  <c r="I783" i="25"/>
  <c r="H783" i="25"/>
  <c r="I775" i="25"/>
  <c r="H775" i="25"/>
  <c r="I767" i="25"/>
  <c r="H767" i="25"/>
  <c r="I759" i="25"/>
  <c r="H759" i="25"/>
  <c r="I751" i="25"/>
  <c r="H751" i="25"/>
  <c r="I743" i="25"/>
  <c r="H743" i="25"/>
  <c r="I735" i="25"/>
  <c r="H735" i="25"/>
  <c r="I727" i="25"/>
  <c r="H727" i="25"/>
  <c r="I719" i="25"/>
  <c r="H719" i="25"/>
  <c r="I711" i="25"/>
  <c r="H711" i="25"/>
  <c r="I703" i="25"/>
  <c r="H703" i="25"/>
  <c r="I695" i="25"/>
  <c r="H695" i="25"/>
  <c r="I687" i="25"/>
  <c r="H687" i="25"/>
  <c r="I679" i="25"/>
  <c r="H679" i="25"/>
  <c r="I671" i="25"/>
  <c r="H671" i="25"/>
  <c r="I663" i="25"/>
  <c r="H663" i="25"/>
  <c r="I655" i="25"/>
  <c r="H655" i="25"/>
  <c r="I647" i="25"/>
  <c r="H647" i="25"/>
  <c r="I639" i="25"/>
  <c r="H639" i="25"/>
  <c r="I631" i="25"/>
  <c r="H631" i="25"/>
  <c r="I623" i="25"/>
  <c r="H623" i="25"/>
  <c r="I615" i="25"/>
  <c r="H615" i="25"/>
  <c r="I607" i="25"/>
  <c r="H607" i="25"/>
  <c r="I1108" i="25"/>
  <c r="H1072" i="25"/>
  <c r="H985" i="25"/>
  <c r="H929" i="25"/>
  <c r="H846" i="25"/>
  <c r="H1014" i="25"/>
  <c r="I1014" i="25"/>
  <c r="H1006" i="25"/>
  <c r="I1006" i="25"/>
  <c r="H990" i="25"/>
  <c r="H982" i="25"/>
  <c r="I982" i="25"/>
  <c r="H974" i="25"/>
  <c r="I974" i="25"/>
  <c r="H942" i="25"/>
  <c r="I942" i="25"/>
  <c r="H934" i="25"/>
  <c r="I934" i="25"/>
  <c r="H926" i="25"/>
  <c r="I926" i="25"/>
  <c r="H918" i="25"/>
  <c r="I918" i="25"/>
  <c r="H910" i="25"/>
  <c r="I910" i="25"/>
  <c r="H902" i="25"/>
  <c r="I902" i="25"/>
  <c r="H886" i="25"/>
  <c r="I886" i="25"/>
  <c r="H870" i="25"/>
  <c r="I870" i="25"/>
  <c r="H862" i="25"/>
  <c r="I862" i="25"/>
  <c r="H854" i="25"/>
  <c r="I854" i="25"/>
  <c r="H838" i="25"/>
  <c r="I838" i="25"/>
  <c r="H822" i="25"/>
  <c r="I822" i="25"/>
  <c r="H814" i="25"/>
  <c r="I814" i="25"/>
  <c r="I806" i="25"/>
  <c r="H798" i="25"/>
  <c r="I798" i="25"/>
  <c r="H790" i="25"/>
  <c r="I790" i="25"/>
  <c r="H774" i="25"/>
  <c r="I774" i="25"/>
  <c r="H766" i="25"/>
  <c r="I766" i="25"/>
  <c r="H758" i="25"/>
  <c r="I758" i="25"/>
  <c r="H750" i="25"/>
  <c r="I750" i="25"/>
  <c r="H742" i="25"/>
  <c r="I742" i="25"/>
  <c r="H734" i="25"/>
  <c r="I734" i="25"/>
  <c r="H726" i="25"/>
  <c r="I726" i="25"/>
  <c r="H718" i="25"/>
  <c r="I718" i="25"/>
  <c r="H710" i="25"/>
  <c r="I710" i="25"/>
  <c r="H702" i="25"/>
  <c r="I702" i="25"/>
  <c r="H694" i="25"/>
  <c r="I694" i="25"/>
  <c r="H686" i="25"/>
  <c r="I686" i="25"/>
  <c r="H678" i="25"/>
  <c r="I678" i="25"/>
  <c r="H670" i="25"/>
  <c r="I670" i="25"/>
  <c r="H662" i="25"/>
  <c r="I662" i="25"/>
  <c r="H646" i="25"/>
  <c r="I646" i="25"/>
  <c r="H638" i="25"/>
  <c r="I638" i="25"/>
  <c r="H630" i="25"/>
  <c r="I630" i="25"/>
  <c r="H622" i="25"/>
  <c r="I622" i="25"/>
  <c r="H614" i="25"/>
  <c r="I614" i="25"/>
  <c r="I606" i="25"/>
  <c r="H606" i="25"/>
  <c r="I598" i="25"/>
  <c r="H598" i="25"/>
  <c r="H590" i="25"/>
  <c r="I590" i="25"/>
  <c r="H582" i="25"/>
  <c r="I582" i="25"/>
  <c r="H574" i="25"/>
  <c r="I574" i="25"/>
  <c r="H566" i="25"/>
  <c r="I566" i="25"/>
  <c r="H558" i="25"/>
  <c r="I558" i="25"/>
  <c r="H550" i="25"/>
  <c r="I550" i="25"/>
  <c r="H542" i="25"/>
  <c r="I542" i="25"/>
  <c r="H534" i="25"/>
  <c r="I534" i="25"/>
  <c r="H526" i="25"/>
  <c r="I526" i="25"/>
  <c r="H518" i="25"/>
  <c r="I518" i="25"/>
  <c r="H510" i="25"/>
  <c r="I510" i="25"/>
  <c r="H502" i="25"/>
  <c r="I502" i="25"/>
  <c r="H494" i="25"/>
  <c r="I494" i="25"/>
  <c r="H1104" i="25"/>
  <c r="I1067" i="25"/>
  <c r="H1028" i="25"/>
  <c r="H979" i="25"/>
  <c r="I824" i="25"/>
  <c r="H1118" i="25"/>
  <c r="I1118" i="25"/>
  <c r="H1110" i="25"/>
  <c r="I1110" i="25"/>
  <c r="H1102" i="25"/>
  <c r="I1102" i="25"/>
  <c r="H1086" i="25"/>
  <c r="I1086" i="25"/>
  <c r="H1070" i="25"/>
  <c r="I1070" i="25"/>
  <c r="H1109" i="25"/>
  <c r="I1109" i="25"/>
  <c r="H1101" i="25"/>
  <c r="I1101" i="25"/>
  <c r="H1093" i="25"/>
  <c r="I1093" i="25"/>
  <c r="H1069" i="25"/>
  <c r="I1069" i="25"/>
  <c r="H1061" i="25"/>
  <c r="I1061" i="25"/>
  <c r="H1045" i="25"/>
  <c r="I1045" i="25"/>
  <c r="I1037" i="25"/>
  <c r="H1037" i="25"/>
  <c r="I1029" i="25"/>
  <c r="H1029" i="25"/>
  <c r="I1021" i="25"/>
  <c r="H1021" i="25"/>
  <c r="I1013" i="25"/>
  <c r="H1013" i="25"/>
  <c r="I1005" i="25"/>
  <c r="H1005" i="25"/>
  <c r="I997" i="25"/>
  <c r="H997" i="25"/>
  <c r="I989" i="25"/>
  <c r="H989" i="25"/>
  <c r="I981" i="25"/>
  <c r="H981" i="25"/>
  <c r="I973" i="25"/>
  <c r="H973" i="25"/>
  <c r="I957" i="25"/>
  <c r="H957" i="25"/>
  <c r="I949" i="25"/>
  <c r="H949" i="25"/>
  <c r="I933" i="25"/>
  <c r="H933" i="25"/>
  <c r="I925" i="25"/>
  <c r="H925" i="25"/>
  <c r="I917" i="25"/>
  <c r="H917" i="25"/>
  <c r="I893" i="25"/>
  <c r="H893" i="25"/>
  <c r="I885" i="25"/>
  <c r="H885" i="25"/>
  <c r="I877" i="25"/>
  <c r="H877" i="25"/>
  <c r="I869" i="25"/>
  <c r="H869" i="25"/>
  <c r="I861" i="25"/>
  <c r="H861" i="25"/>
  <c r="I853" i="25"/>
  <c r="H853" i="25"/>
  <c r="H845" i="25"/>
  <c r="I837" i="25"/>
  <c r="H837" i="25"/>
  <c r="I829" i="25"/>
  <c r="H829" i="25"/>
  <c r="I821" i="25"/>
  <c r="H821" i="25"/>
  <c r="I813" i="25"/>
  <c r="H813" i="25"/>
  <c r="I805" i="25"/>
  <c r="I797" i="25"/>
  <c r="H797" i="25"/>
  <c r="H789" i="25"/>
  <c r="H781" i="25"/>
  <c r="I765" i="25"/>
  <c r="H765" i="25"/>
  <c r="I757" i="25"/>
  <c r="H757" i="25"/>
  <c r="I749" i="25"/>
  <c r="H749" i="25"/>
  <c r="I741" i="25"/>
  <c r="H741" i="25"/>
  <c r="I733" i="25"/>
  <c r="H733" i="25"/>
  <c r="I725" i="25"/>
  <c r="H725" i="25"/>
  <c r="I717" i="25"/>
  <c r="H717" i="25"/>
  <c r="I709" i="25"/>
  <c r="H709" i="25"/>
  <c r="I701" i="25"/>
  <c r="H701" i="25"/>
  <c r="I693" i="25"/>
  <c r="H693" i="25"/>
  <c r="I685" i="25"/>
  <c r="H685" i="25"/>
  <c r="I677" i="25"/>
  <c r="H677" i="25"/>
  <c r="I669" i="25"/>
  <c r="H669" i="25"/>
  <c r="I661" i="25"/>
  <c r="H661" i="25"/>
  <c r="I653" i="25"/>
  <c r="H653" i="25"/>
  <c r="I645" i="25"/>
  <c r="H645" i="25"/>
  <c r="I637" i="25"/>
  <c r="H637" i="25"/>
  <c r="I629" i="25"/>
  <c r="H629" i="25"/>
  <c r="I621" i="25"/>
  <c r="H621" i="25"/>
  <c r="I613" i="25"/>
  <c r="H613" i="25"/>
  <c r="H605" i="25"/>
  <c r="I605" i="25"/>
  <c r="I597" i="25"/>
  <c r="H597" i="25"/>
  <c r="I589" i="25"/>
  <c r="H589" i="25"/>
  <c r="I581" i="25"/>
  <c r="H581" i="25"/>
  <c r="I573" i="25"/>
  <c r="H573" i="25"/>
  <c r="I565" i="25"/>
  <c r="H565" i="25"/>
  <c r="I557" i="25"/>
  <c r="H557" i="25"/>
  <c r="I549" i="25"/>
  <c r="H549" i="25"/>
  <c r="I541" i="25"/>
  <c r="H541" i="25"/>
  <c r="I533" i="25"/>
  <c r="H533" i="25"/>
  <c r="I525" i="25"/>
  <c r="H525" i="25"/>
  <c r="I517" i="25"/>
  <c r="H517" i="25"/>
  <c r="I509" i="25"/>
  <c r="H509" i="25"/>
  <c r="I501" i="25"/>
  <c r="H501" i="25"/>
  <c r="I493" i="25"/>
  <c r="H493" i="25"/>
  <c r="I485" i="25"/>
  <c r="H485" i="25"/>
  <c r="I477" i="25"/>
  <c r="H477" i="25"/>
  <c r="I469" i="25"/>
  <c r="H469" i="25"/>
  <c r="H461" i="25"/>
  <c r="I461" i="25"/>
  <c r="H453" i="25"/>
  <c r="I453" i="25"/>
  <c r="H445" i="25"/>
  <c r="I445" i="25"/>
  <c r="I437" i="25"/>
  <c r="H437" i="25"/>
  <c r="H429" i="25"/>
  <c r="I429" i="25"/>
  <c r="H421" i="25"/>
  <c r="I421" i="25"/>
  <c r="H413" i="25"/>
  <c r="I413" i="25"/>
  <c r="I405" i="25"/>
  <c r="H405" i="25"/>
  <c r="H397" i="25"/>
  <c r="I397" i="25"/>
  <c r="H389" i="25"/>
  <c r="I389" i="25"/>
  <c r="H381" i="25"/>
  <c r="I381" i="25"/>
  <c r="I373" i="25"/>
  <c r="H373" i="25"/>
  <c r="H365" i="25"/>
  <c r="I365" i="25"/>
  <c r="I357" i="25"/>
  <c r="H357" i="25"/>
  <c r="H349" i="25"/>
  <c r="I349" i="25"/>
  <c r="H341" i="25"/>
  <c r="I341" i="25"/>
  <c r="H333" i="25"/>
  <c r="I333" i="25"/>
  <c r="H325" i="25"/>
  <c r="I325" i="25"/>
  <c r="H317" i="25"/>
  <c r="I317" i="25"/>
  <c r="H309" i="25"/>
  <c r="I309" i="25"/>
  <c r="H301" i="25"/>
  <c r="I301" i="25"/>
  <c r="H293" i="25"/>
  <c r="I293" i="25"/>
  <c r="H285" i="25"/>
  <c r="I285" i="25"/>
  <c r="H277" i="25"/>
  <c r="I277" i="25"/>
  <c r="H269" i="25"/>
  <c r="I269" i="25"/>
  <c r="H261" i="25"/>
  <c r="I261" i="25"/>
  <c r="H253" i="25"/>
  <c r="I253" i="25"/>
  <c r="H245" i="25"/>
  <c r="I245" i="25"/>
  <c r="H237" i="25"/>
  <c r="I237" i="25"/>
  <c r="H229" i="25"/>
  <c r="I229" i="25"/>
  <c r="H221" i="25"/>
  <c r="I221" i="25"/>
  <c r="H213" i="25"/>
  <c r="I213" i="25"/>
  <c r="H205" i="25"/>
  <c r="I205" i="25"/>
  <c r="H197" i="25"/>
  <c r="I197" i="25"/>
  <c r="H189" i="25"/>
  <c r="I189" i="25"/>
  <c r="H181" i="25"/>
  <c r="I181" i="25"/>
  <c r="H173" i="25"/>
  <c r="I173" i="25"/>
  <c r="H165" i="25"/>
  <c r="I165" i="25"/>
  <c r="H157" i="25"/>
  <c r="I157" i="25"/>
  <c r="H149" i="25"/>
  <c r="I149" i="25"/>
  <c r="H141" i="25"/>
  <c r="I141" i="25"/>
  <c r="H133" i="25"/>
  <c r="I133" i="25"/>
  <c r="H125" i="25"/>
  <c r="I125" i="25"/>
  <c r="H117" i="25"/>
  <c r="I117" i="25"/>
  <c r="H109" i="25"/>
  <c r="I109" i="25"/>
  <c r="H101" i="25"/>
  <c r="I101" i="25"/>
  <c r="H93" i="25"/>
  <c r="I93" i="25"/>
  <c r="H85" i="25"/>
  <c r="I85" i="25"/>
  <c r="H77" i="25"/>
  <c r="I77" i="25"/>
  <c r="H69" i="25"/>
  <c r="I69" i="25"/>
  <c r="H61" i="25"/>
  <c r="I61" i="25"/>
  <c r="H53" i="25"/>
  <c r="I53" i="25"/>
  <c r="H45" i="25"/>
  <c r="I45" i="25"/>
  <c r="H37" i="25"/>
  <c r="I37" i="25"/>
  <c r="H29" i="25"/>
  <c r="I29" i="25"/>
  <c r="H21" i="25"/>
  <c r="I21" i="25"/>
  <c r="H13" i="25"/>
  <c r="I13" i="25"/>
  <c r="H5" i="25"/>
  <c r="I5" i="25"/>
  <c r="I1099" i="25"/>
  <c r="I1062" i="25"/>
  <c r="H1022" i="25"/>
  <c r="H972" i="25"/>
  <c r="H915" i="25"/>
  <c r="H1059" i="25"/>
  <c r="I1059" i="25"/>
  <c r="H1043" i="25"/>
  <c r="I1043" i="25"/>
  <c r="I1035" i="25"/>
  <c r="H1035" i="25"/>
  <c r="I1027" i="25"/>
  <c r="H1027" i="25"/>
  <c r="I1019" i="25"/>
  <c r="H1019" i="25"/>
  <c r="I1011" i="25"/>
  <c r="H1011" i="25"/>
  <c r="I987" i="25"/>
  <c r="H987" i="25"/>
  <c r="H1054" i="25"/>
  <c r="I1054" i="25"/>
  <c r="H1046" i="25"/>
  <c r="I1046" i="25"/>
  <c r="H1038" i="25"/>
  <c r="I1038" i="25"/>
  <c r="H1030" i="25"/>
  <c r="I1030" i="25"/>
  <c r="I2" i="25"/>
  <c r="H2" i="25"/>
  <c r="H1116" i="25"/>
  <c r="I1116" i="25"/>
  <c r="H1100" i="25"/>
  <c r="I1100" i="25"/>
  <c r="H1084" i="25"/>
  <c r="I1084" i="25"/>
  <c r="H1068" i="25"/>
  <c r="I1068" i="25"/>
  <c r="H1060" i="25"/>
  <c r="I1060" i="25"/>
  <c r="H1052" i="25"/>
  <c r="I1052" i="25"/>
  <c r="H1036" i="25"/>
  <c r="I1036" i="25"/>
  <c r="H1020" i="25"/>
  <c r="I1020" i="25"/>
  <c r="I1012" i="25"/>
  <c r="H1012" i="25"/>
  <c r="I996" i="25"/>
  <c r="H996" i="25"/>
  <c r="H988" i="25"/>
  <c r="I988" i="25"/>
  <c r="I980" i="25"/>
  <c r="H980" i="25"/>
  <c r="I964" i="25"/>
  <c r="H964" i="25"/>
  <c r="I956" i="25"/>
  <c r="H956" i="25"/>
  <c r="I940" i="25"/>
  <c r="H940" i="25"/>
  <c r="I932" i="25"/>
  <c r="H932" i="25"/>
  <c r="I924" i="25"/>
  <c r="H924" i="25"/>
  <c r="I916" i="25"/>
  <c r="H916" i="25"/>
  <c r="I900" i="25"/>
  <c r="H900" i="25"/>
  <c r="H892" i="25"/>
  <c r="I892" i="25"/>
  <c r="I884" i="25"/>
  <c r="H884" i="25"/>
  <c r="I876" i="25"/>
  <c r="I868" i="25"/>
  <c r="H868" i="25"/>
  <c r="H860" i="25"/>
  <c r="I860" i="25"/>
  <c r="I852" i="25"/>
  <c r="H852" i="25"/>
  <c r="H844" i="25"/>
  <c r="I844" i="25"/>
  <c r="I836" i="25"/>
  <c r="H836" i="25"/>
  <c r="I820" i="25"/>
  <c r="H820" i="25"/>
  <c r="I812" i="25"/>
  <c r="I804" i="25"/>
  <c r="H796" i="25"/>
  <c r="I788" i="25"/>
  <c r="H788" i="25"/>
  <c r="H780" i="25"/>
  <c r="I780" i="25"/>
  <c r="I772" i="25"/>
  <c r="H772" i="25"/>
  <c r="H764" i="25"/>
  <c r="I764" i="25"/>
  <c r="I756" i="25"/>
  <c r="H756" i="25"/>
  <c r="H748" i="25"/>
  <c r="I748" i="25"/>
  <c r="H732" i="25"/>
  <c r="I732" i="25"/>
  <c r="I724" i="25"/>
  <c r="H724" i="25"/>
  <c r="H716" i="25"/>
  <c r="I716" i="25"/>
  <c r="I708" i="25"/>
  <c r="H708" i="25"/>
  <c r="H700" i="25"/>
  <c r="I700" i="25"/>
  <c r="I692" i="25"/>
  <c r="H692" i="25"/>
  <c r="H684" i="25"/>
  <c r="I684" i="25"/>
  <c r="I676" i="25"/>
  <c r="H676" i="25"/>
  <c r="H668" i="25"/>
  <c r="I668" i="25"/>
  <c r="I660" i="25"/>
  <c r="H660" i="25"/>
  <c r="H652" i="25"/>
  <c r="I652" i="25"/>
  <c r="I644" i="25"/>
  <c r="H644" i="25"/>
  <c r="H636" i="25"/>
  <c r="I636" i="25"/>
  <c r="I628" i="25"/>
  <c r="H628" i="25"/>
  <c r="H620" i="25"/>
  <c r="I620" i="25"/>
  <c r="I1131" i="25"/>
  <c r="I1094" i="25"/>
  <c r="H1058" i="25"/>
  <c r="H1016" i="25"/>
  <c r="H965" i="25"/>
  <c r="H908" i="25"/>
  <c r="H740" i="25"/>
  <c r="H604" i="25"/>
  <c r="I604" i="25"/>
  <c r="H596" i="25"/>
  <c r="I596" i="25"/>
  <c r="H556" i="25"/>
  <c r="I556" i="25"/>
  <c r="H548" i="25"/>
  <c r="I548" i="25"/>
  <c r="H540" i="25"/>
  <c r="I540" i="25"/>
  <c r="H532" i="25"/>
  <c r="I532" i="25"/>
  <c r="H524" i="25"/>
  <c r="I524" i="25"/>
  <c r="H516" i="25"/>
  <c r="I516" i="25"/>
  <c r="H508" i="25"/>
  <c r="I508" i="25"/>
  <c r="H500" i="25"/>
  <c r="I500" i="25"/>
  <c r="H492" i="25"/>
  <c r="I492" i="25"/>
  <c r="H484" i="25"/>
  <c r="I484" i="25"/>
  <c r="H476" i="25"/>
  <c r="I476" i="25"/>
  <c r="H468" i="25"/>
  <c r="I468" i="25"/>
  <c r="I460" i="25"/>
  <c r="H460" i="25"/>
  <c r="I452" i="25"/>
  <c r="H452" i="25"/>
  <c r="I444" i="25"/>
  <c r="H444" i="25"/>
  <c r="I428" i="25"/>
  <c r="H428" i="25"/>
  <c r="I420" i="25"/>
  <c r="H420" i="25"/>
  <c r="I412" i="25"/>
  <c r="H412" i="25"/>
  <c r="I404" i="25"/>
  <c r="H404" i="25"/>
  <c r="I396" i="25"/>
  <c r="H396" i="25"/>
  <c r="I388" i="25"/>
  <c r="H388" i="25"/>
  <c r="I380" i="25"/>
  <c r="H380" i="25"/>
  <c r="I372" i="25"/>
  <c r="H372" i="25"/>
  <c r="I364" i="25"/>
  <c r="H364" i="25"/>
  <c r="I356" i="25"/>
  <c r="H356" i="25"/>
  <c r="I348" i="25"/>
  <c r="H348" i="25"/>
  <c r="I340" i="25"/>
  <c r="H340" i="25"/>
  <c r="H332" i="25"/>
  <c r="I332" i="25"/>
  <c r="H324" i="25"/>
  <c r="I324" i="25"/>
  <c r="I316" i="25"/>
  <c r="H316" i="25"/>
  <c r="H308" i="25"/>
  <c r="I308" i="25"/>
  <c r="H300" i="25"/>
  <c r="I300" i="25"/>
  <c r="H292" i="25"/>
  <c r="I292" i="25"/>
  <c r="I284" i="25"/>
  <c r="H284" i="25"/>
  <c r="H276" i="25"/>
  <c r="I276" i="25"/>
  <c r="H268" i="25"/>
  <c r="I268" i="25"/>
  <c r="H260" i="25"/>
  <c r="I260" i="25"/>
  <c r="I252" i="25"/>
  <c r="H252" i="25"/>
  <c r="H244" i="25"/>
  <c r="I244" i="25"/>
  <c r="H236" i="25"/>
  <c r="I236" i="25"/>
  <c r="H228" i="25"/>
  <c r="I228" i="25"/>
  <c r="I220" i="25"/>
  <c r="H220" i="25"/>
  <c r="H212" i="25"/>
  <c r="I212" i="25"/>
  <c r="H204" i="25"/>
  <c r="I204" i="25"/>
  <c r="H196" i="25"/>
  <c r="I196" i="25"/>
  <c r="I188" i="25"/>
  <c r="H188" i="25"/>
  <c r="H180" i="25"/>
  <c r="I180" i="25"/>
  <c r="H172" i="25"/>
  <c r="I172" i="25"/>
  <c r="H164" i="25"/>
  <c r="I164" i="25"/>
  <c r="I156" i="25"/>
  <c r="H156" i="25"/>
  <c r="H148" i="25"/>
  <c r="I148" i="25"/>
  <c r="H140" i="25"/>
  <c r="I140" i="25"/>
  <c r="H132" i="25"/>
  <c r="I132" i="25"/>
  <c r="I124" i="25"/>
  <c r="H124" i="25"/>
  <c r="H116" i="25"/>
  <c r="I116" i="25"/>
  <c r="H108" i="25"/>
  <c r="I108" i="25"/>
  <c r="H100" i="25"/>
  <c r="I100" i="25"/>
  <c r="I92" i="25"/>
  <c r="H92" i="25"/>
  <c r="H84" i="25"/>
  <c r="I84" i="25"/>
  <c r="H76" i="25"/>
  <c r="I76" i="25"/>
  <c r="H68" i="25"/>
  <c r="I68" i="25"/>
  <c r="I60" i="25"/>
  <c r="H60" i="25"/>
  <c r="H52" i="25"/>
  <c r="I52" i="25"/>
  <c r="H44" i="25"/>
  <c r="I44" i="25"/>
  <c r="H36" i="25"/>
  <c r="I36" i="25"/>
  <c r="I28" i="25"/>
  <c r="H28" i="25"/>
  <c r="H20" i="25"/>
  <c r="I20" i="25"/>
  <c r="H12" i="25"/>
  <c r="I12" i="25"/>
  <c r="H4" i="25"/>
  <c r="I4" i="25"/>
  <c r="H538" i="25"/>
  <c r="H470" i="25"/>
  <c r="H379" i="25"/>
  <c r="I843" i="25"/>
  <c r="H843" i="25"/>
  <c r="I827" i="25"/>
  <c r="H827" i="25"/>
  <c r="I819" i="25"/>
  <c r="H819" i="25"/>
  <c r="I803" i="25"/>
  <c r="H795" i="25"/>
  <c r="I787" i="25"/>
  <c r="H787" i="25"/>
  <c r="H779" i="25"/>
  <c r="I771" i="25"/>
  <c r="H771" i="25"/>
  <c r="I763" i="25"/>
  <c r="H763" i="25"/>
  <c r="I755" i="25"/>
  <c r="H755" i="25"/>
  <c r="I747" i="25"/>
  <c r="H747" i="25"/>
  <c r="I739" i="25"/>
  <c r="H739" i="25"/>
  <c r="I731" i="25"/>
  <c r="H731" i="25"/>
  <c r="I723" i="25"/>
  <c r="H723" i="25"/>
  <c r="I715" i="25"/>
  <c r="H715" i="25"/>
  <c r="I707" i="25"/>
  <c r="H707" i="25"/>
  <c r="I699" i="25"/>
  <c r="H699" i="25"/>
  <c r="I691" i="25"/>
  <c r="H691" i="25"/>
  <c r="I683" i="25"/>
  <c r="H683" i="25"/>
  <c r="I675" i="25"/>
  <c r="H675" i="25"/>
  <c r="I667" i="25"/>
  <c r="H667" i="25"/>
  <c r="I659" i="25"/>
  <c r="H659" i="25"/>
  <c r="I651" i="25"/>
  <c r="H651" i="25"/>
  <c r="I643" i="25"/>
  <c r="H643" i="25"/>
  <c r="I635" i="25"/>
  <c r="H635" i="25"/>
  <c r="I627" i="25"/>
  <c r="H627" i="25"/>
  <c r="I619" i="25"/>
  <c r="H619" i="25"/>
  <c r="I611" i="25"/>
  <c r="H611" i="25"/>
  <c r="I603" i="25"/>
  <c r="H603" i="25"/>
  <c r="I595" i="25"/>
  <c r="H595" i="25"/>
  <c r="I587" i="25"/>
  <c r="H587" i="25"/>
  <c r="I579" i="25"/>
  <c r="H579" i="25"/>
  <c r="I571" i="25"/>
  <c r="H571" i="25"/>
  <c r="I563" i="25"/>
  <c r="H563" i="25"/>
  <c r="I547" i="25"/>
  <c r="H547" i="25"/>
  <c r="I539" i="25"/>
  <c r="H539" i="25"/>
  <c r="I531" i="25"/>
  <c r="H531" i="25"/>
  <c r="I523" i="25"/>
  <c r="H523" i="25"/>
  <c r="I515" i="25"/>
  <c r="H515" i="25"/>
  <c r="I507" i="25"/>
  <c r="H507" i="25"/>
  <c r="I499" i="25"/>
  <c r="H499" i="25"/>
  <c r="I491" i="25"/>
  <c r="H491" i="25"/>
  <c r="I483" i="25"/>
  <c r="H483" i="25"/>
  <c r="I475" i="25"/>
  <c r="H475" i="25"/>
  <c r="I467" i="25"/>
  <c r="H467" i="25"/>
  <c r="I459" i="25"/>
  <c r="H459" i="25"/>
  <c r="I451" i="25"/>
  <c r="H451" i="25"/>
  <c r="I443" i="25"/>
  <c r="H443" i="25"/>
  <c r="I435" i="25"/>
  <c r="H435" i="25"/>
  <c r="I427" i="25"/>
  <c r="H427" i="25"/>
  <c r="I419" i="25"/>
  <c r="H419" i="25"/>
  <c r="I411" i="25"/>
  <c r="H411" i="25"/>
  <c r="I403" i="25"/>
  <c r="H403" i="25"/>
  <c r="I395" i="25"/>
  <c r="H395" i="25"/>
  <c r="I387" i="25"/>
  <c r="H387" i="25"/>
  <c r="I371" i="25"/>
  <c r="H371" i="25"/>
  <c r="I363" i="25"/>
  <c r="H363" i="25"/>
  <c r="I355" i="25"/>
  <c r="H355" i="25"/>
  <c r="I347" i="25"/>
  <c r="H347" i="25"/>
  <c r="I339" i="25"/>
  <c r="H339" i="25"/>
  <c r="H331" i="25"/>
  <c r="I331" i="25"/>
  <c r="H323" i="25"/>
  <c r="I323" i="25"/>
  <c r="H315" i="25"/>
  <c r="I315" i="25"/>
  <c r="H307" i="25"/>
  <c r="I307" i="25"/>
  <c r="H299" i="25"/>
  <c r="I299" i="25"/>
  <c r="H291" i="25"/>
  <c r="I291" i="25"/>
  <c r="H283" i="25"/>
  <c r="I283" i="25"/>
  <c r="H275" i="25"/>
  <c r="I275" i="25"/>
  <c r="H267" i="25"/>
  <c r="I267" i="25"/>
  <c r="H259" i="25"/>
  <c r="I259" i="25"/>
  <c r="H251" i="25"/>
  <c r="I251" i="25"/>
  <c r="H243" i="25"/>
  <c r="I243" i="25"/>
  <c r="H235" i="25"/>
  <c r="I235" i="25"/>
  <c r="H227" i="25"/>
  <c r="I227" i="25"/>
  <c r="H219" i="25"/>
  <c r="I219" i="25"/>
  <c r="H211" i="25"/>
  <c r="I211" i="25"/>
  <c r="H203" i="25"/>
  <c r="I203" i="25"/>
  <c r="H195" i="25"/>
  <c r="I195" i="25"/>
  <c r="H187" i="25"/>
  <c r="I187" i="25"/>
  <c r="H179" i="25"/>
  <c r="I179" i="25"/>
  <c r="H171" i="25"/>
  <c r="I171" i="25"/>
  <c r="H163" i="25"/>
  <c r="I163" i="25"/>
  <c r="H155" i="25"/>
  <c r="I155" i="25"/>
  <c r="H147" i="25"/>
  <c r="I147" i="25"/>
  <c r="H139" i="25"/>
  <c r="I139" i="25"/>
  <c r="H131" i="25"/>
  <c r="I131" i="25"/>
  <c r="H123" i="25"/>
  <c r="I123" i="25"/>
  <c r="H115" i="25"/>
  <c r="I115" i="25"/>
  <c r="H107" i="25"/>
  <c r="I107" i="25"/>
  <c r="H99" i="25"/>
  <c r="I99" i="25"/>
  <c r="H91" i="25"/>
  <c r="I91" i="25"/>
  <c r="H83" i="25"/>
  <c r="I83" i="25"/>
  <c r="H75" i="25"/>
  <c r="I75" i="25"/>
  <c r="H67" i="25"/>
  <c r="I67" i="25"/>
  <c r="H59" i="25"/>
  <c r="I59" i="25"/>
  <c r="H51" i="25"/>
  <c r="I51" i="25"/>
  <c r="H43" i="25"/>
  <c r="I43" i="25"/>
  <c r="H35" i="25"/>
  <c r="I35" i="25"/>
  <c r="H27" i="25"/>
  <c r="I27" i="25"/>
  <c r="H19" i="25"/>
  <c r="I19" i="25"/>
  <c r="H11" i="25"/>
  <c r="I11" i="25"/>
  <c r="H3" i="25"/>
  <c r="I3" i="25"/>
  <c r="I906" i="25"/>
  <c r="H529" i="25"/>
  <c r="H458" i="25"/>
  <c r="H368" i="25"/>
  <c r="H890" i="25"/>
  <c r="I890" i="25"/>
  <c r="H874" i="25"/>
  <c r="I874" i="25"/>
  <c r="H858" i="25"/>
  <c r="I858" i="25"/>
  <c r="H850" i="25"/>
  <c r="I850" i="25"/>
  <c r="H842" i="25"/>
  <c r="I842" i="25"/>
  <c r="H834" i="25"/>
  <c r="I834" i="25"/>
  <c r="H826" i="25"/>
  <c r="I826" i="25"/>
  <c r="H818" i="25"/>
  <c r="I818" i="25"/>
  <c r="H810" i="25"/>
  <c r="I810" i="25"/>
  <c r="I802" i="25"/>
  <c r="H794" i="25"/>
  <c r="I794" i="25"/>
  <c r="H786" i="25"/>
  <c r="I786" i="25"/>
  <c r="H778" i="25"/>
  <c r="H770" i="25"/>
  <c r="I770" i="25"/>
  <c r="H762" i="25"/>
  <c r="H754" i="25"/>
  <c r="I754" i="25"/>
  <c r="H746" i="25"/>
  <c r="I746" i="25"/>
  <c r="H738" i="25"/>
  <c r="I738" i="25"/>
  <c r="H730" i="25"/>
  <c r="I730" i="25"/>
  <c r="H722" i="25"/>
  <c r="I722" i="25"/>
  <c r="H714" i="25"/>
  <c r="I714" i="25"/>
  <c r="H706" i="25"/>
  <c r="I706" i="25"/>
  <c r="H698" i="25"/>
  <c r="I698" i="25"/>
  <c r="H690" i="25"/>
  <c r="I690" i="25"/>
  <c r="H682" i="25"/>
  <c r="I682" i="25"/>
  <c r="H674" i="25"/>
  <c r="I674" i="25"/>
  <c r="H666" i="25"/>
  <c r="I666" i="25"/>
  <c r="H658" i="25"/>
  <c r="I658" i="25"/>
  <c r="H650" i="25"/>
  <c r="I650" i="25"/>
  <c r="H642" i="25"/>
  <c r="I642" i="25"/>
  <c r="H634" i="25"/>
  <c r="I634" i="25"/>
  <c r="H626" i="25"/>
  <c r="I626" i="25"/>
  <c r="H618" i="25"/>
  <c r="I618" i="25"/>
  <c r="H610" i="25"/>
  <c r="I610" i="25"/>
  <c r="I602" i="25"/>
  <c r="H602" i="25"/>
  <c r="I594" i="25"/>
  <c r="H594" i="25"/>
  <c r="I586" i="25"/>
  <c r="H586" i="25"/>
  <c r="I578" i="25"/>
  <c r="H578" i="25"/>
  <c r="I570" i="25"/>
  <c r="H570" i="25"/>
  <c r="I562" i="25"/>
  <c r="H562" i="25"/>
  <c r="I554" i="25"/>
  <c r="H554" i="25"/>
  <c r="I530" i="25"/>
  <c r="H530" i="25"/>
  <c r="I522" i="25"/>
  <c r="H522" i="25"/>
  <c r="I514" i="25"/>
  <c r="H514" i="25"/>
  <c r="I506" i="25"/>
  <c r="H506" i="25"/>
  <c r="I498" i="25"/>
  <c r="H498" i="25"/>
  <c r="I490" i="25"/>
  <c r="H490" i="25"/>
  <c r="I482" i="25"/>
  <c r="H482" i="25"/>
  <c r="I474" i="25"/>
  <c r="H474" i="25"/>
  <c r="I466" i="25"/>
  <c r="H466" i="25"/>
  <c r="I450" i="25"/>
  <c r="H450" i="25"/>
  <c r="I442" i="25"/>
  <c r="H442" i="25"/>
  <c r="I434" i="25"/>
  <c r="H434" i="25"/>
  <c r="I426" i="25"/>
  <c r="H426" i="25"/>
  <c r="I418" i="25"/>
  <c r="H418" i="25"/>
  <c r="I410" i="25"/>
  <c r="H410" i="25"/>
  <c r="I402" i="25"/>
  <c r="H402" i="25"/>
  <c r="I394" i="25"/>
  <c r="H394" i="25"/>
  <c r="I386" i="25"/>
  <c r="H386" i="25"/>
  <c r="I378" i="25"/>
  <c r="H378" i="25"/>
  <c r="I370" i="25"/>
  <c r="H370" i="25"/>
  <c r="I362" i="25"/>
  <c r="H362" i="25"/>
  <c r="I354" i="25"/>
  <c r="H354" i="25"/>
  <c r="I346" i="25"/>
  <c r="H346" i="25"/>
  <c r="I338" i="25"/>
  <c r="H338" i="25"/>
  <c r="H330" i="25"/>
  <c r="I330" i="25"/>
  <c r="I322" i="25"/>
  <c r="H322" i="25"/>
  <c r="H314" i="25"/>
  <c r="I314" i="25"/>
  <c r="I306" i="25"/>
  <c r="H306" i="25"/>
  <c r="H298" i="25"/>
  <c r="I298" i="25"/>
  <c r="H290" i="25"/>
  <c r="I290" i="25"/>
  <c r="H282" i="25"/>
  <c r="I282" i="25"/>
  <c r="I274" i="25"/>
  <c r="H274" i="25"/>
  <c r="H266" i="25"/>
  <c r="I266" i="25"/>
  <c r="H258" i="25"/>
  <c r="I258" i="25"/>
  <c r="H250" i="25"/>
  <c r="I250" i="25"/>
  <c r="I242" i="25"/>
  <c r="H242" i="25"/>
  <c r="H234" i="25"/>
  <c r="I234" i="25"/>
  <c r="H226" i="25"/>
  <c r="I226" i="25"/>
  <c r="H218" i="25"/>
  <c r="I218" i="25"/>
  <c r="I210" i="25"/>
  <c r="H210" i="25"/>
  <c r="H202" i="25"/>
  <c r="I202" i="25"/>
  <c r="H194" i="25"/>
  <c r="I194" i="25"/>
  <c r="H186" i="25"/>
  <c r="I186" i="25"/>
  <c r="I178" i="25"/>
  <c r="H178" i="25"/>
  <c r="H170" i="25"/>
  <c r="I170" i="25"/>
  <c r="H162" i="25"/>
  <c r="I162" i="25"/>
  <c r="H154" i="25"/>
  <c r="I154" i="25"/>
  <c r="I146" i="25"/>
  <c r="H146" i="25"/>
  <c r="H138" i="25"/>
  <c r="I138" i="25"/>
  <c r="H130" i="25"/>
  <c r="I130" i="25"/>
  <c r="H122" i="25"/>
  <c r="I122" i="25"/>
  <c r="I114" i="25"/>
  <c r="H114" i="25"/>
  <c r="H106" i="25"/>
  <c r="I106" i="25"/>
  <c r="H98" i="25"/>
  <c r="I98" i="25"/>
  <c r="H90" i="25"/>
  <c r="I90" i="25"/>
  <c r="I82" i="25"/>
  <c r="H82" i="25"/>
  <c r="H74" i="25"/>
  <c r="I74" i="25"/>
  <c r="I66" i="25"/>
  <c r="H66" i="25"/>
  <c r="H58" i="25"/>
  <c r="I58" i="25"/>
  <c r="I50" i="25"/>
  <c r="H50" i="25"/>
  <c r="H42" i="25"/>
  <c r="I42" i="25"/>
  <c r="H34" i="25"/>
  <c r="I34" i="25"/>
  <c r="H26" i="25"/>
  <c r="I26" i="25"/>
  <c r="I18" i="25"/>
  <c r="H18" i="25"/>
  <c r="H10" i="25"/>
  <c r="I10" i="25"/>
  <c r="I898" i="25"/>
  <c r="I588" i="25"/>
  <c r="H521" i="25"/>
  <c r="I447" i="25"/>
  <c r="I625" i="25"/>
  <c r="H625" i="25"/>
  <c r="I609" i="25"/>
  <c r="H609" i="25"/>
  <c r="I601" i="25"/>
  <c r="H601" i="25"/>
  <c r="I593" i="25"/>
  <c r="H593" i="25"/>
  <c r="I585" i="25"/>
  <c r="H585" i="25"/>
  <c r="I577" i="25"/>
  <c r="H577" i="25"/>
  <c r="I569" i="25"/>
  <c r="H569" i="25"/>
  <c r="I561" i="25"/>
  <c r="H561" i="25"/>
  <c r="I553" i="25"/>
  <c r="H553" i="25"/>
  <c r="I545" i="25"/>
  <c r="H545" i="25"/>
  <c r="I537" i="25"/>
  <c r="H537" i="25"/>
  <c r="I513" i="25"/>
  <c r="H513" i="25"/>
  <c r="I505" i="25"/>
  <c r="H505" i="25"/>
  <c r="I497" i="25"/>
  <c r="H497" i="25"/>
  <c r="I489" i="25"/>
  <c r="H489" i="25"/>
  <c r="I481" i="25"/>
  <c r="H481" i="25"/>
  <c r="I473" i="25"/>
  <c r="H473" i="25"/>
  <c r="H465" i="25"/>
  <c r="I465" i="25"/>
  <c r="H457" i="25"/>
  <c r="I457" i="25"/>
  <c r="H449" i="25"/>
  <c r="I449" i="25"/>
  <c r="H441" i="25"/>
  <c r="I441" i="25"/>
  <c r="H433" i="25"/>
  <c r="I433" i="25"/>
  <c r="H417" i="25"/>
  <c r="I417" i="25"/>
  <c r="H409" i="25"/>
  <c r="I409" i="25"/>
  <c r="H393" i="25"/>
  <c r="I393" i="25"/>
  <c r="H385" i="25"/>
  <c r="I385" i="25"/>
  <c r="H377" i="25"/>
  <c r="I377" i="25"/>
  <c r="H369" i="25"/>
  <c r="I369" i="25"/>
  <c r="H361" i="25"/>
  <c r="I361" i="25"/>
  <c r="H353" i="25"/>
  <c r="I353" i="25"/>
  <c r="H345" i="25"/>
  <c r="I345" i="25"/>
  <c r="H337" i="25"/>
  <c r="I337" i="25"/>
  <c r="H329" i="25"/>
  <c r="I329" i="25"/>
  <c r="H321" i="25"/>
  <c r="I321" i="25"/>
  <c r="H313" i="25"/>
  <c r="I313" i="25"/>
  <c r="H305" i="25"/>
  <c r="I305" i="25"/>
  <c r="H297" i="25"/>
  <c r="I297" i="25"/>
  <c r="H289" i="25"/>
  <c r="I289" i="25"/>
  <c r="H281" i="25"/>
  <c r="I281" i="25"/>
  <c r="H273" i="25"/>
  <c r="I273" i="25"/>
  <c r="H265" i="25"/>
  <c r="I265" i="25"/>
  <c r="H257" i="25"/>
  <c r="I257" i="25"/>
  <c r="H249" i="25"/>
  <c r="I249" i="25"/>
  <c r="H241" i="25"/>
  <c r="I241" i="25"/>
  <c r="H233" i="25"/>
  <c r="I233" i="25"/>
  <c r="H225" i="25"/>
  <c r="I225" i="25"/>
  <c r="H217" i="25"/>
  <c r="I217" i="25"/>
  <c r="H209" i="25"/>
  <c r="I209" i="25"/>
  <c r="H201" i="25"/>
  <c r="I201" i="25"/>
  <c r="H193" i="25"/>
  <c r="I193" i="25"/>
  <c r="H185" i="25"/>
  <c r="I185" i="25"/>
  <c r="H177" i="25"/>
  <c r="I177" i="25"/>
  <c r="H169" i="25"/>
  <c r="I169" i="25"/>
  <c r="H161" i="25"/>
  <c r="I161" i="25"/>
  <c r="H153" i="25"/>
  <c r="I153" i="25"/>
  <c r="H145" i="25"/>
  <c r="I145" i="25"/>
  <c r="H137" i="25"/>
  <c r="I137" i="25"/>
  <c r="H129" i="25"/>
  <c r="I129" i="25"/>
  <c r="H121" i="25"/>
  <c r="I121" i="25"/>
  <c r="H113" i="25"/>
  <c r="I113" i="25"/>
  <c r="H105" i="25"/>
  <c r="I105" i="25"/>
  <c r="H97" i="25"/>
  <c r="I97" i="25"/>
  <c r="H89" i="25"/>
  <c r="I89" i="25"/>
  <c r="H81" i="25"/>
  <c r="I81" i="25"/>
  <c r="H73" i="25"/>
  <c r="I73" i="25"/>
  <c r="H65" i="25"/>
  <c r="I65" i="25"/>
  <c r="H57" i="25"/>
  <c r="I57" i="25"/>
  <c r="H49" i="25"/>
  <c r="I49" i="25"/>
  <c r="H41" i="25"/>
  <c r="I41" i="25"/>
  <c r="H33" i="25"/>
  <c r="I33" i="25"/>
  <c r="H25" i="25"/>
  <c r="I25" i="25"/>
  <c r="H17" i="25"/>
  <c r="I17" i="25"/>
  <c r="H9" i="25"/>
  <c r="I9" i="25"/>
  <c r="H835" i="25"/>
  <c r="H633" i="25"/>
  <c r="I580" i="25"/>
  <c r="I512" i="25"/>
  <c r="H436" i="25"/>
  <c r="H344" i="25"/>
  <c r="H504" i="25"/>
  <c r="I504" i="25"/>
  <c r="H496" i="25"/>
  <c r="I496" i="25"/>
  <c r="H488" i="25"/>
  <c r="I488" i="25"/>
  <c r="H480" i="25"/>
  <c r="I480" i="25"/>
  <c r="H472" i="25"/>
  <c r="I472" i="25"/>
  <c r="I464" i="25"/>
  <c r="H464" i="25"/>
  <c r="I456" i="25"/>
  <c r="H456" i="25"/>
  <c r="I448" i="25"/>
  <c r="H448" i="25"/>
  <c r="I440" i="25"/>
  <c r="H440" i="25"/>
  <c r="I432" i="25"/>
  <c r="H432" i="25"/>
  <c r="I424" i="25"/>
  <c r="H424" i="25"/>
  <c r="I416" i="25"/>
  <c r="H416" i="25"/>
  <c r="I408" i="25"/>
  <c r="H408" i="25"/>
  <c r="I400" i="25"/>
  <c r="H400" i="25"/>
  <c r="I392" i="25"/>
  <c r="H392" i="25"/>
  <c r="I384" i="25"/>
  <c r="H384" i="25"/>
  <c r="I376" i="25"/>
  <c r="H376" i="25"/>
  <c r="I360" i="25"/>
  <c r="H360" i="25"/>
  <c r="I352" i="25"/>
  <c r="H352" i="25"/>
  <c r="I336" i="25"/>
  <c r="H336" i="25"/>
  <c r="H320" i="25"/>
  <c r="I320" i="25"/>
  <c r="I312" i="25"/>
  <c r="H312" i="25"/>
  <c r="H304" i="25"/>
  <c r="I304" i="25"/>
  <c r="H288" i="25"/>
  <c r="I288" i="25"/>
  <c r="I280" i="25"/>
  <c r="H280" i="25"/>
  <c r="H272" i="25"/>
  <c r="I272" i="25"/>
  <c r="H264" i="25"/>
  <c r="I264" i="25"/>
  <c r="H256" i="25"/>
  <c r="I256" i="25"/>
  <c r="I248" i="25"/>
  <c r="H248" i="25"/>
  <c r="H240" i="25"/>
  <c r="I240" i="25"/>
  <c r="H232" i="25"/>
  <c r="I232" i="25"/>
  <c r="H224" i="25"/>
  <c r="I224" i="25"/>
  <c r="I216" i="25"/>
  <c r="H216" i="25"/>
  <c r="H208" i="25"/>
  <c r="I208" i="25"/>
  <c r="H200" i="25"/>
  <c r="I200" i="25"/>
  <c r="H192" i="25"/>
  <c r="I192" i="25"/>
  <c r="I184" i="25"/>
  <c r="H184" i="25"/>
  <c r="H176" i="25"/>
  <c r="I176" i="25"/>
  <c r="H160" i="25"/>
  <c r="I160" i="25"/>
  <c r="I152" i="25"/>
  <c r="H152" i="25"/>
  <c r="H144" i="25"/>
  <c r="I144" i="25"/>
  <c r="H136" i="25"/>
  <c r="I136" i="25"/>
  <c r="H128" i="25"/>
  <c r="I128" i="25"/>
  <c r="I120" i="25"/>
  <c r="H120" i="25"/>
  <c r="H112" i="25"/>
  <c r="I112" i="25"/>
  <c r="H104" i="25"/>
  <c r="I104" i="25"/>
  <c r="H96" i="25"/>
  <c r="I96" i="25"/>
  <c r="I88" i="25"/>
  <c r="H88" i="25"/>
  <c r="H80" i="25"/>
  <c r="I80" i="25"/>
  <c r="H72" i="25"/>
  <c r="I72" i="25"/>
  <c r="H64" i="25"/>
  <c r="I64" i="25"/>
  <c r="I56" i="25"/>
  <c r="H56" i="25"/>
  <c r="H48" i="25"/>
  <c r="I48" i="25"/>
  <c r="H40" i="25"/>
  <c r="I40" i="25"/>
  <c r="H32" i="25"/>
  <c r="I32" i="25"/>
  <c r="I24" i="25"/>
  <c r="H24" i="25"/>
  <c r="H16" i="25"/>
  <c r="I16" i="25"/>
  <c r="H8" i="25"/>
  <c r="I8" i="25"/>
  <c r="H572" i="25"/>
  <c r="H503" i="25"/>
  <c r="I425" i="25"/>
  <c r="H328" i="25"/>
  <c r="I599" i="25"/>
  <c r="H599" i="25"/>
  <c r="I591" i="25"/>
  <c r="H591" i="25"/>
  <c r="I583" i="25"/>
  <c r="H583" i="25"/>
  <c r="I575" i="25"/>
  <c r="H575" i="25"/>
  <c r="I567" i="25"/>
  <c r="H567" i="25"/>
  <c r="I559" i="25"/>
  <c r="H559" i="25"/>
  <c r="I551" i="25"/>
  <c r="H551" i="25"/>
  <c r="I543" i="25"/>
  <c r="H543" i="25"/>
  <c r="I535" i="25"/>
  <c r="H535" i="25"/>
  <c r="I527" i="25"/>
  <c r="H527" i="25"/>
  <c r="I519" i="25"/>
  <c r="H519" i="25"/>
  <c r="I511" i="25"/>
  <c r="H511" i="25"/>
  <c r="I487" i="25"/>
  <c r="H487" i="25"/>
  <c r="I479" i="25"/>
  <c r="H479" i="25"/>
  <c r="I471" i="25"/>
  <c r="H471" i="25"/>
  <c r="H463" i="25"/>
  <c r="I463" i="25"/>
  <c r="I455" i="25"/>
  <c r="H455" i="25"/>
  <c r="H439" i="25"/>
  <c r="I439" i="25"/>
  <c r="H431" i="25"/>
  <c r="I431" i="25"/>
  <c r="I423" i="25"/>
  <c r="H423" i="25"/>
  <c r="H415" i="25"/>
  <c r="I415" i="25"/>
  <c r="H407" i="25"/>
  <c r="I407" i="25"/>
  <c r="H399" i="25"/>
  <c r="I399" i="25"/>
  <c r="H383" i="25"/>
  <c r="I383" i="25"/>
  <c r="H375" i="25"/>
  <c r="I375" i="25"/>
  <c r="H367" i="25"/>
  <c r="I367" i="25"/>
  <c r="I359" i="25"/>
  <c r="H359" i="25"/>
  <c r="H351" i="25"/>
  <c r="I351" i="25"/>
  <c r="H343" i="25"/>
  <c r="I343" i="25"/>
  <c r="H335" i="25"/>
  <c r="I335" i="25"/>
  <c r="H327" i="25"/>
  <c r="I327" i="25"/>
  <c r="H319" i="25"/>
  <c r="I319" i="25"/>
  <c r="H311" i="25"/>
  <c r="I311" i="25"/>
  <c r="H303" i="25"/>
  <c r="I303" i="25"/>
  <c r="H295" i="25"/>
  <c r="I295" i="25"/>
  <c r="H287" i="25"/>
  <c r="I287" i="25"/>
  <c r="H279" i="25"/>
  <c r="I279" i="25"/>
  <c r="H271" i="25"/>
  <c r="I271" i="25"/>
  <c r="H263" i="25"/>
  <c r="I263" i="25"/>
  <c r="H255" i="25"/>
  <c r="I255" i="25"/>
  <c r="H247" i="25"/>
  <c r="I247" i="25"/>
  <c r="H239" i="25"/>
  <c r="I239" i="25"/>
  <c r="H231" i="25"/>
  <c r="I231" i="25"/>
  <c r="H223" i="25"/>
  <c r="I223" i="25"/>
  <c r="H215" i="25"/>
  <c r="I215" i="25"/>
  <c r="H207" i="25"/>
  <c r="I207" i="25"/>
  <c r="H199" i="25"/>
  <c r="I199" i="25"/>
  <c r="H191" i="25"/>
  <c r="I191" i="25"/>
  <c r="H183" i="25"/>
  <c r="I183" i="25"/>
  <c r="H175" i="25"/>
  <c r="I175" i="25"/>
  <c r="H167" i="25"/>
  <c r="I167" i="25"/>
  <c r="H159" i="25"/>
  <c r="I159" i="25"/>
  <c r="H151" i="25"/>
  <c r="I151" i="25"/>
  <c r="H143" i="25"/>
  <c r="I143" i="25"/>
  <c r="H135" i="25"/>
  <c r="I135" i="25"/>
  <c r="H127" i="25"/>
  <c r="I127" i="25"/>
  <c r="H119" i="25"/>
  <c r="I119" i="25"/>
  <c r="H111" i="25"/>
  <c r="I111" i="25"/>
  <c r="H103" i="25"/>
  <c r="I103" i="25"/>
  <c r="H95" i="25"/>
  <c r="I95" i="25"/>
  <c r="H87" i="25"/>
  <c r="I87" i="25"/>
  <c r="H79" i="25"/>
  <c r="I79" i="25"/>
  <c r="H71" i="25"/>
  <c r="I71" i="25"/>
  <c r="H63" i="25"/>
  <c r="I63" i="25"/>
  <c r="H55" i="25"/>
  <c r="I55" i="25"/>
  <c r="H47" i="25"/>
  <c r="I47" i="25"/>
  <c r="H39" i="25"/>
  <c r="I39" i="25"/>
  <c r="H31" i="25"/>
  <c r="I31" i="25"/>
  <c r="H23" i="25"/>
  <c r="I23" i="25"/>
  <c r="H15" i="25"/>
  <c r="I15" i="25"/>
  <c r="H7" i="25"/>
  <c r="I7" i="25"/>
  <c r="H851" i="25"/>
  <c r="H564" i="25"/>
  <c r="H495" i="25"/>
  <c r="H296" i="25"/>
  <c r="I462" i="25"/>
  <c r="H462" i="25"/>
  <c r="I454" i="25"/>
  <c r="H454" i="25"/>
  <c r="I446" i="25"/>
  <c r="H446" i="25"/>
  <c r="I438" i="25"/>
  <c r="H438" i="25"/>
  <c r="I430" i="25"/>
  <c r="H430" i="25"/>
  <c r="I422" i="25"/>
  <c r="H422" i="25"/>
  <c r="I414" i="25"/>
  <c r="H414" i="25"/>
  <c r="I406" i="25"/>
  <c r="H406" i="25"/>
  <c r="I398" i="25"/>
  <c r="H398" i="25"/>
  <c r="I390" i="25"/>
  <c r="H390" i="25"/>
  <c r="I382" i="25"/>
  <c r="H382" i="25"/>
  <c r="I374" i="25"/>
  <c r="H374" i="25"/>
  <c r="I366" i="25"/>
  <c r="H366" i="25"/>
  <c r="I358" i="25"/>
  <c r="H358" i="25"/>
  <c r="I350" i="25"/>
  <c r="H350" i="25"/>
  <c r="I342" i="25"/>
  <c r="H342" i="25"/>
  <c r="I334" i="25"/>
  <c r="H334" i="25"/>
  <c r="H326" i="25"/>
  <c r="I326" i="25"/>
  <c r="H318" i="25"/>
  <c r="I318" i="25"/>
  <c r="I310" i="25"/>
  <c r="H310" i="25"/>
  <c r="H302" i="25"/>
  <c r="I302" i="25"/>
  <c r="H294" i="25"/>
  <c r="I294" i="25"/>
  <c r="H286" i="25"/>
  <c r="I286" i="25"/>
  <c r="I278" i="25"/>
  <c r="H278" i="25"/>
  <c r="H270" i="25"/>
  <c r="I270" i="25"/>
  <c r="H262" i="25"/>
  <c r="I262" i="25"/>
  <c r="H254" i="25"/>
  <c r="I254" i="25"/>
  <c r="I246" i="25"/>
  <c r="H246" i="25"/>
  <c r="H238" i="25"/>
  <c r="I238" i="25"/>
  <c r="H230" i="25"/>
  <c r="I230" i="25"/>
  <c r="H222" i="25"/>
  <c r="I222" i="25"/>
  <c r="I214" i="25"/>
  <c r="H214" i="25"/>
  <c r="H206" i="25"/>
  <c r="I206" i="25"/>
  <c r="H198" i="25"/>
  <c r="I198" i="25"/>
  <c r="H190" i="25"/>
  <c r="I190" i="25"/>
  <c r="I182" i="25"/>
  <c r="H182" i="25"/>
  <c r="H174" i="25"/>
  <c r="I174" i="25"/>
  <c r="H166" i="25"/>
  <c r="I166" i="25"/>
  <c r="H158" i="25"/>
  <c r="I158" i="25"/>
  <c r="I150" i="25"/>
  <c r="H150" i="25"/>
  <c r="H142" i="25"/>
  <c r="I142" i="25"/>
  <c r="H134" i="25"/>
  <c r="I134" i="25"/>
  <c r="H126" i="25"/>
  <c r="I126" i="25"/>
  <c r="I118" i="25"/>
  <c r="H118" i="25"/>
  <c r="H110" i="25"/>
  <c r="I110" i="25"/>
  <c r="H102" i="25"/>
  <c r="I102" i="25"/>
  <c r="H94" i="25"/>
  <c r="I94" i="25"/>
  <c r="I86" i="25"/>
  <c r="H86" i="25"/>
  <c r="H78" i="25"/>
  <c r="I78" i="25"/>
  <c r="H70" i="25"/>
  <c r="I70" i="25"/>
  <c r="H62" i="25"/>
  <c r="I62" i="25"/>
  <c r="I54" i="25"/>
  <c r="H54" i="25"/>
  <c r="H46" i="25"/>
  <c r="I46" i="25"/>
  <c r="H38" i="25"/>
  <c r="I38" i="25"/>
  <c r="H30" i="25"/>
  <c r="I30" i="25"/>
  <c r="I22" i="25"/>
  <c r="H22" i="25"/>
  <c r="H14" i="25"/>
  <c r="I14" i="25"/>
  <c r="H6" i="25"/>
  <c r="I6" i="25"/>
  <c r="H617" i="25"/>
  <c r="H555" i="25"/>
  <c r="I486" i="25"/>
  <c r="I54" i="13"/>
  <c r="I53" i="13"/>
  <c r="I52" i="13"/>
  <c r="I51" i="13"/>
  <c r="I50" i="13"/>
  <c r="I49" i="13"/>
  <c r="I48" i="13"/>
  <c r="S45" i="13"/>
  <c r="BQ3" i="13"/>
  <c r="S44" i="13"/>
  <c r="AC11" i="13"/>
  <c r="S43" i="13"/>
  <c r="AM4" i="13"/>
  <c r="S42" i="13"/>
  <c r="N29" i="13"/>
  <c r="N28" i="13"/>
  <c r="BG11" i="13"/>
  <c r="N27" i="13"/>
  <c r="AR7" i="13"/>
  <c r="AR6" i="13"/>
  <c r="AH5" i="13"/>
  <c r="BG10" i="13"/>
  <c r="AH4" i="13"/>
  <c r="I47" i="13"/>
  <c r="I46" i="13"/>
  <c r="S41" i="13"/>
  <c r="BG9" i="13"/>
  <c r="BG8" i="13"/>
  <c r="I45" i="13"/>
  <c r="AC10" i="13" l="1"/>
  <c r="S40" i="13"/>
  <c r="BL5" i="13"/>
  <c r="AC9" i="13"/>
  <c r="S39" i="13"/>
  <c r="BB9" i="13"/>
  <c r="S38" i="13"/>
  <c r="BL4" i="13"/>
  <c r="BL3" i="13"/>
  <c r="S37" i="13" l="1"/>
  <c r="I44" i="13"/>
  <c r="BG7" i="13"/>
  <c r="BG6" i="13"/>
  <c r="BG5" i="13"/>
  <c r="BG4" i="13"/>
  <c r="N26" i="13"/>
  <c r="N25" i="13"/>
  <c r="N24" i="13"/>
  <c r="D22" i="13"/>
  <c r="BG3" i="13" l="1"/>
  <c r="S36" i="13"/>
  <c r="S35" i="13"/>
  <c r="N23" i="13"/>
  <c r="N5" i="13"/>
  <c r="S34" i="13"/>
  <c r="D21" i="13"/>
  <c r="D20" i="13"/>
  <c r="I43" i="13"/>
  <c r="I42" i="13"/>
  <c r="S33" i="13"/>
  <c r="S32" i="13"/>
  <c r="S31" i="13"/>
  <c r="S30" i="13"/>
  <c r="S29" i="13"/>
  <c r="S28" i="13"/>
  <c r="BB8" i="13"/>
  <c r="BB7" i="13"/>
  <c r="N22" i="13"/>
  <c r="S27" i="13"/>
  <c r="BB6" i="13"/>
  <c r="S26" i="13"/>
  <c r="I41" i="13"/>
  <c r="BB5" i="13"/>
  <c r="BB4" i="13" l="1"/>
  <c r="BB3" i="13"/>
  <c r="AR5" i="13"/>
  <c r="AR4" i="13"/>
  <c r="AW3" i="13"/>
  <c r="AR3" i="13"/>
  <c r="I40" i="13"/>
  <c r="S25" i="13"/>
  <c r="AM3" i="13"/>
  <c r="N21" i="13"/>
  <c r="S24" i="13"/>
  <c r="AC8" i="13"/>
  <c r="AC7" i="13"/>
  <c r="AC6" i="13"/>
  <c r="AC5" i="13"/>
  <c r="S23" i="13"/>
  <c r="AH3" i="13"/>
  <c r="AC4" i="13" l="1"/>
  <c r="AC3" i="13"/>
  <c r="S22" i="13"/>
  <c r="S21" i="13" l="1"/>
  <c r="S20" i="13"/>
  <c r="S19" i="13"/>
  <c r="S18" i="13" l="1"/>
  <c r="S17" i="13"/>
  <c r="S16" i="13" l="1"/>
  <c r="S15" i="13"/>
  <c r="S14" i="13"/>
  <c r="S13" i="13"/>
  <c r="S12" i="13"/>
  <c r="S11" i="13" l="1"/>
  <c r="N20" i="13" l="1"/>
  <c r="N19" i="13" l="1"/>
  <c r="S10" i="13" l="1"/>
  <c r="S9" i="13" l="1"/>
  <c r="S8" i="13"/>
  <c r="S7" i="13"/>
  <c r="S6" i="13" l="1"/>
  <c r="S5" i="13"/>
  <c r="I39" i="13" l="1"/>
  <c r="X5" i="13"/>
  <c r="X4" i="13"/>
  <c r="X3" i="13"/>
  <c r="I38" i="13"/>
  <c r="I37" i="13" l="1"/>
  <c r="I36" i="13"/>
  <c r="S4" i="13" l="1"/>
  <c r="I35" i="13"/>
  <c r="S3" i="13"/>
  <c r="N18" i="13" l="1"/>
  <c r="N17" i="13"/>
  <c r="N16" i="13"/>
  <c r="N15" i="13"/>
  <c r="N14" i="13"/>
  <c r="N13" i="13"/>
  <c r="N12" i="13"/>
  <c r="N11" i="13"/>
  <c r="N10" i="13"/>
  <c r="N9" i="13"/>
  <c r="N8" i="13"/>
  <c r="N7" i="13"/>
  <c r="N6" i="13"/>
  <c r="N4" i="13"/>
  <c r="N3" i="13"/>
  <c r="I34" i="13"/>
  <c r="I33" i="13" l="1"/>
  <c r="I32" i="13"/>
  <c r="I31" i="13"/>
  <c r="I30" i="13"/>
  <c r="I29" i="13"/>
  <c r="I28" i="13" l="1"/>
  <c r="I27" i="13"/>
  <c r="I26" i="13"/>
  <c r="I25" i="13"/>
  <c r="I24" i="13"/>
  <c r="D19" i="13"/>
  <c r="I23" i="13" l="1"/>
  <c r="I22" i="13"/>
  <c r="I21" i="13"/>
  <c r="I20" i="13"/>
  <c r="I19" i="13"/>
  <c r="I18" i="13"/>
  <c r="D18" i="13"/>
  <c r="I17" i="13"/>
  <c r="D17" i="13"/>
  <c r="I16" i="13"/>
  <c r="D16" i="13"/>
  <c r="I15" i="13"/>
  <c r="D15" i="13"/>
  <c r="I14" i="13"/>
  <c r="D14" i="13"/>
  <c r="I13" i="13"/>
  <c r="D13" i="13"/>
  <c r="I12" i="13"/>
  <c r="D12" i="13"/>
  <c r="I11" i="13"/>
  <c r="D11" i="13"/>
  <c r="I10" i="13"/>
  <c r="D10" i="13"/>
  <c r="I9" i="13"/>
  <c r="D9" i="13"/>
  <c r="I8" i="13"/>
  <c r="D8" i="13"/>
  <c r="I7" i="13"/>
  <c r="D7" i="13"/>
  <c r="I6" i="13"/>
  <c r="D6" i="13"/>
  <c r="I5" i="13"/>
  <c r="D5" i="13"/>
  <c r="I4" i="13"/>
  <c r="D4" i="13"/>
  <c r="I3" i="13"/>
  <c r="D3" i="13"/>
</calcChain>
</file>

<file path=xl/comments1.xml><?xml version="1.0" encoding="utf-8"?>
<comments xmlns="http://schemas.openxmlformats.org/spreadsheetml/2006/main">
  <authors>
    <author>Author</author>
  </authors>
  <commentList>
    <comment ref="M1" authorId="0" shapeId="0">
      <text>
        <r>
          <rPr>
            <b/>
            <sz val="9"/>
            <color indexed="81"/>
            <rFont val="Tahoma"/>
            <family val="2"/>
          </rPr>
          <t>Author:</t>
        </r>
        <r>
          <rPr>
            <sz val="9"/>
            <color indexed="81"/>
            <rFont val="Tahoma"/>
            <family val="2"/>
          </rPr>
          <t xml:space="preserve">
a Request Reference e.g. CRQ number etc or any other value to track the activity to Business Request</t>
        </r>
      </text>
    </comment>
    <comment ref="N1" authorId="0" shapeId="0">
      <text>
        <r>
          <rPr>
            <b/>
            <sz val="9"/>
            <color indexed="81"/>
            <rFont val="Tahoma"/>
            <family val="2"/>
          </rPr>
          <t>Author:</t>
        </r>
        <r>
          <rPr>
            <sz val="9"/>
            <color indexed="81"/>
            <rFont val="Tahoma"/>
            <family val="2"/>
          </rPr>
          <t xml:space="preserve">
Out of Scope Flag : In case a mapping is not required this column should have a value of 'OOS'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Out of Scope Flag : In case a mapping is not required this column should have a value of 'OOS'</t>
        </r>
      </text>
    </comment>
    <comment ref="D1" authorId="0" shapeId="0">
      <text>
        <r>
          <rPr>
            <b/>
            <sz val="9"/>
            <color indexed="81"/>
            <rFont val="Tahoma"/>
            <family val="2"/>
          </rPr>
          <t>Author:</t>
        </r>
        <r>
          <rPr>
            <sz val="9"/>
            <color indexed="81"/>
            <rFont val="Tahoma"/>
            <family val="2"/>
          </rPr>
          <t xml:space="preserve">
e.g. 
SCD-TYPE1 --&gt; Keep Latest record Only or 
SCD-TYPE2 --&gt; Maintain the History of the changes by keeping both OLD and NEW records</t>
        </r>
      </text>
    </comment>
  </commentList>
</comments>
</file>

<file path=xl/sharedStrings.xml><?xml version="1.0" encoding="utf-8"?>
<sst xmlns="http://schemas.openxmlformats.org/spreadsheetml/2006/main" count="80555" uniqueCount="4782">
  <si>
    <t>ARB Enterprise Data Warehouse</t>
  </si>
  <si>
    <t>SMX Guidelines</t>
  </si>
  <si>
    <t>Description of Change</t>
  </si>
  <si>
    <t>Version #</t>
  </si>
  <si>
    <t>DATE</t>
  </si>
  <si>
    <t xml:space="preserve">Updated By </t>
  </si>
  <si>
    <t>SMX</t>
  </si>
  <si>
    <t>Change Description</t>
  </si>
  <si>
    <t>Zunair, Faisal</t>
  </si>
  <si>
    <t>SME</t>
  </si>
  <si>
    <t>Updated as per Client Feedback as well as the handling of Event Partitioning.</t>
  </si>
  <si>
    <t>Pvt Sector &amp; Affluent SMX</t>
  </si>
  <si>
    <t>Final draft of Pvt Sector &amp; Affluent SMX with handling of Event Partitioning &amp; Recycle Mechanism.</t>
  </si>
  <si>
    <t>Incorporation of all the feedback/Type code changes that has been suggested by client in Feedback.</t>
  </si>
  <si>
    <t>SME, Pvt Sector &amp; Affluent SMX</t>
  </si>
  <si>
    <t>Table Name for IDNTFTN_TYPE has been changed for SME, Table name for manual sheets has been changed for Pvt Sector &amp; Affluent and few type table names and columns has been updated as per PDM</t>
  </si>
  <si>
    <t xml:space="preserve">SME, Pvt Sector, Affluent &amp; RBG SMX </t>
  </si>
  <si>
    <t>Some of the existing issues highlighted in client feedback register have been closed along with addition of new mappings from Retail banking Group</t>
  </si>
  <si>
    <t>4.0</t>
  </si>
  <si>
    <t>RBG</t>
  </si>
  <si>
    <t>Previous Mappings are updated as per the addition of new columns and logics as part of RBG scope. Additionally new mappings have also been created as part of New columns.</t>
  </si>
  <si>
    <t>4.1</t>
  </si>
  <si>
    <t>Additionally new mappings have also been created as part of New columns. Also internal review has been completed for RBG newly developed SMX.</t>
  </si>
  <si>
    <t>5.0</t>
  </si>
  <si>
    <t>RBG,RRA</t>
  </si>
  <si>
    <t>Feedback incorporated for RBG and additional mappings added for RRA.</t>
  </si>
  <si>
    <t>Document Status</t>
  </si>
  <si>
    <t>Author:</t>
  </si>
  <si>
    <t>Ahsan Rashid</t>
  </si>
  <si>
    <t>ARB Owner:</t>
  </si>
  <si>
    <t>Data Management</t>
  </si>
  <si>
    <t>Contributions:</t>
  </si>
  <si>
    <t>Version:</t>
  </si>
  <si>
    <t>V 1.0</t>
  </si>
  <si>
    <t>Date Issued:</t>
  </si>
  <si>
    <t>Column Details</t>
  </si>
  <si>
    <t>Data Consolidation</t>
  </si>
  <si>
    <t>Column Name</t>
  </si>
  <si>
    <t>Purpose</t>
  </si>
  <si>
    <t>Sample Values</t>
  </si>
  <si>
    <t>Table Name</t>
  </si>
  <si>
    <t>Mentions the Target Table Name for Mapping</t>
  </si>
  <si>
    <t>This column cannot be NULL and should have proper values.</t>
  </si>
  <si>
    <t>Mentions the Target Column Name for Mapping</t>
  </si>
  <si>
    <t>Default Value = '-' for the Header Row</t>
  </si>
  <si>
    <t>Record ID</t>
  </si>
  <si>
    <t>Unique Identifier for each Stream. This should contain the Source System Prefix appended with Numberic values for Multiple streams.</t>
  </si>
  <si>
    <t>XXX1; YYY1; ZZZ2 ETC.
This column cannot be NULL and should have proper values.</t>
  </si>
  <si>
    <t>Source System</t>
  </si>
  <si>
    <t>Contains the Source System identifier for the Mapping Rule. This column is mandatory for Header Row</t>
  </si>
  <si>
    <t xml:space="preserve">CTF; CIF; EDW etc
Default Value = '-' </t>
  </si>
  <si>
    <t>Source Table</t>
  </si>
  <si>
    <t xml:space="preserve">Contains the Source System Table/File Name for the Mapping rule. </t>
  </si>
  <si>
    <t xml:space="preserve">IRTBXXXX; PRTY; AGMT
Default Value = '-' </t>
  </si>
  <si>
    <t>Source Column</t>
  </si>
  <si>
    <t>Contains the Source System Column Name used in the Mapping.</t>
  </si>
  <si>
    <t xml:space="preserve">NU_RAPP; C_ISTI etc
Default Value = '-' </t>
  </si>
  <si>
    <t>Column Classification</t>
  </si>
  <si>
    <t>Mentions if the Target Column is Major Column or Minor Column or Primary Key</t>
  </si>
  <si>
    <t xml:space="preserve">MJ = MAJOR and MN for MINOR 
PK= PRIMARY KEY
Default Value = '-' </t>
  </si>
  <si>
    <t>SCD TYPE</t>
  </si>
  <si>
    <t>Mentions the type of Slowly Changing Dimension e.g. SCD-TYPE1 or SCD-TYPE2</t>
  </si>
  <si>
    <t xml:space="preserve">SCD-TYPE1 / SCD-TYPE2
Default Value = '-' </t>
  </si>
  <si>
    <t>Rules</t>
  </si>
  <si>
    <t>Mentions the Mapping Rules from Source to Target Mapping</t>
  </si>
  <si>
    <t xml:space="preserve">Default Value = '-' </t>
  </si>
  <si>
    <t>Recycle Indicator</t>
  </si>
  <si>
    <t>Indicator to identify whether mapping will cover roll over records or not.</t>
  </si>
  <si>
    <t>Y/N</t>
  </si>
  <si>
    <t>Load Strategy</t>
  </si>
  <si>
    <t>defined the LOAD Strategy e.g. INSERT only, UPSERT etc</t>
  </si>
  <si>
    <t xml:space="preserve">INSERT ONLY; UPSERT; TRUNCATE/LOAD etc
Default Value = '-' </t>
  </si>
  <si>
    <t>Refresh Frequency</t>
  </si>
  <si>
    <t>The Frequency of scheduling the data load e.g Monthly, Weekly, Daily etc</t>
  </si>
  <si>
    <t>SME Name</t>
  </si>
  <si>
    <t>Name of SME who provided the Source Mapping Rules.</t>
  </si>
  <si>
    <t>Mapping Owner</t>
  </si>
  <si>
    <t>Owner Name for the Mapper/Designer</t>
  </si>
  <si>
    <t>Should have a Valid Name</t>
  </si>
  <si>
    <t>Update Date</t>
  </si>
  <si>
    <t>Date of Last Change</t>
  </si>
  <si>
    <t xml:space="preserve">Should be a Valid Date Value
Default Value = '-' </t>
  </si>
  <si>
    <t>Comments</t>
  </si>
  <si>
    <t>Contains the History of Rule Changes. Should be populated whenever the Update Date is changed</t>
  </si>
  <si>
    <t>Other Comments</t>
  </si>
  <si>
    <t>SMX should be maintained in UPPER CASE. The only exception could be the string data values that may need to be provided as Mix Case. In that case a clause should be mentioned to compare the values using CASE SPECIFIC notation</t>
  </si>
  <si>
    <t>A mapping should not have rules based on STAGE to STAGE table joins. One mapping should be sourced from One source table only.
In case of any exceptions that require the join of more than one source table, all the secondary tables should be stored as persistent HELP tables and the primary/driving table should be mentioned/used on the Mapping</t>
  </si>
  <si>
    <t>For any lookup/join conditions, use a standard clause like below and avoid using the statements like LEFT JOIN/RIGH JOIN etc.
"LOOKUP PARTY_ID FROM PARTY 
WHERE PARTY_NUM = &lt;&lt;SOURCE_COLUMN&gt;&gt; 
AND &lt;&lt;SOURCE_TABLE&gt;&gt;.ACCNT_TYPE_CD IN ('Customer', 'Service') 
AND (&lt;&lt;SOURCE_COLUMN&gt;&gt; IS NOT NULL OR TRIM(&lt;&lt;SOURCE_COLUMN&gt;&gt;) &lt;&gt; '') 
"</t>
  </si>
  <si>
    <t>Any column having a hardcoded value should be stored in the RULES column as "HARDCODED VALUE = NULL" or "HARDCODED VALUE = 'ABC'" etc.</t>
  </si>
  <si>
    <t>Mappings that are sourced 1 to 1 should be represented by the notation "1:1 MAPPING" in the RULES column</t>
  </si>
  <si>
    <t>There should always be a QUALIFY criteria defined for each mapping. This is to ensure that any duplicates coming from source, either as part of the Backlog processing , multiple day processing or any source DQ issue, the ETL job should not fail and is able to select the correct record/records from the source table. The QUALIFY condition should select only ONE record from the source based on the PRIMARY key of the STREAM/TABLE. This means that for the HH tables, START_DTTM column should be part of the QUALIFY PARTITION expression to select all the records having different dates.</t>
  </si>
  <si>
    <t>GENERATE SGK FOR NAT_KEY = 'UNKNOWN' AND TYPE_CD , INST_ID COMBINATION
GENERATE SGK BASED ON UNIQUE VALUE OF TRIM(&lt;&lt;SOURCE_COLUMN&gt;&gt;)AND TYPE_CD , INST_ID COMBINATION</t>
  </si>
  <si>
    <t>Request Reference</t>
  </si>
  <si>
    <t>OOS Flag</t>
  </si>
  <si>
    <t>Project Name</t>
  </si>
  <si>
    <t>Subject Area</t>
  </si>
  <si>
    <t>Database/Schema</t>
  </si>
  <si>
    <t>Table Type</t>
  </si>
  <si>
    <t>Record Id</t>
  </si>
  <si>
    <t>SCD Type</t>
  </si>
  <si>
    <t>Source Table/File</t>
  </si>
  <si>
    <t>Parent Database/Schema</t>
  </si>
  <si>
    <t>Parent Table</t>
  </si>
  <si>
    <t>Parent Column</t>
  </si>
  <si>
    <t>Rule Related Comments</t>
  </si>
  <si>
    <t>Mapping Owner Name</t>
  </si>
  <si>
    <t>CRQ1234567890</t>
  </si>
  <si>
    <t>N</t>
  </si>
  <si>
    <t>-</t>
  </si>
  <si>
    <t>PARTY</t>
  </si>
  <si>
    <t>DP_FSLDM</t>
  </si>
  <si>
    <t>PRTY_SEGMT</t>
  </si>
  <si>
    <t>MAJOR</t>
  </si>
  <si>
    <t>8021</t>
  </si>
  <si>
    <t>SCD-TYPE-1</t>
  </si>
  <si>
    <t>CIF</t>
  </si>
  <si>
    <t>&lt;&lt;QUALIFY CONDITION / FILTER CRITERIA&gt;&gt;</t>
  </si>
  <si>
    <t>Y</t>
  </si>
  <si>
    <t>UPSERT</t>
  </si>
  <si>
    <t>DAILY</t>
  </si>
  <si>
    <t>XYZ</t>
  </si>
  <si>
    <t>Designer Name</t>
  </si>
  <si>
    <t>&lt;&lt;Brief Description of the Stream like what is the purpose of this stream e.g. This stream stores the Customer Segmentation details from the SELEX for xyz type etc.&gt;&gt;</t>
  </si>
  <si>
    <t>CRQ1234567891</t>
  </si>
  <si>
    <t>PRTY_ID</t>
  </si>
  <si>
    <t>PK</t>
  </si>
  <si>
    <t>SR00W220</t>
  </si>
  <si>
    <t>COD_CLIENTE</t>
  </si>
  <si>
    <t>DP_HLP</t>
  </si>
  <si>
    <t>SGK_PRTY</t>
  </si>
  <si>
    <t>NAT_KEY,PRTY_ID</t>
  </si>
  <si>
    <t>LOOKUP PRTY_ID FROM SGK_PRTY WHERE NAT_KEY = TRIM(&lt;&lt;SOURCE_COLUMN&gt;&gt;) AND INST_ID = 1 AND TYPE_CD = 'CUSTOMER' AND (&lt;&lt;SOURCE_COLUMN&gt;&gt; IS NOT NULL OR TRIM(&lt;&lt;SOURCE_COLUMN&gt;&gt;) &lt;&gt; '')</t>
  </si>
  <si>
    <t>CRQ1234567892</t>
  </si>
  <si>
    <t>MKT_SEGMT_ID</t>
  </si>
  <si>
    <t>TIPO_EVID,COD_EVID</t>
  </si>
  <si>
    <t>TRIM(SRC.TIPO_EVID) || TRIM(SRC.COD_EVID)</t>
  </si>
  <si>
    <t>CRQ1234567893</t>
  </si>
  <si>
    <t>SEGMT_GRP_ID</t>
  </si>
  <si>
    <t>TIPO_EVID</t>
  </si>
  <si>
    <t>1:1 MAPPING</t>
  </si>
  <si>
    <t>CRQ1234567894</t>
  </si>
  <si>
    <t>SEGMT_ID</t>
  </si>
  <si>
    <t>COD_IST</t>
  </si>
  <si>
    <t>CRQ1234567895</t>
  </si>
  <si>
    <t>SEGMT_PRTY_STRT_DT</t>
  </si>
  <si>
    <t>DATA_OPERAZ</t>
  </si>
  <si>
    <t>CRQ1234567896</t>
  </si>
  <si>
    <t>SEGMT_PRTY_END_DT</t>
  </si>
  <si>
    <t>HARDCODED VALUE = 8021</t>
  </si>
  <si>
    <t>CRQ1234567897</t>
  </si>
  <si>
    <t>SEGMT_ACTL_STRT_DT</t>
  </si>
  <si>
    <t>DATA_ACC</t>
  </si>
  <si>
    <t>DEL_FLG</t>
  </si>
  <si>
    <t>HARDCODED VALUE = 'N'</t>
  </si>
  <si>
    <t>CRQ1234567898</t>
  </si>
  <si>
    <t>RECORD_ID</t>
  </si>
  <si>
    <t>&lt;&lt;STREAM RECORD_ID&gt;&gt;</t>
  </si>
  <si>
    <t>CRQ1234567900</t>
  </si>
  <si>
    <t>INS_SESSION_ID</t>
  </si>
  <si>
    <t>&lt;&lt;INSERT_SESSION_ID&gt;&gt;</t>
  </si>
  <si>
    <t>CRQ1234567901</t>
  </si>
  <si>
    <t>UPD_SESSION_ID</t>
  </si>
  <si>
    <t>&lt;&lt;UPDATE_SESSION_ID&gt;&gt;</t>
  </si>
  <si>
    <t>CRQ1234567902</t>
  </si>
  <si>
    <t>ARB Remediation</t>
  </si>
  <si>
    <t>PRTY_STS</t>
  </si>
  <si>
    <t>10000124</t>
  </si>
  <si>
    <t>SCD-TYPE-2</t>
  </si>
  <si>
    <t>CIF-KSA</t>
  </si>
  <si>
    <t>CRQ1234567903</t>
  </si>
  <si>
    <t>SR00W200</t>
  </si>
  <si>
    <t>LOOKUP PRTY_ID FROM SGK_PRTY WHERE NAT_KEY = TRIM(&lt;&lt;SOURCE_COLUMN&gt;&gt;) AND INST_ID = 1 AND PRTY_TYPE_CD = 1 AND (&lt;&lt;SOURCE_COLUMN&gt;&gt; IS NOT NULL OR TRIM(&lt;&lt;SOURCE_COLUMN&gt;&gt;) &lt;&gt; '')</t>
  </si>
  <si>
    <t>CRQ1234567904</t>
  </si>
  <si>
    <t>PRTY_STS_SCHM_TYPE_CD</t>
  </si>
  <si>
    <t>MN</t>
  </si>
  <si>
    <t>PRTY_STS_SCHM_TYPE</t>
  </si>
  <si>
    <t>PRTY_STS_SCHM_TYPE_NAME,PRT_STS_SCHM_TYPE_CD</t>
  </si>
  <si>
    <t>LOOKUP PRTY_STS_SCHM_TYPE_CD FROM PRTY_STS_SCHM_TYPE WHERE PRTY_STS_SCHM_TYPE_NAME='CS'</t>
  </si>
  <si>
    <t>CRQ1234567905</t>
  </si>
  <si>
    <t>PRTY_STS_CD</t>
  </si>
  <si>
    <t>MJ</t>
  </si>
  <si>
    <t>DATA_EST</t>
  </si>
  <si>
    <t>STS_TYPE</t>
  </si>
  <si>
    <t>STS_TYPE_NAME,STS_TYPE_CD</t>
  </si>
  <si>
    <t>LOOKUP PRTY_STS_CD FROM STS_TYPE WHERE STS_TYPE_NAME = TRIM(&lt;&lt;SOURCE_COLUMN&gt;&gt;)</t>
  </si>
  <si>
    <t>CRQ1234567906</t>
  </si>
  <si>
    <t>PRTY_STS_RSN_CD</t>
  </si>
  <si>
    <t>CRQ1234567907</t>
  </si>
  <si>
    <t>PRTY_STS_STRT_DTTM</t>
  </si>
  <si>
    <t>CDC_TIMESTAMP/BUSINESS_DATE_COL</t>
  </si>
  <si>
    <t>IF RECORD EXIST THEN USE CDC_TIMESTAMP ELSE BUSINESS_DATE_COL</t>
  </si>
  <si>
    <t>CRQ1234567908</t>
  </si>
  <si>
    <t>PRTY_STS_END_DTTM</t>
  </si>
  <si>
    <t>High Date</t>
  </si>
  <si>
    <t>CRQ1234567909</t>
  </si>
  <si>
    <t>INST_ID</t>
  </si>
  <si>
    <t>INST</t>
  </si>
  <si>
    <t>INST_ID, NAT_KEY</t>
  </si>
  <si>
    <t>LOOKUP INST_ID FROM INST WHERE NAT_KEY='KSA'</t>
  </si>
  <si>
    <t>CRQ1234567910</t>
  </si>
  <si>
    <t>CRQ1234567911</t>
  </si>
  <si>
    <t>CRQ1234567912</t>
  </si>
  <si>
    <t>CRQ1234567913</t>
  </si>
  <si>
    <t>10000101</t>
  </si>
  <si>
    <t>COD_CLIENTE IS NOT NULL AND TRIM(COD_CLIENTE)&lt;&gt; ''</t>
  </si>
  <si>
    <t>GENERATE SURROGATE KEY FOR CUSTOMER</t>
  </si>
  <si>
    <t>GENERATE SGK FOR NAT_KEY = 'UNKNOWN'
GENERATE SGK FOR UNIQUE VALUE OF TRIM(&lt;&lt;SOURCE_COLUMN&gt;&gt;)</t>
  </si>
  <si>
    <t>NAT_KEY</t>
  </si>
  <si>
    <t>TRIM(COD_CLIENTE)</t>
  </si>
  <si>
    <t>TYPE_CD</t>
  </si>
  <si>
    <t>HARDCODED VALUE = 'CUSTOMER'</t>
  </si>
  <si>
    <t>SMX Package</t>
  </si>
  <si>
    <t>ACCS_DVC</t>
  </si>
  <si>
    <t>10400501</t>
  </si>
  <si>
    <t>SME BRD</t>
  </si>
  <si>
    <t>10401801</t>
  </si>
  <si>
    <t>SCD-TYPE-0</t>
  </si>
  <si>
    <t>ACCS_DVC_LMT</t>
  </si>
  <si>
    <t>10401802</t>
  </si>
  <si>
    <t>10401803</t>
  </si>
  <si>
    <t>10000102</t>
  </si>
  <si>
    <t>WP1</t>
  </si>
  <si>
    <t>10401804</t>
  </si>
  <si>
    <t>SGK_LOCTR</t>
  </si>
  <si>
    <t>10000103</t>
  </si>
  <si>
    <t>10000104</t>
  </si>
  <si>
    <t>10000105</t>
  </si>
  <si>
    <t>10000106</t>
  </si>
  <si>
    <t>10000107</t>
  </si>
  <si>
    <t>10000108</t>
  </si>
  <si>
    <t>10000109</t>
  </si>
  <si>
    <t>PRTY_LOCTR</t>
  </si>
  <si>
    <t>LOCTR</t>
  </si>
  <si>
    <t>GEOGRCL_AREA</t>
  </si>
  <si>
    <t>CITY</t>
  </si>
  <si>
    <t>RGN</t>
  </si>
  <si>
    <t>ADDR</t>
  </si>
  <si>
    <t>STREET_ADDR</t>
  </si>
  <si>
    <t>AGREEMENT</t>
  </si>
  <si>
    <t>PRD_FSDM</t>
  </si>
  <si>
    <t>CURY_CD</t>
  </si>
  <si>
    <t>PRIME</t>
  </si>
  <si>
    <t>CARDS</t>
  </si>
  <si>
    <t>GROUPSERNO1</t>
  </si>
  <si>
    <t>PRD_HLP</t>
  </si>
  <si>
    <t>HLP_GROUPS,HLP_REF_TYPE</t>
  </si>
  <si>
    <t>SERNO,AUTHCURRENCY,VAL,SRC_CD</t>
  </si>
  <si>
    <t>LOOKUP VAL FROM HLP_REF_TYPE HLP WHERE TRIM(&lt;&lt;SOURCE_COLUMN&gt;&gt;) = HLP_GROUPS.SERNO AND COALESCE(TRIM(HLP_GROUPS.AUTHCURRENCY),'UNKNOWN')=HLP.SRC_CD AND HLP.TYPE_NAME='CURRENCY ISO CODE' AND HLP.SRC_IDNTFTN='PRIME' AND INST_NAME='ARB KSA'</t>
  </si>
  <si>
    <t>ZUNAIR</t>
  </si>
  <si>
    <t>Done</t>
  </si>
  <si>
    <t>PO_BOX_ADDR</t>
  </si>
  <si>
    <t>PRTY_RLTD</t>
  </si>
  <si>
    <t>INDIV</t>
  </si>
  <si>
    <t>INDIV_NAME</t>
  </si>
  <si>
    <t>ORG</t>
  </si>
  <si>
    <t>ORG_NAME</t>
  </si>
  <si>
    <t>GROUPSERNO2</t>
  </si>
  <si>
    <t>ACCS_DVC_MTRC</t>
  </si>
  <si>
    <t>10000401</t>
  </si>
  <si>
    <t>10000402</t>
  </si>
  <si>
    <t>10000403</t>
  </si>
  <si>
    <t>CTRY</t>
  </si>
  <si>
    <t>PRTY_PRTY_CLAS_XREF</t>
  </si>
  <si>
    <t>PRTY_CLAS_SCHM_TYPE</t>
  </si>
  <si>
    <t>10900501</t>
  </si>
  <si>
    <t>PRTY_CLAS_VAL</t>
  </si>
  <si>
    <t>PRTY_IDNTFTN</t>
  </si>
  <si>
    <t>10000501</t>
  </si>
  <si>
    <t>10000502</t>
  </si>
  <si>
    <t>PRTY_IDNTFTN_LOCTR</t>
  </si>
  <si>
    <t>10000503</t>
  </si>
  <si>
    <t>INDIV_MRTL_STS</t>
  </si>
  <si>
    <t>PRTY_DEMOG</t>
  </si>
  <si>
    <t>10000601</t>
  </si>
  <si>
    <t>PRTY_RLTD_ROLE</t>
  </si>
  <si>
    <t>10901201</t>
  </si>
  <si>
    <t>10000801</t>
  </si>
  <si>
    <t>ELCTRNC_ADDR</t>
  </si>
  <si>
    <t>10000802</t>
  </si>
  <si>
    <t>10000803</t>
  </si>
  <si>
    <t>10000804</t>
  </si>
  <si>
    <t>TLPHN_NUM</t>
  </si>
  <si>
    <t>10000805</t>
  </si>
  <si>
    <t>INDIV_OCPTN</t>
  </si>
  <si>
    <t>10000901</t>
  </si>
  <si>
    <t>10001201</t>
  </si>
  <si>
    <t>10001202</t>
  </si>
  <si>
    <t>10001203</t>
  </si>
  <si>
    <t>10001204</t>
  </si>
  <si>
    <t>10900301</t>
  </si>
  <si>
    <t>10900801</t>
  </si>
  <si>
    <t>10900701</t>
  </si>
  <si>
    <t>10901101</t>
  </si>
  <si>
    <t>10001701</t>
  </si>
  <si>
    <t>SGK_AGMT</t>
  </si>
  <si>
    <t>10900101</t>
  </si>
  <si>
    <t>SGK_EV</t>
  </si>
  <si>
    <t>10900201</t>
  </si>
  <si>
    <t>DEMOG_VAL</t>
  </si>
  <si>
    <t>PRTY</t>
  </si>
  <si>
    <t>EV_HP1</t>
  </si>
  <si>
    <t>EV_ACTVY_TYPE</t>
  </si>
  <si>
    <t>10904201</t>
  </si>
  <si>
    <t>AGMT_EV</t>
  </si>
  <si>
    <t>FINCL_EV_HP1</t>
  </si>
  <si>
    <t>FINCL_EV_AMT_HP1</t>
  </si>
  <si>
    <t>CURY</t>
  </si>
  <si>
    <t>10901701</t>
  </si>
  <si>
    <t>EV_TXT</t>
  </si>
  <si>
    <t>EV_PRTY</t>
  </si>
  <si>
    <t>EV_STS</t>
  </si>
  <si>
    <t>10900202</t>
  </si>
  <si>
    <t>10900203</t>
  </si>
  <si>
    <t>EV_MTRC</t>
  </si>
  <si>
    <t>PRTY_TYPE</t>
  </si>
  <si>
    <t>99999999</t>
  </si>
  <si>
    <t>PRTY_SBTYPE</t>
  </si>
  <si>
    <t>LOCTR_SBTYPE</t>
  </si>
  <si>
    <t>LOCTR_USGE_TYPE</t>
  </si>
  <si>
    <t>MRTL_STS_TYPE</t>
  </si>
  <si>
    <t>10902201</t>
  </si>
  <si>
    <t>ORG_TYPE</t>
  </si>
  <si>
    <t>PRTY_STS_TYPE</t>
  </si>
  <si>
    <t>10901301</t>
  </si>
  <si>
    <t>GNDR_TYPE</t>
  </si>
  <si>
    <t>OCPTN_TYPE</t>
  </si>
  <si>
    <t>10902301</t>
  </si>
  <si>
    <t>PRTY_IDNTFTN_TYPE</t>
  </si>
  <si>
    <t>NAME_TYPE</t>
  </si>
  <si>
    <t>INST_TYPE</t>
  </si>
  <si>
    <t>RBG BRD</t>
  </si>
  <si>
    <t>10001901</t>
  </si>
  <si>
    <t>PRTY_IDNTFTN_LOCTR_USGE_TYPE</t>
  </si>
  <si>
    <t>10902401</t>
  </si>
  <si>
    <t>10901001</t>
  </si>
  <si>
    <t>SALN_TYPE</t>
  </si>
  <si>
    <t>NAME_SALN</t>
  </si>
  <si>
    <t>PRTY_RLTD_MTRC</t>
  </si>
  <si>
    <t>10000806</t>
  </si>
  <si>
    <t>10001101</t>
  </si>
  <si>
    <t>AGMT</t>
  </si>
  <si>
    <t>AGMT_CLAS_SCHM_TYPE</t>
  </si>
  <si>
    <t>AGMT_CLAS_VAL</t>
  </si>
  <si>
    <t>10903801</t>
  </si>
  <si>
    <t>10901401</t>
  </si>
  <si>
    <t>AGMT_AGMT_CLAS_XREF</t>
  </si>
  <si>
    <t>10900102</t>
  </si>
  <si>
    <t>PRTY_AGMT</t>
  </si>
  <si>
    <t>AGMT_MTRC</t>
  </si>
  <si>
    <t>10900103</t>
  </si>
  <si>
    <t>FEAT</t>
  </si>
  <si>
    <t>10901501</t>
  </si>
  <si>
    <t>AGMT_FEAT</t>
  </si>
  <si>
    <t>AGMT_IDNTFTN</t>
  </si>
  <si>
    <t>IBAN_AGMT_ID</t>
  </si>
  <si>
    <t>AGMT_TXT</t>
  </si>
  <si>
    <t>10901601</t>
  </si>
  <si>
    <t>BLCKG_EV_RSN</t>
  </si>
  <si>
    <t>10902101</t>
  </si>
  <si>
    <t>BLCKG_EV</t>
  </si>
  <si>
    <t>BLCKG_EV_TXT</t>
  </si>
  <si>
    <t>10901602</t>
  </si>
  <si>
    <t>10901603</t>
  </si>
  <si>
    <t>10901604</t>
  </si>
  <si>
    <t>10901605</t>
  </si>
  <si>
    <t>10001205</t>
  </si>
  <si>
    <t>10001206</t>
  </si>
  <si>
    <t>POSTL_CD</t>
  </si>
  <si>
    <t>10001301</t>
  </si>
  <si>
    <t>10902501</t>
  </si>
  <si>
    <t>10902402</t>
  </si>
  <si>
    <t>EV_TYPE</t>
  </si>
  <si>
    <t>AGMT_EV_TYPE</t>
  </si>
  <si>
    <t>AGMT_TYPE</t>
  </si>
  <si>
    <t>FINCL_EV_AMT_TYPE</t>
  </si>
  <si>
    <t>TXT_TYPE</t>
  </si>
  <si>
    <t>EV_PRTY_ROLE</t>
  </si>
  <si>
    <t>EV_STS_TYPE</t>
  </si>
  <si>
    <t>EV_MTRC_TYPE</t>
  </si>
  <si>
    <t>DEMOG</t>
  </si>
  <si>
    <t>NAME_USGE_TYPE</t>
  </si>
  <si>
    <t>PRTY_MTRC_TYPE</t>
  </si>
  <si>
    <t>AGMT_SBTYPE</t>
  </si>
  <si>
    <t>PRTY_AGMT_ROLE</t>
  </si>
  <si>
    <t>AGMT_MTRC_TYPE</t>
  </si>
  <si>
    <t>FEAT_SBTYPE</t>
  </si>
  <si>
    <t>AGMT_FEAT_ROLE_TYPE</t>
  </si>
  <si>
    <t>AGMT_IDNTFTN_TYPE</t>
  </si>
  <si>
    <t>AGMT_IDNTFTN_CTGY</t>
  </si>
  <si>
    <t>EV_RSN</t>
  </si>
  <si>
    <t>LOCTR_RLTD_RSN</t>
  </si>
  <si>
    <t>MKT_SEGMT_GRP</t>
  </si>
  <si>
    <t>10901801</t>
  </si>
  <si>
    <t>MKT_SEGMT_SCHM</t>
  </si>
  <si>
    <t>MKT_SEGMT</t>
  </si>
  <si>
    <t>10901901</t>
  </si>
  <si>
    <t>10000701</t>
  </si>
  <si>
    <t>SGK_MKT_SEGMT_GRP</t>
  </si>
  <si>
    <t>SGK_MKT_SEGMT</t>
  </si>
  <si>
    <t>10000301</t>
  </si>
  <si>
    <t>10000302</t>
  </si>
  <si>
    <t>10000303</t>
  </si>
  <si>
    <t>10000304</t>
  </si>
  <si>
    <t>10001001</t>
  </si>
  <si>
    <t>10001002</t>
  </si>
  <si>
    <t>10902001</t>
  </si>
  <si>
    <t>10001003</t>
  </si>
  <si>
    <t>10001004</t>
  </si>
  <si>
    <t>INTRNL_ORG</t>
  </si>
  <si>
    <t>STREET_ADDR_DTL</t>
  </si>
  <si>
    <t>UOM_TYPE</t>
  </si>
  <si>
    <t>10502501</t>
  </si>
  <si>
    <t>AGMT_CURY</t>
  </si>
  <si>
    <t>10400301</t>
  </si>
  <si>
    <t>WP2 &amp; WP3</t>
  </si>
  <si>
    <t>AGMT_STS_SCHM_TYPE</t>
  </si>
  <si>
    <t>10401806</t>
  </si>
  <si>
    <t>AGMT_PROD</t>
  </si>
  <si>
    <t>ACCS_DVC_RLTD</t>
  </si>
  <si>
    <t>ACCS_DVC_RLTD_TYPE</t>
  </si>
  <si>
    <t>PRTY_APLCTN</t>
  </si>
  <si>
    <t>10400101</t>
  </si>
  <si>
    <t>10401201</t>
  </si>
  <si>
    <t>10401101</t>
  </si>
  <si>
    <t>10401202</t>
  </si>
  <si>
    <t>ACCS_DVC_STS</t>
  </si>
  <si>
    <t>EV_RSN_TYPE</t>
  </si>
  <si>
    <t>10400901</t>
  </si>
  <si>
    <t>FINCL_EV_HP2</t>
  </si>
  <si>
    <t>c</t>
  </si>
  <si>
    <t>10500801</t>
  </si>
  <si>
    <t>FINCL_EV_AMT_HP2</t>
  </si>
  <si>
    <t>10400902</t>
  </si>
  <si>
    <t>FINCL_EV_AMT</t>
  </si>
  <si>
    <t>10400903</t>
  </si>
  <si>
    <t>EV_CLAS_SCHM_TYPE</t>
  </si>
  <si>
    <t>EV_CLAS_VAL</t>
  </si>
  <si>
    <t>EV_EV_CLAS_XREF</t>
  </si>
  <si>
    <t>10902601</t>
  </si>
  <si>
    <t>10902602</t>
  </si>
  <si>
    <t>AGMT_RLTD</t>
  </si>
  <si>
    <t>AGMT_LOCTR</t>
  </si>
  <si>
    <t>10902603</t>
  </si>
  <si>
    <t>AGMT_STS_TYPE</t>
  </si>
  <si>
    <t>AGMT_STS</t>
  </si>
  <si>
    <t>10902701</t>
  </si>
  <si>
    <t>EV</t>
  </si>
  <si>
    <t>10902702</t>
  </si>
  <si>
    <t>10902703</t>
  </si>
  <si>
    <t>FINCL_EV</t>
  </si>
  <si>
    <t>10902704</t>
  </si>
  <si>
    <t>EV_LOCTR</t>
  </si>
  <si>
    <t>10902801</t>
  </si>
  <si>
    <t>10902802</t>
  </si>
  <si>
    <t>10902803</t>
  </si>
  <si>
    <t>10902804</t>
  </si>
  <si>
    <t>10902901</t>
  </si>
  <si>
    <t>10902902</t>
  </si>
  <si>
    <t>10903001</t>
  </si>
  <si>
    <t>10903002</t>
  </si>
  <si>
    <t>CLM</t>
  </si>
  <si>
    <t>10903101</t>
  </si>
  <si>
    <t>SGK_CLM</t>
  </si>
  <si>
    <t>CLM_STS_TYPE</t>
  </si>
  <si>
    <t>CLM_STS</t>
  </si>
  <si>
    <t>CLM_CLAS_SCHM_TYPE</t>
  </si>
  <si>
    <t>CLM_CLAS_VAL</t>
  </si>
  <si>
    <t>CLM_CLM_CLAS_XREF</t>
  </si>
  <si>
    <t>10903102</t>
  </si>
  <si>
    <t>10903103</t>
  </si>
  <si>
    <t>10903104</t>
  </si>
  <si>
    <t>CLM_AMT</t>
  </si>
  <si>
    <t>10903201</t>
  </si>
  <si>
    <t>10001005</t>
  </si>
  <si>
    <t>10001006</t>
  </si>
  <si>
    <t>10500101</t>
  </si>
  <si>
    <t>EV_HP5</t>
  </si>
  <si>
    <t>FINCL_EV_HP5</t>
  </si>
  <si>
    <t>10903501</t>
  </si>
  <si>
    <t>10903301</t>
  </si>
  <si>
    <t>10903302</t>
  </si>
  <si>
    <t>INVSTMT_CORP_ACTN</t>
  </si>
  <si>
    <t>INVSTMT_PROD_EXTR_EV_SBTYPE</t>
  </si>
  <si>
    <t>10500201</t>
  </si>
  <si>
    <t>SGK_PROD</t>
  </si>
  <si>
    <t>PROD</t>
  </si>
  <si>
    <t>10501001</t>
  </si>
  <si>
    <t>PVT SECTOR BRD</t>
  </si>
  <si>
    <t>10903502</t>
  </si>
  <si>
    <t>10903601</t>
  </si>
  <si>
    <t>10903602</t>
  </si>
  <si>
    <t>10800101</t>
  </si>
  <si>
    <t>PRTY_GNDR_TYPE</t>
  </si>
  <si>
    <t>10800102</t>
  </si>
  <si>
    <t>10800103</t>
  </si>
  <si>
    <t>10800104</t>
  </si>
  <si>
    <t>10800105</t>
  </si>
  <si>
    <t>10800201</t>
  </si>
  <si>
    <t>10800202</t>
  </si>
  <si>
    <t>10800301</t>
  </si>
  <si>
    <t>10903701</t>
  </si>
  <si>
    <t>AGMT_ACCS_DVC</t>
  </si>
  <si>
    <t>AGMT_ACCS_DVC_TYPE</t>
  </si>
  <si>
    <t>AGMT_APLCTN</t>
  </si>
  <si>
    <t>AGMT_APLCTN_ROLE</t>
  </si>
  <si>
    <t>AGMT_LMT</t>
  </si>
  <si>
    <t>APLCTN</t>
  </si>
  <si>
    <t>10500301</t>
  </si>
  <si>
    <t>APLCTN_ACTVY</t>
  </si>
  <si>
    <t>10500501</t>
  </si>
  <si>
    <t>APLCTN_ACTVY_TYPE</t>
  </si>
  <si>
    <t>10500601</t>
  </si>
  <si>
    <t>APLCTN_PROD</t>
  </si>
  <si>
    <t>APLCTN_STS</t>
  </si>
  <si>
    <t>APLCTN_STS_TYPE</t>
  </si>
  <si>
    <t>CARD</t>
  </si>
  <si>
    <t>10500803</t>
  </si>
  <si>
    <t>EV_HP2</t>
  </si>
  <si>
    <t>FINCL_AGMT</t>
  </si>
  <si>
    <t>FINCL_AGMT_SBTYPE</t>
  </si>
  <si>
    <t>FINCL_AGMT_TYPE</t>
  </si>
  <si>
    <t>10401701</t>
  </si>
  <si>
    <t>LMT_TYPE</t>
  </si>
  <si>
    <t>10500802</t>
  </si>
  <si>
    <t>10401401</t>
  </si>
  <si>
    <t>BNKG_PROD</t>
  </si>
  <si>
    <t>10500401</t>
  </si>
  <si>
    <t>10100101</t>
  </si>
  <si>
    <t>10200101</t>
  </si>
  <si>
    <t>PRTY_ACCS_DVC</t>
  </si>
  <si>
    <t>PRTY_ACCS_DVC_ROLE_TYPE</t>
  </si>
  <si>
    <t>10500302</t>
  </si>
  <si>
    <t>10500701</t>
  </si>
  <si>
    <t>PRTY_APLCTN_ROLE</t>
  </si>
  <si>
    <t>10500901</t>
  </si>
  <si>
    <t>SGK_ACCS_DVC</t>
  </si>
  <si>
    <t>SGK_APLCTN</t>
  </si>
  <si>
    <t>10400201</t>
  </si>
  <si>
    <t>EV_HP6</t>
  </si>
  <si>
    <t>LOG_EV</t>
  </si>
  <si>
    <t>EV_RLTD</t>
  </si>
  <si>
    <t>EV_RLTD_RSN</t>
  </si>
  <si>
    <t>10401805</t>
  </si>
  <si>
    <t>ACCS_DVC_MTRC_TYPE</t>
  </si>
  <si>
    <t>ACCS_DVC_SBTYPE</t>
  </si>
  <si>
    <t>ACCS_DVC_STS_TYPE</t>
  </si>
  <si>
    <t>10402001</t>
  </si>
  <si>
    <t>ACCS_DVC_EV</t>
  </si>
  <si>
    <t>ACCS_DVC_PROD</t>
  </si>
  <si>
    <t>10501101</t>
  </si>
  <si>
    <t>10501201</t>
  </si>
  <si>
    <t>AFFLUENT BRD</t>
  </si>
  <si>
    <t>10501301</t>
  </si>
  <si>
    <t>10501401</t>
  </si>
  <si>
    <t>FINCL_AGMT_EV</t>
  </si>
  <si>
    <t>FINCL_EV_AMT_HP5</t>
  </si>
  <si>
    <t>10501402</t>
  </si>
  <si>
    <t>10501403</t>
  </si>
  <si>
    <t>10501404</t>
  </si>
  <si>
    <t>10501405</t>
  </si>
  <si>
    <t>APLCTN_TYPE</t>
  </si>
  <si>
    <t>CARD_SBTYPE</t>
  </si>
  <si>
    <t>10501501</t>
  </si>
  <si>
    <t>APLCTN_STS_RSN_TYPE</t>
  </si>
  <si>
    <t>10501601</t>
  </si>
  <si>
    <t>10501701</t>
  </si>
  <si>
    <t>10501801</t>
  </si>
  <si>
    <t>10501901</t>
  </si>
  <si>
    <t>PRJD_CSH_FLOW</t>
  </si>
  <si>
    <t>10502001</t>
  </si>
  <si>
    <t>10502002</t>
  </si>
  <si>
    <t>CSH_FLOW_AMT_TYPE</t>
  </si>
  <si>
    <t>13700101</t>
  </si>
  <si>
    <t>10502201</t>
  </si>
  <si>
    <t>10500303</t>
  </si>
  <si>
    <t>13100201</t>
  </si>
  <si>
    <t>AGMT_PROD_ROLE_TYPE</t>
  </si>
  <si>
    <t>12200101</t>
  </si>
  <si>
    <t>10502101</t>
  </si>
  <si>
    <t>IN_OUT_DRCTN_TYPE</t>
  </si>
  <si>
    <t>13700102</t>
  </si>
  <si>
    <t>LANG_TYPE</t>
  </si>
  <si>
    <t>13700201</t>
  </si>
  <si>
    <t>LANG_PRFCNCY_TYPE</t>
  </si>
  <si>
    <t>PRTY_LANG_PRFCNCY</t>
  </si>
  <si>
    <t>13100401</t>
  </si>
  <si>
    <t>13500101</t>
  </si>
  <si>
    <t>AGMT_CLCTN_STS</t>
  </si>
  <si>
    <t>13100601</t>
  </si>
  <si>
    <t>CLCTN_STS_TYPE</t>
  </si>
  <si>
    <t>PDUE_AMT_TYPE</t>
  </si>
  <si>
    <t>11111111</t>
  </si>
  <si>
    <t>APLCTN_ACTVY_PRTY</t>
  </si>
  <si>
    <t>10500502</t>
  </si>
  <si>
    <t>HLP_GROUPS</t>
  </si>
  <si>
    <t>10401901</t>
  </si>
  <si>
    <t>10401807</t>
  </si>
  <si>
    <t>10401808</t>
  </si>
  <si>
    <t>10401809</t>
  </si>
  <si>
    <t>10401810</t>
  </si>
  <si>
    <t>10401811</t>
  </si>
  <si>
    <t>10401812</t>
  </si>
  <si>
    <t>10401813</t>
  </si>
  <si>
    <t>10401814</t>
  </si>
  <si>
    <t>10401815</t>
  </si>
  <si>
    <t>10401816</t>
  </si>
  <si>
    <t>10401817</t>
  </si>
  <si>
    <t>10401818</t>
  </si>
  <si>
    <t>10401819</t>
  </si>
  <si>
    <t>10401820</t>
  </si>
  <si>
    <t>APLCTN_RLTD</t>
  </si>
  <si>
    <t>APLCTN_RLTNSHP_TYPE</t>
  </si>
  <si>
    <t>MANL_FILE</t>
  </si>
  <si>
    <t>11111102</t>
  </si>
  <si>
    <t>11111103</t>
  </si>
  <si>
    <t>11111101</t>
  </si>
  <si>
    <t>12500101</t>
  </si>
  <si>
    <t>12500102</t>
  </si>
  <si>
    <t>CURY_TLATN_RATE</t>
  </si>
  <si>
    <t>CURY_TLATN_RATE_TYPE</t>
  </si>
  <si>
    <t>11111104</t>
  </si>
  <si>
    <t>BNKG_PROD_TYPE</t>
  </si>
  <si>
    <t>BNKG_LOB_TYPE</t>
  </si>
  <si>
    <t>10502301</t>
  </si>
  <si>
    <t>PRJD_CSH_FLOW_HIST</t>
  </si>
  <si>
    <t>10501002</t>
  </si>
  <si>
    <t>10502202</t>
  </si>
  <si>
    <t>10501802</t>
  </si>
  <si>
    <t>10501803</t>
  </si>
  <si>
    <t>SGK_MANL_FILE</t>
  </si>
  <si>
    <t>EV_CTGY_TYPE</t>
  </si>
  <si>
    <t>ADDR_SBTYPE</t>
  </si>
  <si>
    <t>GEOGRCL_AREA_SBTYPE</t>
  </si>
  <si>
    <t>ELCTRNC_ADDR_SBTYPE</t>
  </si>
  <si>
    <t>INTRNL_ORG_TYPE</t>
  </si>
  <si>
    <t>EV_SBTYPE</t>
  </si>
  <si>
    <t>HLP_ICSR1I02</t>
  </si>
  <si>
    <t>10900401</t>
  </si>
  <si>
    <t>HLP_REF_TYPE</t>
  </si>
  <si>
    <t>10504101</t>
  </si>
  <si>
    <t>10904901</t>
  </si>
  <si>
    <t>10904701</t>
  </si>
  <si>
    <t>10905101</t>
  </si>
  <si>
    <t>10904702</t>
  </si>
  <si>
    <t>10904703</t>
  </si>
  <si>
    <t>10903901</t>
  </si>
  <si>
    <t>10502401</t>
  </si>
  <si>
    <t>10904801</t>
  </si>
  <si>
    <t>10904802</t>
  </si>
  <si>
    <t>10904803</t>
  </si>
  <si>
    <t>10904804</t>
  </si>
  <si>
    <t>10904805</t>
  </si>
  <si>
    <t>10904806</t>
  </si>
  <si>
    <t>10904807</t>
  </si>
  <si>
    <t>10904808</t>
  </si>
  <si>
    <t>10503501</t>
  </si>
  <si>
    <t>10501804</t>
  </si>
  <si>
    <t>11111105</t>
  </si>
  <si>
    <t>10905201</t>
  </si>
  <si>
    <t>10904601</t>
  </si>
  <si>
    <t>10500503</t>
  </si>
  <si>
    <t>10501102</t>
  </si>
  <si>
    <t>10502601</t>
  </si>
  <si>
    <t>XXFAH_CTF_BAL_DTL_HLV</t>
  </si>
  <si>
    <t>12500201</t>
  </si>
  <si>
    <t>10502801</t>
  </si>
  <si>
    <t>AGMT_RLTD_RSN</t>
  </si>
  <si>
    <t>10502901</t>
  </si>
  <si>
    <t>10503001</t>
  </si>
  <si>
    <t>10502402</t>
  </si>
  <si>
    <t>10502403</t>
  </si>
  <si>
    <t>13100602</t>
  </si>
  <si>
    <t>13100603</t>
  </si>
  <si>
    <t>13100604</t>
  </si>
  <si>
    <t>13100605</t>
  </si>
  <si>
    <t>10503201</t>
  </si>
  <si>
    <t>10502203</t>
  </si>
  <si>
    <t>10503101</t>
  </si>
  <si>
    <t>10904001</t>
  </si>
  <si>
    <t>10904101</t>
  </si>
  <si>
    <t>10001801</t>
  </si>
  <si>
    <t>HLP_ICMR1101</t>
  </si>
  <si>
    <t>10503102</t>
  </si>
  <si>
    <t>10503103</t>
  </si>
  <si>
    <t>11111106</t>
  </si>
  <si>
    <t>11111107</t>
  </si>
  <si>
    <t>11111108</t>
  </si>
  <si>
    <t>11111109</t>
  </si>
  <si>
    <t>AGMT_DT</t>
  </si>
  <si>
    <t>10400302</t>
  </si>
  <si>
    <t>10402101</t>
  </si>
  <si>
    <t>CHNL_TYPE</t>
  </si>
  <si>
    <t>AGMT_OBJTV_TYPE</t>
  </si>
  <si>
    <t>10503301</t>
  </si>
  <si>
    <t>APLCTN_FEAT</t>
  </si>
  <si>
    <t>10503401</t>
  </si>
  <si>
    <t>10002001</t>
  </si>
  <si>
    <t>PRTY_IDNTFTN_VLDN</t>
  </si>
  <si>
    <t>10401001</t>
  </si>
  <si>
    <t>10402301</t>
  </si>
  <si>
    <t>10402401</t>
  </si>
  <si>
    <t>10402302</t>
  </si>
  <si>
    <t>SGK_PRTY_ASSET</t>
  </si>
  <si>
    <t>11200101</t>
  </si>
  <si>
    <t>PRTY_ASSET</t>
  </si>
  <si>
    <t>AGMT_ASSET</t>
  </si>
  <si>
    <t>AGMT_ASSET_ROLE_SBTYPE</t>
  </si>
  <si>
    <t>PRTY_ASSET_SBTYPE</t>
  </si>
  <si>
    <t>VEH_MAKE_TYPE</t>
  </si>
  <si>
    <t>11200201</t>
  </si>
  <si>
    <t>VEH_MAKE_MODL</t>
  </si>
  <si>
    <t>11200301</t>
  </si>
  <si>
    <t>MOTR_VEH_TYPE</t>
  </si>
  <si>
    <t>11200401</t>
  </si>
  <si>
    <t>REAL_ESTAT_TYPE</t>
  </si>
  <si>
    <t>VEH_MAKE_MODL_YR</t>
  </si>
  <si>
    <t>11200501</t>
  </si>
  <si>
    <t>MOTR_VEH_SPEC</t>
  </si>
  <si>
    <t>PROD_SBTYPE</t>
  </si>
  <si>
    <t>10300101</t>
  </si>
  <si>
    <t>EV_HP9</t>
  </si>
  <si>
    <t>EV_STS_RSN</t>
  </si>
  <si>
    <t>SGK_CHNL_INSTC</t>
  </si>
  <si>
    <t>10300201</t>
  </si>
  <si>
    <t>CHNL_INSTC</t>
  </si>
  <si>
    <t>CHNL_INSTC_SBTYPE</t>
  </si>
  <si>
    <t>EV_CHNL_INSTC</t>
  </si>
  <si>
    <t>APLCTN_MTRC</t>
  </si>
  <si>
    <t>10503601</t>
  </si>
  <si>
    <t>10503602</t>
  </si>
  <si>
    <t>APLCTN_MTRC_TYPE</t>
  </si>
  <si>
    <t>10905001</t>
  </si>
  <si>
    <t>EV_HP3</t>
  </si>
  <si>
    <t>10905002</t>
  </si>
  <si>
    <t>CTF_BALANCE_LINE_ITEM</t>
  </si>
  <si>
    <t>10503701</t>
  </si>
  <si>
    <t>LMS_BALANCE_LINE_ITEM</t>
  </si>
  <si>
    <t>13100701</t>
  </si>
  <si>
    <t>10300301</t>
  </si>
  <si>
    <t>10503801</t>
  </si>
  <si>
    <t>13100801</t>
  </si>
  <si>
    <t>ASSOC_LBR_TASK</t>
  </si>
  <si>
    <t>10904301</t>
  </si>
  <si>
    <t>LBR_TASK_TYPE</t>
  </si>
  <si>
    <t>11200601</t>
  </si>
  <si>
    <t>REAL_ESTAT</t>
  </si>
  <si>
    <t>11200701</t>
  </si>
  <si>
    <t>HLP_PRODUCT_ITEM</t>
  </si>
  <si>
    <t>REAL_ESTAT_DTL</t>
  </si>
  <si>
    <t>ASSET_VAL</t>
  </si>
  <si>
    <t>11200702</t>
  </si>
  <si>
    <t>ASSET_VALUT_AMT_TYPE</t>
  </si>
  <si>
    <t>10503104</t>
  </si>
  <si>
    <t>PRTY_ASSET_LOCTR</t>
  </si>
  <si>
    <t>PRTY_ASSET_CLAS_VAL</t>
  </si>
  <si>
    <t>12100701</t>
  </si>
  <si>
    <t>PRTY_ASSET_CLAS_XREF</t>
  </si>
  <si>
    <t>PRTY_ASSET_LOCTR_ROLE</t>
  </si>
  <si>
    <t>PRTY_ASSET_CLAS_SCHM_TYPE</t>
  </si>
  <si>
    <t>10503901</t>
  </si>
  <si>
    <t>JWLRY</t>
  </si>
  <si>
    <t>JWLRY_METAL_TYPE</t>
  </si>
  <si>
    <t>APLCTN_ASSET</t>
  </si>
  <si>
    <t>APLCTN_ASSET_ROLE_SBTYPE</t>
  </si>
  <si>
    <t>11111110</t>
  </si>
  <si>
    <t>10904401</t>
  </si>
  <si>
    <t>10904501</t>
  </si>
  <si>
    <t>11200102</t>
  </si>
  <si>
    <t>MOTR_VEH</t>
  </si>
  <si>
    <t>12200201</t>
  </si>
  <si>
    <t>11200801</t>
  </si>
  <si>
    <t>12200301</t>
  </si>
  <si>
    <t>COLOR_TYPE</t>
  </si>
  <si>
    <t>12200202</t>
  </si>
  <si>
    <t>13700401</t>
  </si>
  <si>
    <t>12200302</t>
  </si>
  <si>
    <t>12200203</t>
  </si>
  <si>
    <t>13700501</t>
  </si>
  <si>
    <t>ECHNLS_RGSTRATION_DTL</t>
  </si>
  <si>
    <t>10502204</t>
  </si>
  <si>
    <t>HLP_SR00W701</t>
  </si>
  <si>
    <t>10001501</t>
  </si>
  <si>
    <t>HLP_CARDEMBOSSING</t>
  </si>
  <si>
    <t>10402501</t>
  </si>
  <si>
    <t>10402201</t>
  </si>
  <si>
    <t>10401821</t>
  </si>
  <si>
    <t>10401822</t>
  </si>
  <si>
    <t>10401823</t>
  </si>
  <si>
    <t>10401824</t>
  </si>
  <si>
    <t>10401825</t>
  </si>
  <si>
    <t>10401826</t>
  </si>
  <si>
    <t>10401827</t>
  </si>
  <si>
    <t>10401828</t>
  </si>
  <si>
    <t>10401829</t>
  </si>
  <si>
    <t>10401830</t>
  </si>
  <si>
    <t>10401831</t>
  </si>
  <si>
    <t>10401832</t>
  </si>
  <si>
    <t>10401833</t>
  </si>
  <si>
    <t>10401834</t>
  </si>
  <si>
    <t>10401835</t>
  </si>
  <si>
    <t>10401836</t>
  </si>
  <si>
    <t>11200901</t>
  </si>
  <si>
    <t>FEAT_CLASFCN_TYPE</t>
  </si>
  <si>
    <t>AMT_FEAT</t>
  </si>
  <si>
    <t>ACCS_DVC_FEAT</t>
  </si>
  <si>
    <t>10402601</t>
  </si>
  <si>
    <t>INVC</t>
  </si>
  <si>
    <t>10402701</t>
  </si>
  <si>
    <t>STMT</t>
  </si>
  <si>
    <t>STMT_TYPE</t>
  </si>
  <si>
    <t>SGK_INVC</t>
  </si>
  <si>
    <t>AGMT_STMT</t>
  </si>
  <si>
    <t>CHNL_NTWK</t>
  </si>
  <si>
    <t>NTWK_TYPE</t>
  </si>
  <si>
    <t>10504001</t>
  </si>
  <si>
    <t>11111112</t>
  </si>
  <si>
    <t>10503105</t>
  </si>
  <si>
    <t>10503106</t>
  </si>
  <si>
    <t>CURY_USE_TYPE</t>
  </si>
  <si>
    <t>CR_AGMT</t>
  </si>
  <si>
    <t>ACCS_DVC_DT</t>
  </si>
  <si>
    <t>AGMT_DT_TYPE</t>
  </si>
  <si>
    <t>ACCS_DVC_DT_TYPE</t>
  </si>
  <si>
    <t>EV_LOCTR_RSN</t>
  </si>
  <si>
    <t>10904704</t>
  </si>
  <si>
    <t>10904705</t>
  </si>
  <si>
    <t>10904706</t>
  </si>
  <si>
    <t>13100901</t>
  </si>
  <si>
    <t>SGK_LIABTY</t>
  </si>
  <si>
    <t>10504201</t>
  </si>
  <si>
    <t>RRA BRD</t>
  </si>
  <si>
    <t>LIABTY</t>
  </si>
  <si>
    <t>LIABTY_TYPE</t>
  </si>
  <si>
    <t>PRTY_LIABTY</t>
  </si>
  <si>
    <t>PRTY_LIABTY_CR_RTG</t>
  </si>
  <si>
    <t>ARB_FXPERF_OBI_REP</t>
  </si>
  <si>
    <t>11300101</t>
  </si>
  <si>
    <t>PRTY_CR_RPORT</t>
  </si>
  <si>
    <t>10504301</t>
  </si>
  <si>
    <t>HLP_ICTBB08</t>
  </si>
  <si>
    <t>HLP_FSHQ_AA_ARRANGEMENT</t>
  </si>
  <si>
    <t>AGNCY_CR_RPORT</t>
  </si>
  <si>
    <t>NTLTY_TYPE</t>
  </si>
  <si>
    <t>CR_AGMT_SBTYPE</t>
  </si>
  <si>
    <t>APLCTN_ACTVY_PRTY_ROLE</t>
  </si>
  <si>
    <t>10300302</t>
  </si>
  <si>
    <t>10504401</t>
  </si>
  <si>
    <t>10501805</t>
  </si>
  <si>
    <t>10501806</t>
  </si>
  <si>
    <t>10501807</t>
  </si>
  <si>
    <t>10501808</t>
  </si>
  <si>
    <t>APLCTN_SCR_ACTVY</t>
  </si>
  <si>
    <t>10504501</t>
  </si>
  <si>
    <t>10504601</t>
  </si>
  <si>
    <t>10503603</t>
  </si>
  <si>
    <t>APLCTN_EV</t>
  </si>
  <si>
    <t>INVC_AMT</t>
  </si>
  <si>
    <t>10402702</t>
  </si>
  <si>
    <t>10402703</t>
  </si>
  <si>
    <t>10402704</t>
  </si>
  <si>
    <t>10402705</t>
  </si>
  <si>
    <t>10402706</t>
  </si>
  <si>
    <t>10402707</t>
  </si>
  <si>
    <t>10402708</t>
  </si>
  <si>
    <t>10402709</t>
  </si>
  <si>
    <t>10402710</t>
  </si>
  <si>
    <t>CHNL_INSTC_RLTD</t>
  </si>
  <si>
    <t>10402711</t>
  </si>
  <si>
    <t>10402712</t>
  </si>
  <si>
    <t>10402713</t>
  </si>
  <si>
    <t>10402714</t>
  </si>
  <si>
    <t>10402715</t>
  </si>
  <si>
    <t>10402716</t>
  </si>
  <si>
    <t>10402717</t>
  </si>
  <si>
    <t>CHNL_INSTC_RLTD_RSN</t>
  </si>
  <si>
    <t>10402718</t>
  </si>
  <si>
    <t>10402719</t>
  </si>
  <si>
    <t>10402720</t>
  </si>
  <si>
    <t>10402721</t>
  </si>
  <si>
    <t>10402722</t>
  </si>
  <si>
    <t>10402723</t>
  </si>
  <si>
    <t>10402724</t>
  </si>
  <si>
    <t>10402725</t>
  </si>
  <si>
    <t>10402726</t>
  </si>
  <si>
    <t>10402727</t>
  </si>
  <si>
    <t>10402728</t>
  </si>
  <si>
    <t>10402729</t>
  </si>
  <si>
    <t>10300102</t>
  </si>
  <si>
    <t>INVC_AMT_TYPE</t>
  </si>
  <si>
    <t>I removed duplicate based on Table Name and Record ID</t>
  </si>
  <si>
    <t>Column 
Classification</t>
  </si>
  <si>
    <t>PRIMARY</t>
  </si>
  <si>
    <t>FAISAL</t>
  </si>
  <si>
    <t>R</t>
  </si>
  <si>
    <t>CARDX</t>
  </si>
  <si>
    <t>IF &lt;&lt;SOURCE_COLUMN&gt;&gt; COLUMN IS NULL THEN IT SHOULD BE MARKED AS UNKNOWN BUT IF &lt;&lt;SOURCE_COLUMN&gt;&gt; HAS VALUES AND THESE VALUES ARE NOT AVAILABLE IN RESPECTIVE SGK TABLE THEN THOSE RECORDS SHOULD MOVE TO RECYCLE TABLE.</t>
  </si>
  <si>
    <t>ACCS_DVC_SBTYPE_CD</t>
  </si>
  <si>
    <t>TRIM(&lt;&lt;SOURCE_COLUMN&gt;&gt;)</t>
  </si>
  <si>
    <t>INST_TYPE_NAME,INST_TYPE_CD</t>
  </si>
  <si>
    <t>LOOKUP INST_TYPE_CD FROM INST_TYPE WHERE INST_TYPE_NAME='ALRAJHI BANK KSA'</t>
  </si>
  <si>
    <t>RCORD_ID</t>
  </si>
  <si>
    <t>HARDCODE VALUE = &lt;&lt;RCORD_ID&gt;&gt;</t>
  </si>
  <si>
    <t>REC_IND</t>
  </si>
  <si>
    <t>HARDCODE VALUE = &lt;&lt;OPERATIONAL INDICATOR&gt;&gt;</t>
  </si>
  <si>
    <t>INSRT_SESS_ID</t>
  </si>
  <si>
    <t>&lt;&lt;INSRT_SESS_ID&gt;&gt;</t>
  </si>
  <si>
    <t>UPDT_SESS_ID</t>
  </si>
  <si>
    <t>&lt;&lt;UPDT_SESS_ID&gt;&gt;</t>
  </si>
  <si>
    <t>INSERT ONLY</t>
  </si>
  <si>
    <t>LMT_TYPE_CD</t>
  </si>
  <si>
    <t>IF RECORD EXIST THEN USE &lt;&lt;SOURCE_COLUMN2&gt;&gt; ELSE COALESCE(&lt;&lt;SOURCE_COLUMN1&gt;&gt;,&lt;&lt;SOURCE_COLUMN2&gt;&gt;)</t>
  </si>
  <si>
    <t>HIGH DATE</t>
  </si>
  <si>
    <t>2.0</t>
  </si>
  <si>
    <t>LOCTR_USGE_TYPE_CD</t>
  </si>
  <si>
    <t>IN CASE OF HH, NEW RECORD'S START DATE - 1 SECOND WOULD BE MARKED AS PREVIOUSLY ACTIVE RECORD'S END DATE.</t>
  </si>
  <si>
    <t>LOCTR_SBTYPE_CD</t>
  </si>
  <si>
    <t>GEOGRCL_AREA_SBTYPE_CD</t>
  </si>
  <si>
    <t>TRIM(&lt;&lt;SOURCE_COLUMN1&gt;&gt;)||'-'||TRIM(&lt;&lt;SOURCE_COLUMN2&gt;&gt;)</t>
  </si>
  <si>
    <t>ADDR_SBTYPE_CD</t>
  </si>
  <si>
    <t>PRTY_RLTD_ROLE_CD</t>
  </si>
  <si>
    <t>PRTY_RLTD_ROLE_NAME</t>
  </si>
  <si>
    <t>GNDR_TYPE_CD</t>
  </si>
  <si>
    <t>NAME_TYPE_CD</t>
  </si>
  <si>
    <t>ORG_TYPE_CD</t>
  </si>
  <si>
    <t>ACCS_DVC_MTRC_TYPE_CD</t>
  </si>
  <si>
    <t>SR00W206</t>
  </si>
  <si>
    <t>PRTY_CLAS_CD</t>
  </si>
  <si>
    <t>RBS-KSA</t>
  </si>
  <si>
    <t>ICSR1I05</t>
  </si>
  <si>
    <t>PRTY_CLAS_DESC</t>
  </si>
  <si>
    <t>SR00W207</t>
  </si>
  <si>
    <t>PRTY_IDNTFTN_TYPE_CD</t>
  </si>
  <si>
    <t>IDNTFTN_TYPE</t>
  </si>
  <si>
    <t>DEMOG_CD</t>
  </si>
  <si>
    <t>SR00W210</t>
  </si>
  <si>
    <t>ISAR1A09</t>
  </si>
  <si>
    <t>GENERATE SGK FOR 'UNKNOWN'
GENERATE SGK BASED ON UNIQUE VALUE OF TRIM(&lt;&lt;SOURCE_COLUMN&gt;&gt;)</t>
  </si>
  <si>
    <t>SR00W250</t>
  </si>
  <si>
    <t>ELCTRNC_ADDR_SBTYPE_CD</t>
  </si>
  <si>
    <t>SR00W266</t>
  </si>
  <si>
    <t>OCPTN_TYPE_CD</t>
  </si>
  <si>
    <t>SR00W279</t>
  </si>
  <si>
    <t>ICSR1C02</t>
  </si>
  <si>
    <t>ICSR1I08</t>
  </si>
  <si>
    <t>ICSR1I09</t>
  </si>
  <si>
    <t>ICSR1J42</t>
  </si>
  <si>
    <t>CIF - KSA</t>
  </si>
  <si>
    <t>ICSR1J10</t>
  </si>
  <si>
    <t>ICSR1208</t>
  </si>
  <si>
    <t>EVENT</t>
  </si>
  <si>
    <t>ICSR1221</t>
  </si>
  <si>
    <t>PRTY_SBTYPE_CD</t>
  </si>
  <si>
    <t>EV_RSN_CD</t>
  </si>
  <si>
    <t>EV_SBTYPE_CD</t>
  </si>
  <si>
    <t>EV_CTGY_CD</t>
  </si>
  <si>
    <t>EV_TYPE_CD</t>
  </si>
  <si>
    <t>ICSR1D02</t>
  </si>
  <si>
    <t>DR_CR_CD</t>
  </si>
  <si>
    <t>FINCL_EV_AMT_TYPE_CD</t>
  </si>
  <si>
    <t>TXT_TYPE_CD</t>
  </si>
  <si>
    <t>EV_PRTY_ROLE_CD</t>
  </si>
  <si>
    <t>EV_STS_TYPE_CD</t>
  </si>
  <si>
    <t>EV_MTRC_TYPE_CD</t>
  </si>
  <si>
    <t>STATIC</t>
  </si>
  <si>
    <t>STATIC SHEET</t>
  </si>
  <si>
    <t>PRTY_TYPE_DESC</t>
  </si>
  <si>
    <t>PRTY_SBTYPE_NAME</t>
  </si>
  <si>
    <t>PRTY_SBTYPE_DESC</t>
  </si>
  <si>
    <t>LOCTR_SBTYPE_DESC</t>
  </si>
  <si>
    <t>LOCTR_USGE_TYPE_NAME</t>
  </si>
  <si>
    <t>LOCTR_USGE_TYPE_DESC</t>
  </si>
  <si>
    <t>ICSR1J33</t>
  </si>
  <si>
    <t>ORG_TYPE_NAME</t>
  </si>
  <si>
    <t>ORG_TYPE_DESC</t>
  </si>
  <si>
    <t>PRTY_CLAS_NAME</t>
  </si>
  <si>
    <t>ICSR1J12</t>
  </si>
  <si>
    <t>GNDR_TYPE_NAME</t>
  </si>
  <si>
    <t>GNDR_TYPE_DESC</t>
  </si>
  <si>
    <t>ICSR1J14</t>
  </si>
  <si>
    <t>OCPTN_TYPE_NAME</t>
  </si>
  <si>
    <t>PRTY_STS_SCHM_TYPE_NAME</t>
  </si>
  <si>
    <t>PRTY_STS_SCHM_TYPE_DESC</t>
  </si>
  <si>
    <t>STS_TYPE_CD</t>
  </si>
  <si>
    <t>STS_TYPE_NAME</t>
  </si>
  <si>
    <t>STS_TYPE_DESC</t>
  </si>
  <si>
    <t>NAME_TYPE_NAME</t>
  </si>
  <si>
    <t>NAME_TYPE_DESC</t>
  </si>
  <si>
    <t>STATIC TABLES</t>
  </si>
  <si>
    <t>INST_TYPE_CD</t>
  </si>
  <si>
    <t>INST_TYPE_NAME</t>
  </si>
  <si>
    <t>INST_TYPE_DESC</t>
  </si>
  <si>
    <t>ICSR1J11</t>
  </si>
  <si>
    <t>PRTY_IDNTFTN_LOCTR_USGE_TYPE_CD</t>
  </si>
  <si>
    <t>ICSR1I14</t>
  </si>
  <si>
    <t>PRTY_IDNTFTN_LOCTR_USGE_TYPE_NAME</t>
  </si>
  <si>
    <t>PRTY_IDNTFTN_LOCTR_USGE_TYPE_DESC</t>
  </si>
  <si>
    <t>ICSR1J32</t>
  </si>
  <si>
    <t>ICSR1I15</t>
  </si>
  <si>
    <t>NAME_USGE_CD</t>
  </si>
  <si>
    <t>PRTY_MTRC_TYPE_CD</t>
  </si>
  <si>
    <t>SR00W276</t>
  </si>
  <si>
    <t>AGMT_SBTYPE_CD</t>
  </si>
  <si>
    <t>AGMT_TYPE_CD</t>
  </si>
  <si>
    <t>AGMT_CLAS_CD</t>
  </si>
  <si>
    <t>AGMT_CLAS_NAME</t>
  </si>
  <si>
    <t>AGMT_CLAS_DESC</t>
  </si>
  <si>
    <t>ICSR1G02</t>
  </si>
  <si>
    <t>ICSR1G01</t>
  </si>
  <si>
    <t>PRTY_AGMT_ROLE_CD</t>
  </si>
  <si>
    <t>AGMT_MTRC_TYPE_CD</t>
  </si>
  <si>
    <t>ICSR1I25</t>
  </si>
  <si>
    <t>FEAT_SBTYPE_CD</t>
  </si>
  <si>
    <t>AGMT_FEAT_ROLE_CD</t>
  </si>
  <si>
    <t>AGMT_IDNTFTN_TYPE_CD</t>
  </si>
  <si>
    <t>IBAN</t>
  </si>
  <si>
    <t>ICSR1280</t>
  </si>
  <si>
    <t>ICSR1B02</t>
  </si>
  <si>
    <t>SR00W280</t>
  </si>
  <si>
    <t>ISAR1A80</t>
  </si>
  <si>
    <t>EV_TYPE_NAME</t>
  </si>
  <si>
    <t>EV_TYPE_DESC</t>
  </si>
  <si>
    <t>AGMT_EV_TYPE_CD</t>
  </si>
  <si>
    <t>AGMT_EV_TYPE_NAME</t>
  </si>
  <si>
    <t>AGMT_EV_TYPE_DESC</t>
  </si>
  <si>
    <t>AGMT_TYPE_NAME</t>
  </si>
  <si>
    <t>AGMT_TYPE_DESC</t>
  </si>
  <si>
    <t>TXT_TYPE_NAME</t>
  </si>
  <si>
    <t>TXT_TYPE_DESC</t>
  </si>
  <si>
    <t>EV_PRTY_ROLE_NAME</t>
  </si>
  <si>
    <t>EV_PRTY_ROLE_DESC</t>
  </si>
  <si>
    <t>EV_STS_TYPE_NAME</t>
  </si>
  <si>
    <t>EV_STS_TYPE_DESC</t>
  </si>
  <si>
    <t>EV_MTRC_TYPE_NAME</t>
  </si>
  <si>
    <t>EV_MTRC_TYPE_DESC</t>
  </si>
  <si>
    <t>DEMOG_NAME</t>
  </si>
  <si>
    <t>DEMOG_DESC</t>
  </si>
  <si>
    <t>PRTY_MTRC_TYPE_NAME</t>
  </si>
  <si>
    <t>PRTY_MTRC_TYPE_DESC</t>
  </si>
  <si>
    <t>AGMT_SBTYPE_NAME</t>
  </si>
  <si>
    <t>AGMT_SBTYPE_DESC</t>
  </si>
  <si>
    <t>PRTY_AGMT_ROLE_NAME</t>
  </si>
  <si>
    <t>PRTY_AGMT_ROLE_DESC</t>
  </si>
  <si>
    <t>AGMT_MTRC_TYPE_NAME</t>
  </si>
  <si>
    <t>AGMT_MTRC_TYPE_DESC</t>
  </si>
  <si>
    <t>FEAT_SBTYPE_NAME</t>
  </si>
  <si>
    <t>FEAT_SBTYPE_DESC</t>
  </si>
  <si>
    <t>AGMT_FEAT_ROLE_NAME</t>
  </si>
  <si>
    <t>AGMT_FEAT_ROLE_DESC</t>
  </si>
  <si>
    <t>AGMT_IDNFTN_TYPE</t>
  </si>
  <si>
    <t>AGMT_IDNTFTN_TYPE_NAME</t>
  </si>
  <si>
    <t>AGMT_IDNTFTN_TYPE_DESC</t>
  </si>
  <si>
    <t>EV_RSN_NAME</t>
  </si>
  <si>
    <t>EV_RSN_DESC</t>
  </si>
  <si>
    <t>LOCTR_RLTD_RSN_CD</t>
  </si>
  <si>
    <t>LOCTR_RLTD_RSN_NAME</t>
  </si>
  <si>
    <t>LOCTR_RLTD_RSN_DESC</t>
  </si>
  <si>
    <t>ISAR1B25</t>
  </si>
  <si>
    <t>ICSR1I11</t>
  </si>
  <si>
    <t>SR00W202</t>
  </si>
  <si>
    <t>SR00W274</t>
  </si>
  <si>
    <t>ICSR1A10</t>
  </si>
  <si>
    <t>INTRNL_ORG_TYPE_CD</t>
  </si>
  <si>
    <t>CTF-KSA</t>
  </si>
  <si>
    <t>UOM_TYPE_CD</t>
  </si>
  <si>
    <t xml:space="preserve">ICSR1F00 </t>
  </si>
  <si>
    <t>UOM_TYPE_NAME</t>
  </si>
  <si>
    <t>UOM_TYPE_DESC</t>
  </si>
  <si>
    <t>CURY_USE_CD</t>
  </si>
  <si>
    <t>CACCOUNTS</t>
  </si>
  <si>
    <t>AGMT_STS_SCHM_CD</t>
  </si>
  <si>
    <t>AGMT_STS_SCHM_NAME</t>
  </si>
  <si>
    <t>AGMT_STS_SCHM_DESC</t>
  </si>
  <si>
    <t>PRODUCT</t>
  </si>
  <si>
    <t>AGMT_PROD_ROLE_CD</t>
  </si>
  <si>
    <t>ACCS_DVC_RLTD_TYPE_CD</t>
  </si>
  <si>
    <t>ACCS_DVC_RLTD_TYPE_NAME</t>
  </si>
  <si>
    <t>ACCS_DVC_RLTD_TYPE_DESC</t>
  </si>
  <si>
    <t>APPLICATIONS</t>
  </si>
  <si>
    <t>PRTY_APLCTN_ROLE_CD</t>
  </si>
  <si>
    <t>MERCHANTX</t>
  </si>
  <si>
    <t>COUNTRY</t>
  </si>
  <si>
    <t>MCCS</t>
  </si>
  <si>
    <t>CODE</t>
  </si>
  <si>
    <t>CATEGORY</t>
  </si>
  <si>
    <t>CTRANSACTIONS</t>
  </si>
  <si>
    <t>AMOUNT</t>
  </si>
  <si>
    <t>ICTBG04</t>
  </si>
  <si>
    <t>ICSR1900</t>
  </si>
  <si>
    <t>AGMT_RLTD_RSN_CD</t>
  </si>
  <si>
    <t>RBS - KSA</t>
  </si>
  <si>
    <t>ICSR1907</t>
  </si>
  <si>
    <t>IN_OUT_DRCTN_TYPE_CD</t>
  </si>
  <si>
    <t>ICSR1408</t>
  </si>
  <si>
    <t>ICSR1603</t>
  </si>
  <si>
    <t>ICSR1903</t>
  </si>
  <si>
    <t>ICMR1300</t>
  </si>
  <si>
    <t>CLM_TYPE_CD</t>
  </si>
  <si>
    <t>CLM_TYPE</t>
  </si>
  <si>
    <t>CLM_STS_TYPE_CD</t>
  </si>
  <si>
    <t>CLM_AMT_TYPE_CD</t>
  </si>
  <si>
    <t>CLM_AMT_TYPE</t>
  </si>
  <si>
    <t>ICSR1E00</t>
  </si>
  <si>
    <t>MDTB095</t>
  </si>
  <si>
    <t>ICSR1912</t>
  </si>
  <si>
    <t>ICDR1103</t>
  </si>
  <si>
    <t>MDTB051</t>
  </si>
  <si>
    <t>PROD_TYPE</t>
  </si>
  <si>
    <t>PROD_SBTYPE_CD</t>
  </si>
  <si>
    <t>PRODUCTS</t>
  </si>
  <si>
    <t>NAME</t>
  </si>
  <si>
    <t>ICSR1596</t>
  </si>
  <si>
    <t>PREPAID</t>
  </si>
  <si>
    <t>CM_STUD1515_CUSTOMER</t>
  </si>
  <si>
    <t>ADDRESS</t>
  </si>
  <si>
    <t>REGION</t>
  </si>
  <si>
    <t>STUD1012_CHARGES</t>
  </si>
  <si>
    <t>STUD1010_INST</t>
  </si>
  <si>
    <t>INST_NAME</t>
  </si>
  <si>
    <t>ICDR1101</t>
  </si>
  <si>
    <t>AGMT_ACCS_DVC_TYPE_CD</t>
  </si>
  <si>
    <t>AGMT_ACCS_DVC_NAME</t>
  </si>
  <si>
    <t>AGMT_ACCS_DVC_DESC</t>
  </si>
  <si>
    <t>AGMT_APLCTN_ROLE_CD</t>
  </si>
  <si>
    <t>AGMT_APLCTN_ROLE_NAME</t>
  </si>
  <si>
    <t>AGMT_APLCTN_ROLE_DESC</t>
  </si>
  <si>
    <t>APLCTN_TYPE_CD</t>
  </si>
  <si>
    <t>ICTBF01</t>
  </si>
  <si>
    <t>ICTBF02</t>
  </si>
  <si>
    <t>ICTB1A92</t>
  </si>
  <si>
    <t>DZ</t>
  </si>
  <si>
    <t>CARD_SBTYPE_CD</t>
  </si>
  <si>
    <t>FINCL_AGMT_SBTYPE_CD</t>
  </si>
  <si>
    <t>FINCL_AGMT_SBTYPE_NAME</t>
  </si>
  <si>
    <t>FINCL_AGMT_SBTYPE_DESC</t>
  </si>
  <si>
    <t>FINCL_AGMT_TYPE_CD</t>
  </si>
  <si>
    <t>FINCL_AGMT_TYPE_NAME</t>
  </si>
  <si>
    <t>FINCL_AGMT_TYPE_DESC</t>
  </si>
  <si>
    <t>PEOPLE</t>
  </si>
  <si>
    <t>LMT_TYPE_NAME</t>
  </si>
  <si>
    <t>LMT_TYPE_DESC</t>
  </si>
  <si>
    <t>BNKG_PROD_TYPE_CD</t>
  </si>
  <si>
    <t>ICTB1A19</t>
  </si>
  <si>
    <t>CIF-JO</t>
  </si>
  <si>
    <t>CIF-KW</t>
  </si>
  <si>
    <t>PRTY_ACCS_DVC_ROLE_CD</t>
  </si>
  <si>
    <t>PRTY_ACCS_DVC_ROLE_NAME</t>
  </si>
  <si>
    <t>PRTY_ACCS_DVC_ROLE_DESC</t>
  </si>
  <si>
    <t>ICTBF03</t>
  </si>
  <si>
    <t>ICTB1A11</t>
  </si>
  <si>
    <t>PRTY_APLCTN_ROLE_NAME</t>
  </si>
  <si>
    <t>PRTY_APLCTN_ROLE_DESC</t>
  </si>
  <si>
    <t>APPLOG</t>
  </si>
  <si>
    <t>EV_RLTD_RSN_CD</t>
  </si>
  <si>
    <t>EV_RLTD_RSN_NAME</t>
  </si>
  <si>
    <t>EV_RLTD_RSN_DESC</t>
  </si>
  <si>
    <t>ACCS_DVC_MTRC_TYPE_NAME</t>
  </si>
  <si>
    <t>ACCS_DVC_MTRC_TYPE_DESC</t>
  </si>
  <si>
    <t>ACCS_DVC_SBTYPE_NAME</t>
  </si>
  <si>
    <t>ACCS_DVC_SBTYPE_DESC</t>
  </si>
  <si>
    <t>CARDSTATUS</t>
  </si>
  <si>
    <t>MDTB004</t>
  </si>
  <si>
    <t>NU_NDG</t>
  </si>
  <si>
    <t>MDTB117</t>
  </si>
  <si>
    <t>MDTB4A21</t>
  </si>
  <si>
    <t>MDTB086</t>
  </si>
  <si>
    <t>APLCTN_TYPE_NAME</t>
  </si>
  <si>
    <t>APLCTN_TYPE_DESC</t>
  </si>
  <si>
    <t>CARD_SBTYPE_NAME</t>
  </si>
  <si>
    <t>CARD_SBTYPE_DESC</t>
  </si>
  <si>
    <t>ICTBF05</t>
  </si>
  <si>
    <t>ICTB1A90</t>
  </si>
  <si>
    <t xml:space="preserve">ICSR1G01 </t>
  </si>
  <si>
    <t>ICTB1C28</t>
  </si>
  <si>
    <t>ICTBG03</t>
  </si>
  <si>
    <t>ICTBG02</t>
  </si>
  <si>
    <t>MDTB158</t>
  </si>
  <si>
    <t>CSH_FLOW_AMT_TYPE_CD</t>
  </si>
  <si>
    <t>CSH_FLOW_AMT_TYPE_NAME</t>
  </si>
  <si>
    <t>CSH_FLOW_AMT_TYPE_DESC</t>
  </si>
  <si>
    <t>EFLOW</t>
  </si>
  <si>
    <t>PRATICA_STATI</t>
  </si>
  <si>
    <t>ICTBE01</t>
  </si>
  <si>
    <t>T24</t>
  </si>
  <si>
    <t>FSHQ_AA_ARRANGEMENT</t>
  </si>
  <si>
    <t>AGMT_PROD_ROLE_NAME</t>
  </si>
  <si>
    <t>AGMT_PROD_ROLE_DESC</t>
  </si>
  <si>
    <t>ECHANNELS</t>
  </si>
  <si>
    <t>ICBR1241_CONTCT_DT</t>
  </si>
  <si>
    <t>MDTB129</t>
  </si>
  <si>
    <t>IN_OUT_DRCTN_TYPE_NAME</t>
  </si>
  <si>
    <t>IN_OUT_DRCTN_TYPE_DESC</t>
  </si>
  <si>
    <t>SQL_STRUTTURA_ORGANIZZATIV_LNG</t>
  </si>
  <si>
    <t>LANG_PRFCNCY_TYPE_CD</t>
  </si>
  <si>
    <t>LANG_PRFCNCY_TYPE_NAME</t>
  </si>
  <si>
    <t>LANG_PRFCNCY_TYPE_DESC</t>
  </si>
  <si>
    <t>SQL_STRUTTURA_ORGANIZZATIV</t>
  </si>
  <si>
    <t>HRMS</t>
  </si>
  <si>
    <t>XXARB_POSITION_HEIR_EMP2_AR</t>
  </si>
  <si>
    <t>T24_CTF_DAILY</t>
  </si>
  <si>
    <t>CLCTN_STS_TYPE_CD</t>
  </si>
  <si>
    <t>DELINQ_DAYS</t>
  </si>
  <si>
    <t>PDUE_AMT_TYPE_CD</t>
  </si>
  <si>
    <t>DELINQ_DAYS IS NOT NULL AND TRIM(DELINQ_DAYS)&lt;&gt; '' /
QUALIFY OVER PARTITION BY DELINQ_DAYS AND ORDER BY CDC_TIMESTAMP DESC</t>
  </si>
  <si>
    <t>GENERATE SURROGATES FOR COLLECTION STATUS TYPE STATIC CODES</t>
  </si>
  <si>
    <t>CLCTN_STS_TYPE_NAME</t>
  </si>
  <si>
    <t>CLCTN_STS_TYPE_DESC</t>
  </si>
  <si>
    <t xml:space="preserve"> (CASE 
WHEN (&lt;&lt;SOURCE_COLUMN&gt;&gt;)  &lt; 0 THEN 'CURRENT'
WHEN (&lt;&lt;SOURCE_COLUMN&gt;&gt;) BETWEEN  1 AND 30 THEN '1-30 DPD'
WHEN (&lt;&lt;SOURCE_COLUMN&gt;&gt;) &gt;  30 THEN '30+ DPD'
WHEN (&lt;&lt;SOURCE_COLUMN&gt;&gt;) &gt;  90 THEN '90+ DPD'
) ELSE 'UNKNOWN'</t>
  </si>
  <si>
    <t>PDUE_AMT_TYPE_NAME</t>
  </si>
  <si>
    <t>PDUE_AMT_TYPE_DESC</t>
  </si>
  <si>
    <t>MANUALFILE-EMPLOYEESECTOR</t>
  </si>
  <si>
    <t>RMID</t>
  </si>
  <si>
    <t>TLID</t>
  </si>
  <si>
    <t>RMNAME</t>
  </si>
  <si>
    <t>TLNAME</t>
  </si>
  <si>
    <t>APLCTN_ACTVY_PRTY_ROLE_CD</t>
  </si>
  <si>
    <t>GROUPS</t>
  </si>
  <si>
    <t>APLCTN_RLTNSHP_TYPE_CD</t>
  </si>
  <si>
    <t>APLCTN_RLTNSHP_TYPE_NAME</t>
  </si>
  <si>
    <t>APLCTN_RLTNSHP_TYPE_DESC</t>
  </si>
  <si>
    <t>BRN_BRANCHES</t>
  </si>
  <si>
    <t>MANUAL FILE-TARGET SALES</t>
  </si>
  <si>
    <t>MANUALFILE–EMPLOYERSECTOR</t>
  </si>
  <si>
    <t>FAH</t>
  </si>
  <si>
    <t>XXFAH_GL_DAILY_RATES</t>
  </si>
  <si>
    <t>MANUAL FILE-TARGET BALANCES</t>
  </si>
  <si>
    <t>BNKG_PROD_TYPE_NAME</t>
  </si>
  <si>
    <t>BNKG_PROD_TYPE_DESC</t>
  </si>
  <si>
    <t>BNKG_LOB_TYPE_NAME</t>
  </si>
  <si>
    <t>BNKG_LOB_TYPE_DESC</t>
  </si>
  <si>
    <t>MDTB157</t>
  </si>
  <si>
    <t>EV_CTGY_NAME</t>
  </si>
  <si>
    <t>EV_CTGY_DESC</t>
  </si>
  <si>
    <t>EV_CTGY</t>
  </si>
  <si>
    <t>ADDR_SBTYPE_NAME</t>
  </si>
  <si>
    <t>ADDR_SBTYPE_DESC</t>
  </si>
  <si>
    <t>GEOGRCL_AREA_SBTYPE_NAME</t>
  </si>
  <si>
    <t>GEOGRCL_AREA_SBTYPE_DESC</t>
  </si>
  <si>
    <t>ELCTRNC_ADDR_SBTYPE_NAME</t>
  </si>
  <si>
    <t>ELCTRNC_ADDR_SBTYPE_DESC</t>
  </si>
  <si>
    <t>INTRNL_ORG_TYPE_NAME</t>
  </si>
  <si>
    <t>INTRNL_ORG_TYPE_DESC</t>
  </si>
  <si>
    <t>EV_SBTYPE_NAME</t>
  </si>
  <si>
    <t>EV_SBTYPE_DESC</t>
  </si>
  <si>
    <t>ICSR1I02</t>
  </si>
  <si>
    <t>SRC_CD</t>
  </si>
  <si>
    <t>REFRNC_TYPE</t>
  </si>
  <si>
    <t>TYPE_NAME</t>
  </si>
  <si>
    <t>SRC_IDNTFTN</t>
  </si>
  <si>
    <t>VAL</t>
  </si>
  <si>
    <t>ICTB1A01</t>
  </si>
  <si>
    <t>ICMR1105</t>
  </si>
  <si>
    <t>PAN</t>
  </si>
  <si>
    <t>ICMR1102</t>
  </si>
  <si>
    <t>ICMR1A04</t>
  </si>
  <si>
    <t>ICSR1C18</t>
  </si>
  <si>
    <t>MDTB116</t>
  </si>
  <si>
    <t>ICMR1103</t>
  </si>
  <si>
    <t>ICTB1A07</t>
  </si>
  <si>
    <t>PROD_CODE</t>
  </si>
  <si>
    <t>ICMR1A12</t>
  </si>
  <si>
    <t>ICMR1101</t>
  </si>
  <si>
    <t>MDTB368</t>
  </si>
  <si>
    <t>MDTB4A06</t>
  </si>
  <si>
    <t>AGMT_RLTD_RSN_NAME</t>
  </si>
  <si>
    <t>AGMT_RLTD_RSN_DESC</t>
  </si>
  <si>
    <t>MDTB4B06</t>
  </si>
  <si>
    <t>MDTB4C06</t>
  </si>
  <si>
    <t>ICTB1A17</t>
  </si>
  <si>
    <t>ICTBL00</t>
  </si>
  <si>
    <t>ICSR1J68</t>
  </si>
  <si>
    <t>ICSR1276</t>
  </si>
  <si>
    <t>ICSR1J13</t>
  </si>
  <si>
    <t>BRANCHES_RETAIL</t>
  </si>
  <si>
    <t>BRANCH_CODE</t>
  </si>
  <si>
    <t>BRANCHES_PRIVATE</t>
  </si>
  <si>
    <t>BRANCHES_CORPORATE</t>
  </si>
  <si>
    <t>BRANCHES</t>
  </si>
  <si>
    <t>AGMT_DT_TYPE_CD</t>
  </si>
  <si>
    <t>CACCOUNTSTMT</t>
  </si>
  <si>
    <t>FEAT_CLASFCN_CD</t>
  </si>
  <si>
    <t>CHNL_TYPE_CD</t>
  </si>
  <si>
    <t>CHNL_TYPE_NAME</t>
  </si>
  <si>
    <t>CHNL_TYPE_DESC</t>
  </si>
  <si>
    <t>SF50WI02</t>
  </si>
  <si>
    <t>ICTBL01</t>
  </si>
  <si>
    <t>SR00W313</t>
  </si>
  <si>
    <t>CURRENCIES</t>
  </si>
  <si>
    <t>CISOTRXNS</t>
  </si>
  <si>
    <t>EV_LOCTR_RSN_CD</t>
  </si>
  <si>
    <t>CTF-ARM</t>
  </si>
  <si>
    <t>PRODUCT_ITEM</t>
  </si>
  <si>
    <t>PRTY_ASSET_SBTYPE_CD</t>
  </si>
  <si>
    <t>AGMT_ASSET_ROLE_SBTYPE_CD</t>
  </si>
  <si>
    <t>AGMT_ASSET_ROLE_SBTYPE_NAME</t>
  </si>
  <si>
    <t>AGMT_ASSET_ROLE_SBTYPE_DESC</t>
  </si>
  <si>
    <t>PRTY_ASSET_SBTYPE_NAME</t>
  </si>
  <si>
    <t>PRTY_ASSET_SBTYPE_DESC</t>
  </si>
  <si>
    <t>CAR_BRAND</t>
  </si>
  <si>
    <t>CAR_MODEL</t>
  </si>
  <si>
    <t>PRODUCT_CAR</t>
  </si>
  <si>
    <t>VEH_SPEC_TYPE_CD</t>
  </si>
  <si>
    <t>VEH_SPEC_TYPE</t>
  </si>
  <si>
    <t>PROD_SBTYPE_NAME</t>
  </si>
  <si>
    <t>PROD_SBTYPE_DESC</t>
  </si>
  <si>
    <t>BASE24</t>
  </si>
  <si>
    <t>PTLF_DATA</t>
  </si>
  <si>
    <t>EV_STS_RSN_CD</t>
  </si>
  <si>
    <t>EV_STS_RSN_NAME</t>
  </si>
  <si>
    <t>EV_STS_RSN_DESC</t>
  </si>
  <si>
    <t>RTLF_TERMINAL_ADDR_LKP</t>
  </si>
  <si>
    <t>CHNL_INSTC_SBTYPE_CD</t>
  </si>
  <si>
    <t>CHNL_INST_SBTYPE</t>
  </si>
  <si>
    <t>CHNL_INSTC_SBTYPE_NAME</t>
  </si>
  <si>
    <t>CHNL_INSTC_SBTYPE_DESC</t>
  </si>
  <si>
    <t>ICTBL03</t>
  </si>
  <si>
    <t>APLCTN_MTRC_TYPE_CD</t>
  </si>
  <si>
    <t>APLCTN_MTRC_TYPE_NAME</t>
  </si>
  <si>
    <t>Pending</t>
  </si>
  <si>
    <t>ICMR1106</t>
  </si>
  <si>
    <t>TLF_DATA</t>
  </si>
  <si>
    <t>ICTB1A18</t>
  </si>
  <si>
    <t>ARB_PAYMENT_SCHEDULE_DETAILS</t>
  </si>
  <si>
    <t>ICSR1109</t>
  </si>
  <si>
    <t>LBR_TASK_TYPE_ID</t>
  </si>
  <si>
    <t>LBR_TASK_TYPE_NAME</t>
  </si>
  <si>
    <t>LBR_TASK_TYPE_DESC</t>
  </si>
  <si>
    <t>GEO</t>
  </si>
  <si>
    <t>REAL_ESTATE</t>
  </si>
  <si>
    <t>AREA</t>
  </si>
  <si>
    <t>PRTY_ASSET_LOCTR_ROLE_CD</t>
  </si>
  <si>
    <t>PRTY_ASSET_CLAS_CD</t>
  </si>
  <si>
    <t>PRTY_ASSET_LOCTR_ROLE_NAME</t>
  </si>
  <si>
    <t>PRTY_ASSET_LOCTR_ROLE_DESC</t>
  </si>
  <si>
    <t>PRTY_ASSET_CLAS_NAME</t>
  </si>
  <si>
    <t>PRTY_ASSET_CLAS_DESC</t>
  </si>
  <si>
    <t>ICTBL02</t>
  </si>
  <si>
    <t>APLCTN_ASSET_ROLE_SBTYPE_CD</t>
  </si>
  <si>
    <t>APLCTN_ASSET_ROLE_SBTYPE_NAME</t>
  </si>
  <si>
    <t>APLCTN_ASSET_ROLE_SBTYPE_DESC</t>
  </si>
  <si>
    <t>GEO_CITY_SAMA</t>
  </si>
  <si>
    <t>GEO_CODE</t>
  </si>
  <si>
    <t>ICSR1A05</t>
  </si>
  <si>
    <t>ICSR1A00</t>
  </si>
  <si>
    <t>AREA_CODE</t>
  </si>
  <si>
    <t>S</t>
  </si>
  <si>
    <t>ICBR1034</t>
  </si>
  <si>
    <t>IN_PU_CAR</t>
  </si>
  <si>
    <t>ICBR1035</t>
  </si>
  <si>
    <t> </t>
  </si>
  <si>
    <t>ITER_ANA_LANG</t>
  </si>
  <si>
    <t>ITER_NODO_LANG</t>
  </si>
  <si>
    <t>SR00W701</t>
  </si>
  <si>
    <t>INDIVIDUAL</t>
  </si>
  <si>
    <t>CARDEMBOSSING</t>
  </si>
  <si>
    <t>SERVICEFEES</t>
  </si>
  <si>
    <t>INVENTORY_ITEM</t>
  </si>
  <si>
    <t>FEAT_CLASFCN_NAME</t>
  </si>
  <si>
    <t>FEAT_CLASFCN_DESC</t>
  </si>
  <si>
    <t>CMINAMOUNTS</t>
  </si>
  <si>
    <t>CSTATEMENTS</t>
  </si>
  <si>
    <t>STMT_TYPE_CD</t>
  </si>
  <si>
    <t>STMT_TYPE_NAME</t>
  </si>
  <si>
    <t>STMT_TYPE_DESC</t>
  </si>
  <si>
    <t>STRUTTURA_ORGANIZZATIVA_LNG</t>
  </si>
  <si>
    <t>SGK_CHNL_INST</t>
  </si>
  <si>
    <t>MDTB2A11</t>
  </si>
  <si>
    <t>TMP_EMPLOYER_CATEGORY</t>
  </si>
  <si>
    <t>CURY_USE_NAME</t>
  </si>
  <si>
    <t>CURY_USE_DESC</t>
  </si>
  <si>
    <t>CR_AGMT_SBTYPE_CD</t>
  </si>
  <si>
    <t>ACCS_DVC_DT_TYPE_CD</t>
  </si>
  <si>
    <t>AGMT_DT_TYPE_NAME</t>
  </si>
  <si>
    <t>AGMT_DT_TYPE_DESC</t>
  </si>
  <si>
    <t>ACCS_DVC_DT_TYPE_NAME</t>
  </si>
  <si>
    <t>ACCS_DVC_DT_TYPE_DESC</t>
  </si>
  <si>
    <t>EV_LOCTR_RSN_NAME</t>
  </si>
  <si>
    <t>EV_LOCTR_RSN_DESC</t>
  </si>
  <si>
    <t>FSHQ_AAACTIHISTORY_ACTYREF2746</t>
  </si>
  <si>
    <t>ICTBB08</t>
  </si>
  <si>
    <t>LIABTY_ROLE_CD</t>
  </si>
  <si>
    <t>LIABTY_ROLE</t>
  </si>
  <si>
    <t>MUREX</t>
  </si>
  <si>
    <t>ICTBB05</t>
  </si>
  <si>
    <t>CR_AGMT_SBTYPE_NAME</t>
  </si>
  <si>
    <t>CR_AGMT_SBTYPE_DESC</t>
  </si>
  <si>
    <t>APLCTN_ACTVY_PRTY_ROLE_NAME</t>
  </si>
  <si>
    <t>APLCTN_ACTVY_PRTY_ROLE_DESC</t>
  </si>
  <si>
    <t>ICTB1A06</t>
  </si>
  <si>
    <t>ICTBL39</t>
  </si>
  <si>
    <t>ICTBB01</t>
  </si>
  <si>
    <t>INVC_AMT_TYPE_CD</t>
  </si>
  <si>
    <t>CHNL_INSTC_RLTD_RSN_CD</t>
  </si>
  <si>
    <t>INVC_AMT_TYPE_NAME</t>
  </si>
  <si>
    <t>INVC_AMT_TYPE_DESC</t>
  </si>
  <si>
    <t>(Multiple Items)</t>
  </si>
  <si>
    <t>Count of Table Name</t>
  </si>
  <si>
    <t>Column Labels</t>
  </si>
  <si>
    <t>Recyclable</t>
  </si>
  <si>
    <t>Grand Total</t>
  </si>
  <si>
    <t>(All)</t>
  </si>
  <si>
    <t>Row Labels</t>
  </si>
  <si>
    <t>GEN SGK</t>
  </si>
  <si>
    <t>#N/A</t>
  </si>
  <si>
    <t>sno</t>
  </si>
  <si>
    <t>DEVELOPER</t>
  </si>
  <si>
    <t>STATUS LDR</t>
  </si>
  <si>
    <t>Zeeshan Cornelius</t>
  </si>
  <si>
    <t>Hanif Khan</t>
  </si>
  <si>
    <t>Ali Shabbar</t>
  </si>
  <si>
    <t>CTF</t>
  </si>
  <si>
    <t>DCMS</t>
  </si>
  <si>
    <t>SOURCE FILES</t>
  </si>
  <si>
    <t>SOURCE IDENTIFIER</t>
  </si>
  <si>
    <t>Source ID</t>
  </si>
  <si>
    <t>MAPPING ID</t>
  </si>
  <si>
    <t>001</t>
  </si>
  <si>
    <t>100</t>
  </si>
  <si>
    <t>104</t>
  </si>
  <si>
    <t>105</t>
  </si>
  <si>
    <t>108</t>
  </si>
  <si>
    <t>131</t>
  </si>
  <si>
    <t>122</t>
  </si>
  <si>
    <t>125</t>
  </si>
  <si>
    <t>137</t>
  </si>
  <si>
    <t>135</t>
  </si>
  <si>
    <t>121</t>
  </si>
  <si>
    <t>112</t>
  </si>
  <si>
    <t>103</t>
  </si>
  <si>
    <t>113</t>
  </si>
  <si>
    <t>SR00W201</t>
  </si>
  <si>
    <t>002</t>
  </si>
  <si>
    <t>003</t>
  </si>
  <si>
    <t>004</t>
  </si>
  <si>
    <t>cardstatus</t>
  </si>
  <si>
    <t>005</t>
  </si>
  <si>
    <t>006</t>
  </si>
  <si>
    <t>007</t>
  </si>
  <si>
    <t>COUNTRIES</t>
  </si>
  <si>
    <t xml:space="preserve">REAL ESTATE </t>
  </si>
  <si>
    <t>008</t>
  </si>
  <si>
    <t>009</t>
  </si>
  <si>
    <t>010</t>
  </si>
  <si>
    <t>011</t>
  </si>
  <si>
    <t>012</t>
  </si>
  <si>
    <t>013</t>
  </si>
  <si>
    <t>PRODUCTRANGES</t>
  </si>
  <si>
    <t>SR00W285</t>
  </si>
  <si>
    <t>014</t>
  </si>
  <si>
    <t>015</t>
  </si>
  <si>
    <t>RISKDOMAINS</t>
  </si>
  <si>
    <t>ICTFB05</t>
  </si>
  <si>
    <t>SR00WSEC</t>
  </si>
  <si>
    <t>016</t>
  </si>
  <si>
    <t>BINS</t>
  </si>
  <si>
    <t>017</t>
  </si>
  <si>
    <t>ICFR1F00</t>
  </si>
  <si>
    <t>018</t>
  </si>
  <si>
    <t>019</t>
  </si>
  <si>
    <t>020</t>
  </si>
  <si>
    <t>021</t>
  </si>
  <si>
    <t>022</t>
  </si>
  <si>
    <t>023</t>
  </si>
  <si>
    <t>024</t>
  </si>
  <si>
    <t>025</t>
  </si>
  <si>
    <t>026</t>
  </si>
  <si>
    <t>027</t>
  </si>
  <si>
    <t>028</t>
  </si>
  <si>
    <t>029</t>
  </si>
  <si>
    <t>030</t>
  </si>
  <si>
    <t>031</t>
  </si>
  <si>
    <t>032</t>
  </si>
  <si>
    <t>033</t>
  </si>
  <si>
    <t>ICSR1003</t>
  </si>
  <si>
    <t>034</t>
  </si>
  <si>
    <t>035</t>
  </si>
  <si>
    <t>036</t>
  </si>
  <si>
    <t>037</t>
  </si>
  <si>
    <t>038</t>
  </si>
  <si>
    <t>109</t>
  </si>
  <si>
    <t>039</t>
  </si>
  <si>
    <t>040</t>
  </si>
  <si>
    <t>041</t>
  </si>
  <si>
    <t>042</t>
  </si>
  <si>
    <t>043</t>
  </si>
  <si>
    <t>044</t>
  </si>
  <si>
    <r>
      <t>ICTB1A06</t>
    </r>
    <r>
      <rPr>
        <sz val="7"/>
        <color rgb="FF000000"/>
        <rFont val="Consolas"/>
        <family val="3"/>
      </rPr>
      <t xml:space="preserve"> </t>
    </r>
  </si>
  <si>
    <t>045</t>
  </si>
  <si>
    <t>046</t>
  </si>
  <si>
    <t>047</t>
  </si>
  <si>
    <t>048</t>
  </si>
  <si>
    <t>049</t>
  </si>
  <si>
    <t>050</t>
  </si>
  <si>
    <t>051</t>
  </si>
  <si>
    <t>052</t>
  </si>
  <si>
    <t>Stream Name</t>
  </si>
  <si>
    <t>Source id</t>
  </si>
  <si>
    <t>File Id</t>
  </si>
  <si>
    <t>WP 1 Mappings</t>
  </si>
  <si>
    <t>101</t>
  </si>
  <si>
    <t>102</t>
  </si>
  <si>
    <t>AGMT_IDNFTN</t>
  </si>
  <si>
    <t>EV_AGMT</t>
  </si>
  <si>
    <t>STATIC TYPE CODES</t>
  </si>
  <si>
    <t>999</t>
  </si>
  <si>
    <t>MRTL STS_TYPE</t>
  </si>
  <si>
    <t>PRTY_CLASS_SCHM_TYPE</t>
  </si>
  <si>
    <t>INSTUTN_TYPE</t>
  </si>
  <si>
    <t>EV_PRTY_ROLE_TYPE</t>
  </si>
  <si>
    <t>PRTY_CURY_TYPE</t>
  </si>
  <si>
    <t>NAME_USAGE_TYPE</t>
  </si>
  <si>
    <t>PRTY_AGMT_TYPE_ROLE</t>
  </si>
  <si>
    <t>AGMT_FEAT_ROLE</t>
  </si>
  <si>
    <t>AGMT_IDNFTN_CTGY_TYPE</t>
  </si>
  <si>
    <t>LOCTR_RLTD_RSN_TYPE</t>
  </si>
  <si>
    <t>10001303</t>
  </si>
  <si>
    <t>SLAN_TYPE</t>
  </si>
  <si>
    <t>PRTY_IDNTFTN_LOCTR_USGE</t>
  </si>
  <si>
    <t>WP 2&amp;3 Mappings</t>
  </si>
  <si>
    <t>EV_4</t>
  </si>
  <si>
    <t>FINCL_EV_AMT_4</t>
  </si>
  <si>
    <t>01</t>
  </si>
  <si>
    <t>SME BRD Mappings</t>
  </si>
  <si>
    <t>PRTY_APLCTN_ROLE_TYPE</t>
  </si>
  <si>
    <t>CARD_ASSN_TYPE</t>
  </si>
  <si>
    <t>EV_APLCTN_LOG</t>
  </si>
  <si>
    <t>EV_RLTD_RSN_TYPE</t>
  </si>
  <si>
    <t>AGMT_APLCTN_ROLE_TYPE</t>
  </si>
  <si>
    <t>BAL_CTGY_TYPE</t>
  </si>
  <si>
    <t>EV_EV_CLAS_REF</t>
  </si>
  <si>
    <t>13100101</t>
  </si>
  <si>
    <t>13100102</t>
  </si>
  <si>
    <t>AGMT_PROD_ROLE</t>
  </si>
  <si>
    <t>13100301</t>
  </si>
  <si>
    <t>13100501</t>
  </si>
  <si>
    <t>MANL FILE</t>
  </si>
  <si>
    <t>MANUAL FILE</t>
  </si>
  <si>
    <t>111</t>
  </si>
  <si>
    <t>CURY_TLATIN_RATE</t>
  </si>
  <si>
    <t>CURY_TLATIN_RATE_TYPE</t>
  </si>
  <si>
    <t>MANUALFILE–TARGET BALANCES</t>
  </si>
  <si>
    <t>SGK_MANL</t>
  </si>
  <si>
    <t>12100101</t>
  </si>
  <si>
    <t>12100201</t>
  </si>
  <si>
    <t>12100301</t>
  </si>
  <si>
    <t>12100202</t>
  </si>
  <si>
    <t>12100203</t>
  </si>
  <si>
    <t>12100401</t>
  </si>
  <si>
    <t>12100402</t>
  </si>
  <si>
    <t>12100403</t>
  </si>
  <si>
    <t>12100404</t>
  </si>
  <si>
    <t>12100405</t>
  </si>
  <si>
    <t>12100406</t>
  </si>
  <si>
    <t>12100407</t>
  </si>
  <si>
    <t>12100408</t>
  </si>
  <si>
    <t>DIM-CIF-PRODUCTS</t>
  </si>
  <si>
    <t>12100601</t>
  </si>
  <si>
    <t>12100501</t>
  </si>
  <si>
    <t>10502701</t>
  </si>
  <si>
    <t>ORIGNTG_CHNL_TYPE</t>
  </si>
  <si>
    <t>301</t>
  </si>
  <si>
    <t>CIXOTRXNS</t>
  </si>
  <si>
    <t>CHNL_INST</t>
  </si>
  <si>
    <t>EV_CHNL_INST</t>
  </si>
  <si>
    <t>12100702</t>
  </si>
  <si>
    <t>ASSET_VAL_AMT_TYPE</t>
  </si>
  <si>
    <t>12100204</t>
  </si>
  <si>
    <t>12100205</t>
  </si>
  <si>
    <t>12100206</t>
  </si>
  <si>
    <t>Change Comments</t>
  </si>
  <si>
    <t>Change Date</t>
  </si>
  <si>
    <t>BRD</t>
  </si>
  <si>
    <t>PVT BRD</t>
  </si>
  <si>
    <t>Affluent BRD</t>
  </si>
  <si>
    <t>Column Name changed to INDIV_JOB_FUNC</t>
  </si>
  <si>
    <t>Column Names changed for APLCTN_STS_TYPE_CD,APLCTN_STS_TYPE_NAME,APLCTN_STS_TYPE_DESC</t>
  </si>
  <si>
    <t>CURY_CD column has been added.</t>
  </si>
  <si>
    <t>Wednesday, August 11, 2021</t>
  </si>
  <si>
    <t>STATIC_TABLE</t>
  </si>
  <si>
    <t>STATIC_SHEET</t>
  </si>
  <si>
    <t>This table has been added in the mapping</t>
  </si>
  <si>
    <t>ALL</t>
  </si>
  <si>
    <t>CARD_EXPN_DT column has been updated</t>
  </si>
  <si>
    <t>CTF_KSA</t>
  </si>
  <si>
    <t>Table name has been changed</t>
  </si>
  <si>
    <t>PRTY_APLCTN_ROLE table name has been updated</t>
  </si>
  <si>
    <t>APLCTN_RECVD_DTTM source column has been changed.</t>
  </si>
  <si>
    <t>ACCS_DVC_MTRC_AMT name has been updated</t>
  </si>
  <si>
    <t xml:space="preserve"> Columns Corrected</t>
  </si>
  <si>
    <t>PARENT Table and Parent Column corrected for Column PRTY_ACCS_DVC_ROLE_CD</t>
  </si>
  <si>
    <t>PARENT Table and Parent Column corrected for Column AGMT_APLCTN_ROLE_CD</t>
  </si>
  <si>
    <t>Entity Name and Columns Corrected</t>
  </si>
  <si>
    <t>Column Name has been updated</t>
  </si>
  <si>
    <t>Parent table Name and Parent Column Corrected</t>
  </si>
  <si>
    <t>Entity Name and Column Names Corrected</t>
  </si>
  <si>
    <t>SGK Mappings</t>
  </si>
  <si>
    <t>Hardcoded Type Code added</t>
  </si>
  <si>
    <t>Lookup removed and replaced with Hardcoded value while being used in referring SGK.
ACCS_SBTYPE_CD also changed</t>
  </si>
  <si>
    <t>Lookup removed and replaced with Hardcoded value while being used in referring SGK for both ACCS_DVC_ID and EV_ID.</t>
  </si>
  <si>
    <t>Lookup removed and replaced with Hardcoded value while being used in referring SGK for both ACCS_DVC_ID and PROD_ID.</t>
  </si>
  <si>
    <t>Lookup removed and replaced with Hardcoded value while being used in referring SGK for both ACCS_DVC_ID and PROD_ID.
ACCS_DVC_ROLE_CD value changed</t>
  </si>
  <si>
    <t>Lookup removed and replaced with Hardcoded value while being used in referring SGK for ADDR_ID
Also ,LOCTR_SBTYPE_CD value changed</t>
  </si>
  <si>
    <t>Lookup removed and replaced with Hardcoded value while being used in referring SGK for ADDR_ID
Also LOCTR_SBTYPE_CD value changed</t>
  </si>
  <si>
    <t>Lookup removed and replaced with Hardcoded value while being used in referring SGK for Both AGMT_ID and APLCTN_ID
Also, ROLE_CD value also changed</t>
  </si>
  <si>
    <t>Lookup removed and replaced with Hardcoded value while being used in referring SGK for CITY_ID</t>
  </si>
  <si>
    <t>Lookup removed and replaced with Hardcoded value while being used in referring SGK for CITY_ID
Also, ELCTRNC_ADDR_SBTYPE_CD value also changed</t>
  </si>
  <si>
    <t>Mapping has been marked Out of Scope</t>
  </si>
  <si>
    <t xml:space="preserve">Lookup removed and replaced with Hardcoded value while being used in referring SGK for GEOGRC_AREA_ID
</t>
  </si>
  <si>
    <t>Lookup removed and replaced with Hardcoded value while being used in referring SGK for LOCTR_AREA_ID</t>
  </si>
  <si>
    <t>Rule related column updated with Substring Rule additoin</t>
  </si>
  <si>
    <t>Lookup removed and replaced with Hardcoded value while being used in referring SGK for PRTY_ID</t>
  </si>
  <si>
    <t>PRTY_TYPE_CD value also changed</t>
  </si>
  <si>
    <t>PRTY_ACC_DVC</t>
  </si>
  <si>
    <t>Lookup removed and replaced with Hardcoded value while being used in referring SGK for both ACCS_DVC_ID and PRTY_ID.
Also, PRTY_ACCS_DVC_ROLE_CD also changed</t>
  </si>
  <si>
    <t>Lookup removed and replaced with Hardcoded value while being used in referring SGK for both  PRTY_ID and APLCTN_ID.
Also, PRTY_APLCTN_ROLE_CD also changed</t>
  </si>
  <si>
    <t>Lookup removed and replaced with Hardcoded value while being used in referring SGK for both  PRTY_ID and APLCTN_ID.</t>
  </si>
  <si>
    <t>Lookup removed and replaced with Hardcoded value while being used in referring SGK for TLPHN_NUM_ID</t>
  </si>
  <si>
    <t>Lookup removed and replaced with Hardcoded value while being used in referring SGK for ACCS_DVC_ID
Also, LMT_TYPE_CD value changed
Also, ACCS_DVC_LMT_STRT_DTTM changed
Also, New Column CURY_CD Added</t>
  </si>
  <si>
    <t>Lookup removed and replaced with Hardcoded value while being used in referring SGK for AGMT_ID</t>
  </si>
  <si>
    <t>Lookup removed and replaced with Hardcoded value while being used in referring SGK for AGMT_ID and ACC_DVC_ID
Also, AGMT_ID column now changed to SCD-TYPE 2 column instead of PRIMARYCARD</t>
  </si>
  <si>
    <t>Lookup removed and replaced with Hardcoded value while being used in referring SGK for APLCTN_ID
Also, APLCTN_TYPE_CD column value changed</t>
  </si>
  <si>
    <t xml:space="preserve">Lookup removed and replaced with Hardcoded value while being used in referring SGK for APLCTN_ID
Also, Type 2 column modified
Also, END_DTTM Column modified
</t>
  </si>
  <si>
    <t>Lookup removed and replaced with Hardcoded value while being used in referring SGK for APLCTN_ID and PROD_ID</t>
  </si>
  <si>
    <t>Lookup removed and replaced with Hardcoded value while being used in referring SGK for ACCS_DVC_ID
Also, HOST_CARD_NUM Column removed</t>
  </si>
  <si>
    <t>EV_CLAS_SCHM_TYPE_CD changed</t>
  </si>
  <si>
    <t>Lookup removed and replaced with Hardcoded value while being used in referring SGK for INDIV_PRTY_ID</t>
  </si>
  <si>
    <t>Lookup removed and replaced with Hardcoded value while being used in referring SGK forPROD_ID
Also, PROD_TYPE_CD value changed</t>
  </si>
  <si>
    <t>CTF_JO</t>
  </si>
  <si>
    <t>CTF_KW</t>
  </si>
  <si>
    <t>Lookup removed and replaced with Hardcoded value while being used in referring SGK for PRTY_ID and LOCTR_ID</t>
  </si>
  <si>
    <t>Lookup removed and replaced with Hardcoded value while being used in referring SGK for ACC_DVC_ID 
Also ACCS_DVV_MTRC_TYPE_CD Value changed</t>
  </si>
  <si>
    <t xml:space="preserve">Lookup removed and replaced with Hardcoded value while being used in referring SGK for ACC_DVC_ID 
</t>
  </si>
  <si>
    <t xml:space="preserve">Lookup removed and replaced with Hardcoded value while being used in referring SGK for AGMT_ID 
Also, LMT_TYPE_CD Value changed
</t>
  </si>
  <si>
    <t xml:space="preserve">Lookup removed and replaced with Hardcoded value while being used in referring SGK for AGMT_ID 
Also, MTRC_TYPE_CD Value changed
</t>
  </si>
  <si>
    <t xml:space="preserve">Lookup removed and replaced with Hardcoded value while being used in referring SGK for APLCTN_ID
Also, Type 2 data colum modified
</t>
  </si>
  <si>
    <t xml:space="preserve">Lookup removed and replaced with Hardcoded value while being used in referring SGK for EV_ID
Also, EV_CLAS_CD value changed
Also, EV_CLAS_VAL_CD value changed 
</t>
  </si>
  <si>
    <t xml:space="preserve">Lookup removed and replaced with Hardcoded value while being used in referring SGK for INDVL_PRTY_ID
Also, Type 2 data colum modified
</t>
  </si>
  <si>
    <t>New Staging table to be added</t>
  </si>
  <si>
    <t>Please revisit mappings as new mappings have been added with crrency code</t>
  </si>
  <si>
    <t>SGK rule has been changed</t>
  </si>
  <si>
    <t>SGK rule has been changed and CDC_TIMESTAMP has been added in the mapping</t>
  </si>
  <si>
    <t>SGK lookup rule has been changed</t>
  </si>
  <si>
    <t>Table name has been changed
Also, Column ROW_NO has been replaced with LOG_ROW_VAL</t>
  </si>
  <si>
    <t>Columns PROD_NAME_EN and PROD_NAME_AR added in the table</t>
  </si>
  <si>
    <t>INDVL_NAME</t>
  </si>
  <si>
    <t>GVN_NAME_EN,GVN_NAME_AR,MDL_NAME_EN,MDL_NAME_AR,LAST_NAME_EN and LAST_NAME_AR Columns altered</t>
  </si>
  <si>
    <t xml:space="preserve">This mapping is removed </t>
  </si>
  <si>
    <t>Mapping Logic has been changed</t>
  </si>
  <si>
    <t>Mapping has been replaced from SRW00200 Table</t>
  </si>
  <si>
    <t>This mapping has been revised</t>
  </si>
  <si>
    <t>Mappings marked OOS except PDM.MANUAL FILE mapping</t>
  </si>
  <si>
    <t>ALL EVENT Mappings</t>
  </si>
  <si>
    <t>Type Cd lookup removed while referring SGK 
Also, EV, FINCL_EV and FINCL_EV_AMT Table names changed
Also, EV_CTGY_CD added in EV, FINCL_EV and FINCL_EV_AMT
Also, Type CD value changed to CREDIT CARD EVENT</t>
  </si>
  <si>
    <t>Type Cd lookup removed while referring SGK 
Also, EV_CTGY_CD added in EV
Also, Type CD value changed to LOG EVENT</t>
  </si>
  <si>
    <t>Table name changed from EV to EV_HP5
Also, EV_TYPE_CD changed to EV_CTGY_CD and its lookup added</t>
  </si>
  <si>
    <t>Table name changed from EV,FINCL_EV_AMT to EV_HP5,FINCL_EV_AMT_HP5 respectively
Also, EV_TYPE_CD changed to EV_CTGY_CD and its lookup added</t>
  </si>
  <si>
    <t>Table name changed from FINCL_EV_AMT to FINCL_EV_AMT_HP5 
Also, EV_TYPE_CD changed to EV_CTGY_CD and its lookup added</t>
  </si>
  <si>
    <t>Tablename changed from EV to EV_HP5 and EV_TYPE_CD changed to EV_CTGY_CD and its lookup added</t>
  </si>
  <si>
    <t>Table name changed from EV to EV_HP5 
Also, EV_TYPE_CD changed to EV_CTGY_CD and its lookup added</t>
  </si>
  <si>
    <t>Table name changed from FINCL_EV to FINCL_EV_HP5 
Also, EV_TYPE_CD changed to EV_CTGY_CD and its lookup added</t>
  </si>
  <si>
    <t>TYPE_CD Value changed</t>
  </si>
  <si>
    <t>PROD_SBTYPE_CD Value changed</t>
  </si>
  <si>
    <t>PROD_SBTYPE_CD Value changed for PROD_ID</t>
  </si>
  <si>
    <t>Columns PRNCPAL_AMT and INSTLMT_AMT added
Also, CASH_FLOW_AMT_TYPE_CD updated</t>
  </si>
  <si>
    <t xml:space="preserve">Mapping marked OOS </t>
  </si>
  <si>
    <t>EV_CTGY_CD added in the table</t>
  </si>
  <si>
    <t>Column APLCTN_REFRNC_NUM remove from the table</t>
  </si>
  <si>
    <t xml:space="preserve">ALL </t>
  </si>
  <si>
    <t xml:space="preserve">Source System Value changed
</t>
  </si>
  <si>
    <t xml:space="preserve">PRTY_LOCTR_STRT_DTTM Changed to a new source column in PRTY_LOCTR
Also, CUSTOMER OTP MOBILE NUMBER now new LOCTR_USGE_TYPE  code </t>
  </si>
  <si>
    <t>DT_APER now being mapped into AGMT_CURY_STRT_DT</t>
  </si>
  <si>
    <t>DT_ASU now being mapped into PRTY_RLTD_STRT_DTTM</t>
  </si>
  <si>
    <t>PRTY_TYPE_CD value changed in both Lookup value and Column
PRTY_SBTYPE_CD Value changed to INDIVIDUAL only</t>
  </si>
  <si>
    <t>AGMT_CLAS_CD lookup value changed to CONTRACT TYPE
Also included part of Private Sector</t>
  </si>
  <si>
    <t>AGMT_CLAS_CD lookup value changed to CONTRACT TYPE
Also this mapping has been converted to secondary mapping</t>
  </si>
  <si>
    <t xml:space="preserve">AGMT_CLAS_CD lookup value changed to CONTRACT TYPE
</t>
  </si>
  <si>
    <t>CDC_TIMESTAMP Has been removed from APLCTN_ACTVY_STRT_DT</t>
  </si>
  <si>
    <t>ID_DZ is now being used to Lookup description</t>
  </si>
  <si>
    <t>Closure date has now been added, AGMT_CLS_DTTM</t>
  </si>
  <si>
    <t>TYPE CODE column corrected to CURRENT ACCOUNT</t>
  </si>
  <si>
    <t>Type Code column changed to 'RETAIL LOAN PRODUCT'</t>
  </si>
  <si>
    <t>Type Code column changed to 'RETAIL LOAN PRODUCT' in Lookup</t>
  </si>
  <si>
    <t>TYPE CD Column value changed to USER,  Marked as Secondary Mapping now</t>
  </si>
  <si>
    <t>TYPE CD Column value changed to USER, Marked as Secondary Mapping now
Also, PRTY_TYPE_CD value changed to User
Also, PRTY_STRT_DTTM changed to non minor column</t>
  </si>
  <si>
    <t>TYPE CD Column value changed to USER
PRTY_TYPE_CD value changed to User
PRTY_APLCNT_ROLE_TYPE_CD now changed to 'RETAIL LOAN APPLICATION REQUESTER USER'</t>
  </si>
  <si>
    <t>START_DATE Has been added in place of ETL_DATE</t>
  </si>
  <si>
    <t>TYPE CD changed to 'BANK BRANCH'
ETL_DATE Replaced with DT_INI
Marked as secondary</t>
  </si>
  <si>
    <t>ROLE CD now changed to RETAIL LOAN PROCESSING USER
Start Date now chnaged to Only DT_INI_FSA</t>
  </si>
  <si>
    <t xml:space="preserve">Source System has changed which is why Record ID has also changed to 13700101 from 13100101
</t>
  </si>
  <si>
    <t>EV_CTGY_CD Changed to RETAIL LOAN EVETN, 
Also, EV_TYPE_CD added again for further segragation
EV_SBTYPE_CD changed to FINANCIAL EVENT</t>
  </si>
  <si>
    <t>EV_CTGY_CD Changed to RETAIL LOAN EVETN, 
Also, EV_TYPE_CD added again for further segragation</t>
  </si>
  <si>
    <t>ALL FINCL_EV_AMT_HP5</t>
  </si>
  <si>
    <t>EV_CTGY_CD Changed to RETAIL LOAN EVETN,</t>
  </si>
  <si>
    <t>Job converted to Type 2</t>
  </si>
  <si>
    <t>Source table changed and Description columns added</t>
  </si>
  <si>
    <t>QUALIFY Condition changed to bring record only by Latest Schedule Number</t>
  </si>
  <si>
    <t>New mapping added to handle TYPE 2</t>
  </si>
  <si>
    <t>QUALIFY Condition has been altered</t>
  </si>
  <si>
    <t>Mapping has been converted to TYPE 2
Column END_DTTM has also been added</t>
  </si>
  <si>
    <t>PROD_DESC look value logic has been altered</t>
  </si>
  <si>
    <t>Record ID changed from 13100501 to 13500101
Also Source system changed to HRMS
PRTY_TYPE_CD Changed to 'USER'</t>
  </si>
  <si>
    <t>Record ID changed from 13100501 to 13500101
Also Source system changed to HRMS</t>
  </si>
  <si>
    <t>UOM CD column added</t>
  </si>
  <si>
    <t>DEMOG_CD changed to INCOME now</t>
  </si>
  <si>
    <t>All mappings marked Out of Scope</t>
  </si>
  <si>
    <t>AGMT_TYPE_CD logic has been updated.</t>
  </si>
  <si>
    <t>Mapping has been added for AGMT_TYPE_CD</t>
  </si>
  <si>
    <t>This mapping has been marked OOS</t>
  </si>
  <si>
    <t>This mapping logic for sgk generation has been updated.</t>
  </si>
  <si>
    <t>AGMT_CLAS_CD logic has been updated.</t>
  </si>
  <si>
    <t>CURY_USE_CD type code has been changed</t>
  </si>
  <si>
    <t>Type Code modified</t>
  </si>
  <si>
    <t>Type Codes modified</t>
  </si>
  <si>
    <t>Type Code modified, Source columns modified</t>
  </si>
  <si>
    <t>Type code modified</t>
  </si>
  <si>
    <t>Type codes modified</t>
  </si>
  <si>
    <t>Type code modified, Date Column modified</t>
  </si>
  <si>
    <t>Made part of Private Sector</t>
  </si>
  <si>
    <t>New mappings added</t>
  </si>
  <si>
    <t>ALL MAPPING</t>
  </si>
  <si>
    <t>TEL_TYPE and TEL_STAT Filter added and Mobile Number has been normalized</t>
  </si>
  <si>
    <t>EV_CTGY_CD modified, Type Code Modified, 
FINCL_EV_HP5: IN_OUT_DRCTN_TYPE_CD removed, DR_CR_CD removed
EV_HP5:  EV_HOST_NUM changed to HOST_EV_NUM</t>
  </si>
  <si>
    <t>Marked OOS</t>
  </si>
  <si>
    <t>Mapping marked secondary</t>
  </si>
  <si>
    <t>Source System has changed which is why record ID also has changed
Case has been added in description column</t>
  </si>
  <si>
    <t>CLCTN_STS_TYPE has been changed.</t>
  </si>
  <si>
    <t>Mapping logic has been changed</t>
  </si>
  <si>
    <t>Source column for PRTY_ID changed</t>
  </si>
  <si>
    <t>New mapping added</t>
  </si>
  <si>
    <t>Column EV_HOST_NUM changed to HOST_EV_NUM</t>
  </si>
  <si>
    <t>CONVERSION_RATE has been changed to be mapped as ONE to ONE</t>
  </si>
  <si>
    <t>PTRY_GNDR_TYPE replaced with GNDR_TYPE
Also, GNDR_TYPE_CD and BIRHTDT marked MN columns</t>
  </si>
  <si>
    <t>END_DT marked as HIGH_DATE in place of ETL_DATE</t>
  </si>
  <si>
    <t>EV_POSTD_DTTM changed to TM_INS_STIP.</t>
  </si>
  <si>
    <t>USGE_CD revised</t>
  </si>
  <si>
    <t>Mapping and Structure Now modified</t>
  </si>
  <si>
    <t>New mapping Added For SGK BRN BRANCHES</t>
  </si>
  <si>
    <t>New mapping Added For SGK MANUAL FILE-TARGET SALES</t>
  </si>
  <si>
    <t>New mapping Added For SGK MANUAL FILE-TARGET BALANCES</t>
  </si>
  <si>
    <t>New mapping Added For SGK MANUAL FILE-EMPLOYER SECTOR</t>
  </si>
  <si>
    <t>UOM CD has been updated</t>
  </si>
  <si>
    <t>Job converted to Type 1</t>
  </si>
  <si>
    <t>Job converted to Type 1, Type 2 handling added</t>
  </si>
  <si>
    <t>Table name has been changed and recycle has been added and SGK table has been added in parent table</t>
  </si>
  <si>
    <t>EV_CTGY_TYPE table name has been updated</t>
  </si>
  <si>
    <t>Table name and columns has been changed.</t>
  </si>
  <si>
    <t>INDTFTN_TYPE has been changed to PRTY_IDNTFTN_TYPE</t>
  </si>
  <si>
    <t>INDTFTN_TYPE has been changed to PRTY_IDNTFTN_TYPE, CDC_TIMESTAMP has been added in start date</t>
  </si>
  <si>
    <t>Mapping has been updated with addition of END DTTM</t>
  </si>
  <si>
    <t>LOCTR_SBTYPE has been changed to ADDR_SBTYPE</t>
  </si>
  <si>
    <t>GEOGRAPHICAL AREA</t>
  </si>
  <si>
    <t>LOCTR_SBTYPE has been changed to GEOGRAPHICAL_AREA_SBTYPE</t>
  </si>
  <si>
    <t>LOCTR_SBTYPE has been changed to ELCTRNC_ADDR_SBTYPE</t>
  </si>
  <si>
    <t>Column names has been updated. 'Type' has been removed.</t>
  </si>
  <si>
    <t>Mapping have been marked 'Y' in SMX</t>
  </si>
  <si>
    <t>AGMT_ACCS_DVC_TYPE_NAME has been changed to AGMT_ACCS_DVC_NAME</t>
  </si>
  <si>
    <t>Unit of Measure Type Columns has been change. 'TYPE' has been adde in the columns</t>
  </si>
  <si>
    <t>Mapping made part of RBG</t>
  </si>
  <si>
    <t>EV_PRTY_STRT_DTTM columns source value has been changed</t>
  </si>
  <si>
    <t>This mapping has been added in SME scope as well</t>
  </si>
  <si>
    <t>This mapping logic has been changed. Now it is populating from source</t>
  </si>
  <si>
    <t>Un-necessary columns have been removed from the mapping</t>
  </si>
  <si>
    <t>Rule for normalizing Mobile number have been changed.</t>
  </si>
  <si>
    <t>Gender Description rule has been changed.</t>
  </si>
  <si>
    <t>This new mapping has been added to cater multiple Identification of customer</t>
  </si>
  <si>
    <t>Rule for Identification type has been changed</t>
  </si>
  <si>
    <t>UPM Logic has been updated</t>
  </si>
  <si>
    <t>AGMT_TYPE_ROLE table name has been updated</t>
  </si>
  <si>
    <t>Rules has been updated. Pelase refer to rule related comments</t>
  </si>
  <si>
    <t>Logic changed for generation of surrogates</t>
  </si>
  <si>
    <t>Logic changed while performing lookup for Blocking Event Reason</t>
  </si>
  <si>
    <t>Logic changed for PARTY IDENITFICATION TYPE</t>
  </si>
  <si>
    <t>INST_ID has been removed</t>
  </si>
  <si>
    <t xml:space="preserve">Record ID changed </t>
  </si>
  <si>
    <t>MANL</t>
  </si>
  <si>
    <t>Record ID changed from 10000103 to 10001901</t>
  </si>
  <si>
    <t>PRTY_CLAS_VAL logic changed</t>
  </si>
  <si>
    <t>Additional Columns added as a part of RBG scope</t>
  </si>
  <si>
    <t>Mapping made part of RBG BRD</t>
  </si>
  <si>
    <t>Expiration Date added, Also PRTY_IDNFTN_STRT_DTTM changed
Also, Mapping made part of RBG scope</t>
  </si>
  <si>
    <t>Column name C_TP_OCCUP changed to C_TP_OCCU, 
Also, Made part of RBG Scope</t>
  </si>
  <si>
    <t>Qualify Condition changed to also include INS_DTTM
Also, Mapping made part of RBG scope</t>
  </si>
  <si>
    <t>ORIGNTG_CHNL_TYPE_CD, AGMT_OBJTV_TYPE_CD columns have been added in the mapping. Both columns are used in rgB</t>
  </si>
  <si>
    <t>Mapping updated</t>
  </si>
  <si>
    <t>TYPE Code lookup removed from OLD mappings and Mappings made part of RBG Scope</t>
  </si>
  <si>
    <t>PARTITIONKEY Added as part of SGK
Also, Made part of RBG scope</t>
  </si>
  <si>
    <t>TYPE Code removed from the SGK and Mapping made part of RBG scope</t>
  </si>
  <si>
    <t>SGK Logic altered and Mapping made part of RBG Scope</t>
  </si>
  <si>
    <t>Job converted to Type 1 with Addition of Description, Recycle also marked</t>
  </si>
  <si>
    <t xml:space="preserve"> TYPE CODE lookup replaced with Hardcoded value</t>
  </si>
  <si>
    <t xml:space="preserve"> TYPE CODE lookup replaced with Hardcoded value, Also Recycle Marked</t>
  </si>
  <si>
    <t>EV_CTGY_CD added in the table and Table name changed from EV to EV_HP1</t>
  </si>
  <si>
    <t xml:space="preserve"> TYPE CODE lookup replaced with Hardcoded value, Also Recycle Marked
EV_CTGY_CD added in the table and Table name changed from FINCL_EV to FINCL_EV_HP1</t>
  </si>
  <si>
    <t xml:space="preserve"> TYPE CODE lookup replaced with Hardcoded value, Also Recycle Marked
EV_CTGY_CD added in the table and Table name changed from FINCL_EV_AMT to FINCL_EV_AMT_HP1</t>
  </si>
  <si>
    <t>TYPE CODE Lookup replaced with Hardcoded value, Also recycle marked</t>
  </si>
  <si>
    <t>TYPE CODE Lookup replaced with Hardcoded value, Also recycle marked, TYPE 2 handling added</t>
  </si>
  <si>
    <t>TYPE CODE Lookup replaced with Hardcoded value, Also recycle marked,</t>
  </si>
  <si>
    <t>Recycle Marked</t>
  </si>
  <si>
    <t xml:space="preserve"> TYPE CODE lookup replaced with Hardcoded value, Also Recycle Marked
EV_CTGY_CD added in the table and Table name changed from EV to EV_HP1</t>
  </si>
  <si>
    <t>TYPE CODE Lookup replaced with Hardcoded value</t>
  </si>
  <si>
    <t>TYPE 2 logic incorporated</t>
  </si>
  <si>
    <t>Description lookup table added</t>
  </si>
  <si>
    <t>Type Code replaced with Hardcoded value</t>
  </si>
  <si>
    <t>Table name changed to Partition dedicated table name and logic also altered</t>
  </si>
  <si>
    <t xml:space="preserve"> logic has been altered</t>
  </si>
  <si>
    <t>PG_RAT column mapped into FINCL_EV_BILL_CNT</t>
  </si>
  <si>
    <t>AGMT_CLAS_SCHM_TYPE code value changed</t>
  </si>
  <si>
    <t>SEGMT_PRTY_STRT_DTTM has been updated</t>
  </si>
  <si>
    <t>Column Names INSTLMT_AMT and PRNCPL_AMT Changed to INSTLMT_PRNCPL_AMT and  INSTLMT_PRFT_AMT
Also, PRJD_LEDGR_BAL_AMT Also mapped</t>
  </si>
  <si>
    <t>Job Converted to TYPE 1 after removal of STRT and END dttm
Also, Column Names INSTLMT_AMT and PRNCPL_AMT Changed to INSTLMT_PRNCPL_AMT and  INSTLMT_PRFT_AMT</t>
  </si>
  <si>
    <t>Column Names INSTLMT_AMT and PRNCPL_AMT Changed to INSTLMT_PRNCPL_AMT and  INSTLMT_PRFT_AMT</t>
  </si>
  <si>
    <t>Job Converted to TYPE 1 after removal of STRT and END dttm
Also, Column Names INSTLMT_AMT and PRNCPL_AMT Changed to INSTLMT_PRNCPL_AMT and  INSTLMT_PRFT_AMT only</t>
  </si>
  <si>
    <t>AGMT_CURY_POSTD_AMT, source column changed</t>
  </si>
  <si>
    <t>ESA_TIMESTAMP column has been added</t>
  </si>
  <si>
    <t>Mapping marked OOS</t>
  </si>
  <si>
    <t>Header rule has been updated</t>
  </si>
  <si>
    <t>CT-KSA</t>
  </si>
  <si>
    <t>DEMOG_CD value has been updated</t>
  </si>
  <si>
    <t>Record ID and Source System corrected
Also, All columns to added on modeller commnets</t>
  </si>
  <si>
    <t>Source column has been changes agasint mapping</t>
  </si>
  <si>
    <t>Mapping has been updated with the correct source table.</t>
  </si>
  <si>
    <t>INST_ID has been added</t>
  </si>
  <si>
    <t>Record id has been updated</t>
  </si>
  <si>
    <t>START_DATE logic has been updated</t>
  </si>
  <si>
    <t>Start date logic has been changed</t>
  </si>
  <si>
    <t>Type code has been updated</t>
  </si>
  <si>
    <t>FEAT_ID rule has been updated</t>
  </si>
  <si>
    <t>Start date rule has been updated</t>
  </si>
  <si>
    <t>EV_CLAS_CD rule has been updated</t>
  </si>
  <si>
    <t>Start date rule has been updated.</t>
  </si>
  <si>
    <t>Table name changed</t>
  </si>
  <si>
    <t>Whole mapping logic has been updated.</t>
  </si>
  <si>
    <t>Description coumn logic has been updated.</t>
  </si>
  <si>
    <t>EV_LOCTR_RSN_CD rule has been changes</t>
  </si>
  <si>
    <t>VEH_SER_CD target column has been removed.</t>
  </si>
  <si>
    <t>ORIGNTG_CHNL_TYPE table name has been updated to CHNL_TYPE</t>
  </si>
  <si>
    <t>Rule for ORIGNTG_CHNL_TYPE_CD has been updated</t>
  </si>
  <si>
    <t>This mappng logic has been changed. New filter added</t>
  </si>
  <si>
    <t>Pvt Sector</t>
  </si>
  <si>
    <t>REPLACE function removed,
Also Filter column added to bring only Rajhi Accounts</t>
  </si>
  <si>
    <t>REPLACE function removed</t>
  </si>
  <si>
    <t>EV_RLTD_RSN_CD has been changed from RTL LOAN ACNTNG ENTRS SMRY AND DTL to 'RTL LOAN ACNTNG ENTRS DTL TO SMRY' in abbrehivated form.</t>
  </si>
  <si>
    <t>UOM Code added</t>
  </si>
  <si>
    <t>Only Rajhi Accounts now being taken into account by using Filter CARD_ISSUER_ID = 588847 and Joining Pattern also changed</t>
  </si>
  <si>
    <t>TYPE code has been updated</t>
  </si>
  <si>
    <t>Qualify condition has been added.</t>
  </si>
  <si>
    <t>Subject Area has been changed</t>
  </si>
  <si>
    <t>Mapping marked out of scope</t>
  </si>
  <si>
    <t>Delivery Date Column Added</t>
  </si>
  <si>
    <t>PARTY_TYPE_CD</t>
  </si>
  <si>
    <t>PARTY_TYPE_NAME</t>
  </si>
  <si>
    <t>CUSTOMER</t>
  </si>
  <si>
    <t>BANK OFFICER</t>
  </si>
  <si>
    <t>BANK BRANCH</t>
  </si>
  <si>
    <t>USER</t>
  </si>
  <si>
    <t>APPLICATION APPROVAL USER</t>
  </si>
  <si>
    <t>MERCHANTS</t>
  </si>
  <si>
    <t>BENEFICIRIES</t>
  </si>
  <si>
    <t>CORRESPONDENT BANKS</t>
  </si>
  <si>
    <t>EMPLOYEE</t>
  </si>
  <si>
    <t>EMPLOYER</t>
  </si>
  <si>
    <t>BANK BRANCH OFFICE</t>
  </si>
  <si>
    <t>PRIME INTERNAL CUSTOMER</t>
  </si>
  <si>
    <t>RELATIONSHIP MANAGER</t>
  </si>
  <si>
    <t>ISSUER USER</t>
  </si>
  <si>
    <t>UNKNOWN</t>
  </si>
  <si>
    <t>ORGANIZATION</t>
  </si>
  <si>
    <t>LOCTR_SUBTYPE_NAME</t>
  </si>
  <si>
    <t>DISTRICT</t>
  </si>
  <si>
    <t>PROVINCE</t>
  </si>
  <si>
    <t>STREET ADDRESS</t>
  </si>
  <si>
    <t>POSTAL ADDRESS</t>
  </si>
  <si>
    <t>EMAIL ADDRESS</t>
  </si>
  <si>
    <t>MOBILE NUMBER</t>
  </si>
  <si>
    <t>TELEPHONE NUMBER</t>
  </si>
  <si>
    <t>FAX NUMBER</t>
  </si>
  <si>
    <t>MAILING ADDRESS</t>
  </si>
  <si>
    <t>PO BOX NUMBER</t>
  </si>
  <si>
    <t>ZIP CODE NUMBER</t>
  </si>
  <si>
    <t>WEB ADDRESS</t>
  </si>
  <si>
    <t>GOGRAPHICAL AREA</t>
  </si>
  <si>
    <t>RESIDENCE ADDRESS</t>
  </si>
  <si>
    <t>EMPLOYMENT ADDRESS</t>
  </si>
  <si>
    <t>CUSTOMER CITY</t>
  </si>
  <si>
    <t>CUSTOMER PROVINCE</t>
  </si>
  <si>
    <t>CUSTOMER DISTRICT</t>
  </si>
  <si>
    <t>CUSTOMER HOME TELEPHONE NUMBER</t>
  </si>
  <si>
    <t>CUSTOMER FAX NUMBER</t>
  </si>
  <si>
    <t>CUSTOMER STREET ADDRESS</t>
  </si>
  <si>
    <t>CUSTOMER ZIPCODE</t>
  </si>
  <si>
    <t>CUSTOMER NATIONALITY</t>
  </si>
  <si>
    <t>CUSTOMER CITY OF BIRTH</t>
  </si>
  <si>
    <t>CUSTOMER EMAIL ADDRESS</t>
  </si>
  <si>
    <t>CUSTOMER MOBILE NUMBER</t>
  </si>
  <si>
    <t>CUSTOMER OFFICE TELEPHONE NUMBER</t>
  </si>
  <si>
    <t>CUSTOMER COMPANY REGISTRATION CITY</t>
  </si>
  <si>
    <t>CUSTOMER COMPANY PROVINCE</t>
  </si>
  <si>
    <t>CUSTOMER COUNTRY OF BIRTH</t>
  </si>
  <si>
    <t>CUSTOMER BRANCH</t>
  </si>
  <si>
    <t>CUSTOMER POSTAL ADDRESS</t>
  </si>
  <si>
    <t>COUNTRY OF INCORPORATION</t>
  </si>
  <si>
    <t>COUNTRY OF CUSTOMER REGISTRATION</t>
  </si>
  <si>
    <t>CUSTOMER REGION</t>
  </si>
  <si>
    <t>CUSTOMER RESIDENCE ADDRESS</t>
  </si>
  <si>
    <t>CUSTOMER MAILING ADDRESS</t>
  </si>
  <si>
    <t>CUSTOMER EMPLOYMENT ADDRESS</t>
  </si>
  <si>
    <t>MERCHANT COUNTRY</t>
  </si>
  <si>
    <t>TAHWEEL EVENT ORDER COUNTRY</t>
  </si>
  <si>
    <t>BENIFICIERY COUNTRY OF ORDER</t>
  </si>
  <si>
    <t>BENEFICIARY COUNTRY</t>
  </si>
  <si>
    <t>CORRESPONDENT BANK COUNTRY</t>
  </si>
  <si>
    <t>CUSTOMER RESIDENCE ADDRESS POSTAL CODE</t>
  </si>
  <si>
    <t>CUSTOMER MAILING ADDRESS POSTAL CODE</t>
  </si>
  <si>
    <t>CUSTOMER EMPLOYMENT ADDRESS POSTAL CODE</t>
  </si>
  <si>
    <t>REMITTER CARD MOBILE NUMBER</t>
  </si>
  <si>
    <t>PREPAID CUSTOMER STREET ADDRESS</t>
  </si>
  <si>
    <t>PREPAID CUSTOMER MOBILE NUMBER</t>
  </si>
  <si>
    <t>PREPAID CUSTOMER PO BOX NUMBER</t>
  </si>
  <si>
    <t>PREPAID CUSTOMER ZIP CODE NUMBER</t>
  </si>
  <si>
    <t>PREPAID CUSTOMER REGION</t>
  </si>
  <si>
    <t>CUSTOMER OTP MOBILE NUMBER</t>
  </si>
  <si>
    <t>BANK BRANCH REGION</t>
  </si>
  <si>
    <t>CREDIT CARD EVENT CITY</t>
  </si>
  <si>
    <t>PRTY_RLTD_SBTYPE_DESC</t>
  </si>
  <si>
    <t>CUSTOMER BANK OFFICER</t>
  </si>
  <si>
    <t>CUSTOMER BANK BRANCH</t>
  </si>
  <si>
    <t>CUSTOMER RELATED</t>
  </si>
  <si>
    <t>BENEFICIARY CARD MODIFICATION USER</t>
  </si>
  <si>
    <t>EMPLOYER RELATIONSHIP MANAGER</t>
  </si>
  <si>
    <t>EMPLOYER TEAM LEAD</t>
  </si>
  <si>
    <t>CUSTOMER EMPLOYER</t>
  </si>
  <si>
    <t>CUSTOMER ACTIVIATION USER</t>
  </si>
  <si>
    <t>USER TO BRANCH</t>
  </si>
  <si>
    <t>INTERNAL ORGANIZATION</t>
  </si>
  <si>
    <t>EXTERNAL ORGANIZATION</t>
  </si>
  <si>
    <t>CUSTOMER MACRO CLASSIFICATION</t>
  </si>
  <si>
    <t>JURIDICAL NATURE OF THE CUSTOMER</t>
  </si>
  <si>
    <t>CUSTOMER RESIDENCE STATUS</t>
  </si>
  <si>
    <t>CUSTOMER RESIDENCE TYPE</t>
  </si>
  <si>
    <t>MERCHANT CATEGORY</t>
  </si>
  <si>
    <t>SEGMENT CODE</t>
  </si>
  <si>
    <t>EMPLOYER CLASS CODE</t>
  </si>
  <si>
    <t>EMPLOYER PROGRESSIVE NUMBER</t>
  </si>
  <si>
    <t>DEPARTMENT PROGRESSIVE NUMBER</t>
  </si>
  <si>
    <t>HOUSE OWNER TYPE</t>
  </si>
  <si>
    <t>EMPLOYER CATEGORY</t>
  </si>
  <si>
    <t>EMPLOYEE TYPE</t>
  </si>
  <si>
    <t>RESIDENCE TYPE</t>
  </si>
  <si>
    <t>PROFILE CODE</t>
  </si>
  <si>
    <t>BUSINESS POSITION</t>
  </si>
  <si>
    <t>MALE</t>
  </si>
  <si>
    <t>FEMALE</t>
  </si>
  <si>
    <t>OTHER</t>
  </si>
  <si>
    <t>OCPTN_TYPE_DESC</t>
  </si>
  <si>
    <t>MARKETING HEAD</t>
  </si>
  <si>
    <t>EMPLOYMENT TYPE</t>
  </si>
  <si>
    <t>PRTY_IDTFTN_TYPE_NAME</t>
  </si>
  <si>
    <t>PRTY_IDTFTN_TYPE_DESC_EN</t>
  </si>
  <si>
    <t>COMMERCIAL REGISTRATION</t>
  </si>
  <si>
    <t>COMMERCIAL REGISTRATION/LICENSE NUMBER</t>
  </si>
  <si>
    <t>IQAMA NUMBER</t>
  </si>
  <si>
    <t>NATIONAL IDENTIFICATION NUMBER</t>
  </si>
  <si>
    <t>BANK IDENTIFICATION NUMBER</t>
  </si>
  <si>
    <t>EMPLOYEE IDENTIFICATION</t>
  </si>
  <si>
    <t>CUSTOMER IDENTIFICATION</t>
  </si>
  <si>
    <t>KYC VALIDATION</t>
  </si>
  <si>
    <t>CUSTOMER STATUS</t>
  </si>
  <si>
    <t>EMPLOYMENT STATUS</t>
  </si>
  <si>
    <t>EMPLOYER STATUS</t>
  </si>
  <si>
    <t>ACTIVE</t>
  </si>
  <si>
    <t>INACTIVE</t>
  </si>
  <si>
    <t>PHYSICAL PERSON NAME</t>
  </si>
  <si>
    <t>INDIVIDUAL COMPANY</t>
  </si>
  <si>
    <t>COMPANY</t>
  </si>
  <si>
    <t>CO-HEADING</t>
  </si>
  <si>
    <t>ALRAJHI BRANCHES</t>
  </si>
  <si>
    <t>BANK OFFICER NAME</t>
  </si>
  <si>
    <t>USER NAME</t>
  </si>
  <si>
    <t>MERCHANT COMMERCIAL NAME</t>
  </si>
  <si>
    <t>MERCHANT LEAGAL NAME</t>
  </si>
  <si>
    <t>BANK CORRESPONDENT NAME</t>
  </si>
  <si>
    <t>CUSTOMER COMPANY NAME</t>
  </si>
  <si>
    <t>ACCOUNT TRANSACTION EVENT</t>
  </si>
  <si>
    <t>BLOCKED EVENTS</t>
  </si>
  <si>
    <t>CREDIT CARD EVENT</t>
  </si>
  <si>
    <t>TAHWEEL TRANSACTION EVENTS</t>
  </si>
  <si>
    <t>DISBURSEMENT EVENT</t>
  </si>
  <si>
    <t>SHAREHOLDER DIVIDENT EVENT</t>
  </si>
  <si>
    <t>TAHWEEL TRANSACTIONS DRAFT EVENT</t>
  </si>
  <si>
    <t>TAHWEEL CASH PAYMENT EVENT</t>
  </si>
  <si>
    <t>PREPAID CARD CHARGES EVENT</t>
  </si>
  <si>
    <t>DIVIDEND TRANSACTION EVENT</t>
  </si>
  <si>
    <t>PRIME APPLICATION LOG EVENT</t>
  </si>
  <si>
    <t>RETAIL LOAN  ACCOUNTING ENTRIES EVENT</t>
  </si>
  <si>
    <t>RETAIL LOAN STIPULATION EVENT</t>
  </si>
  <si>
    <t>CUSTOMER APPLICATION EVENT</t>
  </si>
  <si>
    <t>RETAIL LOAN ACCOUNT AUTO DEDUCT EVENT</t>
  </si>
  <si>
    <t>ACCOUNTING ENTERIES DETAIL</t>
  </si>
  <si>
    <t>POS TRANSACTION EVENT</t>
  </si>
  <si>
    <t>DB CARD AUDIT EVENT</t>
  </si>
  <si>
    <t>CONTACT EVENT</t>
  </si>
  <si>
    <t>LOAN APPLICATION INQUIRY EVENT</t>
  </si>
  <si>
    <t>ACCOUNT EVENT</t>
  </si>
  <si>
    <t>EV1</t>
  </si>
  <si>
    <t>EV2</t>
  </si>
  <si>
    <t>DEBIT CARD EVENT</t>
  </si>
  <si>
    <t>EV3</t>
  </si>
  <si>
    <t>TAHWEEL EVENT</t>
  </si>
  <si>
    <t>EV4</t>
  </si>
  <si>
    <t>RETAIL LOAN EVENT</t>
  </si>
  <si>
    <t>EV5</t>
  </si>
  <si>
    <t>CORPORATE LOAN EVENT</t>
  </si>
  <si>
    <t>EV7</t>
  </si>
  <si>
    <t>LOG EVENT</t>
  </si>
  <si>
    <t>EV6</t>
  </si>
  <si>
    <t>LOYALTY EVENT</t>
  </si>
  <si>
    <t>OTHER EVENT</t>
  </si>
  <si>
    <t>EV9</t>
  </si>
  <si>
    <t>INCENTIVE CARD EVENT</t>
  </si>
  <si>
    <t>PAYMENT HUB EVENT</t>
  </si>
  <si>
    <t>EV8</t>
  </si>
  <si>
    <t>FINANCIAL  EVENT</t>
  </si>
  <si>
    <t>NON FINANCIAL EVENT</t>
  </si>
  <si>
    <t>CURRENT ACCOUNT TRANSACTION</t>
  </si>
  <si>
    <t>TAHWEEL PAYMENT REMITTER CARD</t>
  </si>
  <si>
    <t>LOAN DISBURSMENT ACCOUNT TRANSACTION</t>
  </si>
  <si>
    <t>TAHWEEL DRAFT TRANSACTION CARD</t>
  </si>
  <si>
    <t>PREPAID CARD MAIN TRANSACTION ACCOUNT</t>
  </si>
  <si>
    <t>PREPAID CARD REVENUE ACCOUNT</t>
  </si>
  <si>
    <t>CREDIT CARD ACCOUNT APPLICATION LOG</t>
  </si>
  <si>
    <t>RETAIL LOAN STIPULATION TO RETAIL LOAN ACCOUNT</t>
  </si>
  <si>
    <t>RETAIL LOAN AUTO DEDUCT EVENT TO RETAIL LOAN ACCOUNT</t>
  </si>
  <si>
    <t>LOAN ACCOUNTING ENTRIES TO CURRENT ACCOUNT</t>
  </si>
  <si>
    <t>LOAN ACCOUNTING ENTRIES SUMMARY TO CURRENT ACCOUNT</t>
  </si>
  <si>
    <t>CR CARD TRXN TO PRIME INTRL ACC</t>
  </si>
  <si>
    <t>CREDIT CARD TRANSACTION TO PRIME INTERNAL ACCOUNT</t>
  </si>
  <si>
    <t>POS TRANSTN TO CA</t>
  </si>
  <si>
    <t>POS TRANSACTION TO CURRENT ACCOUNT</t>
  </si>
  <si>
    <t>CURRENT ACCOUNT</t>
  </si>
  <si>
    <t>CREDIT CARD ACCOUNT</t>
  </si>
  <si>
    <t>REMITTENCE CARDS</t>
  </si>
  <si>
    <t>LOAN DISBURSMENT ACCOUNTS</t>
  </si>
  <si>
    <t>DOSSIERS</t>
  </si>
  <si>
    <t>RETAIL LOAN ACCOUNT</t>
  </si>
  <si>
    <t>FINCL_EV_AMT_TYPE_NAME</t>
  </si>
  <si>
    <t>FINCL_EV_AMT_TYPE_DESC</t>
  </si>
  <si>
    <t>ACCOUNT TRANSACTION AMOUNT</t>
  </si>
  <si>
    <t>CARD TRANSACTION AMOUNT</t>
  </si>
  <si>
    <t>CARD SETTLEMENT AMOUNT</t>
  </si>
  <si>
    <t>CARD BILLING AMOUNT</t>
  </si>
  <si>
    <t>TAHWEEL PAYMENT TRANSACTION AMOUNT</t>
  </si>
  <si>
    <t>TAHWEEL TRANSACTION INSTALLMENT AMOUNT</t>
  </si>
  <si>
    <t>TAHWEEL PAYMENT INSTALLMENT AMOUNT</t>
  </si>
  <si>
    <t>TAHWEEL PAYMENT FEES AMOUNT</t>
  </si>
  <si>
    <t>TAHWEEL PAYMENT FEES AMOUNT FOR CORRESPONDENT BANK</t>
  </si>
  <si>
    <t>GROSS LOAN DISBURSEMENT AMOUNT</t>
  </si>
  <si>
    <t>TAHWEEL DRAFT TRANSACTION AMOUNT</t>
  </si>
  <si>
    <t>TAHWEEL DRAFT SETTLEMENT AMOUNT</t>
  </si>
  <si>
    <t>TAHWEEL CASH PAYMENT AMOUNT</t>
  </si>
  <si>
    <t>PREPAID CARD CHARGES AMOUNT</t>
  </si>
  <si>
    <t>LOAN STIPULATION GROSS AMOUNT</t>
  </si>
  <si>
    <t>BEFORE LOAN STIPULATION FEES AMOUNT</t>
  </si>
  <si>
    <t>LOAN STIPULATION FEES AMOUNT</t>
  </si>
  <si>
    <t>LOAN STIPULATION DISBURSEMENT FEES AMOUNT</t>
  </si>
  <si>
    <t>PRE LOAN STIPULATION FEES AMOUNT</t>
  </si>
  <si>
    <t>CARD TRANSACTION AMT</t>
  </si>
  <si>
    <t>ACCOUNT TRANSACTION AMT</t>
  </si>
  <si>
    <t>LOAN DISBURSEMENT AMT</t>
  </si>
  <si>
    <t>T24 LOAN ACTIVITY AMOUNT</t>
  </si>
  <si>
    <t>ACCOUNT TRANSACTION DETAILS</t>
  </si>
  <si>
    <t>CHEQUE BOOK DETAILS</t>
  </si>
  <si>
    <t>NOTES FOR BENEFICIARY</t>
  </si>
  <si>
    <t>TAHWEEL CASH PAYMENT DETAILS</t>
  </si>
  <si>
    <t>T24 CONTRACT NUMBER</t>
  </si>
  <si>
    <t>FROM AGREEMENT ID</t>
  </si>
  <si>
    <t>TO AGREEMENT ID</t>
  </si>
  <si>
    <t>ACCOUNT TRANSACTION BRANCH</t>
  </si>
  <si>
    <t>TRANSACTION USER ID</t>
  </si>
  <si>
    <t>TRANSACTION AUTHORIZATION USER ID</t>
  </si>
  <si>
    <t>BLOCKING EVENT BRANCH</t>
  </si>
  <si>
    <t>BLOCK AUTHORIZING USER</t>
  </si>
  <si>
    <t>UNBLOCK AUTHORIZING USER</t>
  </si>
  <si>
    <t>PAYMENTS ORDER BRANCH</t>
  </si>
  <si>
    <t>REMITTER ACCOUNT BRANCH</t>
  </si>
  <si>
    <t>TAHWEEL TRANSACTION CUSTOMER</t>
  </si>
  <si>
    <t>TAHWEEL CASH PAYMENT BRANCH</t>
  </si>
  <si>
    <t>ACCOUNTING ENTRY PROCESSING USER</t>
  </si>
  <si>
    <t>CUSTOMER APPLICATION LINKING EVENT</t>
  </si>
  <si>
    <t>MERCHANT</t>
  </si>
  <si>
    <t xml:space="preserve">ATM TRANSACTION ISSUER USER </t>
  </si>
  <si>
    <t>ECHANNEL REGISTRATION CUSTOMER</t>
  </si>
  <si>
    <t>ACCOUNT TRANSACTION USER</t>
  </si>
  <si>
    <t>VALID</t>
  </si>
  <si>
    <t>CANCELED</t>
  </si>
  <si>
    <t>PENDING</t>
  </si>
  <si>
    <t>CURRENT DAY EXCHANGE RATE</t>
  </si>
  <si>
    <t>APPLIED EXCHANGE RATE</t>
  </si>
  <si>
    <t>CARD TRANSACTION REWARD POINTS</t>
  </si>
  <si>
    <t>ALRAJHI BANK KSA</t>
  </si>
  <si>
    <t>ALRAJHI BANK JO</t>
  </si>
  <si>
    <t>ALRAJHI BANK KW</t>
  </si>
  <si>
    <t>NUMBER OF EMPLOYEES</t>
  </si>
  <si>
    <t>EDUCATIONAL DEGREE</t>
  </si>
  <si>
    <t>TOTAL MONTHLY INCOME</t>
  </si>
  <si>
    <t>EMPLOYER DEPARTMENT PROGRESSIVE NUMBER</t>
  </si>
  <si>
    <t>NUMBER OF CARS</t>
  </si>
  <si>
    <t>FAMILY SIZE</t>
  </si>
  <si>
    <t>BASIC MONTHLY SALARY</t>
  </si>
  <si>
    <t>PAY DAY</t>
  </si>
  <si>
    <t>END SERVICE BENEFIT</t>
  </si>
  <si>
    <t>SALARY IN RBS</t>
  </si>
  <si>
    <t>MONTHLY ALLOWANCE</t>
  </si>
  <si>
    <t>OTHER MONTHLY DEDUCTION</t>
  </si>
  <si>
    <t>OTHER MONTHLY INCOME</t>
  </si>
  <si>
    <t>CUSTOMER DOCUMENT ISSUANCE CITY</t>
  </si>
  <si>
    <t>CUSTOMER DOCUMENT ISSUANCE PROVINCE</t>
  </si>
  <si>
    <t>NAME_USGE_NAME</t>
  </si>
  <si>
    <t>NAME_USGE_DESC</t>
  </si>
  <si>
    <t>CUSTOMER HONORIFIC TITLE</t>
  </si>
  <si>
    <t>CIC/CIC SHARE PERCENTAGE</t>
  </si>
  <si>
    <t>FINANCIAL AGREEMENT</t>
  </si>
  <si>
    <t>CONTRACT TYPE</t>
  </si>
  <si>
    <t>ACCOUNT RELATIONSHIP CATEGORY</t>
  </si>
  <si>
    <t>PRIME ACCOUNT CATEGORY</t>
  </si>
  <si>
    <t>REMMITTER CURRENT ACCOUNT HOLDING FLAG</t>
  </si>
  <si>
    <t>RELATION CONTRACT TYPE</t>
  </si>
  <si>
    <t>RETAIL LOAN ACCOUNT TRANSACTION NUMBER</t>
  </si>
  <si>
    <t>APP TYPE</t>
  </si>
  <si>
    <t>APP REGISTRATION FLAG</t>
  </si>
  <si>
    <t>APP ACTIVE FLAG</t>
  </si>
  <si>
    <t>CUSTOMER CURRENT ACCOUNT</t>
  </si>
  <si>
    <t>ACCOUNT BANK OFFICER</t>
  </si>
  <si>
    <t>REMITTENCE CARD BANK BRANCH</t>
  </si>
  <si>
    <t>REMITTENCE CARD BANK OFFICER</t>
  </si>
  <si>
    <t>REMITTER CARD CUSTOMER</t>
  </si>
  <si>
    <t>ER CARDS BENEFICIARY</t>
  </si>
  <si>
    <t>PRIME ACCOUNT CUSTOMER</t>
  </si>
  <si>
    <t>RETAIL LOAN ACCOUNT TO CUSTOMER</t>
  </si>
  <si>
    <t>ACCOUNT PROCESSING USER</t>
  </si>
  <si>
    <t>HOLDING BRANCH</t>
  </si>
  <si>
    <t>ACCOUNT LEDGER BALANCE</t>
  </si>
  <si>
    <t>ACCOUNT INITIAL LEDGER BALANCE</t>
  </si>
  <si>
    <t>ACCOUNT ARCHIVE LEDGER BALANCE</t>
  </si>
  <si>
    <t>ACCOUNT AVAILABLE BALANCE</t>
  </si>
  <si>
    <t>ACCOUNT OVERDRAFT BALANCE</t>
  </si>
  <si>
    <t>ACCOUNT LOAN BALANCE</t>
  </si>
  <si>
    <t>ACCOUNT CREDIT DAYS</t>
  </si>
  <si>
    <t>ACCOUNT DEBIT DAYS</t>
  </si>
  <si>
    <t>ACCOUNT CURRENT BALANCE AMOUNT</t>
  </si>
  <si>
    <t>AVAILABLE BALANCE</t>
  </si>
  <si>
    <t>LOAN APPROVAL AMT</t>
  </si>
  <si>
    <t>LOAN TENURE</t>
  </si>
  <si>
    <t>REMAINING PAYMENTS</t>
  </si>
  <si>
    <t>REMAINING TERM</t>
  </si>
  <si>
    <t>NO OF DELINQUENT INSTALLMENTS</t>
  </si>
  <si>
    <t>ORIGINAL BALANCE AMOUNT</t>
  </si>
  <si>
    <t>ORIGINAL PROFIT AMOUNT</t>
  </si>
  <si>
    <t>DOWN PAYMENT AMOUNT</t>
  </si>
  <si>
    <t>TOTAL INSURANCE AMOUNT</t>
  </si>
  <si>
    <t>BALANCE PAYMENT AMOUNT</t>
  </si>
  <si>
    <t>MINIMUM DUE AMOUNT</t>
  </si>
  <si>
    <t>FINANCE TO VALUE</t>
  </si>
  <si>
    <t>STATEMENT PRINT FREQUENCY</t>
  </si>
  <si>
    <t>FORM ACCOUNTNG TYPE</t>
  </si>
  <si>
    <t>COVENANT CODE</t>
  </si>
  <si>
    <t>ACCOUNT STATEMENT PRINT FREQUENCY</t>
  </si>
  <si>
    <t>ACCOUNT ACCOUNTUNG FORM TYPE</t>
  </si>
  <si>
    <t>DIRECT DEBIT PERCENTAGE</t>
  </si>
  <si>
    <t>RETAIL LOAN ACCOUNT LOAN DURATION MONTHS</t>
  </si>
  <si>
    <t>RETAIL LOAN ACCOUNT TENURE</t>
  </si>
  <si>
    <t>BANK ACCOUNT NUMBER</t>
  </si>
  <si>
    <t>AGMT_IDNFTN_CTGY_TYPE_CD</t>
  </si>
  <si>
    <t>AGMT_IDNFTN_CTGY_TYPE_NAME</t>
  </si>
  <si>
    <t>AGMT_IDNFTN_CTGY_TYPE_DESC</t>
  </si>
  <si>
    <t>CURRENT ACCOUNT STATEMENT</t>
  </si>
  <si>
    <t>PO BOX NUMBER OF STREET ADDRESS</t>
  </si>
  <si>
    <t>COUNTRY OF STREET ADDRESS</t>
  </si>
  <si>
    <t>REGION OF STREET ADDRESS</t>
  </si>
  <si>
    <t>CITY OF STREET ADDRESS</t>
  </si>
  <si>
    <t>POSTAL ADDRESS OF STREET ADDRESS</t>
  </si>
  <si>
    <t>MKT_SEGMT_SCHM_CD</t>
  </si>
  <si>
    <t>MKT_SEGMT_SCHM_NAME</t>
  </si>
  <si>
    <t>MKT_SEGMT_SCHM_DESC</t>
  </si>
  <si>
    <t>EVIDENCE CODE</t>
  </si>
  <si>
    <t>MKT_SEGMT_GRP_CD</t>
  </si>
  <si>
    <t>MKT_SEGMT_GRP_NAME</t>
  </si>
  <si>
    <t>MKT_SEGMT_GRP_DESC</t>
  </si>
  <si>
    <t>CUTOMER MARKET SEGMENT</t>
  </si>
  <si>
    <t>MKT_SEGMT_CD</t>
  </si>
  <si>
    <t>MKT_SEGMT_NAME</t>
  </si>
  <si>
    <t>MKT_SEGMT_DESC</t>
  </si>
  <si>
    <t>MARKET SEGMENT</t>
  </si>
  <si>
    <t>NTLTY_TYPE_CD</t>
  </si>
  <si>
    <t>NTLTY_TYPE_NAME</t>
  </si>
  <si>
    <t>NTLTY_TYPE_DESC</t>
  </si>
  <si>
    <t>CUSTOMER COUNTRY OF NATIONALITY</t>
  </si>
  <si>
    <t>EXCHANGE RATE</t>
  </si>
  <si>
    <t>REWARD POINTS</t>
  </si>
  <si>
    <t>DAYS</t>
  </si>
  <si>
    <t>SAR</t>
  </si>
  <si>
    <t>HALALA</t>
  </si>
  <si>
    <t>ACCOUNT CURRENCY</t>
  </si>
  <si>
    <t>ACCOUNT CREDIT LIMIT CURRENCY</t>
  </si>
  <si>
    <t>CARD STATUS</t>
  </si>
  <si>
    <t>CONTRACT STATUS</t>
  </si>
  <si>
    <t>BANKING PRODUCT</t>
  </si>
  <si>
    <t>CONTRACT CATEGORY</t>
  </si>
  <si>
    <t>RETAIL LOAN PRODUCT</t>
  </si>
  <si>
    <t>PRIME CARD AND MERCHANT PRODUCTS</t>
  </si>
  <si>
    <t>RETAIL LOAN ACCOUNT CONTRACT CATEGORY</t>
  </si>
  <si>
    <t>RETAIL LOAN APPLICATION</t>
  </si>
  <si>
    <t>CREDIT CARD APPLICATION</t>
  </si>
  <si>
    <t>RETAIL LOAN APPLICATION BRANCH</t>
  </si>
  <si>
    <t>RETAIL LOAN APPLICATION CREATOR USER</t>
  </si>
  <si>
    <t>RETAIL LOAN APPLICATION ENTRY OFFICE</t>
  </si>
  <si>
    <t>RETAIL LOAN APPLICATION REQUESTER USER</t>
  </si>
  <si>
    <t>RETAIL LOAN APPLICATION REQUESTER BRANCH</t>
  </si>
  <si>
    <t>EV_CLAS_SCHM_TYPE_CD</t>
  </si>
  <si>
    <t>EV_CLAS_SCHM_TYPE_NAME</t>
  </si>
  <si>
    <t>EV_CLAS_SCHM_TYPE_DESC</t>
  </si>
  <si>
    <t>CARD REWARD TRANSACTION TYPE</t>
  </si>
  <si>
    <t>LOAN ACCOUNTING ENTRIES</t>
  </si>
  <si>
    <t>CREDIT CARD TRANSACTION MESSAGE TYPE</t>
  </si>
  <si>
    <t>LOAN ACCOUNTING ENTERIES TYPE</t>
  </si>
  <si>
    <t>LOAN ACCOUNTING ENTERIES DESTINATION</t>
  </si>
  <si>
    <t>LOAN ACCOUNTING ENTERIES REASON</t>
  </si>
  <si>
    <t>TRANSACTION CHANNEL</t>
  </si>
  <si>
    <t>MERCHANT NAME</t>
  </si>
  <si>
    <t>TERMINAL OWNER</t>
  </si>
  <si>
    <t>TERMINAL ROUTING OWNER</t>
  </si>
  <si>
    <t>CREDIT CARD PROCESSING CODE</t>
  </si>
  <si>
    <t>DEBIT CARD OPERATION CODE</t>
  </si>
  <si>
    <t>EMPOYER CLASS CODE</t>
  </si>
  <si>
    <t>EMPLOYER/DEPARTMENT STATUS</t>
  </si>
  <si>
    <t>ACTIVITY TYPE</t>
  </si>
  <si>
    <t>CARD CURRENT ACCOUNT</t>
  </si>
  <si>
    <t>DOSSIER ACCOUNT</t>
  </si>
  <si>
    <t>RETAIL LOAN ACCOUNT CURRENT ACCOUNT</t>
  </si>
  <si>
    <t>REPAYMENT CURRENT ACCOUNT FOR LOAN CONTRACT</t>
  </si>
  <si>
    <t>CREDIT CARD ACCOUNT TO CURRENT ACCOUNT</t>
  </si>
  <si>
    <t>CLM_TYPE_NAME</t>
  </si>
  <si>
    <t>CLM_TYPE_DESC</t>
  </si>
  <si>
    <t>DOMESTIC CLAIMS</t>
  </si>
  <si>
    <t>CLM_STS_TYPE_NAME</t>
  </si>
  <si>
    <t>CLAIM STATUS</t>
  </si>
  <si>
    <t>CLM_SCHM_TYPE_CD</t>
  </si>
  <si>
    <t>CLM_SCHM_TYPE_NAME</t>
  </si>
  <si>
    <t>CLM_SCHM_TYPE_DESC</t>
  </si>
  <si>
    <t>CLAIM PROCESSING FLAG</t>
  </si>
  <si>
    <t>BLOCK TYPE</t>
  </si>
  <si>
    <t>INTERNAL FLAG</t>
  </si>
  <si>
    <t>CARD STATUS CODE</t>
  </si>
  <si>
    <t>CLM_AMT_TYPE_NAME</t>
  </si>
  <si>
    <t>CLM_AMR_TYPE_DESC</t>
  </si>
  <si>
    <t>CLAIM AMOUNT</t>
  </si>
  <si>
    <t>CREDIT CARD</t>
  </si>
  <si>
    <t>CREDIT FINANCIAL AGREEMENT</t>
  </si>
  <si>
    <t>CREDIT LIMIT</t>
  </si>
  <si>
    <t>CREDIT LIMIT 1</t>
  </si>
  <si>
    <t>CREDIT LIMIT 2</t>
  </si>
  <si>
    <t>BONUS AMOUNT 1</t>
  </si>
  <si>
    <t>BONUS AMOUNT 2</t>
  </si>
  <si>
    <t>BONUS AMOUNT 3</t>
  </si>
  <si>
    <t>BONUS AMOUNT 4</t>
  </si>
  <si>
    <t>BONUS AMOUNT 5</t>
  </si>
  <si>
    <t>BONUS AMOUNT 6</t>
  </si>
  <si>
    <t>BONUS AMOUNT 7</t>
  </si>
  <si>
    <t>BONUS AMOUNT 8</t>
  </si>
  <si>
    <t>BONUS AMOUNT 9</t>
  </si>
  <si>
    <t>CREDIT LIMIT 3</t>
  </si>
  <si>
    <t>CREDIT LIMIT 4</t>
  </si>
  <si>
    <t>CREDIT LIMIT 5</t>
  </si>
  <si>
    <t>CREDIT LIMIT 6</t>
  </si>
  <si>
    <t>CREDIT LIMIT 7</t>
  </si>
  <si>
    <t>CREDIT LIMIT 8</t>
  </si>
  <si>
    <t>CREDIT LIMIT 9</t>
  </si>
  <si>
    <t>DEBIT CARD AVAIL ATM LMT</t>
  </si>
  <si>
    <t>DEBIT CARD INTL ATM LMT</t>
  </si>
  <si>
    <t>DEBIT CARD ATM LIMIT</t>
  </si>
  <si>
    <t>DEBIT CARD POS AVAILABLE LIMIT</t>
  </si>
  <si>
    <t>DEBIT CARD INTERNATIONAL POS LIMIT</t>
  </si>
  <si>
    <t>DEBIT CARD POS LIMIT</t>
  </si>
  <si>
    <t>DEBIT CARD DEPOSIT LIMIT</t>
  </si>
  <si>
    <t>DEBIT CARD TRANSFER LIMIT</t>
  </si>
  <si>
    <t>AUTHCASHLIMIT 1</t>
  </si>
  <si>
    <t>AUTHCASHLIMIT 2</t>
  </si>
  <si>
    <t>AUTHCASHLIMIT 3</t>
  </si>
  <si>
    <t>AUTHCASHLIMIT 4</t>
  </si>
  <si>
    <t>AUTHCASHLIMIT 5</t>
  </si>
  <si>
    <t>AUTHCASHLIMIT 6</t>
  </si>
  <si>
    <t>AUTHCASHLIMIT 7</t>
  </si>
  <si>
    <t>AUTHCASHLIMIT 8</t>
  </si>
  <si>
    <t>AUTHCASHLIMIT 9</t>
  </si>
  <si>
    <t>CASHOTB 1</t>
  </si>
  <si>
    <t>CASHOTB 2</t>
  </si>
  <si>
    <t>CASHOTB 3</t>
  </si>
  <si>
    <t>CASHOTB 4</t>
  </si>
  <si>
    <t>CASHOTB 5</t>
  </si>
  <si>
    <t>CASHOTB 6</t>
  </si>
  <si>
    <t>CASHOTB 7</t>
  </si>
  <si>
    <t>CASHOTB 8</t>
  </si>
  <si>
    <t>CASHOTB 9</t>
  </si>
  <si>
    <t>PRIME CREDIT CARD APPLCATION ACCOUNT</t>
  </si>
  <si>
    <t>CREDIT CARD APPLICATION TO RETAIL LOAN ACCOUNT</t>
  </si>
  <si>
    <t>RETAIL LOAN APPLICATION TO RETAIL LOAN ACCOUNT</t>
  </si>
  <si>
    <t>PRIME ONLINE CARD OTB</t>
  </si>
  <si>
    <t>PRIME ONLINE CARD SUM OS</t>
  </si>
  <si>
    <t>CARD OTB 1</t>
  </si>
  <si>
    <t>CARD TOTAL OUTSTANDING AUTHORIZATION AMOUNT 1</t>
  </si>
  <si>
    <t>CARD OTB 2</t>
  </si>
  <si>
    <t>CARD TOTAL OUTSTANDING AUTHORIZATION AMOUNT 2</t>
  </si>
  <si>
    <t>CARD TOTAL OUTSTANDING AUTHORIZATION AMOUNT 3</t>
  </si>
  <si>
    <t>CARD TOTAL OUTSTANDING AUTHORIZATION AMOUNT 4</t>
  </si>
  <si>
    <t>CARD TOTAL OUTSTANDING AUTHORIZATION AMOUNT 5</t>
  </si>
  <si>
    <t>CARD TOTAL OUTSTANDING AUTHORIZATION AMOUNT 6</t>
  </si>
  <si>
    <t>CARD TOTAL OUTSTANDING AUTHORIZATION AMOUNT 7</t>
  </si>
  <si>
    <t>CARD TOTAL OUTSTANDING AUTHORIZATION AMOUNT 8</t>
  </si>
  <si>
    <t>CARD TOTAL OUTSTANDING AUTHORIZATION AMOUNT 9</t>
  </si>
  <si>
    <t>CARD OTB 3</t>
  </si>
  <si>
    <t>CARD OTB 4</t>
  </si>
  <si>
    <t>CARD OTB 5</t>
  </si>
  <si>
    <t>CARD OTB 6</t>
  </si>
  <si>
    <t>CARD OTB 7</t>
  </si>
  <si>
    <t>CARD OTB 8</t>
  </si>
  <si>
    <t>CARD OTB 9</t>
  </si>
  <si>
    <t>ISSUANCE FEE</t>
  </si>
  <si>
    <t>REISSUANCE FEE</t>
  </si>
  <si>
    <t>RENEWAL FEE</t>
  </si>
  <si>
    <t>PRIME ONLINE CARD TO BACK OFFICE CARD</t>
  </si>
  <si>
    <t>PRIME ONLINE CARD OLD TO ONLINE CARD NEW</t>
  </si>
  <si>
    <t>PRIME INTERNAL CUSTOMER TO CARD</t>
  </si>
  <si>
    <t>BANK BRANCH ASSIGNED</t>
  </si>
  <si>
    <t>BANK BRANCH TO DEBIT CARD</t>
  </si>
  <si>
    <t>CUSTOMER TO DEBIT CARD</t>
  </si>
  <si>
    <t>PRIME INCOMING TRANSACTION LOG</t>
  </si>
  <si>
    <t>RTL LOAN ACNTNG ENTRS SMRY AND DTL</t>
  </si>
  <si>
    <t>RETAIL LOAN ACCOUNTING ENTRIES SUMMARY AND DETAIL</t>
  </si>
  <si>
    <t>PRIME BACKOFFICE CARD</t>
  </si>
  <si>
    <t>PRIME ONLINE CARD</t>
  </si>
  <si>
    <t>DEBIT CARD</t>
  </si>
  <si>
    <t>PRINCIPAL AMOUNT INSTALLMENT</t>
  </si>
  <si>
    <t>PROFIT AMOUNT INSTALLMENT</t>
  </si>
  <si>
    <t>PRESENTED BY CUSTOMER TO ARB</t>
  </si>
  <si>
    <t>DR_CR_TYPE</t>
  </si>
  <si>
    <t>DR_CR_NAME</t>
  </si>
  <si>
    <t>DR_CR_DESC</t>
  </si>
  <si>
    <t>DEBIT</t>
  </si>
  <si>
    <t>USER LANGUAGE</t>
  </si>
  <si>
    <t>PAST DUE AMOUNT</t>
  </si>
  <si>
    <t>CURRENT</t>
  </si>
  <si>
    <t xml:space="preserve">CURRENT </t>
  </si>
  <si>
    <t>1-30 DPD</t>
  </si>
  <si>
    <t>30+ DPD</t>
  </si>
  <si>
    <t>90+ DPD</t>
  </si>
  <si>
    <t>LOAN APPLICATION PROCESSING USER</t>
  </si>
  <si>
    <t>LOAN APPLICATION PROCESSING BRANCH</t>
  </si>
  <si>
    <t>LOAN APPLICATION PROCESSING OFFICE BRANCH</t>
  </si>
  <si>
    <t>CREDIT CARD APPLICATION TO RETAIL LOAN APPLICATION</t>
  </si>
  <si>
    <t>CURY_TLATN_RATE_CD</t>
  </si>
  <si>
    <t>CURY_TLATN_RATE_NAME</t>
  </si>
  <si>
    <t>CURY_TLATN_RATE_DESC</t>
  </si>
  <si>
    <t>CURRENCY EXCHANGE RATE</t>
  </si>
  <si>
    <t>LOAN</t>
  </si>
  <si>
    <t>BNKG_LOB_TYPE_CD</t>
  </si>
  <si>
    <t>RETAIL</t>
  </si>
  <si>
    <t>CURRENT ACCOUNT TO DEBIT CARD</t>
  </si>
  <si>
    <t>LAST PAYMENT DATE</t>
  </si>
  <si>
    <t>NEXT PAYMENT DATE</t>
  </si>
  <si>
    <t xml:space="preserve">DUE DATE </t>
  </si>
  <si>
    <t>DUE DATE</t>
  </si>
  <si>
    <t>NEXT STATEMENT DATE</t>
  </si>
  <si>
    <t>AUTOMOBILE</t>
  </si>
  <si>
    <t>REAL ESTATE</t>
  </si>
  <si>
    <t>JEWELRY</t>
  </si>
  <si>
    <t>COLLATERAL FOR CONTRACT</t>
  </si>
  <si>
    <t>POS TRANSACTION RESPONSE</t>
  </si>
  <si>
    <t>POS</t>
  </si>
  <si>
    <t xml:space="preserve">POS </t>
  </si>
  <si>
    <t>POINT OF SALE</t>
  </si>
  <si>
    <t>APLCTN_MTRC_TYPE_DESC</t>
  </si>
  <si>
    <t>DOWN PAYMENT PERCENTAGE</t>
  </si>
  <si>
    <t>BALOON PAYMENT PERCENTAGE</t>
  </si>
  <si>
    <t>FINANCING AMOUNT</t>
  </si>
  <si>
    <t>REBATE AMOUNT</t>
  </si>
  <si>
    <t>OPERATE A WORKSTATION</t>
  </si>
  <si>
    <t>LBR_TASK_GRP</t>
  </si>
  <si>
    <t>LBR_TASK_GRP_ID</t>
  </si>
  <si>
    <t>LBR_TASK_GRP_NAME</t>
  </si>
  <si>
    <t>LBR_TASK_GRP_DESC</t>
  </si>
  <si>
    <t>WHITE COLLAR</t>
  </si>
  <si>
    <t>ASSET_VAL_AMT_CD</t>
  </si>
  <si>
    <t>ASSET_VAL_AMT_NAME</t>
  </si>
  <si>
    <t>ASSET_VAL_AMT_DESC</t>
  </si>
  <si>
    <t>OWNER PRICE</t>
  </si>
  <si>
    <t>EVALUATION PRICE</t>
  </si>
  <si>
    <t>UNIT COST</t>
  </si>
  <si>
    <t>ASSET PROVINCE</t>
  </si>
  <si>
    <t>ASSET CITY</t>
  </si>
  <si>
    <t>REAL ESTATE OWNERSHIP TYPE</t>
  </si>
  <si>
    <t>COLLATERAL TO APPLICATION</t>
  </si>
  <si>
    <t>SERVICE FEE</t>
  </si>
  <si>
    <t>DEBIT PERCENTAGE</t>
  </si>
  <si>
    <t>LOAN DURATION MONTHS</t>
  </si>
  <si>
    <t>CREDIT CARD ACCOUNT STATEMENT</t>
  </si>
  <si>
    <t>VEH_SPEC_TYPE_NAME</t>
  </si>
  <si>
    <t>VEH_SPEC_TYPE_DESC</t>
  </si>
  <si>
    <t>TOTAL SEATS</t>
  </si>
  <si>
    <t>CARD DELIVERY DATE</t>
  </si>
  <si>
    <t>DEBIT CHEQUES FOR CHEQUE BOOK</t>
  </si>
  <si>
    <t>CARD DELIVERED TO BRANCH</t>
  </si>
  <si>
    <t>PIN GENERATED BY ENCRYPTION ALGORITHM</t>
  </si>
  <si>
    <t>OPERATOR BRANCH DATE</t>
  </si>
  <si>
    <t>FILE IS SENT TO BE MAGNETIZED</t>
  </si>
  <si>
    <t>MERCHANT CITY</t>
  </si>
  <si>
    <t>LIABTY_ROLE_NAME</t>
  </si>
  <si>
    <t>LIABTY_ROLE_DESC</t>
  </si>
  <si>
    <t>HOLDER</t>
  </si>
  <si>
    <t>LOAN AGREEMENT</t>
  </si>
  <si>
    <t>CLOSING BALANCE</t>
  </si>
  <si>
    <t>OPENING BALANCE</t>
  </si>
  <si>
    <t>AVERAGE DAILY BALANCE</t>
  </si>
  <si>
    <t>OVERDUE AMOUNT</t>
  </si>
  <si>
    <t>TOTAL CREDITS</t>
  </si>
  <si>
    <t>TOTAL DEBITS</t>
  </si>
  <si>
    <t>TOTAL PAYMENTS</t>
  </si>
  <si>
    <t>RETURNED PAYMENTS</t>
  </si>
  <si>
    <t>BACKDATED CREDITS</t>
  </si>
  <si>
    <t>BACKDATED DEBITS</t>
  </si>
  <si>
    <t>BACKDATED PAYMENTS</t>
  </si>
  <si>
    <t>BACKDATED RETURNED PAYMENTS</t>
  </si>
  <si>
    <t>EXCESS PAYMENT AMOUNT</t>
  </si>
  <si>
    <t>LATE PAYMENT FEE</t>
  </si>
  <si>
    <t>INSTALLMENT CLOSING BALANCE</t>
  </si>
  <si>
    <t>INSTALLMENT OPENING BALANCE</t>
  </si>
  <si>
    <t>APR BALANCE</t>
  </si>
  <si>
    <t>APR PAST DUE</t>
  </si>
  <si>
    <t>APR CASH</t>
  </si>
  <si>
    <t>APR INSTALLMENTS</t>
  </si>
  <si>
    <t>RECALC MIN DUE AMOUNT</t>
  </si>
  <si>
    <t>RECALC OVERDUE AMOUNT</t>
  </si>
  <si>
    <t>RECALC CLOSING BALANCE</t>
  </si>
  <si>
    <t>RECALC AVERAGE DAILY BALANCE</t>
  </si>
  <si>
    <t>RECALC TOTAL PAYMENTS</t>
  </si>
  <si>
    <t>RECALC TOTAL INTEREST</t>
  </si>
  <si>
    <t>RECALC EXCESS INTEREST</t>
  </si>
  <si>
    <t>CHNL_INSTC_RLTD_RSN_NAME</t>
  </si>
  <si>
    <t>CHNL_INSTC_RLTD_RSN_DESC</t>
  </si>
  <si>
    <t>POS TERMINAL ID</t>
  </si>
  <si>
    <t>REFERENCE TYPE SHEET STRUCTURE</t>
  </si>
  <si>
    <t>COUNTRY ISO CODE</t>
  </si>
  <si>
    <t>RBS</t>
  </si>
  <si>
    <t>ARB KSA</t>
  </si>
  <si>
    <t>COUNTRY ISO NAME</t>
  </si>
  <si>
    <t>Afghanistan</t>
  </si>
  <si>
    <t>COUNTRY ISO ALPHA 2 CODE</t>
  </si>
  <si>
    <t>AF</t>
  </si>
  <si>
    <t>COUNTRY ISO ALPHA 3 CODE</t>
  </si>
  <si>
    <t>AFG</t>
  </si>
  <si>
    <t>MAIN REFERENCE TYPE SHEET</t>
  </si>
  <si>
    <t> Afghanistan</t>
  </si>
  <si>
    <t>248</t>
  </si>
  <si>
    <t> Åland Islands</t>
  </si>
  <si>
    <t>AX</t>
  </si>
  <si>
    <t>ALA</t>
  </si>
  <si>
    <t> Albania</t>
  </si>
  <si>
    <t>AL</t>
  </si>
  <si>
    <t>ALB</t>
  </si>
  <si>
    <t> Algeria</t>
  </si>
  <si>
    <t>DZA</t>
  </si>
  <si>
    <t> American Samoa</t>
  </si>
  <si>
    <t>AS</t>
  </si>
  <si>
    <t>ASM</t>
  </si>
  <si>
    <t> Andorra</t>
  </si>
  <si>
    <t>AD</t>
  </si>
  <si>
    <t>AND</t>
  </si>
  <si>
    <t> Angola</t>
  </si>
  <si>
    <t>AO</t>
  </si>
  <si>
    <t>AGO</t>
  </si>
  <si>
    <t>660</t>
  </si>
  <si>
    <t> Anguilla</t>
  </si>
  <si>
    <t>AI</t>
  </si>
  <si>
    <t>AIA</t>
  </si>
  <si>
    <t> Antarctica</t>
  </si>
  <si>
    <t>AQ</t>
  </si>
  <si>
    <t>ATA</t>
  </si>
  <si>
    <t> Antigua and Barbuda</t>
  </si>
  <si>
    <t>AG</t>
  </si>
  <si>
    <t>ATG</t>
  </si>
  <si>
    <t> Argentina</t>
  </si>
  <si>
    <t>AR</t>
  </si>
  <si>
    <t>ARG</t>
  </si>
  <si>
    <t> Armenia</t>
  </si>
  <si>
    <t>AM</t>
  </si>
  <si>
    <t>ARM</t>
  </si>
  <si>
    <t>533</t>
  </si>
  <si>
    <t> Aruba</t>
  </si>
  <si>
    <t>AW</t>
  </si>
  <si>
    <t>ABW</t>
  </si>
  <si>
    <t> Australia</t>
  </si>
  <si>
    <t>AU</t>
  </si>
  <si>
    <t>AUS</t>
  </si>
  <si>
    <t> Austria</t>
  </si>
  <si>
    <t>AT</t>
  </si>
  <si>
    <t>AUT</t>
  </si>
  <si>
    <t> Azerbaijan</t>
  </si>
  <si>
    <t>AZ</t>
  </si>
  <si>
    <t>AZE</t>
  </si>
  <si>
    <t> Bahamas</t>
  </si>
  <si>
    <t>BS</t>
  </si>
  <si>
    <t>BHS</t>
  </si>
  <si>
    <t> Bahrain</t>
  </si>
  <si>
    <t>BH</t>
  </si>
  <si>
    <t>BHR</t>
  </si>
  <si>
    <t> Bangladesh</t>
  </si>
  <si>
    <t>BD</t>
  </si>
  <si>
    <t>BGD</t>
  </si>
  <si>
    <t> Barbados</t>
  </si>
  <si>
    <t>BB</t>
  </si>
  <si>
    <t>BRB</t>
  </si>
  <si>
    <t> Belarus</t>
  </si>
  <si>
    <t>BY</t>
  </si>
  <si>
    <t>BLR</t>
  </si>
  <si>
    <t>056</t>
  </si>
  <si>
    <t> Belgium</t>
  </si>
  <si>
    <t>BE</t>
  </si>
  <si>
    <t>BEL</t>
  </si>
  <si>
    <t>084</t>
  </si>
  <si>
    <t> Belize</t>
  </si>
  <si>
    <t>BZ</t>
  </si>
  <si>
    <t>BLZ</t>
  </si>
  <si>
    <t>204</t>
  </si>
  <si>
    <t> Benin</t>
  </si>
  <si>
    <t>BJ</t>
  </si>
  <si>
    <t>BEN</t>
  </si>
  <si>
    <t>060</t>
  </si>
  <si>
    <t> Bermuda</t>
  </si>
  <si>
    <t>BM</t>
  </si>
  <si>
    <t>BMU</t>
  </si>
  <si>
    <t>064</t>
  </si>
  <si>
    <t> Bhutan</t>
  </si>
  <si>
    <t>BT</t>
  </si>
  <si>
    <t>BTN</t>
  </si>
  <si>
    <t>068</t>
  </si>
  <si>
    <t> Bolivia (Plurinational State of)</t>
  </si>
  <si>
    <t>BO</t>
  </si>
  <si>
    <t>BOL</t>
  </si>
  <si>
    <t>535</t>
  </si>
  <si>
    <t> Bonaire, Sint Eustatius and Saba[a]</t>
  </si>
  <si>
    <t>BQ</t>
  </si>
  <si>
    <t>BES</t>
  </si>
  <si>
    <t>070</t>
  </si>
  <si>
    <t> Bosnia and Herzegovina</t>
  </si>
  <si>
    <t>BA</t>
  </si>
  <si>
    <t>BIH</t>
  </si>
  <si>
    <t>072</t>
  </si>
  <si>
    <t> Botswana</t>
  </si>
  <si>
    <t>BW</t>
  </si>
  <si>
    <t>BWA</t>
  </si>
  <si>
    <t>074</t>
  </si>
  <si>
    <t> Bouvet Island</t>
  </si>
  <si>
    <t>BV</t>
  </si>
  <si>
    <t>BVT</t>
  </si>
  <si>
    <t>076</t>
  </si>
  <si>
    <t> Brazil</t>
  </si>
  <si>
    <t>BR</t>
  </si>
  <si>
    <t>BRA</t>
  </si>
  <si>
    <t>086</t>
  </si>
  <si>
    <t> British Indian Ocean Territory</t>
  </si>
  <si>
    <t>IO</t>
  </si>
  <si>
    <t>IOT</t>
  </si>
  <si>
    <t>096</t>
  </si>
  <si>
    <t> Brunei Darussalam</t>
  </si>
  <si>
    <t>BN</t>
  </si>
  <si>
    <t>BRN</t>
  </si>
  <si>
    <t> Bulgaria</t>
  </si>
  <si>
    <t>BG</t>
  </si>
  <si>
    <t>BGR</t>
  </si>
  <si>
    <t>854</t>
  </si>
  <si>
    <t> Burkina Faso</t>
  </si>
  <si>
    <t>BF</t>
  </si>
  <si>
    <t>BFA</t>
  </si>
  <si>
    <t> Burundi</t>
  </si>
  <si>
    <t>BI</t>
  </si>
  <si>
    <t>BDI</t>
  </si>
  <si>
    <t>132</t>
  </si>
  <si>
    <t> Cabo Verde</t>
  </si>
  <si>
    <t>CV</t>
  </si>
  <si>
    <t>CPV</t>
  </si>
  <si>
    <t>116</t>
  </si>
  <si>
    <t> Cambodia</t>
  </si>
  <si>
    <t>KH</t>
  </si>
  <si>
    <t>KHM</t>
  </si>
  <si>
    <t>120</t>
  </si>
  <si>
    <t> Cameroon</t>
  </si>
  <si>
    <t>CM</t>
  </si>
  <si>
    <t>CMR</t>
  </si>
  <si>
    <t>124</t>
  </si>
  <si>
    <t> Canada</t>
  </si>
  <si>
    <t>CA</t>
  </si>
  <si>
    <t>CAN</t>
  </si>
  <si>
    <t>136</t>
  </si>
  <si>
    <t> Cayman Islands</t>
  </si>
  <si>
    <t>KY</t>
  </si>
  <si>
    <t>CYM</t>
  </si>
  <si>
    <t>140</t>
  </si>
  <si>
    <t> Central African Republic</t>
  </si>
  <si>
    <t>CF</t>
  </si>
  <si>
    <t>CAF</t>
  </si>
  <si>
    <t>148</t>
  </si>
  <si>
    <t> Chad</t>
  </si>
  <si>
    <t>TD</t>
  </si>
  <si>
    <t>TCD</t>
  </si>
  <si>
    <t>152</t>
  </si>
  <si>
    <t> Chile</t>
  </si>
  <si>
    <t>CL</t>
  </si>
  <si>
    <t>CHL</t>
  </si>
  <si>
    <t>156</t>
  </si>
  <si>
    <t> China</t>
  </si>
  <si>
    <t>CN</t>
  </si>
  <si>
    <t>CHN</t>
  </si>
  <si>
    <t>162</t>
  </si>
  <si>
    <t> Christmas Island</t>
  </si>
  <si>
    <t>CX</t>
  </si>
  <si>
    <t>CXR</t>
  </si>
  <si>
    <t>166</t>
  </si>
  <si>
    <t> Cocos (Keeling) Islands</t>
  </si>
  <si>
    <t>CC</t>
  </si>
  <si>
    <t>CCK</t>
  </si>
  <si>
    <t>170</t>
  </si>
  <si>
    <t> Colombia</t>
  </si>
  <si>
    <t>CO</t>
  </si>
  <si>
    <t>COL</t>
  </si>
  <si>
    <t>174</t>
  </si>
  <si>
    <t> Comoros</t>
  </si>
  <si>
    <t>KM</t>
  </si>
  <si>
    <t>COM</t>
  </si>
  <si>
    <t>178</t>
  </si>
  <si>
    <t> Congo</t>
  </si>
  <si>
    <t>CG</t>
  </si>
  <si>
    <t>COG</t>
  </si>
  <si>
    <t>180</t>
  </si>
  <si>
    <t> Congo, Democratic Republic of the</t>
  </si>
  <si>
    <t>CD</t>
  </si>
  <si>
    <t>COD</t>
  </si>
  <si>
    <t>184</t>
  </si>
  <si>
    <t> Cook Islands</t>
  </si>
  <si>
    <t>CK</t>
  </si>
  <si>
    <t>COK</t>
  </si>
  <si>
    <t>188</t>
  </si>
  <si>
    <t> Costa Rica</t>
  </si>
  <si>
    <t>CR</t>
  </si>
  <si>
    <t>CRI</t>
  </si>
  <si>
    <t>384</t>
  </si>
  <si>
    <t> Côte d'Ivoire</t>
  </si>
  <si>
    <t>CI</t>
  </si>
  <si>
    <t>CIV</t>
  </si>
  <si>
    <t>191</t>
  </si>
  <si>
    <t> Croatia</t>
  </si>
  <si>
    <t>HR</t>
  </si>
  <si>
    <t>HRV</t>
  </si>
  <si>
    <t>192</t>
  </si>
  <si>
    <t> Cuba</t>
  </si>
  <si>
    <t>CU</t>
  </si>
  <si>
    <t>CUB</t>
  </si>
  <si>
    <t>531</t>
  </si>
  <si>
    <t> Curaçao</t>
  </si>
  <si>
    <t>CW</t>
  </si>
  <si>
    <t>CUW</t>
  </si>
  <si>
    <t>196</t>
  </si>
  <si>
    <t> Cyprus</t>
  </si>
  <si>
    <t>CY</t>
  </si>
  <si>
    <t>CYP</t>
  </si>
  <si>
    <t>203</t>
  </si>
  <si>
    <t> Czechia</t>
  </si>
  <si>
    <t>CZ</t>
  </si>
  <si>
    <t>CZE</t>
  </si>
  <si>
    <t>208</t>
  </si>
  <si>
    <t> Denmark</t>
  </si>
  <si>
    <t>DK</t>
  </si>
  <si>
    <t>DNK</t>
  </si>
  <si>
    <t>262</t>
  </si>
  <si>
    <t> Djibouti</t>
  </si>
  <si>
    <t>DJ</t>
  </si>
  <si>
    <t>DJI</t>
  </si>
  <si>
    <t>212</t>
  </si>
  <si>
    <t> Dominica</t>
  </si>
  <si>
    <t>DM</t>
  </si>
  <si>
    <t>DMA</t>
  </si>
  <si>
    <t>214</t>
  </si>
  <si>
    <t> Dominican Republic</t>
  </si>
  <si>
    <t>DO</t>
  </si>
  <si>
    <t>DOM</t>
  </si>
  <si>
    <t>218</t>
  </si>
  <si>
    <t> Ecuador</t>
  </si>
  <si>
    <t>EC</t>
  </si>
  <si>
    <t>ECU</t>
  </si>
  <si>
    <t>818</t>
  </si>
  <si>
    <t> Egypt</t>
  </si>
  <si>
    <t>EG</t>
  </si>
  <si>
    <t>EGY</t>
  </si>
  <si>
    <t>222</t>
  </si>
  <si>
    <t> El Salvador</t>
  </si>
  <si>
    <t>SV</t>
  </si>
  <si>
    <t>SLV</t>
  </si>
  <si>
    <t>226</t>
  </si>
  <si>
    <t> Equatorial Guinea</t>
  </si>
  <si>
    <t>GQ</t>
  </si>
  <si>
    <t>GNQ</t>
  </si>
  <si>
    <t>232</t>
  </si>
  <si>
    <t> Eritrea</t>
  </si>
  <si>
    <t>ER</t>
  </si>
  <si>
    <t>ERI</t>
  </si>
  <si>
    <t>233</t>
  </si>
  <si>
    <t> Estonia</t>
  </si>
  <si>
    <t>EE</t>
  </si>
  <si>
    <t>EST</t>
  </si>
  <si>
    <t>748</t>
  </si>
  <si>
    <t> Eswatini</t>
  </si>
  <si>
    <t>SZ</t>
  </si>
  <si>
    <t>SWZ</t>
  </si>
  <si>
    <t>231</t>
  </si>
  <si>
    <t> Ethiopia</t>
  </si>
  <si>
    <t>ET</t>
  </si>
  <si>
    <t>ETH</t>
  </si>
  <si>
    <t>238</t>
  </si>
  <si>
    <t> Falkland Islands (Malvinas)</t>
  </si>
  <si>
    <t>FK</t>
  </si>
  <si>
    <t>FLK</t>
  </si>
  <si>
    <t>234</t>
  </si>
  <si>
    <t> Faroe Islands</t>
  </si>
  <si>
    <t>FO</t>
  </si>
  <si>
    <t>FRO</t>
  </si>
  <si>
    <t>242</t>
  </si>
  <si>
    <t> Fiji</t>
  </si>
  <si>
    <t>FJ</t>
  </si>
  <si>
    <t>FJI</t>
  </si>
  <si>
    <t>246</t>
  </si>
  <si>
    <t> Finland</t>
  </si>
  <si>
    <t>FI</t>
  </si>
  <si>
    <t>FIN</t>
  </si>
  <si>
    <t>250</t>
  </si>
  <si>
    <t> France</t>
  </si>
  <si>
    <t>FR</t>
  </si>
  <si>
    <t>FRA</t>
  </si>
  <si>
    <t>254</t>
  </si>
  <si>
    <t> French Guiana</t>
  </si>
  <si>
    <t>GF</t>
  </si>
  <si>
    <t>GUF</t>
  </si>
  <si>
    <t>258</t>
  </si>
  <si>
    <t> French Polynesia</t>
  </si>
  <si>
    <t>PF</t>
  </si>
  <si>
    <t>PYF</t>
  </si>
  <si>
    <t>260</t>
  </si>
  <si>
    <t> French Southern Territories</t>
  </si>
  <si>
    <t>TF</t>
  </si>
  <si>
    <t>ATF</t>
  </si>
  <si>
    <t>266</t>
  </si>
  <si>
    <t> Gabon</t>
  </si>
  <si>
    <t>GA</t>
  </si>
  <si>
    <t>GAB</t>
  </si>
  <si>
    <t>270</t>
  </si>
  <si>
    <t> Gambia</t>
  </si>
  <si>
    <t>GM</t>
  </si>
  <si>
    <t>GMB</t>
  </si>
  <si>
    <t>268</t>
  </si>
  <si>
    <t> Georgia</t>
  </si>
  <si>
    <t>GE</t>
  </si>
  <si>
    <t>276</t>
  </si>
  <si>
    <t> Germany</t>
  </si>
  <si>
    <t>DE</t>
  </si>
  <si>
    <t>DEU</t>
  </si>
  <si>
    <t>288</t>
  </si>
  <si>
    <t> Ghana</t>
  </si>
  <si>
    <t>GH</t>
  </si>
  <si>
    <t>GHA</t>
  </si>
  <si>
    <t>292</t>
  </si>
  <si>
    <t> Gibraltar</t>
  </si>
  <si>
    <t>GI</t>
  </si>
  <si>
    <t>GIB</t>
  </si>
  <si>
    <t>300</t>
  </si>
  <si>
    <t> Greece</t>
  </si>
  <si>
    <t>GR</t>
  </si>
  <si>
    <t>GRC</t>
  </si>
  <si>
    <t>304</t>
  </si>
  <si>
    <t> Greenland</t>
  </si>
  <si>
    <t>GL</t>
  </si>
  <si>
    <t>GRL</t>
  </si>
  <si>
    <t>308</t>
  </si>
  <si>
    <t> Grenada</t>
  </si>
  <si>
    <t>GD</t>
  </si>
  <si>
    <t>GRD</t>
  </si>
  <si>
    <t>312</t>
  </si>
  <si>
    <t> Guadeloupe</t>
  </si>
  <si>
    <t>GP</t>
  </si>
  <si>
    <t>GLP</t>
  </si>
  <si>
    <t>316</t>
  </si>
  <si>
    <t> Guam</t>
  </si>
  <si>
    <t>GU</t>
  </si>
  <si>
    <t>GUM</t>
  </si>
  <si>
    <t>320</t>
  </si>
  <si>
    <t> Guatemala</t>
  </si>
  <si>
    <t>GT</t>
  </si>
  <si>
    <t>GTM</t>
  </si>
  <si>
    <t>831</t>
  </si>
  <si>
    <t> Guernsey</t>
  </si>
  <si>
    <t>GG</t>
  </si>
  <si>
    <t>GGY</t>
  </si>
  <si>
    <t>324</t>
  </si>
  <si>
    <t> Guinea</t>
  </si>
  <si>
    <t>GN</t>
  </si>
  <si>
    <t>GIN</t>
  </si>
  <si>
    <t>624</t>
  </si>
  <si>
    <t> Guinea-Bissau</t>
  </si>
  <si>
    <t>GW</t>
  </si>
  <si>
    <t>GNB</t>
  </si>
  <si>
    <t>328</t>
  </si>
  <si>
    <t> Guyana</t>
  </si>
  <si>
    <t>GY</t>
  </si>
  <si>
    <t>GUY</t>
  </si>
  <si>
    <t>332</t>
  </si>
  <si>
    <t> Haiti</t>
  </si>
  <si>
    <t>HT</t>
  </si>
  <si>
    <t>HTI</t>
  </si>
  <si>
    <t>334</t>
  </si>
  <si>
    <t> Heard Island and McDonald Islands</t>
  </si>
  <si>
    <t>HM</t>
  </si>
  <si>
    <t>HMD</t>
  </si>
  <si>
    <t>336</t>
  </si>
  <si>
    <t> Holy See</t>
  </si>
  <si>
    <t>VA</t>
  </si>
  <si>
    <t>VAT</t>
  </si>
  <si>
    <t>340</t>
  </si>
  <si>
    <t> Honduras</t>
  </si>
  <si>
    <t>HN</t>
  </si>
  <si>
    <t>HND</t>
  </si>
  <si>
    <t>344</t>
  </si>
  <si>
    <t> Hong Kong</t>
  </si>
  <si>
    <t>HK</t>
  </si>
  <si>
    <t>HKG</t>
  </si>
  <si>
    <t>348</t>
  </si>
  <si>
    <t> Hungary</t>
  </si>
  <si>
    <t>HU</t>
  </si>
  <si>
    <t>HUN</t>
  </si>
  <si>
    <t>352</t>
  </si>
  <si>
    <t> Iceland</t>
  </si>
  <si>
    <t>IS</t>
  </si>
  <si>
    <t>ISL</t>
  </si>
  <si>
    <t>356</t>
  </si>
  <si>
    <t> India</t>
  </si>
  <si>
    <t>IN</t>
  </si>
  <si>
    <t>IND</t>
  </si>
  <si>
    <t>360</t>
  </si>
  <si>
    <t> Indonesia</t>
  </si>
  <si>
    <t>ID</t>
  </si>
  <si>
    <t>IDN</t>
  </si>
  <si>
    <t>364</t>
  </si>
  <si>
    <t> Iran (Islamic Republic of)</t>
  </si>
  <si>
    <t>IR</t>
  </si>
  <si>
    <t>IRN</t>
  </si>
  <si>
    <t>368</t>
  </si>
  <si>
    <t> Iraq</t>
  </si>
  <si>
    <t>IQ</t>
  </si>
  <si>
    <t>IRQ</t>
  </si>
  <si>
    <t>372</t>
  </si>
  <si>
    <t> Ireland</t>
  </si>
  <si>
    <t>IE</t>
  </si>
  <si>
    <t>IRL</t>
  </si>
  <si>
    <t>833</t>
  </si>
  <si>
    <t> Isle of Man</t>
  </si>
  <si>
    <t>IM</t>
  </si>
  <si>
    <t>IMN</t>
  </si>
  <si>
    <t>376</t>
  </si>
  <si>
    <t> Israel</t>
  </si>
  <si>
    <t>IL</t>
  </si>
  <si>
    <t>ISR</t>
  </si>
  <si>
    <t>380</t>
  </si>
  <si>
    <t> Italy</t>
  </si>
  <si>
    <t>IT</t>
  </si>
  <si>
    <t>ITA</t>
  </si>
  <si>
    <t>388</t>
  </si>
  <si>
    <t> Jamaica</t>
  </si>
  <si>
    <t>JM</t>
  </si>
  <si>
    <t>JAM</t>
  </si>
  <si>
    <t>392</t>
  </si>
  <si>
    <t> Japan</t>
  </si>
  <si>
    <t>JP</t>
  </si>
  <si>
    <t>JPN</t>
  </si>
  <si>
    <t>832</t>
  </si>
  <si>
    <t> Jersey</t>
  </si>
  <si>
    <t>JE</t>
  </si>
  <si>
    <t>JEY</t>
  </si>
  <si>
    <t>400</t>
  </si>
  <si>
    <t> Jordan</t>
  </si>
  <si>
    <t>JO</t>
  </si>
  <si>
    <t>JOR</t>
  </si>
  <si>
    <t>398</t>
  </si>
  <si>
    <t> Kazakhstan</t>
  </si>
  <si>
    <t>KZ</t>
  </si>
  <si>
    <t>KAZ</t>
  </si>
  <si>
    <t>404</t>
  </si>
  <si>
    <t> Kenya</t>
  </si>
  <si>
    <t>KE</t>
  </si>
  <si>
    <t>KEN</t>
  </si>
  <si>
    <t>296</t>
  </si>
  <si>
    <t> Kiribati</t>
  </si>
  <si>
    <t>KI</t>
  </si>
  <si>
    <t>KIR</t>
  </si>
  <si>
    <t>408</t>
  </si>
  <si>
    <t> Korea (Democratic People's Republic of)</t>
  </si>
  <si>
    <t>KP</t>
  </si>
  <si>
    <t>PRK</t>
  </si>
  <si>
    <t>410</t>
  </si>
  <si>
    <t> Korea, Republic of</t>
  </si>
  <si>
    <t>KR</t>
  </si>
  <si>
    <t>KOR</t>
  </si>
  <si>
    <t>414</t>
  </si>
  <si>
    <t> Kuwait</t>
  </si>
  <si>
    <t>KW</t>
  </si>
  <si>
    <t>KWT</t>
  </si>
  <si>
    <t>417</t>
  </si>
  <si>
    <t> Kyrgyzstan</t>
  </si>
  <si>
    <t>KG</t>
  </si>
  <si>
    <t>KGZ</t>
  </si>
  <si>
    <t>418</t>
  </si>
  <si>
    <t> Lao People's Democratic Republic</t>
  </si>
  <si>
    <t>LA</t>
  </si>
  <si>
    <t>LAO</t>
  </si>
  <si>
    <t>428</t>
  </si>
  <si>
    <t> Latvia</t>
  </si>
  <si>
    <t>LV</t>
  </si>
  <si>
    <t>LVA</t>
  </si>
  <si>
    <t>422</t>
  </si>
  <si>
    <t> Lebanon</t>
  </si>
  <si>
    <t>LB</t>
  </si>
  <si>
    <t>LBN</t>
  </si>
  <si>
    <t>426</t>
  </si>
  <si>
    <t> Lesotho</t>
  </si>
  <si>
    <t>LS</t>
  </si>
  <si>
    <t>LSO</t>
  </si>
  <si>
    <t>430</t>
  </si>
  <si>
    <t> Liberia</t>
  </si>
  <si>
    <t>LR</t>
  </si>
  <si>
    <t>LBR</t>
  </si>
  <si>
    <t>434</t>
  </si>
  <si>
    <t> Libya</t>
  </si>
  <si>
    <t>LY</t>
  </si>
  <si>
    <t>LBY</t>
  </si>
  <si>
    <t>438</t>
  </si>
  <si>
    <t> Liechtenstein</t>
  </si>
  <si>
    <t>LI</t>
  </si>
  <si>
    <t>LIE</t>
  </si>
  <si>
    <t>440</t>
  </si>
  <si>
    <t> Lithuania</t>
  </si>
  <si>
    <t>LT</t>
  </si>
  <si>
    <t>LTU</t>
  </si>
  <si>
    <t>442</t>
  </si>
  <si>
    <t> Luxembourg</t>
  </si>
  <si>
    <t>LU</t>
  </si>
  <si>
    <t>LUX</t>
  </si>
  <si>
    <t>446</t>
  </si>
  <si>
    <t> Macao</t>
  </si>
  <si>
    <t>MO</t>
  </si>
  <si>
    <t>MAC</t>
  </si>
  <si>
    <t>450</t>
  </si>
  <si>
    <t> Madagascar</t>
  </si>
  <si>
    <t>MG</t>
  </si>
  <si>
    <t>MDG</t>
  </si>
  <si>
    <t>454</t>
  </si>
  <si>
    <t> Malawi</t>
  </si>
  <si>
    <t>MW</t>
  </si>
  <si>
    <t>MWI</t>
  </si>
  <si>
    <t>458</t>
  </si>
  <si>
    <t> Malaysia</t>
  </si>
  <si>
    <t>MY</t>
  </si>
  <si>
    <t>MYS</t>
  </si>
  <si>
    <t>462</t>
  </si>
  <si>
    <t> Maldives</t>
  </si>
  <si>
    <t>MV</t>
  </si>
  <si>
    <t>MDV</t>
  </si>
  <si>
    <t>466</t>
  </si>
  <si>
    <t> Mali</t>
  </si>
  <si>
    <t>ML</t>
  </si>
  <si>
    <t>MLI</t>
  </si>
  <si>
    <t>470</t>
  </si>
  <si>
    <t> Malta</t>
  </si>
  <si>
    <t>MT</t>
  </si>
  <si>
    <t>MLT</t>
  </si>
  <si>
    <t>584</t>
  </si>
  <si>
    <t> Marshall Islands</t>
  </si>
  <si>
    <t>MH</t>
  </si>
  <si>
    <t>MHL</t>
  </si>
  <si>
    <t>474</t>
  </si>
  <si>
    <t> Martinique</t>
  </si>
  <si>
    <t>MQ</t>
  </si>
  <si>
    <t>MTQ</t>
  </si>
  <si>
    <t>478</t>
  </si>
  <si>
    <t> Mauritania</t>
  </si>
  <si>
    <t>MR</t>
  </si>
  <si>
    <t>MRT</t>
  </si>
  <si>
    <t>480</t>
  </si>
  <si>
    <t> Mauritius</t>
  </si>
  <si>
    <t>MU</t>
  </si>
  <si>
    <t>MUS</t>
  </si>
  <si>
    <t>175</t>
  </si>
  <si>
    <t> Mayotte</t>
  </si>
  <si>
    <t>YT</t>
  </si>
  <si>
    <t>MYT</t>
  </si>
  <si>
    <t>484</t>
  </si>
  <si>
    <t> Mexico</t>
  </si>
  <si>
    <t>MX</t>
  </si>
  <si>
    <t>MEX</t>
  </si>
  <si>
    <t>583</t>
  </si>
  <si>
    <t> Micronesia (Federated States of)</t>
  </si>
  <si>
    <t>FM</t>
  </si>
  <si>
    <t>FSM</t>
  </si>
  <si>
    <t>498</t>
  </si>
  <si>
    <t> Moldova, Republic of</t>
  </si>
  <si>
    <t>MD</t>
  </si>
  <si>
    <t>MDA</t>
  </si>
  <si>
    <t>492</t>
  </si>
  <si>
    <t> Monaco</t>
  </si>
  <si>
    <t>MC</t>
  </si>
  <si>
    <t>MCO</t>
  </si>
  <si>
    <t>496</t>
  </si>
  <si>
    <t> Mongolia</t>
  </si>
  <si>
    <t>MNG</t>
  </si>
  <si>
    <t>499</t>
  </si>
  <si>
    <t> Montenegro</t>
  </si>
  <si>
    <t>ME</t>
  </si>
  <si>
    <t>MNE</t>
  </si>
  <si>
    <t>500</t>
  </si>
  <si>
    <t> Montserrat</t>
  </si>
  <si>
    <t>MS</t>
  </si>
  <si>
    <t>MSR</t>
  </si>
  <si>
    <t>504</t>
  </si>
  <si>
    <t> Morocco</t>
  </si>
  <si>
    <t>MA</t>
  </si>
  <si>
    <t>MAR</t>
  </si>
  <si>
    <t>508</t>
  </si>
  <si>
    <t> Mozambique</t>
  </si>
  <si>
    <t>MZ</t>
  </si>
  <si>
    <t>MOZ</t>
  </si>
  <si>
    <t> Myanmar</t>
  </si>
  <si>
    <t>MM</t>
  </si>
  <si>
    <t>MMR</t>
  </si>
  <si>
    <t>516</t>
  </si>
  <si>
    <t> Namibia</t>
  </si>
  <si>
    <t>NA</t>
  </si>
  <si>
    <t>NAM</t>
  </si>
  <si>
    <t>520</t>
  </si>
  <si>
    <t> Nauru</t>
  </si>
  <si>
    <t>NR</t>
  </si>
  <si>
    <t>NRU</t>
  </si>
  <si>
    <t>524</t>
  </si>
  <si>
    <t> Nepal</t>
  </si>
  <si>
    <t>NP</t>
  </si>
  <si>
    <t>NPL</t>
  </si>
  <si>
    <t>528</t>
  </si>
  <si>
    <t> Netherlands</t>
  </si>
  <si>
    <t>NL</t>
  </si>
  <si>
    <t>NLD</t>
  </si>
  <si>
    <t>540</t>
  </si>
  <si>
    <t> New Caledonia</t>
  </si>
  <si>
    <t>NC</t>
  </si>
  <si>
    <t>NCL</t>
  </si>
  <si>
    <t>554</t>
  </si>
  <si>
    <t> New Zealand</t>
  </si>
  <si>
    <t>NZ</t>
  </si>
  <si>
    <t>NZL</t>
  </si>
  <si>
    <t>558</t>
  </si>
  <si>
    <t> Nicaragua</t>
  </si>
  <si>
    <t>NI</t>
  </si>
  <si>
    <t>NIC</t>
  </si>
  <si>
    <t>562</t>
  </si>
  <si>
    <t> Niger</t>
  </si>
  <si>
    <t>NE</t>
  </si>
  <si>
    <t>NER</t>
  </si>
  <si>
    <t>566</t>
  </si>
  <si>
    <t> Nigeria</t>
  </si>
  <si>
    <t>NG</t>
  </si>
  <si>
    <t>NGA</t>
  </si>
  <si>
    <t>570</t>
  </si>
  <si>
    <t> Niue</t>
  </si>
  <si>
    <t>NU</t>
  </si>
  <si>
    <t>NIU</t>
  </si>
  <si>
    <t>574</t>
  </si>
  <si>
    <t> Norfolk Island</t>
  </si>
  <si>
    <t>NF</t>
  </si>
  <si>
    <t>NFK</t>
  </si>
  <si>
    <t>807</t>
  </si>
  <si>
    <t> North Macedonia</t>
  </si>
  <si>
    <t>MK</t>
  </si>
  <si>
    <t>MKD</t>
  </si>
  <si>
    <t>580</t>
  </si>
  <si>
    <t> Northern Mariana Islands</t>
  </si>
  <si>
    <t>MP</t>
  </si>
  <si>
    <t>MNP</t>
  </si>
  <si>
    <t>578</t>
  </si>
  <si>
    <t> Norway</t>
  </si>
  <si>
    <t>NO</t>
  </si>
  <si>
    <t>NOR</t>
  </si>
  <si>
    <t>512</t>
  </si>
  <si>
    <t> Oman</t>
  </si>
  <si>
    <t>OM</t>
  </si>
  <si>
    <t>OMN</t>
  </si>
  <si>
    <t>586</t>
  </si>
  <si>
    <t> Pakistan</t>
  </si>
  <si>
    <t>PAK</t>
  </si>
  <si>
    <t>585</t>
  </si>
  <si>
    <t> Palau</t>
  </si>
  <si>
    <t>PW</t>
  </si>
  <si>
    <t>PLW</t>
  </si>
  <si>
    <t>275</t>
  </si>
  <si>
    <t> Palestine, State of</t>
  </si>
  <si>
    <t>PS</t>
  </si>
  <si>
    <t>PSE</t>
  </si>
  <si>
    <t>591</t>
  </si>
  <si>
    <t> Panama</t>
  </si>
  <si>
    <t>PA</t>
  </si>
  <si>
    <t>598</t>
  </si>
  <si>
    <t> Papua New Guinea</t>
  </si>
  <si>
    <t>PG</t>
  </si>
  <si>
    <t>PNG</t>
  </si>
  <si>
    <t>600</t>
  </si>
  <si>
    <t> Paraguay</t>
  </si>
  <si>
    <t>PY</t>
  </si>
  <si>
    <t>PRY</t>
  </si>
  <si>
    <t>604</t>
  </si>
  <si>
    <t> Peru</t>
  </si>
  <si>
    <t>PE</t>
  </si>
  <si>
    <t>PER</t>
  </si>
  <si>
    <t>608</t>
  </si>
  <si>
    <t> Philippines</t>
  </si>
  <si>
    <t>PH</t>
  </si>
  <si>
    <t>PHL</t>
  </si>
  <si>
    <t>612</t>
  </si>
  <si>
    <t> Pitcairn</t>
  </si>
  <si>
    <t>PN</t>
  </si>
  <si>
    <t>PCN</t>
  </si>
  <si>
    <t>616</t>
  </si>
  <si>
    <t> Poland</t>
  </si>
  <si>
    <t>PL</t>
  </si>
  <si>
    <t>POL</t>
  </si>
  <si>
    <t>620</t>
  </si>
  <si>
    <t> Portugal</t>
  </si>
  <si>
    <t>PT</t>
  </si>
  <si>
    <t>PRT</t>
  </si>
  <si>
    <t>630</t>
  </si>
  <si>
    <t> Puerto Rico</t>
  </si>
  <si>
    <t>PR</t>
  </si>
  <si>
    <t>PRI</t>
  </si>
  <si>
    <t>634</t>
  </si>
  <si>
    <t> Qatar</t>
  </si>
  <si>
    <t>QA</t>
  </si>
  <si>
    <t>QAT</t>
  </si>
  <si>
    <t>638</t>
  </si>
  <si>
    <t> Réunion</t>
  </si>
  <si>
    <t>RE</t>
  </si>
  <si>
    <t>REU</t>
  </si>
  <si>
    <t>642</t>
  </si>
  <si>
    <t> Romania</t>
  </si>
  <si>
    <t>RO</t>
  </si>
  <si>
    <t>ROU</t>
  </si>
  <si>
    <t>643</t>
  </si>
  <si>
    <t> Russian Federation</t>
  </si>
  <si>
    <t>RU</t>
  </si>
  <si>
    <t>RUS</t>
  </si>
  <si>
    <t>646</t>
  </si>
  <si>
    <t> Rwanda</t>
  </si>
  <si>
    <t>RW</t>
  </si>
  <si>
    <t>RWA</t>
  </si>
  <si>
    <t>652</t>
  </si>
  <si>
    <t> Saint Barthélemy</t>
  </si>
  <si>
    <t>BL</t>
  </si>
  <si>
    <t>BLM</t>
  </si>
  <si>
    <t>654</t>
  </si>
  <si>
    <t> Saint Helena, Ascension and Tristan da Cunha[b]</t>
  </si>
  <si>
    <t>SH</t>
  </si>
  <si>
    <t>SHN</t>
  </si>
  <si>
    <t>659</t>
  </si>
  <si>
    <t> Saint Kitts and Nevis</t>
  </si>
  <si>
    <t>KN</t>
  </si>
  <si>
    <t>KNA</t>
  </si>
  <si>
    <t>662</t>
  </si>
  <si>
    <t> Saint Lucia</t>
  </si>
  <si>
    <t>LC</t>
  </si>
  <si>
    <t>LCA</t>
  </si>
  <si>
    <t>663</t>
  </si>
  <si>
    <t> Saint Martin (French part)</t>
  </si>
  <si>
    <t>MF</t>
  </si>
  <si>
    <t>MAF</t>
  </si>
  <si>
    <t>666</t>
  </si>
  <si>
    <t> Saint Pierre and Miquelon</t>
  </si>
  <si>
    <t>PM</t>
  </si>
  <si>
    <t>SPM</t>
  </si>
  <si>
    <t>670</t>
  </si>
  <si>
    <t> Saint Vincent and the Grenadines</t>
  </si>
  <si>
    <t>VC</t>
  </si>
  <si>
    <t>VCT</t>
  </si>
  <si>
    <t>882</t>
  </si>
  <si>
    <t> Samoa</t>
  </si>
  <si>
    <t>WS</t>
  </si>
  <si>
    <t>WSM</t>
  </si>
  <si>
    <t>674</t>
  </si>
  <si>
    <t> San Marino</t>
  </si>
  <si>
    <t>SM</t>
  </si>
  <si>
    <t>SMR</t>
  </si>
  <si>
    <t>678</t>
  </si>
  <si>
    <t> Sao Tome and Principe</t>
  </si>
  <si>
    <t>ST</t>
  </si>
  <si>
    <t>STP</t>
  </si>
  <si>
    <t>682</t>
  </si>
  <si>
    <t> Saudi Arabia</t>
  </si>
  <si>
    <t>SA</t>
  </si>
  <si>
    <t>SAU</t>
  </si>
  <si>
    <t>686</t>
  </si>
  <si>
    <t> Senegal</t>
  </si>
  <si>
    <t>SN</t>
  </si>
  <si>
    <t>SEN</t>
  </si>
  <si>
    <t>688</t>
  </si>
  <si>
    <t> Serbia</t>
  </si>
  <si>
    <t>RS</t>
  </si>
  <si>
    <t>SRB</t>
  </si>
  <si>
    <t>690</t>
  </si>
  <si>
    <t> Seychelles</t>
  </si>
  <si>
    <t>SC</t>
  </si>
  <si>
    <t>SYC</t>
  </si>
  <si>
    <t>694</t>
  </si>
  <si>
    <t> Sierra Leone</t>
  </si>
  <si>
    <t>SL</t>
  </si>
  <si>
    <t>SLE</t>
  </si>
  <si>
    <t>702</t>
  </si>
  <si>
    <t> Singapore</t>
  </si>
  <si>
    <t>SG</t>
  </si>
  <si>
    <t>SGP</t>
  </si>
  <si>
    <t>534</t>
  </si>
  <si>
    <t> Sint Maarten (Dutch part)</t>
  </si>
  <si>
    <t>SX</t>
  </si>
  <si>
    <t>SXM</t>
  </si>
  <si>
    <t>703</t>
  </si>
  <si>
    <t> Slovakia</t>
  </si>
  <si>
    <t>SK</t>
  </si>
  <si>
    <t>SVK</t>
  </si>
  <si>
    <t>705</t>
  </si>
  <si>
    <t> Slovenia</t>
  </si>
  <si>
    <t>SI</t>
  </si>
  <si>
    <t>SVN</t>
  </si>
  <si>
    <t>090</t>
  </si>
  <si>
    <t> Solomon Islands</t>
  </si>
  <si>
    <t>SB</t>
  </si>
  <si>
    <t>SLB</t>
  </si>
  <si>
    <t>706</t>
  </si>
  <si>
    <t> Somalia</t>
  </si>
  <si>
    <t>SO</t>
  </si>
  <si>
    <t>SOM</t>
  </si>
  <si>
    <t>710</t>
  </si>
  <si>
    <t> South Africa</t>
  </si>
  <si>
    <t>ZA</t>
  </si>
  <si>
    <t>ZAF</t>
  </si>
  <si>
    <t>239</t>
  </si>
  <si>
    <t> South Georgia and the South Sandwich Islands</t>
  </si>
  <si>
    <t>GS</t>
  </si>
  <si>
    <t>SGS</t>
  </si>
  <si>
    <t>728</t>
  </si>
  <si>
    <t> South Sudan</t>
  </si>
  <si>
    <t>SS</t>
  </si>
  <si>
    <t>SSD</t>
  </si>
  <si>
    <t>724</t>
  </si>
  <si>
    <t> Spain</t>
  </si>
  <si>
    <t>ES</t>
  </si>
  <si>
    <t>ESP</t>
  </si>
  <si>
    <t>144</t>
  </si>
  <si>
    <t> Sri Lanka</t>
  </si>
  <si>
    <t>LK</t>
  </si>
  <si>
    <t>LKA</t>
  </si>
  <si>
    <t>729</t>
  </si>
  <si>
    <t> Sudan</t>
  </si>
  <si>
    <t>SD</t>
  </si>
  <si>
    <t>SDN</t>
  </si>
  <si>
    <t>740</t>
  </si>
  <si>
    <t> Suriname</t>
  </si>
  <si>
    <t>SR</t>
  </si>
  <si>
    <t>SUR</t>
  </si>
  <si>
    <t>744</t>
  </si>
  <si>
    <t> Svalbard and Jan Mayen[c]</t>
  </si>
  <si>
    <t>SJ</t>
  </si>
  <si>
    <t>SJM</t>
  </si>
  <si>
    <t>752</t>
  </si>
  <si>
    <t> Sweden</t>
  </si>
  <si>
    <t>SE</t>
  </si>
  <si>
    <t>SWE</t>
  </si>
  <si>
    <t>756</t>
  </si>
  <si>
    <t> Switzerland</t>
  </si>
  <si>
    <t>CH</t>
  </si>
  <si>
    <t>CHE</t>
  </si>
  <si>
    <t>760</t>
  </si>
  <si>
    <t> Syrian Arab Republic</t>
  </si>
  <si>
    <t>SY</t>
  </si>
  <si>
    <t>SYR</t>
  </si>
  <si>
    <t>158</t>
  </si>
  <si>
    <t> Taiwan, Province of China</t>
  </si>
  <si>
    <t>TW</t>
  </si>
  <si>
    <t>TWN</t>
  </si>
  <si>
    <t>762</t>
  </si>
  <si>
    <t> Tajikistan</t>
  </si>
  <si>
    <t>TJ</t>
  </si>
  <si>
    <t>TJK</t>
  </si>
  <si>
    <t>834</t>
  </si>
  <si>
    <t> Tanzania, United Republic of</t>
  </si>
  <si>
    <t>TZ</t>
  </si>
  <si>
    <t>TZA</t>
  </si>
  <si>
    <t>764</t>
  </si>
  <si>
    <t> Thailand</t>
  </si>
  <si>
    <t>TH</t>
  </si>
  <si>
    <t>THA</t>
  </si>
  <si>
    <t>626</t>
  </si>
  <si>
    <t> Timor-Leste</t>
  </si>
  <si>
    <t>TL</t>
  </si>
  <si>
    <t>TLS</t>
  </si>
  <si>
    <t>768</t>
  </si>
  <si>
    <t> Togo</t>
  </si>
  <si>
    <t>TG</t>
  </si>
  <si>
    <t>TGO</t>
  </si>
  <si>
    <t>772</t>
  </si>
  <si>
    <t> Tokelau</t>
  </si>
  <si>
    <t>TK</t>
  </si>
  <si>
    <t>TKL</t>
  </si>
  <si>
    <t>776</t>
  </si>
  <si>
    <t> Tonga</t>
  </si>
  <si>
    <t>TO</t>
  </si>
  <si>
    <t>TON</t>
  </si>
  <si>
    <t>780</t>
  </si>
  <si>
    <t> Trinidad and Tobago</t>
  </si>
  <si>
    <t>TT</t>
  </si>
  <si>
    <t>TTO</t>
  </si>
  <si>
    <t>788</t>
  </si>
  <si>
    <t> Tunisia</t>
  </si>
  <si>
    <t>TN</t>
  </si>
  <si>
    <t>TUN</t>
  </si>
  <si>
    <t>792</t>
  </si>
  <si>
    <t> Turkey</t>
  </si>
  <si>
    <t>TR</t>
  </si>
  <si>
    <t>TUR</t>
  </si>
  <si>
    <t>795</t>
  </si>
  <si>
    <t> Turkmenistan</t>
  </si>
  <si>
    <t>TM</t>
  </si>
  <si>
    <t>TKM</t>
  </si>
  <si>
    <t>796</t>
  </si>
  <si>
    <t> Turks and Caicos Islands</t>
  </si>
  <si>
    <t>TC</t>
  </si>
  <si>
    <t>TCA</t>
  </si>
  <si>
    <t>798</t>
  </si>
  <si>
    <t> Tuvalu</t>
  </si>
  <si>
    <t>TV</t>
  </si>
  <si>
    <t>TUV</t>
  </si>
  <si>
    <t>800</t>
  </si>
  <si>
    <t> Uganda</t>
  </si>
  <si>
    <t>UG</t>
  </si>
  <si>
    <t>UGA</t>
  </si>
  <si>
    <t>804</t>
  </si>
  <si>
    <t> Ukraine</t>
  </si>
  <si>
    <t>UA</t>
  </si>
  <si>
    <t>UKR</t>
  </si>
  <si>
    <t>784</t>
  </si>
  <si>
    <t> United Arab Emirates</t>
  </si>
  <si>
    <t>AE</t>
  </si>
  <si>
    <t>ARE</t>
  </si>
  <si>
    <t>826</t>
  </si>
  <si>
    <t> United Kingdom of Great Britain and Northern Ireland</t>
  </si>
  <si>
    <t>GB</t>
  </si>
  <si>
    <t>GBR</t>
  </si>
  <si>
    <t>840</t>
  </si>
  <si>
    <t> United States of America</t>
  </si>
  <si>
    <t>US</t>
  </si>
  <si>
    <t>USA</t>
  </si>
  <si>
    <t>581</t>
  </si>
  <si>
    <t> United States Minor Outlying Islands[e]</t>
  </si>
  <si>
    <t>UM</t>
  </si>
  <si>
    <t>UMI</t>
  </si>
  <si>
    <t>858</t>
  </si>
  <si>
    <t> Uruguay</t>
  </si>
  <si>
    <t>UY</t>
  </si>
  <si>
    <t>URY</t>
  </si>
  <si>
    <t>860</t>
  </si>
  <si>
    <t> Uzbekistan</t>
  </si>
  <si>
    <t>UZ</t>
  </si>
  <si>
    <t>UZB</t>
  </si>
  <si>
    <t>548</t>
  </si>
  <si>
    <t> Vanuatu</t>
  </si>
  <si>
    <t>VU</t>
  </si>
  <si>
    <t>VUT</t>
  </si>
  <si>
    <t>862</t>
  </si>
  <si>
    <t> Venezuela (Bolivarian Republic of)</t>
  </si>
  <si>
    <t>VE</t>
  </si>
  <si>
    <t>VEN</t>
  </si>
  <si>
    <t>704</t>
  </si>
  <si>
    <t> Viet Nam</t>
  </si>
  <si>
    <t>VN</t>
  </si>
  <si>
    <t>VNM</t>
  </si>
  <si>
    <t>092</t>
  </si>
  <si>
    <t> Virgin Islands (British)</t>
  </si>
  <si>
    <t>VG</t>
  </si>
  <si>
    <t>VGB</t>
  </si>
  <si>
    <t>850</t>
  </si>
  <si>
    <t> Virgin Islands (U.S.)</t>
  </si>
  <si>
    <t>VI</t>
  </si>
  <si>
    <t>VIR</t>
  </si>
  <si>
    <t>876</t>
  </si>
  <si>
    <t> Wallis and Futuna</t>
  </si>
  <si>
    <t>WF</t>
  </si>
  <si>
    <t>WLF</t>
  </si>
  <si>
    <t>732</t>
  </si>
  <si>
    <t> Western Sahara</t>
  </si>
  <si>
    <t>EH</t>
  </si>
  <si>
    <t>ESH</t>
  </si>
  <si>
    <t>887</t>
  </si>
  <si>
    <t> Yemen</t>
  </si>
  <si>
    <t>YE</t>
  </si>
  <si>
    <t>YEM</t>
  </si>
  <si>
    <t>894</t>
  </si>
  <si>
    <t> Zambia</t>
  </si>
  <si>
    <t>ZM</t>
  </si>
  <si>
    <t>ZMB</t>
  </si>
  <si>
    <t>716</t>
  </si>
  <si>
    <t> Zimbabwe</t>
  </si>
  <si>
    <t>ZW</t>
  </si>
  <si>
    <t>ZWE</t>
  </si>
  <si>
    <t>CURRENCY ISO NUM</t>
  </si>
  <si>
    <t>CURRENCY ISO CODE</t>
  </si>
  <si>
    <t>AED</t>
  </si>
  <si>
    <t>CURRENCY ISO NAME</t>
  </si>
  <si>
    <t>United Arab Emirates dirham</t>
  </si>
  <si>
    <t>971</t>
  </si>
  <si>
    <t>AFN</t>
  </si>
  <si>
    <t>Afghan afghani</t>
  </si>
  <si>
    <t>Albanian lek</t>
  </si>
  <si>
    <t>AMD</t>
  </si>
  <si>
    <t>Armenian dram</t>
  </si>
  <si>
    <t>532</t>
  </si>
  <si>
    <t>ANG</t>
  </si>
  <si>
    <t>Netherlands Antillean guilder</t>
  </si>
  <si>
    <t>973</t>
  </si>
  <si>
    <t>AOA</t>
  </si>
  <si>
    <t>Angolan kwanza</t>
  </si>
  <si>
    <t>ARS</t>
  </si>
  <si>
    <t>Argentine peso</t>
  </si>
  <si>
    <t>AUD</t>
  </si>
  <si>
    <t>Australian dollar</t>
  </si>
  <si>
    <t>AWG</t>
  </si>
  <si>
    <t>Aruban florin</t>
  </si>
  <si>
    <t>944</t>
  </si>
  <si>
    <t>AZN</t>
  </si>
  <si>
    <t>Azerbaijani manat</t>
  </si>
  <si>
    <t>977</t>
  </si>
  <si>
    <t>BAM</t>
  </si>
  <si>
    <t>Bosnia and Herzegovina convertible mark</t>
  </si>
  <si>
    <t>BBD</t>
  </si>
  <si>
    <t>Barbados dollar</t>
  </si>
  <si>
    <t>BDT</t>
  </si>
  <si>
    <t>Bangladeshi taka</t>
  </si>
  <si>
    <t>975</t>
  </si>
  <si>
    <t>BGN</t>
  </si>
  <si>
    <t>Bulgarian lev</t>
  </si>
  <si>
    <t>BHD</t>
  </si>
  <si>
    <t>Bahraini dinar</t>
  </si>
  <si>
    <t>BIF</t>
  </si>
  <si>
    <t>Burundian franc</t>
  </si>
  <si>
    <t>BMD</t>
  </si>
  <si>
    <t>Bermudian dollar</t>
  </si>
  <si>
    <t>BND</t>
  </si>
  <si>
    <t>Brunei dollar</t>
  </si>
  <si>
    <t>BOB</t>
  </si>
  <si>
    <t>Boliviano</t>
  </si>
  <si>
    <t>984</t>
  </si>
  <si>
    <t>BOV</t>
  </si>
  <si>
    <t>Bolivian Mvdol (funds code)</t>
  </si>
  <si>
    <t>986</t>
  </si>
  <si>
    <t>BRL</t>
  </si>
  <si>
    <t>Brazilian real</t>
  </si>
  <si>
    <t>BSD</t>
  </si>
  <si>
    <t>Bahamian dollar</t>
  </si>
  <si>
    <t>Bhutanese ngultrum</t>
  </si>
  <si>
    <t>BWP</t>
  </si>
  <si>
    <t>Botswana pula</t>
  </si>
  <si>
    <t>933</t>
  </si>
  <si>
    <t>BYN</t>
  </si>
  <si>
    <t>Belarusian ruble</t>
  </si>
  <si>
    <t>BZD</t>
  </si>
  <si>
    <t>Belize dollar</t>
  </si>
  <si>
    <t>CAD</t>
  </si>
  <si>
    <t>Canadian dollar</t>
  </si>
  <si>
    <t>976</t>
  </si>
  <si>
    <t>CDF</t>
  </si>
  <si>
    <t>Congolese franc</t>
  </si>
  <si>
    <t>947</t>
  </si>
  <si>
    <t>WIR euro (complementary currency)</t>
  </si>
  <si>
    <t>CHF</t>
  </si>
  <si>
    <t>Swiss franc</t>
  </si>
  <si>
    <t>948</t>
  </si>
  <si>
    <t>CHW</t>
  </si>
  <si>
    <t>WIR franc (complementary currency)</t>
  </si>
  <si>
    <t>990</t>
  </si>
  <si>
    <t>CLF</t>
  </si>
  <si>
    <t>Unidad de Fomento (funds code)</t>
  </si>
  <si>
    <t>CLP</t>
  </si>
  <si>
    <t>Chilean peso</t>
  </si>
  <si>
    <t>CNY</t>
  </si>
  <si>
    <t>Chinese yuan[8]</t>
  </si>
  <si>
    <t>COP</t>
  </si>
  <si>
    <t>Colombian peso</t>
  </si>
  <si>
    <t>970</t>
  </si>
  <si>
    <t>COU</t>
  </si>
  <si>
    <t>Unidad de Valor Real (UVR) (funds code)[9]</t>
  </si>
  <si>
    <t>CRC</t>
  </si>
  <si>
    <t>Costa Rican colon</t>
  </si>
  <si>
    <t>931</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</si>
  <si>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</si>
  <si>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</si>
  <si>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</si>
  <si>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</si>
  <si>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</si>
  <si>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</si>
  <si>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</si>
  <si>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</si>
  <si>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</si>
  <si>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</si>
  <si>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</si>
  <si>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</si>
  <si>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</si>
  <si>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</si>
  <si>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</si>
  <si>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</si>
  <si>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</si>
  <si>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</si>
  <si>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</si>
  <si>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</si>
  <si>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230</t>
  </si>
  <si>
    <t>ETB</t>
  </si>
  <si>
    <t>Ethiopian birr</t>
  </si>
  <si>
    <t>978</t>
  </si>
  <si>
    <t>EUR</t>
  </si>
  <si>
    <t>Euro</t>
  </si>
  <si>
    <t>FJD</t>
  </si>
  <si>
    <t>Fiji dollar</t>
  </si>
  <si>
    <t>FKP</t>
  </si>
  <si>
    <t>Falkland Islands pound</t>
  </si>
  <si>
    <t>GBP</t>
  </si>
  <si>
    <t>Pound sterling</t>
  </si>
  <si>
    <t>981</t>
  </si>
  <si>
    <t>GEL</t>
  </si>
  <si>
    <t>Georgian lari</t>
  </si>
  <si>
    <t>936</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</si>
  <si>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</si>
  <si>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</si>
  <si>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</si>
  <si>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</si>
  <si>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</si>
  <si>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</si>
  <si>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</si>
  <si>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</si>
  <si>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</si>
  <si>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</si>
  <si>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</si>
  <si>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</si>
  <si>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</si>
  <si>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</si>
  <si>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</si>
  <si>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</si>
  <si>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</si>
  <si>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</si>
  <si>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</si>
  <si>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</si>
  <si>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</si>
  <si>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</si>
  <si>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</si>
  <si>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</si>
  <si>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</si>
  <si>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</si>
  <si>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</si>
  <si>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</si>
  <si>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</si>
  <si>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</si>
  <si>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</si>
  <si>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</si>
  <si>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</si>
  <si>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</si>
  <si>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</si>
  <si>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</si>
  <si>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</si>
  <si>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</si>
  <si>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</si>
  <si>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</si>
  <si>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</si>
  <si>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</si>
  <si>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</si>
  <si>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</si>
  <si>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</si>
  <si>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</si>
  <si>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</si>
  <si>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</si>
  <si>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</si>
  <si>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</si>
  <si>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</si>
  <si>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</si>
  <si>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</si>
  <si>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</si>
  <si>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</si>
  <si>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</si>
  <si>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</si>
  <si>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</si>
  <si>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</si>
  <si>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</si>
  <si>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</si>
  <si>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</si>
  <si>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</si>
  <si>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</si>
  <si>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</si>
  <si>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</si>
  <si>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</si>
  <si>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</si>
  <si>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</si>
  <si>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</si>
  <si>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</si>
  <si>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</si>
  <si>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</si>
  <si>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</si>
  <si>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969</t>
  </si>
  <si>
    <t>MGA</t>
  </si>
  <si>
    <t>Malagasy ariary</t>
  </si>
  <si>
    <t>Macedonian denar</t>
  </si>
  <si>
    <t>MMK</t>
  </si>
  <si>
    <t>Myanmar kyat</t>
  </si>
  <si>
    <t>MNT</t>
  </si>
  <si>
    <t>Mongolian tögrög</t>
  </si>
  <si>
    <t>MOP</t>
  </si>
  <si>
    <t>Macanese pataca</t>
  </si>
  <si>
    <t>929</t>
  </si>
  <si>
    <t>MRU[11]</t>
  </si>
  <si>
    <t>Mauritanian ouguiya</t>
  </si>
  <si>
    <t>MUR</t>
  </si>
  <si>
    <t>Mauritian rupee</t>
  </si>
  <si>
    <t>MVR</t>
  </si>
  <si>
    <t>Maldivian rufiyaa</t>
  </si>
  <si>
    <t>MWK</t>
  </si>
  <si>
    <t>Malawian kwacha</t>
  </si>
  <si>
    <t>MXN</t>
  </si>
  <si>
    <t>Mexican peso</t>
  </si>
  <si>
    <t>979</t>
  </si>
  <si>
    <t>MXV</t>
  </si>
  <si>
    <t>Mexican Unidad de Inversion (UDI) (funds code)</t>
  </si>
  <si>
    <t>MYR</t>
  </si>
  <si>
    <t>Malaysian ringgit</t>
  </si>
  <si>
    <t>943</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</si>
  <si>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</si>
  <si>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</si>
  <si>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</si>
  <si>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</si>
  <si>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</si>
  <si>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</si>
  <si>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</si>
  <si>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</si>
  <si>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</si>
  <si>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</si>
  <si>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</si>
  <si>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</si>
  <si>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</si>
  <si>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</si>
  <si>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</si>
  <si>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</si>
  <si>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590</t>
  </si>
  <si>
    <t>PAB</t>
  </si>
  <si>
    <t>Panamanian balboa</t>
  </si>
  <si>
    <t>PEN</t>
  </si>
  <si>
    <t>Peruvian sol</t>
  </si>
  <si>
    <t>PGK</t>
  </si>
  <si>
    <t>Papua New Guinean kina</t>
  </si>
  <si>
    <t>PHP</t>
  </si>
  <si>
    <t>Philippine peso[12]</t>
  </si>
  <si>
    <t>PKR</t>
  </si>
  <si>
    <t>Pakistani rupee</t>
  </si>
  <si>
    <t>985</t>
  </si>
  <si>
    <t>PLN</t>
  </si>
  <si>
    <t>Polish złoty</t>
  </si>
  <si>
    <t>PYG</t>
  </si>
  <si>
    <t>Paraguayan guaraní</t>
  </si>
  <si>
    <t>QAR</t>
  </si>
  <si>
    <t>Qatari riyal</t>
  </si>
  <si>
    <t>946</t>
  </si>
  <si>
    <t>RON</t>
  </si>
  <si>
    <t>Romanian leu</t>
  </si>
  <si>
    <t>941</t>
  </si>
  <si>
    <t>RSD</t>
  </si>
  <si>
    <t>Serbian dinar</t>
  </si>
  <si>
    <t>RUB</t>
  </si>
  <si>
    <t>Russian ruble</t>
  </si>
  <si>
    <t>RWF</t>
  </si>
  <si>
    <t>Rwandan franc</t>
  </si>
  <si>
    <t>Saudi riyal</t>
  </si>
  <si>
    <t>SBD</t>
  </si>
  <si>
    <t>Solomon Islands dollar</t>
  </si>
  <si>
    <t>SCR</t>
  </si>
  <si>
    <t>Seychelles rupee</t>
  </si>
  <si>
    <t>938</t>
  </si>
  <si>
    <t>SDG</t>
  </si>
  <si>
    <t>Sudanese pound</t>
  </si>
  <si>
    <t>SEK</t>
  </si>
  <si>
    <t>Swedish krona/kronor</t>
  </si>
  <si>
    <t>SGD</t>
  </si>
  <si>
    <t>Singapore dollar</t>
  </si>
  <si>
    <t>SHP</t>
  </si>
  <si>
    <t>Saint Helena pound</t>
  </si>
  <si>
    <t>SLL</t>
  </si>
  <si>
    <t>Sierra Leonean leone</t>
  </si>
  <si>
    <t>SOS</t>
  </si>
  <si>
    <t>Somali shilling</t>
  </si>
  <si>
    <t>968</t>
  </si>
  <si>
    <t>SRD</t>
  </si>
  <si>
    <t>Surinamese dollar</t>
  </si>
  <si>
    <t>SSP</t>
  </si>
  <si>
    <t>South Sudanese pound</t>
  </si>
  <si>
    <t>930</t>
  </si>
  <si>
    <t>STN[13]</t>
  </si>
  <si>
    <t>São Tomé and Príncipe dobra</t>
  </si>
  <si>
    <t>SVC</t>
  </si>
  <si>
    <t>Salvadoran colón</t>
  </si>
  <si>
    <t>SYP</t>
  </si>
  <si>
    <t>Syrian pound</t>
  </si>
  <si>
    <t>SZL</t>
  </si>
  <si>
    <t>Swazi lilangeni</t>
  </si>
  <si>
    <t>THB</t>
  </si>
  <si>
    <t>Thai baht</t>
  </si>
  <si>
    <t>972</t>
  </si>
  <si>
    <t>TJS</t>
  </si>
  <si>
    <t>Tajikistani somoni</t>
  </si>
  <si>
    <t>934</t>
  </si>
  <si>
    <t>TMT</t>
  </si>
  <si>
    <t>Turkmenistan manat</t>
  </si>
  <si>
    <t>TND</t>
  </si>
  <si>
    <t>Tunisian dinar</t>
  </si>
  <si>
    <t>TOP</t>
  </si>
  <si>
    <t>Tongan paʻanga</t>
  </si>
  <si>
    <t>949</t>
  </si>
  <si>
    <t>TRY</t>
  </si>
  <si>
    <t>Turkish lira</t>
  </si>
  <si>
    <t>TTD</t>
  </si>
  <si>
    <t>Trinidad and Tobago dollar</t>
  </si>
  <si>
    <t>901</t>
  </si>
  <si>
    <t>TWD</t>
  </si>
  <si>
    <t>New Taiwan dollar</t>
  </si>
  <si>
    <t>TZS</t>
  </si>
  <si>
    <t>Tanzanian shilling</t>
  </si>
  <si>
    <t>980</t>
  </si>
  <si>
    <t>UAH</t>
  </si>
  <si>
    <t>Ukrainian hryvnia</t>
  </si>
  <si>
    <t>UGX</t>
  </si>
  <si>
    <t>Ugandan shilling</t>
  </si>
  <si>
    <t>USD</t>
  </si>
  <si>
    <t>United States dollar</t>
  </si>
  <si>
    <t>997</t>
  </si>
  <si>
    <t>USN</t>
  </si>
  <si>
    <t>United States dollar (next day) (funds code)</t>
  </si>
  <si>
    <t>940</t>
  </si>
  <si>
    <t>UYI</t>
  </si>
  <si>
    <t>Uruguay Peso en Unidades Indexadas (URUIURUI) (funds code)</t>
  </si>
  <si>
    <t>UYU</t>
  </si>
  <si>
    <t>Uruguayan peso</t>
  </si>
  <si>
    <t>927</t>
  </si>
  <si>
    <t>UYW</t>
  </si>
  <si>
    <t>Unidad previsional[14]</t>
  </si>
  <si>
    <t>UZS</t>
  </si>
  <si>
    <t>Uzbekistan som</t>
  </si>
  <si>
    <t>928</t>
  </si>
  <si>
    <t>VES</t>
  </si>
  <si>
    <t>Venezuelan bolívar soberano[12]</t>
  </si>
  <si>
    <t>VND</t>
  </si>
  <si>
    <t>Vietnamese đồng</t>
  </si>
  <si>
    <t>VUV</t>
  </si>
  <si>
    <t>Vanuatu vatu</t>
  </si>
  <si>
    <t>WST</t>
  </si>
  <si>
    <t>Samoan tala</t>
  </si>
  <si>
    <t>950</t>
  </si>
  <si>
    <t>XAF</t>
  </si>
  <si>
    <t>CFA franc BEAC</t>
  </si>
  <si>
    <t>961</t>
  </si>
  <si>
    <t>XAG</t>
  </si>
  <si>
    <t>Silver (one troy ounce)</t>
  </si>
  <si>
    <t>959</t>
  </si>
  <si>
    <t>XAU</t>
  </si>
  <si>
    <t>Gold (one troy ounce)</t>
  </si>
  <si>
    <t>955</t>
  </si>
  <si>
    <t>XBA</t>
  </si>
  <si>
    <t>European Composite Unit (EURCO) (bond market unit)</t>
  </si>
  <si>
    <t>956</t>
  </si>
  <si>
    <t>XBB</t>
  </si>
  <si>
    <t>European Monetary Unit (E.M.U.-6) (bond market unit)</t>
  </si>
  <si>
    <t>957</t>
  </si>
  <si>
    <t>XBC</t>
  </si>
  <si>
    <t>European Unit of Account 9 (E.U.A.-9) (bond market unit)</t>
  </si>
  <si>
    <t>958</t>
  </si>
  <si>
    <t>XBD</t>
  </si>
  <si>
    <t>European Unit of Account 17 (E.U.A.-17) (bond market unit)</t>
  </si>
  <si>
    <t>951</t>
  </si>
  <si>
    <t>XCD</t>
  </si>
  <si>
    <t>East Caribbean dollar</t>
  </si>
  <si>
    <t>960</t>
  </si>
  <si>
    <t>XDR</t>
  </si>
  <si>
    <t>Special drawing rights</t>
  </si>
  <si>
    <t>952</t>
  </si>
  <si>
    <t>XOF</t>
  </si>
  <si>
    <t>CFA franc BCEAO</t>
  </si>
  <si>
    <t>964</t>
  </si>
  <si>
    <t>XPD</t>
  </si>
  <si>
    <t>Palladium (one troy ounce)</t>
  </si>
  <si>
    <t>953</t>
  </si>
  <si>
    <t>XPF</t>
  </si>
  <si>
    <t>CFP franc (franc Pacifique)</t>
  </si>
  <si>
    <t>962</t>
  </si>
  <si>
    <t>XPT</t>
  </si>
  <si>
    <t>Platinum (one troy ounce)</t>
  </si>
  <si>
    <t>994</t>
  </si>
  <si>
    <t>XSU</t>
  </si>
  <si>
    <t>SUCRE</t>
  </si>
  <si>
    <t>963</t>
  </si>
  <si>
    <t>XTS</t>
  </si>
  <si>
    <t>Code reserved for testing</t>
  </si>
  <si>
    <t>965</t>
  </si>
  <si>
    <t>XUA</t>
  </si>
  <si>
    <t>ADB Unit of Account</t>
  </si>
  <si>
    <t>XXX</t>
  </si>
  <si>
    <t>No currency</t>
  </si>
  <si>
    <t>886</t>
  </si>
  <si>
    <t>YER</t>
  </si>
  <si>
    <t>Yemeni rial</t>
  </si>
  <si>
    <t>ZAR</t>
  </si>
  <si>
    <t>South African rand</t>
  </si>
  <si>
    <t>967</t>
  </si>
  <si>
    <t>ZMW</t>
  </si>
  <si>
    <t>Zambian kwacha</t>
  </si>
  <si>
    <t>932</t>
  </si>
  <si>
    <t>ZWL</t>
  </si>
  <si>
    <t>Zimbabwean dollar</t>
  </si>
  <si>
    <t>GENDER ISO CODE</t>
  </si>
  <si>
    <t>0</t>
  </si>
  <si>
    <t>GENDER ISO NAME</t>
  </si>
  <si>
    <t>Not known</t>
  </si>
  <si>
    <t>1</t>
  </si>
  <si>
    <t>Male</t>
  </si>
  <si>
    <t>2</t>
  </si>
  <si>
    <t>Female</t>
  </si>
  <si>
    <t>9</t>
  </si>
  <si>
    <t>Not applicable</t>
  </si>
  <si>
    <t xml:space="preserve">SOURCE PK COLUMNS </t>
  </si>
  <si>
    <t>DESC</t>
  </si>
  <si>
    <t>FILE</t>
  </si>
  <si>
    <t>COLUMNS</t>
  </si>
  <si>
    <t>BRN BRANCHES</t>
  </si>
  <si>
    <t>BRANCH CODE,FILENAME</t>
  </si>
  <si>
    <t xml:space="preserve">202108-3-Personal Finance </t>
  </si>
  <si>
    <t>TARGET SALES</t>
  </si>
  <si>
    <t>MONTH ID, DISITRICT CODE, PRODUCT GROUP NAME</t>
  </si>
  <si>
    <t xml:space="preserve">202108-3-Credit Card Revolving </t>
  </si>
  <si>
    <t>TARGET BALANCES</t>
  </si>
  <si>
    <t>MONTH ID, DISITRICT CODE, SEGMENT NAME</t>
  </si>
  <si>
    <t xml:space="preserve">202108-3-Credit Card Prepaid </t>
  </si>
  <si>
    <t>CODE, SUB CODE</t>
  </si>
  <si>
    <t xml:space="preserve">202108-3-Affluent </t>
  </si>
  <si>
    <t xml:space="preserve">202108-4-Diamond Affluent </t>
  </si>
  <si>
    <t xml:space="preserve">1-1 </t>
  </si>
  <si>
    <t>EMPLOYER SECTOR</t>
  </si>
  <si>
    <t>77</t>
  </si>
  <si>
    <t>10100</t>
  </si>
  <si>
    <t>SA-00000016</t>
  </si>
  <si>
    <t>CITIES</t>
  </si>
  <si>
    <t>AREAS</t>
  </si>
  <si>
    <t xml:space="preserve">TARGET PK COLUMNS </t>
  </si>
  <si>
    <t>TABLE</t>
  </si>
  <si>
    <t>ATRIB_VAL</t>
  </si>
  <si>
    <t>ATRIB_NAME</t>
  </si>
  <si>
    <t>FILENAME</t>
  </si>
  <si>
    <t>BRANCH CD</t>
  </si>
  <si>
    <t>ID,ATRIB_VAL,FILENAME</t>
  </si>
  <si>
    <t>Al-Mazroeiah Branch</t>
  </si>
  <si>
    <t>BRANCH_NAME</t>
  </si>
  <si>
    <t>Alhasa District 14</t>
  </si>
  <si>
    <t>Eastern</t>
  </si>
  <si>
    <t xml:space="preserve">REGION </t>
  </si>
  <si>
    <t>DISTRICT_AR</t>
  </si>
  <si>
    <t>Men Only</t>
  </si>
  <si>
    <t>BRANCH_TYPE</t>
  </si>
  <si>
    <t>CITY_AR</t>
  </si>
  <si>
    <t>8/20/1984</t>
  </si>
  <si>
    <t>OPENING_DATE</t>
  </si>
  <si>
    <t>BRANCH_NAME_AR</t>
  </si>
  <si>
    <t>No</t>
  </si>
  <si>
    <t>MERGING</t>
  </si>
  <si>
    <t>MONTH ID</t>
  </si>
  <si>
    <t>DISTRICT CODE</t>
  </si>
  <si>
    <t>Personal Finance</t>
  </si>
  <si>
    <t>PRODUCT GROUP NAME</t>
  </si>
  <si>
    <t>TARGET SALE COUNT</t>
  </si>
  <si>
    <t>TARGET SALE AMOUNT</t>
  </si>
  <si>
    <t>Credit Card - Revolving</t>
  </si>
  <si>
    <t>Credit Card - Prepaid</t>
  </si>
  <si>
    <t>Affluent</t>
  </si>
  <si>
    <t>SEGMENT NAME</t>
  </si>
  <si>
    <t>TARGET BALANCE AMOUNT</t>
  </si>
  <si>
    <t>Diamond Affluent</t>
  </si>
  <si>
    <t>SUBCODE</t>
  </si>
  <si>
    <t>1-1</t>
  </si>
  <si>
    <t>CODES</t>
  </si>
  <si>
    <t>Public Sector - Class G</t>
  </si>
  <si>
    <t>CLASS</t>
  </si>
  <si>
    <t xml:space="preserve">Public Sector </t>
  </si>
  <si>
    <t>SECTOR</t>
  </si>
  <si>
    <t>Ministry of Public Works &amp; Housing, Ministry Agency of Housing Affairs</t>
  </si>
  <si>
    <t>EN-NAME</t>
  </si>
  <si>
    <t>وزارة الإسكان</t>
  </si>
  <si>
    <t>AR-NAME</t>
  </si>
  <si>
    <t>APPROVAL DATE</t>
  </si>
  <si>
    <t>Real Estate</t>
  </si>
  <si>
    <t>PROD_GRP</t>
  </si>
  <si>
    <t>Disbursment Self Construction Murabaha</t>
  </si>
  <si>
    <t>Murabaha</t>
  </si>
  <si>
    <t>Fixed</t>
  </si>
  <si>
    <t>RATE_TYPE</t>
  </si>
  <si>
    <t>NON-REDF</t>
  </si>
  <si>
    <t>REDF_FLAG</t>
  </si>
  <si>
    <t>Self-Construction</t>
  </si>
  <si>
    <t>PROD_CATEGORY</t>
  </si>
  <si>
    <t>Dira Branch</t>
  </si>
  <si>
    <t>MERGE_DATE</t>
  </si>
  <si>
    <t>DISTRICT_CD</t>
  </si>
  <si>
    <t>Riyadh Middel District 01</t>
  </si>
  <si>
    <t>DISTRICT_NAME</t>
  </si>
  <si>
    <t>Central</t>
  </si>
  <si>
    <t>TYPE_OF_BRANCH</t>
  </si>
  <si>
    <t>B</t>
  </si>
  <si>
    <t>X_COORDINATE</t>
  </si>
  <si>
    <t>Y_COORDINATE</t>
  </si>
  <si>
    <t>RIYADH</t>
  </si>
  <si>
    <t>Riyadh</t>
  </si>
  <si>
    <t>SAMA_REGION</t>
  </si>
  <si>
    <t>BRANCH_CODE_SHRT</t>
  </si>
  <si>
    <t>Riyadh Private</t>
  </si>
  <si>
    <t>BRANCH_NAME_EN</t>
  </si>
  <si>
    <t>LADIES_SECTION</t>
  </si>
  <si>
    <t>ZONE_NUM</t>
  </si>
  <si>
    <t>OPENING_DATE_GRG</t>
  </si>
  <si>
    <t>OPENING_DATE_HJR</t>
  </si>
  <si>
    <t>LICENCE_NO</t>
  </si>
  <si>
    <t>Private Banking</t>
  </si>
  <si>
    <t>Private</t>
  </si>
  <si>
    <t>Owned</t>
  </si>
  <si>
    <t>RENTED_STATUS</t>
  </si>
  <si>
    <t>CITY_EN</t>
  </si>
  <si>
    <t>King Fahd Road</t>
  </si>
  <si>
    <t>ADDRESS_EN</t>
  </si>
  <si>
    <t>ADDRESS_AR</t>
  </si>
  <si>
    <t>SAMA_REGION_EN</t>
  </si>
  <si>
    <t>SAMA_REGION_AR</t>
  </si>
  <si>
    <t>SAMA_REGION_CD</t>
  </si>
  <si>
    <t>NEIGHBORHOOD</t>
  </si>
  <si>
    <t> Corporate Business Solutions Center-Riyadh</t>
  </si>
  <si>
    <t> مركز حلول الاعمال الرياض 504</t>
  </si>
  <si>
    <t> Corporate</t>
  </si>
  <si>
    <t>CBG</t>
  </si>
  <si>
    <t>BRANCH_GROUP</t>
  </si>
  <si>
    <t> Riyadh</t>
  </si>
  <si>
    <t> الرياض</t>
  </si>
  <si>
    <t>A</t>
  </si>
  <si>
    <t>Corporate</t>
  </si>
  <si>
    <t>BRANCH_FLAG</t>
  </si>
  <si>
    <t>Active</t>
  </si>
  <si>
    <t>BRANCH_STATUS</t>
  </si>
  <si>
    <t>Al-Aaredah</t>
  </si>
  <si>
    <t>24</t>
  </si>
  <si>
    <t>Tuhamh District 24</t>
  </si>
  <si>
    <t>AL-ARIDAH</t>
  </si>
  <si>
    <t>_x001A__x001A__x001A__x001A__x001A__x001A__x001A_</t>
  </si>
  <si>
    <t>Jazan</t>
  </si>
  <si>
    <t>10</t>
  </si>
  <si>
    <t>43.05466667</t>
  </si>
  <si>
    <t>17.03233333</t>
  </si>
  <si>
    <t>THADIQ</t>
  </si>
  <si>
    <t>GEO_CITY_NAME</t>
  </si>
  <si>
    <t>SAMA_CITY</t>
  </si>
  <si>
    <t>محمد صالح حسن العمرى</t>
  </si>
  <si>
    <t>AM_NAME</t>
  </si>
  <si>
    <t>وسط الرياض</t>
  </si>
  <si>
    <t>AREA_NAME_AR</t>
  </si>
  <si>
    <t>Riyadh Middel</t>
  </si>
  <si>
    <t>AREA_NAME_EN</t>
  </si>
  <si>
    <t>CENTRAL</t>
  </si>
  <si>
    <t>REGION2</t>
  </si>
  <si>
    <t>Sr No.</t>
  </si>
  <si>
    <t>SMX Rules</t>
  </si>
  <si>
    <t>SME - Reviewed by:</t>
  </si>
  <si>
    <t>PVT Sector - Reviewed by:</t>
  </si>
  <si>
    <t>PVT Affluent - Reviewed by:</t>
  </si>
  <si>
    <t>RBG - Reviewed by:</t>
  </si>
  <si>
    <t>SMX rule should be complete and should contain the natural keys and lookups and should be PK column.</t>
  </si>
  <si>
    <t>Nauman August 8, 2021</t>
  </si>
  <si>
    <t>Nauman Sep 2, 2021</t>
  </si>
  <si>
    <t>Nauman Sep 22, 2021</t>
  </si>
  <si>
    <r>
      <t xml:space="preserve">Qualify criteria should be made part of each mapping and appear wherever required.
</t>
    </r>
    <r>
      <rPr>
        <sz val="11"/>
        <color theme="1"/>
        <rFont val="Calibri"/>
        <family val="2"/>
        <scheme val="minor"/>
      </rPr>
      <t>Qualify condition to select One Record (for Type-1) and Multiple Distinct Records (for Type-2) should be mentioned in the Header Row of the mapping. This is mandatory to ensure the ETL jobs do not fail on unexpected scenarios.</t>
    </r>
  </si>
  <si>
    <r>
      <t xml:space="preserve">Logical only columns should not be part of SMX. </t>
    </r>
    <r>
      <rPr>
        <sz val="11"/>
        <color theme="1"/>
        <rFont val="Calibri"/>
        <family val="2"/>
        <scheme val="minor"/>
      </rPr>
      <t>All physicall tables/cols must exist in SMX and vice versa.</t>
    </r>
  </si>
  <si>
    <t>Review Pending</t>
  </si>
  <si>
    <r>
      <t>PK</t>
    </r>
    <r>
      <rPr>
        <sz val="11"/>
        <color theme="1"/>
        <rFont val="Calibri"/>
        <family val="2"/>
        <scheme val="minor"/>
      </rPr>
      <t>/MJ/MN columns should be marked correctly for all type of tables.</t>
    </r>
  </si>
  <si>
    <t>Start Date Column rule should be correct for each mapping of type SCD2.</t>
  </si>
  <si>
    <r>
      <t xml:space="preserve">Filter criteria for filtering on source should be complete. </t>
    </r>
    <r>
      <rPr>
        <sz val="11"/>
        <color theme="1"/>
        <rFont val="Calibri"/>
        <family val="2"/>
        <scheme val="minor"/>
      </rPr>
      <t>It should be mentioned at header level.</t>
    </r>
  </si>
  <si>
    <t>Primary and Secondary Streams should be marked.</t>
  </si>
  <si>
    <t>Recycle indicator should be marked in SMX where appropriate</t>
  </si>
  <si>
    <t>Record Ids should be correct for the mappings.</t>
  </si>
  <si>
    <t>Static Tables should be having correct Record IDs.</t>
  </si>
  <si>
    <t>Table Types should be correct for all mappings.</t>
  </si>
  <si>
    <t>Mappings should reflect correct table names.</t>
  </si>
  <si>
    <t>Metadata/Audit Columns should be correct for all mappings.</t>
  </si>
  <si>
    <t>SGK mappings should be Type 0.</t>
  </si>
  <si>
    <t>When multiple source columns are mentioned in the Excel Column O "Source Column", the rule should clearly mention which column is referenced e.g.&lt;&lt;SOURCE_COLUMN1&gt;&gt; OR &lt;&lt;SOURCE_COLUMN2&gt;&gt; ETC.</t>
  </si>
  <si>
    <t>ROLE_CD columns should have meaningful values and should be written from the PARENT to CHILD relationship order.</t>
  </si>
  <si>
    <t>SMX guidelines should be adhered, like HARDCODED VALUE = 'ABC' rule.</t>
  </si>
  <si>
    <t>All SGK/Reference table must have a record for UNKNOWN Value.</t>
  </si>
  <si>
    <t>Load strategy column should be correctly marked with INSERT or UPSERT.</t>
  </si>
  <si>
    <t>Where Secondary stream is not updating the table, exception is documented clearly.</t>
  </si>
  <si>
    <t>Either Recycle should be marked for all lookups or corresponding secondary stream should be created.</t>
  </si>
  <si>
    <t>Record IDs should be maintained in  a separate sheet.</t>
  </si>
  <si>
    <t>All role codes &amp; type codes have been reviewed by Modeler.</t>
  </si>
  <si>
    <t>If there is a secondary mapping in the SMX then its Primary Mapping must be available with the respect to specific BRD.</t>
  </si>
  <si>
    <t>All mappings have been reviewed by Data Modeler.</t>
  </si>
  <si>
    <t>Only SGK jobs will be type-0(SGK_PRTY), Associative entities(PRTY_LOCTR) will be marked as type-1 in SMX but will be handled as type-2 in ETL job. All master entities(PRTY, LOCTR) will be Type-1. All descriptive master entities(PRTY_STS, AGMT_MTRC) will be type-2</t>
  </si>
  <si>
    <t>Nauman August 20, 2021</t>
  </si>
  <si>
    <t>All SGK, Type_CD tables will be removed from the SGK mappings and hardcoded values will be placed in the column instead of lookup code and all SKG lookups where we are using SGK keys, type_cd tables will be removed from SGK key lookup rule and direct hardcoded values will be placed in the rule instead of complete lookup</t>
  </si>
  <si>
    <t>Review Issues shared on 2021-07-13</t>
  </si>
  <si>
    <t>TABLE NAME</t>
  </si>
  <si>
    <t>RECORD ID</t>
  </si>
  <si>
    <t>ISSUE</t>
  </si>
  <si>
    <t>Internal Comments</t>
  </si>
  <si>
    <t>DMC Remarks</t>
  </si>
  <si>
    <t>10400101'</t>
  </si>
  <si>
    <t>Why marked as STATIC if mapped from source?
If INSERT ONLY mapping then why MN is marked?</t>
  </si>
  <si>
    <t>Changes has been made</t>
  </si>
  <si>
    <t>Why marked as STATIC if mapped from source?
QUALIFY statement is missing.</t>
  </si>
  <si>
    <t>Why marked as STATIC if mapped from source?</t>
  </si>
  <si>
    <t>Why marked as STATIC if mapped from source?
MN are not marked.</t>
  </si>
  <si>
    <t>What is the purpose of QUALIFY in header rule? Considering source is STATIC table.</t>
  </si>
  <si>
    <t>NAME &amp; DESC columns mapping should be interchanged. Please check with Modeler.</t>
  </si>
  <si>
    <t>Marked as Seconday mapping but will never match with Primary because its primary (250) is generated from 2 source columns. Number is not normalized with 966.
This mapping will always insert record for same number which already exists.</t>
  </si>
  <si>
    <t>Comments are for FAX Number however mapping is for Mobile Number.</t>
  </si>
  <si>
    <t>Source System marking is wrong.
Nothing to update, then why it is UPSERT mapping?
What is the purpose of keeping ORG_COURT_RGSTRN_DTTM column? It is customized but not being used in any mapping. Check with Modeler.</t>
  </si>
  <si>
    <t>I think beneficiary can't be created on just one column. Please check with Modeler.
In case of change, all related mappings PRTY, PRTY_RLTD, PRTY_LOCTR will get updated accordingly.</t>
  </si>
  <si>
    <t>Wrong mapping for Name. Please check with Modeler. Name should be extracted using ID_DZ value similarly like in WP-1.</t>
  </si>
  <si>
    <t>C_NAZ Column doesn't exist in source table. Check with Modeler.</t>
  </si>
  <si>
    <t>It is SECONDARY mapping but not normalized according to PRIMARY. Values like ARBANK\P4APICTF should be cater for to match with PRIMARY mapping. Check with Modeler.</t>
  </si>
  <si>
    <t>Mapping is INSERT ONLY but why columns are marked as MN?</t>
  </si>
  <si>
    <t>It is SGK but not keeping Nat key. Marked as UPSERT but how to match existing record for Update case?</t>
  </si>
  <si>
    <t>Wrong mapping for PRTY_CLAS_VAL_CD. It will get update according to its reference table.</t>
  </si>
  <si>
    <t>What is expected to update here?</t>
  </si>
  <si>
    <t>Minutes of Meeting 6/10/2021</t>
  </si>
  <si>
    <t>Discussion Points</t>
  </si>
  <si>
    <t>DMC Comments 6/13/2021</t>
  </si>
  <si>
    <t>1. DEL_FLAG will be converted to REC_IND. The change will be applied in LDM, PDM, SMX and ETL jobs. REC_IND will remain single character length and will hold either 'I', 'U', 'D' or 'M'.</t>
  </si>
  <si>
    <t>Changes has been made please verify</t>
  </si>
  <si>
    <t>Closed</t>
  </si>
  <si>
    <t>2. Index should be on NAT_KEY in SGK entities.</t>
  </si>
  <si>
    <t>3. In case of varchar fields in target tables, need to verify if a column that is designated to hold English language values and sometimes Arabic text appears, then error handling mechanism has to be applied to handle such scenarios.</t>
  </si>
  <si>
    <t>ETL Team will make sure that.</t>
  </si>
  <si>
    <t>4. SGK rule should hold complete SGK rule and type table joins in the SMX rule section.</t>
  </si>
  <si>
    <t>Changes has been made please verify 
Note: This rule has been updated as per provided rule by Tauqeer 6/13/2021</t>
  </si>
  <si>
    <t>5. For PRTY_AGMT mapping, closing date should be marked and Extintion_Date column should be used.</t>
  </si>
  <si>
    <t>6. Name should be fixed for MRTL_STS_TYPE mapping.</t>
  </si>
  <si>
    <t>7. Same patteren for date rule or multicolumn values in SMX. Instead of names of columns, they should be replaced with SOURCE_COLUMN1, SOURCE_COLUMN2 ,etc.</t>
  </si>
  <si>
    <t>8. Separate mappings should be added for INDIV to ORG and ORG to INDIV transitions.</t>
  </si>
  <si>
    <t>9. For secondary streams, "Rule Related Comment" will have "SECONDARY" and load strategy will have "INSERT".</t>
  </si>
  <si>
    <t>10. Qualify statements should hold name of the column and should mention "ASC" or "DESC" based on behavior of source data.</t>
  </si>
  <si>
    <t>Data Modeler will let us know that which statemtn should we use.</t>
  </si>
  <si>
    <t>11. COALESCE should be added in rule for start date and for major columns where data type is not null.</t>
  </si>
  <si>
    <t>12. "Discussion Points" tab should be added in the SMX document to hold all the minutes of meetings and points discussed during SMX review meetings.</t>
  </si>
  <si>
    <t>Minutes of Meeting 6/13/2021</t>
  </si>
  <si>
    <t>Qualify rule in SGK jobs will be 'PARTITION BY &lt;&lt;SOURCE_COLUMN&gt;&gt; ORDER BY CDC_TIMESTAMP DESC'
[TH] In place of &lt;&lt;SOURCE_COLUMN&gt;&gt; it should be exact column names from source table. Column names can vary, like for Type-2 it will have PK+MJ and for SGK it will be the column being used to generate SGK.</t>
  </si>
  <si>
    <t xml:space="preserve">Changes has been made in SGK tables, please verify that. 
</t>
  </si>
  <si>
    <t>As per my separate discussion with Tauqeer, following rule is suggested by him for Surrogate Generation. 
GENERATE SGK FOR NAT_KEY = 'UNKNOWN' AND TYPE_CD = -999 AND INST_ID = -999 (whatever values in type_cd &amp; inst_id for UNKNOWN).
GENERATE SGK BASED ON UNIQUE VALUE OF TRIM(&lt;&lt;SOURCE_COLUMN&gt;&gt;)</t>
  </si>
  <si>
    <t>Bank officer mapping from ICSR1J10 needs to re-check with correct source file name and record id.</t>
  </si>
  <si>
    <t>For SGK Branch Mapping, add 'KSA Branch' in comments section.</t>
  </si>
  <si>
    <t>For SGK User Mapping, add 'KSA User' in comments section.</t>
  </si>
  <si>
    <t>UI_POLOTA in SGK_PRTY will be secondary mapping as primary will be C_AG</t>
  </si>
  <si>
    <t>Remove Yellow color from 'Column Classification' column.</t>
  </si>
  <si>
    <t>[TH] MN columns should be marked with respective columns in all mappings, where ever necessary. It will vary from mapping to mapping and need to analyze that which columns should be marked.</t>
  </si>
  <si>
    <t>Open. Haseeb bhai took note of that.</t>
  </si>
  <si>
    <t>IC_AZI_PRI &lt;&gt; Null and IC_AZI_PRI &lt;&gt; '' will be removed from PRTY mapping to get all values of Party also need to check filter condition for other mappings as well. Need to remove this filter where it is restricting rows.</t>
  </si>
  <si>
    <t xml:space="preserve">Changes has been made please verify
</t>
  </si>
  <si>
    <t>Instead of IF ELSE in Type 1 jobs use COALESCE(&lt;&lt;Source_Column1&gt;&gt;,&lt;&lt;Source_Column2&gt;&gt;)</t>
  </si>
  <si>
    <t>For High Date Need to discuss with Data Modeler. If Business date referring to closing date is available in system, then use business date else HIGH DATE</t>
  </si>
  <si>
    <t>Changes has been made please verify
Note: As per discussion with data modeler only PRTY,AGMT and LOCTR master tables will have end date. Type-2 tables must have high date.6/14/2021</t>
  </si>
  <si>
    <t>Need to check PRTY_STS rule with Data Modeler. It must be &gt;=Current date.</t>
  </si>
  <si>
    <t>Changes has been made please verify
Note: Rule has been changed by bilal. C_ST_OE will be used 6/14/2021</t>
  </si>
  <si>
    <t>Minutes of Meeting 6/14/2021</t>
  </si>
  <si>
    <t>DMC Comments 6/16/2021</t>
  </si>
  <si>
    <t>Qualify Criteria for SGK Mappings are good to go but need to check Qualify criteria for other mappings.</t>
  </si>
  <si>
    <t>C_ST_OE column from table SR00W200 should be used to generate status for party. Need to create separate status mapping for that column.</t>
  </si>
  <si>
    <t>COD_ISTAT_BI from table SR00W200 is mapped in SMX as region but in source file it is referred as District. Need to check with data modeler regarding this. That should be district or separate type should be used to mark it as region.</t>
  </si>
  <si>
    <t>Changes has been made please verify.
Note: Discussed with Data Modeler, it shlould be district as per client suggestion and its prty_loctr_usge_type_cd will segregate between region &amp; district.</t>
  </si>
  <si>
    <t>In Party Locator mappings, need to discuss its Type-2 mechanism with Data Modeler. Locator Id should not be the PK column but marked as MJ.</t>
  </si>
  <si>
    <t>As per todays session 6/16/2021. It will be consider as type 1. ETL mechanism will handle its type 2 behaviour.</t>
  </si>
  <si>
    <t>Open</t>
  </si>
  <si>
    <t>PROV column from table SR00W200 contains Region and Country. Need to segregate in mapping as well. Currently it has been used in SMX as region.</t>
  </si>
  <si>
    <t>Need to verify with haseeb bhai &amp; bilal</t>
  </si>
  <si>
    <t>N_CIV||'-'||VIA columns from table SR00W200 getting nulls and we cannot generate surrogates on null values. Need to add coalesce and then concatenate both columns.</t>
  </si>
  <si>
    <t>PRTY                              10000101             PRTY_END_DTTM should be populated from column as discussed in last meeting. In case if not available then mark as High End date.</t>
  </si>
  <si>
    <t>PRTY_LOCTR              10000103             Comments have description as District but rule has Region.</t>
  </si>
  <si>
    <t>INDIV_NAME             10000101            All name columns have same source columns &amp; rule. Although marked as MJ but what is the purpose of MJ then if all have same source columns?</t>
  </si>
  <si>
    <t>Discussed with Data Modeler. All columns should be marked as MJ as it could change.</t>
  </si>
  <si>
    <t>MN/MJ is not marked correctly in below mappings;
o   NAME_SALN                      10000501
o   PRTY_RLTD_MTRC           10000601
o   PRTY_LOCTR                      10001301
o   MKT_SEGMT_GRP          10901801
o   MKT_SEGMT                     10901901</t>
  </si>
  <si>
    <t>Internal Organization mapping is missing in SMX</t>
  </si>
  <si>
    <t>Mapping added please verify</t>
  </si>
  <si>
    <t>Minutes of Meeting 6/17/2021</t>
  </si>
  <si>
    <t>DMC Comments 6/20/2021</t>
  </si>
  <si>
    <t>For END_STTM columns, if source column is available then mark it as MN</t>
  </si>
  <si>
    <t>All Static type tables being loaded from source will have record id other than 99999999</t>
  </si>
  <si>
    <t>In case of name not appearing in SGK, then there should be default value.</t>
  </si>
  <si>
    <t xml:space="preserve">Add coalesce for prty_locator rule </t>
  </si>
  <si>
    <t>rec_ind = &lt;&lt;operational indicator&gt;&gt;</t>
  </si>
  <si>
    <t>Individual name rule has to be adjusted</t>
  </si>
  <si>
    <t>Unknow handling has to be revised</t>
  </si>
  <si>
    <t>Put major and minor column into new mappings</t>
  </si>
  <si>
    <t>Country, currency and gender standard iso_codes and put them as name value in BMAP kind of mechanism.</t>
  </si>
  <si>
    <t>The values that are ariving late will be marked as Recycle and values that are appearing null will be replace with UNKNOWN value</t>
  </si>
  <si>
    <t>Each SGK UNKNOWN value should be generated in its context</t>
  </si>
  <si>
    <t>For each SGK generation we need to add type_cd and INST_ID in the process of generation as well.</t>
  </si>
  <si>
    <t>Issue Register</t>
  </si>
  <si>
    <t>Sr.No</t>
  </si>
  <si>
    <t>Issue</t>
  </si>
  <si>
    <t>Owner</t>
  </si>
  <si>
    <t>Status</t>
  </si>
  <si>
    <t>Date</t>
  </si>
  <si>
    <t>In table SR00W200, PROV column should have numeric values for country and other than numeric values for region as per column definition but it only have numeric values. Discussed with bilal, he will let us know about this sergregation.</t>
  </si>
  <si>
    <t>Bilal</t>
  </si>
  <si>
    <t>In table SR00W200, COD_ISTAT_BI column contains values for district but it should map in region but we already have region from PROV. It should be mapped in district otherwise we should have use different LOCTR_SBTYPE_CD for populating districts.</t>
  </si>
  <si>
    <t>Review Issues shared on 27th June 2021</t>
  </si>
  <si>
    <t>WEB_ADDRS &amp; INDI_E_MAIL - Why generated SGK with separate type_cd?</t>
  </si>
  <si>
    <t xml:space="preserve">WEB_Addrs also marked as Email Address and marked as secondary in SMX for both SGK_LOCTR &amp; PRTY_LOCTR </t>
  </si>
  <si>
    <t>Complied</t>
  </si>
  <si>
    <t>Spellings are incorrect for PREF_INRZ_CELL, PREF_LOCL_CELL, N_CELL</t>
  </si>
  <si>
    <t>Done, In SGK_LOCTR &amp; PRTY_LOCTR</t>
  </si>
  <si>
    <t>Why PREF_LOCL_CELL is part of Mobile Number?</t>
  </si>
  <si>
    <t>PREF_LOCL_CELL has been removed from the mapping and now wer are using only PREF_INRZ_CEL||'-'||N_CEL</t>
  </si>
  <si>
    <t>PREF_LOCL_UFF, N_TLF_UFF, N_INTN_UFF - Why all not NULL is being checked? Most of cases has N_INTN_UFF has NULL, which is extension. In this case key will not be generated.</t>
  </si>
  <si>
    <t>Not an issue</t>
  </si>
  <si>
    <t>It was already handled.</t>
  </si>
  <si>
    <t>C_NAZ &amp; PROV_STD have same values in data.</t>
  </si>
  <si>
    <t>PROV_STD has been marked as OOS because C_NAZ is already serving the purpose of country.</t>
  </si>
  <si>
    <t>COM_STD has country names as well.</t>
  </si>
  <si>
    <t>This mapping should be discarded for now. Most of the values are junk. Comune should be used from table SR00W200 for customer city. Changes has been made in mapping</t>
  </si>
  <si>
    <t>Postal Addr SGK has ambiguity. Generating from one col of 279 but from two of 274.</t>
  </si>
  <si>
    <t xml:space="preserve"> N_ADDZ sould not be the part of SGK generation. DM team will handle this in WP2. Changes has been made in mapping accordingly.</t>
  </si>
  <si>
    <t>SGK FOR UNKNOWN is not generated.</t>
  </si>
  <si>
    <t>No Statis IDs are generated for JO &amp; KW</t>
  </si>
  <si>
    <t>Already Mentioned in Static Sheet.</t>
  </si>
  <si>
    <t>SALN_TYPE values are incorrect.</t>
  </si>
  <si>
    <t>SALN_TYPE removed from static table as it is generated from source. SALN_TYPE mapping &amp; NAME_SALN mapping has been corrected ID_DZ has been removed from logic from both mappings</t>
  </si>
  <si>
    <t>LOOKUP Tables</t>
  </si>
  <si>
    <t>Not mapped at all columns should be marked as Logical Only in model.</t>
  </si>
  <si>
    <t>Logical only columns removed from SMX.</t>
  </si>
  <si>
    <t>Revisit SGK generation for all reference tables for UNKNOWN statements. TYPE_CD column is not part of the table.</t>
  </si>
  <si>
    <t>TYPE_CD removed from all mappings where it is not appearing in SGK generation table.</t>
  </si>
  <si>
    <t>SALN_TYPE_CD rule is incorrect.</t>
  </si>
  <si>
    <t>ID_DZ not required in all mappings</t>
  </si>
  <si>
    <t>ID_DZ removed from both SALN_TYPE and NAME_SALN mappings</t>
  </si>
  <si>
    <t>What is the purpose of header rule?</t>
  </si>
  <si>
    <t>Code_cliente needs to be added</t>
  </si>
  <si>
    <t>COD_CLIENTE has been added in the header rule, previously the column was incorrect.</t>
  </si>
  <si>
    <t>Rule to pick SEGMT_Grp_ID is incorrect.</t>
  </si>
  <si>
    <t>Need to remove ID_DZ from concat</t>
  </si>
  <si>
    <t>ID_DZ has been removed from MKT_SEGMT_GRP as well as MKT_SEGMT</t>
  </si>
  <si>
    <t>MRTL_STS_CD rule is incorrect. Substr need to be revisited.</t>
  </si>
  <si>
    <t>ID_DZ has been removed from MRTL_STS_TYPE as well as INDVL_MRTL_STS</t>
  </si>
  <si>
    <t>Need to understand name rules</t>
  </si>
  <si>
    <t>OCPTN_TYPE_CD rule is incorrect. Substr need to be revisited.</t>
  </si>
  <si>
    <t>ID_DZ has been removed from OCPTN_TYPE and INDIV_OCPTN</t>
  </si>
  <si>
    <t>What should be classification of SEGMT_GRP_ID?</t>
  </si>
  <si>
    <t>Need to check MN against columns where source data is appearing</t>
  </si>
  <si>
    <t>SEGMT_GRP_ID is marked as MN</t>
  </si>
  <si>
    <t>SALN_TYPE rule should be revisited.</t>
  </si>
  <si>
    <t>ORG - 10000401</t>
  </si>
  <si>
    <t>ORG_TYPE_CD rule is not as per standard. Either use ON or WHERE in rule.</t>
  </si>
  <si>
    <t>Need to discuss PK. No MN is marked although it is Type-1 mapping. Load strategy is marked as INSERT ONLY.</t>
  </si>
  <si>
    <t>Need to check data from history. Must be handeled as HH</t>
  </si>
  <si>
    <t>I have checked data in table and unable to find any case in which multiple loators appearing against one cod_cliente. So I cannot be history handled</t>
  </si>
  <si>
    <t>Comments for Region &amp; District need to review.</t>
  </si>
  <si>
    <t>It was discussed in the meeting that we will be using region table for District and will change its type code to District in both SGK and PRTY_LOCTR and its prty_loctor also reflect customer district in the comments to identify. Moreover, Bilal has to send profiled data in which countries appearing in PROV column because as per provided DB cluster, no data for countries are available in PROV column.</t>
  </si>
  <si>
    <t>It should be HH</t>
  </si>
  <si>
    <t>PK needs to revisit.</t>
  </si>
  <si>
    <t>PK is defined as per documentation</t>
  </si>
  <si>
    <t>Line 784 need to revisit. I think its relevant mapping is OOS.</t>
  </si>
  <si>
    <t>It was a typo. This mapping should be in scope</t>
  </si>
  <si>
    <t>Web Address mapping need revisit according to one SGK comment.</t>
  </si>
  <si>
    <t>Mapping comments has been changed to Customer Email address</t>
  </si>
  <si>
    <t>Telephone Number mapping need revisit according to SGK comment.</t>
  </si>
  <si>
    <t>Mapping comments has been changed as per SGK comments</t>
  </si>
  <si>
    <t>JURIDICAL NATURE OF THE CUSTOMER' has 2 primary mappings.</t>
  </si>
  <si>
    <t>Both column represents the same meaning against code_cliente. I have marked Primary for table 200 and secondary for table 206 as 200 is the master table of customer. But both mappings should be the part of smx.</t>
  </si>
  <si>
    <t>10000103 &amp; 10000104 do not have Source Column.</t>
  </si>
  <si>
    <t>It should be HH.</t>
  </si>
  <si>
    <t>MJ cols do not have mapping.</t>
  </si>
  <si>
    <t>MJ Columns that are not mapped by Source column should not be treated as MJ</t>
  </si>
  <si>
    <t>CURY-'10901701</t>
  </si>
  <si>
    <t>There is logical issue in mapping, implemented logic will have duplicate issues. Please check.</t>
  </si>
  <si>
    <t>This mapping has been discarded. We are using Reference Sheet instead of this mapping</t>
  </si>
  <si>
    <t>CURY- '99999999</t>
  </si>
  <si>
    <t>not sure about this mapping, can you please explain?</t>
  </si>
  <si>
    <t>This mapping has been removed. No need of this mapping as already generated from source</t>
  </si>
  <si>
    <t>complied</t>
  </si>
  <si>
    <t>AGMT- '10900101</t>
  </si>
  <si>
    <t>SGK lookup rule does not seems to accurate. Generation of sgk and lookup should be against same rule.</t>
  </si>
  <si>
    <t>Rule has been updated as per SGK rule ||'-'|| was missing</t>
  </si>
  <si>
    <t>It will be better if you use COALESCE for AGMT_OPN_DTTM</t>
  </si>
  <si>
    <t>COALESCE has been added in the rule</t>
  </si>
  <si>
    <t>Are you using AGMT_SIGND_DT, AGMT_PLND_EXPN_DT and AMGT_PRCSG_DT in any of other steams. If no can we mark these attributes as logical only in LDM?</t>
  </si>
  <si>
    <t>Minor major classification needs to be checked, for example AGMT_NAME should be candidate for minor. Also as discussed, can we check if all business columns can be marked as minor\ major my default.</t>
  </si>
  <si>
    <t>AGMT_OPEN_DATE cannot be marked as MN as it will not be updated. AGMT_NAME is marked as MN</t>
  </si>
  <si>
    <t>AGMT_CLAS_VAL-'10900101</t>
  </si>
  <si>
    <t>,  description attribute AGMT_CLAS_CD needs to be re checked, ICSR1G02 holds all accounts relationship  types where in mapping it is mentioned as current account relationship type.</t>
  </si>
  <si>
    <t>It has been chenged to ACCOUNT RELATIONSHIP TYPE</t>
  </si>
  <si>
    <t>Could you check if SBM team is using AGMT_CLAS_FROM_MEAS, AGMT_CLAS_TO_MEAS, UOM_CD and CURY_CD for any of other steams. Can we mark them logical only?</t>
  </si>
  <si>
    <t>AGMT_CLAS_VAL- '10901401</t>
  </si>
  <si>
    <t>,  description attribute AGMT_CLAS_CD needs to be re checked, ICSR1G01 holds all accounts relationship sub types where in mapping it is mentioned as current account relationship sub type.</t>
  </si>
  <si>
    <t>It has been chenged to ACCOUNT RELATIONSHIP SUB-TYPE</t>
  </si>
  <si>
    <t>Need to concat C_SCATG_RAPP,C_IST,C_TP_RAPP columns for sgk generation.
After discussion , duplication appearing in INC table probably data in INC is not correct.</t>
  </si>
  <si>
    <t>AGMT_AGMT_CLAS_XREF- '10900101</t>
  </si>
  <si>
    <t>lookup rule does not seems to accurate. Generation of sgk and lookup should be against same rule.</t>
  </si>
  <si>
    <t>Description value for AGMT_CLAS_CD needs to be checked.</t>
  </si>
  <si>
    <t>Description has been changed</t>
  </si>
  <si>
    <t>Could you please check substring rule added for AGMT_CLAS_VAL_CD in same mapping? It does not look logical as we are adding such rule while generating SGK?</t>
  </si>
  <si>
    <t>Substring has been removed</t>
  </si>
  <si>
    <t>Just want to check if AGMT_AGMT_CLAS_XREF should be type 1 or type 2? Currently in mapping it is defined as type 2.</t>
  </si>
  <si>
    <t>Need to discuss its nature with Data Modeler</t>
  </si>
  <si>
    <t>Msppings have been change from Type-1 to Type-2 and MN/MJ columns has also been marked.</t>
  </si>
  <si>
    <t>AGMT_AGMT_CLAS_XREF- '10900102</t>
  </si>
  <si>
    <t>Filter should have NDG not null checks.</t>
  </si>
  <si>
    <t>The issue does not pertains to AGMT_AGMT_CLAS_XREF but PRTY_AGMT and we should not check NDG not null. It will be catered through UNKNOWN handling</t>
  </si>
  <si>
    <t>PRTY_AGMT '10900101</t>
  </si>
  <si>
    <t>Please check SGK lookup  rule, it must holds value for unknown handling?</t>
  </si>
  <si>
    <t>Already Handled</t>
  </si>
  <si>
    <t>AGMT_MTRC -'10900101</t>
  </si>
  <si>
    <t>mapping should be type 2 to store account balances history for reporting point of view.</t>
  </si>
  <si>
    <t>Mapping has been changed to type-2</t>
  </si>
  <si>
    <t>Please check if filters should be applied on business column i.e. balance?</t>
  </si>
  <si>
    <t>Filter is not required on business column</t>
  </si>
  <si>
    <t>account lookup should have unknown handling?</t>
  </si>
  <si>
    <t>Unknown Handling for account master table is not required</t>
  </si>
  <si>
    <t>Agreement matric type should have more meaningful value i.e. account balance etc?</t>
  </si>
  <si>
    <t>Change type code to Account ledger balance and change comments as well.</t>
  </si>
  <si>
    <t>Denomination\unit of measure is not handled in mapping as suggested during model high level review meeting?</t>
  </si>
  <si>
    <t>Amount category should be added. Also discuss it with haseeb bhai.</t>
  </si>
  <si>
    <t>As per discusion with Data Modeler. Amount will be used as UOM</t>
  </si>
  <si>
    <t>Mapping should have ISO currency value instead of system currency as requested.</t>
  </si>
  <si>
    <t>Substring rule to get currency code does not look ok, can you check?</t>
  </si>
  <si>
    <t>Minor Major classification needs to be checked again for this mapping</t>
  </si>
  <si>
    <t>Column classification has been adjusted</t>
  </si>
  <si>
    <t>AGMT_MTRC - '10900102</t>
  </si>
  <si>
    <t>AGMT_MTRC - '10900103</t>
  </si>
  <si>
    <t>FEAT- '10901501</t>
  </si>
  <si>
    <t>Type code is not part of PDM, Looks like a Typo error. Please check</t>
  </si>
  <si>
    <t>As per updated PDM FEAT_SBTYPE_CD is a part of PDM</t>
  </si>
  <si>
    <t>Join condition should be mentioned as when getting description from ICSR1I02</t>
  </si>
  <si>
    <t>AGMT_FEAT -'10900101</t>
  </si>
  <si>
    <t>unknown SGK handling is missing from SGK.</t>
  </si>
  <si>
    <t>Already handled in Feat_id case. No need to handle in AGMT_ID case</t>
  </si>
  <si>
    <t>It will be better if feature role code of is marked as account statement print frequency</t>
  </si>
  <si>
    <t>It is already marked as account statement print frequency</t>
  </si>
  <si>
    <t xml:space="preserve">Type code is not part of PDM. Can you please check, it could be typo?  </t>
  </si>
  <si>
    <t>Could you check why AGMT_FEAT_DT is getting populated in statement print frequency mapping</t>
  </si>
  <si>
    <t>As per discussion with bilal no need to populate this value</t>
  </si>
  <si>
    <t>AGMT_IDNFTN-'10900101</t>
  </si>
  <si>
    <t>FEAT- '10900101</t>
  </si>
  <si>
    <t>Mapping definition is not clear, Please check.</t>
  </si>
  <si>
    <t>Type code is not part of PDM</t>
  </si>
  <si>
    <t>Could you check why AGMT_FEAT_DT is getting populated in mapping?</t>
  </si>
  <si>
    <t>Need to remove that date</t>
  </si>
  <si>
    <t>It will be better if business column C_TP_QUI can be part of filter?</t>
  </si>
  <si>
    <t>Nope. It should not be the part of filter null values should be handled through UNKNOWN handling</t>
  </si>
  <si>
    <t>SGK_EV- '10900201</t>
  </si>
  <si>
    <t>it will be better if TYPE_CD can be set as account transaction event</t>
  </si>
  <si>
    <t>EV- '10900201</t>
  </si>
  <si>
    <t>Major\minor classification is not defined in mapping</t>
  </si>
  <si>
    <t>FINCL_EV- '10900201</t>
  </si>
  <si>
    <t>Please check if IN_OUT_DRCTN_TYPE_CD can be set based on amount?</t>
  </si>
  <si>
    <t>Need further clarification on this.</t>
  </si>
  <si>
    <t>FINCL_EV_AMT- '10900201</t>
  </si>
  <si>
    <t>Currency should be ISO currency as discussed,</t>
  </si>
  <si>
    <t xml:space="preserve">Currency denomination\unit of measure should be part of mapping </t>
  </si>
  <si>
    <t>As discussed with DM, No need  UOM_CD in that table as this column is not the part of PDM.</t>
  </si>
  <si>
    <t>Local currency code should be populated in mapping</t>
  </si>
  <si>
    <t>As requested during high level design, is horizontal partitioning considered for event subject area?</t>
  </si>
  <si>
    <t>It will be better of FINCL_EV_AMT_TYPE_CD description is more meaningful</t>
  </si>
  <si>
    <t>EV_TXT- '10900201</t>
  </si>
  <si>
    <t>Major\minor classification is not defined in mapping for business column.</t>
  </si>
  <si>
    <t>TXT_SEQ_CNT can you check what is the purpose of this attribute, if we can mark it logical only?</t>
  </si>
  <si>
    <t xml:space="preserve"> hardcoded value will be used.</t>
  </si>
  <si>
    <t>It will be great if TXT_TYPE is more meaningful</t>
  </si>
  <si>
    <t>EV_PRTY- '10900201</t>
  </si>
  <si>
    <t>it will be great if EV_PRTY_ROLE_CD is more meaningful</t>
  </si>
  <si>
    <t>EV_MTRC- '10900201</t>
  </si>
  <si>
    <t>rate of transaction is mapped in amount, Please check mapping</t>
  </si>
  <si>
    <t>EV_MTRC- '10900202</t>
  </si>
  <si>
    <t xml:space="preserve">rate of transaction is mapped in amount, Please check mapping </t>
  </si>
  <si>
    <t>EV_STS- '10900201</t>
  </si>
  <si>
    <t>invalid PK mentioned in mapping, status code is business column marked as PK.</t>
  </si>
  <si>
    <t>Block Code Tables</t>
  </si>
  <si>
    <t xml:space="preserve">All mappings for block code tables ICSR1280 is not according to updated model </t>
  </si>
  <si>
    <t>EV_AGMT table name has been changed to AGMT_EV, START_DTTM and END_DTTM columns has been removed from the mapping</t>
  </si>
  <si>
    <t>'AGMT_IDNFTN_TYPE_NAME IS NOT NULL AND TRIM(AGMT_IDNFTN_TYPE_NAME)&lt;&gt; ''</t>
  </si>
  <si>
    <t>GENERATE SURROGATES FOR AGREEMENT IDENTIFICATION TYPE STATIC CODES</t>
  </si>
  <si>
    <t>AGMT_IDNFTN_TYPE_NAME</t>
  </si>
  <si>
    <t>GENERATE SGK FOR 'UNKNOWN'
GENERATE SGK BASED ON UNIQUE VALUE OF TRIM(AGMT_IDNFTN_TYPE_NAME)</t>
  </si>
  <si>
    <t>REC_CTR IS NOT NULL AND TRIM(REC_CTR)&lt;&gt; '' AND ID_CREDITOR IS NOT NULL AND TRIM(ID_CREDITOR)&lt;&gt; ''  AND C_TP_PROD_APPL IS NOT NULL AND TRIM(C_TP_PROD_APPL)&lt;&gt; '' AND ACCOUNT_NUMBER IS NOT NULL AND TRIM(ACCOUNT_NUMBER)&lt;&gt; '' AND PG_RQS IS NOT NULL AND TRIM(PG_RQS)&lt;&gt; ''  '   / 
QUALIFY OVER PARTITION BY REC_CTR,ID_CREDITOR,C_TP_PROD_APPL,ACCOUNT_NUMBER,PG_RQS AND ORDER BY CDC_TIMESTAMP DESC</t>
  </si>
  <si>
    <t>GENERATE SURROGATE KEY FOR CUSTOMER LIABILITY</t>
  </si>
  <si>
    <t>6.0</t>
  </si>
  <si>
    <t>PRTY_LIABTY_ID</t>
  </si>
  <si>
    <t>REC_CTR,ID_CREDITOR,C_TP_PROD_APPL,ACCOUNT_NUMBER,PG_RQS</t>
  </si>
  <si>
    <t>GENERATE SGK FOR NAT_KEY = 'UNKNOWN' AND TYPE_CD , INST_ID COMBINATION
GENERATE SGK BASED ON UNIQUE VALUE OF TRIM(&lt;&lt;SOURCE_COLUMN1&gt;&gt;)||'-'||TRIM(&lt;&lt;SOURCE_COLUMN2&gt;&gt;)||'-'||TRIM(&lt;&lt;SOURCE_COLUMN3&gt;&gt;)||'-'||TRIM(&lt;&lt;SOURCE_COLUMN4&gt;&gt;)||'-'||TRIM(&lt;&lt;SOURCE_COLUMN5&gt;&gt;) AND TYPE_CD , INST_ID COMBINATION</t>
  </si>
  <si>
    <t>TRIM(&lt;&lt;SOURCE_COLUMN1&gt;&gt;)||'-'||TRIM(&lt;&lt;SOURCE_COLUMN2&gt;&gt;)||'-'||TRIM(&lt;&lt;SOURCE_COLUMN3&gt;&gt;)||'-'||TRIM(&lt;&lt;SOURCE_COLUMN4&gt;&gt;)||'-'||TRIM(&lt;&lt;SOURCE_COLUMN5&gt;&gt;)</t>
  </si>
  <si>
    <t xml:space="preserve">HARDCODE VALUE ='CONSUMER LIABILITY' </t>
  </si>
  <si>
    <t>POPULATE PARTY LIABILITY FOR CONSUMER LIABILITIES</t>
  </si>
  <si>
    <t>RPTG_PRTY_ID</t>
  </si>
  <si>
    <t xml:space="preserve">LOOKUP PRTY_ID FROM SGK_PRTY WHERE SGK.NAT_KEY='SIMAH'
AND SGK.TYPE_CD= 'CREDIT RATING AGENCY' 
AND INST_ID=(LOOKUP INST_TYPE_CD FROM INST_TYPE WHERE INST_TYPE_NAME='ALRAJHI BANK KSA') </t>
  </si>
  <si>
    <t>'IF &lt;&lt;SOURCE_COLUMN&gt;&gt; COLUMN IS NULL THEN IT SHOULD BE MARKED AS UNKNOWN BUT IF &lt;&lt;SOURCE_COLUMN&gt;&gt; HAS VALUES AND THESE VALUES ARE NOT AVAILABLE IN RESPECTIVE SGK TABLE THEN THOSE RECORDS SHOULD MOVE TO RECYCLE TABLE.</t>
  </si>
  <si>
    <t>OBLGR_PRTY_ID</t>
  </si>
  <si>
    <t>CD_NDG_FSC</t>
  </si>
  <si>
    <t>LOOKUP PRTY_ID FROM SGK_PRTY WHERE SGK.NAT_KEY=TRIM(&lt;&lt;SOURCE_COLUMN&gt;&gt;)  
AND SGK.TYPE_CD ='CUSTOMER'
AND SGK.INST_ID=(LOOKUP INST_TYPE_CD FROM INST_TYPE WHERE INST_TYPE_NAME='ALRAJHI BANK KSA')</t>
  </si>
  <si>
    <t>NAT_KEY,PRTY_LIABTY_ID</t>
  </si>
  <si>
    <t>LOOKUP PRTY_LIABTY_ID FROM SGK_LIABTY WHERE SGK.NAT_KEY=TRIM(&lt;&lt;SOURCE_COLUMN1&gt;&gt;)||'-'||TRIM(&lt;&lt;SOURCE_COLUMN2&gt;&gt;)||'-'||TRIM(&lt;&lt;SOURCE_COLUMN3&gt;&gt;)||'-'||TRIM(&lt;&lt;SOURCE_COLUMN4&gt;&gt;)||'-'||TRIM(&lt;&lt;SOURCE_COLUMN5&gt;&gt;) AND SGK.TYPE_CD='CONSUMER LIABILITY' 
AND SGK.INST_ID=(LOOKUP INST_TYPE_CD FROM INST_TYPE WHERE INST_TYPE_NAME='ALRAJHI BANK KSA')</t>
  </si>
  <si>
    <t>CR_RPORT_DTTM</t>
  </si>
  <si>
    <t>ISSUE_DATE</t>
  </si>
  <si>
    <t>CLS_DT</t>
  </si>
  <si>
    <t>CLOSED_DATE</t>
  </si>
  <si>
    <t>CR_RPORT_BAL_AMT</t>
  </si>
  <si>
    <t>ODG_BALANCE</t>
  </si>
  <si>
    <t>THIRT_DY_DLNQT_CNT</t>
  </si>
  <si>
    <t>PAY_STATUS_HST</t>
  </si>
  <si>
    <t>(CHAR_LENGTH(TRIM(&lt;&lt;SOURCE_COLUMN1&gt;&gt;)) - CHAR_LENGTH(OREPLACE(TRIM(&lt;&lt;SOURCE_COLUMN1&gt;&gt;), '2')))</t>
  </si>
  <si>
    <t>SIXTY_DY_DLNQT_CNT</t>
  </si>
  <si>
    <t>(CHAR_LENGTH(TRIM(&lt;&lt;SOURCE_COLUMN1&gt;&gt;)) - CHAR_LENGTH(OREPLACE(TRIM(&lt;&lt;SOURCE_COLUMN1&gt;&gt;), '3')))</t>
  </si>
  <si>
    <t>NINTY_DY_DLNQT_CNT</t>
  </si>
  <si>
    <t>(CHAR_LENGTH(TRIM(&lt;&lt;SOURCE_COLUMN1&gt;&gt;)) - CHAR_LENGTH(OREPLACE(TRIM(&lt;&lt;SOURCE_COLUMN1&gt;&gt;), '4')))</t>
  </si>
  <si>
    <t>ONE_TWENTY_DY_DLNQT_CNT</t>
  </si>
  <si>
    <t>(CHAR_LENGTH(TRIM(&lt;&lt;SOURCE_COLUMN1&gt;&gt;)) - CHAR_LENGTH(OREPLACE(TRIM(&lt;&lt;SOURCE_COLUMN1&gt;&gt;), '5'))) +
(CHAR_LENGTH(TRIM(&lt;&lt;SOURCE_COLUMN1&gt;&gt;)) - CHAR_LENGTH(OREPLACE(TRIM(&lt;&lt;SOURCE_COLUMN1&gt;&gt;), '6'))) +
(CHAR_LENGTH(TRIM(&lt;&lt;SOURCE_COLUMN1&gt;&gt;)) - CHAR_LENGTH(OREPLACE(TRIM(&lt;&lt;SOURCE_COLUMN1&gt;&gt;), 'W')))</t>
  </si>
  <si>
    <t>CR_LMT_AMT</t>
  </si>
  <si>
    <t xml:space="preserve">PRODUCT_LIMIT </t>
  </si>
  <si>
    <t>PROD_EXPRY_DT</t>
  </si>
  <si>
    <t>PRODUCT_EXP_DATE</t>
  </si>
  <si>
    <t>PROD_STS_CD</t>
  </si>
  <si>
    <t>PRODUCT_STATUS</t>
  </si>
  <si>
    <t>MTHLY_PMT_AMT</t>
  </si>
  <si>
    <t>INST_AMOUNT</t>
  </si>
  <si>
    <t>CUR_PDUE_AMT</t>
  </si>
  <si>
    <t>PAST_DUE_BALANCE</t>
  </si>
  <si>
    <t>LAST_AMT_PD</t>
  </si>
  <si>
    <t>LAST_AMOUNT_PAID</t>
  </si>
  <si>
    <t>LAST_PAY_DT</t>
  </si>
  <si>
    <t>LAST_PAY_DATE</t>
  </si>
  <si>
    <t>NXT_PAY_DT</t>
  </si>
  <si>
    <t>NEXT_PAY_DATE</t>
  </si>
  <si>
    <t>PAY_AS_OF_DT</t>
  </si>
  <si>
    <t>AS_OF_DATE</t>
  </si>
  <si>
    <t>PMT_FREQ</t>
  </si>
  <si>
    <t>PAYMENT_FREQ</t>
  </si>
  <si>
    <t>SALRY_ASGNMT_IND</t>
  </si>
  <si>
    <t xml:space="preserve">SALARY_ASSIGN </t>
  </si>
  <si>
    <t>SCURTY_TYPE_CD</t>
  </si>
  <si>
    <t xml:space="preserve">SECURITY_TYPE </t>
  </si>
  <si>
    <t>TNUR_DAYS_CNT</t>
  </si>
  <si>
    <t>TENURE</t>
  </si>
  <si>
    <t>POPULATE LIABILITY FOR CONSUMER LIABILITIES</t>
  </si>
  <si>
    <t>'C_TP_PROD_APPL IS NOT NULL AND TRIM(C_TP_PROD_APPL)&lt;&gt; '' \
QUALIFY OVER PARTITION BYC_TP_PROD_APPL AND ORDER BY CDC_TIMESTAMP</t>
  </si>
  <si>
    <t>GENERATE SURROGATES FOR LIABILITY TYPE CODES</t>
  </si>
  <si>
    <t>LIABTY_TYPE_CD</t>
  </si>
  <si>
    <t>C_TP_PROD_APPL</t>
  </si>
  <si>
    <t>LIABTY_TYPE_NAME</t>
  </si>
  <si>
    <t>LIABTY_TYPE_DESC</t>
  </si>
  <si>
    <t>CASE WHEN TRIM(&lt;&lt;SOURCE_COLUMN1&gt;&gt;) = CHC THEN 'Charge Card'
WHEN TRIM(&lt;&lt;SOURCE_COLUMN1&gt; = CRC THEN  'Credit Card'
WHEN TRIM(&lt;&lt;SOURCE_COLUMN1&gt; = CDC THEN  'Consumer Durable Card'
WHEN TRIM(&lt;&lt;SOURCE_COLUMN1&gt; = TOD THEN  'Unauthorized Over Draft'
WHEN TRIM(&lt;&lt;SOURCE_COLUMN1&gt; = POD THEN  'Authorized Over Draft'
WHEN TRIM(&lt;&lt;SOURCE_COLUMN1&gt; = PLN THEN  'Personal Finance'
WHEN TRIM(&lt;&lt;SOURCE_COLUMN1&gt; = RPLN THEN  'Restructured Personal Finance'
WHEN TRIM(&lt;&lt;SOURCE_COLUMN1&gt; = TPLN THEN  'Top up Personal Finance'
WHEN TRIM(&lt;&lt;SOURCE_COLUMN1&gt; = MTG THEN  'Mortgage'
WHEN TRIM(&lt;&lt;SOURCE_COLUMN1&gt; = RMTG THEN  'Restructured Mortgage'
WHEN TRIM(&lt;&lt;SOURCE_COLUMN1&gt; = CDL THEN  'Consumer Durables Loans'
WHEN TRIM(&lt;&lt;SOURCE_COLUMN1&gt; = MSKN THEN  'Government product as Mortgage'
WHEN TRIM(&lt;&lt;SOURCE_COLUMN1&gt; = RMSKN THEN  'Restructured Muskun'
WHEN TRIM(&lt;&lt;SOURCE_COLUMN1&gt; = MGLD THEN  'Margin Lending'
WHEN TRIM(&lt;&lt;SOURCE_COLUMN1&gt; = SFB THEN  'Secured Finance Program'
WHEN TRIM(&lt;&lt;SOURCE_COLUMN1&gt; = SME THEN  'Small Medium Enterprise'
WHEN TRIM(&lt;&lt;SOURCE_COLUMN1&gt; = RERA THEN  'Real Estate Rentals Agreement'
WHEN TRIM(&lt;&lt;SOURCE_COLUMN1&gt; = STFM THEN  'Stock Finance Murabaha'
WHEN TRIM(&lt;&lt;SOURCE_COLUMN1&gt; = EDUF THEN  'Education Finance'
WHEN TRIM(&lt;&lt;SOURCE_COLUMN1&gt; = VLS THEN  'Car Lease Agreement'
WHEN TRIM(&lt;&lt;SOURCE_COLUMN1&gt; = VIN THEN  'Car Installment Agreement'
WHEN TRIM(&lt;&lt;SOURCE_COLUMN1&gt; = VRA THEN  'Car Rentals Agreement'
WHEN TRIM(&lt;&lt;SOURCE_COLUMN1&gt; = MBL THEN  'Mobile Phone'
WHEN TRIM(&lt;&lt;SOURCE_COLUMN1&gt; = LND THEN  'Landline Phone'
WHEN TRIM(&lt;&lt;SOURCE_COLUMN1&gt; = VCLM THEN  'Vehicle Claim'
WHEN TRIM(&lt;&lt;SOURCE_COLUMN1&gt; = CHCK THEN  'Bouncing Cheques'
END</t>
  </si>
  <si>
    <t>Cmd_T24_CLCTN_STS_TYPE_13100601_LDR</t>
  </si>
  <si>
    <t>Cmd_T24_CLCTN_STS_TYPE_13100601_FSDM</t>
  </si>
  <si>
    <t>/* #############################################################################################
#  File-name   	: Cmd_T24_CLCTN_STS_TYPE_13100601_LDR.sql
#  Part of     	: FSDM
#  Type        	: BTEQ - LDR
#  Job         	: LOAD CLCTN_STS_TYPE
#  -------------------------------------------------------------------------
#  Purpose     	: The purpose of this file is to load data into the CLCTN_STS_TYPE
#  Type			: SCD-TYPE-1
#  Data-source 	: &amp;&amp;ENV_STAGE
#  Target		: &amp;&amp;ENV_LDR
#  -------------------------------------------------------------------------
#  DB-Version  	: TD 16.20
#  OS-Version  	: SUSE Linux  
#  -------------------------------------------------------------------------
#  Project      : ARB - REMEDIATION
#  Sub project  : 
#  Author      	: IN0001
#  Department  	: DATA MANAGEMENT
#  Version     	: 1.0
#  Date        	: 08-11-2021
#  -------------------------------------------------------------------------
#  History:
#
# DATE    		Version  	OWNER    			    Description OF Change
# ----    		------   	--------   			   --------------------
# 08-11-2021   	1.0   		IN0001	                 	FIRST DRAFT
 #############################################################################################
*/
/* #############################################################################################
# Opening the BTEQ Script
 #############################################################################################*/
/* #############################################################################################
# Loggin on
 #############################################################################################*/
.SET WIDTH 255
.SET PAGELENGTH 255
.RUN FILE=&amp;&amp;LOGON_PATH/&amp;&amp;LOGON_FILE_NAME;
/* #############################################################################################
# Registering Batch and Task in ETL Metadata via Procedure Calls 
# For Batch Registration Only Pass Workflow Name as Input Parameter.  
# For Task Registration, Pass Workflow Name &amp; Command Task Name as Input Parameters. 
 #############################################################################################*/
CALL &amp;&amp;ENV_METADATA.INFA_BATCH_INSRT('&amp;&amp;WORKFLOW_NAME');
CALL &amp;&amp;ENV_METADATA.INFA_SESSION_INSRT('&amp;&amp;WORKFLOW_NAME','Cmd_T24_CLCTN_STS_TYPE_13100601_LDR');
/* #############################################################################################
# Volatile MAX_EXECUTION_SESSION_ID table creation
 #############################################################################################*/
CREATE VOLATILE TABLE MAX_EXECUTION_SESSION_ID
(
 EXECUTION_SESSION_ID INTEGER
)
PRIMARY INDEX ( EXECUTION_SESSION_ID )
ON COMMIT PRESERVE ROWS;
.IF ERRORCODE&lt;&gt;0 THEN .QUIT ERRORCODE;
/* #############################################################################################
# SAVING SESSION EXECUTION ID INTO METADATA TABLE
 #############################################################################################*/
INSERT INTO MAX_EXECUTION_SESSION_ID
SELECT COALESCE(MAX(A.SESSION_EXECUTION_ID),-1)
FROM 
&amp;&amp;ENV_METADATA.SESSION_EXECUTION A 
INNER JOIN
&amp;&amp;ENV_METADATA.INFA_SESSIONS B ON
A.SESSION_ID = B.SESSION_ID
WHERE B.SESSION_NAME = 'Cmd_T24_CLCTN_STS_TYPE_13100601_LDR';
/* #############################################################################################
# LOGGING Start Entry in STEPS_LOG table
 #############################################################################################*/
CALL &amp;&amp;ENV_METADATA.START_STEP('Cmd_T24_CLCTN_STS_TYPE_13100601_LDR','&amp;&amp;WORKFLOW_NAME',(SELECT EXECUTION_SESSION_ID FROM MAX_EXECUTION_SESSION_ID));
BT;
/* #############################################################################################
# TRUNCATING LDR TABLE
 #############################################################################################*/
DELETE &amp;&amp;ENV_LDR.CLCTN_STS_TYPE_13100601 ALL;
/* #############################################################################################
# LOADING INTO LDR TABLE 
 #############################################################################################*/
INSERT INTO &amp;&amp;ENV_LDR.CLCTN_STS_TYPE_13100601
ET;
.IF ERRORCODE = 0 THEN .GOTO SUCCESS_STEP
/*#############################################################################################
# Logging Failure Entry in STEPS_LOG table in case failure
#############################################################################################*/
.IF ERRORCODE &lt;&gt; 0 THEN CALL &amp;&amp;ENV_METADATA.FAIL_STEP('Cmd_T24_CLCTN_STS_TYPE_13100601_LDR','&amp;&amp;WORKFLOW_NAME',(SELECT EXECUTION_SESSION_ID FROM MAX_EXECUTION_SESSION_ID));
.QUIT ERRORCODE;
.LABEL SUCCESS_STEP
/*#############################################################################################
#  Recycle Handling PROCEDURE is invoked to move rows to Recycle Table.
#  Two Input paramters should be passed to RECYCLE_HANDLING SP
#  First input argument should be LDR table name like 'CLCTN_STS_TYPE_13100601'
#  Second argument should be Job Type which can be 0,1, or 2
#  Third argument is an output argument which recieves status of Procedure Call
#############################################################################################*/
CALL &amp;&amp;ENV_METADATA.RECYCLE_HANDLING('CLCTN_STS_TYPE_13100601',1,P_RESULT);
.IF ERRORCODE &lt;&gt; 0 THEN .QUIT ERRORCODE;
/*#############################################################################################
# LOGGING Success Entry in STEPS_LOG table
#############################################################################################*/
CALL &amp;&amp;ENV_METADATA.END_STEP('Cmd_T24_CLCTN_STS_TYPE_13100601_LDR','&amp;&amp;WORKFLOW_NAME',(SELECT EXECUTION_SESSION_ID FROM MAX_EXECUTION_SESSION_ID),'SOURCE_TABLE_NAME',0,0,0,0,0,'LDR');
.IF ERRORCODE &lt;&gt; 0 THEN .QUIT ERRORCODE;
/*#############################################################################################
#  Closing the BTEQ Script, Session Closed and Logging off
#############################################################################################*/
.LOGOFF
.QUIT</t>
  </si>
  <si>
    <t>/* 
#############################################################################################
#  File-name   	: Cmd_T24_CLCTN_STS_TYPE_13100601_FSDM.sql
#  Part of     	: FSDM
#  Type        	: BTEQ - FSDM
#  Job         	: LOAD CLCTN_STS_TYPE
#  -------------------------------------------------------------------------
#  Purpose     	: The purpose of this file is to load data into the CLCTN_STS_TYPE
#  Type			: SCD-TYPE-1
#  Data-source 	: &amp;&amp;ENV_LDR
#  Target		: &amp;&amp;ENV_FSDM
#  -------------------------------------------------------------------------
#  DB-Version  	: TD 16.20
#  OS-Version  	: SUSE Linux 
#  -------------------------------------------------------------------------
#  Project      : ARB - REMEDIATION
#  Sub project  : 
#  Author      	: IN0001
#  Department  	: DATA MANAGEMENT
#  Version     	: 1.0
#  Date        	: 08-11-2021
#  -------------------------------------------------------------------------
#  History:
#
# DATE    		Version  	OWNER    			Description OF Change
# ----    		------   	--------   			--------------------
# 08-11-2021   	1.0   		IN0001            	FIRST DRAFT
#############################################################################################
*/
/*#############################################################################################
# Opening the BTEQ Script
#############################################################################################*/
/*#############################################################################################
# Loggin on
#############################################################################################*/
.SET WIDTH 255
.SET PAGELENGTH 255
.RUN FILE=&amp;&amp;LOGON_PATH/&amp;&amp;LOGON_FILE_NAME;
/*#############################################################################################
# Registering Batch and Task in ETL Metadata via Procedure Calls
# For Batch Registration Only Pass Workflow Name as Input Parameter.
# For Task Registration, Pass Workflow Name &amp; Command Task Name as Input Parameters.
#############################################################################################*/
CALL &amp;&amp;ENV_METADATA.INFA_BATCH_INSRT('&amp;&amp;WORKFLOW_NAME');
CALL &amp;&amp;ENV_METADATA.INFA_SESSION_INSRT('&amp;&amp;WORKFLOW_NAME','Cmd_T24_CLCTN_STS_TYPE_13100601_FSDM');
/*#############################################################################################
# Volatile VT_SGK_EV table creation
#############################################################################################*/
CREATE VOLATILE TABLE VT_SGK_EV
(
 EV_ID INTEGER,
 NAT_KEY VARCHAR(250) CHARACTER SET UNICODE NOT CASESPECIFIC,
 TYPE_CD VARCHAR(250) CHARACTER SET UNICODE NOT CASESPECIFIC,
 INST_ID SMALLINT,
 REC_IND CHAR(1) CHARACTER SET LATIN CASESPECIFIC,
 RCORD_ID BIGINT,
 INSRT_SESS_ID INTEGER,
 UPDT_SESS_ID INTEGER
)
 PRIMARY INDEX  ( NAT_KEY ,TYPE_CD ,INST_ID )
ON COMMIT PRESERVE ROWS;
CREATE VOLATILE TABLE MAX_EXECUTION_SESSION_ID
(
 EXECUTION_SESSION_ID INTEGER
)
PRIMARY INDEX ( EXECUTION_SESSION_ID )
ON COMMIT PRESERVE ROWS;
.IF ERRORCODE&lt;&gt;0 THEN .QUIT ERRORCODE;
/*#############################################################################################
# SAVING SESSION EXECUTION ID INTO METADATA TABLE
#############################################################################################*/
INSERT INTO MAX_EXECUTION_SESSION_ID
SELECT COALESCE(MAX(A.SESSION_EXECUTION_ID),-1)
FROM 
&amp;&amp;ENV_METADATA.SESSION_EXECUTION A 
LEFT OUTER JOIN
&amp;&amp;ENV_METADATA.INFA_SESSIONS B ON
A.SESSION_ID = B.SESSION_ID
WHERE B.SESSION_NAME = 'Cmd_T24_CLCTN_STS_TYPE_13100601_FSDM';
/*#############################################################################################
# LOGGING Start Entry in STEPS_LOG table
#############################################################################################*/
CALL &amp;&amp;ENV_METADATA.START_STEP('Cmd_T24_CLCTN_STS_TYPE_13100601_FSDM','&amp;&amp;WORKFLOW_NAME',(SELECT EXECUTION_SESSION_ID FROM MAX_EXECUTION_SESSION_ID));
BT;
/*#############################################################################################
# Executing Merge Statement to Insert and Update Records in Target Table
#############################################################################################*/
MERGE INTO &amp;&amp;ENV_FSDM.CLCTN_STS_TYPE AS TGT
USING (SELECT * FROM &amp;&amp;ENV_LDR.CLCTN_STS_TYPE_13100601 WHERE RECYCLE_FLAG = 'N') AS SRC
ET;	
.IF ERRORCODE = 0 THEN .GOTO SUCCESS_STEP
/*#############################################################################################
# Logging Failure Entry in STEPS_LOG table in case failure
#############################################################################################*/
.IF ERRORCODE &lt;&gt; 0 THEN CALL &amp;&amp;ENV_METADATA.FAIL_STEP('Cmd_T24_CLCTN_STS_TYPE_13100601_FSDM','&amp;&amp;WORKFLOW_NAME',(SELECT EXECUTION_SESSION_ID FROM MAX_EXECUTION_SESSION_ID));
.QUIT ERRORCODE;
.LABEL SUCCESS_STEP
/*#############################################################################################
# LOGGING Success Entry in STEPS_LOG table
#############################################################################################*/
CALL &amp;&amp;ENV_METADATA.END_STEP('Cmd_T24_CLCTN_STS_TYPE_13100601_FSDM','&amp;&amp;WORKFLOW_NAME',(SELECT EXECUTION_SESSION_ID FROM MAX_EXECUTION_SESSION_ID),'SOURCE_TABLE_NAME',0,0,0,0,0,'FSDM');
.IF ERRORCODE &lt;&gt; 0 THEN .QUIT ERRORCODE;
/*#############################################################################################
#  Closing the BTEQ Script, Session Closed and Logging off
#############################################################################################*/
.LOGOFF
.QUIT</t>
  </si>
  <si>
    <t>NOT REQUIRED</t>
  </si>
  <si>
    <t>GENERATE SURROGATE KEY FOR STATIC CREDIT RATING AGENCY</t>
  </si>
  <si>
    <t>GENERATE SGK FOR NAT_KEY = 'UNKNOWN' AND TYPE_CD , INST_ID COMBINATION
GENERATE SGK BASED ON UNIQUE VALUE OF NAT_KEY = 'SIMAH' AND TYPE_CD , INST_ID COMBINATION</t>
  </si>
  <si>
    <t>HARDCODE VALUE  = 'SIMAH'</t>
  </si>
  <si>
    <t xml:space="preserve">HARDCODE VALUE ='CREDIT RATING AGENCY' </t>
  </si>
  <si>
    <t>POPULATE PARTY FOR STATIC CREDIT RATING AGENCY</t>
  </si>
  <si>
    <t>PRTY_DESC</t>
  </si>
  <si>
    <t>LOOKUP PRTY_SBTYPE_CD FROM PRTY_SBTYPE WHERE SGK.PRTY_SBTYPE_NAME= 'ORGANIZATION'</t>
  </si>
  <si>
    <t>PRTY_TYPE_CD</t>
  </si>
  <si>
    <t xml:space="preserve">LOOKUP PRTY_TYPE_CD FROM PRTY_TYPE  WHERE PRTY_TYPE_NAME='CREDIT RATING AGENCY' </t>
  </si>
  <si>
    <t>HOST_PRTY_NUM</t>
  </si>
  <si>
    <t>HARCODE VALUE = 'SIMAH'</t>
  </si>
  <si>
    <t>CD_NDG_FSC IS NOT NULL AND TRIM(CD_NDG_FSC)&lt;&gt; ''  / 
QUALIFY OVER PARTITION BY CD_NDG_FSC AND ORDER BY CDC_TIMESTAMP DESC</t>
  </si>
  <si>
    <t>POPULATE PARTY CREDIT REPORT FOR CONSUMER CR REPORT</t>
  </si>
  <si>
    <t>PG_RQS,CD_NDG_FSC</t>
  </si>
  <si>
    <t>PG_RQS,CD_NDG_FSC,ISSUE_DATE</t>
  </si>
  <si>
    <t>LOOKUP ISSUE_DATE FROM HLP_ICTBB08 HLP WHERE HLP.PG_RQS = TRIM(&lt;&lt;SOURCE_COLUMN1&gt;&gt;) AND HLP.CD_NDG_FSC = TRIM(&lt;&lt;SOURCE_COLUMN2&gt;&gt;)</t>
  </si>
  <si>
    <t>RQSTG_EV_ID</t>
  </si>
  <si>
    <t>PG_RQS</t>
  </si>
  <si>
    <t>NAT_KEY,EV_ID</t>
  </si>
  <si>
    <t>LOOKUP EV_ID FROM SGK_EV WHERE SGK.NAT_KEY=TRIM(&lt;&lt;SOURCE_COLUMN1&gt;&gt;) AND SGK.TYPE_CD='LOAN APPLICATION INQUIRY EVENT' 
AND SGK.INST_ID=(LOOKUP INST_TYPE_CD FROM INST_TYPE WHERE INST_TYPE_NAME='ALRAJHI BANK KSA')</t>
  </si>
  <si>
    <t>REFERENCE</t>
  </si>
  <si>
    <t>CD_NDG_FSC IS NOT NULL AND CD_NDG_FSC IS &lt;&gt;'' AND REC_CTR IS NOT NULL AND REC_CTR IS &lt;&gt;'' AND ID_CREDITOR IS NOT NULL AND ID_CREDITOR IS &lt;&gt;'' \
QUALIFY OVER PARTITION BY INSTITUTION_ID,SERNO, PRODUCTIONPROFILE AND ORDER BY CDC_TIMESTAMP</t>
  </si>
  <si>
    <t>LOAD STAGING TABLE FOR HLP_ICTBB08</t>
  </si>
  <si>
    <t xml:space="preserve">CD_NDG_FSC </t>
  </si>
  <si>
    <t xml:space="preserve">REC_CTR </t>
  </si>
  <si>
    <t xml:space="preserve">ID_CREDITOR </t>
  </si>
  <si>
    <t xml:space="preserve">C_TP_PROD_APPL </t>
  </si>
  <si>
    <t xml:space="preserve">ACCOUNT_NUMBER </t>
  </si>
  <si>
    <t xml:space="preserve">ISSUE_DATE </t>
  </si>
  <si>
    <t xml:space="preserve">PRODUCT_EXP_DATE </t>
  </si>
  <si>
    <t xml:space="preserve">PRODUCT_STATUS </t>
  </si>
  <si>
    <t xml:space="preserve">CLOSED_DATE </t>
  </si>
  <si>
    <t xml:space="preserve">DS_MSG </t>
  </si>
  <si>
    <t xml:space="preserve">PG_RQS </t>
  </si>
  <si>
    <t xml:space="preserve">LOAD_ID </t>
  </si>
  <si>
    <t>CDC_TIMESTAMP</t>
  </si>
  <si>
    <t>POPULATE AGENCY CREDIT REPORT FOR CONSUMER CR REPORT</t>
  </si>
  <si>
    <t>OBLGR_LAST_NAME_AR</t>
  </si>
  <si>
    <t>FAMILY_NAME_AR</t>
  </si>
  <si>
    <t>OBLGR_LAST_NAME_EN</t>
  </si>
  <si>
    <t>FAMILY_NAME_EN</t>
  </si>
  <si>
    <t>OBLGR_FIRST_NAME_AR</t>
  </si>
  <si>
    <t>FIRST_NAME_AR</t>
  </si>
  <si>
    <t>OBLGR_FIRST_NAME_EN</t>
  </si>
  <si>
    <t xml:space="preserve">FIRST_NAME_EN </t>
  </si>
  <si>
    <t>ADVSRY_TXT</t>
  </si>
  <si>
    <t>ADVISORY_TEXT</t>
  </si>
  <si>
    <t>OBLGR_NTLTY_TYPE_CD</t>
  </si>
  <si>
    <t>C_NAZ_EST_APPL_CON</t>
  </si>
  <si>
    <t>NTLTY_NAME,NTLTY_CD</t>
  </si>
  <si>
    <t>LOOKUP NTLTY_CD FROM NTLTY_TYPE WHERE NTLTY_NAME=COALESCE(TRIM(&lt;&lt;SOURCE_COLUMN&gt;&gt;),'UNKNOWN')</t>
  </si>
  <si>
    <t>OBLGR_GNDR_TYPE_CD</t>
  </si>
  <si>
    <t>C_SEX_APPL</t>
  </si>
  <si>
    <t>GNDR_TYPE_NAME,GNDR_TYPE_CD</t>
  </si>
  <si>
    <t>LOOKUP GNDR_TYPE_CD FROM GNDR_TYPE WHERE GNDR_TYPE_NAME=COALESCE(TRIM(&lt;&lt;SOURCE_COLUMN&gt;&gt;),'UNKNOWN')</t>
  </si>
  <si>
    <t>OBLGR_MRTL_STS_CD</t>
  </si>
  <si>
    <t xml:space="preserve">C_ST_CIV_APPL </t>
  </si>
  <si>
    <t>MRTL_STS_TYPE_NAME,MRTL_STS_TYPE_CD</t>
  </si>
  <si>
    <t>LOOKUP MRTL_STS_CD FROM MRTL_STS_TYPE WHERE MRTL_STS_NAME=COALESCE(TRIM(&lt;&lt;SOURCE_COLUMN&gt;&gt;),'UNKNOWN')</t>
  </si>
  <si>
    <t>OBLGR_BIRTH_DT</t>
  </si>
  <si>
    <t>DT_BIRTH</t>
  </si>
  <si>
    <t>OBLGR_EML_ADDR_NAME</t>
  </si>
  <si>
    <t>EML_ADDR</t>
  </si>
  <si>
    <t>OBLGR_DOC_TYPE_NAME</t>
  </si>
  <si>
    <t xml:space="preserve">C_TP_DOC_APPL </t>
  </si>
  <si>
    <t>OBLGR_IDNTFTN_NUM</t>
  </si>
  <si>
    <t xml:space="preserve">ID_NUMBER </t>
  </si>
  <si>
    <t>OBLGR_IDNTFTN_EXPRY_DT</t>
  </si>
  <si>
    <t>DT_VAL</t>
  </si>
  <si>
    <t>CR_INSTM_CNT</t>
  </si>
  <si>
    <t>CNT_CREDIT_INSTR</t>
  </si>
  <si>
    <t>DFLT_CNT</t>
  </si>
  <si>
    <t>CNT_DEFAULTS</t>
  </si>
  <si>
    <t>GUARTD_CR_INSTM_CNT</t>
  </si>
  <si>
    <t>CNT_GNT_CREDIT_INS</t>
  </si>
  <si>
    <t>CLCTN_CNT</t>
  </si>
  <si>
    <t>CNT_PREV_ENQUIRIES</t>
  </si>
  <si>
    <t>MTD_CLCTN_CNT</t>
  </si>
  <si>
    <t>MONTH_TO_DATE_ENQ</t>
  </si>
  <si>
    <t>CUR_DLNQT_BAL_AMT</t>
  </si>
  <si>
    <t>CURR_DEL_BALANCE</t>
  </si>
  <si>
    <t>ERLT_ISSUE_DT</t>
  </si>
  <si>
    <t xml:space="preserve">DT_EARLIEST_ISSUE </t>
  </si>
  <si>
    <t>ELIMTN_DT</t>
  </si>
  <si>
    <t>DT_ELI</t>
  </si>
  <si>
    <t>TOT_GUARTD_LIABTY_AMT</t>
  </si>
  <si>
    <t xml:space="preserve">TOT_G_LIABILITIES </t>
  </si>
  <si>
    <t>TOT_DFLT_AMT</t>
  </si>
  <si>
    <t>TOTAL_DEFAULTS</t>
  </si>
  <si>
    <t>TOT_LIABTY_AMT</t>
  </si>
  <si>
    <t>TOTAL_LIABILITIES</t>
  </si>
  <si>
    <t>TOT_LMT_AMT</t>
  </si>
  <si>
    <t>TOTAL_LIMITS</t>
  </si>
  <si>
    <t>GENERATE SURROGATES FOR OBLIGOR NATIONALITY TYPE CODES</t>
  </si>
  <si>
    <t>NTLTY_CD</t>
  </si>
  <si>
    <t>NTLTY_NAME</t>
  </si>
  <si>
    <t>NTLTY_DESC</t>
  </si>
  <si>
    <t>GENERATE SURROGATES FOR OBLIGOR GENDER TYPE CODES</t>
  </si>
  <si>
    <t>GENERATE SURROGATES FOR OBLIGOR MARITAL STATUS TYPE CODES</t>
  </si>
  <si>
    <t>MRTL_STS_CD</t>
  </si>
  <si>
    <t>MRTL_STS_NAME</t>
  </si>
  <si>
    <t>MRTL_STS_DESC</t>
  </si>
  <si>
    <t>CD_BSN_POS IS NOT NULL AND TRIM(CD_BSN_POS)&lt;&gt; '' / 
QUALIFY OVER PARTITION BY CD_BSN_POS AND ORDER BY CDC_TIMESTAMP DESC</t>
  </si>
  <si>
    <t>POPULATE PARTY CLASS VALUE FOR BUSINESS POSITION</t>
  </si>
  <si>
    <t>PRTY_CLAS_VAL_CD</t>
  </si>
  <si>
    <t>CD_BSN_POS</t>
  </si>
  <si>
    <t>GENERATE SGK FOR 'UNKNOWN'
GENERATE SGK FOR UNIQUE VALUE OF TRIM(&lt;&lt;SOURCE_COLUMN&gt;&gt;)</t>
  </si>
  <si>
    <t>PRTY_CLAS_NAME,PRTY_CLAS_CD</t>
  </si>
  <si>
    <t>LOOKUP PRTY_CLAS_CD FROM PRTY_CLAS_SCHM_TYPE WHERE PRTY_CLAS_NAME='BUSINESS POSITION'</t>
  </si>
  <si>
    <t>PRTY_CLAS_VAL_STRT_DTTM</t>
  </si>
  <si>
    <t>PRTY_CLAS_VAL_END_DTTM</t>
  </si>
  <si>
    <t>PRTY_CLAS_VAL_NAME</t>
  </si>
  <si>
    <t>PRTY_CLAS_VAL_DESC_EN</t>
  </si>
  <si>
    <t>ID_DZ</t>
  </si>
  <si>
    <t>ID_DZ,DZ</t>
  </si>
  <si>
    <t>LOOKUP DZ FROM HLP_ICSR1I02 WHERE HLP_ICSR1I02.ID_DZ=TRIM(&lt;&lt;SOURCE_COLUMN&gt;&gt;) AND HLP_ICSR1I02.C_LNG='EN'</t>
  </si>
  <si>
    <t>PRTY_CLAS_VAL_DESC_AR</t>
  </si>
  <si>
    <t>LOOKUP DZ FROM HLP_ICSR1I02 WHERE HLP_ICSR1I02.ID_DZ=TRIM(&lt;&lt;SOURCE_COLUMN&gt;&gt;) AND HLP_ICSR1I02.C_LNG='AR'</t>
  </si>
  <si>
    <t>C_NAZ_EST_APPL_CON IS NOT NULL AND TRIM(C_NAZ_EST_APPL_CON)&lt;&gt; '' \
QUALIFY OVER PARTITION BY C_NAZ_EST_APPL_CON AND ORDER BY CDC_TIMESTAMP</t>
  </si>
  <si>
    <t>C_SEX_APPL IS NOT NULL AND TRIM(C_SEX_APPL)&lt;&gt; '' \
QUALIFY OVER PARTITION BY C_SEX_APPL AND ORDER BY CDC_TIMESTAMP</t>
  </si>
  <si>
    <t>C_ST_CIV_APPL  IS NOT NULL AND TRIM(C_ST_CIV_APPL )&lt;&gt; '' \
QUALIFY OVER PARTITION BY C_ST_CIV_APPL  AND ORDER BY CDC_TIMESTAMP</t>
  </si>
  <si>
    <t>CD_NDG_FSC NOT NULL AND TRIM(CD_NDG_FSC)&lt;&gt; '' AND  / 
QUALIFY OVER PARTITION BY CD_NDG_FSC,CD_BNS_POS,CDC_TIMESTAMP AND ORDER BY CDC_TIMESTAMP DESC</t>
  </si>
  <si>
    <t>POPULATE PARTY PARTY CLASS XREF FOR CUSTOMER BUSINESS POSITION</t>
  </si>
  <si>
    <t>LOOKUP PRTY_ID FROM SGK_PRTY WHERE SGK.NAT_KEY=TRIM(&lt;&lt;SOURCE_COLUMN&gt;&gt;)  
AND SGK.TYPE_CD='CUSTOMER'
AND SGK.INST_ID=(LOOKUP INST_TYPE_CD FROM INST_TYPE WHERE INST_TYPE_NAME='ALRAJHI BANK KSA')</t>
  </si>
  <si>
    <t>PRTY_CLAS_SCHM_TYPE_CD,PRTY_CLAS_SCHM_TYPE_NAME</t>
  </si>
  <si>
    <t xml:space="preserve">LOOKUP PRTY_CLAS_CD FROM PRTY_CLAS_SCHM_TYPE WHERE HLP.PRTY_CLAS_SCHM_VAL_NAME='BUSINESS POSITION') 
</t>
  </si>
  <si>
    <t>PRTY_CLAS_STRT_DTTM</t>
  </si>
  <si>
    <t>DT_YEA_FND,CDC_TIMESTAMP</t>
  </si>
  <si>
    <t>PRTY_CLAS_END_DTTM</t>
  </si>
  <si>
    <t>CD_BNS_POS</t>
  </si>
  <si>
    <t>PRTY_CLAS_VAL_CD,PRTY_CLAS_VAL_NAME</t>
  </si>
  <si>
    <t xml:space="preserve">LOOKUP PRTY_CLAS_CD FROM PRTY_CLAS_VAL WHERE HLP.PRTY_CLAS_VAL_NAME=TRIM(COALESCE(&lt;&lt;SOURCE_COLUMN&gt;&gt;),'UNKNOWN') 
AND PRTY_CLAS_VAL.PRTY_CLAS_CD=(LOOKUP PRTY_CLAS_SCHM_TYPE_CD FROM PRTY_CLAS_SCHM_TYPE WHERE PRTY_CLAS_SCHM_TYPE_NAME='BUSINESS POSITION') 
</t>
  </si>
  <si>
    <t>CROSS</t>
  </si>
  <si>
    <t>FL_PYM_DAY_H_G IS NOT NULL AND TRIM(FL_PYM_DAY_H_G)&lt;&gt; '' / 
QUALIFY OVER PARTITION BY FL_PYM_DAY_H_G AND ORDER BY CDC_TIMESTAMP DESC</t>
  </si>
  <si>
    <t>GENERATE SURROGATE KEY FOR DEMOGRAPHIC FOR PAY DAY</t>
  </si>
  <si>
    <t>DEMOG_TYPE</t>
  </si>
  <si>
    <t>DEMOG_TYPE_CD,DEMOG_TYPE_NAME</t>
  </si>
  <si>
    <t>LOOKUP DEMOG_CD FROM DEMOG WHERE DEMOG_NAME='PAY DAY'</t>
  </si>
  <si>
    <t>DEMOG_VAL_CD</t>
  </si>
  <si>
    <t>FL_PYM_DAY_H_G</t>
  </si>
  <si>
    <t>GENERATE SGK FOR 'UNKNOWN'
'GENERATE SGK FOR UNIQUE VALUE OF TRIM(&lt;&lt;SOURCE_COLUMN&gt;&gt;)</t>
  </si>
  <si>
    <t>DEMOG_VAL_NAME</t>
  </si>
  <si>
    <t>DEMOG_RNG_END_VAL</t>
  </si>
  <si>
    <t>CASE WHEN TRIM(&lt;&lt;SOURCE_COLUMN&gt;&gt;)='G' THEN 'GREGORIAN' WHEN TRIM(&lt;&lt;SOURCE_COLUMN&gt;&gt;)='H' THEN 'HIJRA' ELSE END</t>
  </si>
  <si>
    <t>DEMOG_VAL_DESC_EN</t>
  </si>
  <si>
    <t>DEMOG_VAL_DESC_AR</t>
  </si>
  <si>
    <t>'CD_NDG_FSC IS NOT NULL AND TRIM(CD_NDG_FSC)&lt;&gt; '' / 
QUALIFY OVER PARTITION BY CD_NDG_FSC,FL_PYM_DAY_H_G, CDC_TIMESTAMP AND ORDER BY CDC_TIMESTAMP DESC</t>
  </si>
  <si>
    <t>POPULATE PARTY DEMOGRAPHIC FOR CUSTOMER PAY DAY</t>
  </si>
  <si>
    <t xml:space="preserve">LOOKUP PRTY_ID FROM SGK_PRTY WHERE SGK.NAT_KEY=TRIM(&lt;&lt;SOURCE_COLUMN&gt;&gt;) 
AND SGK.TYPE_CD='CUSTOMER' 
AND SGK.INST_ID=(LOOKUP INST_TYPE_CD FROM INST_TYPE WHERE INST_TYPE_NAME='ALRAJHI BANK KSA') </t>
  </si>
  <si>
    <t>PRTY_DEMOG_STRT_DTTM</t>
  </si>
  <si>
    <t>DT_ASU</t>
  </si>
  <si>
    <t>PRTY_DEMOG_END_DTTM</t>
  </si>
  <si>
    <t>DEMOG_VAL_NAME,DEMOG_VAL_CD</t>
  </si>
  <si>
    <t xml:space="preserve">LOOKUP DEMOG_VAL_CD FROM DEMOG_VAL WHERE DEMOG_VAL.DEMOG_VAL=TRIM(COALESCE((&lt;&lt;SOURCE_COLUMN&gt;&gt;),'UNKNOWN'))
AND DEMOG_VAL.DEMOG_CD=(LOOKUP DEMOG_TYPE_CD FROM DEMOG_TYPE WHERE DEMOG_TYPE_NAME='PAY DAY') 
</t>
  </si>
  <si>
    <t>PRTY_DEMOG_VAL</t>
  </si>
  <si>
    <t>NU_PYM_DAY</t>
  </si>
  <si>
    <t>IM_END_SERV_BENF IS NOT NULL AND TRIM(IM_END_SERV_BENF)&lt;&gt; '' / 
QUALIFY OVER PARTITION BY IM_END_SERV_BENF AND ORDER BY CDC_TIMESTAMP DESC</t>
  </si>
  <si>
    <t>LOOKUP DEMOG_CD FROM DEMOG WHERE DEMOG_NAME='END SERVICE BENEFIT'</t>
  </si>
  <si>
    <t>IM_END_SERV_BENF</t>
  </si>
  <si>
    <t>'CD_NDG_FSC IS NOT NULL AND TRIM(CD_NDG_FSC)&lt;&gt; '' / 
QUALIFY OVER PARTITION BY CD_NDG_FSC,IM_END_SERV_BENF, CDC_TIMESTAMP AND ORDER BY CDC_TIMESTAMP DESC</t>
  </si>
  <si>
    <t>POPULATE PARTY DEMOGRAPHIC FOR CUSTOMER END SERVICE BENEFITS</t>
  </si>
  <si>
    <t>DT_ASU,CDC_TIMESTAMP</t>
  </si>
  <si>
    <t xml:space="preserve">LOOKUP DEMOG_VAL_CD FROM DEMOG_VAL WHERE DEMOG_VAL.DEMOG_VAL=TRIM(COALESCE((&lt;&lt;SOURCE_COLUMN&gt;&gt;),'UNKNOWN'))
AND DEMOG_VAL.DEMOG_CD=(LOOKUP DEMOG_TYPE_CD FROM DEMOG_TYPE WHERE DEMOG_TYPE_NAME='END SERVICE BENEFIT') 
</t>
  </si>
  <si>
    <t>IM_GR_SLR_SBK IS NOT NULL AND TRIM(IM_GR_SLR_SBK)&lt;&gt; '' / 
QUALIFY OVER PARTITION BY IM_GR_SLR_SBK AND ORDER BY CDC_TIMESTAMP DESC</t>
  </si>
  <si>
    <t>GENERATE SURROGATE KEY FOR DEMOGRAPHIC FOR SALARY IN RBS</t>
  </si>
  <si>
    <t>LOOKUP DEMOG_CD FROM DEMOG WHERE DEMOG_NAME='SALARY IN RBS'</t>
  </si>
  <si>
    <t>IM_GR_SLR_SBK</t>
  </si>
  <si>
    <t>'CD_NDG_FSC IS NOT NULL AND TRIM(CD_NDG_FSC)&lt;&gt; '' / 
QUALIFY OVER PARTITION BY CD_NDG_FSC,IM_GR_SLR_SBK, CDC_TIMESTAMP AND ORDER BY CDC_TIMESTAMP DESC</t>
  </si>
  <si>
    <t>POPULATE PARTY DEMOGRAPHIC FOR CUSTOMER SALARY IN RBS</t>
  </si>
  <si>
    <t xml:space="preserve">LOOKUP DEMOG_VAL_CD FROM DEMOG_VAL WHERE DEMOG_VAL.DEMOG_VAL=TRIM(COALESCE((&lt;&lt;SOURCE_COLUMN&gt;&gt;),'UNKNOWN'))
AND DEMOG_VAL.DEMOG_CD=(LOOKUP DEMOG_TYPE_CD FROM DEMOG_TYPE WHERE DEMOG_TYPE_NAME='SALARY IN RBS') 
</t>
  </si>
  <si>
    <t>IM_MNT_ALW IS NOT NULL AND TRIM(IM_MNT_ALW)&lt;&gt; '' / 
QUALIFY OVER PARTITION BY IM_MNT_ALW AND ORDER BY CDC_TIMESTAMP DESC</t>
  </si>
  <si>
    <t>GENERATE SURROGATE KEY FOR DEMOGRAPHIC FOR MONTHLY ALLOWANCE</t>
  </si>
  <si>
    <t>LOOKUP DEMOG_CD FROM DEMOG WHERE DEMOG_NAME='MONTHLY ALLOWANCE'</t>
  </si>
  <si>
    <t>IM_MNT_ALW</t>
  </si>
  <si>
    <t>'CD_NDG_FSC IS NOT NULL AND TRIM(CD_NDG_FSC)&lt;&gt; '' / 
QUALIFY OVER PARTITION BY CD_NDG_FSC,IM_MNT_ALW, CDC_TIMESTAMP AND ORDER BY CDC_TIMESTAMP DESC</t>
  </si>
  <si>
    <t>POPULATE PARTY DEMOGRAPHIC FOR CUSTOMER MONTHLY ALLOWANCE</t>
  </si>
  <si>
    <t xml:space="preserve">LOOKUP DEMOG_VAL_CD FROM DEMOG_VAL WHERE DEMOG_VAL.DEMOG_VAL=TRIM(COALESCE((&lt;&lt;SOURCE_COLUMN&gt;&gt;),'UNKNOWN'))
AND DEMOG_VAL.DEMOG_CD=(LOOKUP DEMOG_TYPE_CD FROM DEMOG_TYPE WHERE DEMOG_TYPE_NAME='MONTHLY ALLOWANCE') 
</t>
  </si>
  <si>
    <t>IM_MNT_OTH_DEDC IS NOT NULL AND TRIM(IM_MNT_OTH_DEDC)&lt;&gt; '' / 
QUALIFY OVER PARTITION BY IM_MNT_OTH_DEDC AND ORDER BY CDC_TIMESTAMP DESC</t>
  </si>
  <si>
    <t>GENERATE SURROGATE KEY FOR DEMOGRAPHIC FOR OTHER MONTHLY DEDUCTION</t>
  </si>
  <si>
    <t>LOOKUP DEMOG_CD FROM DEMOG WHERE DEMOG_NAME='OTHER MONTHLY DEDUCTION'</t>
  </si>
  <si>
    <t>IM_MNT_OTH_DEDC</t>
  </si>
  <si>
    <t>'CD_NDG_FSC IS NOT NULL AND TRIM(CD_NDG_FSC)&lt;&gt; '' / 
QUALIFY OVER PARTITION BY CD_NDG_FSC,IM_MNT_OTH_DEDC, CDC_TIMESTAMP AND ORDER BY CDC_TIMESTAMP DESC</t>
  </si>
  <si>
    <t>POPULATE PARTY DEMOGRAPHIC FOR CUSTOMER OTHER MONTHLY DEDUCTION</t>
  </si>
  <si>
    <t xml:space="preserve">LOOKUP DEMOG_VAL_CD FROM DEMOG_VAL WHERE DEMOG_VAL.DEMOG_VAL=TRIM(COALESCE((&lt;&lt;SOURCE_COLUMN&gt;&gt;),'UNKNOWN'))
AND DEMOG_VAL.DEMOG_CD=(LOOKUP DEMOG_TYPE_CD FROM DEMOG_TYPE WHERE DEMOG_TYPE_NAME='OTHER MONTHLY DEDUCTION') 
</t>
  </si>
  <si>
    <t>IM_MNT_OTH_INC IS NOT NULL AND TRIM(IM_MNT_OTH_INC)&lt;&gt; '' / 
QUALIFY OVER PARTITION BY IM_MNT_OTH_INC AND ORDER BY CDC_TIMESTAMP DESC</t>
  </si>
  <si>
    <t>GENERATE SURROGATE KEY FOR DEMOGRAPHIC FOR OTHER MONTHLY INCOME</t>
  </si>
  <si>
    <t>LOOKUP DEMOG_CD FROM DEMOG WHERE DEMOG_NAME='OTHER MONTHLY INCOME'</t>
  </si>
  <si>
    <t>IM_MNT_OTH_INC</t>
  </si>
  <si>
    <t>'CD_NDG_FSC IS NOT NULL AND TRIM(CD_NDG_FSC)&lt;&gt; '' / 
QUALIFY OVER PARTITION BY CD_NDG_FSC,IM_MNT_OTH_INC, CDC_TIMESTAMP AND ORDER BY CDC_TIMESTAMP DESC</t>
  </si>
  <si>
    <t>POPULATE PARTY DEMOGRAPHIC FOR CUSTOMER OTHER MONTHLY INCOME</t>
  </si>
  <si>
    <t xml:space="preserve">LOOKUP DEMOG_VAL_CD FROM DEMOG_VAL WHERE DEMOG_VAL.DEMOG_VAL=TRIM(COALESCE((&lt;&lt;SOURCE_COLUMN&gt;&gt;),'UNKNOWN'))
AND DEMOG_VAL.DEMOG_CD=(LOOKUP DEMOG_TYPE_CD FROM DEMOG_TYPE WHERE DEMOG_TYPE_NAME='OTHER MONTHLY INCOME') 
</t>
  </si>
  <si>
    <t>CD_ST_CIV IS NOT NULL AND TRIM(CD_ST_CIV)&lt;&gt; '' / 
QUALIFY OVER PARTITION BY CD_ST_CIV AND ORDER BY CDC_TIMESTAMP DESC</t>
  </si>
  <si>
    <t>POPULATE PARTY CLASS VALUE FOR CIVIL STATUS</t>
  </si>
  <si>
    <t>CD_ST_CIV</t>
  </si>
  <si>
    <t>LOOKUP PRTY_CLAS_CD FROM PRTY_CLAS_SCHM_TYPE WHERE PRTY_CLAS_NAME='CIVIL STATUS'</t>
  </si>
  <si>
    <t>TM_AGG_UTE,CDC_TIMESTAMP</t>
  </si>
  <si>
    <t>COALESCE(&lt;&lt;SOURCE_COLUMN1&gt;&gt;,&lt;&lt;SOURCE_COLUMN2&gt;&gt;)</t>
  </si>
  <si>
    <t>CD_ST_CIV NOT NULL AND TRIM(CD_ST_CIV)&lt;&gt; '' AND  / 
QUALIFY OVER PARTITION BY CD_NDG_FSC,CD_ST_CIV,CDC_TIMESTAMP AND ORDER BY CDC_TIMESTAMP DESC</t>
  </si>
  <si>
    <t>POPULATE PARTY PARTY CLASS XREF FOR CUSTOMER CIVIL STATUS</t>
  </si>
  <si>
    <t xml:space="preserve">LOOKUP PRTY_CLAS_CD FROM PRTY_CLAS_SCHM_TYPE WHERE HLP.PRTY_CLAS_SCHM_VAL_NAME='CIVIL STATUS') 
</t>
  </si>
  <si>
    <t xml:space="preserve">LOOKUP PRTY_CLAS_CD FROM PRTY_CLAS_VAL WHERE HLP.PRTY_CLAS_VAL_NAME=TRIM(COALESCE(&lt;&lt;SOURCE_COLUMN&gt;&gt;),'UNKNOWN') 
AND PRTY_CLAS_VAL.PRTY_CLAS_CD=(LOOKUP PRTY_CLAS_SCHM_TYPE_CD FROM PRTY_CLAS_SCHM_TYPE WHERE PRTY_CLAS_SCHM_TYPE_NAME='CIVIL STATUS') 
</t>
  </si>
  <si>
    <t>NU_PTL IS NOT NULL AND TRIM(NU_PTL)&lt;&gt; '' / 
QUALIFY OVER PARTITION BY NU_PTL AND ORDER BY CDC_TIMESTAMP DESC</t>
  </si>
  <si>
    <t>POPULATE APPLICATION SCORE ACTIVITY FOR RETAIL LOAN APPLICATION</t>
  </si>
  <si>
    <t>Incomplete</t>
  </si>
  <si>
    <t>APLCTN_ID</t>
  </si>
  <si>
    <t>NU_PTL</t>
  </si>
  <si>
    <t>NAT_KEY,APLCTN_ID</t>
  </si>
  <si>
    <t>LOOKUP APLCTN_ID FROM SGK_APLCTN WHERE SGK.NAT_KEY=TRIM(&lt;&lt;SOURCE_COLUMN&gt;&gt;)  
AND SGK.TYPE_CD='RETAIL LOAN APPLICATION' 
AND SGK.INST_ID=(LOOKUP INST_TYPE_CD FROM INST_TYPE WHERE INST_TYPE_NAME='ALRAJHI BANK KSA')</t>
  </si>
  <si>
    <t>MODL_ID</t>
  </si>
  <si>
    <t>HARDCODE VALUE =0</t>
  </si>
  <si>
    <t>APLCTN_SCR_VAL</t>
  </si>
  <si>
    <t>NU_SCR_ERIS</t>
  </si>
  <si>
    <t>SCR_CONTR</t>
  </si>
  <si>
    <t>PG_ERIS</t>
  </si>
  <si>
    <t>APLCTN_SCR_LVL_VAL</t>
  </si>
  <si>
    <t>CD_LIV_GRV_ERIS</t>
  </si>
  <si>
    <t>PRBTY_TO_DFLT_VAL</t>
  </si>
  <si>
    <t>PR_DFT_ERIS</t>
  </si>
  <si>
    <t xml:space="preserve"> PG_RQS IS NOT NULL AND TRIM(PG_RQS)&lt;&gt; '' '/ 
QUALIFY OVER PARTITION BY  PG_RQS AND ORDER BY CDC_TIMESTAMP DESC</t>
  </si>
  <si>
    <t>GENERATE SURROGATE KEY FOR LOAN APPLICATION INQUIRY</t>
  </si>
  <si>
    <t>EV_ID</t>
  </si>
  <si>
    <t>GENERATE SGK FOR NAT_KEY = 'UNKNOWN' AND TYPE_CD , INST_ID COMBINATION
GENERATE SGK FOR UNIQUE VALUE OF TRIM(&lt;&lt;SOURCE_COLUMN&gt;&gt;)  AND TYPE_CD , INST_ID COMBINATION</t>
  </si>
  <si>
    <t>HARDCODE VALUE ='LOAN APPLICATION INQUIRY EVENT'</t>
  </si>
  <si>
    <t>NU_PTL IS NOT NULL AND TRIM(NU_PTL)&lt;&gt; '' '/ 
QUALIFY OVER PARTITION BY NU_PTL,NU_FTV,TM_AGG_UTE AND ORDER BY CDC_TIMESTAMP,PG_PTL DESC</t>
  </si>
  <si>
    <t>POPULATE APPLICATION METRIC FOR RETAIL LOAN APPLICATION FINANCE TO VALUE</t>
  </si>
  <si>
    <t>APLCTN_MTRC_TYPE_NAME,APLCTN_MTRC_TYPE_CD</t>
  </si>
  <si>
    <t>LOOKUP APLCTN_MTRC_TYPE_CD FROM APLCTN_MTRC_TYPE WHERE APLCTN_MTRC_TYPE_NAME='FINANCE TO VALUE'</t>
  </si>
  <si>
    <t>APLCTN_MTRC_STRT_DTTM</t>
  </si>
  <si>
    <t>APLCTN_MTRC_END_DTTM</t>
  </si>
  <si>
    <t>APLCTN_MTRC_AMT</t>
  </si>
  <si>
    <t>APLCTN_MTRC_RATE</t>
  </si>
  <si>
    <t>NU_FTV</t>
  </si>
  <si>
    <t>UOM_CD</t>
  </si>
  <si>
    <t>POPULATE EVENT FOR  LOAN APPLICATION INQUIRY EVENT</t>
  </si>
  <si>
    <t>LOOKUP EV_ID FROM SGK_EV WHERE SGK.NAT_KEY=TRIM(&lt;&lt;SOURCE_COLUMN&gt;&gt;) AND SGK.TYPE_CD = 'LOAN APPLICATION INQUIRY EVENT' 
AND SGK.INST_ID=(LOOKUP INST_TYPE_CD FROM INST_TYPE WHERE INST_TYPE_NAME='ALRAJHI BANK KSA')</t>
  </si>
  <si>
    <t>EV_STRT_DTTM</t>
  </si>
  <si>
    <t>DT_RQS</t>
  </si>
  <si>
    <t>EV_END_DTTM</t>
  </si>
  <si>
    <t>EV_ACTVY_TYPE_CD</t>
  </si>
  <si>
    <t>EV_SBTYPE_NAME,EV_SBTYPE_CD</t>
  </si>
  <si>
    <t>LOOKUP EV_SBTYPE_CD FROM EV_SBTYPE WHERE EV_SBTYPE_NAME='FINANCIAL EVENT'</t>
  </si>
  <si>
    <t>EV_CTGY_NAME,EV_CTGY_CD</t>
  </si>
  <si>
    <t>LOOKUP EV_CTGY_CD FROM EV_CTGY_TYPE WHERE EV_CTGY_NAME='OTHER EVENT'</t>
  </si>
  <si>
    <t>EV_TYPE_NAME,EV_TYPE_CD</t>
  </si>
  <si>
    <t>LOOKUP EV_TYPE_CD FROM EV_TYPE WHERE EV_TYPE_NAME='LOAN APPLICATION INQUIRYEVENT'</t>
  </si>
  <si>
    <t>HOST_EV_NUM</t>
  </si>
  <si>
    <t xml:space="preserve">POPULATE APPLICATION EVENT FOR RETAIL LOAN APPLICATION INQUIRY </t>
  </si>
  <si>
    <t xml:space="preserve"> PG_RQS IS NOT NULL AND TRIM(PG_RQS)&lt;&gt; '' '/ 
QUALIFY OVER PARTITION BY  PG_RQS,CD_MTC_UTE AND ORDER BY CDC_TIMESTAMP DESC</t>
  </si>
  <si>
    <t>POPULATE EVENT PARTY FOR LOAN APPLICATION INQUIRY TRANSACTION USER</t>
  </si>
  <si>
    <t>CD_MTC_UTE</t>
  </si>
  <si>
    <t>LOOKUP PRTY_ID FROM SGK_PRTY WHERE SGK.NAT_KEY=COALESCE(TRIM(&lt;&lt;SOURCE_COLUMN&gt;&gt;),'UNKNOWN') 
AND SGK.TYPE_CD = 'USER' 
AND SGK.INST_TYPE_CD=(LOOKUP INST_TYPE_CD FROM INST_TYPE WHERE INST_TYPE_NAME='ALRAJHI BANK KSA')</t>
  </si>
  <si>
    <t>IF &lt;&lt;SOURCE_COLUMN&gt;&gt; COLUMN IS NULL THEN IT SHOULD BE MARKED AS UNKNOWN BUT IF &lt;&lt;SOURCE_COLUMN&gt;&gt; HAS VALUES AND THESE VALUES ARE NOT AVAILABLE IN RESPECTIVE SGK TABLE THEN THOSE RECORDS SHOULD MOVE TO RECYCLE TABLE. ALSO, FOR THIS PARTICULAR MAPPING SCD TYPE-2 LOGIC SHOULD BE INCORPORATED CONSIDERING THE &lt;&lt;SOURCE_COLUMN&gt;&gt; AS MJ COLUMN IN ETL JOB.</t>
  </si>
  <si>
    <t>EV_PRTY_ROLE_NAME,EV_PRTY_ROLE_CD</t>
  </si>
  <si>
    <t xml:space="preserve">LOOKUP EV_PRTY_ROLE_CD FROM EV_PRTY_ROLE WHERE EV_PRTY_ROLE_NAME='TRANSACTION USER ID' </t>
  </si>
  <si>
    <t>EV_PRTY_STRT_DTTM</t>
  </si>
  <si>
    <t>DT_RQS, CDC_TIMESTAMP</t>
  </si>
  <si>
    <t>EV_PRTY_END_DTTM</t>
  </si>
  <si>
    <t xml:space="preserve"> NU_RAPP IS NOT NULL AND TRIM(NU_RAPP)&lt;&gt; '''/ 
QUALIFY OVER PARTITION BY  NU_RAPP,NU_NDG AND ORDER BY CDC_TIMESTAMP DESC</t>
  </si>
  <si>
    <t>POPULATE PARTY AGREEMENT FOR CTF CUSTOMER RETAIL LOAN ACCOUNT HOLDING BRANCH</t>
  </si>
  <si>
    <t>AGMT_ID</t>
  </si>
  <si>
    <t>NU_RAPP</t>
  </si>
  <si>
    <t>SGK_AMGT</t>
  </si>
  <si>
    <t>NAT_KET,AGMT_ID</t>
  </si>
  <si>
    <t>LOOKUP AGMT_ID FROM SGK_AGMT WHERE SGK.NAT_KEY=TRIM(&lt;&lt;SOURCE_COLUMN&gt;&gt;)
AND SGK.TYPE_CD='RETAIL LOAN ACCOUNT' 
AND SGK.INST_ID=(LOOKUP INST_TYPE_CD FROM INST_TYPE WHERE INST_TYPE_NAME='ALRAJHI BANK KSA')</t>
  </si>
  <si>
    <t>CD_DIPE_DETE</t>
  </si>
  <si>
    <t>LOOKUP PRTY_ID FROM SGK_PRTY WHERE SGK.NAT_KEY=TRIM(COALESCE(&lt;&lt;SOURCE_COLUMN&gt;&gt;),'UNKNOWN') 
AND SGK.TYPE_CD='BANK BRANCH'
AND SGK.INST_TYPE_CD=(LOOKUP INST_TYPE_CD FROM INST_TYPE WHERE INST_TYPE_NAME='ALRAJHI BANK KSA')</t>
  </si>
  <si>
    <t>PRTY_AGMT_ROLE_CD,PRTY_AGMT_ROLE_NAME</t>
  </si>
  <si>
    <t>LOOKUP PRTY_AGMT_ROLE_CD FROM PRTY_AGMT_ROLE WHERE PRTY_AGMT_ROLE_NAME='HOLDING BRANCH'</t>
  </si>
  <si>
    <t>PRTY_AGMT_STRT_DTTM</t>
  </si>
  <si>
    <t>TM_INS_DELIB,CDC_TIMESTAMP</t>
  </si>
  <si>
    <t>PRTY_AGMT_END_DTTM</t>
  </si>
  <si>
    <t>NU_MM_DUR_PRES IS NOT NULL AND TRIM(NU_MM_DUR_PRES)&lt;&gt; ''  / 
'QUALIFY OVER PARTITION BY NU_MM_DUR_PRES AND ORDER BY CDC_TIMESTAMP DESC</t>
  </si>
  <si>
    <t>POPULATE FEATURE FOR LOAN DURATION MONTHS</t>
  </si>
  <si>
    <t>FEAT_ID</t>
  </si>
  <si>
    <t>NU_MM_DUR_PRES</t>
  </si>
  <si>
    <t>FEAT_CLASFCN_CD,FEAT_CLASFCN_NAME</t>
  </si>
  <si>
    <t>LOOKUP FEAT_CLASFCN_CD FROM FEAT_CLASFCN_TYPE WHERE FEAT_CLASFCN_NAME='LOAN DURATION MONTHS'</t>
  </si>
  <si>
    <t>FEAT_DESC</t>
  </si>
  <si>
    <t>FEAT_DESC_EN</t>
  </si>
  <si>
    <t>FEAT_DESC_AR</t>
  </si>
  <si>
    <t>FEAT_NAME</t>
  </si>
  <si>
    <t>NU_RAPP IS NOT NULL AND TRIM(NU_RAPP)&lt;&gt; '''/ 
QUALIFY OVER PARTITION BY  NU_RAPP,NU_MM_DUR_PRES,CDC_TIMESTAMP AND ORDER BY CDC_TIMESTAMP DESC</t>
  </si>
  <si>
    <t>POPULATE AGREEMENT FEATURE FOR RETAIL LOAN ACCOUNT RETAIL LOAN ACCOUNT LOAN DURATION MONTHS</t>
  </si>
  <si>
    <t>6.1</t>
  </si>
  <si>
    <t>FEAT_NAME,FEAT_ID</t>
  </si>
  <si>
    <t>LOOKUP FEAT_ID FROM FEAT WHERE TRIM(COALESCE(&lt;&lt;SOURCE_COLUMN&gt;&gt;),'UNKNOWN')=FEAT_NAME AND FEAT_CLASFCN_CD=(LOOKUP FEAT_CLASFCN_CD FROM FEAT_CLASFCN_TYPE WHERE FEAT_CLASFCN_NAME='LOAN DURATION MONTHS')</t>
  </si>
  <si>
    <t>AGMT_FEAT_ROLE_CD, AGMT_FEAT_ROLE_NAME</t>
  </si>
  <si>
    <t>LOOKUP AGMT_FEAT_ROLE_CD FROMAGMT_FEAT_ROLE_TYPE WHERE AGMT_FEAT_ROLE_NAME='RETAIL LOAN ACCOUNT LOAN DURATION MONTHS'</t>
  </si>
  <si>
    <t>AGMT_FEAT_STRT_DTTM</t>
  </si>
  <si>
    <t>DT_APER,CDC_TIMESTAMP</t>
  </si>
  <si>
    <t>AGMT_FEAT_END_DTTM</t>
  </si>
  <si>
    <t>AGMT_FEAT_AMT</t>
  </si>
  <si>
    <t>AGMT_FEAT_RATE</t>
  </si>
  <si>
    <t>AGMT_FEAT_QTY</t>
  </si>
  <si>
    <t>AGMT_FEAT_NUM</t>
  </si>
  <si>
    <t>AGMT_FEAT_DT</t>
  </si>
  <si>
    <t>PRTY_ASSET_STS_TYPE</t>
  </si>
  <si>
    <t>11201001</t>
  </si>
  <si>
    <t>''STATUS_ID IS NOT NULL AND TRIM(STATUS_ID)&lt;&gt; '' / 
'QUALIFY OVER PARTITION BY STATUS_ID AND ORDER BY CDC_TIMESTAMP DESC</t>
  </si>
  <si>
    <t>POPULATE PARTY STATS TYPE FOR REAL ESTATE ASSET</t>
  </si>
  <si>
    <t>PRTY_ASSET_STS_TYPE_CD</t>
  </si>
  <si>
    <t>STATUS_ITEM</t>
  </si>
  <si>
    <t>STATUS_ID</t>
  </si>
  <si>
    <t>PRTY_ASSET_STS_TYPE_NAME</t>
  </si>
  <si>
    <t>PRTY_ASSET_STS_TYPE_DESC</t>
  </si>
  <si>
    <t>STATUS_CODE</t>
  </si>
  <si>
    <t>PRTY_ASSET_STS</t>
  </si>
  <si>
    <t>11201101</t>
  </si>
  <si>
    <t>''PRODUCT_ITEM_ID IS NOT NULL AND TRIM(PRODUCT_ITEM_ID)&lt;&gt; '' / 
'QUALIFY OVER PARTITION BY PRODUCT_ITEM_ID AND ORDER BY CDC_TIMESTAMP DESC</t>
  </si>
  <si>
    <t>POPULATE PARTY ASSET STATUS FOR REAL ESTATE STATUS</t>
  </si>
  <si>
    <t>PRTY_ASSET_ID</t>
  </si>
  <si>
    <t>REAL_ESTATE_EVAL_SUMMARY</t>
  </si>
  <si>
    <t>PRODUCT_ITEM_ID</t>
  </si>
  <si>
    <t xml:space="preserve">LOOKUP PRTY_ASSET_ID FROM SGK_PRTY_ASSET SGK WHERE SGK.NAT_KEY=TRIM(&lt;&lt;SOURCE_COLUMN&gt;&gt;) 
AND SGK.TYPE_CD= 'REAL ESTATE' 
AND INST_ID=(LOOKUP INST_TYPE_CD FROM INST_TYPE WHERE INST_TYPE_NAME='ALRAJHI BANK KSA') </t>
  </si>
  <si>
    <t>PRTY_ASSET_STS_DT</t>
  </si>
  <si>
    <t>LAST_UPDATED_TX_STAMP</t>
  </si>
  <si>
    <t>PRTY_ASSET_STS_TYPE_NAME, PRTY_ASSET_STS_TYPE_CD</t>
  </si>
  <si>
    <t>LOOKUP PRTY_ASSET_STS_TYPE_CD FROM PRTY_ASSET_STS_TYPE WHERE PRTY_ASSET_STS_TYPE_NAME=COALESCE(TRIM(&lt;&lt;SOURCE_COLUMN&gt;&gt;),'UNKNOWN')</t>
  </si>
  <si>
    <t>10504701</t>
  </si>
  <si>
    <t>CD_PERIO_RAT_AMM IS NOT NULL AND TRIM(CD_PERIO_RAT_AMM)&lt;&gt; ''  / 
'QUALIFY OVER PARTITION BY CD_PERIO_RAT_AMM AND ORDER BY CDC_TIMESTAMP DESC</t>
  </si>
  <si>
    <t>POPULATE FEATURE FOR INSTALLMENT FREQUENCY'</t>
  </si>
  <si>
    <t>MDTB066</t>
  </si>
  <si>
    <t>CD_PERIO_RAT_AMM</t>
  </si>
  <si>
    <t>LOOKUP FEAT_CLASFCN_CD FROM FEAT_CLASFCN_TYPE WHERE FEAT_CLASFCN_NAME='INSTALLMENT FREQUENCY'</t>
  </si>
  <si>
    <t>CASE WHEN TRIM(&lt;&lt;SOURCE_COLUMN&gt;&gt;) = '1' THEN 'MONTHLY'
WHEN TRIM(&lt;&lt;SOURCE_COLUMN&gt;&gt;) = '2' THEN 'BIMONTHLY'
WHEN TRIM(&lt;&lt;SOURCE_COLUMN&gt;&gt;) = '3' THEN 'QUARTERLY'
WHEN TRIM(&lt;&lt;SOURCE_COLUMN&gt;&gt;) = '4' THEN 'FOUR MONTHLY'
WHEN TRIM(&lt;&lt;SOURCE_COLUMN&gt;&gt;) = '6' THEN 'HALF YEARLY'
WHEN TRIM(&lt;&lt;SOURCE_COLUMN&gt;&gt;) = '12' THEN 'YEARLY'
ELSE 'UNKNOWN'</t>
  </si>
  <si>
    <t>NU_RAPP IS NOT NULL AND TRIM(NU_RAPP)&lt;&gt; '''/ 
QUALIFY OVER PARTITION BY  NU_RAPP,CD_PERIO_RAT_AMM,CDC_TIMESTAMP AND ORDER BY CDC_TIMESTAMP DESC</t>
  </si>
  <si>
    <t>POPULATE AGREEMENT FEATURE FOR RETAIL LOAN ACCOUNT RETAIL LOAN ACCOUNT INSTALLMENT FREQUENCY</t>
  </si>
  <si>
    <t>LOOKUP FEAT_ID FROM FEAT WHERE TRIM(COALESCE(&lt;&lt;SOURCE_COLUMN&gt;&gt;),'UNKNOWN')=FEAT_NAME AND FEAT_CLASFCN_CD=(LOOKUP FEAT_CLASFCN_CD FROM FEAT_CLASFCN_TYPE WHERE FEAT_CLASFCN_NAME='INSTALLMENT FREQUENCY')</t>
  </si>
  <si>
    <t>LOOKUP AGMT_FEAT_ROLE_CD FROMAGMT_FEAT_ROLE_TYPE WHERE AGMT_FEAT_ROLE_NAME='RETAIL LOAN ACCOUNT INSTALLMENT FREQUENCY'</t>
  </si>
  <si>
    <t>TM_INS_COND_RAPP,CDC_TIMESTAMP</t>
  </si>
  <si>
    <t>'CD_NDG_FSC IS NOT NULL AND TRIM(CD_NDG_FSC)&lt;&gt; ''  '/ 
QUALIFY OVER PARTITION BYCD_NDG_FSC AND ORDER BY CDC_TIMESTAMP DESC</t>
  </si>
  <si>
    <t>SECONDARY</t>
  </si>
  <si>
    <t>POPULATE INDIVIDUAL FOR CUSTOMER</t>
  </si>
  <si>
    <t>INDIV_PRTY_ID</t>
  </si>
  <si>
    <t xml:space="preserve">LOOKUP PRTY_ID FROM SGK_PRTY WHERE SGK.NAT_KEY=TRIM(&lt;&lt;SOURCE_COLUMN&gt;&gt;) 
AND SGK.TYPE_CD='CUSTOMER'
AND INST_ID=(LOOKUP INST_TYPE_CD FROM INST_TYPE WHERE INST_TYPE_NAME='ALRAJHI BANK KSA') </t>
  </si>
  <si>
    <t>BIRTH_DT</t>
  </si>
  <si>
    <t>DT_NASC</t>
  </si>
  <si>
    <t>ONLY FILL BIRTH DATE FROM THIS SOURCE IF NOT COMING FROM PRIMARY SOURCE ALREADY</t>
  </si>
  <si>
    <t>C_TIT_STU IS NOT NULL AND TRIM(C_TIT_STU)&lt;&gt; '' / 
QUALIFY OVER PARTITION BY C_TIT_STU AND ORDER BY CDC_TIMESTAMP DESC</t>
  </si>
  <si>
    <t>POPULATE PARTY CLASS VALUE FOR EDUCTIONAL DEGREE</t>
  </si>
  <si>
    <t>C_TIT_STU</t>
  </si>
  <si>
    <t>LOOKUP PRTY_CLAS_CD FROM PRTY_CLAS_SCHM_TYPE WHERE PRTY_CLAS_NAME='EDUCATIONAL DEGREE'</t>
  </si>
  <si>
    <t>CD_ST_CIV NOT NULL AND TRIM(CD_ST_CIV)&lt;&gt; '' AND  / 
QUALIFY OVER PARTITION BY CD_NDG_FSC,CD_TIT_STU,CDC_TIMESTAMP AND ORDER BY CDC_TIMESTAMP DESC</t>
  </si>
  <si>
    <t>POPULATE PARTY PARTY CLASS XREF FOR CUSTOMER EDUCATIONAL DEGREE</t>
  </si>
  <si>
    <t xml:space="preserve">LOOKUP PRTY_CLAS_CD FROM PRTY_CLAS_SCHM_TYPE WHERE HLP.PRTY_CLAS_SCHM_VAL_NAME='EDUCATIONAL DEGREE') 
</t>
  </si>
  <si>
    <t>CD_TIT_STU</t>
  </si>
  <si>
    <t xml:space="preserve">LOOKUP PRTY_CLAS_CD FROM PRTY_CLAS_VAL WHERE HLP.PRTY_CLAS_VAL_NAME=TRIM(COALESCE(&lt;&lt;SOURCE_COLUMN&gt;&gt;),'UNKNOWN') 
AND PRTY_CLAS_VAL.PRTY_CLAS_CD=(LOOKUP PRTY_CLAS_SCHM_TYPE_CD FROM PRTY_CLAS_SCHM_TYPE WHERE PRTY_CLAS_SCHM_TYPE_NAME='EDUCATIONAL DEGREE') 
</t>
  </si>
  <si>
    <t>HLP_ICTBF03</t>
  </si>
  <si>
    <t>CD_NDG_FSC IS NOT NULL AND CD_NDG_FSC IS &lt;&gt;'' AND CD_ISI IS NOT NULL AND CD_ISI IS &lt;&gt;'' AND NU_PTL IS NOT NULL AND NU_PTL IS &lt;&gt;'' AND PG_PTL IS NOT NULL AND PG_PTL IS &lt;&gt;'' CD_TP_LNK IS NOT NULL AND CD_TP_LNK IS &lt;&gt;''\
QUALIFY OVER PARTITION BY CD_ISI,NU_PTL,PG_PTL,CD_NDG_FSC,CD_TP_LNK AND ORDER BY CDC_TIMESTAMP</t>
  </si>
  <si>
    <t>LOAD STAGING TABLE FOR HLP_ICTBF03</t>
  </si>
  <si>
    <t>CD_ISI</t>
  </si>
  <si>
    <t>PG_PTL</t>
  </si>
  <si>
    <t>CD_TIP_LNK</t>
  </si>
  <si>
    <t>NM_CUS_FSC</t>
  </si>
  <si>
    <t>CD_TIP_CUS</t>
  </si>
  <si>
    <t>CD_CUS_ROL</t>
  </si>
  <si>
    <t>DT_ELI_CUS</t>
  </si>
  <si>
    <t>TM_AGG_UTE</t>
  </si>
  <si>
    <t>C_CUST_SEG</t>
  </si>
  <si>
    <t xml:space="preserve">F_REFUSED </t>
  </si>
  <si>
    <t>F_TRADE_IN</t>
  </si>
  <si>
    <t>CD_ASSET_CLASS</t>
  </si>
  <si>
    <t>CD_ASSET_TYPE</t>
  </si>
  <si>
    <t>SCD-TYPE-3</t>
  </si>
  <si>
    <t>PRTY_CR_INQRY</t>
  </si>
  <si>
    <t>NU_PTL IS NOT NULL AND TRIM(NU_PTL)&lt;&gt; '' AND CD_MTC_UTE IS NOT NULL AND TRIM(CD_MTC_UTE)&lt;&gt; '' AND DT_RQS IS NOT NULL AND TRIM(DT_RQS)&lt;&gt; '' / 
QUALIFY OVER PARTITION BY NU_PTL, CD_MTC_UTE, DT_RQS AND ORDER BY CDC_TIMESTAMP DESC</t>
  </si>
  <si>
    <t>POPULATE PARTY CREDIT INQUIRY FOR CONSUMER LOAN APPLICATION INQUIRY</t>
  </si>
  <si>
    <t>HLP_ICTBF03,SGK_PRTY</t>
  </si>
  <si>
    <t>NU_PTL,NAT_KEY,PRTY_ID</t>
  </si>
  <si>
    <t xml:space="preserve">LOOKUP PRTY_ID FROM SGK_PRTY WHERE SGK.NAT_KEY=(LOOKUP CD_NDG_FSC FROM HLP_ICTBF03 HLP WHERE HLP.NU_PTL = TRIM(&lt;&lt;SOURCE_COLUMN&gt;&gt;) AND HLP.CD_TIP_LNK = '000' )
AND SGK.TYPE_CD= 'CUSTOMER' 
AND INST_ID=(LOOKUP INST_TYPE_CD FROM INST_TYPE WHERE INST_TYPE_NAME='ALRAJHI BANK KSA') </t>
  </si>
  <si>
    <t>INQRY_PRTY_ID</t>
  </si>
  <si>
    <t>LOOKUP PRTY_ID FROM SGK_PRTY WHERE SGK.NAT_KEY=TRIM(&lt;&lt;SOURCE_COLUMN&gt;&gt;)  
AND SGK.TYPE_CD ='USER'
AND SGK.INST_ID=(LOOKUP INST_TYPE_CD FROM INST_TYPE WHERE INST_TYPE_NAME='ALRAJHI BANK KSA')</t>
  </si>
  <si>
    <t>CR_INQRY_DTTM</t>
  </si>
  <si>
    <t>CR_INQRY_CR_AMT</t>
  </si>
  <si>
    <t>CR_INQRY_CURY_CD</t>
  </si>
  <si>
    <t>CD_DVS</t>
  </si>
  <si>
    <t>SRC_CD,TYPE_NAME</t>
  </si>
  <si>
    <t>LOOKUP VAL FROM HLP_REF_TYPE WHERE COALESCE(TRIM(&lt;&lt;SOURCE_COLUMN&gt;&gt;),'UNKNOWN')=HLP.SRC_CD AND HLP.TYPE_NAME='CURRENCY ISO  CODE' AND HLP.SRC_IDNTFTN='CTF' AND INST_NAME='ARB KSA'</t>
  </si>
  <si>
    <t>10504801</t>
  </si>
  <si>
    <t>C_CUST_SEG IS NOT NULL AND TRIM(C_CUST_SEG)&lt;&gt; '' AND CD_FSC IS NOT NULL AND TRIM(CD_FSC)&lt;&gt; '' / 
QUALIFY OVER PARTITION BY C_CUST_SEG,CD_FSC AND ORDER BY CDC_TIMESTAMP DESC</t>
  </si>
  <si>
    <t>POPULATE PARTY CLASS VALUE FOR SALARY TRANSFER TYPE</t>
  </si>
  <si>
    <t>ICTB1B85</t>
  </si>
  <si>
    <t>C_CUST_SEG,CD_FSC</t>
  </si>
  <si>
    <t>GENERATE SGK FOR 'UNKNOWN'
GENERATE SGK FOR UNIQUE VALUE OF TRIM(&lt;&lt;SOURCE_COLUMN1&gt;&gt;)||'-'||TRIM(&lt;&lt;SOURCE_COLUMN2&gt;&gt;)</t>
  </si>
  <si>
    <t>LOOKUP PRTY_CLAS_CD FROM PRTY_CLAS_SCHM_TYPE WHERE PRTY_CLAS_NAME='SALARY TRANSFER TYPE'</t>
  </si>
  <si>
    <t>CD_NDG_FSC NOT NULL AND TRIM(CD_NDG_FSC)&lt;&gt; '' AND  / 
QUALIFY OVER PARTITION BY CD_NDG_FSC,C_CUST_SEG,NU_PTL,CDC_TIMESTAMP AND ORDER BY CDC_TIMESTAMP DESC</t>
  </si>
  <si>
    <t>POPULATE PARTY PARTY CLASS XREF FOR CUSTOMER SALARY TRANSFER TYPE</t>
  </si>
  <si>
    <t xml:space="preserve">LOOKUP PRTY_CLAS_CD FROM PRTY_CLAS_SCHM_TYPE WHERE HLP.PRTY_CLAS_SCHM_VAL_NAME='SALARY TRANSFER TYPE') 
</t>
  </si>
  <si>
    <t>C_CUST_SEG,NU_PTL</t>
  </si>
  <si>
    <t>PRD_FSDM,PRD_HLP</t>
  </si>
  <si>
    <t>PRTY_CLAS_VAL,HLP_ICTBF01</t>
  </si>
  <si>
    <t>PRTY_CLAS_VAL_CD,PRTY_CLAS_VAL_NAME,NU_PTL,CD_FSC</t>
  </si>
  <si>
    <t xml:space="preserve">LOOKUP PRTY_CLAS_CD FROM PRTY_CLAS_VAL WHERE HLP.PRTY_CLAS_VAL_NAME=TRIM(COALESCE(&lt;&lt;SOURCE_COLUMN1&gt;&gt;)||'-'||(LOOKUP CD_FSC FROM HLP_ICTBF01 HLP WHERE HLP.NU_PTL = TRIM(&lt;&lt;SOURCE_COLUMN2&gt;&gt;)),'UNKNOWN') 
AND PRTY_CLAS_VAL.PRTY_CLAS_CD=(LOOKUP PRTY_CLAS_SCHM_TYPE_CD FROM PRTY_CLAS_SCHM_TYPE WHERE PRTY_CLAS_SCHM_TYPE_NAME='SALARY TRANSFER TYPE') 
</t>
  </si>
  <si>
    <t>HLP_ICTBF01</t>
  </si>
  <si>
    <t>NU_PTL IS NOT NULL AND NU_PTL IS &lt;&gt;'' AND CD_ISI IS NOT NULL AND CD_ISI IS &lt;&gt;''\
QUALIFY OVER PARTITION BY CD_ISI,NU_PTL AND ORDER BY CDC_TIMESTAMP</t>
  </si>
  <si>
    <t>LOAD STAGING TABLE FOR HLP_ICTBF01</t>
  </si>
  <si>
    <t>CD_FSC</t>
  </si>
  <si>
    <t>CD_CUST_SEG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</si>
</sst>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409]d\-mmm\-yy;@"/>
    <numFmt numFmtId="165" formatCode="[$-F800]dddd\,\ mmmm\ dd\,\ yyyy"/>
    <numFmt numFmtId="166" formatCode="0.0"/>
    <numFmt numFmtId="167" formatCode="dd/mm/yyyy;@"/>
    <numFmt numFmtId="168" formatCode="B2dd/mm/yyyy"/>
  </numFmts>
  <fonts count="37">
    <font>
      <sz val="11"/>
      <color theme="1"/>
      <name val="Calibri"/>
      <family val="2"/>
      <scheme val="minor"/>
    </font>
    <font>
      <b/>
      <sz val="11"/>
      <color theme="0"/>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0"/>
      <name val="Arial"/>
      <family val="2"/>
    </font>
    <font>
      <sz val="11"/>
      <color indexed="8"/>
      <name val="Calibri"/>
      <family val="2"/>
      <charset val="1"/>
    </font>
    <font>
      <sz val="10"/>
      <color indexed="8"/>
      <name val="Arial"/>
      <family val="2"/>
    </font>
    <font>
      <sz val="12"/>
      <name val="宋体"/>
      <charset val="134"/>
    </font>
    <font>
      <b/>
      <sz val="11"/>
      <color theme="1"/>
      <name val="Arial"/>
      <family val="2"/>
    </font>
    <font>
      <sz val="10"/>
      <color theme="1"/>
      <name val="Arial"/>
      <family val="2"/>
    </font>
    <font>
      <b/>
      <sz val="14"/>
      <color theme="1"/>
      <name val="Verdana"/>
      <family val="2"/>
    </font>
    <font>
      <b/>
      <sz val="28"/>
      <color theme="1"/>
      <name val="Cambria"/>
      <family val="1"/>
    </font>
    <font>
      <b/>
      <sz val="22"/>
      <color theme="1"/>
      <name val="Cambria"/>
      <family val="1"/>
    </font>
    <font>
      <sz val="11"/>
      <color theme="1"/>
      <name val="Calibri"/>
      <family val="2"/>
      <charset val="178"/>
      <scheme val="minor"/>
    </font>
    <font>
      <b/>
      <sz val="18"/>
      <color theme="1"/>
      <name val="Verdana"/>
      <family val="2"/>
    </font>
    <font>
      <b/>
      <sz val="11"/>
      <color indexed="8"/>
      <name val="Calibri"/>
      <family val="2"/>
      <scheme val="minor"/>
    </font>
    <font>
      <strike/>
      <sz val="11"/>
      <color theme="1"/>
      <name val="Calibri"/>
      <family val="2"/>
      <scheme val="minor"/>
    </font>
    <font>
      <sz val="8"/>
      <name val="Calibri"/>
      <family val="2"/>
      <scheme val="minor"/>
    </font>
    <font>
      <sz val="11"/>
      <color rgb="FF000000"/>
      <name val="Calibri"/>
      <family val="2"/>
      <scheme val="minor"/>
    </font>
    <font>
      <b/>
      <sz val="14"/>
      <color theme="1"/>
      <name val="Calibri"/>
      <family val="2"/>
      <scheme val="minor"/>
    </font>
    <font>
      <sz val="11"/>
      <color rgb="FF000000"/>
      <name val="Calibri"/>
      <family val="2"/>
    </font>
    <font>
      <sz val="11"/>
      <name val="Calibri"/>
      <family val="2"/>
      <scheme val="minor"/>
    </font>
    <font>
      <strike/>
      <sz val="11"/>
      <color rgb="FF000000"/>
      <name val="Calibri"/>
      <family val="2"/>
    </font>
    <font>
      <b/>
      <sz val="9"/>
      <color indexed="9"/>
      <name val="Arial Unicode MS"/>
      <family val="2"/>
    </font>
    <font>
      <sz val="8"/>
      <name val="Arial Unicode MS"/>
      <family val="2"/>
    </font>
    <font>
      <b/>
      <sz val="8"/>
      <name val="Arial Unicode MS"/>
      <family val="2"/>
    </font>
    <font>
      <b/>
      <sz val="11"/>
      <color rgb="FF000000"/>
      <name val="Calibri"/>
      <family val="2"/>
      <scheme val="minor"/>
    </font>
    <font>
      <sz val="11"/>
      <color rgb="FF444444"/>
      <name val="Calibri"/>
      <family val="2"/>
      <scheme val="minor"/>
    </font>
    <font>
      <sz val="11"/>
      <color rgb="FF444444"/>
      <name val="Calibri"/>
      <family val="2"/>
    </font>
    <font>
      <b/>
      <sz val="11"/>
      <color rgb="FF000000"/>
      <name val="Calibri"/>
      <family val="2"/>
    </font>
    <font>
      <sz val="11"/>
      <color rgb="FF000000"/>
      <name val="Calibri"/>
      <family val="2"/>
      <charset val="1"/>
    </font>
    <font>
      <sz val="11"/>
      <color rgb="FF444444"/>
      <name val="Calibri"/>
      <family val="2"/>
      <charset val="1"/>
    </font>
    <font>
      <strike/>
      <sz val="11"/>
      <color theme="1"/>
      <name val="Calibri"/>
      <family val="2"/>
    </font>
    <font>
      <sz val="7"/>
      <color rgb="FF000000"/>
      <name val="Consolas"/>
      <family val="3"/>
    </font>
    <font>
      <strike/>
      <sz val="11"/>
      <color rgb="FF000000"/>
      <name val="Calibri"/>
      <family val="2"/>
      <scheme val="minor"/>
    </font>
  </fonts>
  <fills count="21">
    <fill>
      <patternFill patternType="none"/>
    </fill>
    <fill>
      <patternFill patternType="gray125"/>
    </fill>
    <fill>
      <patternFill patternType="solid">
        <fgColor rgb="FF0070C0"/>
        <bgColor indexed="64"/>
      </patternFill>
    </fill>
    <fill>
      <patternFill patternType="solid">
        <fgColor rgb="FFFFC000"/>
        <bgColor indexed="64"/>
      </patternFill>
    </fill>
    <fill>
      <patternFill patternType="solid">
        <fgColor rgb="FF00B050"/>
        <bgColor indexed="64"/>
      </patternFill>
    </fill>
    <fill>
      <patternFill patternType="solid">
        <fgColor theme="2"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1" tint="4.9989318521683403E-2"/>
        <bgColor indexed="64"/>
      </patternFill>
    </fill>
    <fill>
      <patternFill patternType="solid">
        <fgColor theme="6" tint="0.39997558519241921"/>
        <bgColor indexed="64"/>
      </patternFill>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rgb="FF00B0F0"/>
        <bgColor indexed="64"/>
      </patternFill>
    </fill>
    <fill>
      <patternFill patternType="solid">
        <fgColor rgb="FFFFC000"/>
        <bgColor rgb="FF000000"/>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ck">
        <color rgb="FF000000"/>
      </left>
      <right style="medium">
        <color rgb="FF000000"/>
      </right>
      <top style="thick">
        <color rgb="FF000000"/>
      </top>
      <bottom style="medium">
        <color rgb="FF000000"/>
      </bottom>
      <diagonal/>
    </border>
    <border>
      <left/>
      <right style="thick">
        <color rgb="FF000000"/>
      </right>
      <top style="thick">
        <color rgb="FF000000"/>
      </top>
      <bottom style="medium">
        <color rgb="FF000000"/>
      </bottom>
      <diagonal/>
    </border>
    <border>
      <left style="thick">
        <color rgb="FF000000"/>
      </left>
      <right style="medium">
        <color rgb="FF000000"/>
      </right>
      <top/>
      <bottom style="medium">
        <color rgb="FF000000"/>
      </bottom>
      <diagonal/>
    </border>
    <border>
      <left/>
      <right style="thick">
        <color rgb="FF000000"/>
      </right>
      <top/>
      <bottom style="medium">
        <color rgb="FF000000"/>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medium">
        <color indexed="64"/>
      </left>
      <right style="thin">
        <color theme="0"/>
      </right>
      <top style="thin">
        <color theme="0"/>
      </top>
      <bottom/>
      <diagonal/>
    </border>
    <border>
      <left style="thin">
        <color theme="0"/>
      </left>
      <right style="thin">
        <color theme="0"/>
      </right>
      <top style="thin">
        <color theme="0"/>
      </top>
      <bottom/>
      <diagonal/>
    </border>
    <border>
      <left style="medium">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8">
    <xf numFmtId="0" fontId="0" fillId="0" borderId="0"/>
    <xf numFmtId="0" fontId="6" fillId="0" borderId="0"/>
    <xf numFmtId="0" fontId="6" fillId="0" borderId="0"/>
    <xf numFmtId="0" fontId="6" fillId="0" borderId="0"/>
    <xf numFmtId="0" fontId="7" fillId="0" borderId="0"/>
    <xf numFmtId="0" fontId="6" fillId="0" borderId="0"/>
    <xf numFmtId="0" fontId="8" fillId="0" borderId="0"/>
    <xf numFmtId="0" fontId="6" fillId="0" borderId="0"/>
    <xf numFmtId="0" fontId="6" fillId="0" borderId="0"/>
    <xf numFmtId="0" fontId="6" fillId="0" borderId="0"/>
    <xf numFmtId="0" fontId="9"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xf numFmtId="0" fontId="5" fillId="0" borderId="0"/>
    <xf numFmtId="0" fontId="15" fillId="0" borderId="0"/>
    <xf numFmtId="0" fontId="6" fillId="0" borderId="0"/>
    <xf numFmtId="0" fontId="15" fillId="0" borderId="0"/>
    <xf numFmtId="0" fontId="6" fillId="0" borderId="0"/>
    <xf numFmtId="0" fontId="6" fillId="0" borderId="0"/>
    <xf numFmtId="0" fontId="6" fillId="0" borderId="0"/>
    <xf numFmtId="0" fontId="6" fillId="0" borderId="0"/>
  </cellStyleXfs>
  <cellXfs count="275">
    <xf numFmtId="0" fontId="0" fillId="0" borderId="0" xfId="0"/>
    <xf numFmtId="0" fontId="1" fillId="2" borderId="1" xfId="0" applyFont="1" applyFill="1" applyBorder="1"/>
    <xf numFmtId="0" fontId="1" fillId="4" borderId="1" xfId="0" applyFont="1" applyFill="1" applyBorder="1"/>
    <xf numFmtId="0" fontId="11" fillId="0" borderId="3" xfId="0" applyFont="1" applyBorder="1" applyAlignment="1">
      <alignment vertical="top" wrapText="1"/>
    </xf>
    <xf numFmtId="0" fontId="11" fillId="0" borderId="5" xfId="0" applyFont="1" applyBorder="1" applyAlignment="1">
      <alignment vertical="top" wrapText="1"/>
    </xf>
    <xf numFmtId="0" fontId="10" fillId="3" borderId="2" xfId="0" applyFont="1" applyFill="1" applyBorder="1" applyAlignment="1">
      <alignment vertical="top" wrapText="1"/>
    </xf>
    <xf numFmtId="0" fontId="10" fillId="3" borderId="4" xfId="0" applyFont="1" applyFill="1" applyBorder="1" applyAlignment="1">
      <alignment vertical="top" wrapText="1"/>
    </xf>
    <xf numFmtId="164" fontId="11" fillId="0" borderId="5" xfId="0" applyNumberFormat="1" applyFont="1" applyBorder="1" applyAlignment="1">
      <alignment horizontal="left" vertical="top" wrapText="1"/>
    </xf>
    <xf numFmtId="0" fontId="12" fillId="0" borderId="0" xfId="0" applyFont="1" applyAlignment="1">
      <alignment horizontal="left"/>
    </xf>
    <xf numFmtId="0" fontId="13" fillId="0" borderId="0" xfId="0" applyFont="1"/>
    <xf numFmtId="0" fontId="14" fillId="0" borderId="0" xfId="0" applyFont="1"/>
    <xf numFmtId="0" fontId="10" fillId="3" borderId="1" xfId="0" applyFont="1" applyFill="1" applyBorder="1" applyAlignment="1">
      <alignment vertical="top" wrapText="1"/>
    </xf>
    <xf numFmtId="0" fontId="0" fillId="0" borderId="1" xfId="0" applyBorder="1"/>
    <xf numFmtId="0" fontId="2" fillId="5" borderId="1" xfId="0" applyFont="1" applyFill="1" applyBorder="1"/>
    <xf numFmtId="0" fontId="0" fillId="0" borderId="1" xfId="0" quotePrefix="1" applyBorder="1" applyAlignment="1">
      <alignment wrapText="1"/>
    </xf>
    <xf numFmtId="0" fontId="16" fillId="0" borderId="0" xfId="0" applyFont="1" applyAlignment="1">
      <alignment horizontal="left"/>
    </xf>
    <xf numFmtId="0" fontId="2" fillId="0" borderId="0" xfId="0" applyFont="1"/>
    <xf numFmtId="0" fontId="1" fillId="2" borderId="1" xfId="0" applyFont="1" applyFill="1" applyBorder="1" applyAlignment="1">
      <alignment wrapText="1"/>
    </xf>
    <xf numFmtId="0" fontId="1" fillId="4" borderId="1" xfId="0" applyFont="1" applyFill="1" applyBorder="1" applyAlignment="1">
      <alignment wrapText="1"/>
    </xf>
    <xf numFmtId="0" fontId="0" fillId="0" borderId="1" xfId="0" quotePrefix="1" applyBorder="1" applyAlignment="1">
      <alignment horizontal="left"/>
    </xf>
    <xf numFmtId="0" fontId="0" fillId="0" borderId="0" xfId="0" applyAlignment="1">
      <alignment horizontal="left"/>
    </xf>
    <xf numFmtId="0" fontId="2" fillId="3" borderId="1" xfId="0" quotePrefix="1" applyFont="1" applyFill="1" applyBorder="1" applyAlignment="1">
      <alignment horizontal="left" wrapText="1"/>
    </xf>
    <xf numFmtId="0" fontId="2" fillId="0" borderId="1" xfId="0" applyFont="1" applyBorder="1"/>
    <xf numFmtId="0" fontId="17" fillId="0" borderId="1" xfId="0" applyFont="1" applyBorder="1"/>
    <xf numFmtId="0" fontId="17" fillId="0" borderId="1" xfId="0" applyFont="1" applyBorder="1" applyAlignment="1">
      <alignment horizontal="left"/>
    </xf>
    <xf numFmtId="49" fontId="0" fillId="0" borderId="1" xfId="0" applyNumberFormat="1" applyBorder="1"/>
    <xf numFmtId="0" fontId="2" fillId="0" borderId="1" xfId="0" quotePrefix="1" applyFont="1" applyBorder="1"/>
    <xf numFmtId="0" fontId="0" fillId="7" borderId="1" xfId="0" applyFill="1" applyBorder="1"/>
    <xf numFmtId="0" fontId="2" fillId="0" borderId="1" xfId="0" applyFont="1" applyBorder="1" applyAlignment="1">
      <alignment wrapText="1"/>
    </xf>
    <xf numFmtId="49" fontId="1" fillId="2" borderId="1" xfId="0" applyNumberFormat="1" applyFont="1" applyFill="1" applyBorder="1"/>
    <xf numFmtId="49" fontId="2" fillId="3" borderId="1" xfId="0" quotePrefix="1" applyNumberFormat="1" applyFont="1" applyFill="1" applyBorder="1"/>
    <xf numFmtId="49" fontId="0" fillId="0" borderId="1" xfId="0" quotePrefix="1" applyNumberFormat="1" applyBorder="1"/>
    <xf numFmtId="0" fontId="0" fillId="0" borderId="1" xfId="0" applyBorder="1" applyAlignment="1">
      <alignment wrapText="1"/>
    </xf>
    <xf numFmtId="0" fontId="2" fillId="3" borderId="1" xfId="0" applyFont="1" applyFill="1" applyBorder="1" applyAlignment="1">
      <alignment wrapText="1"/>
    </xf>
    <xf numFmtId="0" fontId="0" fillId="0" borderId="1" xfId="0" applyBorder="1" applyAlignment="1">
      <alignment vertical="center"/>
    </xf>
    <xf numFmtId="0" fontId="0" fillId="0" borderId="1" xfId="0" applyBorder="1" applyAlignment="1">
      <alignment vertical="center" wrapText="1"/>
    </xf>
    <xf numFmtId="15" fontId="0" fillId="0" borderId="1" xfId="0" quotePrefix="1" applyNumberFormat="1" applyBorder="1"/>
    <xf numFmtId="0" fontId="10" fillId="0" borderId="0" xfId="0" applyFont="1" applyAlignment="1">
      <alignment vertical="top" wrapText="1"/>
    </xf>
    <xf numFmtId="0" fontId="2" fillId="3" borderId="1" xfId="0" quotePrefix="1" applyFont="1" applyFill="1" applyBorder="1"/>
    <xf numFmtId="0" fontId="0" fillId="0" borderId="1" xfId="0" quotePrefix="1" applyBorder="1"/>
    <xf numFmtId="0" fontId="0" fillId="0" borderId="0" xfId="0" applyAlignment="1">
      <alignment wrapText="1"/>
    </xf>
    <xf numFmtId="0" fontId="20" fillId="0" borderId="1" xfId="0" applyFont="1" applyBorder="1" applyAlignment="1">
      <alignment horizontal="left" vertical="top" wrapText="1"/>
    </xf>
    <xf numFmtId="0" fontId="18" fillId="0" borderId="1" xfId="0" applyFont="1" applyBorder="1" applyAlignment="1">
      <alignment vertical="center" wrapText="1"/>
    </xf>
    <xf numFmtId="49" fontId="18" fillId="0" borderId="1" xfId="0" applyNumberFormat="1" applyFont="1" applyBorder="1"/>
    <xf numFmtId="0" fontId="18" fillId="0" borderId="1" xfId="0" applyFont="1" applyBorder="1"/>
    <xf numFmtId="0" fontId="0" fillId="0" borderId="1" xfId="0" applyBorder="1" applyAlignment="1">
      <alignment horizontal="left" vertical="top" wrapText="1"/>
    </xf>
    <xf numFmtId="0" fontId="2" fillId="9" borderId="1" xfId="0" applyFont="1" applyFill="1" applyBorder="1" applyAlignment="1">
      <alignment horizontal="center" vertical="top" wrapText="1"/>
    </xf>
    <xf numFmtId="165" fontId="0" fillId="0" borderId="1" xfId="0" applyNumberFormat="1" applyBorder="1"/>
    <xf numFmtId="0" fontId="0" fillId="0" borderId="1" xfId="0" applyBorder="1" applyAlignment="1">
      <alignment vertical="top" wrapText="1"/>
    </xf>
    <xf numFmtId="0" fontId="0" fillId="0" borderId="9" xfId="0" applyBorder="1"/>
    <xf numFmtId="49" fontId="0" fillId="0" borderId="9" xfId="0" quotePrefix="1" applyNumberFormat="1" applyBorder="1"/>
    <xf numFmtId="0" fontId="2" fillId="9" borderId="1" xfId="0" applyFont="1" applyFill="1"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left" vertical="center" wrapText="1"/>
    </xf>
    <xf numFmtId="14" fontId="0" fillId="0" borderId="1" xfId="0" applyNumberFormat="1" applyBorder="1" applyAlignment="1">
      <alignment horizontal="center" vertical="center"/>
    </xf>
    <xf numFmtId="0" fontId="0" fillId="6" borderId="0" xfId="0" applyFill="1"/>
    <xf numFmtId="0" fontId="0" fillId="6" borderId="0" xfId="0" applyFill="1" applyAlignment="1">
      <alignment horizontal="left"/>
    </xf>
    <xf numFmtId="0" fontId="0" fillId="0" borderId="1" xfId="0" applyBorder="1" applyAlignment="1">
      <alignment horizontal="left"/>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3" borderId="1" xfId="0" applyFont="1" applyFill="1" applyBorder="1"/>
    <xf numFmtId="15" fontId="2" fillId="3" borderId="1" xfId="0" quotePrefix="1" applyNumberFormat="1" applyFont="1" applyFill="1" applyBorder="1"/>
    <xf numFmtId="0" fontId="2" fillId="3" borderId="1" xfId="0" quotePrefix="1" applyFont="1" applyFill="1" applyBorder="1" applyAlignment="1">
      <alignment wrapText="1"/>
    </xf>
    <xf numFmtId="0" fontId="2" fillId="0" borderId="1" xfId="0" applyFont="1" applyBorder="1" applyAlignment="1">
      <alignment horizontal="left"/>
    </xf>
    <xf numFmtId="0" fontId="2" fillId="9" borderId="1" xfId="0" applyFont="1" applyFill="1" applyBorder="1" applyAlignment="1">
      <alignment horizontal="center" vertical="center"/>
    </xf>
    <xf numFmtId="49" fontId="2" fillId="9" borderId="1" xfId="0" applyNumberFormat="1" applyFont="1" applyFill="1" applyBorder="1" applyAlignment="1">
      <alignment horizontal="center" vertical="center"/>
    </xf>
    <xf numFmtId="49" fontId="0" fillId="0" borderId="1" xfId="0" applyNumberFormat="1" applyBorder="1" applyAlignment="1">
      <alignment horizontal="left" vertical="top"/>
    </xf>
    <xf numFmtId="0" fontId="0" fillId="0" borderId="12" xfId="0" applyBorder="1"/>
    <xf numFmtId="49" fontId="0" fillId="0" borderId="13" xfId="0" quotePrefix="1" applyNumberFormat="1" applyBorder="1"/>
    <xf numFmtId="0" fontId="0" fillId="0" borderId="13" xfId="0" applyBorder="1"/>
    <xf numFmtId="0" fontId="0" fillId="0" borderId="8" xfId="0" applyBorder="1"/>
    <xf numFmtId="0" fontId="1" fillId="2" borderId="8" xfId="0" applyFont="1" applyFill="1" applyBorder="1"/>
    <xf numFmtId="0" fontId="0" fillId="13" borderId="1" xfId="0" applyFill="1" applyBorder="1"/>
    <xf numFmtId="0" fontId="1" fillId="2" borderId="11" xfId="0" applyFont="1" applyFill="1" applyBorder="1"/>
    <xf numFmtId="0" fontId="22" fillId="0" borderId="11" xfId="0" applyFont="1" applyBorder="1" applyAlignment="1">
      <alignment wrapText="1"/>
    </xf>
    <xf numFmtId="0" fontId="23" fillId="0" borderId="11" xfId="0" applyFont="1" applyBorder="1" applyAlignment="1">
      <alignment vertical="top"/>
    </xf>
    <xf numFmtId="0" fontId="23" fillId="0" borderId="1" xfId="0" applyFont="1" applyBorder="1"/>
    <xf numFmtId="49" fontId="0" fillId="0" borderId="1" xfId="0" quotePrefix="1" applyNumberFormat="1" applyBorder="1" applyAlignment="1">
      <alignment wrapText="1"/>
    </xf>
    <xf numFmtId="0" fontId="0" fillId="0" borderId="6" xfId="0" applyBorder="1" applyAlignment="1">
      <alignment wrapText="1"/>
    </xf>
    <xf numFmtId="0" fontId="0" fillId="0" borderId="0" xfId="0" quotePrefix="1"/>
    <xf numFmtId="0" fontId="0" fillId="0" borderId="6" xfId="0" applyBorder="1"/>
    <xf numFmtId="49" fontId="0" fillId="0" borderId="6" xfId="0" quotePrefix="1" applyNumberFormat="1" applyBorder="1"/>
    <xf numFmtId="49" fontId="0" fillId="0" borderId="10" xfId="0" quotePrefix="1" applyNumberFormat="1" applyBorder="1"/>
    <xf numFmtId="49" fontId="0" fillId="0" borderId="14" xfId="0" quotePrefix="1" applyNumberFormat="1" applyBorder="1"/>
    <xf numFmtId="49" fontId="0" fillId="0" borderId="0" xfId="0" applyNumberFormat="1"/>
    <xf numFmtId="0" fontId="0" fillId="13" borderId="8" xfId="0" applyFill="1" applyBorder="1"/>
    <xf numFmtId="0" fontId="22" fillId="0" borderId="1" xfId="0" applyFont="1" applyBorder="1" applyAlignment="1">
      <alignment wrapText="1"/>
    </xf>
    <xf numFmtId="0" fontId="1" fillId="10" borderId="17" xfId="0" applyFont="1" applyFill="1" applyBorder="1" applyAlignment="1">
      <alignment horizontal="center" wrapText="1"/>
    </xf>
    <xf numFmtId="0" fontId="0" fillId="0" borderId="11" xfId="0" applyBorder="1"/>
    <xf numFmtId="0" fontId="0" fillId="0" borderId="15" xfId="0" applyBorder="1"/>
    <xf numFmtId="49" fontId="18" fillId="0" borderId="1" xfId="0" quotePrefix="1" applyNumberFormat="1" applyFont="1" applyBorder="1"/>
    <xf numFmtId="0" fontId="18" fillId="0" borderId="1" xfId="0" quotePrefix="1" applyFont="1" applyBorder="1"/>
    <xf numFmtId="0" fontId="20" fillId="0" borderId="1" xfId="0" applyFont="1" applyBorder="1"/>
    <xf numFmtId="0" fontId="20" fillId="0" borderId="1" xfId="0" applyFont="1" applyBorder="1" applyAlignment="1">
      <alignment wrapText="1"/>
    </xf>
    <xf numFmtId="49" fontId="20" fillId="0" borderId="1" xfId="0" applyNumberFormat="1" applyFont="1" applyBorder="1"/>
    <xf numFmtId="165" fontId="1" fillId="2" borderId="1" xfId="0" applyNumberFormat="1" applyFont="1" applyFill="1" applyBorder="1"/>
    <xf numFmtId="165" fontId="20" fillId="0" borderId="1" xfId="0" applyNumberFormat="1" applyFont="1" applyBorder="1"/>
    <xf numFmtId="165" fontId="0" fillId="0" borderId="0" xfId="0" applyNumberFormat="1"/>
    <xf numFmtId="0" fontId="1" fillId="10" borderId="18" xfId="0" applyFont="1" applyFill="1" applyBorder="1" applyAlignment="1">
      <alignment horizontal="center"/>
    </xf>
    <xf numFmtId="0" fontId="24" fillId="0" borderId="1" xfId="0" applyFont="1" applyBorder="1" applyAlignment="1">
      <alignment wrapText="1"/>
    </xf>
    <xf numFmtId="166" fontId="26" fillId="17" borderId="23" xfId="27" applyNumberFormat="1" applyFont="1" applyFill="1" applyBorder="1" applyAlignment="1">
      <alignment horizontal="center"/>
    </xf>
    <xf numFmtId="14" fontId="26" fillId="17" borderId="1" xfId="27" applyNumberFormat="1" applyFont="1" applyFill="1" applyBorder="1" applyAlignment="1">
      <alignment horizontal="left"/>
    </xf>
    <xf numFmtId="0" fontId="26" fillId="17" borderId="1" xfId="27" applyFont="1" applyFill="1" applyBorder="1" applyAlignment="1">
      <alignment horizontal="center"/>
    </xf>
    <xf numFmtId="0" fontId="26" fillId="17" borderId="1" xfId="27" applyFont="1" applyFill="1" applyBorder="1" applyAlignment="1">
      <alignment horizontal="left"/>
    </xf>
    <xf numFmtId="14" fontId="26" fillId="17" borderId="1" xfId="27" applyNumberFormat="1" applyFont="1" applyFill="1" applyBorder="1" applyAlignment="1">
      <alignment horizontal="center"/>
    </xf>
    <xf numFmtId="0" fontId="26" fillId="16" borderId="21" xfId="27" applyFont="1" applyFill="1" applyBorder="1" applyAlignment="1">
      <alignment horizontal="center"/>
    </xf>
    <xf numFmtId="0" fontId="27" fillId="16" borderId="22" xfId="27" applyFont="1" applyFill="1" applyBorder="1" applyAlignment="1">
      <alignment horizontal="center"/>
    </xf>
    <xf numFmtId="0" fontId="26" fillId="17" borderId="1" xfId="27" applyFont="1" applyFill="1" applyBorder="1" applyAlignment="1">
      <alignment horizontal="left" wrapText="1"/>
    </xf>
    <xf numFmtId="0" fontId="2" fillId="18" borderId="1" xfId="0" applyFont="1" applyFill="1" applyBorder="1"/>
    <xf numFmtId="16" fontId="0" fillId="0" borderId="1" xfId="0" quotePrefix="1" applyNumberFormat="1" applyBorder="1"/>
    <xf numFmtId="0" fontId="20" fillId="0" borderId="1" xfId="0" applyFont="1" applyBorder="1" applyAlignment="1">
      <alignment horizontal="left" vertical="top"/>
    </xf>
    <xf numFmtId="0" fontId="0" fillId="0" borderId="0" xfId="0" applyAlignment="1">
      <alignment horizontal="left" vertical="top"/>
    </xf>
    <xf numFmtId="0" fontId="23" fillId="0" borderId="0" xfId="0" applyFont="1"/>
    <xf numFmtId="0" fontId="22" fillId="0" borderId="0" xfId="0" applyFont="1"/>
    <xf numFmtId="0" fontId="0" fillId="0" borderId="9" xfId="0" quotePrefix="1" applyBorder="1"/>
    <xf numFmtId="0" fontId="20" fillId="0" borderId="0" xfId="0" applyFont="1"/>
    <xf numFmtId="0" fontId="28" fillId="19" borderId="1" xfId="0" applyFont="1" applyFill="1" applyBorder="1"/>
    <xf numFmtId="0" fontId="28" fillId="0" borderId="1" xfId="0" applyFont="1" applyBorder="1"/>
    <xf numFmtId="0" fontId="28" fillId="19" borderId="1" xfId="0" quotePrefix="1" applyFont="1" applyFill="1" applyBorder="1"/>
    <xf numFmtId="0" fontId="23" fillId="0" borderId="1" xfId="0" applyFont="1" applyBorder="1" applyAlignment="1">
      <alignment horizontal="left"/>
    </xf>
    <xf numFmtId="0" fontId="0" fillId="0" borderId="1" xfId="0" applyBorder="1" applyAlignment="1">
      <alignment horizontal="left" vertical="center"/>
    </xf>
    <xf numFmtId="14" fontId="0" fillId="0" borderId="1" xfId="0" applyNumberFormat="1" applyBorder="1" applyAlignment="1">
      <alignment horizontal="left" vertical="center"/>
    </xf>
    <xf numFmtId="0" fontId="23" fillId="0" borderId="1" xfId="0" applyFont="1" applyBorder="1" applyAlignment="1">
      <alignment horizontal="left" vertical="center"/>
    </xf>
    <xf numFmtId="0" fontId="0" fillId="0" borderId="1" xfId="0" quotePrefix="1" applyBorder="1" applyAlignment="1">
      <alignment horizontal="left" vertical="top"/>
    </xf>
    <xf numFmtId="167" fontId="0" fillId="0" borderId="1" xfId="0" applyNumberFormat="1" applyBorder="1" applyAlignment="1">
      <alignment horizontal="left" vertical="center" wrapText="1"/>
    </xf>
    <xf numFmtId="168" fontId="0" fillId="0" borderId="1" xfId="0" applyNumberFormat="1" applyBorder="1" applyAlignment="1">
      <alignment horizontal="left" vertical="center" wrapText="1"/>
    </xf>
    <xf numFmtId="0" fontId="0" fillId="0" borderId="1" xfId="0" applyBorder="1" applyAlignment="1">
      <alignment horizontal="right"/>
    </xf>
    <xf numFmtId="0" fontId="23" fillId="0" borderId="9" xfId="0" applyFont="1" applyBorder="1" applyAlignment="1">
      <alignment horizontal="left" vertical="center"/>
    </xf>
    <xf numFmtId="0" fontId="0" fillId="0" borderId="6" xfId="0" quotePrefix="1" applyBorder="1"/>
    <xf numFmtId="0" fontId="22" fillId="0" borderId="6" xfId="0" applyFont="1" applyBorder="1" applyAlignment="1">
      <alignment wrapText="1"/>
    </xf>
    <xf numFmtId="0" fontId="0" fillId="6" borderId="6" xfId="0" applyFill="1" applyBorder="1"/>
    <xf numFmtId="0" fontId="23" fillId="0" borderId="1" xfId="0" quotePrefix="1" applyFont="1" applyBorder="1"/>
    <xf numFmtId="49" fontId="23" fillId="0" borderId="1" xfId="0" quotePrefix="1" applyNumberFormat="1" applyFont="1" applyBorder="1"/>
    <xf numFmtId="166" fontId="26" fillId="17" borderId="23" xfId="27" quotePrefix="1" applyNumberFormat="1" applyFont="1" applyFill="1" applyBorder="1" applyAlignment="1">
      <alignment horizontal="center"/>
    </xf>
    <xf numFmtId="0" fontId="20" fillId="0" borderId="6" xfId="0" applyFont="1" applyBorder="1"/>
    <xf numFmtId="49" fontId="0" fillId="0" borderId="0" xfId="0" quotePrefix="1" applyNumberFormat="1"/>
    <xf numFmtId="0" fontId="20" fillId="0" borderId="1" xfId="0" applyFont="1" applyBorder="1" applyAlignment="1">
      <alignment readingOrder="2"/>
    </xf>
    <xf numFmtId="0" fontId="29" fillId="0" borderId="1" xfId="0" applyFont="1" applyBorder="1"/>
    <xf numFmtId="15" fontId="2" fillId="3" borderId="1" xfId="0" applyNumberFormat="1" applyFont="1" applyFill="1" applyBorder="1"/>
    <xf numFmtId="15" fontId="0" fillId="0" borderId="1" xfId="0" applyNumberFormat="1" applyBorder="1"/>
    <xf numFmtId="0" fontId="0" fillId="0" borderId="24" xfId="0" applyBorder="1"/>
    <xf numFmtId="49" fontId="23" fillId="0" borderId="9" xfId="0" quotePrefix="1" applyNumberFormat="1" applyFont="1" applyBorder="1"/>
    <xf numFmtId="0" fontId="0" fillId="0" borderId="24" xfId="0" quotePrefix="1" applyBorder="1"/>
    <xf numFmtId="49" fontId="23" fillId="0" borderId="24" xfId="0" quotePrefix="1" applyNumberFormat="1" applyFont="1" applyBorder="1"/>
    <xf numFmtId="49" fontId="0" fillId="0" borderId="9" xfId="0" applyNumberFormat="1" applyBorder="1"/>
    <xf numFmtId="49" fontId="0" fillId="0" borderId="24" xfId="0" applyNumberFormat="1" applyBorder="1"/>
    <xf numFmtId="49" fontId="0" fillId="0" borderId="24" xfId="0" quotePrefix="1" applyNumberFormat="1" applyBorder="1"/>
    <xf numFmtId="0" fontId="22" fillId="0" borderId="25" xfId="0" applyFont="1" applyBorder="1"/>
    <xf numFmtId="0" fontId="22" fillId="0" borderId="24" xfId="0" applyFont="1" applyBorder="1"/>
    <xf numFmtId="0" fontId="22" fillId="0" borderId="9" xfId="0" applyFont="1" applyBorder="1" applyAlignment="1">
      <alignment wrapText="1"/>
    </xf>
    <xf numFmtId="0" fontId="30" fillId="0" borderId="24" xfId="0" applyFont="1" applyBorder="1"/>
    <xf numFmtId="0" fontId="22" fillId="0" borderId="26" xfId="0" applyFont="1" applyBorder="1"/>
    <xf numFmtId="0" fontId="0" fillId="0" borderId="27" xfId="0" applyBorder="1"/>
    <xf numFmtId="49" fontId="0" fillId="0" borderId="27" xfId="0" applyNumberFormat="1" applyBorder="1"/>
    <xf numFmtId="49" fontId="0" fillId="0" borderId="27" xfId="0" quotePrefix="1" applyNumberFormat="1" applyBorder="1"/>
    <xf numFmtId="0" fontId="0" fillId="0" borderId="11" xfId="0" quotePrefix="1" applyBorder="1"/>
    <xf numFmtId="0" fontId="32" fillId="0" borderId="24" xfId="0" applyFont="1" applyBorder="1"/>
    <xf numFmtId="49" fontId="23" fillId="0" borderId="28" xfId="0" quotePrefix="1" applyNumberFormat="1" applyFont="1" applyBorder="1"/>
    <xf numFmtId="0" fontId="0" fillId="0" borderId="27" xfId="0" quotePrefix="1" applyBorder="1"/>
    <xf numFmtId="0" fontId="0" fillId="0" borderId="26" xfId="0" applyBorder="1"/>
    <xf numFmtId="0" fontId="23" fillId="0" borderId="24" xfId="0" applyFont="1" applyBorder="1"/>
    <xf numFmtId="0" fontId="0" fillId="0" borderId="8" xfId="0" quotePrefix="1" applyBorder="1"/>
    <xf numFmtId="0" fontId="33" fillId="0" borderId="24" xfId="0" applyFont="1" applyBorder="1"/>
    <xf numFmtId="49" fontId="0" fillId="0" borderId="28" xfId="0" quotePrefix="1" applyNumberFormat="1" applyBorder="1"/>
    <xf numFmtId="0" fontId="23" fillId="0" borderId="9" xfId="0" applyFont="1" applyBorder="1"/>
    <xf numFmtId="49" fontId="0" fillId="0" borderId="8" xfId="0" applyNumberFormat="1" applyBorder="1"/>
    <xf numFmtId="0" fontId="0" fillId="13" borderId="7" xfId="0" applyFill="1" applyBorder="1"/>
    <xf numFmtId="49" fontId="1" fillId="2" borderId="1" xfId="0" applyNumberFormat="1" applyFont="1" applyFill="1" applyBorder="1" applyAlignment="1">
      <alignment wrapText="1"/>
    </xf>
    <xf numFmtId="49" fontId="0" fillId="0" borderId="8" xfId="0" quotePrefix="1" applyNumberFormat="1" applyBorder="1"/>
    <xf numFmtId="0" fontId="20" fillId="0" borderId="8" xfId="0" applyFont="1" applyBorder="1"/>
    <xf numFmtId="49" fontId="0" fillId="0" borderId="15" xfId="0" applyNumberFormat="1" applyBorder="1"/>
    <xf numFmtId="0" fontId="0" fillId="0" borderId="14" xfId="0" quotePrefix="1" applyBorder="1"/>
    <xf numFmtId="0" fontId="33" fillId="0" borderId="1" xfId="0" applyFont="1" applyBorder="1"/>
    <xf numFmtId="0" fontId="0" fillId="0" borderId="24" xfId="0" applyBorder="1" applyAlignment="1">
      <alignment wrapText="1"/>
    </xf>
    <xf numFmtId="165" fontId="0" fillId="0" borderId="24" xfId="0" applyNumberFormat="1" applyBorder="1"/>
    <xf numFmtId="49" fontId="34" fillId="0" borderId="1" xfId="0" quotePrefix="1" applyNumberFormat="1" applyFont="1" applyBorder="1"/>
    <xf numFmtId="0" fontId="34" fillId="0" borderId="1" xfId="0" applyFont="1" applyBorder="1"/>
    <xf numFmtId="0" fontId="34" fillId="0" borderId="0" xfId="0" quotePrefix="1" applyFont="1"/>
    <xf numFmtId="0" fontId="34" fillId="0" borderId="0" xfId="0" applyFont="1"/>
    <xf numFmtId="0" fontId="30" fillId="0" borderId="0" xfId="0" applyFont="1"/>
    <xf numFmtId="0" fontId="0" fillId="0" borderId="29" xfId="0" applyBorder="1"/>
    <xf numFmtId="0" fontId="0" fillId="0" borderId="30" xfId="0" applyBorder="1"/>
    <xf numFmtId="0" fontId="0" fillId="0" borderId="27" xfId="0" applyBorder="1" applyAlignment="1">
      <alignment wrapText="1"/>
    </xf>
    <xf numFmtId="165" fontId="0" fillId="0" borderId="27" xfId="0" applyNumberFormat="1" applyBorder="1"/>
    <xf numFmtId="0" fontId="0" fillId="0" borderId="31" xfId="0" applyBorder="1"/>
    <xf numFmtId="49" fontId="0" fillId="0" borderId="31" xfId="0" quotePrefix="1" applyNumberFormat="1" applyBorder="1"/>
    <xf numFmtId="0" fontId="0" fillId="0" borderId="31" xfId="0" applyBorder="1" applyAlignment="1">
      <alignment wrapText="1"/>
    </xf>
    <xf numFmtId="165" fontId="0" fillId="0" borderId="31" xfId="0" applyNumberFormat="1" applyBorder="1"/>
    <xf numFmtId="0" fontId="36" fillId="0" borderId="1" xfId="0" applyFont="1" applyBorder="1"/>
    <xf numFmtId="0" fontId="31" fillId="19" borderId="1" xfId="0" applyFont="1" applyFill="1" applyBorder="1"/>
    <xf numFmtId="0" fontId="0" fillId="0" borderId="0" xfId="0" pivotButton="1"/>
    <xf numFmtId="0" fontId="1" fillId="2" borderId="6" xfId="0" applyFont="1" applyFill="1" applyBorder="1"/>
    <xf numFmtId="0" fontId="25" fillId="15" borderId="19" xfId="27" applyFont="1" applyFill="1" applyBorder="1" applyAlignment="1">
      <alignment vertical="center"/>
    </xf>
    <xf numFmtId="0" fontId="25" fillId="15" borderId="20" xfId="27" applyFont="1" applyFill="1" applyBorder="1" applyAlignment="1">
      <alignment vertical="center"/>
    </xf>
    <xf numFmtId="0" fontId="2" fillId="5" borderId="0" xfId="0" applyFont="1" applyFill="1" applyAlignment="1">
      <alignment horizontal="center" vertical="center"/>
    </xf>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left"/>
    </xf>
    <xf numFmtId="0" fontId="1" fillId="2" borderId="11" xfId="0" applyFont="1" applyFill="1" applyBorder="1" applyAlignment="1">
      <alignment horizontal="center"/>
    </xf>
    <xf numFmtId="0" fontId="1" fillId="2" borderId="1" xfId="0" applyFont="1" applyFill="1" applyBorder="1" applyAlignment="1">
      <alignment horizontal="center"/>
    </xf>
    <xf numFmtId="0" fontId="1" fillId="2" borderId="8" xfId="0" applyFont="1" applyFill="1" applyBorder="1" applyAlignment="1">
      <alignment horizontal="center"/>
    </xf>
    <xf numFmtId="0" fontId="2" fillId="9" borderId="12" xfId="0" applyFont="1" applyFill="1" applyBorder="1" applyAlignment="1">
      <alignment horizontal="center"/>
    </xf>
    <xf numFmtId="0" fontId="2" fillId="9" borderId="13" xfId="0" applyFont="1" applyFill="1" applyBorder="1" applyAlignment="1">
      <alignment horizontal="center"/>
    </xf>
    <xf numFmtId="0" fontId="2" fillId="9" borderId="14" xfId="0" applyFont="1" applyFill="1" applyBorder="1" applyAlignment="1">
      <alignment horizontal="center"/>
    </xf>
    <xf numFmtId="0" fontId="2" fillId="9" borderId="1" xfId="0" applyFont="1" applyFill="1" applyBorder="1" applyAlignment="1">
      <alignment horizontal="center"/>
    </xf>
    <xf numFmtId="0" fontId="2" fillId="8" borderId="1" xfId="0" applyFont="1" applyFill="1" applyBorder="1" applyAlignment="1">
      <alignment horizontal="center"/>
    </xf>
    <xf numFmtId="0" fontId="2" fillId="14" borderId="16" xfId="0" applyFont="1" applyFill="1" applyBorder="1" applyAlignment="1">
      <alignment horizontal="center"/>
    </xf>
    <xf numFmtId="0" fontId="2" fillId="18" borderId="1" xfId="0" applyFont="1" applyFill="1" applyBorder="1" applyAlignment="1">
      <alignment horizontal="center"/>
    </xf>
    <xf numFmtId="0" fontId="0" fillId="18" borderId="1" xfId="0" applyFill="1" applyBorder="1" applyAlignment="1">
      <alignment horizontal="center"/>
    </xf>
    <xf numFmtId="0" fontId="21" fillId="11" borderId="8" xfId="0" applyFont="1" applyFill="1" applyBorder="1" applyAlignment="1">
      <alignment horizontal="center" wrapText="1"/>
    </xf>
    <xf numFmtId="0" fontId="21" fillId="11" borderId="7" xfId="0" applyFont="1" applyFill="1" applyBorder="1" applyAlignment="1">
      <alignment horizontal="center" wrapText="1"/>
    </xf>
    <xf numFmtId="0" fontId="21" fillId="11" borderId="11" xfId="0" applyFont="1" applyFill="1" applyBorder="1" applyAlignment="1">
      <alignment horizontal="center" wrapText="1"/>
    </xf>
    <xf numFmtId="0" fontId="2" fillId="6" borderId="1" xfId="0" applyFont="1" applyFill="1" applyBorder="1" applyAlignment="1">
      <alignment horizontal="center" vertical="top" wrapText="1"/>
    </xf>
    <xf numFmtId="0" fontId="0" fillId="6" borderId="8" xfId="0" applyFill="1" applyBorder="1" applyAlignment="1">
      <alignment horizontal="center"/>
    </xf>
    <xf numFmtId="0" fontId="0" fillId="6" borderId="7" xfId="0" applyFill="1" applyBorder="1" applyAlignment="1">
      <alignment horizontal="center"/>
    </xf>
    <xf numFmtId="0" fontId="0" fillId="6" borderId="11" xfId="0" applyFill="1" applyBorder="1" applyAlignment="1">
      <alignment horizontal="center"/>
    </xf>
    <xf numFmtId="15" fontId="2" fillId="3" borderId="1" xfId="0" applyNumberFormat="1" applyFont="1" applyFill="1" applyBorder="1" applyAlignment="1">
      <alignment wrapText="1"/>
    </xf>
    <xf numFmtId="0" fontId="33" fillId="0" borderId="28" xfId="0" applyFont="1" applyBorder="1"/>
    <xf numFmtId="0" fontId="23" fillId="0" borderId="28" xfId="0" applyFont="1" applyBorder="1"/>
    <xf numFmtId="0" fontId="0" fillId="0" borderId="1" xfId="0" quotePrefix="1" applyBorder="1" applyAlignment="1">
      <alignment horizontal="left" vertical="top" wrapText="1"/>
    </xf>
    <xf numFmtId="0" fontId="22" fillId="0" borderId="27" xfId="0" applyFont="1" applyBorder="1"/>
    <xf numFmtId="0" fontId="2" fillId="0" borderId="24" xfId="0" quotePrefix="1" applyFont="1" applyBorder="1"/>
    <xf numFmtId="0" fontId="0" fillId="0" borderId="15" xfId="0" quotePrefix="1" applyBorder="1"/>
    <xf numFmtId="0" fontId="2" fillId="3" borderId="9" xfId="0" quotePrefix="1" applyFont="1" applyFill="1" applyBorder="1"/>
    <xf numFmtId="0" fontId="33" fillId="0" borderId="0" xfId="0" applyFont="1"/>
    <xf numFmtId="0" fontId="22" fillId="0" borderId="1" xfId="0" applyFont="1" applyBorder="1"/>
    <xf numFmtId="0" fontId="32" fillId="0" borderId="28" xfId="0" applyFont="1" applyBorder="1"/>
    <xf numFmtId="0" fontId="32" fillId="0" borderId="27" xfId="0" applyFont="1" applyBorder="1"/>
    <xf numFmtId="0" fontId="0" fillId="0" borderId="14" xfId="0" applyBorder="1"/>
    <xf numFmtId="20" fontId="0" fillId="0" borderId="1" xfId="0" quotePrefix="1" applyNumberFormat="1" applyBorder="1"/>
    <xf numFmtId="0" fontId="0" fillId="20" borderId="1" xfId="0" applyFill="1" applyBorder="1" applyAlignment="1">
      <alignment wrapText="1"/>
    </xf>
    <xf numFmtId="14" fontId="2" fillId="3" borderId="1" xfId="0" quotePrefix="1" applyNumberFormat="1" applyFont="1" applyFill="1" applyBorder="1"/>
    <xf numFmtId="0" fontId="33" fillId="0" borderId="27" xfId="0" applyFont="1" applyBorder="1"/>
    <xf numFmtId="0" fontId="0" fillId="0" borderId="0" xfId="0" applyAlignment="1">
      <alignment vertical="center" wrapText="1"/>
    </xf>
    <xf numFmtId="0" fontId="23" fillId="20" borderId="1" xfId="0" applyFont="1" applyFill="1" applyBorder="1"/>
    <xf numFmtId="0" fontId="2" fillId="3" borderId="9" xfId="0" applyFont="1" applyFill="1" applyBorder="1"/>
    <xf numFmtId="0" fontId="0" fillId="0" borderId="0" xfId="0"/>
    <xf numFmtId="0" fontId="0" fillId="0" borderId="1" xfId="0" applyBorder="1"/>
    <xf numFmtId="0" fontId="0" fillId="0" borderId="1" xfId="0" quotePrefix="1" applyBorder="1" applyAlignment="1">
      <alignment wrapText="1"/>
    </xf>
    <xf numFmtId="0" fontId="0" fillId="0" borderId="1" xfId="0" quotePrefix="1" applyBorder="1" applyAlignment="1">
      <alignment horizontal="left"/>
    </xf>
    <xf numFmtId="0" fontId="2" fillId="3" borderId="1" xfId="0" quotePrefix="1" applyFont="1" applyFill="1" applyBorder="1" applyAlignment="1">
      <alignment horizontal="left" wrapText="1"/>
    </xf>
    <xf numFmtId="0" fontId="2" fillId="0" borderId="1" xfId="0" applyFont="1" applyBorder="1"/>
    <xf numFmtId="49" fontId="0" fillId="0" borderId="1" xfId="0" applyNumberFormat="1" applyBorder="1"/>
    <xf numFmtId="0" fontId="2" fillId="0" borderId="1" xfId="0" quotePrefix="1" applyFont="1" applyBorder="1"/>
    <xf numFmtId="49" fontId="0" fillId="0" borderId="1" xfId="0" quotePrefix="1" applyNumberFormat="1" applyBorder="1"/>
    <xf numFmtId="0" fontId="0" fillId="0" borderId="1" xfId="0" applyBorder="1" applyAlignment="1">
      <alignment wrapText="1"/>
    </xf>
    <xf numFmtId="0" fontId="2" fillId="3" borderId="1" xfId="0" applyFont="1" applyFill="1" applyBorder="1" applyAlignment="1">
      <alignment wrapText="1"/>
    </xf>
    <xf numFmtId="0" fontId="0" fillId="0" borderId="1" xfId="0" applyBorder="1" applyAlignment="1">
      <alignment vertical="center" wrapText="1"/>
    </xf>
    <xf numFmtId="15" fontId="0" fillId="0" borderId="1" xfId="0" quotePrefix="1" applyNumberFormat="1" applyBorder="1"/>
    <xf numFmtId="0" fontId="2" fillId="3" borderId="1" xfId="0" quotePrefix="1" applyFont="1" applyFill="1" applyBorder="1"/>
    <xf numFmtId="0" fontId="0" fillId="0" borderId="1" xfId="0" quotePrefix="1" applyBorder="1"/>
    <xf numFmtId="0" fontId="0" fillId="0" borderId="9" xfId="0" applyBorder="1"/>
    <xf numFmtId="0" fontId="2" fillId="3" borderId="1" xfId="0" applyFont="1" applyFill="1" applyBorder="1"/>
    <xf numFmtId="15" fontId="2" fillId="3" borderId="1" xfId="0" quotePrefix="1" applyNumberFormat="1" applyFont="1" applyFill="1" applyBorder="1"/>
    <xf numFmtId="0" fontId="2" fillId="3" borderId="1" xfId="0" quotePrefix="1" applyFont="1" applyFill="1" applyBorder="1" applyAlignment="1">
      <alignment wrapText="1"/>
    </xf>
    <xf numFmtId="15" fontId="2" fillId="3" borderId="1" xfId="0" quotePrefix="1" applyNumberFormat="1" applyFont="1" applyFill="1" applyBorder="1" applyAlignment="1">
      <alignment wrapText="1"/>
    </xf>
    <xf numFmtId="0" fontId="0" fillId="0" borderId="12" xfId="0" applyBorder="1"/>
    <xf numFmtId="0" fontId="0" fillId="0" borderId="8" xfId="0" applyBorder="1"/>
    <xf numFmtId="0" fontId="23" fillId="0" borderId="1" xfId="0" applyFont="1" applyBorder="1"/>
    <xf numFmtId="0" fontId="0" fillId="0" borderId="11" xfId="0" applyBorder="1"/>
    <xf numFmtId="0" fontId="20" fillId="0" borderId="1" xfId="0" applyFont="1" applyBorder="1"/>
    <xf numFmtId="0" fontId="0" fillId="0" borderId="1" xfId="0" applyBorder="1" applyAlignment="1">
      <alignment horizontal="left" wrapText="1"/>
    </xf>
    <xf numFmtId="0" fontId="22" fillId="0" borderId="0" xfId="0" applyFont="1"/>
    <xf numFmtId="0" fontId="20" fillId="0" borderId="0" xfId="0" applyFont="1"/>
    <xf numFmtId="15" fontId="2" fillId="3" borderId="1" xfId="0" quotePrefix="1" applyNumberFormat="1" applyFont="1" applyFill="1" applyBorder="1" applyAlignment="1">
      <alignment horizontal="left" wrapText="1"/>
    </xf>
    <xf numFmtId="15" fontId="2" fillId="3" borderId="1" xfId="0" applyNumberFormat="1" applyFont="1" applyFill="1" applyBorder="1"/>
    <xf numFmtId="15" fontId="0" fillId="0" borderId="1" xfId="0" applyNumberFormat="1" applyBorder="1"/>
    <xf numFmtId="0" fontId="0" fillId="0" borderId="24" xfId="0" applyBorder="1"/>
    <xf numFmtId="0" fontId="30" fillId="0" borderId="24" xfId="0" applyFont="1" applyBorder="1"/>
    <xf numFmtId="0" fontId="0" fillId="0" borderId="11" xfId="0" quotePrefix="1" applyBorder="1"/>
    <xf numFmtId="0" fontId="32" fillId="0" borderId="24" xfId="0" applyFont="1" applyBorder="1"/>
    <xf numFmtId="0" fontId="23" fillId="0" borderId="24" xfId="0" applyFont="1" applyBorder="1"/>
    <xf numFmtId="0" fontId="0" fillId="0" borderId="8" xfId="0" quotePrefix="1" applyBorder="1"/>
    <xf numFmtId="0" fontId="33" fillId="0" borderId="24" xfId="0" applyFont="1" applyBorder="1"/>
    <xf numFmtId="0" fontId="30" fillId="0" borderId="0" xfId="0" applyFont="1"/>
  </cellXfs>
  <cellStyles count="28">
    <cellStyle name="Excel Built-in Normal" xfId="4"/>
    <cellStyle name="Normal" xfId="0" builtinId="0"/>
    <cellStyle name="Normal 12" xfId="27"/>
    <cellStyle name="Normal 2" xfId="3"/>
    <cellStyle name="Normal 2 2" xfId="5"/>
    <cellStyle name="Normal 2 3" xfId="6"/>
    <cellStyle name="Normal 2 3 2" xfId="22"/>
    <cellStyle name="Normal 2 4" xfId="24"/>
    <cellStyle name="Normal 2 5" xfId="19"/>
    <cellStyle name="Normal 3" xfId="7"/>
    <cellStyle name="Normal 3 2" xfId="20"/>
    <cellStyle name="Normal 4" xfId="8"/>
    <cellStyle name="Normal 4 2" xfId="9"/>
    <cellStyle name="Normal 4 2 2" xfId="1"/>
    <cellStyle name="Normal 4 2 3" xfId="21"/>
    <cellStyle name="Normal 4 3" xfId="11"/>
    <cellStyle name="Normal 4 4" xfId="12"/>
    <cellStyle name="Normal 4 5" xfId="13"/>
    <cellStyle name="Normal 4 6" xfId="14"/>
    <cellStyle name="Normal 4 7" xfId="15"/>
    <cellStyle name="Normal 4 8" xfId="16"/>
    <cellStyle name="Normal 4 9" xfId="17"/>
    <cellStyle name="Normal 5" xfId="2"/>
    <cellStyle name="Normal 5 2" xfId="18"/>
    <cellStyle name="Normal 5 3" xfId="23"/>
    <cellStyle name="Normal 7" xfId="26"/>
    <cellStyle name="Normal 8" xfId="25"/>
    <cellStyle name="常规_sheet" xfId="10"/>
  </cellStyles>
  <dxfs count="0"/>
  <tableStyles count="0" defaultTableStyle="TableStyleMedium2" defaultPivotStyle="PivotStyleMedium9"/>
  <colors>
    <mruColors>
      <color rgb="FF21C5FF"/>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27214</xdr:colOff>
      <xdr:row>1</xdr:row>
      <xdr:rowOff>136072</xdr:rowOff>
    </xdr:from>
    <xdr:to>
      <xdr:col>5</xdr:col>
      <xdr:colOff>378279</xdr:colOff>
      <xdr:row>6</xdr:row>
      <xdr:rowOff>97972</xdr:rowOff>
    </xdr:to>
    <xdr:pic>
      <xdr:nvPicPr>
        <xdr:cNvPr id="3" name="Picture 2" descr="ARB-Stack-Logo-secondary">
          <a:extLst>
            <a:ext uri="{FF2B5EF4-FFF2-40B4-BE49-F238E27FC236}">
              <a16:creationId xmlns:a16="http://schemas.microsoft.com/office/drawing/2014/main" id="{1C24FC17-E45B-4262-896A-6C6B27F05C3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9914" y="320222"/>
          <a:ext cx="2681515" cy="8826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27214</xdr:colOff>
      <xdr:row>1</xdr:row>
      <xdr:rowOff>136072</xdr:rowOff>
    </xdr:from>
    <xdr:to>
      <xdr:col>3</xdr:col>
      <xdr:colOff>905329</xdr:colOff>
      <xdr:row>6</xdr:row>
      <xdr:rowOff>97972</xdr:rowOff>
    </xdr:to>
    <xdr:pic>
      <xdr:nvPicPr>
        <xdr:cNvPr id="4" name="Picture 3" descr="ARB-Stack-Logo-secondary">
          <a:extLst>
            <a:ext uri="{FF2B5EF4-FFF2-40B4-BE49-F238E27FC236}">
              <a16:creationId xmlns:a16="http://schemas.microsoft.com/office/drawing/2014/main" id="{A8896F02-0FEF-42C5-9864-1BF24977487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9914" y="320222"/>
          <a:ext cx="2647043" cy="88265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ables%20list%20-%20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_bkp"/>
      <sheetName val="Sheet1"/>
    </sheetNames>
    <sheetDataSet>
      <sheetData sheetId="0"/>
      <sheetData sheetId="1">
        <row r="1">
          <cell r="A1" t="str">
            <v>sno</v>
          </cell>
          <cell r="B1" t="str">
            <v>Table Name</v>
          </cell>
          <cell r="C1" t="str">
            <v>Old Record Id</v>
          </cell>
          <cell r="D1" t="str">
            <v>Record Id</v>
          </cell>
          <cell r="E1" t="str">
            <v>SCD Type</v>
          </cell>
          <cell r="F1" t="str">
            <v>Recycle Indicator</v>
          </cell>
          <cell r="G1" t="str">
            <v>SMX Package</v>
          </cell>
          <cell r="H1" t="str">
            <v>assignee</v>
          </cell>
          <cell r="I1" t="str">
            <v>Already Developed Flag</v>
          </cell>
          <cell r="J1" t="str">
            <v>Reviewed Required</v>
          </cell>
          <cell r="K1" t="str">
            <v>LDR Script</v>
          </cell>
          <cell r="L1" t="str">
            <v>FSDM Script</v>
          </cell>
        </row>
        <row r="2">
          <cell r="A2" t="str">
            <v>ACCS_DVC10904901</v>
          </cell>
          <cell r="B2" t="str">
            <v>ACCS_DVC</v>
          </cell>
          <cell r="C2">
            <v>12100101</v>
          </cell>
          <cell r="D2">
            <v>10904901</v>
          </cell>
          <cell r="E2" t="str">
            <v>SCD-TYPE-1</v>
          </cell>
          <cell r="F2" t="str">
            <v>Y</v>
          </cell>
          <cell r="G2" t="str">
            <v>RBG BRD</v>
          </cell>
          <cell r="H2" t="str">
            <v>Ali Shabbar</v>
          </cell>
          <cell r="I2" t="str">
            <v> </v>
          </cell>
          <cell r="J2" t="str">
            <v>Yes</v>
          </cell>
          <cell r="K2" t="str">
            <v>Done</v>
          </cell>
          <cell r="L2" t="str">
            <v> </v>
          </cell>
        </row>
        <row r="3">
          <cell r="A3" t="str">
            <v>ACCS_DVC_DT10904701</v>
          </cell>
          <cell r="B3" t="str">
            <v>ACCS_DVC_DT</v>
          </cell>
          <cell r="C3">
            <v>12100201</v>
          </cell>
          <cell r="D3">
            <v>10904701</v>
          </cell>
          <cell r="E3" t="str">
            <v>SCD-TYPE-1</v>
          </cell>
          <cell r="F3" t="str">
            <v>Y</v>
          </cell>
          <cell r="G3" t="str">
            <v>RBG BRD</v>
          </cell>
          <cell r="H3" t="str">
            <v>OOS</v>
          </cell>
          <cell r="I3" t="str">
            <v> </v>
          </cell>
          <cell r="J3" t="str">
            <v> </v>
          </cell>
          <cell r="K3" t="str">
            <v>Done</v>
          </cell>
          <cell r="L3" t="str">
            <v> </v>
          </cell>
        </row>
        <row r="4">
          <cell r="A4" t="str">
            <v>ACCS_DVC_DT10904702</v>
          </cell>
          <cell r="B4" t="str">
            <v>ACCS_DVC_DT</v>
          </cell>
          <cell r="C4">
            <v>12100202</v>
          </cell>
          <cell r="D4">
            <v>10904702</v>
          </cell>
          <cell r="E4" t="str">
            <v>SCD-TYPE-1</v>
          </cell>
          <cell r="F4" t="str">
            <v>Y</v>
          </cell>
          <cell r="G4" t="str">
            <v>RBG BRD</v>
          </cell>
          <cell r="H4" t="str">
            <v>Ali Shabbar</v>
          </cell>
          <cell r="I4" t="str">
            <v> </v>
          </cell>
          <cell r="J4" t="str">
            <v>Yes</v>
          </cell>
          <cell r="K4" t="str">
            <v>Done</v>
          </cell>
          <cell r="L4" t="str">
            <v> </v>
          </cell>
        </row>
        <row r="5">
          <cell r="A5" t="str">
            <v>ACCS_DVC_DT10904703</v>
          </cell>
          <cell r="B5" t="str">
            <v>ACCS_DVC_DT</v>
          </cell>
          <cell r="C5">
            <v>12100203</v>
          </cell>
          <cell r="D5">
            <v>10904703</v>
          </cell>
          <cell r="E5" t="str">
            <v>SCD-TYPE-1</v>
          </cell>
          <cell r="F5" t="str">
            <v>Y</v>
          </cell>
          <cell r="G5" t="str">
            <v>RBG BRD</v>
          </cell>
          <cell r="H5" t="str">
            <v>Ali Shabbar</v>
          </cell>
          <cell r="I5" t="str">
            <v> </v>
          </cell>
          <cell r="J5" t="str">
            <v>Yes</v>
          </cell>
          <cell r="K5" t="str">
            <v>Done</v>
          </cell>
          <cell r="L5" t="str">
            <v> </v>
          </cell>
        </row>
        <row r="6">
          <cell r="A6" t="str">
            <v>ACCS_DVC_DT10904704</v>
          </cell>
          <cell r="B6" t="str">
            <v>ACCS_DVC_DT</v>
          </cell>
          <cell r="C6">
            <v>12100204</v>
          </cell>
          <cell r="D6">
            <v>10904704</v>
          </cell>
          <cell r="E6" t="str">
            <v>SCD-TYPE-1</v>
          </cell>
          <cell r="F6" t="str">
            <v>Y</v>
          </cell>
          <cell r="G6" t="str">
            <v>RBG BRD</v>
          </cell>
          <cell r="H6" t="str">
            <v>Ali Shabbar</v>
          </cell>
          <cell r="I6" t="str">
            <v> </v>
          </cell>
          <cell r="J6" t="str">
            <v>Yes</v>
          </cell>
          <cell r="K6" t="str">
            <v>Done</v>
          </cell>
          <cell r="L6" t="str">
            <v> </v>
          </cell>
        </row>
        <row r="7">
          <cell r="A7" t="str">
            <v>ACCS_DVC_DT10904705</v>
          </cell>
          <cell r="B7" t="str">
            <v>ACCS_DVC_DT</v>
          </cell>
          <cell r="C7">
            <v>12100205</v>
          </cell>
          <cell r="D7">
            <v>10904705</v>
          </cell>
          <cell r="E7" t="str">
            <v>SCD-TYPE-1</v>
          </cell>
          <cell r="F7" t="str">
            <v>Y</v>
          </cell>
          <cell r="G7" t="str">
            <v>RBG BRD</v>
          </cell>
          <cell r="H7" t="str">
            <v>Ali Shabbar</v>
          </cell>
          <cell r="I7" t="str">
            <v> </v>
          </cell>
          <cell r="J7" t="str">
            <v>Yes</v>
          </cell>
          <cell r="K7" t="str">
            <v>Done</v>
          </cell>
          <cell r="L7" t="str">
            <v> </v>
          </cell>
        </row>
        <row r="8">
          <cell r="A8" t="str">
            <v>ACCS_DVC_DT10904706</v>
          </cell>
          <cell r="B8" t="str">
            <v>ACCS_DVC_DT</v>
          </cell>
          <cell r="C8">
            <v>12100206</v>
          </cell>
          <cell r="D8">
            <v>10904706</v>
          </cell>
          <cell r="E8" t="str">
            <v>SCD-TYPE-1</v>
          </cell>
          <cell r="F8" t="str">
            <v>Y</v>
          </cell>
          <cell r="G8" t="str">
            <v>RBG BRD</v>
          </cell>
          <cell r="H8" t="str">
            <v>Ali Shabbar</v>
          </cell>
          <cell r="I8" t="str">
            <v> </v>
          </cell>
          <cell r="J8" t="str">
            <v>Yes</v>
          </cell>
          <cell r="K8" t="str">
            <v>Done</v>
          </cell>
          <cell r="L8" t="str">
            <v> </v>
          </cell>
        </row>
        <row r="9">
          <cell r="A9" t="str">
            <v>ACCS_DVC_DT_TYPE99999999</v>
          </cell>
          <cell r="B9" t="str">
            <v>ACCS_DVC_DT_TYPE</v>
          </cell>
          <cell r="C9"/>
          <cell r="D9">
            <v>99999999</v>
          </cell>
          <cell r="E9" t="str">
            <v>SCD-TYPE-0</v>
          </cell>
          <cell r="F9" t="str">
            <v>N</v>
          </cell>
          <cell r="G9" t="str">
            <v>RBG BRD</v>
          </cell>
          <cell r="H9" t="str">
            <v> </v>
          </cell>
          <cell r="I9" t="str">
            <v> </v>
          </cell>
          <cell r="J9" t="str">
            <v> </v>
          </cell>
          <cell r="K9" t="str">
            <v> </v>
          </cell>
          <cell r="L9" t="str">
            <v> </v>
          </cell>
        </row>
        <row r="10">
          <cell r="A10" t="str">
            <v>ACCS_DVC_EV10905001</v>
          </cell>
          <cell r="B10" t="str">
            <v>ACCS_DVC_EV</v>
          </cell>
          <cell r="C10">
            <v>12100701</v>
          </cell>
          <cell r="D10">
            <v>10905001</v>
          </cell>
          <cell r="E10" t="str">
            <v>SCD-TYPE-1</v>
          </cell>
          <cell r="F10" t="str">
            <v>Y</v>
          </cell>
          <cell r="G10" t="str">
            <v>RBG BRD</v>
          </cell>
          <cell r="H10" t="str">
            <v>Ali Shabbar</v>
          </cell>
          <cell r="I10" t="str">
            <v> </v>
          </cell>
          <cell r="J10" t="str">
            <v>Yes</v>
          </cell>
          <cell r="K10" t="str">
            <v>Done</v>
          </cell>
          <cell r="L10" t="str">
            <v> </v>
          </cell>
        </row>
        <row r="11">
          <cell r="A11" t="str">
            <v>ACCS_DVC_FEAT10400501</v>
          </cell>
          <cell r="B11" t="str">
            <v>ACCS_DVC_FEAT</v>
          </cell>
          <cell r="C11"/>
          <cell r="D11">
            <v>10400501</v>
          </cell>
          <cell r="E11" t="str">
            <v>SCD-TYPE-1</v>
          </cell>
          <cell r="F11" t="str">
            <v>Y</v>
          </cell>
          <cell r="G11" t="str">
            <v>RBG BRD</v>
          </cell>
          <cell r="H11" t="str">
            <v>Ali Shabbar</v>
          </cell>
          <cell r="I11" t="str">
            <v> </v>
          </cell>
          <cell r="J11" t="str">
            <v> </v>
          </cell>
          <cell r="K11" t="str">
            <v>Done</v>
          </cell>
          <cell r="L11" t="str">
            <v> </v>
          </cell>
        </row>
        <row r="12">
          <cell r="A12" t="str">
            <v>ACCS_DVC_PROD10904701</v>
          </cell>
          <cell r="B12" t="str">
            <v>ACCS_DVC_PROD</v>
          </cell>
          <cell r="C12">
            <v>12100201</v>
          </cell>
          <cell r="D12">
            <v>10904701</v>
          </cell>
          <cell r="E12" t="str">
            <v>SCD-TYPE-1</v>
          </cell>
          <cell r="F12" t="str">
            <v>Y</v>
          </cell>
          <cell r="G12" t="str">
            <v>RBG BRD</v>
          </cell>
          <cell r="H12" t="str">
            <v>Ali Shabbar</v>
          </cell>
          <cell r="I12" t="str">
            <v> </v>
          </cell>
          <cell r="J12" t="str">
            <v>Yes</v>
          </cell>
          <cell r="K12" t="str">
            <v>Done</v>
          </cell>
          <cell r="L12" t="str">
            <v> </v>
          </cell>
        </row>
        <row r="13">
          <cell r="A13" t="str">
            <v>ACCS_DVC_STS_TYPE10905201</v>
          </cell>
          <cell r="B13" t="str">
            <v>ACCS_DVC_STS_TYPE</v>
          </cell>
          <cell r="C13">
            <v>12100601</v>
          </cell>
          <cell r="D13">
            <v>10905201</v>
          </cell>
          <cell r="E13" t="str">
            <v>SCD-TYPE-1</v>
          </cell>
          <cell r="F13" t="str">
            <v>Y</v>
          </cell>
          <cell r="G13" t="str">
            <v>RBG BRD</v>
          </cell>
          <cell r="H13" t="str">
            <v>Ali Shabbar</v>
          </cell>
          <cell r="I13" t="str">
            <v> </v>
          </cell>
          <cell r="J13" t="str">
            <v> </v>
          </cell>
          <cell r="K13" t="str">
            <v> </v>
          </cell>
          <cell r="L13" t="str">
            <v> </v>
          </cell>
        </row>
        <row r="14">
          <cell r="A14" t="str">
            <v>AGMT10300101</v>
          </cell>
          <cell r="B14" t="str">
            <v>AGMT</v>
          </cell>
          <cell r="C14"/>
          <cell r="D14">
            <v>10300101</v>
          </cell>
          <cell r="E14" t="str">
            <v>SCD-TYPE-1</v>
          </cell>
          <cell r="F14" t="str">
            <v>Y</v>
          </cell>
          <cell r="G14" t="str">
            <v>RBG BRD</v>
          </cell>
          <cell r="H14" t="str">
            <v>Ali Shabbar</v>
          </cell>
          <cell r="I14" t="str">
            <v> </v>
          </cell>
          <cell r="J14" t="str">
            <v>Yes</v>
          </cell>
          <cell r="K14" t="str">
            <v>Done</v>
          </cell>
          <cell r="L14" t="str">
            <v> </v>
          </cell>
        </row>
        <row r="15">
          <cell r="A15" t="str">
            <v>AGMT_ACCS_DVC10904901</v>
          </cell>
          <cell r="B15" t="str">
            <v>AGMT_ACCS_DVC</v>
          </cell>
          <cell r="C15">
            <v>12100101</v>
          </cell>
          <cell r="D15">
            <v>10904901</v>
          </cell>
          <cell r="E15" t="str">
            <v>SCD-TYPE-1/2</v>
          </cell>
          <cell r="F15" t="str">
            <v>Y</v>
          </cell>
          <cell r="G15" t="str">
            <v>RBG BRD</v>
          </cell>
          <cell r="H15" t="str">
            <v>Ali Shabbar</v>
          </cell>
          <cell r="I15" t="str">
            <v> </v>
          </cell>
          <cell r="J15" t="str">
            <v>Yes</v>
          </cell>
          <cell r="K15" t="str">
            <v>Done</v>
          </cell>
          <cell r="L15" t="str">
            <v> </v>
          </cell>
        </row>
        <row r="16">
          <cell r="A16" t="str">
            <v>AGMT_ACCS_DVC_TYPE99999999</v>
          </cell>
          <cell r="B16" t="str">
            <v>AGMT_ACCS_DVC_TYPE</v>
          </cell>
          <cell r="C16"/>
          <cell r="D16">
            <v>99999999</v>
          </cell>
          <cell r="E16" t="str">
            <v>SCD-TYPE-0</v>
          </cell>
          <cell r="F16" t="str">
            <v>N</v>
          </cell>
          <cell r="G16" t="str">
            <v>RBG BRD</v>
          </cell>
          <cell r="H16" t="str">
            <v> </v>
          </cell>
          <cell r="I16" t="str">
            <v> </v>
          </cell>
          <cell r="J16" t="str">
            <v> </v>
          </cell>
          <cell r="K16" t="str">
            <v> </v>
          </cell>
          <cell r="L16" t="str">
            <v> </v>
          </cell>
        </row>
        <row r="17">
          <cell r="A17" t="str">
            <v>AGMT_ASSET11200101</v>
          </cell>
          <cell r="B17" t="str">
            <v>AGMT_ASSET</v>
          </cell>
          <cell r="C17"/>
          <cell r="D17">
            <v>11200101</v>
          </cell>
          <cell r="E17" t="str">
            <v>SCD-TYPE-1/2</v>
          </cell>
          <cell r="F17" t="str">
            <v>Y</v>
          </cell>
          <cell r="G17" t="str">
            <v>RBG BRD</v>
          </cell>
          <cell r="H17" t="str">
            <v>Ali Shabbar</v>
          </cell>
          <cell r="I17" t="str">
            <v> </v>
          </cell>
          <cell r="J17" t="str">
            <v> </v>
          </cell>
          <cell r="K17" t="str">
            <v> </v>
          </cell>
          <cell r="L17" t="str">
            <v> </v>
          </cell>
        </row>
        <row r="18">
          <cell r="A18" t="str">
            <v>AGMT_ASSET_ROLE_SBTYPE99999999</v>
          </cell>
          <cell r="B18" t="str">
            <v>AGMT_ASSET_ROLE_SBTYPE</v>
          </cell>
          <cell r="C18"/>
          <cell r="D18">
            <v>99999999</v>
          </cell>
          <cell r="E18" t="str">
            <v>SCD-TYPE-0</v>
          </cell>
          <cell r="F18" t="str">
            <v>N</v>
          </cell>
          <cell r="G18" t="str">
            <v>RBG BRD</v>
          </cell>
          <cell r="H18" t="str">
            <v> </v>
          </cell>
          <cell r="I18" t="str">
            <v> </v>
          </cell>
          <cell r="J18" t="str">
            <v> </v>
          </cell>
          <cell r="K18" t="str">
            <v> </v>
          </cell>
          <cell r="L18" t="str">
            <v> </v>
          </cell>
        </row>
        <row r="19">
          <cell r="A19" t="str">
            <v>AGMT_CLAS_VAL10504001</v>
          </cell>
          <cell r="B19" t="str">
            <v>AGMT_CLAS_VAL</v>
          </cell>
          <cell r="C19"/>
          <cell r="D19">
            <v>10504001</v>
          </cell>
          <cell r="E19" t="str">
            <v>SCD-TYPE-1</v>
          </cell>
          <cell r="F19" t="str">
            <v>N</v>
          </cell>
          <cell r="G19" t="str">
            <v>RBG BRD</v>
          </cell>
          <cell r="H19" t="str">
            <v> </v>
          </cell>
          <cell r="I19" t="str">
            <v> </v>
          </cell>
          <cell r="J19" t="str">
            <v> </v>
          </cell>
          <cell r="K19" t="str">
            <v> </v>
          </cell>
          <cell r="L19" t="str">
            <v> </v>
          </cell>
        </row>
        <row r="20">
          <cell r="A20" t="str">
            <v>AGMT_DT10400301</v>
          </cell>
          <cell r="B20" t="str">
            <v>AGMT_DT</v>
          </cell>
          <cell r="C20"/>
          <cell r="D20">
            <v>10400301</v>
          </cell>
          <cell r="E20" t="str">
            <v>SCD-TYPE-1</v>
          </cell>
          <cell r="F20" t="str">
            <v>Y</v>
          </cell>
          <cell r="G20" t="str">
            <v>RBG BRD</v>
          </cell>
          <cell r="H20" t="str">
            <v>Nadeem Javaid</v>
          </cell>
          <cell r="I20" t="str">
            <v> </v>
          </cell>
          <cell r="J20" t="str">
            <v> </v>
          </cell>
          <cell r="K20" t="str">
            <v>Done</v>
          </cell>
          <cell r="L20" t="str">
            <v>Done</v>
          </cell>
        </row>
        <row r="21">
          <cell r="A21" t="str">
            <v>AGMT_DT10402101</v>
          </cell>
          <cell r="B21" t="str">
            <v>AGMT_DT</v>
          </cell>
          <cell r="C21"/>
          <cell r="D21">
            <v>10402101</v>
          </cell>
          <cell r="E21" t="str">
            <v>SCD-TYPE-1</v>
          </cell>
          <cell r="F21" t="str">
            <v>Y</v>
          </cell>
          <cell r="G21" t="str">
            <v>RBG BRD</v>
          </cell>
          <cell r="H21" t="str">
            <v>Nadeem Javaid</v>
          </cell>
          <cell r="I21" t="str">
            <v> </v>
          </cell>
          <cell r="J21" t="str">
            <v> </v>
          </cell>
          <cell r="K21" t="str">
            <v>Done</v>
          </cell>
          <cell r="L21" t="str">
            <v>Done</v>
          </cell>
        </row>
        <row r="22">
          <cell r="A22" t="str">
            <v>AGMT_DT13100601</v>
          </cell>
          <cell r="B22" t="str">
            <v>AGMT_DT</v>
          </cell>
          <cell r="C22"/>
          <cell r="D22">
            <v>13100601</v>
          </cell>
          <cell r="E22" t="str">
            <v>SCD-TYPE-1</v>
          </cell>
          <cell r="F22" t="str">
            <v>Y</v>
          </cell>
          <cell r="G22" t="str">
            <v>RBG BRD</v>
          </cell>
          <cell r="H22" t="str">
            <v>Nadeem Javaid</v>
          </cell>
          <cell r="I22" t="str">
            <v> </v>
          </cell>
          <cell r="J22" t="str">
            <v> </v>
          </cell>
          <cell r="K22" t="str">
            <v>Done</v>
          </cell>
          <cell r="L22" t="str">
            <v>Done</v>
          </cell>
        </row>
        <row r="23">
          <cell r="A23" t="str">
            <v>AGMT_DT13100602</v>
          </cell>
          <cell r="B23" t="str">
            <v>AGMT_DT</v>
          </cell>
          <cell r="C23"/>
          <cell r="D23">
            <v>13100602</v>
          </cell>
          <cell r="E23" t="str">
            <v>SCD-TYPE-1</v>
          </cell>
          <cell r="F23" t="str">
            <v>Y</v>
          </cell>
          <cell r="G23" t="str">
            <v>RBG BRD</v>
          </cell>
          <cell r="H23" t="str">
            <v>Nadeem Javaid</v>
          </cell>
          <cell r="I23" t="str">
            <v> </v>
          </cell>
          <cell r="J23" t="str">
            <v> </v>
          </cell>
          <cell r="K23" t="str">
            <v>Done</v>
          </cell>
          <cell r="L23" t="str">
            <v>Done</v>
          </cell>
        </row>
        <row r="24">
          <cell r="A24" t="str">
            <v>AGMT_DT_TYPE99999999</v>
          </cell>
          <cell r="B24" t="str">
            <v>AGMT_DT_TYPE</v>
          </cell>
          <cell r="C24"/>
          <cell r="D24">
            <v>99999999</v>
          </cell>
          <cell r="E24" t="str">
            <v>SCD-TYPE-0</v>
          </cell>
          <cell r="F24" t="str">
            <v>N</v>
          </cell>
          <cell r="G24" t="str">
            <v>RBG BRD</v>
          </cell>
          <cell r="H24" t="str">
            <v> </v>
          </cell>
          <cell r="I24" t="str">
            <v> </v>
          </cell>
          <cell r="J24" t="str">
            <v> </v>
          </cell>
          <cell r="K24" t="str">
            <v> </v>
          </cell>
          <cell r="L24" t="str">
            <v> </v>
          </cell>
        </row>
        <row r="25">
          <cell r="A25" t="str">
            <v>AGMT_EV10300101</v>
          </cell>
          <cell r="B25" t="str">
            <v>AGMT_EV</v>
          </cell>
          <cell r="C25"/>
          <cell r="D25">
            <v>10300101</v>
          </cell>
          <cell r="E25" t="str">
            <v>SCD-TYPE-1</v>
          </cell>
          <cell r="F25" t="str">
            <v>Y</v>
          </cell>
          <cell r="G25" t="str">
            <v>RBG BRD</v>
          </cell>
          <cell r="H25" t="str">
            <v>Nadeem Javaid</v>
          </cell>
          <cell r="I25" t="str">
            <v> </v>
          </cell>
          <cell r="J25" t="str">
            <v>Yes</v>
          </cell>
          <cell r="K25" t="str">
            <v>Done</v>
          </cell>
          <cell r="L25" t="str">
            <v>Done</v>
          </cell>
        </row>
        <row r="26">
          <cell r="A26" t="str">
            <v>AGMT_EV10300301</v>
          </cell>
          <cell r="B26" t="str">
            <v>AGMT_EV</v>
          </cell>
          <cell r="C26"/>
          <cell r="D26">
            <v>10300301</v>
          </cell>
          <cell r="E26" t="str">
            <v>SCD-TYPE-1</v>
          </cell>
          <cell r="F26" t="str">
            <v>Y</v>
          </cell>
          <cell r="G26" t="str">
            <v>RBG BRD</v>
          </cell>
          <cell r="H26" t="str">
            <v>OOS</v>
          </cell>
          <cell r="I26" t="str">
            <v> </v>
          </cell>
          <cell r="J26" t="str">
            <v> </v>
          </cell>
          <cell r="K26" t="str">
            <v>Done</v>
          </cell>
          <cell r="L26" t="str">
            <v>Done</v>
          </cell>
        </row>
        <row r="27">
          <cell r="A27" t="str">
            <v>AGMT_EV10400901</v>
          </cell>
          <cell r="B27" t="str">
            <v>AGMT_EV</v>
          </cell>
          <cell r="C27"/>
          <cell r="D27">
            <v>10400901</v>
          </cell>
          <cell r="E27" t="str">
            <v>SCD-TYPE-1</v>
          </cell>
          <cell r="F27" t="str">
            <v>Y</v>
          </cell>
          <cell r="G27" t="str">
            <v>RBG BRD</v>
          </cell>
          <cell r="H27" t="str">
            <v>Nadeem Javaid</v>
          </cell>
          <cell r="I27" t="str">
            <v> </v>
          </cell>
          <cell r="J27" t="str">
            <v> </v>
          </cell>
          <cell r="K27" t="str">
            <v>Done</v>
          </cell>
          <cell r="L27" t="str">
            <v>Done</v>
          </cell>
        </row>
        <row r="28">
          <cell r="A28" t="str">
            <v>AGMT_EV10500101</v>
          </cell>
          <cell r="B28" t="str">
            <v>AGMT_EV</v>
          </cell>
          <cell r="C28"/>
          <cell r="D28">
            <v>10500101</v>
          </cell>
          <cell r="E28" t="str">
            <v>SCD-TYPE-1</v>
          </cell>
          <cell r="F28" t="str">
            <v>Y</v>
          </cell>
          <cell r="G28" t="str">
            <v>RBG BRD</v>
          </cell>
          <cell r="H28" t="str">
            <v>Nadeem Javaid</v>
          </cell>
          <cell r="I28" t="str">
            <v> </v>
          </cell>
          <cell r="J28" t="str">
            <v> </v>
          </cell>
          <cell r="K28" t="str">
            <v>Done</v>
          </cell>
          <cell r="L28" t="str">
            <v>Done</v>
          </cell>
        </row>
        <row r="29">
          <cell r="A29" t="str">
            <v>AGMT_EV10502401</v>
          </cell>
          <cell r="B29" t="str">
            <v>AGMT_EV</v>
          </cell>
          <cell r="C29"/>
          <cell r="D29">
            <v>10502401</v>
          </cell>
          <cell r="E29" t="str">
            <v>SCD-TYPE-1</v>
          </cell>
          <cell r="F29" t="str">
            <v>Y</v>
          </cell>
          <cell r="G29" t="str">
            <v>RBG BRD</v>
          </cell>
          <cell r="H29" t="str">
            <v>Nadeem Javaid</v>
          </cell>
          <cell r="I29" t="str">
            <v> </v>
          </cell>
          <cell r="J29" t="str">
            <v> </v>
          </cell>
          <cell r="K29" t="str">
            <v>Done</v>
          </cell>
          <cell r="L29" t="str">
            <v>Done</v>
          </cell>
        </row>
        <row r="30">
          <cell r="A30" t="str">
            <v>AGMT_FEAT10402101</v>
          </cell>
          <cell r="B30" t="str">
            <v>AGMT_FEAT</v>
          </cell>
          <cell r="C30"/>
          <cell r="D30">
            <v>10402101</v>
          </cell>
          <cell r="E30" t="str">
            <v>SCD-TYPE-1/2</v>
          </cell>
          <cell r="F30" t="str">
            <v>Y</v>
          </cell>
          <cell r="G30" t="str">
            <v>RBG BRD</v>
          </cell>
          <cell r="H30" t="str">
            <v>Nadeem Javaid</v>
          </cell>
          <cell r="I30" t="str">
            <v> </v>
          </cell>
          <cell r="J30" t="str">
            <v> </v>
          </cell>
          <cell r="K30" t="str">
            <v>Done</v>
          </cell>
          <cell r="L30" t="str">
            <v>Done</v>
          </cell>
        </row>
        <row r="31">
          <cell r="A31" t="str">
            <v>AGMT_MTRC_TYPE10502601</v>
          </cell>
          <cell r="B31" t="str">
            <v>AGMT_MTRC_TYPE</v>
          </cell>
          <cell r="C31"/>
          <cell r="D31">
            <v>10502601</v>
          </cell>
          <cell r="E31" t="str">
            <v>SCD-TYPE-0</v>
          </cell>
          <cell r="F31" t="str">
            <v>N</v>
          </cell>
          <cell r="G31" t="str">
            <v>RBG BRD</v>
          </cell>
          <cell r="H31" t="str">
            <v> </v>
          </cell>
          <cell r="I31" t="str">
            <v> </v>
          </cell>
          <cell r="J31" t="str">
            <v> </v>
          </cell>
          <cell r="K31" t="str">
            <v> </v>
          </cell>
          <cell r="L31" t="str">
            <v> </v>
          </cell>
        </row>
        <row r="32">
          <cell r="A32" t="str">
            <v>AGMT_OBJTV_TYPE10500301</v>
          </cell>
          <cell r="B32" t="str">
            <v>AGMT_OBJTV_TYPE</v>
          </cell>
          <cell r="C32"/>
          <cell r="D32">
            <v>10500301</v>
          </cell>
          <cell r="E32" t="str">
            <v>SCD-TYPE-1</v>
          </cell>
          <cell r="F32" t="str">
            <v>N</v>
          </cell>
          <cell r="G32" t="str">
            <v>RBG BRD</v>
          </cell>
          <cell r="H32" t="str">
            <v> </v>
          </cell>
          <cell r="I32" t="str">
            <v>Already Developed</v>
          </cell>
          <cell r="J32" t="str">
            <v> </v>
          </cell>
          <cell r="K32" t="str">
            <v> </v>
          </cell>
          <cell r="L32" t="str">
            <v> </v>
          </cell>
        </row>
        <row r="33">
          <cell r="A33" t="str">
            <v>AGMT_RLTD10402101</v>
          </cell>
          <cell r="B33" t="str">
            <v>AGMT_RLTD</v>
          </cell>
          <cell r="C33"/>
          <cell r="D33">
            <v>10402101</v>
          </cell>
          <cell r="E33" t="str">
            <v>SCD-TYPE-1/2</v>
          </cell>
          <cell r="F33" t="str">
            <v>Y</v>
          </cell>
          <cell r="G33" t="str">
            <v>RBG BRD</v>
          </cell>
          <cell r="H33" t="str">
            <v>Nadeem Javaid</v>
          </cell>
          <cell r="I33" t="str">
            <v> </v>
          </cell>
          <cell r="J33" t="str">
            <v> </v>
          </cell>
          <cell r="K33" t="str">
            <v>Done</v>
          </cell>
          <cell r="L33" t="str">
            <v>Done</v>
          </cell>
        </row>
        <row r="34">
          <cell r="A34" t="str">
            <v>AGMT_STMT10402701</v>
          </cell>
          <cell r="B34" t="str">
            <v>AGMT_STMT</v>
          </cell>
          <cell r="C34"/>
          <cell r="D34">
            <v>10402701</v>
          </cell>
          <cell r="E34" t="str">
            <v>SCD-TYPE-1</v>
          </cell>
          <cell r="F34" t="str">
            <v>N</v>
          </cell>
          <cell r="G34" t="str">
            <v>RBG BRD</v>
          </cell>
          <cell r="H34" t="str">
            <v> </v>
          </cell>
          <cell r="I34" t="str">
            <v> </v>
          </cell>
          <cell r="J34" t="str">
            <v> </v>
          </cell>
          <cell r="K34" t="str">
            <v> </v>
          </cell>
          <cell r="L34" t="str">
            <v> </v>
          </cell>
        </row>
        <row r="35">
          <cell r="A35" t="str">
            <v>AMT_FEAT10402201</v>
          </cell>
          <cell r="B35" t="str">
            <v>AMT_FEAT</v>
          </cell>
          <cell r="C35"/>
          <cell r="D35">
            <v>10402201</v>
          </cell>
          <cell r="E35" t="str">
            <v>SCD-TYPE-1</v>
          </cell>
          <cell r="F35" t="str">
            <v>N</v>
          </cell>
          <cell r="G35" t="str">
            <v>RBG BRD</v>
          </cell>
          <cell r="H35" t="str">
            <v> </v>
          </cell>
          <cell r="I35" t="str">
            <v> </v>
          </cell>
          <cell r="J35" t="str">
            <v> </v>
          </cell>
          <cell r="K35" t="str">
            <v> </v>
          </cell>
          <cell r="L35" t="str">
            <v> </v>
          </cell>
        </row>
        <row r="36">
          <cell r="A36" t="str">
            <v>APLCTN_ACTVY13700101</v>
          </cell>
          <cell r="B36" t="str">
            <v>APLCTN_ACTVY</v>
          </cell>
          <cell r="C36"/>
          <cell r="D36">
            <v>13700101</v>
          </cell>
          <cell r="E36" t="str">
            <v>SCD-TYPE-1</v>
          </cell>
          <cell r="F36" t="str">
            <v>Y</v>
          </cell>
          <cell r="G36" t="str">
            <v>RBG BRD</v>
          </cell>
          <cell r="H36" t="str">
            <v>Nadeem Javaid</v>
          </cell>
          <cell r="I36" t="str">
            <v> </v>
          </cell>
          <cell r="J36" t="str">
            <v> </v>
          </cell>
          <cell r="K36" t="str">
            <v> </v>
          </cell>
          <cell r="L36" t="str">
            <v>Done</v>
          </cell>
        </row>
        <row r="37">
          <cell r="A37" t="str">
            <v>APLCTN_ACTVY_TYPE13700501</v>
          </cell>
          <cell r="B37" t="str">
            <v>APLCTN_ACTVY_TYPE</v>
          </cell>
          <cell r="C37"/>
          <cell r="D37">
            <v>13700501</v>
          </cell>
          <cell r="E37" t="str">
            <v>SCD-TYPE-1</v>
          </cell>
          <cell r="F37" t="str">
            <v>N</v>
          </cell>
          <cell r="G37" t="str">
            <v>RBG BRD</v>
          </cell>
          <cell r="H37" t="str">
            <v> </v>
          </cell>
          <cell r="I37" t="str">
            <v> </v>
          </cell>
          <cell r="J37" t="str">
            <v> </v>
          </cell>
          <cell r="K37" t="str">
            <v> </v>
          </cell>
          <cell r="L37" t="str">
            <v> </v>
          </cell>
        </row>
        <row r="38">
          <cell r="A38" t="str">
            <v>APLCTN_ASSET10503901</v>
          </cell>
          <cell r="B38" t="str">
            <v>APLCTN_ASSET</v>
          </cell>
          <cell r="C38"/>
          <cell r="D38">
            <v>10503901</v>
          </cell>
          <cell r="E38" t="str">
            <v>SCD-TYPE-1</v>
          </cell>
          <cell r="F38" t="str">
            <v>Y</v>
          </cell>
          <cell r="G38" t="str">
            <v>RBG BRD</v>
          </cell>
          <cell r="H38" t="str">
            <v>Nadeem Javaid</v>
          </cell>
          <cell r="I38" t="str">
            <v> </v>
          </cell>
          <cell r="J38" t="str">
            <v> </v>
          </cell>
          <cell r="K38" t="str">
            <v> </v>
          </cell>
          <cell r="L38" t="str">
            <v>Done</v>
          </cell>
        </row>
        <row r="39">
          <cell r="A39" t="str">
            <v>APLCTN_ASSET_ROLE_SBTYPE99999999</v>
          </cell>
          <cell r="B39" t="str">
            <v>APLCTN_ASSET_ROLE_SBTYPE</v>
          </cell>
          <cell r="C39"/>
          <cell r="D39">
            <v>99999999</v>
          </cell>
          <cell r="E39" t="str">
            <v>SCD-TYPE-0</v>
          </cell>
          <cell r="F39" t="str">
            <v>N</v>
          </cell>
          <cell r="G39" t="str">
            <v>RBG BRD</v>
          </cell>
          <cell r="H39" t="str">
            <v> </v>
          </cell>
          <cell r="I39" t="str">
            <v> </v>
          </cell>
          <cell r="J39" t="str">
            <v> </v>
          </cell>
          <cell r="K39" t="str">
            <v> </v>
          </cell>
          <cell r="L39" t="str">
            <v> </v>
          </cell>
        </row>
        <row r="40">
          <cell r="A40" t="str">
            <v>APLCTN_MTRC_TYPE99999999</v>
          </cell>
          <cell r="B40" t="str">
            <v>APLCTN_MTRC_TYPE</v>
          </cell>
          <cell r="C40"/>
          <cell r="D40">
            <v>99999999</v>
          </cell>
          <cell r="E40" t="str">
            <v>SCD-TYPE-0</v>
          </cell>
          <cell r="F40" t="str">
            <v>N</v>
          </cell>
          <cell r="G40" t="str">
            <v>RBG BRD</v>
          </cell>
          <cell r="H40" t="str">
            <v> </v>
          </cell>
          <cell r="I40" t="str">
            <v> </v>
          </cell>
          <cell r="J40" t="str">
            <v> </v>
          </cell>
          <cell r="K40" t="str">
            <v> </v>
          </cell>
          <cell r="L40" t="str">
            <v> </v>
          </cell>
        </row>
        <row r="41">
          <cell r="A41" t="str">
            <v>ASSET_VAL11200701</v>
          </cell>
          <cell r="B41" t="str">
            <v>ASSET_VAL</v>
          </cell>
          <cell r="C41"/>
          <cell r="D41">
            <v>11200701</v>
          </cell>
          <cell r="E41" t="str">
            <v>SCD-TYPE-1</v>
          </cell>
          <cell r="F41" t="str">
            <v>Y</v>
          </cell>
          <cell r="G41" t="str">
            <v>RBG BRD</v>
          </cell>
          <cell r="H41" t="str">
            <v>Nadeem Javaid</v>
          </cell>
          <cell r="I41" t="str">
            <v> </v>
          </cell>
          <cell r="J41" t="str">
            <v> </v>
          </cell>
          <cell r="K41" t="str">
            <v> </v>
          </cell>
          <cell r="L41" t="str">
            <v>Done</v>
          </cell>
        </row>
        <row r="42">
          <cell r="A42" t="str">
            <v>ASSET_VAL11200702</v>
          </cell>
          <cell r="B42" t="str">
            <v>ASSET_VAL</v>
          </cell>
          <cell r="C42"/>
          <cell r="D42">
            <v>11200702</v>
          </cell>
          <cell r="E42" t="str">
            <v>SCD-TYPE-1</v>
          </cell>
          <cell r="F42" t="str">
            <v>Y</v>
          </cell>
          <cell r="G42" t="str">
            <v>RBG BRD</v>
          </cell>
          <cell r="H42" t="str">
            <v>Nadeem Javaid</v>
          </cell>
          <cell r="I42" t="str">
            <v> </v>
          </cell>
          <cell r="J42" t="str">
            <v> </v>
          </cell>
          <cell r="K42" t="str">
            <v> </v>
          </cell>
          <cell r="L42" t="str">
            <v>Done</v>
          </cell>
        </row>
        <row r="43">
          <cell r="A43" t="str">
            <v>ASSET_VAL11200901</v>
          </cell>
          <cell r="B43" t="str">
            <v>ASSET_VAL</v>
          </cell>
          <cell r="C43"/>
          <cell r="D43">
            <v>11200901</v>
          </cell>
          <cell r="E43" t="str">
            <v>SCD-TYPE-1</v>
          </cell>
          <cell r="F43" t="str">
            <v>Y</v>
          </cell>
          <cell r="G43" t="str">
            <v>RBG BRD</v>
          </cell>
          <cell r="H43" t="str">
            <v>Nadeem Javaid</v>
          </cell>
          <cell r="I43" t="str">
            <v> </v>
          </cell>
          <cell r="J43" t="str">
            <v> </v>
          </cell>
          <cell r="K43" t="str">
            <v> </v>
          </cell>
          <cell r="L43" t="str">
            <v>Done</v>
          </cell>
        </row>
        <row r="44">
          <cell r="A44" t="str">
            <v>ASSET_VAL_AMT_TYPE99999999</v>
          </cell>
          <cell r="B44" t="str">
            <v>ASSET_VAL_AMT_TYPE</v>
          </cell>
          <cell r="C44"/>
          <cell r="D44">
            <v>99999999</v>
          </cell>
          <cell r="E44" t="str">
            <v>SCD-TYPE-0</v>
          </cell>
          <cell r="F44" t="str">
            <v>N</v>
          </cell>
          <cell r="G44" t="str">
            <v>RBG BRD</v>
          </cell>
          <cell r="H44" t="str">
            <v>Not available in SMX 6.0</v>
          </cell>
          <cell r="I44" t="str">
            <v> </v>
          </cell>
          <cell r="J44" t="str">
            <v> </v>
          </cell>
          <cell r="K44" t="str">
            <v> </v>
          </cell>
          <cell r="L44" t="str">
            <v> </v>
          </cell>
        </row>
        <row r="45">
          <cell r="A45" t="str">
            <v>ASSOC_LBR_TASK10904301</v>
          </cell>
          <cell r="B45" t="str">
            <v>ASSOC_LBR_TASK</v>
          </cell>
          <cell r="C45"/>
          <cell r="D45">
            <v>10904301</v>
          </cell>
          <cell r="E45" t="str">
            <v>SCD-TYPE-1</v>
          </cell>
          <cell r="F45" t="str">
            <v>Y</v>
          </cell>
          <cell r="G45" t="str">
            <v>RBG BRD</v>
          </cell>
          <cell r="H45" t="str">
            <v>Nadeem Javaid</v>
          </cell>
          <cell r="I45" t="str">
            <v> </v>
          </cell>
          <cell r="J45" t="str">
            <v> </v>
          </cell>
          <cell r="K45" t="str">
            <v> </v>
          </cell>
          <cell r="L45" t="str">
            <v>Done</v>
          </cell>
        </row>
        <row r="46">
          <cell r="A46" t="str">
            <v>BNKG_PROD10905101</v>
          </cell>
          <cell r="B46" t="str">
            <v>BNKG_PROD</v>
          </cell>
          <cell r="C46">
            <v>12100301</v>
          </cell>
          <cell r="D46">
            <v>10905101</v>
          </cell>
          <cell r="E46" t="str">
            <v>SCD-TYPE-1</v>
          </cell>
          <cell r="F46" t="str">
            <v>Y</v>
          </cell>
          <cell r="G46" t="str">
            <v>RBG BRD</v>
          </cell>
          <cell r="H46" t="str">
            <v>Nadeem Javaid</v>
          </cell>
          <cell r="I46" t="str">
            <v> </v>
          </cell>
          <cell r="J46" t="str">
            <v> </v>
          </cell>
          <cell r="K46" t="str">
            <v> </v>
          </cell>
          <cell r="L46" t="str">
            <v>Done</v>
          </cell>
        </row>
        <row r="47">
          <cell r="A47" t="str">
            <v>BNKG_PROD13700401</v>
          </cell>
          <cell r="B47" t="str">
            <v>BNKG_PROD</v>
          </cell>
          <cell r="C47"/>
          <cell r="D47">
            <v>13700401</v>
          </cell>
          <cell r="E47" t="str">
            <v>SCD-TYPE-1</v>
          </cell>
          <cell r="F47" t="str">
            <v>Y</v>
          </cell>
          <cell r="G47" t="str">
            <v>RBG BRD</v>
          </cell>
          <cell r="H47" t="str">
            <v>Nadeem Javaid</v>
          </cell>
          <cell r="I47" t="str">
            <v> </v>
          </cell>
          <cell r="J47" t="str">
            <v> </v>
          </cell>
          <cell r="K47" t="str">
            <v> </v>
          </cell>
          <cell r="L47" t="str">
            <v>Done</v>
          </cell>
        </row>
        <row r="48">
          <cell r="A48" t="str">
            <v>CARD10904701</v>
          </cell>
          <cell r="B48" t="str">
            <v>CARD</v>
          </cell>
          <cell r="C48">
            <v>12100201</v>
          </cell>
          <cell r="D48">
            <v>10904701</v>
          </cell>
          <cell r="E48" t="str">
            <v>SCD-TYPE-1</v>
          </cell>
          <cell r="F48" t="str">
            <v>Y</v>
          </cell>
          <cell r="G48" t="str">
            <v>RBG BRD</v>
          </cell>
          <cell r="H48" t="str">
            <v>Nadeem Javaid</v>
          </cell>
          <cell r="I48" t="str">
            <v> </v>
          </cell>
          <cell r="J48" t="str">
            <v> </v>
          </cell>
          <cell r="K48" t="str">
            <v> </v>
          </cell>
          <cell r="L48" t="str">
            <v>Done</v>
          </cell>
        </row>
        <row r="49">
          <cell r="A49" t="str">
            <v>CHNL_INSTC10300201</v>
          </cell>
          <cell r="B49" t="str">
            <v>CHNL_INSTC</v>
          </cell>
          <cell r="C49"/>
          <cell r="D49">
            <v>10300201</v>
          </cell>
          <cell r="E49" t="str">
            <v>SCD-TYPE-1</v>
          </cell>
          <cell r="F49" t="str">
            <v>Y</v>
          </cell>
          <cell r="G49" t="str">
            <v>RBG BRD</v>
          </cell>
          <cell r="H49" t="str">
            <v>Nadeem Javaid</v>
          </cell>
          <cell r="I49" t="str">
            <v> </v>
          </cell>
          <cell r="J49" t="str">
            <v> </v>
          </cell>
          <cell r="K49" t="str">
            <v> </v>
          </cell>
          <cell r="L49" t="str">
            <v>Done</v>
          </cell>
        </row>
        <row r="50">
          <cell r="A50" t="str">
            <v>CHNL_INSTC_SBTYPE99999999</v>
          </cell>
          <cell r="B50" t="str">
            <v>CHNL_INSTC_SBTYPE</v>
          </cell>
          <cell r="C50"/>
          <cell r="D50">
            <v>99999999</v>
          </cell>
          <cell r="E50" t="str">
            <v>SCD-TYPE-0</v>
          </cell>
          <cell r="F50" t="str">
            <v>N</v>
          </cell>
          <cell r="G50" t="str">
            <v>RBG BRD</v>
          </cell>
          <cell r="H50" t="str">
            <v> </v>
          </cell>
          <cell r="I50" t="str">
            <v> </v>
          </cell>
          <cell r="J50" t="str">
            <v> </v>
          </cell>
          <cell r="K50" t="str">
            <v> </v>
          </cell>
          <cell r="L50" t="str">
            <v> </v>
          </cell>
        </row>
        <row r="51">
          <cell r="A51" t="str">
            <v>CHNL_NTWK10300101</v>
          </cell>
          <cell r="B51" t="str">
            <v>CHNL_NTWK</v>
          </cell>
          <cell r="C51"/>
          <cell r="D51">
            <v>10300101</v>
          </cell>
          <cell r="E51" t="str">
            <v>SCD-TYPE-1</v>
          </cell>
          <cell r="F51" t="str">
            <v>Y</v>
          </cell>
          <cell r="G51" t="str">
            <v>RBG BRD</v>
          </cell>
          <cell r="H51" t="str">
            <v>Nadeem Javaid</v>
          </cell>
          <cell r="I51" t="str">
            <v> </v>
          </cell>
          <cell r="J51" t="str">
            <v> </v>
          </cell>
          <cell r="K51" t="str">
            <v> </v>
          </cell>
          <cell r="L51" t="str">
            <v>Done</v>
          </cell>
        </row>
        <row r="52">
          <cell r="A52" t="str">
            <v>CHNL_TYPE10500301</v>
          </cell>
          <cell r="B52" t="str">
            <v>CHNL_TYPE</v>
          </cell>
          <cell r="C52"/>
          <cell r="D52">
            <v>10500301</v>
          </cell>
          <cell r="E52" t="str">
            <v>SCD-TYPE-0</v>
          </cell>
          <cell r="F52" t="str">
            <v>N</v>
          </cell>
          <cell r="G52" t="str">
            <v>RBG BRD</v>
          </cell>
          <cell r="H52" t="str">
            <v> </v>
          </cell>
          <cell r="I52" t="str">
            <v> </v>
          </cell>
          <cell r="J52" t="str">
            <v> </v>
          </cell>
          <cell r="K52" t="str">
            <v> </v>
          </cell>
          <cell r="L52" t="str">
            <v> </v>
          </cell>
        </row>
        <row r="53">
          <cell r="A53" t="str">
            <v>CHNL_TYPE99999999</v>
          </cell>
          <cell r="B53" t="str">
            <v>CHNL_TYPE</v>
          </cell>
          <cell r="C53"/>
          <cell r="D53">
            <v>99999999</v>
          </cell>
          <cell r="E53" t="str">
            <v>SCD-TYPE-0</v>
          </cell>
          <cell r="F53" t="str">
            <v>N</v>
          </cell>
          <cell r="G53" t="str">
            <v>RBG BRD</v>
          </cell>
          <cell r="H53" t="str">
            <v> </v>
          </cell>
          <cell r="I53" t="str">
            <v> </v>
          </cell>
          <cell r="J53" t="str">
            <v> </v>
          </cell>
          <cell r="K53" t="str">
            <v> </v>
          </cell>
          <cell r="L53" t="str">
            <v> </v>
          </cell>
        </row>
        <row r="54">
          <cell r="A54" t="str">
            <v>CITY10402301</v>
          </cell>
          <cell r="B54" t="str">
            <v>CITY</v>
          </cell>
          <cell r="C54"/>
          <cell r="D54">
            <v>10402301</v>
          </cell>
          <cell r="E54" t="str">
            <v>SCD-TYPE-1</v>
          </cell>
          <cell r="F54" t="str">
            <v>Y</v>
          </cell>
          <cell r="G54" t="str">
            <v>RBG BRD</v>
          </cell>
          <cell r="H54" t="str">
            <v>Nadeem Javaid</v>
          </cell>
          <cell r="I54" t="str">
            <v> </v>
          </cell>
          <cell r="J54" t="str">
            <v> </v>
          </cell>
          <cell r="K54" t="str">
            <v>Done</v>
          </cell>
          <cell r="L54" t="str">
            <v>Done</v>
          </cell>
        </row>
        <row r="55">
          <cell r="A55" t="str">
            <v>CITY11200601</v>
          </cell>
          <cell r="B55" t="str">
            <v>CITY</v>
          </cell>
          <cell r="C55"/>
          <cell r="D55">
            <v>11200601</v>
          </cell>
          <cell r="E55" t="str">
            <v>SCD-TYPE-1</v>
          </cell>
          <cell r="F55" t="str">
            <v>Y</v>
          </cell>
          <cell r="G55" t="str">
            <v>RBG BRD</v>
          </cell>
          <cell r="H55" t="str">
            <v>Nadeem Javaid</v>
          </cell>
          <cell r="I55" t="str">
            <v> </v>
          </cell>
          <cell r="J55" t="str">
            <v> </v>
          </cell>
          <cell r="K55" t="str">
            <v>Done</v>
          </cell>
          <cell r="L55" t="str">
            <v>Done</v>
          </cell>
        </row>
        <row r="56">
          <cell r="A56" t="str">
            <v>CLCTN_STS_TYPE10402601</v>
          </cell>
          <cell r="B56" t="str">
            <v>CLCTN_STS_TYPE</v>
          </cell>
          <cell r="C56"/>
          <cell r="D56">
            <v>10402601</v>
          </cell>
          <cell r="E56" t="str">
            <v>SCD-TYPE-1</v>
          </cell>
          <cell r="F56" t="str">
            <v>N</v>
          </cell>
          <cell r="G56" t="str">
            <v>RBG BRD</v>
          </cell>
          <cell r="H56" t="str">
            <v> </v>
          </cell>
          <cell r="I56" t="str">
            <v> </v>
          </cell>
          <cell r="J56" t="str">
            <v> </v>
          </cell>
          <cell r="K56" t="str">
            <v> </v>
          </cell>
          <cell r="L56" t="str">
            <v> </v>
          </cell>
        </row>
        <row r="57">
          <cell r="A57" t="str">
            <v>COLOR_TYPE11200801</v>
          </cell>
          <cell r="B57" t="str">
            <v>COLOR_TYPE</v>
          </cell>
          <cell r="C57"/>
          <cell r="D57">
            <v>11200801</v>
          </cell>
          <cell r="E57" t="str">
            <v>SCD-TYPE-0</v>
          </cell>
          <cell r="F57" t="str">
            <v>N</v>
          </cell>
          <cell r="G57" t="str">
            <v>RBG BRD</v>
          </cell>
          <cell r="H57" t="str">
            <v> </v>
          </cell>
          <cell r="I57" t="str">
            <v> </v>
          </cell>
          <cell r="J57" t="str">
            <v> </v>
          </cell>
          <cell r="K57" t="str">
            <v> </v>
          </cell>
          <cell r="L57" t="str">
            <v> </v>
          </cell>
        </row>
        <row r="58">
          <cell r="A58" t="str">
            <v>CR_AGMT13100601</v>
          </cell>
          <cell r="B58" t="str">
            <v>CR_AGMT</v>
          </cell>
          <cell r="C58"/>
          <cell r="D58">
            <v>13100601</v>
          </cell>
          <cell r="E58" t="str">
            <v>SCD-TYPE-1</v>
          </cell>
          <cell r="F58" t="str">
            <v>Y</v>
          </cell>
          <cell r="G58" t="str">
            <v>RBG BRD</v>
          </cell>
          <cell r="H58" t="str">
            <v>Nadeem Javaid</v>
          </cell>
          <cell r="I58" t="str">
            <v> </v>
          </cell>
          <cell r="J58" t="str">
            <v>Yes</v>
          </cell>
          <cell r="K58" t="str">
            <v>Done</v>
          </cell>
          <cell r="L58" t="str">
            <v>Done</v>
          </cell>
        </row>
        <row r="59">
          <cell r="A59" t="str">
            <v>CSH_FLOW_AMT_TYPE13100801</v>
          </cell>
          <cell r="B59" t="str">
            <v>CSH_FLOW_AMT_TYPE</v>
          </cell>
          <cell r="C59"/>
          <cell r="D59">
            <v>13100801</v>
          </cell>
          <cell r="E59" t="str">
            <v>SCD-TYPE-1</v>
          </cell>
          <cell r="F59" t="str">
            <v>N</v>
          </cell>
          <cell r="G59" t="str">
            <v>RBG BRD</v>
          </cell>
          <cell r="H59" t="str">
            <v> </v>
          </cell>
          <cell r="I59" t="str">
            <v> </v>
          </cell>
          <cell r="J59" t="str">
            <v> </v>
          </cell>
          <cell r="K59" t="str">
            <v> </v>
          </cell>
          <cell r="L59" t="str">
            <v> </v>
          </cell>
        </row>
        <row r="60">
          <cell r="A60" t="str">
            <v>CTF_BALANCE_LINE_ITEM10503701</v>
          </cell>
          <cell r="B60" t="str">
            <v>CTF_BALANCE_LINE_ITEM</v>
          </cell>
          <cell r="C60"/>
          <cell r="D60">
            <v>10503701</v>
          </cell>
          <cell r="E60" t="str">
            <v>SCD-TYPE-1</v>
          </cell>
          <cell r="F60" t="str">
            <v>Y</v>
          </cell>
          <cell r="G60" t="str">
            <v>RBG BRD</v>
          </cell>
          <cell r="H60" t="str">
            <v>Nadeem Javaid</v>
          </cell>
          <cell r="I60" t="str">
            <v> </v>
          </cell>
          <cell r="J60" t="str">
            <v>Yes</v>
          </cell>
          <cell r="K60" t="str">
            <v>Done</v>
          </cell>
          <cell r="L60" t="str">
            <v>Done</v>
          </cell>
        </row>
        <row r="61">
          <cell r="A61" t="str">
            <v>CTRY11200601</v>
          </cell>
          <cell r="B61" t="str">
            <v>CTRY</v>
          </cell>
          <cell r="C61"/>
          <cell r="D61">
            <v>11200601</v>
          </cell>
          <cell r="E61" t="str">
            <v>SCD-TYPE-1</v>
          </cell>
          <cell r="F61" t="str">
            <v>Y</v>
          </cell>
          <cell r="G61" t="str">
            <v>RBG BRD</v>
          </cell>
          <cell r="H61" t="str">
            <v>Hanif Khan</v>
          </cell>
          <cell r="I61" t="str">
            <v> </v>
          </cell>
          <cell r="J61" t="str">
            <v> </v>
          </cell>
          <cell r="K61" t="str">
            <v>Done</v>
          </cell>
          <cell r="L61" t="str">
            <v> </v>
          </cell>
        </row>
        <row r="62">
          <cell r="A62" t="str">
            <v>CURY10401001</v>
          </cell>
          <cell r="B62" t="str">
            <v>CURY</v>
          </cell>
          <cell r="C62"/>
          <cell r="D62">
            <v>10401001</v>
          </cell>
          <cell r="E62" t="str">
            <v>SCD-TYPE-1</v>
          </cell>
          <cell r="F62" t="str">
            <v>Y</v>
          </cell>
          <cell r="G62" t="str">
            <v>RBG BRD</v>
          </cell>
          <cell r="H62" t="str">
            <v>OOS</v>
          </cell>
          <cell r="I62" t="str">
            <v> </v>
          </cell>
          <cell r="J62" t="str">
            <v> </v>
          </cell>
          <cell r="K62" t="str">
            <v>Done</v>
          </cell>
          <cell r="L62" t="str">
            <v> </v>
          </cell>
        </row>
        <row r="63">
          <cell r="A63" t="str">
            <v>CURY_USE_TYPE99999999</v>
          </cell>
          <cell r="B63" t="str">
            <v>CURY_USE_TYPE</v>
          </cell>
          <cell r="C63"/>
          <cell r="D63">
            <v>99999999</v>
          </cell>
          <cell r="E63" t="str">
            <v>SCD-TYPE-0</v>
          </cell>
          <cell r="F63" t="str">
            <v>N</v>
          </cell>
          <cell r="G63" t="str">
            <v>RBG BRD</v>
          </cell>
          <cell r="H63" t="str">
            <v> </v>
          </cell>
          <cell r="I63" t="str">
            <v> </v>
          </cell>
          <cell r="J63" t="str">
            <v> </v>
          </cell>
          <cell r="K63" t="str">
            <v> </v>
          </cell>
          <cell r="L63" t="str">
            <v> </v>
          </cell>
        </row>
        <row r="64">
          <cell r="A64" t="str">
            <v>DEMOG_VAL10500801</v>
          </cell>
          <cell r="B64" t="str">
            <v>DEMOG_VAL</v>
          </cell>
          <cell r="C64"/>
          <cell r="D64">
            <v>10500801</v>
          </cell>
          <cell r="E64" t="str">
            <v>SCD-TYPE-0</v>
          </cell>
          <cell r="F64" t="str">
            <v>N</v>
          </cell>
          <cell r="G64" t="str">
            <v>RBG BRD</v>
          </cell>
          <cell r="H64" t="str">
            <v> </v>
          </cell>
          <cell r="I64" t="str">
            <v> </v>
          </cell>
          <cell r="J64" t="str">
            <v> </v>
          </cell>
          <cell r="K64" t="str">
            <v> </v>
          </cell>
          <cell r="L64" t="str">
            <v> </v>
          </cell>
        </row>
        <row r="65">
          <cell r="A65" t="str">
            <v>DEMOG_VAL10500802</v>
          </cell>
          <cell r="B65" t="str">
            <v>DEMOG_VAL</v>
          </cell>
          <cell r="C65"/>
          <cell r="D65">
            <v>10500802</v>
          </cell>
          <cell r="E65" t="str">
            <v>SCD-TYPE-0</v>
          </cell>
          <cell r="F65" t="str">
            <v>N</v>
          </cell>
          <cell r="G65" t="str">
            <v>RBG BRD</v>
          </cell>
          <cell r="H65" t="str">
            <v> </v>
          </cell>
          <cell r="I65" t="str">
            <v> </v>
          </cell>
          <cell r="J65" t="str">
            <v> </v>
          </cell>
          <cell r="K65" t="str">
            <v> </v>
          </cell>
          <cell r="L65" t="str">
            <v> </v>
          </cell>
        </row>
        <row r="66">
          <cell r="A66" t="str">
            <v>DEMOG_VAL10501802</v>
          </cell>
          <cell r="B66" t="str">
            <v>DEMOG_VAL</v>
          </cell>
          <cell r="C66"/>
          <cell r="D66">
            <v>10501802</v>
          </cell>
          <cell r="E66" t="str">
            <v>SCD-TYPE-0</v>
          </cell>
          <cell r="F66" t="str">
            <v>N</v>
          </cell>
          <cell r="G66" t="str">
            <v>RBG BRD</v>
          </cell>
          <cell r="H66" t="str">
            <v> </v>
          </cell>
          <cell r="I66" t="str">
            <v> </v>
          </cell>
          <cell r="J66" t="str">
            <v> </v>
          </cell>
          <cell r="K66" t="str">
            <v> </v>
          </cell>
          <cell r="L66" t="str">
            <v> </v>
          </cell>
        </row>
        <row r="67">
          <cell r="A67" t="str">
            <v>ECHNLS_RGSTRATION_DTL12200201</v>
          </cell>
          <cell r="B67" t="str">
            <v>ECHNLS_RGSTRATION_DTL</v>
          </cell>
          <cell r="C67"/>
          <cell r="D67">
            <v>12200201</v>
          </cell>
          <cell r="E67" t="str">
            <v>SCD-TYPE-1</v>
          </cell>
          <cell r="F67" t="str">
            <v>N</v>
          </cell>
          <cell r="G67" t="str">
            <v>RBG BRD</v>
          </cell>
          <cell r="H67" t="str">
            <v> </v>
          </cell>
          <cell r="I67" t="str">
            <v> </v>
          </cell>
          <cell r="J67" t="str">
            <v> </v>
          </cell>
          <cell r="K67" t="str">
            <v> </v>
          </cell>
          <cell r="L67" t="str">
            <v> </v>
          </cell>
        </row>
        <row r="68">
          <cell r="A68" t="str">
            <v>EV_CHNL_INSTC10300101</v>
          </cell>
          <cell r="B68" t="str">
            <v>EV_CHNL_INSTC</v>
          </cell>
          <cell r="C68"/>
          <cell r="D68">
            <v>10300101</v>
          </cell>
          <cell r="E68" t="str">
            <v>SCD-TYPE-1/2</v>
          </cell>
          <cell r="F68" t="str">
            <v>Y</v>
          </cell>
          <cell r="G68" t="str">
            <v>RBG BRD</v>
          </cell>
          <cell r="H68" t="str">
            <v>Hanif Khan</v>
          </cell>
          <cell r="I68" t="str">
            <v> </v>
          </cell>
          <cell r="J68" t="str">
            <v>Yes</v>
          </cell>
          <cell r="K68" t="str">
            <v>Done</v>
          </cell>
          <cell r="L68" t="str">
            <v> </v>
          </cell>
        </row>
        <row r="69">
          <cell r="A69" t="str">
            <v>EV_CLAS_VAL10300101</v>
          </cell>
          <cell r="B69" t="str">
            <v>EV_CLAS_VAL</v>
          </cell>
          <cell r="C69"/>
          <cell r="D69">
            <v>10300101</v>
          </cell>
          <cell r="E69" t="str">
            <v>SCD-TYPE-1</v>
          </cell>
          <cell r="F69" t="str">
            <v>N</v>
          </cell>
          <cell r="G69" t="str">
            <v>RBG BRD</v>
          </cell>
          <cell r="H69" t="str">
            <v> </v>
          </cell>
          <cell r="I69" t="str">
            <v> </v>
          </cell>
          <cell r="J69" t="str">
            <v> </v>
          </cell>
          <cell r="K69" t="str">
            <v> </v>
          </cell>
          <cell r="L69" t="str">
            <v> </v>
          </cell>
        </row>
        <row r="70">
          <cell r="A70" t="str">
            <v>EV_CLAS_VAL10300301</v>
          </cell>
          <cell r="B70" t="str">
            <v>EV_CLAS_VAL</v>
          </cell>
          <cell r="C70"/>
          <cell r="D70">
            <v>10300301</v>
          </cell>
          <cell r="E70" t="str">
            <v>SCD-TYPE-1</v>
          </cell>
          <cell r="F70" t="str">
            <v>N</v>
          </cell>
          <cell r="G70" t="str">
            <v>RBG BRD</v>
          </cell>
          <cell r="H70" t="str">
            <v> </v>
          </cell>
          <cell r="I70" t="str">
            <v> </v>
          </cell>
          <cell r="J70" t="str">
            <v> </v>
          </cell>
          <cell r="K70" t="str">
            <v> </v>
          </cell>
          <cell r="L70" t="str">
            <v> </v>
          </cell>
        </row>
        <row r="71">
          <cell r="A71" t="str">
            <v>EV_CLAS_VAL10400901</v>
          </cell>
          <cell r="B71" t="str">
            <v>EV_CLAS_VAL</v>
          </cell>
          <cell r="C71"/>
          <cell r="D71">
            <v>10400901</v>
          </cell>
          <cell r="E71" t="str">
            <v>SCD-TYPE-1</v>
          </cell>
          <cell r="F71" t="str">
            <v>N</v>
          </cell>
          <cell r="G71" t="str">
            <v>RBG BRD</v>
          </cell>
          <cell r="H71" t="str">
            <v> </v>
          </cell>
          <cell r="I71" t="str">
            <v> </v>
          </cell>
          <cell r="J71" t="str">
            <v> </v>
          </cell>
          <cell r="K71" t="str">
            <v> </v>
          </cell>
          <cell r="L71" t="str">
            <v> </v>
          </cell>
        </row>
        <row r="72">
          <cell r="A72" t="str">
            <v>EV_CLAS_VAL10402301</v>
          </cell>
          <cell r="B72" t="str">
            <v>EV_CLAS_VAL</v>
          </cell>
          <cell r="C72"/>
          <cell r="D72">
            <v>10402301</v>
          </cell>
          <cell r="E72" t="str">
            <v>SCD-TYPE-1</v>
          </cell>
          <cell r="F72" t="str">
            <v>N</v>
          </cell>
          <cell r="G72" t="str">
            <v>RBG BRD</v>
          </cell>
          <cell r="H72" t="str">
            <v> </v>
          </cell>
          <cell r="I72" t="str">
            <v> </v>
          </cell>
          <cell r="J72" t="str">
            <v> </v>
          </cell>
          <cell r="K72" t="str">
            <v>Done</v>
          </cell>
          <cell r="L72" t="str">
            <v> </v>
          </cell>
        </row>
        <row r="73">
          <cell r="A73" t="str">
            <v>EV_CLAS_VAL10402401</v>
          </cell>
          <cell r="B73" t="str">
            <v>EV_CLAS_VAL</v>
          </cell>
          <cell r="C73"/>
          <cell r="D73">
            <v>10402401</v>
          </cell>
          <cell r="E73" t="str">
            <v>SCD-TYPE-1</v>
          </cell>
          <cell r="F73" t="str">
            <v>N</v>
          </cell>
          <cell r="G73" t="str">
            <v>RBG BRD</v>
          </cell>
          <cell r="H73" t="str">
            <v> </v>
          </cell>
          <cell r="I73" t="str">
            <v> </v>
          </cell>
          <cell r="J73" t="str">
            <v> </v>
          </cell>
          <cell r="K73" t="str">
            <v>Done</v>
          </cell>
          <cell r="L73" t="str">
            <v> </v>
          </cell>
        </row>
        <row r="74">
          <cell r="A74" t="str">
            <v>EV_CLAS_VAL10502801</v>
          </cell>
          <cell r="B74" t="str">
            <v>EV_CLAS_VAL</v>
          </cell>
          <cell r="C74"/>
          <cell r="D74">
            <v>10502801</v>
          </cell>
          <cell r="E74" t="str">
            <v>SCD-TYPE-1</v>
          </cell>
          <cell r="F74" t="str">
            <v>N</v>
          </cell>
          <cell r="G74" t="str">
            <v>RBG BRD</v>
          </cell>
          <cell r="H74" t="str">
            <v> </v>
          </cell>
          <cell r="I74" t="str">
            <v> </v>
          </cell>
          <cell r="J74" t="str">
            <v> </v>
          </cell>
          <cell r="K74" t="str">
            <v> </v>
          </cell>
          <cell r="L74" t="str">
            <v> </v>
          </cell>
        </row>
        <row r="75">
          <cell r="A75" t="str">
            <v>EV_CLAS_VAL10502901</v>
          </cell>
          <cell r="B75" t="str">
            <v>EV_CLAS_VAL</v>
          </cell>
          <cell r="C75"/>
          <cell r="D75">
            <v>10502901</v>
          </cell>
          <cell r="E75" t="str">
            <v>SCD-TYPE-1</v>
          </cell>
          <cell r="F75" t="str">
            <v>N</v>
          </cell>
          <cell r="G75" t="str">
            <v>RBG BRD</v>
          </cell>
          <cell r="H75" t="str">
            <v> </v>
          </cell>
          <cell r="I75" t="str">
            <v> </v>
          </cell>
          <cell r="J75" t="str">
            <v> </v>
          </cell>
          <cell r="K75" t="str">
            <v> </v>
          </cell>
          <cell r="L75" t="str">
            <v> </v>
          </cell>
        </row>
        <row r="76">
          <cell r="A76" t="str">
            <v>EV_CLAS_VAL10503001</v>
          </cell>
          <cell r="B76" t="str">
            <v>EV_CLAS_VAL</v>
          </cell>
          <cell r="C76"/>
          <cell r="D76">
            <v>10503001</v>
          </cell>
          <cell r="E76" t="str">
            <v>SCD-TYPE-1</v>
          </cell>
          <cell r="F76" t="str">
            <v>N</v>
          </cell>
          <cell r="G76" t="str">
            <v>RBG BRD</v>
          </cell>
          <cell r="H76" t="str">
            <v> </v>
          </cell>
          <cell r="I76" t="str">
            <v> </v>
          </cell>
          <cell r="J76" t="str">
            <v> </v>
          </cell>
          <cell r="K76" t="str">
            <v> </v>
          </cell>
          <cell r="L76" t="str">
            <v> </v>
          </cell>
        </row>
        <row r="77">
          <cell r="A77" t="str">
            <v>EV_CLAS_VAL10904001</v>
          </cell>
          <cell r="B77" t="str">
            <v>EV_CLAS_VAL</v>
          </cell>
          <cell r="C77"/>
          <cell r="D77">
            <v>10904001</v>
          </cell>
          <cell r="E77" t="str">
            <v>SCD-TYPE-1</v>
          </cell>
          <cell r="F77" t="str">
            <v>Y</v>
          </cell>
          <cell r="G77" t="str">
            <v>RBG BRD</v>
          </cell>
          <cell r="H77" t="str">
            <v>Hanif Khan</v>
          </cell>
          <cell r="I77" t="str">
            <v> </v>
          </cell>
          <cell r="J77" t="str">
            <v> </v>
          </cell>
          <cell r="K77" t="str">
            <v> </v>
          </cell>
          <cell r="L77" t="str">
            <v> </v>
          </cell>
        </row>
        <row r="78">
          <cell r="A78" t="str">
            <v>EV_CLAS_VAL10905001</v>
          </cell>
          <cell r="B78" t="str">
            <v>EV_CLAS_VAL</v>
          </cell>
          <cell r="C78">
            <v>12100701</v>
          </cell>
          <cell r="D78">
            <v>10905001</v>
          </cell>
          <cell r="E78" t="str">
            <v>SCD-TYPE-1</v>
          </cell>
          <cell r="F78" t="str">
            <v>N</v>
          </cell>
          <cell r="G78" t="str">
            <v>RBG BRD</v>
          </cell>
          <cell r="H78" t="str">
            <v> </v>
          </cell>
          <cell r="I78" t="str">
            <v> </v>
          </cell>
          <cell r="J78" t="str">
            <v> </v>
          </cell>
          <cell r="K78" t="str">
            <v> </v>
          </cell>
          <cell r="L78" t="str">
            <v> </v>
          </cell>
        </row>
        <row r="79">
          <cell r="A79" t="str">
            <v>EV_CLAS_VAL12200301</v>
          </cell>
          <cell r="B79" t="str">
            <v>EV_CLAS_VAL</v>
          </cell>
          <cell r="C79"/>
          <cell r="D79">
            <v>12200301</v>
          </cell>
          <cell r="E79" t="str">
            <v>SCD-TYPE-1</v>
          </cell>
          <cell r="F79" t="str">
            <v>N</v>
          </cell>
          <cell r="G79" t="str">
            <v>RBG BRD</v>
          </cell>
          <cell r="H79" t="str">
            <v> </v>
          </cell>
          <cell r="I79" t="str">
            <v>Already Developed</v>
          </cell>
          <cell r="J79" t="str">
            <v> </v>
          </cell>
          <cell r="K79" t="str">
            <v> </v>
          </cell>
          <cell r="L79" t="str">
            <v> </v>
          </cell>
        </row>
        <row r="80">
          <cell r="A80" t="str">
            <v>EV_CLAS_VAL12200302</v>
          </cell>
          <cell r="B80" t="str">
            <v>EV_CLAS_VAL</v>
          </cell>
          <cell r="C80"/>
          <cell r="D80">
            <v>12200302</v>
          </cell>
          <cell r="E80" t="str">
            <v>SCD-TYPE-1</v>
          </cell>
          <cell r="F80" t="str">
            <v>N</v>
          </cell>
          <cell r="G80" t="str">
            <v>RBG BRD</v>
          </cell>
          <cell r="H80" t="str">
            <v> </v>
          </cell>
          <cell r="I80" t="str">
            <v> </v>
          </cell>
          <cell r="J80" t="str">
            <v> </v>
          </cell>
          <cell r="K80" t="str">
            <v> </v>
          </cell>
          <cell r="L80" t="str">
            <v> </v>
          </cell>
        </row>
        <row r="81">
          <cell r="A81" t="str">
            <v>EV_HP310905001</v>
          </cell>
          <cell r="B81" t="str">
            <v>EV_HP3</v>
          </cell>
          <cell r="C81">
            <v>12100701</v>
          </cell>
          <cell r="D81">
            <v>10905001</v>
          </cell>
          <cell r="E81" t="str">
            <v>SCD-TYPE-1</v>
          </cell>
          <cell r="F81" t="str">
            <v>Y</v>
          </cell>
          <cell r="G81" t="str">
            <v>RBG BRD</v>
          </cell>
          <cell r="H81" t="str">
            <v>Hanif Khan</v>
          </cell>
          <cell r="I81" t="str">
            <v> </v>
          </cell>
          <cell r="J81" t="str">
            <v>Yes</v>
          </cell>
          <cell r="K81" t="str">
            <v>Done</v>
          </cell>
          <cell r="L81" t="str">
            <v> </v>
          </cell>
        </row>
        <row r="82">
          <cell r="A82" t="str">
            <v>EV_HP510500101</v>
          </cell>
          <cell r="B82" t="str">
            <v>EV_HP5</v>
          </cell>
          <cell r="C82"/>
          <cell r="D82">
            <v>10500101</v>
          </cell>
          <cell r="E82" t="str">
            <v>SCD-TYPE-1</v>
          </cell>
          <cell r="F82" t="str">
            <v>Y</v>
          </cell>
          <cell r="G82" t="str">
            <v>RBG BRD</v>
          </cell>
          <cell r="H82" t="str">
            <v>Hanif Khan</v>
          </cell>
          <cell r="I82" t="str">
            <v> </v>
          </cell>
          <cell r="J82" t="str">
            <v> </v>
          </cell>
          <cell r="K82" t="str">
            <v>Done</v>
          </cell>
          <cell r="L82" t="str">
            <v> </v>
          </cell>
        </row>
        <row r="83">
          <cell r="A83" t="str">
            <v>EV_HP510502401</v>
          </cell>
          <cell r="B83" t="str">
            <v>EV_HP5</v>
          </cell>
          <cell r="C83"/>
          <cell r="D83">
            <v>10502401</v>
          </cell>
          <cell r="E83" t="str">
            <v>SCD-TYPE-1</v>
          </cell>
          <cell r="F83" t="str">
            <v>Y</v>
          </cell>
          <cell r="G83" t="str">
            <v>RBG BRD</v>
          </cell>
          <cell r="H83" t="str">
            <v>Hanif Khan</v>
          </cell>
          <cell r="I83" t="str">
            <v> </v>
          </cell>
          <cell r="J83" t="str">
            <v> </v>
          </cell>
          <cell r="K83" t="str">
            <v>Done</v>
          </cell>
          <cell r="L83" t="str">
            <v> </v>
          </cell>
        </row>
        <row r="84">
          <cell r="A84" t="str">
            <v>EV_HP513100901</v>
          </cell>
          <cell r="B84" t="str">
            <v>EV_HP5</v>
          </cell>
          <cell r="C84"/>
          <cell r="D84">
            <v>13100901</v>
          </cell>
          <cell r="E84" t="str">
            <v>SCD-TYPE-1</v>
          </cell>
          <cell r="F84" t="str">
            <v>Y</v>
          </cell>
          <cell r="G84" t="str">
            <v>RBG BRD</v>
          </cell>
          <cell r="H84" t="str">
            <v>Hanif Khan</v>
          </cell>
          <cell r="I84" t="str">
            <v> </v>
          </cell>
          <cell r="J84" t="str">
            <v>Yes</v>
          </cell>
          <cell r="K84" t="str">
            <v>Done</v>
          </cell>
          <cell r="L84" t="str">
            <v> </v>
          </cell>
        </row>
        <row r="85">
          <cell r="A85" t="str">
            <v>EV_HP910300101</v>
          </cell>
          <cell r="B85" t="str">
            <v>EV_HP9</v>
          </cell>
          <cell r="C85"/>
          <cell r="D85">
            <v>10300101</v>
          </cell>
          <cell r="E85" t="str">
            <v>SCD-TYPE-1</v>
          </cell>
          <cell r="F85" t="str">
            <v>Y</v>
          </cell>
          <cell r="G85" t="str">
            <v>RBG BRD</v>
          </cell>
          <cell r="H85" t="str">
            <v>Hanif Khan</v>
          </cell>
          <cell r="I85" t="str">
            <v> </v>
          </cell>
          <cell r="J85" t="str">
            <v> </v>
          </cell>
          <cell r="K85" t="str">
            <v>Done</v>
          </cell>
          <cell r="L85" t="str">
            <v> </v>
          </cell>
        </row>
        <row r="86">
          <cell r="A86" t="str">
            <v>EV_HP910300301</v>
          </cell>
          <cell r="B86" t="str">
            <v>EV_HP9</v>
          </cell>
          <cell r="C86"/>
          <cell r="D86">
            <v>10300301</v>
          </cell>
          <cell r="E86" t="str">
            <v>SCD-TYPE-1</v>
          </cell>
          <cell r="F86" t="str">
            <v>Y</v>
          </cell>
          <cell r="G86" t="str">
            <v>RBG BRD</v>
          </cell>
          <cell r="H86" t="str">
            <v>Hanif Khan</v>
          </cell>
          <cell r="I86" t="str">
            <v> </v>
          </cell>
          <cell r="J86" t="str">
            <v> </v>
          </cell>
          <cell r="K86" t="str">
            <v>Done</v>
          </cell>
          <cell r="L86" t="str">
            <v> </v>
          </cell>
        </row>
        <row r="87">
          <cell r="A87" t="str">
            <v>EV_HP912200201</v>
          </cell>
          <cell r="B87" t="str">
            <v>EV_HP9</v>
          </cell>
          <cell r="C87"/>
          <cell r="D87">
            <v>12200201</v>
          </cell>
          <cell r="E87" t="str">
            <v>SCD-TYPE-1</v>
          </cell>
          <cell r="F87" t="str">
            <v>Y</v>
          </cell>
          <cell r="G87" t="str">
            <v>RBG BRD</v>
          </cell>
          <cell r="H87" t="str">
            <v>Hanif Khan</v>
          </cell>
          <cell r="I87" t="str">
            <v> </v>
          </cell>
          <cell r="J87" t="str">
            <v> </v>
          </cell>
          <cell r="K87" t="str">
            <v>Done</v>
          </cell>
          <cell r="L87" t="str">
            <v> </v>
          </cell>
        </row>
        <row r="88">
          <cell r="A88" t="str">
            <v>EV_LOCTR10402301</v>
          </cell>
          <cell r="B88" t="str">
            <v>EV_LOCTR</v>
          </cell>
          <cell r="C88"/>
          <cell r="D88">
            <v>10402301</v>
          </cell>
          <cell r="E88" t="str">
            <v>SCD-TYPE-1/2</v>
          </cell>
          <cell r="F88" t="str">
            <v>Y</v>
          </cell>
          <cell r="G88" t="str">
            <v>RBG BRD</v>
          </cell>
          <cell r="H88" t="str">
            <v>Hanif Khan</v>
          </cell>
          <cell r="I88" t="str">
            <v> </v>
          </cell>
          <cell r="J88" t="str">
            <v> </v>
          </cell>
          <cell r="K88" t="str">
            <v>Done</v>
          </cell>
          <cell r="L88" t="str">
            <v> </v>
          </cell>
        </row>
        <row r="89">
          <cell r="A89" t="str">
            <v>EV_LOCTR10402302</v>
          </cell>
          <cell r="B89" t="str">
            <v>EV_LOCTR</v>
          </cell>
          <cell r="C89"/>
          <cell r="D89">
            <v>10402302</v>
          </cell>
          <cell r="E89" t="str">
            <v>SCD-TYPE-1/2</v>
          </cell>
          <cell r="F89" t="str">
            <v>Y</v>
          </cell>
          <cell r="G89" t="str">
            <v>RBG BRD</v>
          </cell>
          <cell r="H89" t="str">
            <v>Hanif Khan</v>
          </cell>
          <cell r="I89" t="str">
            <v> </v>
          </cell>
          <cell r="J89" t="str">
            <v> </v>
          </cell>
          <cell r="K89" t="str">
            <v>Done</v>
          </cell>
          <cell r="L89" t="str">
            <v> </v>
          </cell>
        </row>
        <row r="90">
          <cell r="A90" t="str">
            <v>EV_LOCTR_RSN99999999</v>
          </cell>
          <cell r="B90" t="str">
            <v>EV_LOCTR_RSN</v>
          </cell>
          <cell r="C90"/>
          <cell r="D90">
            <v>99999999</v>
          </cell>
          <cell r="E90" t="str">
            <v>SCD-TYPE-0</v>
          </cell>
          <cell r="F90" t="str">
            <v>N</v>
          </cell>
          <cell r="G90" t="str">
            <v>RBG BRD</v>
          </cell>
          <cell r="H90" t="str">
            <v> </v>
          </cell>
          <cell r="I90" t="str">
            <v> </v>
          </cell>
          <cell r="J90" t="str">
            <v> </v>
          </cell>
          <cell r="K90" t="str">
            <v> </v>
          </cell>
          <cell r="L90" t="str">
            <v> </v>
          </cell>
        </row>
        <row r="91">
          <cell r="A91" t="str">
            <v>EV_PRTY10300101</v>
          </cell>
          <cell r="B91" t="str">
            <v>EV_PRTY</v>
          </cell>
          <cell r="C91"/>
          <cell r="D91">
            <v>10300101</v>
          </cell>
          <cell r="E91" t="str">
            <v>SCD-TYPE-1</v>
          </cell>
          <cell r="F91" t="str">
            <v>Y</v>
          </cell>
          <cell r="G91" t="str">
            <v>RBG BRD</v>
          </cell>
          <cell r="H91" t="str">
            <v>OOS</v>
          </cell>
          <cell r="I91" t="str">
            <v> </v>
          </cell>
          <cell r="J91" t="str">
            <v> </v>
          </cell>
          <cell r="K91" t="str">
            <v>Done</v>
          </cell>
          <cell r="L91" t="str">
            <v> </v>
          </cell>
        </row>
        <row r="92">
          <cell r="A92" t="str">
            <v>EV_PRTY10300301</v>
          </cell>
          <cell r="B92" t="str">
            <v>EV_PRTY</v>
          </cell>
          <cell r="C92"/>
          <cell r="D92">
            <v>10300301</v>
          </cell>
          <cell r="E92" t="str">
            <v>SCD-TYPE-1</v>
          </cell>
          <cell r="F92" t="str">
            <v>Y</v>
          </cell>
          <cell r="G92" t="str">
            <v>RBG BRD</v>
          </cell>
          <cell r="H92" t="str">
            <v>OOS</v>
          </cell>
          <cell r="I92" t="str">
            <v> </v>
          </cell>
          <cell r="J92" t="str">
            <v> </v>
          </cell>
          <cell r="K92" t="str">
            <v>Done</v>
          </cell>
          <cell r="L92" t="str">
            <v> </v>
          </cell>
        </row>
        <row r="93">
          <cell r="A93" t="str">
            <v>EV_PRTY10402301</v>
          </cell>
          <cell r="B93" t="str">
            <v>EV_PRTY</v>
          </cell>
          <cell r="C93"/>
          <cell r="D93">
            <v>10402301</v>
          </cell>
          <cell r="E93" t="str">
            <v>SCD-TYPE-1/2</v>
          </cell>
          <cell r="F93" t="str">
            <v>Y</v>
          </cell>
          <cell r="G93" t="str">
            <v>RBG BRD</v>
          </cell>
          <cell r="H93" t="str">
            <v>Hanif Khan</v>
          </cell>
          <cell r="I93" t="str">
            <v> </v>
          </cell>
          <cell r="J93" t="str">
            <v> </v>
          </cell>
          <cell r="K93" t="str">
            <v>Done</v>
          </cell>
          <cell r="L93" t="str">
            <v> </v>
          </cell>
        </row>
        <row r="94">
          <cell r="A94" t="str">
            <v>EV_PRTY10905001</v>
          </cell>
          <cell r="B94" t="str">
            <v>EV_PRTY</v>
          </cell>
          <cell r="C94">
            <v>12100701</v>
          </cell>
          <cell r="D94">
            <v>10905001</v>
          </cell>
          <cell r="E94" t="str">
            <v>SCD-TYPE-1/2</v>
          </cell>
          <cell r="F94" t="str">
            <v>Y</v>
          </cell>
          <cell r="G94" t="str">
            <v>RBG BRD</v>
          </cell>
          <cell r="H94" t="str">
            <v>Hanif Khan</v>
          </cell>
          <cell r="I94" t="str">
            <v> </v>
          </cell>
          <cell r="J94" t="str">
            <v>Yes</v>
          </cell>
          <cell r="K94" t="str">
            <v>Done</v>
          </cell>
          <cell r="L94" t="str">
            <v> </v>
          </cell>
        </row>
        <row r="95">
          <cell r="A95" t="str">
            <v>EV_PRTY10905002</v>
          </cell>
          <cell r="B95" t="str">
            <v>EV_PRTY</v>
          </cell>
          <cell r="C95">
            <v>12100702</v>
          </cell>
          <cell r="D95">
            <v>10905002</v>
          </cell>
          <cell r="E95" t="str">
            <v>SCD-TYPE-1/2</v>
          </cell>
          <cell r="F95" t="str">
            <v>Y</v>
          </cell>
          <cell r="G95" t="str">
            <v>RBG BRD</v>
          </cell>
          <cell r="H95" t="str">
            <v>Hanif Khan</v>
          </cell>
          <cell r="I95" t="str">
            <v> </v>
          </cell>
          <cell r="J95" t="str">
            <v>Yes</v>
          </cell>
          <cell r="K95" t="str">
            <v>Done</v>
          </cell>
          <cell r="L95" t="str">
            <v> </v>
          </cell>
        </row>
        <row r="96">
          <cell r="A96" t="str">
            <v>EV_PRTY12200201</v>
          </cell>
          <cell r="B96" t="str">
            <v>EV_PRTY</v>
          </cell>
          <cell r="C96"/>
          <cell r="D96">
            <v>12200201</v>
          </cell>
          <cell r="E96" t="str">
            <v>SCD-TYPE-1/2</v>
          </cell>
          <cell r="F96" t="str">
            <v>Y</v>
          </cell>
          <cell r="G96" t="str">
            <v>RBG BRD</v>
          </cell>
          <cell r="H96" t="str">
            <v>Hanif Khan</v>
          </cell>
          <cell r="I96" t="str">
            <v> </v>
          </cell>
          <cell r="J96" t="str">
            <v> </v>
          </cell>
          <cell r="K96" t="str">
            <v>Done</v>
          </cell>
          <cell r="L96" t="str">
            <v> </v>
          </cell>
        </row>
        <row r="97">
          <cell r="A97" t="str">
            <v>EV_RLTD10502401</v>
          </cell>
          <cell r="B97" t="str">
            <v>EV_RLTD</v>
          </cell>
          <cell r="C97"/>
          <cell r="D97">
            <v>10502401</v>
          </cell>
          <cell r="E97" t="str">
            <v>SCD-TYPE-1</v>
          </cell>
          <cell r="F97" t="str">
            <v>Y</v>
          </cell>
          <cell r="G97" t="str">
            <v>RBG BRD</v>
          </cell>
          <cell r="H97" t="str">
            <v>Hanif Khan</v>
          </cell>
          <cell r="I97" t="str">
            <v> </v>
          </cell>
          <cell r="J97" t="str">
            <v>Yes</v>
          </cell>
          <cell r="K97" t="str">
            <v>Done</v>
          </cell>
          <cell r="L97" t="str">
            <v> </v>
          </cell>
        </row>
        <row r="98">
          <cell r="A98" t="str">
            <v>EV_STS_RSN99999999</v>
          </cell>
          <cell r="B98" t="str">
            <v>EV_STS_RSN</v>
          </cell>
          <cell r="C98"/>
          <cell r="D98">
            <v>99999999</v>
          </cell>
          <cell r="E98" t="str">
            <v>SCD-TYPE-0</v>
          </cell>
          <cell r="F98" t="str">
            <v>N</v>
          </cell>
          <cell r="G98" t="str">
            <v>RBG BRD</v>
          </cell>
          <cell r="H98" t="str">
            <v> </v>
          </cell>
          <cell r="I98" t="str">
            <v> </v>
          </cell>
          <cell r="J98" t="str">
            <v> </v>
          </cell>
          <cell r="K98" t="str">
            <v> </v>
          </cell>
          <cell r="L98" t="str">
            <v> </v>
          </cell>
        </row>
        <row r="99">
          <cell r="A99" t="str">
            <v>EV_STS_TYPE10300101</v>
          </cell>
          <cell r="B99" t="str">
            <v>EV_STS_TYPE</v>
          </cell>
          <cell r="C99"/>
          <cell r="D99">
            <v>10300101</v>
          </cell>
          <cell r="E99" t="str">
            <v>SCD-TYPE-1</v>
          </cell>
          <cell r="F99" t="str">
            <v>N</v>
          </cell>
          <cell r="G99" t="str">
            <v>RBG BRD</v>
          </cell>
          <cell r="H99" t="str">
            <v> </v>
          </cell>
          <cell r="I99" t="str">
            <v> </v>
          </cell>
          <cell r="J99" t="str">
            <v> </v>
          </cell>
          <cell r="K99" t="str">
            <v> </v>
          </cell>
          <cell r="L99" t="str">
            <v> </v>
          </cell>
        </row>
        <row r="100">
          <cell r="A100" t="str">
            <v>EV_STS_TYPE10300301</v>
          </cell>
          <cell r="B100" t="str">
            <v>EV_STS_TYPE</v>
          </cell>
          <cell r="C100"/>
          <cell r="D100">
            <v>10300301</v>
          </cell>
          <cell r="E100" t="str">
            <v>SCD-TYPE-1</v>
          </cell>
          <cell r="F100" t="str">
            <v>N</v>
          </cell>
          <cell r="G100" t="str">
            <v>RBG BRD</v>
          </cell>
          <cell r="H100" t="str">
            <v> </v>
          </cell>
          <cell r="I100" t="str">
            <v> </v>
          </cell>
          <cell r="J100" t="str">
            <v> </v>
          </cell>
          <cell r="K100" t="str">
            <v> </v>
          </cell>
          <cell r="L100" t="str">
            <v> </v>
          </cell>
        </row>
        <row r="101">
          <cell r="A101" t="str">
            <v>EV_STS_TYPE12200201</v>
          </cell>
          <cell r="B101" t="str">
            <v>EV_STS_TYPE</v>
          </cell>
          <cell r="C101"/>
          <cell r="D101">
            <v>12200201</v>
          </cell>
          <cell r="E101" t="str">
            <v>SCD-TYPE-1</v>
          </cell>
          <cell r="F101" t="str">
            <v>N</v>
          </cell>
          <cell r="G101" t="str">
            <v>RBG BRD</v>
          </cell>
          <cell r="H101" t="str">
            <v> </v>
          </cell>
          <cell r="I101" t="str">
            <v> </v>
          </cell>
          <cell r="J101" t="str">
            <v> </v>
          </cell>
          <cell r="K101" t="str">
            <v> </v>
          </cell>
          <cell r="L101" t="str">
            <v> </v>
          </cell>
        </row>
        <row r="102">
          <cell r="A102" t="str">
            <v>FEAT10402101</v>
          </cell>
          <cell r="B102" t="str">
            <v>FEAT</v>
          </cell>
          <cell r="C102"/>
          <cell r="D102">
            <v>10402101</v>
          </cell>
          <cell r="E102" t="str">
            <v>SCD-TYPE-1</v>
          </cell>
          <cell r="F102" t="str">
            <v>N</v>
          </cell>
          <cell r="G102" t="str">
            <v>RBG BRD</v>
          </cell>
          <cell r="H102" t="str">
            <v> </v>
          </cell>
          <cell r="I102" t="str">
            <v> </v>
          </cell>
          <cell r="J102" t="str">
            <v> </v>
          </cell>
          <cell r="K102" t="str">
            <v> </v>
          </cell>
          <cell r="L102" t="str">
            <v> </v>
          </cell>
        </row>
        <row r="103">
          <cell r="A103" t="str">
            <v>FEAT10402201</v>
          </cell>
          <cell r="B103" t="str">
            <v>FEAT</v>
          </cell>
          <cell r="C103"/>
          <cell r="D103">
            <v>10402201</v>
          </cell>
          <cell r="E103" t="str">
            <v>SCD-TYPE-1</v>
          </cell>
          <cell r="F103" t="str">
            <v>N</v>
          </cell>
          <cell r="G103" t="str">
            <v>RBG BRD</v>
          </cell>
          <cell r="H103" t="str">
            <v> </v>
          </cell>
          <cell r="I103" t="str">
            <v> </v>
          </cell>
          <cell r="J103" t="str">
            <v> </v>
          </cell>
          <cell r="K103" t="str">
            <v> </v>
          </cell>
          <cell r="L103" t="str">
            <v> </v>
          </cell>
        </row>
        <row r="104">
          <cell r="A104" t="str">
            <v>FEAT10503301</v>
          </cell>
          <cell r="B104" t="str">
            <v>FEAT</v>
          </cell>
          <cell r="C104"/>
          <cell r="D104">
            <v>10503301</v>
          </cell>
          <cell r="E104" t="str">
            <v>SCD-TYPE-1</v>
          </cell>
          <cell r="F104" t="str">
            <v>N</v>
          </cell>
          <cell r="G104" t="str">
            <v>RBG BRD</v>
          </cell>
          <cell r="H104" t="str">
            <v> </v>
          </cell>
          <cell r="I104" t="str">
            <v> </v>
          </cell>
          <cell r="J104" t="str">
            <v> </v>
          </cell>
          <cell r="K104" t="str">
            <v> </v>
          </cell>
          <cell r="L104" t="str">
            <v> </v>
          </cell>
        </row>
        <row r="105">
          <cell r="A105" t="str">
            <v>FEAT_CLASFCN_TYPE99999999</v>
          </cell>
          <cell r="B105" t="str">
            <v>FEAT_CLASFCN_TYPE</v>
          </cell>
          <cell r="C105"/>
          <cell r="D105">
            <v>99999999</v>
          </cell>
          <cell r="E105" t="str">
            <v>SCD-TYPE-0</v>
          </cell>
          <cell r="F105" t="str">
            <v>N</v>
          </cell>
          <cell r="G105" t="str">
            <v>RBG BRD</v>
          </cell>
          <cell r="H105" t="str">
            <v> </v>
          </cell>
          <cell r="I105" t="str">
            <v> </v>
          </cell>
          <cell r="J105" t="str">
            <v> </v>
          </cell>
          <cell r="K105" t="str">
            <v> </v>
          </cell>
          <cell r="L105" t="str">
            <v> </v>
          </cell>
        </row>
        <row r="106">
          <cell r="A106" t="str">
            <v>FINCL_AGMT13100601</v>
          </cell>
          <cell r="B106" t="str">
            <v>FINCL_AGMT</v>
          </cell>
          <cell r="C106"/>
          <cell r="D106">
            <v>13100601</v>
          </cell>
          <cell r="E106" t="str">
            <v>SCD-TYPE-1</v>
          </cell>
          <cell r="F106" t="str">
            <v>Y</v>
          </cell>
          <cell r="G106" t="str">
            <v>RBG BRD</v>
          </cell>
          <cell r="H106" t="str">
            <v>Ali Shabbar</v>
          </cell>
          <cell r="I106" t="str">
            <v> </v>
          </cell>
          <cell r="J106" t="str">
            <v>Yes</v>
          </cell>
          <cell r="K106" t="str">
            <v>Done</v>
          </cell>
          <cell r="L106" t="str">
            <v> </v>
          </cell>
        </row>
        <row r="107">
          <cell r="A107" t="str">
            <v>FINCL_AGMT_EV10400901</v>
          </cell>
          <cell r="B107" t="str">
            <v>FINCL_AGMT_EV</v>
          </cell>
          <cell r="C107"/>
          <cell r="D107">
            <v>10400901</v>
          </cell>
          <cell r="E107" t="str">
            <v>SCD-TYPE-1</v>
          </cell>
          <cell r="F107" t="str">
            <v>Y</v>
          </cell>
          <cell r="G107" t="str">
            <v>RBG BRD</v>
          </cell>
          <cell r="H107" t="str">
            <v>Ali Shabbar</v>
          </cell>
          <cell r="I107" t="str">
            <v> </v>
          </cell>
          <cell r="J107" t="str">
            <v> </v>
          </cell>
          <cell r="K107" t="str">
            <v>Done</v>
          </cell>
          <cell r="L107" t="str">
            <v> </v>
          </cell>
        </row>
        <row r="108">
          <cell r="A108" t="str">
            <v>FINCL_EV_AMT_HP210400902</v>
          </cell>
          <cell r="B108" t="str">
            <v>FINCL_EV_AMT_HP2</v>
          </cell>
          <cell r="C108"/>
          <cell r="D108">
            <v>10400902</v>
          </cell>
          <cell r="E108" t="str">
            <v>SCD-TYPE-1</v>
          </cell>
          <cell r="F108" t="str">
            <v>N</v>
          </cell>
          <cell r="G108" t="str">
            <v>RBG BRD</v>
          </cell>
          <cell r="H108" t="str">
            <v> </v>
          </cell>
          <cell r="I108" t="str">
            <v> </v>
          </cell>
          <cell r="J108" t="str">
            <v> </v>
          </cell>
          <cell r="K108" t="str">
            <v> </v>
          </cell>
          <cell r="L108" t="str">
            <v> </v>
          </cell>
        </row>
        <row r="109">
          <cell r="A109" t="str">
            <v>FINCL_EV_AMT_HP510500101</v>
          </cell>
          <cell r="B109" t="str">
            <v>FINCL_EV_AMT_HP5</v>
          </cell>
          <cell r="C109"/>
          <cell r="D109">
            <v>10500101</v>
          </cell>
          <cell r="E109" t="str">
            <v>SCD-TYPE-1</v>
          </cell>
          <cell r="F109" t="str">
            <v>Y</v>
          </cell>
          <cell r="G109" t="str">
            <v>RBG BRD</v>
          </cell>
          <cell r="H109" t="str">
            <v>Ali Shabbar</v>
          </cell>
          <cell r="I109" t="str">
            <v> </v>
          </cell>
          <cell r="J109" t="str">
            <v> </v>
          </cell>
          <cell r="K109" t="str">
            <v>Done</v>
          </cell>
          <cell r="L109" t="str">
            <v> </v>
          </cell>
        </row>
        <row r="110">
          <cell r="A110" t="str">
            <v>FINCL_EV_AMT_HP510501201</v>
          </cell>
          <cell r="B110" t="str">
            <v>FINCL_EV_AMT_HP5</v>
          </cell>
          <cell r="C110"/>
          <cell r="D110">
            <v>10501201</v>
          </cell>
          <cell r="E110" t="str">
            <v>SCD-TYPE-1</v>
          </cell>
          <cell r="F110" t="str">
            <v>Y</v>
          </cell>
          <cell r="G110" t="str">
            <v>RBG BRD</v>
          </cell>
          <cell r="H110" t="str">
            <v>Ali Shabbar</v>
          </cell>
          <cell r="I110" t="str">
            <v> </v>
          </cell>
          <cell r="J110" t="str">
            <v> </v>
          </cell>
          <cell r="K110" t="str">
            <v>Done</v>
          </cell>
          <cell r="L110" t="str">
            <v> </v>
          </cell>
        </row>
        <row r="111">
          <cell r="A111" t="str">
            <v>FINCL_EV_AMT_HP510502401</v>
          </cell>
          <cell r="B111" t="str">
            <v>FINCL_EV_AMT_HP5</v>
          </cell>
          <cell r="C111"/>
          <cell r="D111">
            <v>10502401</v>
          </cell>
          <cell r="E111" t="str">
            <v>SCD-TYPE-1</v>
          </cell>
          <cell r="F111" t="str">
            <v>Y</v>
          </cell>
          <cell r="G111" t="str">
            <v>RBG BRD</v>
          </cell>
          <cell r="H111" t="str">
            <v>Ali Shabbar</v>
          </cell>
          <cell r="I111" t="str">
            <v> </v>
          </cell>
          <cell r="J111" t="str">
            <v> </v>
          </cell>
          <cell r="K111" t="str">
            <v>Done</v>
          </cell>
          <cell r="L111" t="str">
            <v> </v>
          </cell>
        </row>
        <row r="112">
          <cell r="A112" t="str">
            <v>FINCL_EV_AMT_HP513100901</v>
          </cell>
          <cell r="B112" t="str">
            <v>FINCL_EV_AMT_HP5</v>
          </cell>
          <cell r="C112"/>
          <cell r="D112">
            <v>13100901</v>
          </cell>
          <cell r="E112" t="str">
            <v>SCD-TYPE-1</v>
          </cell>
          <cell r="F112" t="str">
            <v>Y</v>
          </cell>
          <cell r="G112" t="str">
            <v>RBG BRD</v>
          </cell>
          <cell r="H112" t="str">
            <v>Ali Shabbar</v>
          </cell>
          <cell r="I112" t="str">
            <v> </v>
          </cell>
          <cell r="J112" t="str">
            <v>Yes</v>
          </cell>
          <cell r="K112" t="str">
            <v>Done</v>
          </cell>
          <cell r="L112" t="str">
            <v> </v>
          </cell>
        </row>
        <row r="113">
          <cell r="A113" t="str">
            <v>FINCL_EV_HP510500101</v>
          </cell>
          <cell r="B113" t="str">
            <v>FINCL_EV_HP5</v>
          </cell>
          <cell r="C113"/>
          <cell r="D113">
            <v>10500101</v>
          </cell>
          <cell r="E113" t="str">
            <v>SCD-TYPE-1</v>
          </cell>
          <cell r="F113" t="str">
            <v>N</v>
          </cell>
          <cell r="G113" t="str">
            <v>RBG BRD</v>
          </cell>
          <cell r="H113" t="str">
            <v> </v>
          </cell>
          <cell r="I113" t="str">
            <v> </v>
          </cell>
          <cell r="J113" t="str">
            <v> </v>
          </cell>
          <cell r="K113" t="str">
            <v> </v>
          </cell>
          <cell r="L113" t="str">
            <v> </v>
          </cell>
        </row>
        <row r="114">
          <cell r="A114" t="str">
            <v>FINCL_EV_HP510501201</v>
          </cell>
          <cell r="B114" t="str">
            <v>FINCL_EV_HP5</v>
          </cell>
          <cell r="C114"/>
          <cell r="D114">
            <v>10501201</v>
          </cell>
          <cell r="E114" t="str">
            <v>SCD-TYPE-1</v>
          </cell>
          <cell r="F114" t="str">
            <v>Y</v>
          </cell>
          <cell r="G114" t="str">
            <v>RBG BRD</v>
          </cell>
          <cell r="H114" t="str">
            <v>Ali Shabbar</v>
          </cell>
          <cell r="I114" t="str">
            <v> </v>
          </cell>
          <cell r="J114" t="str">
            <v> </v>
          </cell>
          <cell r="K114" t="str">
            <v>Done</v>
          </cell>
          <cell r="L114" t="str">
            <v> </v>
          </cell>
        </row>
        <row r="115">
          <cell r="A115" t="str">
            <v>FINCL_EV_HP510502401</v>
          </cell>
          <cell r="B115" t="str">
            <v>FINCL_EV_HP5</v>
          </cell>
          <cell r="C115"/>
          <cell r="D115">
            <v>10502401</v>
          </cell>
          <cell r="E115" t="str">
            <v>SCD-TYPE-1</v>
          </cell>
          <cell r="F115" t="str">
            <v>Y</v>
          </cell>
          <cell r="G115" t="str">
            <v>RBG BRD</v>
          </cell>
          <cell r="H115" t="str">
            <v>Ali Shabbar</v>
          </cell>
          <cell r="I115" t="str">
            <v> </v>
          </cell>
          <cell r="J115" t="str">
            <v> </v>
          </cell>
          <cell r="K115" t="str">
            <v>Done</v>
          </cell>
          <cell r="L115" t="str">
            <v> </v>
          </cell>
        </row>
        <row r="116">
          <cell r="A116" t="str">
            <v>GEOGRCL_AREA10402301</v>
          </cell>
          <cell r="B116" t="str">
            <v>GEOGRCL_AREA</v>
          </cell>
          <cell r="C116"/>
          <cell r="D116">
            <v>10402301</v>
          </cell>
          <cell r="E116" t="str">
            <v>SCD-TYPE-1</v>
          </cell>
          <cell r="F116" t="str">
            <v>Y</v>
          </cell>
          <cell r="G116" t="str">
            <v>RBG BRD</v>
          </cell>
          <cell r="H116" t="str">
            <v>Ali Shabbar</v>
          </cell>
          <cell r="I116" t="str">
            <v> </v>
          </cell>
          <cell r="J116" t="str">
            <v> </v>
          </cell>
          <cell r="K116" t="str">
            <v>Done</v>
          </cell>
          <cell r="L116" t="str">
            <v> </v>
          </cell>
        </row>
        <row r="117">
          <cell r="A117" t="str">
            <v>GEOGRCL_AREA11200601</v>
          </cell>
          <cell r="B117" t="str">
            <v>GEOGRCL_AREA</v>
          </cell>
          <cell r="C117"/>
          <cell r="D117">
            <v>11200601</v>
          </cell>
          <cell r="E117" t="str">
            <v>SCD-TYPE-1</v>
          </cell>
          <cell r="F117" t="str">
            <v>Y</v>
          </cell>
          <cell r="G117" t="str">
            <v>RBG BRD</v>
          </cell>
          <cell r="H117" t="str">
            <v>Ali Shabbar</v>
          </cell>
          <cell r="I117" t="str">
            <v> </v>
          </cell>
          <cell r="J117" t="str">
            <v> </v>
          </cell>
          <cell r="K117" t="str">
            <v>Done</v>
          </cell>
          <cell r="L117" t="str">
            <v> </v>
          </cell>
        </row>
        <row r="118">
          <cell r="A118" t="str">
            <v>GEOGRCL_AREA_SBTYPE11200601</v>
          </cell>
          <cell r="B118" t="str">
            <v>GEOGRCL_AREA_SBTYPE</v>
          </cell>
          <cell r="C118"/>
          <cell r="D118">
            <v>11200601</v>
          </cell>
          <cell r="E118" t="str">
            <v>SCD-TYPE-1</v>
          </cell>
          <cell r="F118" t="str">
            <v>N</v>
          </cell>
          <cell r="G118" t="str">
            <v>RBG BRD</v>
          </cell>
          <cell r="H118" t="str">
            <v> </v>
          </cell>
          <cell r="I118" t="str">
            <v> </v>
          </cell>
          <cell r="J118" t="str">
            <v> </v>
          </cell>
          <cell r="K118" t="str">
            <v> </v>
          </cell>
          <cell r="L118" t="str">
            <v> </v>
          </cell>
        </row>
        <row r="119">
          <cell r="A119" t="str">
            <v>HLP_ICMR110110904601</v>
          </cell>
          <cell r="B119" t="str">
            <v>HLP_ICMR1101</v>
          </cell>
          <cell r="C119">
            <v>12100501</v>
          </cell>
          <cell r="D119">
            <v>10904601</v>
          </cell>
          <cell r="E119" t="str">
            <v>SCD-TYPE-1</v>
          </cell>
          <cell r="F119" t="str">
            <v>N</v>
          </cell>
          <cell r="G119" t="str">
            <v>RBG BRD</v>
          </cell>
          <cell r="H119" t="str">
            <v> </v>
          </cell>
          <cell r="I119" t="str">
            <v> </v>
          </cell>
          <cell r="J119" t="str">
            <v> </v>
          </cell>
          <cell r="K119" t="str">
            <v> </v>
          </cell>
          <cell r="L119" t="str">
            <v> </v>
          </cell>
        </row>
        <row r="120">
          <cell r="A120" t="str">
            <v>HLP_PRODUCT_ITEM11200101</v>
          </cell>
          <cell r="B120" t="str">
            <v>HLP_PRODUCT_ITEM</v>
          </cell>
          <cell r="C120"/>
          <cell r="D120">
            <v>11200101</v>
          </cell>
          <cell r="E120" t="str">
            <v>SCD-TYPE-1</v>
          </cell>
          <cell r="F120" t="str">
            <v>N</v>
          </cell>
          <cell r="G120" t="str">
            <v>RBG BRD</v>
          </cell>
          <cell r="H120" t="str">
            <v> </v>
          </cell>
          <cell r="I120" t="str">
            <v> </v>
          </cell>
          <cell r="J120" t="str">
            <v> </v>
          </cell>
          <cell r="K120" t="str">
            <v> </v>
          </cell>
          <cell r="L120" t="str">
            <v> </v>
          </cell>
        </row>
        <row r="121">
          <cell r="A121" t="str">
            <v>HLP_SR00W70110001501</v>
          </cell>
          <cell r="B121" t="str">
            <v>HLP_SR00W701</v>
          </cell>
          <cell r="C121"/>
          <cell r="D121">
            <v>10001501</v>
          </cell>
          <cell r="E121" t="str">
            <v>SCD-TYPE-1</v>
          </cell>
          <cell r="F121" t="str">
            <v>N</v>
          </cell>
          <cell r="G121" t="str">
            <v>RBG BRD</v>
          </cell>
          <cell r="H121" t="str">
            <v> </v>
          </cell>
          <cell r="I121" t="str">
            <v> </v>
          </cell>
          <cell r="J121" t="str">
            <v> </v>
          </cell>
          <cell r="K121" t="str">
            <v> </v>
          </cell>
          <cell r="L121" t="str">
            <v> </v>
          </cell>
        </row>
        <row r="122">
          <cell r="A122" t="str">
            <v>INDIV10904701</v>
          </cell>
          <cell r="B122" t="str">
            <v>INDIV</v>
          </cell>
          <cell r="C122">
            <v>12100201</v>
          </cell>
          <cell r="D122">
            <v>10904701</v>
          </cell>
          <cell r="E122" t="str">
            <v>SCD-TYPE-1</v>
          </cell>
          <cell r="F122" t="str">
            <v>Y</v>
          </cell>
          <cell r="G122" t="str">
            <v>RBG BRD</v>
          </cell>
          <cell r="H122" t="str">
            <v>Ali Shabbar</v>
          </cell>
          <cell r="I122" t="str">
            <v> </v>
          </cell>
          <cell r="J122" t="str">
            <v>Yes</v>
          </cell>
          <cell r="K122" t="str">
            <v>Done</v>
          </cell>
          <cell r="L122" t="str">
            <v> </v>
          </cell>
        </row>
        <row r="123">
          <cell r="A123" t="str">
            <v>INTRNL_ORG10904901</v>
          </cell>
          <cell r="B123" t="str">
            <v>INTRNL_ORG</v>
          </cell>
          <cell r="C123">
            <v>12100101</v>
          </cell>
          <cell r="D123">
            <v>10904901</v>
          </cell>
          <cell r="E123" t="str">
            <v>SCD-TYPE-1</v>
          </cell>
          <cell r="F123" t="str">
            <v>Y</v>
          </cell>
          <cell r="G123" t="str">
            <v>RBG BRD</v>
          </cell>
          <cell r="H123" t="str">
            <v>Ali Shabbar</v>
          </cell>
          <cell r="I123" t="str">
            <v> </v>
          </cell>
          <cell r="J123" t="str">
            <v> </v>
          </cell>
          <cell r="K123" t="str">
            <v> </v>
          </cell>
          <cell r="L123" t="str">
            <v> </v>
          </cell>
        </row>
        <row r="124">
          <cell r="A124" t="str">
            <v>INTRNL_ORG10904701</v>
          </cell>
          <cell r="B124" t="str">
            <v>INTRNL_ORG</v>
          </cell>
          <cell r="C124">
            <v>12100201</v>
          </cell>
          <cell r="D124">
            <v>10904701</v>
          </cell>
          <cell r="E124" t="str">
            <v>SCD-TYPE-1</v>
          </cell>
          <cell r="F124" t="str">
            <v>Y</v>
          </cell>
          <cell r="G124" t="str">
            <v>RBG BRD</v>
          </cell>
          <cell r="H124" t="str">
            <v>Ali Shabbar</v>
          </cell>
          <cell r="I124" t="str">
            <v> </v>
          </cell>
          <cell r="J124" t="str">
            <v> </v>
          </cell>
          <cell r="K124" t="str">
            <v> </v>
          </cell>
          <cell r="L124" t="str">
            <v> </v>
          </cell>
        </row>
        <row r="125">
          <cell r="A125" t="str">
            <v>INVC10402701</v>
          </cell>
          <cell r="B125" t="str">
            <v>INVC</v>
          </cell>
          <cell r="C125"/>
          <cell r="D125">
            <v>10402701</v>
          </cell>
          <cell r="E125" t="str">
            <v>SCD-TYPE-1</v>
          </cell>
          <cell r="F125" t="str">
            <v>Y</v>
          </cell>
          <cell r="G125" t="str">
            <v>RBG BRD</v>
          </cell>
          <cell r="H125" t="str">
            <v>Ali Shabbar</v>
          </cell>
          <cell r="I125" t="str">
            <v> </v>
          </cell>
          <cell r="J125" t="str">
            <v> </v>
          </cell>
          <cell r="K125" t="str">
            <v> </v>
          </cell>
          <cell r="L125" t="str">
            <v> </v>
          </cell>
        </row>
        <row r="126">
          <cell r="A126" t="str">
            <v>JWLRY10503901</v>
          </cell>
          <cell r="B126" t="str">
            <v>JWLRY</v>
          </cell>
          <cell r="C126"/>
          <cell r="D126">
            <v>10503901</v>
          </cell>
          <cell r="E126" t="str">
            <v>SCD-TYPE-1</v>
          </cell>
          <cell r="F126" t="str">
            <v>Y</v>
          </cell>
          <cell r="G126" t="str">
            <v>RBG BRD</v>
          </cell>
          <cell r="H126" t="str">
            <v>Ali Shabbar</v>
          </cell>
          <cell r="I126" t="str">
            <v> </v>
          </cell>
          <cell r="J126" t="str">
            <v> </v>
          </cell>
          <cell r="K126" t="str">
            <v> </v>
          </cell>
          <cell r="L126" t="str">
            <v> </v>
          </cell>
        </row>
        <row r="127">
          <cell r="A127" t="str">
            <v>JWLRY_METAL_TYPE10503901</v>
          </cell>
          <cell r="B127" t="str">
            <v>JWLRY_METAL_TYPE</v>
          </cell>
          <cell r="C127"/>
          <cell r="D127">
            <v>10503901</v>
          </cell>
          <cell r="E127" t="str">
            <v>SCD-TYPE-1</v>
          </cell>
          <cell r="F127" t="str">
            <v>N</v>
          </cell>
          <cell r="G127" t="str">
            <v>RBG BRD</v>
          </cell>
          <cell r="H127" t="str">
            <v> </v>
          </cell>
          <cell r="I127" t="str">
            <v> </v>
          </cell>
          <cell r="J127" t="str">
            <v> </v>
          </cell>
          <cell r="K127" t="str">
            <v> </v>
          </cell>
          <cell r="L127" t="str">
            <v> </v>
          </cell>
        </row>
        <row r="128">
          <cell r="A128" t="str">
            <v>LBR_TASK_TYPE99999999</v>
          </cell>
          <cell r="B128" t="str">
            <v>LBR_TASK_TYPE</v>
          </cell>
          <cell r="C128"/>
          <cell r="D128">
            <v>99999999</v>
          </cell>
          <cell r="E128" t="str">
            <v>SCD-TYPE-0</v>
          </cell>
          <cell r="F128" t="str">
            <v>N</v>
          </cell>
          <cell r="G128" t="str">
            <v>RBG BRD</v>
          </cell>
          <cell r="H128" t="str">
            <v> </v>
          </cell>
          <cell r="I128" t="str">
            <v> </v>
          </cell>
          <cell r="J128" t="str">
            <v> </v>
          </cell>
          <cell r="K128" t="str">
            <v> </v>
          </cell>
          <cell r="L128" t="str">
            <v> </v>
          </cell>
        </row>
        <row r="129">
          <cell r="A129" t="str">
            <v>LMS_BALANCE_LINE_ITEM13100701</v>
          </cell>
          <cell r="B129" t="str">
            <v>LMS_BALANCE_LINE_ITEM</v>
          </cell>
          <cell r="C129"/>
          <cell r="D129">
            <v>13100701</v>
          </cell>
          <cell r="E129" t="str">
            <v>SCD-TYPE-1</v>
          </cell>
          <cell r="F129" t="str">
            <v>Y</v>
          </cell>
          <cell r="G129" t="str">
            <v>RBG BRD</v>
          </cell>
          <cell r="H129" t="str">
            <v>Ali Shabbar</v>
          </cell>
          <cell r="I129" t="str">
            <v> </v>
          </cell>
          <cell r="J129" t="str">
            <v> </v>
          </cell>
          <cell r="K129" t="str">
            <v> </v>
          </cell>
          <cell r="L129" t="str">
            <v> </v>
          </cell>
        </row>
        <row r="130">
          <cell r="A130" t="str">
            <v>LOCTR10402301</v>
          </cell>
          <cell r="B130" t="str">
            <v>LOCTR</v>
          </cell>
          <cell r="C130"/>
          <cell r="D130">
            <v>10402301</v>
          </cell>
          <cell r="E130" t="str">
            <v>SCD-TYPE-1</v>
          </cell>
          <cell r="F130" t="str">
            <v>Y</v>
          </cell>
          <cell r="G130" t="str">
            <v>RBG BRD</v>
          </cell>
          <cell r="H130" t="str">
            <v>Ali Shabbar</v>
          </cell>
          <cell r="I130" t="str">
            <v> </v>
          </cell>
          <cell r="J130" t="str">
            <v> </v>
          </cell>
          <cell r="K130" t="str">
            <v> </v>
          </cell>
          <cell r="L130" t="str">
            <v> </v>
          </cell>
        </row>
        <row r="131">
          <cell r="A131" t="str">
            <v>LOCTR11200601</v>
          </cell>
          <cell r="B131" t="str">
            <v>LOCTR</v>
          </cell>
          <cell r="C131"/>
          <cell r="D131">
            <v>11200601</v>
          </cell>
          <cell r="E131" t="str">
            <v>SCD-TYPE-1</v>
          </cell>
          <cell r="F131" t="str">
            <v>Y</v>
          </cell>
          <cell r="G131" t="str">
            <v>RBG BRD</v>
          </cell>
          <cell r="H131" t="str">
            <v>Ali Shabbar</v>
          </cell>
          <cell r="I131" t="str">
            <v> </v>
          </cell>
          <cell r="J131" t="str">
            <v> </v>
          </cell>
          <cell r="K131" t="str">
            <v> </v>
          </cell>
          <cell r="L131" t="str">
            <v> </v>
          </cell>
        </row>
        <row r="132">
          <cell r="A132" t="str">
            <v>MANL_FILE11111105</v>
          </cell>
          <cell r="B132" t="str">
            <v>MANL_FILE</v>
          </cell>
          <cell r="C132"/>
          <cell r="D132">
            <v>11111105</v>
          </cell>
          <cell r="E132" t="str">
            <v>SCD-TYPE-1</v>
          </cell>
          <cell r="F132" t="str">
            <v>Y</v>
          </cell>
          <cell r="G132" t="str">
            <v>RBG BRD</v>
          </cell>
          <cell r="H132" t="str">
            <v>Zeeshan Cornelius</v>
          </cell>
          <cell r="I132" t="str">
            <v> </v>
          </cell>
          <cell r="J132" t="str">
            <v> </v>
          </cell>
          <cell r="K132" t="str">
            <v>Done</v>
          </cell>
          <cell r="L132" t="str">
            <v> </v>
          </cell>
        </row>
        <row r="133">
          <cell r="A133" t="str">
            <v>MANL_FILE11111106</v>
          </cell>
          <cell r="B133" t="str">
            <v>MANL_FILE</v>
          </cell>
          <cell r="C133"/>
          <cell r="D133">
            <v>11111106</v>
          </cell>
          <cell r="E133" t="str">
            <v>SCD-TYPE-1</v>
          </cell>
          <cell r="F133" t="str">
            <v>Y</v>
          </cell>
          <cell r="G133" t="str">
            <v>RBG BRD</v>
          </cell>
          <cell r="H133" t="str">
            <v>Zeeshan Cornelius</v>
          </cell>
          <cell r="I133" t="str">
            <v> </v>
          </cell>
          <cell r="J133" t="str">
            <v> </v>
          </cell>
          <cell r="K133" t="str">
            <v>Done</v>
          </cell>
          <cell r="L133" t="str">
            <v>Done</v>
          </cell>
        </row>
        <row r="134">
          <cell r="A134" t="str">
            <v>MANL_FILE11111107</v>
          </cell>
          <cell r="B134" t="str">
            <v>MANL_FILE</v>
          </cell>
          <cell r="C134"/>
          <cell r="D134">
            <v>11111107</v>
          </cell>
          <cell r="E134" t="str">
            <v>SCD-TYPE-1</v>
          </cell>
          <cell r="F134" t="str">
            <v>Y</v>
          </cell>
          <cell r="G134" t="str">
            <v>RBG BRD</v>
          </cell>
          <cell r="H134" t="str">
            <v>Zeeshan Cornelius</v>
          </cell>
          <cell r="I134" t="str">
            <v> </v>
          </cell>
          <cell r="J134" t="str">
            <v> </v>
          </cell>
          <cell r="K134" t="str">
            <v>Done</v>
          </cell>
          <cell r="L134" t="str">
            <v>Done</v>
          </cell>
        </row>
        <row r="135">
          <cell r="A135" t="str">
            <v>MANL_FILE11111108</v>
          </cell>
          <cell r="B135" t="str">
            <v>MANL_FILE</v>
          </cell>
          <cell r="C135"/>
          <cell r="D135">
            <v>11111108</v>
          </cell>
          <cell r="E135" t="str">
            <v>SCD-TYPE-1</v>
          </cell>
          <cell r="F135" t="str">
            <v>Y</v>
          </cell>
          <cell r="G135" t="str">
            <v>RBG BRD</v>
          </cell>
          <cell r="H135" t="str">
            <v>Zeeshan Cornelius</v>
          </cell>
          <cell r="I135" t="str">
            <v> </v>
          </cell>
          <cell r="J135" t="str">
            <v> </v>
          </cell>
          <cell r="K135" t="str">
            <v>Done</v>
          </cell>
          <cell r="L135" t="str">
            <v>Done</v>
          </cell>
        </row>
        <row r="136">
          <cell r="A136" t="str">
            <v>MANL_FILE11111109</v>
          </cell>
          <cell r="B136" t="str">
            <v>MANL_FILE</v>
          </cell>
          <cell r="C136"/>
          <cell r="D136">
            <v>11111109</v>
          </cell>
          <cell r="E136" t="str">
            <v>SCD-TYPE-1</v>
          </cell>
          <cell r="F136" t="str">
            <v>Y</v>
          </cell>
          <cell r="G136" t="str">
            <v>RBG BRD</v>
          </cell>
          <cell r="H136" t="str">
            <v>Zeeshan Cornelius</v>
          </cell>
          <cell r="I136" t="str">
            <v> </v>
          </cell>
          <cell r="J136" t="str">
            <v> </v>
          </cell>
          <cell r="K136" t="str">
            <v>Done</v>
          </cell>
          <cell r="L136" t="str">
            <v>Done</v>
          </cell>
        </row>
        <row r="137">
          <cell r="A137" t="str">
            <v>MANL_FILE11111110</v>
          </cell>
          <cell r="B137" t="str">
            <v>MANL_FILE</v>
          </cell>
          <cell r="C137"/>
          <cell r="D137">
            <v>11111110</v>
          </cell>
          <cell r="E137" t="str">
            <v>SCD-TYPE-1</v>
          </cell>
          <cell r="F137" t="str">
            <v>Y</v>
          </cell>
          <cell r="G137" t="str">
            <v>RBG BRD</v>
          </cell>
          <cell r="H137" t="str">
            <v>Zeeshan Cornelius</v>
          </cell>
          <cell r="I137" t="str">
            <v> </v>
          </cell>
          <cell r="J137" t="str">
            <v> </v>
          </cell>
          <cell r="K137" t="str">
            <v>Done</v>
          </cell>
          <cell r="L137" t="str">
            <v>Done</v>
          </cell>
        </row>
        <row r="138">
          <cell r="A138" t="str">
            <v>MANL_FILE11111111</v>
          </cell>
          <cell r="B138" t="str">
            <v>MANL_FILE</v>
          </cell>
          <cell r="C138"/>
          <cell r="D138">
            <v>11111111</v>
          </cell>
          <cell r="E138" t="str">
            <v>SCD-TYPE-1</v>
          </cell>
          <cell r="F138" t="str">
            <v>Y</v>
          </cell>
          <cell r="G138" t="str">
            <v>RBG BRD</v>
          </cell>
          <cell r="H138" t="str">
            <v>Zeeshan Cornelius</v>
          </cell>
          <cell r="I138" t="str">
            <v> </v>
          </cell>
          <cell r="J138" t="str">
            <v>Yes</v>
          </cell>
          <cell r="K138" t="str">
            <v>Done</v>
          </cell>
          <cell r="L138" t="str">
            <v>Done</v>
          </cell>
        </row>
        <row r="139">
          <cell r="A139" t="str">
            <v>MANL_FILE11111112</v>
          </cell>
          <cell r="B139" t="str">
            <v>MANL_FILE</v>
          </cell>
          <cell r="C139"/>
          <cell r="D139">
            <v>11111112</v>
          </cell>
          <cell r="E139" t="str">
            <v>SCD-TYPE-1</v>
          </cell>
          <cell r="F139" t="str">
            <v>Y</v>
          </cell>
          <cell r="G139" t="str">
            <v>RBG BRD</v>
          </cell>
          <cell r="H139" t="str">
            <v>Zeeshan Cornelius</v>
          </cell>
          <cell r="I139" t="str">
            <v> </v>
          </cell>
          <cell r="J139" t="str">
            <v> </v>
          </cell>
          <cell r="K139" t="str">
            <v>Done</v>
          </cell>
          <cell r="L139" t="str">
            <v>Done</v>
          </cell>
        </row>
        <row r="140">
          <cell r="A140" t="str">
            <v>MOTR_VEH11200501</v>
          </cell>
          <cell r="B140" t="str">
            <v>MOTR_VEH</v>
          </cell>
          <cell r="C140"/>
          <cell r="D140">
            <v>11200501</v>
          </cell>
          <cell r="E140" t="str">
            <v>SCD-TYPE-1</v>
          </cell>
          <cell r="F140" t="str">
            <v>Y</v>
          </cell>
          <cell r="G140" t="str">
            <v>RBG BRD</v>
          </cell>
          <cell r="H140" t="str">
            <v>Zeeshan Cornelius</v>
          </cell>
          <cell r="I140" t="str">
            <v> </v>
          </cell>
          <cell r="J140" t="str">
            <v> </v>
          </cell>
          <cell r="K140" t="str">
            <v> </v>
          </cell>
          <cell r="L140" t="str">
            <v> </v>
          </cell>
        </row>
        <row r="141">
          <cell r="A141" t="str">
            <v>MOTR_VEH11200801</v>
          </cell>
          <cell r="B141" t="str">
            <v>MOTR_VEH</v>
          </cell>
          <cell r="C141"/>
          <cell r="D141">
            <v>11200801</v>
          </cell>
          <cell r="E141" t="str">
            <v>SCD-TYPE-1</v>
          </cell>
          <cell r="F141" t="str">
            <v>Y</v>
          </cell>
          <cell r="G141" t="str">
            <v>RBG BRD</v>
          </cell>
          <cell r="H141" t="str">
            <v>Zeeshan Cornelius</v>
          </cell>
          <cell r="I141" t="str">
            <v> </v>
          </cell>
          <cell r="J141" t="str">
            <v> </v>
          </cell>
          <cell r="K141" t="str">
            <v> </v>
          </cell>
          <cell r="L141" t="str">
            <v> </v>
          </cell>
        </row>
        <row r="142">
          <cell r="A142" t="str">
            <v>MOTR_VEH_SPEC11200501</v>
          </cell>
          <cell r="B142" t="str">
            <v>MOTR_VEH_SPEC</v>
          </cell>
          <cell r="C142"/>
          <cell r="D142">
            <v>11200501</v>
          </cell>
          <cell r="E142" t="str">
            <v>SCD-TYPE-1</v>
          </cell>
          <cell r="F142" t="str">
            <v>Y</v>
          </cell>
          <cell r="G142" t="str">
            <v>RBG BRD</v>
          </cell>
          <cell r="H142" t="str">
            <v>Zeeshan Cornelius</v>
          </cell>
          <cell r="I142" t="str">
            <v> </v>
          </cell>
          <cell r="J142" t="str">
            <v> </v>
          </cell>
          <cell r="K142" t="str">
            <v> </v>
          </cell>
          <cell r="L142" t="str">
            <v> </v>
          </cell>
        </row>
        <row r="143">
          <cell r="A143" t="str">
            <v>MOTR_VEH_TYPE11200401</v>
          </cell>
          <cell r="B143" t="str">
            <v>MOTR_VEH_TYPE</v>
          </cell>
          <cell r="C143"/>
          <cell r="D143">
            <v>11200401</v>
          </cell>
          <cell r="E143" t="str">
            <v>SCD-TYPE-1</v>
          </cell>
          <cell r="F143" t="str">
            <v>N</v>
          </cell>
          <cell r="G143" t="str">
            <v>RBG BRD</v>
          </cell>
          <cell r="H143" t="str">
            <v> </v>
          </cell>
          <cell r="I143" t="str">
            <v> </v>
          </cell>
          <cell r="J143" t="str">
            <v> </v>
          </cell>
          <cell r="K143" t="str">
            <v> </v>
          </cell>
          <cell r="L143" t="str">
            <v> </v>
          </cell>
        </row>
        <row r="144">
          <cell r="A144" t="str">
            <v>NTWK_TYPE10402601</v>
          </cell>
          <cell r="B144" t="str">
            <v>NTWK_TYPE</v>
          </cell>
          <cell r="C144"/>
          <cell r="D144">
            <v>10402601</v>
          </cell>
          <cell r="E144" t="str">
            <v>SCD-TYPE-1</v>
          </cell>
          <cell r="F144" t="str">
            <v>N</v>
          </cell>
          <cell r="G144" t="str">
            <v>RBG BRD</v>
          </cell>
          <cell r="H144" t="str">
            <v> </v>
          </cell>
          <cell r="I144" t="str">
            <v> </v>
          </cell>
          <cell r="J144" t="str">
            <v> </v>
          </cell>
          <cell r="K144" t="str">
            <v> </v>
          </cell>
          <cell r="L144" t="str">
            <v> </v>
          </cell>
        </row>
        <row r="145">
          <cell r="A145" t="str">
            <v>ORG10904901</v>
          </cell>
          <cell r="B145" t="str">
            <v>ORG</v>
          </cell>
          <cell r="C145">
            <v>12100101</v>
          </cell>
          <cell r="D145">
            <v>10904901</v>
          </cell>
          <cell r="E145" t="str">
            <v>SCD-TYPE-1</v>
          </cell>
          <cell r="F145" t="str">
            <v>Y</v>
          </cell>
          <cell r="G145" t="str">
            <v>RBG BRD</v>
          </cell>
          <cell r="H145" t="str">
            <v>Zeeshan Cornelius</v>
          </cell>
          <cell r="I145" t="str">
            <v> </v>
          </cell>
          <cell r="J145" t="str">
            <v> </v>
          </cell>
          <cell r="K145" t="str">
            <v> </v>
          </cell>
          <cell r="L145" t="str">
            <v> </v>
          </cell>
        </row>
        <row r="146">
          <cell r="A146" t="str">
            <v>ORG10904701</v>
          </cell>
          <cell r="B146" t="str">
            <v>ORG</v>
          </cell>
          <cell r="C146">
            <v>12100201</v>
          </cell>
          <cell r="D146">
            <v>10904701</v>
          </cell>
          <cell r="E146" t="str">
            <v>SCD-TYPE-1</v>
          </cell>
          <cell r="F146" t="str">
            <v>Y</v>
          </cell>
          <cell r="G146" t="str">
            <v>RBG BRD</v>
          </cell>
          <cell r="H146" t="str">
            <v>Zeeshan Cornelius</v>
          </cell>
          <cell r="I146" t="str">
            <v> </v>
          </cell>
          <cell r="J146" t="str">
            <v> </v>
          </cell>
          <cell r="K146" t="str">
            <v> </v>
          </cell>
          <cell r="L146" t="str">
            <v> </v>
          </cell>
        </row>
        <row r="147">
          <cell r="A147" t="str">
            <v>PRJD_CSH_FLOW13100801</v>
          </cell>
          <cell r="B147" t="str">
            <v>PRJD_CSH_FLOW</v>
          </cell>
          <cell r="C147"/>
          <cell r="D147">
            <v>13100801</v>
          </cell>
          <cell r="E147" t="str">
            <v>SCD-TYPE-1</v>
          </cell>
          <cell r="F147" t="str">
            <v>Y</v>
          </cell>
          <cell r="G147" t="str">
            <v>RBG BRD</v>
          </cell>
          <cell r="H147" t="str">
            <v>Zeeshan Cornelius</v>
          </cell>
          <cell r="I147" t="str">
            <v> </v>
          </cell>
          <cell r="J147" t="str">
            <v> </v>
          </cell>
          <cell r="K147" t="str">
            <v> </v>
          </cell>
          <cell r="L147" t="str">
            <v> </v>
          </cell>
        </row>
        <row r="148">
          <cell r="A148" t="str">
            <v>PRJD_CSH_FLOW_HIST13100801</v>
          </cell>
          <cell r="B148" t="str">
            <v>PRJD_CSH_FLOW_HIST</v>
          </cell>
          <cell r="C148"/>
          <cell r="D148">
            <v>13100801</v>
          </cell>
          <cell r="E148" t="str">
            <v>SCD-TYPE-1</v>
          </cell>
          <cell r="F148" t="str">
            <v>N</v>
          </cell>
          <cell r="G148" t="str">
            <v>RBG BRD</v>
          </cell>
          <cell r="H148" t="str">
            <v> </v>
          </cell>
          <cell r="I148" t="str">
            <v> </v>
          </cell>
          <cell r="J148" t="str">
            <v> </v>
          </cell>
          <cell r="K148" t="str">
            <v> </v>
          </cell>
          <cell r="L148" t="str">
            <v> </v>
          </cell>
        </row>
        <row r="149">
          <cell r="A149" t="str">
            <v>PROD10905101</v>
          </cell>
          <cell r="B149" t="str">
            <v>PROD</v>
          </cell>
          <cell r="C149">
            <v>12100301</v>
          </cell>
          <cell r="D149">
            <v>10905101</v>
          </cell>
          <cell r="E149" t="str">
            <v>SCD-TYPE-1</v>
          </cell>
          <cell r="F149" t="str">
            <v>Y</v>
          </cell>
          <cell r="G149" t="str">
            <v>RBG BRD</v>
          </cell>
          <cell r="H149" t="str">
            <v>Zeeshan Cornelius</v>
          </cell>
          <cell r="I149" t="str">
            <v> </v>
          </cell>
          <cell r="J149" t="str">
            <v> </v>
          </cell>
          <cell r="K149" t="str">
            <v> </v>
          </cell>
          <cell r="L149" t="str">
            <v> </v>
          </cell>
        </row>
        <row r="150">
          <cell r="A150" t="str">
            <v>PROD13700401</v>
          </cell>
          <cell r="B150" t="str">
            <v>PROD</v>
          </cell>
          <cell r="C150"/>
          <cell r="D150">
            <v>13700401</v>
          </cell>
          <cell r="E150" t="str">
            <v>SCD-TYPE-1</v>
          </cell>
          <cell r="F150" t="str">
            <v>Y</v>
          </cell>
          <cell r="G150" t="str">
            <v>RBG BRD</v>
          </cell>
          <cell r="H150" t="str">
            <v>Zeeshan Cornelius</v>
          </cell>
          <cell r="I150" t="str">
            <v> </v>
          </cell>
          <cell r="J150" t="str">
            <v> </v>
          </cell>
          <cell r="K150" t="str">
            <v> </v>
          </cell>
          <cell r="L150" t="str">
            <v> </v>
          </cell>
        </row>
        <row r="151">
          <cell r="A151" t="str">
            <v>PRTY10000104</v>
          </cell>
          <cell r="B151" t="str">
            <v>PRTY</v>
          </cell>
          <cell r="C151"/>
          <cell r="D151">
            <v>10000104</v>
          </cell>
          <cell r="E151" t="str">
            <v>SCD-TYPE-1</v>
          </cell>
          <cell r="F151" t="str">
            <v>Y</v>
          </cell>
          <cell r="G151" t="str">
            <v>RBG BRD</v>
          </cell>
          <cell r="H151" t="str">
            <v>Zeeshan Cornelius</v>
          </cell>
          <cell r="I151" t="str">
            <v> </v>
          </cell>
          <cell r="J151" t="str">
            <v> </v>
          </cell>
          <cell r="K151" t="str">
            <v> </v>
          </cell>
          <cell r="L151" t="str">
            <v> </v>
          </cell>
        </row>
        <row r="152">
          <cell r="A152" t="str">
            <v>PRTY10300101</v>
          </cell>
          <cell r="B152" t="str">
            <v>PRTY</v>
          </cell>
          <cell r="C152"/>
          <cell r="D152">
            <v>10300101</v>
          </cell>
          <cell r="E152" t="str">
            <v>SCD-TYPE-1</v>
          </cell>
          <cell r="F152" t="str">
            <v>Y</v>
          </cell>
          <cell r="G152" t="str">
            <v>RBG BRD</v>
          </cell>
          <cell r="H152" t="str">
            <v>OOS</v>
          </cell>
          <cell r="I152" t="str">
            <v> </v>
          </cell>
          <cell r="J152" t="str">
            <v> </v>
          </cell>
          <cell r="K152" t="str">
            <v> </v>
          </cell>
          <cell r="L152" t="str">
            <v> </v>
          </cell>
        </row>
        <row r="153">
          <cell r="A153" t="str">
            <v>PRTY10904901</v>
          </cell>
          <cell r="B153" t="str">
            <v>PRTY</v>
          </cell>
          <cell r="C153">
            <v>12100101</v>
          </cell>
          <cell r="D153">
            <v>10904901</v>
          </cell>
          <cell r="E153" t="str">
            <v>SCD-TYPE-1</v>
          </cell>
          <cell r="F153" t="str">
            <v>Y</v>
          </cell>
          <cell r="G153" t="str">
            <v>RBG BRD</v>
          </cell>
          <cell r="H153" t="str">
            <v>Zeeshan Cornelius</v>
          </cell>
          <cell r="I153" t="str">
            <v> </v>
          </cell>
          <cell r="J153" t="str">
            <v> </v>
          </cell>
          <cell r="K153" t="str">
            <v> </v>
          </cell>
          <cell r="L153" t="str">
            <v> </v>
          </cell>
        </row>
        <row r="154">
          <cell r="A154" t="str">
            <v>PRTY10904701</v>
          </cell>
          <cell r="B154" t="str">
            <v>PRTY</v>
          </cell>
          <cell r="C154">
            <v>12100201</v>
          </cell>
          <cell r="D154">
            <v>10904701</v>
          </cell>
          <cell r="E154" t="str">
            <v>SCD-TYPE-1</v>
          </cell>
          <cell r="F154" t="str">
            <v>Y</v>
          </cell>
          <cell r="G154" t="str">
            <v>RBG BRD</v>
          </cell>
          <cell r="H154" t="str">
            <v>OOS</v>
          </cell>
          <cell r="I154" t="str">
            <v> </v>
          </cell>
          <cell r="J154" t="str">
            <v> </v>
          </cell>
          <cell r="K154" t="str">
            <v> </v>
          </cell>
          <cell r="L154" t="str">
            <v> </v>
          </cell>
        </row>
        <row r="155">
          <cell r="A155" t="str">
            <v>PRTY10904702</v>
          </cell>
          <cell r="B155" t="str">
            <v>PRTY</v>
          </cell>
          <cell r="C155">
            <v>12100202</v>
          </cell>
          <cell r="D155">
            <v>10904702</v>
          </cell>
          <cell r="E155" t="str">
            <v>SCD-TYPE-1</v>
          </cell>
          <cell r="F155" t="str">
            <v>Y</v>
          </cell>
          <cell r="G155" t="str">
            <v>RBG BRD</v>
          </cell>
          <cell r="H155" t="str">
            <v>Zeeshan Cornelius</v>
          </cell>
          <cell r="I155" t="str">
            <v> </v>
          </cell>
          <cell r="J155" t="str">
            <v> </v>
          </cell>
          <cell r="K155" t="str">
            <v> </v>
          </cell>
          <cell r="L155" t="str">
            <v> </v>
          </cell>
        </row>
        <row r="156">
          <cell r="A156" t="str">
            <v>PRTY10905001</v>
          </cell>
          <cell r="B156" t="str">
            <v>PRTY</v>
          </cell>
          <cell r="C156">
            <v>12100701</v>
          </cell>
          <cell r="D156">
            <v>10905001</v>
          </cell>
          <cell r="E156" t="str">
            <v>SCD-TYPE-1</v>
          </cell>
          <cell r="F156" t="str">
            <v>Y</v>
          </cell>
          <cell r="G156" t="str">
            <v>RBG BRD</v>
          </cell>
          <cell r="H156" t="str">
            <v>Zeeshan Cornelius</v>
          </cell>
          <cell r="I156" t="str">
            <v> </v>
          </cell>
          <cell r="J156" t="str">
            <v> </v>
          </cell>
          <cell r="K156" t="str">
            <v> </v>
          </cell>
          <cell r="L156" t="str">
            <v> </v>
          </cell>
        </row>
        <row r="157">
          <cell r="A157" t="str">
            <v>PRTY_ACCS_DVC10904901</v>
          </cell>
          <cell r="B157" t="str">
            <v>PRTY_ACCS_DVC</v>
          </cell>
          <cell r="C157">
            <v>12100101</v>
          </cell>
          <cell r="D157">
            <v>10904901</v>
          </cell>
          <cell r="E157" t="str">
            <v>SCD-TYPE-1</v>
          </cell>
          <cell r="F157" t="str">
            <v>Y</v>
          </cell>
          <cell r="G157" t="str">
            <v>RBG BRD</v>
          </cell>
          <cell r="H157" t="str">
            <v>OOS</v>
          </cell>
          <cell r="I157" t="str">
            <v> </v>
          </cell>
          <cell r="J157" t="str">
            <v> </v>
          </cell>
          <cell r="K157" t="str">
            <v>Done</v>
          </cell>
          <cell r="L157" t="str">
            <v> </v>
          </cell>
        </row>
        <row r="158">
          <cell r="A158" t="str">
            <v>PRTY_ACCS_DVC10904701</v>
          </cell>
          <cell r="B158" t="str">
            <v>PRTY_ACCS_DVC</v>
          </cell>
          <cell r="C158">
            <v>12100201</v>
          </cell>
          <cell r="D158">
            <v>10904701</v>
          </cell>
          <cell r="E158" t="str">
            <v>SCD-TYPE-1/2</v>
          </cell>
          <cell r="F158" t="str">
            <v>Y</v>
          </cell>
          <cell r="G158" t="str">
            <v>RBG BRD</v>
          </cell>
          <cell r="H158" t="str">
            <v>Zeeshan Cornelius</v>
          </cell>
          <cell r="I158" t="str">
            <v> </v>
          </cell>
          <cell r="J158" t="str">
            <v>Yes</v>
          </cell>
          <cell r="K158" t="str">
            <v>Done</v>
          </cell>
          <cell r="L158" t="str">
            <v> </v>
          </cell>
        </row>
        <row r="159">
          <cell r="A159" t="str">
            <v>PRTY_ACCS_DVC10904702</v>
          </cell>
          <cell r="B159" t="str">
            <v>PRTY_ACCS_DVC</v>
          </cell>
          <cell r="C159">
            <v>12100202</v>
          </cell>
          <cell r="D159">
            <v>10904702</v>
          </cell>
          <cell r="E159" t="str">
            <v>SCD-TYPE-1/2</v>
          </cell>
          <cell r="F159" t="str">
            <v>Y</v>
          </cell>
          <cell r="G159" t="str">
            <v>RBG BRD</v>
          </cell>
          <cell r="H159" t="str">
            <v>Zeeshan Cornelius</v>
          </cell>
          <cell r="I159" t="str">
            <v> </v>
          </cell>
          <cell r="J159" t="str">
            <v>Yes</v>
          </cell>
          <cell r="K159" t="str">
            <v>Done</v>
          </cell>
          <cell r="L159" t="str">
            <v> </v>
          </cell>
        </row>
        <row r="160">
          <cell r="A160" t="str">
            <v>PRTY_AGMT10900103</v>
          </cell>
          <cell r="B160" t="str">
            <v>PRTY_AGMT</v>
          </cell>
          <cell r="C160"/>
          <cell r="D160">
            <v>10900103</v>
          </cell>
          <cell r="E160" t="str">
            <v>SCD-TYPE-1/2</v>
          </cell>
          <cell r="F160" t="str">
            <v>Y</v>
          </cell>
          <cell r="G160" t="str">
            <v>RBG BRD</v>
          </cell>
          <cell r="H160" t="str">
            <v>Zeeshan Cornelius</v>
          </cell>
          <cell r="I160" t="str">
            <v> </v>
          </cell>
          <cell r="J160" t="str">
            <v> </v>
          </cell>
          <cell r="K160" t="str">
            <v>Done</v>
          </cell>
          <cell r="L160" t="str">
            <v> </v>
          </cell>
        </row>
        <row r="161">
          <cell r="A161" t="str">
            <v>PRTY_ASSET10503901</v>
          </cell>
          <cell r="B161" t="str">
            <v>PRTY_ASSET</v>
          </cell>
          <cell r="C161"/>
          <cell r="D161">
            <v>10503901</v>
          </cell>
          <cell r="E161" t="str">
            <v>SCD-TYPE-1</v>
          </cell>
          <cell r="F161" t="str">
            <v>Y</v>
          </cell>
          <cell r="G161" t="str">
            <v>RBG BRD</v>
          </cell>
          <cell r="H161" t="str">
            <v>Zeeshan Cornelius</v>
          </cell>
          <cell r="I161" t="str">
            <v> </v>
          </cell>
          <cell r="J161" t="str">
            <v> </v>
          </cell>
          <cell r="K161" t="str">
            <v>Done</v>
          </cell>
          <cell r="L161" t="str">
            <v> </v>
          </cell>
        </row>
        <row r="162">
          <cell r="A162" t="str">
            <v>PRTY_ASSET11200101</v>
          </cell>
          <cell r="B162" t="str">
            <v>PRTY_ASSET</v>
          </cell>
          <cell r="C162"/>
          <cell r="D162">
            <v>11200101</v>
          </cell>
          <cell r="E162" t="str">
            <v>SCD-TYPE-1</v>
          </cell>
          <cell r="F162" t="str">
            <v>Y</v>
          </cell>
          <cell r="G162" t="str">
            <v>RBG BRD</v>
          </cell>
          <cell r="H162" t="str">
            <v>Zeeshan Cornelius</v>
          </cell>
          <cell r="I162" t="str">
            <v> </v>
          </cell>
          <cell r="J162" t="str">
            <v> </v>
          </cell>
          <cell r="K162" t="str">
            <v>Done</v>
          </cell>
          <cell r="L162" t="str">
            <v> </v>
          </cell>
        </row>
        <row r="163">
          <cell r="A163" t="str">
            <v>PRTY_ASSET11200102</v>
          </cell>
          <cell r="B163" t="str">
            <v>PRTY_ASSET</v>
          </cell>
          <cell r="C163"/>
          <cell r="D163">
            <v>11200102</v>
          </cell>
          <cell r="E163" t="str">
            <v>SCD-TYPE-1</v>
          </cell>
          <cell r="F163" t="str">
            <v>Y</v>
          </cell>
          <cell r="G163" t="str">
            <v>RBG BRD</v>
          </cell>
          <cell r="H163" t="str">
            <v>Zeeshan Cornelius</v>
          </cell>
          <cell r="I163" t="str">
            <v> </v>
          </cell>
          <cell r="J163" t="str">
            <v> </v>
          </cell>
          <cell r="K163" t="str">
            <v>Done</v>
          </cell>
          <cell r="L163" t="str">
            <v> </v>
          </cell>
        </row>
        <row r="164">
          <cell r="A164" t="str">
            <v>PRTY_ASSET_CLAS_SCHM_TYPE99999999</v>
          </cell>
          <cell r="B164" t="str">
            <v>PRTY_ASSET_CLAS_SCHM_TYPE</v>
          </cell>
          <cell r="C164"/>
          <cell r="D164">
            <v>99999999</v>
          </cell>
          <cell r="E164" t="str">
            <v>SCD-TYPE-0</v>
          </cell>
          <cell r="F164" t="str">
            <v>N</v>
          </cell>
          <cell r="G164" t="str">
            <v>RBG BRD</v>
          </cell>
          <cell r="H164" t="str">
            <v> </v>
          </cell>
          <cell r="I164" t="str">
            <v> </v>
          </cell>
          <cell r="J164" t="str">
            <v> </v>
          </cell>
          <cell r="K164" t="str">
            <v> </v>
          </cell>
          <cell r="L164" t="str">
            <v> </v>
          </cell>
        </row>
        <row r="165">
          <cell r="A165" t="str">
            <v>PRTY_ASSET_CLAS_VAL10905001</v>
          </cell>
          <cell r="B165" t="str">
            <v>PRTY_ASSET_CLAS_VAL</v>
          </cell>
          <cell r="C165">
            <v>12100701</v>
          </cell>
          <cell r="D165">
            <v>10905001</v>
          </cell>
          <cell r="E165" t="str">
            <v>SCD-TYPE-1</v>
          </cell>
          <cell r="F165" t="str">
            <v>N</v>
          </cell>
          <cell r="G165" t="str">
            <v>RBG BRD</v>
          </cell>
          <cell r="H165" t="str">
            <v>Not available in SMX 6.0</v>
          </cell>
          <cell r="I165" t="str">
            <v> </v>
          </cell>
          <cell r="J165" t="str">
            <v> </v>
          </cell>
          <cell r="K165" t="str">
            <v> </v>
          </cell>
          <cell r="L165" t="str">
            <v> </v>
          </cell>
        </row>
        <row r="166">
          <cell r="A166" t="str">
            <v>PRTY_ASSET_LOCTR11200701</v>
          </cell>
          <cell r="B166" t="str">
            <v>PRTY_ASSET_LOCTR</v>
          </cell>
          <cell r="C166"/>
          <cell r="D166">
            <v>11200701</v>
          </cell>
          <cell r="E166" t="str">
            <v>SCD-TYPE-1/2</v>
          </cell>
          <cell r="F166" t="str">
            <v>Y</v>
          </cell>
          <cell r="G166" t="str">
            <v>RBG BRD</v>
          </cell>
          <cell r="H166" t="str">
            <v>Zeeshan Cornelius</v>
          </cell>
          <cell r="I166" t="str">
            <v> </v>
          </cell>
          <cell r="J166" t="str">
            <v> </v>
          </cell>
          <cell r="K166" t="str">
            <v>Done</v>
          </cell>
          <cell r="L166" t="str">
            <v> </v>
          </cell>
        </row>
        <row r="167">
          <cell r="A167" t="str">
            <v>PRTY_ASSET_LOCTR11200702</v>
          </cell>
          <cell r="B167" t="str">
            <v>PRTY_ASSET_LOCTR</v>
          </cell>
          <cell r="C167"/>
          <cell r="D167">
            <v>11200702</v>
          </cell>
          <cell r="E167" t="str">
            <v>SCD-TYPE-1/2</v>
          </cell>
          <cell r="F167" t="str">
            <v>Y</v>
          </cell>
          <cell r="G167" t="str">
            <v>RBG BRD</v>
          </cell>
          <cell r="H167" t="str">
            <v>Zeeshan Cornelius</v>
          </cell>
          <cell r="I167" t="str">
            <v> </v>
          </cell>
          <cell r="J167" t="str">
            <v> </v>
          </cell>
          <cell r="K167" t="str">
            <v>Done</v>
          </cell>
          <cell r="L167" t="str">
            <v> </v>
          </cell>
        </row>
        <row r="168">
          <cell r="A168" t="str">
            <v>PRTY_ASSET_LOCTR_ROLE99999999</v>
          </cell>
          <cell r="B168" t="str">
            <v>PRTY_ASSET_LOCTR_ROLE</v>
          </cell>
          <cell r="C168"/>
          <cell r="D168">
            <v>99999999</v>
          </cell>
          <cell r="E168" t="str">
            <v>SCD-TYPE-0</v>
          </cell>
          <cell r="F168" t="str">
            <v>N</v>
          </cell>
          <cell r="G168" t="str">
            <v>RBG BRD</v>
          </cell>
          <cell r="H168" t="str">
            <v> </v>
          </cell>
          <cell r="I168" t="str">
            <v> </v>
          </cell>
          <cell r="J168" t="str">
            <v> </v>
          </cell>
          <cell r="K168" t="str">
            <v> </v>
          </cell>
          <cell r="L168" t="str">
            <v> </v>
          </cell>
        </row>
        <row r="169">
          <cell r="A169" t="str">
            <v>PRTY_ASSET_SBTYPE99999999</v>
          </cell>
          <cell r="B169" t="str">
            <v>PRTY_ASSET_SBTYPE</v>
          </cell>
          <cell r="C169"/>
          <cell r="D169">
            <v>99999999</v>
          </cell>
          <cell r="E169" t="str">
            <v>SCD-TYPE-0</v>
          </cell>
          <cell r="F169" t="str">
            <v>N</v>
          </cell>
          <cell r="G169" t="str">
            <v>RBG BRD</v>
          </cell>
          <cell r="H169" t="str">
            <v> </v>
          </cell>
          <cell r="I169" t="str">
            <v> </v>
          </cell>
          <cell r="J169" t="str">
            <v> </v>
          </cell>
          <cell r="K169" t="str">
            <v> </v>
          </cell>
          <cell r="L169" t="str">
            <v> </v>
          </cell>
        </row>
        <row r="170">
          <cell r="A170" t="str">
            <v>PRTY_CLAS_VAL10001801</v>
          </cell>
          <cell r="B170" t="str">
            <v>PRTY_CLAS_VAL</v>
          </cell>
          <cell r="C170"/>
          <cell r="D170">
            <v>10001801</v>
          </cell>
          <cell r="E170" t="str">
            <v>SCD-TYPE-1</v>
          </cell>
          <cell r="F170" t="str">
            <v>Y</v>
          </cell>
          <cell r="G170" t="str">
            <v>RBG BRD</v>
          </cell>
          <cell r="H170" t="str">
            <v>Zeeshan Cornelius</v>
          </cell>
          <cell r="I170" t="str">
            <v> </v>
          </cell>
          <cell r="J170" t="str">
            <v> </v>
          </cell>
          <cell r="K170" t="str">
            <v>GEN SGK</v>
          </cell>
          <cell r="L170" t="str">
            <v> </v>
          </cell>
        </row>
        <row r="171">
          <cell r="A171" t="str">
            <v>PRTY_CLAS_VAL10001901</v>
          </cell>
          <cell r="B171" t="str">
            <v>PRTY_CLAS_VAL</v>
          </cell>
          <cell r="C171"/>
          <cell r="D171">
            <v>10001901</v>
          </cell>
          <cell r="E171" t="str">
            <v>SCD-TYPE-1</v>
          </cell>
          <cell r="F171" t="str">
            <v>Y</v>
          </cell>
          <cell r="G171" t="str">
            <v>RBG BRD</v>
          </cell>
          <cell r="H171" t="str">
            <v>Zeeshan Cornelius</v>
          </cell>
          <cell r="I171" t="str">
            <v>Already Developed</v>
          </cell>
          <cell r="J171" t="str">
            <v> </v>
          </cell>
          <cell r="K171" t="str">
            <v>GEN SGK</v>
          </cell>
          <cell r="L171" t="str">
            <v> </v>
          </cell>
        </row>
        <row r="172">
          <cell r="A172" t="str">
            <v>PRTY_CLAS_VAL10502203</v>
          </cell>
          <cell r="B172" t="str">
            <v>PRTY_CLAS_VAL</v>
          </cell>
          <cell r="C172"/>
          <cell r="D172">
            <v>10502203</v>
          </cell>
          <cell r="E172" t="str">
            <v>SCD-TYPE-1</v>
          </cell>
          <cell r="F172" t="str">
            <v>N</v>
          </cell>
          <cell r="G172" t="str">
            <v>RBG BRD</v>
          </cell>
          <cell r="H172" t="str">
            <v> </v>
          </cell>
          <cell r="I172" t="str">
            <v> </v>
          </cell>
          <cell r="J172" t="str">
            <v> </v>
          </cell>
          <cell r="K172" t="str">
            <v> </v>
          </cell>
          <cell r="L172" t="str">
            <v> </v>
          </cell>
        </row>
        <row r="173">
          <cell r="A173" t="str">
            <v>PRTY_CLAS_VAL10503201</v>
          </cell>
          <cell r="B173" t="str">
            <v>PRTY_CLAS_VAL</v>
          </cell>
          <cell r="C173"/>
          <cell r="D173">
            <v>10503201</v>
          </cell>
          <cell r="E173" t="str">
            <v>SCD-TYPE-1</v>
          </cell>
          <cell r="F173" t="str">
            <v>Y</v>
          </cell>
          <cell r="G173" t="str">
            <v>RBG BRD</v>
          </cell>
          <cell r="H173" t="str">
            <v>Zeeshan Cornelius</v>
          </cell>
          <cell r="I173" t="str">
            <v> </v>
          </cell>
          <cell r="J173" t="str">
            <v> </v>
          </cell>
          <cell r="K173" t="str">
            <v>GEN SGK</v>
          </cell>
          <cell r="L173" t="str">
            <v> </v>
          </cell>
        </row>
        <row r="174">
          <cell r="A174" t="str">
            <v>PRTY_CLAS_VAL10503501</v>
          </cell>
          <cell r="B174" t="str">
            <v>PRTY_CLAS_VAL</v>
          </cell>
          <cell r="C174"/>
          <cell r="D174">
            <v>10503501</v>
          </cell>
          <cell r="E174" t="str">
            <v>SCD-TYPE-1</v>
          </cell>
          <cell r="F174" t="str">
            <v>N</v>
          </cell>
          <cell r="G174" t="str">
            <v>RBG BRD</v>
          </cell>
          <cell r="H174" t="str">
            <v> </v>
          </cell>
          <cell r="I174" t="str">
            <v> </v>
          </cell>
          <cell r="J174" t="str">
            <v> </v>
          </cell>
          <cell r="K174" t="str">
            <v> </v>
          </cell>
          <cell r="L174" t="str">
            <v> </v>
          </cell>
        </row>
        <row r="175">
          <cell r="A175" t="str">
            <v>PRTY_CLAS_VAL10504101</v>
          </cell>
          <cell r="B175" t="str">
            <v>PRTY_CLAS_VAL</v>
          </cell>
          <cell r="C175"/>
          <cell r="D175">
            <v>10504101</v>
          </cell>
          <cell r="E175" t="str">
            <v>SCD-TYPE-1</v>
          </cell>
          <cell r="F175" t="str">
            <v>N</v>
          </cell>
          <cell r="G175" t="str">
            <v>RBG BRD</v>
          </cell>
          <cell r="H175" t="str">
            <v> </v>
          </cell>
          <cell r="I175" t="str">
            <v> </v>
          </cell>
          <cell r="J175" t="str">
            <v> </v>
          </cell>
          <cell r="K175" t="str">
            <v> </v>
          </cell>
          <cell r="L175" t="str">
            <v> </v>
          </cell>
        </row>
        <row r="176">
          <cell r="A176" t="str">
            <v>PRTY_CLAS_VAL10904501</v>
          </cell>
          <cell r="B176" t="str">
            <v>PRTY_CLAS_VAL</v>
          </cell>
          <cell r="C176"/>
          <cell r="D176">
            <v>10904501</v>
          </cell>
          <cell r="E176" t="str">
            <v>SCD-TYPE-1</v>
          </cell>
          <cell r="F176" t="str">
            <v>Y</v>
          </cell>
          <cell r="G176" t="str">
            <v>RBG BRD</v>
          </cell>
          <cell r="H176" t="str">
            <v>Zeeshan Cornelius</v>
          </cell>
          <cell r="I176" t="str">
            <v> </v>
          </cell>
          <cell r="J176" t="str">
            <v> </v>
          </cell>
          <cell r="K176" t="str">
            <v>GEN SGK</v>
          </cell>
          <cell r="L176" t="str">
            <v> </v>
          </cell>
        </row>
        <row r="177">
          <cell r="A177" t="str">
            <v>PRTY_IDNTFTN_VLDN10002001</v>
          </cell>
          <cell r="B177" t="str">
            <v>PRTY_IDNTFTN_VLDN</v>
          </cell>
          <cell r="C177"/>
          <cell r="D177">
            <v>10002001</v>
          </cell>
          <cell r="E177" t="str">
            <v>SCD-TYPE-1</v>
          </cell>
          <cell r="F177" t="str">
            <v>Y</v>
          </cell>
          <cell r="G177" t="str">
            <v>RBG BRD</v>
          </cell>
          <cell r="H177" t="str">
            <v>Zeeshan Cornelius</v>
          </cell>
          <cell r="I177" t="str">
            <v> </v>
          </cell>
          <cell r="J177" t="str">
            <v> </v>
          </cell>
          <cell r="K177" t="str">
            <v>GEN SGK</v>
          </cell>
          <cell r="L177" t="str">
            <v> </v>
          </cell>
        </row>
        <row r="178">
          <cell r="A178" t="str">
            <v>PRTY_LOCTR10903901</v>
          </cell>
          <cell r="B178" t="str">
            <v>PRTY_LOCTR</v>
          </cell>
          <cell r="C178"/>
          <cell r="D178">
            <v>10903901</v>
          </cell>
          <cell r="E178" t="str">
            <v>SCD-TYPE-1/2</v>
          </cell>
          <cell r="F178" t="str">
            <v>Y</v>
          </cell>
          <cell r="G178" t="str">
            <v>RBG BRD</v>
          </cell>
          <cell r="H178" t="str">
            <v>Zeeshan Cornelius</v>
          </cell>
          <cell r="I178" t="str">
            <v> </v>
          </cell>
          <cell r="J178" t="str">
            <v> </v>
          </cell>
          <cell r="K178" t="str">
            <v>Done</v>
          </cell>
          <cell r="L178" t="str">
            <v> </v>
          </cell>
        </row>
        <row r="179">
          <cell r="A179" t="str">
            <v>PRTY_RLTD10000103</v>
          </cell>
          <cell r="B179" t="str">
            <v>PRTY_RLTD</v>
          </cell>
          <cell r="C179"/>
          <cell r="D179">
            <v>10000103</v>
          </cell>
          <cell r="E179" t="str">
            <v>SCD-TYPE-1/2</v>
          </cell>
          <cell r="F179" t="str">
            <v>Y</v>
          </cell>
          <cell r="G179" t="str">
            <v>RBG BRD</v>
          </cell>
          <cell r="H179" t="str">
            <v>Zeeshan Cornelius</v>
          </cell>
          <cell r="I179" t="str">
            <v> </v>
          </cell>
          <cell r="J179" t="str">
            <v> </v>
          </cell>
          <cell r="K179" t="str">
            <v>Done</v>
          </cell>
          <cell r="L179" t="str">
            <v> </v>
          </cell>
        </row>
        <row r="180">
          <cell r="A180" t="str">
            <v>PRTY_RLTD10904401</v>
          </cell>
          <cell r="B180" t="str">
            <v>PRTY_RLTD</v>
          </cell>
          <cell r="C180"/>
          <cell r="D180">
            <v>10904401</v>
          </cell>
          <cell r="E180" t="str">
            <v>SCD-TYPE-1/2</v>
          </cell>
          <cell r="F180" t="str">
            <v>Y</v>
          </cell>
          <cell r="G180" t="str">
            <v>RBG BRD</v>
          </cell>
          <cell r="H180" t="str">
            <v>Zeeshan Cornelius</v>
          </cell>
          <cell r="I180" t="str">
            <v> </v>
          </cell>
          <cell r="J180" t="str">
            <v> </v>
          </cell>
          <cell r="K180" t="str">
            <v>Done</v>
          </cell>
          <cell r="L180" t="str">
            <v> </v>
          </cell>
        </row>
        <row r="181">
          <cell r="A181" t="str">
            <v>PRTY_STS_TYPE10503801</v>
          </cell>
          <cell r="B181" t="str">
            <v>PRTY_STS_TYPE</v>
          </cell>
          <cell r="C181"/>
          <cell r="D181">
            <v>10503801</v>
          </cell>
          <cell r="E181" t="str">
            <v>SCD-TYPE-1</v>
          </cell>
          <cell r="F181" t="str">
            <v>Y</v>
          </cell>
          <cell r="G181" t="str">
            <v>RBG BRD</v>
          </cell>
          <cell r="H181" t="str">
            <v>Zeeshan Cornelius</v>
          </cell>
          <cell r="I181" t="str">
            <v> </v>
          </cell>
          <cell r="J181" t="str">
            <v> </v>
          </cell>
          <cell r="K181" t="str">
            <v>Done</v>
          </cell>
          <cell r="L181" t="str">
            <v> </v>
          </cell>
        </row>
        <row r="182">
          <cell r="A182" t="str">
            <v>REAL_ESTAT11200701</v>
          </cell>
          <cell r="B182" t="str">
            <v>REAL_ESTAT</v>
          </cell>
          <cell r="C182"/>
          <cell r="D182">
            <v>11200701</v>
          </cell>
          <cell r="E182" t="str">
            <v>SCD-TYPE-1</v>
          </cell>
          <cell r="F182" t="str">
            <v>Y</v>
          </cell>
          <cell r="G182" t="str">
            <v>RBG BRD</v>
          </cell>
          <cell r="H182" t="str">
            <v>Zeeshan Cornelius</v>
          </cell>
          <cell r="I182" t="str">
            <v> </v>
          </cell>
          <cell r="J182" t="str">
            <v> </v>
          </cell>
          <cell r="K182" t="str">
            <v>Done</v>
          </cell>
          <cell r="L182" t="str">
            <v> </v>
          </cell>
        </row>
        <row r="183">
          <cell r="A183" t="str">
            <v>REAL_ESTAT_DTL11200701</v>
          </cell>
          <cell r="B183" t="str">
            <v>REAL_ESTAT_DTL</v>
          </cell>
          <cell r="C183"/>
          <cell r="D183">
            <v>11200701</v>
          </cell>
          <cell r="E183" t="str">
            <v>SCD-TYPE-1</v>
          </cell>
          <cell r="F183" t="str">
            <v>Y</v>
          </cell>
          <cell r="G183" t="str">
            <v>RBG BRD</v>
          </cell>
          <cell r="H183" t="str">
            <v>OOS</v>
          </cell>
          <cell r="I183" t="str">
            <v> </v>
          </cell>
          <cell r="J183" t="str">
            <v> </v>
          </cell>
          <cell r="K183" t="str">
            <v>Done</v>
          </cell>
          <cell r="L183" t="str">
            <v> </v>
          </cell>
        </row>
        <row r="184">
          <cell r="A184" t="str">
            <v>REAL_ESTAT_TYPE11200401</v>
          </cell>
          <cell r="B184" t="str">
            <v>REAL_ESTAT_TYPE</v>
          </cell>
          <cell r="C184"/>
          <cell r="D184">
            <v>11200401</v>
          </cell>
          <cell r="E184" t="str">
            <v>SCD-TYPE-1</v>
          </cell>
          <cell r="F184" t="str">
            <v>N</v>
          </cell>
          <cell r="G184" t="str">
            <v>RBG BRD</v>
          </cell>
          <cell r="H184" t="str">
            <v> </v>
          </cell>
          <cell r="I184" t="str">
            <v> </v>
          </cell>
          <cell r="J184" t="str">
            <v> </v>
          </cell>
          <cell r="K184" t="str">
            <v> </v>
          </cell>
          <cell r="L184" t="str">
            <v> </v>
          </cell>
        </row>
        <row r="185">
          <cell r="A185" t="str">
            <v>RGN11200601</v>
          </cell>
          <cell r="B185" t="str">
            <v>RGN</v>
          </cell>
          <cell r="C185"/>
          <cell r="D185">
            <v>11200601</v>
          </cell>
          <cell r="E185" t="str">
            <v>SCD-TYPE-1</v>
          </cell>
          <cell r="F185" t="str">
            <v>Y</v>
          </cell>
          <cell r="G185" t="str">
            <v>RBG BRD</v>
          </cell>
          <cell r="H185" t="str">
            <v>Zeeshan Cornelius</v>
          </cell>
          <cell r="I185" t="str">
            <v> </v>
          </cell>
          <cell r="J185" t="str">
            <v> </v>
          </cell>
          <cell r="K185" t="str">
            <v>Done</v>
          </cell>
          <cell r="L185" t="str">
            <v> </v>
          </cell>
        </row>
        <row r="186">
          <cell r="A186" t="str">
            <v>SGK_ACCS_DVC10904901</v>
          </cell>
          <cell r="B186" t="str">
            <v>SGK_ACCS_DVC</v>
          </cell>
          <cell r="C186">
            <v>12100101</v>
          </cell>
          <cell r="D186">
            <v>10904901</v>
          </cell>
          <cell r="E186" t="str">
            <v>SCD-TYPE-0</v>
          </cell>
          <cell r="F186" t="str">
            <v>N</v>
          </cell>
          <cell r="G186" t="str">
            <v>RBG BRD</v>
          </cell>
          <cell r="H186" t="str">
            <v> </v>
          </cell>
          <cell r="I186" t="str">
            <v> </v>
          </cell>
          <cell r="J186" t="str">
            <v> </v>
          </cell>
          <cell r="K186" t="str">
            <v> </v>
          </cell>
          <cell r="L186" t="str">
            <v> </v>
          </cell>
        </row>
        <row r="187">
          <cell r="A187" t="str">
            <v>SGK_AGMT10300101</v>
          </cell>
          <cell r="B187" t="str">
            <v>SGK_AGMT</v>
          </cell>
          <cell r="C187"/>
          <cell r="D187">
            <v>10300101</v>
          </cell>
          <cell r="E187" t="str">
            <v>SCD-TYPE-0</v>
          </cell>
          <cell r="F187" t="str">
            <v>N</v>
          </cell>
          <cell r="G187" t="str">
            <v>RBG BRD</v>
          </cell>
          <cell r="H187" t="str">
            <v> </v>
          </cell>
          <cell r="I187" t="str">
            <v>Already Developed</v>
          </cell>
          <cell r="J187" t="str">
            <v> </v>
          </cell>
          <cell r="K187" t="str">
            <v> </v>
          </cell>
          <cell r="L187" t="str">
            <v> </v>
          </cell>
        </row>
        <row r="188">
          <cell r="A188" t="str">
            <v>SGK_CHNL_INST10300201</v>
          </cell>
          <cell r="B188" t="str">
            <v>SGK_CHNL_INST</v>
          </cell>
          <cell r="C188"/>
          <cell r="D188">
            <v>10300201</v>
          </cell>
          <cell r="E188" t="str">
            <v>SCD-TYPE-0</v>
          </cell>
          <cell r="F188" t="str">
            <v>N</v>
          </cell>
          <cell r="G188" t="str">
            <v>RBG BRD</v>
          </cell>
          <cell r="H188" t="str">
            <v>OOS</v>
          </cell>
          <cell r="I188" t="str">
            <v> </v>
          </cell>
          <cell r="J188" t="str">
            <v> </v>
          </cell>
          <cell r="K188" t="str">
            <v> </v>
          </cell>
          <cell r="L188" t="str">
            <v> </v>
          </cell>
        </row>
        <row r="189">
          <cell r="A189" t="str">
            <v>SGK_EV10300101</v>
          </cell>
          <cell r="B189" t="str">
            <v>SGK_EV</v>
          </cell>
          <cell r="C189"/>
          <cell r="D189">
            <v>10300101</v>
          </cell>
          <cell r="E189" t="str">
            <v>SCD-TYPE-0</v>
          </cell>
          <cell r="F189" t="str">
            <v>N</v>
          </cell>
          <cell r="G189" t="str">
            <v>RBG BRD</v>
          </cell>
          <cell r="H189" t="str">
            <v> </v>
          </cell>
          <cell r="I189" t="str">
            <v>Already Developed</v>
          </cell>
          <cell r="J189" t="str">
            <v> </v>
          </cell>
          <cell r="K189" t="str">
            <v> </v>
          </cell>
          <cell r="L189" t="str">
            <v> </v>
          </cell>
        </row>
        <row r="190">
          <cell r="A190" t="str">
            <v>SGK_EV10300301</v>
          </cell>
          <cell r="B190" t="str">
            <v>SGK_EV</v>
          </cell>
          <cell r="C190"/>
          <cell r="D190">
            <v>10300301</v>
          </cell>
          <cell r="E190" t="str">
            <v>SCD-TYPE-0</v>
          </cell>
          <cell r="F190" t="str">
            <v>N</v>
          </cell>
          <cell r="G190" t="str">
            <v>RBG BRD</v>
          </cell>
          <cell r="H190" t="str">
            <v> </v>
          </cell>
          <cell r="I190" t="str">
            <v> </v>
          </cell>
          <cell r="J190" t="str">
            <v> </v>
          </cell>
          <cell r="K190" t="str">
            <v> </v>
          </cell>
          <cell r="L190" t="str">
            <v> </v>
          </cell>
        </row>
        <row r="191">
          <cell r="A191" t="str">
            <v>SGK_EV10500101</v>
          </cell>
          <cell r="B191" t="str">
            <v>SGK_EV</v>
          </cell>
          <cell r="C191"/>
          <cell r="D191">
            <v>10500101</v>
          </cell>
          <cell r="E191" t="str">
            <v>SCD-TYPE-0</v>
          </cell>
          <cell r="F191" t="str">
            <v>N</v>
          </cell>
          <cell r="G191" t="str">
            <v>RBG BRD</v>
          </cell>
          <cell r="H191" t="str">
            <v> </v>
          </cell>
          <cell r="I191" t="str">
            <v> </v>
          </cell>
          <cell r="J191" t="str">
            <v> </v>
          </cell>
          <cell r="K191" t="str">
            <v> </v>
          </cell>
          <cell r="L191" t="str">
            <v> </v>
          </cell>
        </row>
        <row r="192">
          <cell r="A192" t="str">
            <v>SGK_EV10502401</v>
          </cell>
          <cell r="B192" t="str">
            <v>SGK_EV</v>
          </cell>
          <cell r="C192"/>
          <cell r="D192">
            <v>10502401</v>
          </cell>
          <cell r="E192" t="str">
            <v>SCD-TYPE-0</v>
          </cell>
          <cell r="F192" t="str">
            <v>N</v>
          </cell>
          <cell r="G192" t="str">
            <v>RBG BRD</v>
          </cell>
          <cell r="H192" t="str">
            <v> </v>
          </cell>
          <cell r="I192" t="str">
            <v>Already Developed</v>
          </cell>
          <cell r="J192" t="str">
            <v> </v>
          </cell>
          <cell r="K192" t="str">
            <v> </v>
          </cell>
          <cell r="L192" t="str">
            <v> </v>
          </cell>
        </row>
        <row r="193">
          <cell r="A193" t="str">
            <v>SGK_EV10905001</v>
          </cell>
          <cell r="B193" t="str">
            <v>SGK_EV</v>
          </cell>
          <cell r="C193">
            <v>12100701</v>
          </cell>
          <cell r="D193">
            <v>10905001</v>
          </cell>
          <cell r="E193" t="str">
            <v>SCD-TYPE-0</v>
          </cell>
          <cell r="F193" t="str">
            <v>N</v>
          </cell>
          <cell r="G193" t="str">
            <v>RBG BRD</v>
          </cell>
          <cell r="H193" t="str">
            <v> </v>
          </cell>
          <cell r="I193" t="str">
            <v> </v>
          </cell>
          <cell r="J193" t="str">
            <v> </v>
          </cell>
          <cell r="K193" t="str">
            <v> </v>
          </cell>
          <cell r="L193" t="str">
            <v> </v>
          </cell>
        </row>
        <row r="194">
          <cell r="A194" t="str">
            <v>SGK_EV12200201</v>
          </cell>
          <cell r="B194" t="str">
            <v>SGK_EV</v>
          </cell>
          <cell r="C194"/>
          <cell r="D194">
            <v>12200201</v>
          </cell>
          <cell r="E194" t="str">
            <v>SCD-TYPE-0</v>
          </cell>
          <cell r="F194" t="str">
            <v>N</v>
          </cell>
          <cell r="G194" t="str">
            <v>RBG BRD</v>
          </cell>
          <cell r="H194" t="str">
            <v> </v>
          </cell>
          <cell r="I194" t="str">
            <v> </v>
          </cell>
          <cell r="J194" t="str">
            <v> </v>
          </cell>
          <cell r="K194" t="str">
            <v> </v>
          </cell>
          <cell r="L194" t="str">
            <v> </v>
          </cell>
        </row>
        <row r="195">
          <cell r="A195" t="str">
            <v>SGK_EV13100901</v>
          </cell>
          <cell r="B195" t="str">
            <v>SGK_EV</v>
          </cell>
          <cell r="C195"/>
          <cell r="D195">
            <v>13100901</v>
          </cell>
          <cell r="E195" t="str">
            <v>SCD-TYPE-0</v>
          </cell>
          <cell r="F195" t="str">
            <v>N</v>
          </cell>
          <cell r="G195" t="str">
            <v>RBG BRD</v>
          </cell>
          <cell r="H195" t="str">
            <v> </v>
          </cell>
          <cell r="I195" t="str">
            <v> </v>
          </cell>
          <cell r="J195" t="str">
            <v> </v>
          </cell>
          <cell r="K195" t="str">
            <v> </v>
          </cell>
          <cell r="L195" t="str">
            <v> </v>
          </cell>
        </row>
        <row r="196">
          <cell r="A196" t="str">
            <v>SGK_INVC10402701</v>
          </cell>
          <cell r="B196" t="str">
            <v>SGK_INVC</v>
          </cell>
          <cell r="C196"/>
          <cell r="D196">
            <v>10402701</v>
          </cell>
          <cell r="E196" t="str">
            <v>SCD-TYPE-0</v>
          </cell>
          <cell r="F196" t="str">
            <v>N</v>
          </cell>
          <cell r="G196" t="str">
            <v>RBG BRD</v>
          </cell>
          <cell r="H196" t="str">
            <v> </v>
          </cell>
          <cell r="I196" t="str">
            <v> </v>
          </cell>
          <cell r="J196" t="str">
            <v> </v>
          </cell>
          <cell r="K196" t="str">
            <v> </v>
          </cell>
          <cell r="L196" t="str">
            <v> </v>
          </cell>
        </row>
        <row r="197">
          <cell r="A197" t="str">
            <v>SGK_LOCTR10402301</v>
          </cell>
          <cell r="B197" t="str">
            <v>SGK_LOCTR</v>
          </cell>
          <cell r="C197"/>
          <cell r="D197">
            <v>10402301</v>
          </cell>
          <cell r="E197" t="str">
            <v>SCD-TYPE-0</v>
          </cell>
          <cell r="F197" t="str">
            <v>N</v>
          </cell>
          <cell r="G197" t="str">
            <v>RBG BRD</v>
          </cell>
          <cell r="H197" t="str">
            <v> </v>
          </cell>
          <cell r="I197" t="str">
            <v>Already Developed</v>
          </cell>
          <cell r="J197" t="str">
            <v> </v>
          </cell>
          <cell r="K197" t="str">
            <v>Done</v>
          </cell>
          <cell r="L197" t="str">
            <v> </v>
          </cell>
        </row>
        <row r="198">
          <cell r="A198" t="str">
            <v>SGK_LOCTR11200601</v>
          </cell>
          <cell r="B198" t="str">
            <v>SGK_LOCTR</v>
          </cell>
          <cell r="C198"/>
          <cell r="D198">
            <v>11200601</v>
          </cell>
          <cell r="E198" t="str">
            <v>SCD-TYPE-0</v>
          </cell>
          <cell r="F198" t="str">
            <v>N</v>
          </cell>
          <cell r="G198" t="str">
            <v>RBG BRD</v>
          </cell>
          <cell r="H198" t="str">
            <v> </v>
          </cell>
          <cell r="I198" t="str">
            <v> </v>
          </cell>
          <cell r="J198" t="str">
            <v> </v>
          </cell>
          <cell r="K198" t="str">
            <v> </v>
          </cell>
          <cell r="L198" t="str">
            <v> </v>
          </cell>
        </row>
        <row r="199">
          <cell r="A199" t="str">
            <v>SGK_MANL_FILE11111105</v>
          </cell>
          <cell r="B199" t="str">
            <v>SGK_MANL_FILE</v>
          </cell>
          <cell r="C199"/>
          <cell r="D199">
            <v>11111105</v>
          </cell>
          <cell r="E199" t="str">
            <v>SCD-TYPE-0</v>
          </cell>
          <cell r="F199" t="str">
            <v>N</v>
          </cell>
          <cell r="G199" t="str">
            <v>RBG BRD</v>
          </cell>
          <cell r="H199" t="str">
            <v> </v>
          </cell>
          <cell r="I199" t="str">
            <v> </v>
          </cell>
          <cell r="J199" t="str">
            <v> </v>
          </cell>
          <cell r="K199" t="str">
            <v> </v>
          </cell>
          <cell r="L199" t="str">
            <v> </v>
          </cell>
        </row>
        <row r="200">
          <cell r="A200" t="str">
            <v>SGK_MANL_FILE11111106</v>
          </cell>
          <cell r="B200" t="str">
            <v>SGK_MANL_FILE</v>
          </cell>
          <cell r="C200"/>
          <cell r="D200">
            <v>11111106</v>
          </cell>
          <cell r="E200" t="str">
            <v>SCD-TYPE-0</v>
          </cell>
          <cell r="F200" t="str">
            <v>N</v>
          </cell>
          <cell r="G200" t="str">
            <v>RBG BRD</v>
          </cell>
          <cell r="H200" t="str">
            <v> </v>
          </cell>
          <cell r="I200" t="str">
            <v> </v>
          </cell>
          <cell r="J200" t="str">
            <v> </v>
          </cell>
          <cell r="K200" t="str">
            <v> </v>
          </cell>
          <cell r="L200" t="str">
            <v> </v>
          </cell>
        </row>
        <row r="201">
          <cell r="A201" t="str">
            <v>SGK_MANL_FILE11111107</v>
          </cell>
          <cell r="B201" t="str">
            <v>SGK_MANL_FILE</v>
          </cell>
          <cell r="C201"/>
          <cell r="D201">
            <v>11111107</v>
          </cell>
          <cell r="E201" t="str">
            <v>SCD-TYPE-0</v>
          </cell>
          <cell r="F201" t="str">
            <v>N</v>
          </cell>
          <cell r="G201" t="str">
            <v>RBG BRD</v>
          </cell>
          <cell r="H201" t="str">
            <v> </v>
          </cell>
          <cell r="I201" t="str">
            <v> </v>
          </cell>
          <cell r="J201" t="str">
            <v> </v>
          </cell>
          <cell r="K201" t="str">
            <v> </v>
          </cell>
          <cell r="L201" t="str">
            <v>Done</v>
          </cell>
        </row>
        <row r="202">
          <cell r="A202" t="str">
            <v>SGK_MANL_FILE11111108</v>
          </cell>
          <cell r="B202" t="str">
            <v>SGK_MANL_FILE</v>
          </cell>
          <cell r="C202"/>
          <cell r="D202">
            <v>11111108</v>
          </cell>
          <cell r="E202" t="str">
            <v>SCD-TYPE-0</v>
          </cell>
          <cell r="F202" t="str">
            <v>N</v>
          </cell>
          <cell r="G202" t="str">
            <v>RBG BRD</v>
          </cell>
          <cell r="H202" t="str">
            <v> </v>
          </cell>
          <cell r="I202" t="str">
            <v> </v>
          </cell>
          <cell r="J202" t="str">
            <v> </v>
          </cell>
          <cell r="K202" t="str">
            <v> </v>
          </cell>
          <cell r="L202" t="str">
            <v>Done</v>
          </cell>
        </row>
        <row r="203">
          <cell r="A203" t="str">
            <v>SGK_MANL_FILE11111109</v>
          </cell>
          <cell r="B203" t="str">
            <v>SGK_MANL_FILE</v>
          </cell>
          <cell r="C203"/>
          <cell r="D203">
            <v>11111109</v>
          </cell>
          <cell r="E203" t="str">
            <v>SCD-TYPE-0</v>
          </cell>
          <cell r="F203" t="str">
            <v>N</v>
          </cell>
          <cell r="G203" t="str">
            <v>RBG BRD</v>
          </cell>
          <cell r="H203" t="str">
            <v> </v>
          </cell>
          <cell r="I203" t="str">
            <v> </v>
          </cell>
          <cell r="J203" t="str">
            <v> </v>
          </cell>
          <cell r="K203" t="str">
            <v> </v>
          </cell>
          <cell r="L203" t="str">
            <v>Done</v>
          </cell>
        </row>
        <row r="204">
          <cell r="A204" t="str">
            <v>SGK_MANL_FILE11111110</v>
          </cell>
          <cell r="B204" t="str">
            <v>SGK_MANL_FILE</v>
          </cell>
          <cell r="C204"/>
          <cell r="D204">
            <v>11111110</v>
          </cell>
          <cell r="E204" t="str">
            <v>SCD-TYPE-0</v>
          </cell>
          <cell r="F204" t="str">
            <v>N</v>
          </cell>
          <cell r="G204" t="str">
            <v>RBG BRD</v>
          </cell>
          <cell r="H204" t="str">
            <v> </v>
          </cell>
          <cell r="I204" t="str">
            <v> </v>
          </cell>
          <cell r="J204" t="str">
            <v> </v>
          </cell>
          <cell r="K204" t="str">
            <v> </v>
          </cell>
          <cell r="L204" t="str">
            <v> </v>
          </cell>
        </row>
        <row r="205">
          <cell r="A205" t="str">
            <v>SGK_MANL_FILE11111111</v>
          </cell>
          <cell r="B205" t="str">
            <v>SGK_MANL_FILE</v>
          </cell>
          <cell r="C205"/>
          <cell r="D205">
            <v>11111111</v>
          </cell>
          <cell r="E205" t="str">
            <v>SCD-TYPE-0</v>
          </cell>
          <cell r="F205" t="str">
            <v>N</v>
          </cell>
          <cell r="G205" t="str">
            <v>RBG BRD</v>
          </cell>
          <cell r="H205" t="str">
            <v> </v>
          </cell>
          <cell r="I205" t="str">
            <v> </v>
          </cell>
          <cell r="J205" t="str">
            <v> </v>
          </cell>
          <cell r="K205" t="str">
            <v> </v>
          </cell>
          <cell r="L205" t="str">
            <v> </v>
          </cell>
        </row>
        <row r="206">
          <cell r="A206" t="str">
            <v>SGK_PROD10905101</v>
          </cell>
          <cell r="B206" t="str">
            <v>SGK_PROD</v>
          </cell>
          <cell r="C206">
            <v>12100301</v>
          </cell>
          <cell r="D206">
            <v>10905101</v>
          </cell>
          <cell r="E206" t="str">
            <v>SCD-TYPE-0</v>
          </cell>
          <cell r="F206" t="str">
            <v>N</v>
          </cell>
          <cell r="G206" t="str">
            <v>RBG BRD</v>
          </cell>
          <cell r="H206" t="str">
            <v> </v>
          </cell>
          <cell r="I206" t="str">
            <v> </v>
          </cell>
          <cell r="J206" t="str">
            <v> </v>
          </cell>
          <cell r="K206" t="str">
            <v> </v>
          </cell>
          <cell r="L206" t="str">
            <v> </v>
          </cell>
        </row>
        <row r="207">
          <cell r="A207" t="str">
            <v>SGK_PROD13700401</v>
          </cell>
          <cell r="B207" t="str">
            <v>SGK_PROD</v>
          </cell>
          <cell r="C207"/>
          <cell r="D207">
            <v>13700401</v>
          </cell>
          <cell r="E207" t="str">
            <v>SCD-TYPE-0</v>
          </cell>
          <cell r="F207" t="str">
            <v>N</v>
          </cell>
          <cell r="G207" t="str">
            <v>RBG BRD</v>
          </cell>
          <cell r="H207" t="str">
            <v> </v>
          </cell>
          <cell r="I207" t="str">
            <v> </v>
          </cell>
          <cell r="J207" t="str">
            <v> </v>
          </cell>
          <cell r="K207" t="str">
            <v> </v>
          </cell>
          <cell r="L207" t="str">
            <v> </v>
          </cell>
        </row>
        <row r="208">
          <cell r="A208" t="str">
            <v>SGK_PRTY10000104</v>
          </cell>
          <cell r="B208" t="str">
            <v>SGK_PRTY</v>
          </cell>
          <cell r="C208"/>
          <cell r="D208">
            <v>10000104</v>
          </cell>
          <cell r="E208" t="str">
            <v>SCD-TYPE-0</v>
          </cell>
          <cell r="F208" t="str">
            <v>N</v>
          </cell>
          <cell r="G208" t="str">
            <v>RBG BRD</v>
          </cell>
          <cell r="H208" t="str">
            <v> </v>
          </cell>
          <cell r="I208" t="str">
            <v>Already Developed</v>
          </cell>
          <cell r="J208" t="str">
            <v> </v>
          </cell>
          <cell r="K208" t="str">
            <v> </v>
          </cell>
          <cell r="L208" t="str">
            <v> </v>
          </cell>
        </row>
        <row r="209">
          <cell r="A209" t="str">
            <v>SGK_PRTY10300101</v>
          </cell>
          <cell r="B209" t="str">
            <v>SGK_PRTY</v>
          </cell>
          <cell r="C209"/>
          <cell r="D209">
            <v>10300101</v>
          </cell>
          <cell r="E209" t="str">
            <v>SCD-TYPE-0</v>
          </cell>
          <cell r="F209" t="str">
            <v>N</v>
          </cell>
          <cell r="G209" t="str">
            <v>RBG BRD</v>
          </cell>
          <cell r="H209" t="str">
            <v>OOS</v>
          </cell>
          <cell r="I209" t="str">
            <v> </v>
          </cell>
          <cell r="J209" t="str">
            <v> </v>
          </cell>
          <cell r="K209" t="str">
            <v> </v>
          </cell>
          <cell r="L209" t="str">
            <v> </v>
          </cell>
        </row>
        <row r="210">
          <cell r="A210" t="str">
            <v>SGK_PRTY10904901</v>
          </cell>
          <cell r="B210" t="str">
            <v>SGK_PRTY</v>
          </cell>
          <cell r="C210">
            <v>12100101</v>
          </cell>
          <cell r="D210">
            <v>10904901</v>
          </cell>
          <cell r="E210" t="str">
            <v>SCD-TYPE-0</v>
          </cell>
          <cell r="F210" t="str">
            <v>N</v>
          </cell>
          <cell r="G210" t="str">
            <v>RBG BRD</v>
          </cell>
          <cell r="H210" t="str">
            <v> </v>
          </cell>
          <cell r="I210" t="str">
            <v> </v>
          </cell>
          <cell r="J210" t="str">
            <v> </v>
          </cell>
          <cell r="K210" t="str">
            <v> </v>
          </cell>
          <cell r="L210" t="str">
            <v> </v>
          </cell>
        </row>
        <row r="211">
          <cell r="A211" t="str">
            <v>SGK_PRTY10904701</v>
          </cell>
          <cell r="B211" t="str">
            <v>SGK_PRTY</v>
          </cell>
          <cell r="C211">
            <v>12100201</v>
          </cell>
          <cell r="D211">
            <v>10904701</v>
          </cell>
          <cell r="E211" t="str">
            <v>SCD-TYPE-0</v>
          </cell>
          <cell r="F211" t="str">
            <v>N</v>
          </cell>
          <cell r="G211" t="str">
            <v>RBG BRD</v>
          </cell>
          <cell r="H211" t="str">
            <v>OOS</v>
          </cell>
          <cell r="I211" t="str">
            <v> </v>
          </cell>
          <cell r="J211" t="str">
            <v>Yes</v>
          </cell>
          <cell r="K211" t="str">
            <v>Done</v>
          </cell>
          <cell r="L211" t="str">
            <v> </v>
          </cell>
        </row>
        <row r="212">
          <cell r="A212" t="str">
            <v>SGK_PRTY10904702</v>
          </cell>
          <cell r="B212" t="str">
            <v>SGK_PRTY</v>
          </cell>
          <cell r="C212">
            <v>12100202</v>
          </cell>
          <cell r="D212">
            <v>10904702</v>
          </cell>
          <cell r="E212" t="str">
            <v>SCD-TYPE-0</v>
          </cell>
          <cell r="F212" t="str">
            <v>N</v>
          </cell>
          <cell r="G212" t="str">
            <v>RBG BRD</v>
          </cell>
          <cell r="H212" t="str">
            <v> </v>
          </cell>
          <cell r="I212" t="str">
            <v> </v>
          </cell>
          <cell r="J212" t="str">
            <v> </v>
          </cell>
          <cell r="K212" t="str">
            <v> </v>
          </cell>
          <cell r="L212" t="str">
            <v> </v>
          </cell>
        </row>
        <row r="213">
          <cell r="A213" t="str">
            <v>SGK_PRTY10905001</v>
          </cell>
          <cell r="B213" t="str">
            <v>SGK_PRTY</v>
          </cell>
          <cell r="C213">
            <v>12100701</v>
          </cell>
          <cell r="D213">
            <v>10905001</v>
          </cell>
          <cell r="E213" t="str">
            <v>SCD-TYPE-0</v>
          </cell>
          <cell r="F213" t="str">
            <v>N</v>
          </cell>
          <cell r="G213" t="str">
            <v>RBG BRD</v>
          </cell>
          <cell r="H213" t="str">
            <v> </v>
          </cell>
          <cell r="I213" t="str">
            <v> </v>
          </cell>
          <cell r="J213" t="str">
            <v> </v>
          </cell>
          <cell r="K213" t="str">
            <v> </v>
          </cell>
          <cell r="L213" t="str">
            <v> </v>
          </cell>
        </row>
        <row r="214">
          <cell r="A214" t="str">
            <v>SGK_PRTY_ASSET10503901</v>
          </cell>
          <cell r="B214" t="str">
            <v>SGK_PRTY_ASSET</v>
          </cell>
          <cell r="C214"/>
          <cell r="D214">
            <v>10503901</v>
          </cell>
          <cell r="E214" t="str">
            <v>SCD-TYPE-0</v>
          </cell>
          <cell r="F214" t="str">
            <v>N</v>
          </cell>
          <cell r="G214" t="str">
            <v>RBG BRD</v>
          </cell>
          <cell r="H214" t="str">
            <v> </v>
          </cell>
          <cell r="I214" t="str">
            <v> </v>
          </cell>
          <cell r="J214" t="str">
            <v> </v>
          </cell>
          <cell r="K214" t="str">
            <v> </v>
          </cell>
          <cell r="L214" t="str">
            <v> </v>
          </cell>
        </row>
        <row r="215">
          <cell r="A215" t="str">
            <v>SGK_PRTY_ASSET11200101</v>
          </cell>
          <cell r="B215" t="str">
            <v>SGK_PRTY_ASSET</v>
          </cell>
          <cell r="C215"/>
          <cell r="D215">
            <v>11200101</v>
          </cell>
          <cell r="E215" t="str">
            <v>SCD-TYPE-0</v>
          </cell>
          <cell r="F215" t="str">
            <v>N</v>
          </cell>
          <cell r="G215" t="str">
            <v>RBG BRD</v>
          </cell>
          <cell r="H215" t="str">
            <v> </v>
          </cell>
          <cell r="I215" t="str">
            <v> </v>
          </cell>
          <cell r="J215" t="str">
            <v> </v>
          </cell>
          <cell r="K215" t="str">
            <v> </v>
          </cell>
          <cell r="L215" t="str">
            <v> </v>
          </cell>
        </row>
        <row r="216">
          <cell r="A216" t="str">
            <v>SGK_PRTY_ASSET11200102</v>
          </cell>
          <cell r="B216" t="str">
            <v>SGK_PRTY_ASSET</v>
          </cell>
          <cell r="C216"/>
          <cell r="D216">
            <v>11200102</v>
          </cell>
          <cell r="E216" t="str">
            <v>SCD-TYPE-0</v>
          </cell>
          <cell r="F216" t="str">
            <v>N</v>
          </cell>
          <cell r="G216" t="str">
            <v>RBG BRD</v>
          </cell>
          <cell r="H216" t="str">
            <v> </v>
          </cell>
          <cell r="I216" t="str">
            <v> </v>
          </cell>
          <cell r="J216" t="str">
            <v> </v>
          </cell>
          <cell r="K216" t="str">
            <v> </v>
          </cell>
          <cell r="L216" t="str">
            <v> </v>
          </cell>
        </row>
        <row r="217">
          <cell r="A217" t="str">
            <v>STMT10402701</v>
          </cell>
          <cell r="B217" t="str">
            <v>STMT</v>
          </cell>
          <cell r="C217"/>
          <cell r="D217">
            <v>10402701</v>
          </cell>
          <cell r="E217" t="str">
            <v>SCD-TYPE-1</v>
          </cell>
          <cell r="F217" t="str">
            <v>N</v>
          </cell>
          <cell r="G217" t="str">
            <v>RBG BRD</v>
          </cell>
          <cell r="H217" t="str">
            <v> </v>
          </cell>
          <cell r="I217" t="str">
            <v> </v>
          </cell>
          <cell r="J217" t="str">
            <v> </v>
          </cell>
          <cell r="K217" t="str">
            <v> </v>
          </cell>
          <cell r="L217" t="str">
            <v> </v>
          </cell>
        </row>
        <row r="218">
          <cell r="A218" t="str">
            <v>STMT_TYPE99999999</v>
          </cell>
          <cell r="B218" t="str">
            <v>STMT_TYPE</v>
          </cell>
          <cell r="C218"/>
          <cell r="D218">
            <v>99999999</v>
          </cell>
          <cell r="E218" t="str">
            <v>SCD-TYPE-1</v>
          </cell>
          <cell r="F218" t="str">
            <v>N</v>
          </cell>
          <cell r="G218" t="str">
            <v>RBG BRD</v>
          </cell>
          <cell r="H218" t="str">
            <v> </v>
          </cell>
          <cell r="I218" t="str">
            <v> </v>
          </cell>
          <cell r="J218" t="str">
            <v> </v>
          </cell>
          <cell r="K218" t="str">
            <v> </v>
          </cell>
          <cell r="L218" t="str">
            <v> </v>
          </cell>
        </row>
        <row r="219">
          <cell r="A219" t="str">
            <v>VEH_MAKE_MODL11200301</v>
          </cell>
          <cell r="B219" t="str">
            <v>VEH_MAKE_MODL</v>
          </cell>
          <cell r="C219"/>
          <cell r="D219">
            <v>11200301</v>
          </cell>
          <cell r="E219" t="str">
            <v>SCD-TYPE-1</v>
          </cell>
          <cell r="F219" t="str">
            <v>Y</v>
          </cell>
          <cell r="G219" t="str">
            <v>RBG BRD</v>
          </cell>
          <cell r="H219" t="str">
            <v>Zeeshan Cornelius</v>
          </cell>
          <cell r="I219" t="str">
            <v> </v>
          </cell>
          <cell r="J219" t="str">
            <v> </v>
          </cell>
          <cell r="K219" t="str">
            <v>Done</v>
          </cell>
          <cell r="L219" t="str">
            <v> </v>
          </cell>
        </row>
        <row r="220">
          <cell r="A220" t="str">
            <v>VEH_MAKE_MODL_YR11200501</v>
          </cell>
          <cell r="B220" t="str">
            <v>VEH_MAKE_MODL_YR</v>
          </cell>
          <cell r="C220"/>
          <cell r="D220">
            <v>11200501</v>
          </cell>
          <cell r="E220" t="str">
            <v>SCD-TYPE-1</v>
          </cell>
          <cell r="F220" t="str">
            <v>Y</v>
          </cell>
          <cell r="G220" t="str">
            <v>RBG BRD</v>
          </cell>
          <cell r="H220" t="str">
            <v>Zeeshan Cornelius</v>
          </cell>
          <cell r="I220" t="str">
            <v> </v>
          </cell>
          <cell r="J220" t="str">
            <v>Yes</v>
          </cell>
          <cell r="K220" t="str">
            <v>Done</v>
          </cell>
          <cell r="L220" t="str">
            <v> </v>
          </cell>
        </row>
        <row r="221">
          <cell r="A221" t="str">
            <v>VEH_MAKE_TYPE11200201</v>
          </cell>
          <cell r="B221" t="str">
            <v>VEH_MAKE_TYPE</v>
          </cell>
          <cell r="C221"/>
          <cell r="D221">
            <v>11200201</v>
          </cell>
          <cell r="E221" t="str">
            <v>SCD-TYPE-1</v>
          </cell>
          <cell r="F221" t="str">
            <v>N</v>
          </cell>
          <cell r="G221" t="str">
            <v>RBG BRD</v>
          </cell>
          <cell r="H221" t="str">
            <v> </v>
          </cell>
          <cell r="I221" t="str">
            <v> </v>
          </cell>
          <cell r="J221" t="str">
            <v> </v>
          </cell>
          <cell r="K221" t="str">
            <v> </v>
          </cell>
          <cell r="L221" t="str">
            <v> </v>
          </cell>
        </row>
        <row r="222">
          <cell r="A222" t="str">
            <v>ARB_FXPERF_OBI_REP11300101</v>
          </cell>
          <cell r="B222" t="str">
            <v>ARB_FXPERF_OBI_REP</v>
          </cell>
          <cell r="C222"/>
          <cell r="D222">
            <v>11300101</v>
          </cell>
          <cell r="E222" t="str">
            <v>SCD-TYPE-1</v>
          </cell>
          <cell r="F222" t="str">
            <v> </v>
          </cell>
          <cell r="G222" t="str">
            <v>RBG BRD</v>
          </cell>
          <cell r="H222" t="str">
            <v> </v>
          </cell>
          <cell r="I222" t="str">
            <v> </v>
          </cell>
          <cell r="J222" t="str">
            <v> </v>
          </cell>
          <cell r="K222" t="str">
            <v> </v>
          </cell>
          <cell r="L222" t="str">
            <v> </v>
          </cell>
        </row>
        <row r="223">
          <cell r="A223" t="str">
            <v>ACCS_DVC10400501</v>
          </cell>
          <cell r="B223" t="str">
            <v>ACCS_DVC</v>
          </cell>
          <cell r="C223"/>
          <cell r="D223">
            <v>10400501</v>
          </cell>
          <cell r="E223" t="str">
            <v>SCD-TYPE-1</v>
          </cell>
          <cell r="F223" t="str">
            <v> </v>
          </cell>
          <cell r="G223" t="str">
            <v>RBG BRD</v>
          </cell>
          <cell r="H223" t="str">
            <v> </v>
          </cell>
          <cell r="I223" t="str">
            <v> </v>
          </cell>
          <cell r="J223" t="str">
            <v> </v>
          </cell>
          <cell r="K223" t="str">
            <v> </v>
          </cell>
          <cell r="L223" t="str">
            <v> </v>
          </cell>
        </row>
        <row r="224">
          <cell r="A224" t="str">
            <v>ACCS_DVC_LMT10401801</v>
          </cell>
          <cell r="B224" t="str">
            <v>ACCS_DVC_LMT</v>
          </cell>
          <cell r="C224"/>
          <cell r="D224">
            <v>10401801</v>
          </cell>
          <cell r="E224" t="str">
            <v>SCD-TYPE-2</v>
          </cell>
          <cell r="F224" t="str">
            <v> </v>
          </cell>
          <cell r="G224" t="str">
            <v>RBG BRD</v>
          </cell>
          <cell r="H224" t="str">
            <v> </v>
          </cell>
          <cell r="I224" t="str">
            <v> </v>
          </cell>
          <cell r="J224" t="str">
            <v> </v>
          </cell>
          <cell r="K224" t="str">
            <v> </v>
          </cell>
          <cell r="L224" t="str">
            <v> </v>
          </cell>
        </row>
        <row r="225">
          <cell r="A225" t="str">
            <v>ACCS_DVC_LMT10401802</v>
          </cell>
          <cell r="B225" t="str">
            <v>ACCS_DVC_LMT</v>
          </cell>
          <cell r="C225"/>
          <cell r="D225">
            <v>10401802</v>
          </cell>
          <cell r="E225" t="str">
            <v>SCD-TYPE-2</v>
          </cell>
          <cell r="F225" t="str">
            <v> </v>
          </cell>
          <cell r="G225" t="str">
            <v>RBG BRD</v>
          </cell>
          <cell r="H225" t="str">
            <v> </v>
          </cell>
          <cell r="I225" t="str">
            <v> </v>
          </cell>
          <cell r="J225" t="str">
            <v> </v>
          </cell>
          <cell r="K225" t="str">
            <v> </v>
          </cell>
          <cell r="L225" t="str">
            <v> </v>
          </cell>
        </row>
        <row r="226">
          <cell r="A226" t="str">
            <v>ACCS_DVC_LMT10401803</v>
          </cell>
          <cell r="B226" t="str">
            <v>ACCS_DVC_LMT</v>
          </cell>
          <cell r="C226"/>
          <cell r="D226">
            <v>10401803</v>
          </cell>
          <cell r="E226" t="str">
            <v>SCD-TYPE-2</v>
          </cell>
          <cell r="F226" t="str">
            <v> </v>
          </cell>
          <cell r="G226" t="str">
            <v>RBG BRD</v>
          </cell>
          <cell r="H226" t="str">
            <v> </v>
          </cell>
          <cell r="I226" t="str">
            <v> </v>
          </cell>
          <cell r="J226" t="str">
            <v> </v>
          </cell>
          <cell r="K226" t="str">
            <v> </v>
          </cell>
          <cell r="L226" t="str">
            <v> </v>
          </cell>
        </row>
        <row r="227">
          <cell r="A227" t="str">
            <v>ACCS_DVC_LMT10401804</v>
          </cell>
          <cell r="B227" t="str">
            <v>ACCS_DVC_LMT</v>
          </cell>
          <cell r="C227"/>
          <cell r="D227">
            <v>10401804</v>
          </cell>
          <cell r="E227" t="str">
            <v>SCD-TYPE-2</v>
          </cell>
          <cell r="F227" t="str">
            <v> </v>
          </cell>
          <cell r="G227" t="str">
            <v>RBG BRD</v>
          </cell>
          <cell r="H227" t="str">
            <v> </v>
          </cell>
          <cell r="I227" t="str">
            <v> </v>
          </cell>
          <cell r="J227" t="str">
            <v> </v>
          </cell>
          <cell r="K227" t="str">
            <v> </v>
          </cell>
          <cell r="L227" t="str">
            <v> </v>
          </cell>
        </row>
        <row r="228">
          <cell r="A228" t="str">
            <v>ACCS_DVC_LMT10904801</v>
          </cell>
          <cell r="B228" t="str">
            <v>ACCS_DVC_LMT</v>
          </cell>
          <cell r="C228"/>
          <cell r="D228">
            <v>10904801</v>
          </cell>
          <cell r="E228" t="str">
            <v>SCD-TYPE-2</v>
          </cell>
          <cell r="F228" t="str">
            <v> </v>
          </cell>
          <cell r="G228" t="str">
            <v>RBG BRD</v>
          </cell>
          <cell r="H228" t="str">
            <v> </v>
          </cell>
          <cell r="I228" t="str">
            <v> </v>
          </cell>
          <cell r="J228" t="str">
            <v> </v>
          </cell>
          <cell r="K228" t="str">
            <v> </v>
          </cell>
          <cell r="L228" t="str">
            <v> </v>
          </cell>
        </row>
        <row r="229">
          <cell r="A229" t="str">
            <v>ACCS_DVC_LMT10904802</v>
          </cell>
          <cell r="B229" t="str">
            <v>ACCS_DVC_LMT</v>
          </cell>
          <cell r="C229"/>
          <cell r="D229">
            <v>10904802</v>
          </cell>
          <cell r="E229" t="str">
            <v>SCD-TYPE-2</v>
          </cell>
          <cell r="F229" t="str">
            <v> </v>
          </cell>
          <cell r="G229" t="str">
            <v>RBG BRD</v>
          </cell>
          <cell r="H229" t="str">
            <v> </v>
          </cell>
          <cell r="I229" t="str">
            <v> </v>
          </cell>
          <cell r="J229" t="str">
            <v> </v>
          </cell>
          <cell r="K229" t="str">
            <v> </v>
          </cell>
          <cell r="L229" t="str">
            <v> </v>
          </cell>
        </row>
        <row r="230">
          <cell r="A230" t="str">
            <v>ACCS_DVC_LMT10904803</v>
          </cell>
          <cell r="B230" t="str">
            <v>ACCS_DVC_LMT</v>
          </cell>
          <cell r="C230"/>
          <cell r="D230">
            <v>10904803</v>
          </cell>
          <cell r="E230" t="str">
            <v>SCD-TYPE-2</v>
          </cell>
          <cell r="F230" t="str">
            <v> </v>
          </cell>
          <cell r="G230" t="str">
            <v>RBG BRD</v>
          </cell>
          <cell r="H230" t="str">
            <v> </v>
          </cell>
          <cell r="I230" t="str">
            <v> </v>
          </cell>
          <cell r="J230" t="str">
            <v> </v>
          </cell>
          <cell r="K230" t="str">
            <v> </v>
          </cell>
          <cell r="L230" t="str">
            <v> </v>
          </cell>
        </row>
        <row r="231">
          <cell r="A231" t="str">
            <v>ACCS_DVC_LMT10904804</v>
          </cell>
          <cell r="B231" t="str">
            <v>ACCS_DVC_LMT</v>
          </cell>
          <cell r="C231"/>
          <cell r="D231">
            <v>10904804</v>
          </cell>
          <cell r="E231" t="str">
            <v>SCD-TYPE-2</v>
          </cell>
          <cell r="F231" t="str">
            <v> </v>
          </cell>
          <cell r="G231" t="str">
            <v>RBG BRD</v>
          </cell>
          <cell r="H231" t="str">
            <v> </v>
          </cell>
          <cell r="I231" t="str">
            <v> </v>
          </cell>
          <cell r="J231" t="str">
            <v> </v>
          </cell>
          <cell r="K231" t="str">
            <v> </v>
          </cell>
          <cell r="L231" t="str">
            <v> </v>
          </cell>
        </row>
        <row r="232">
          <cell r="A232" t="str">
            <v>ACCS_DVC_LMT10904805</v>
          </cell>
          <cell r="B232" t="str">
            <v>ACCS_DVC_LMT</v>
          </cell>
          <cell r="C232"/>
          <cell r="D232">
            <v>10904805</v>
          </cell>
          <cell r="E232" t="str">
            <v>SCD-TYPE-2</v>
          </cell>
          <cell r="F232" t="str">
            <v> </v>
          </cell>
          <cell r="G232" t="str">
            <v>RBG BRD</v>
          </cell>
          <cell r="H232" t="str">
            <v> </v>
          </cell>
          <cell r="I232" t="str">
            <v> </v>
          </cell>
          <cell r="J232" t="str">
            <v> </v>
          </cell>
          <cell r="K232" t="str">
            <v> </v>
          </cell>
          <cell r="L232" t="str">
            <v> </v>
          </cell>
        </row>
        <row r="233">
          <cell r="A233" t="str">
            <v>ACCS_DVC_LMT10904806</v>
          </cell>
          <cell r="B233" t="str">
            <v>ACCS_DVC_LMT</v>
          </cell>
          <cell r="C233"/>
          <cell r="D233">
            <v>10904806</v>
          </cell>
          <cell r="E233" t="str">
            <v>SCD-TYPE-2</v>
          </cell>
          <cell r="F233" t="str">
            <v> </v>
          </cell>
          <cell r="G233" t="str">
            <v>RBG BRD</v>
          </cell>
          <cell r="H233" t="str">
            <v> </v>
          </cell>
          <cell r="I233" t="str">
            <v> </v>
          </cell>
          <cell r="J233" t="str">
            <v> </v>
          </cell>
          <cell r="K233" t="str">
            <v> </v>
          </cell>
          <cell r="L233" t="str">
            <v> </v>
          </cell>
        </row>
        <row r="234">
          <cell r="A234" t="str">
            <v>ACCS_DVC_LMT10904807</v>
          </cell>
          <cell r="B234" t="str">
            <v>ACCS_DVC_LMT</v>
          </cell>
          <cell r="C234"/>
          <cell r="D234">
            <v>10904807</v>
          </cell>
          <cell r="E234" t="str">
            <v>SCD-TYPE-2</v>
          </cell>
          <cell r="F234" t="str">
            <v> </v>
          </cell>
          <cell r="G234" t="str">
            <v>RBG BRD</v>
          </cell>
          <cell r="H234" t="str">
            <v> </v>
          </cell>
          <cell r="I234" t="str">
            <v> </v>
          </cell>
          <cell r="J234" t="str">
            <v> </v>
          </cell>
          <cell r="K234" t="str">
            <v> </v>
          </cell>
          <cell r="L234" t="str">
            <v> </v>
          </cell>
        </row>
        <row r="235">
          <cell r="A235" t="str">
            <v>ACCS_DVC_LMT10904808</v>
          </cell>
          <cell r="B235" t="str">
            <v>ACCS_DVC_LMT</v>
          </cell>
          <cell r="C235"/>
          <cell r="D235">
            <v>10904808</v>
          </cell>
          <cell r="E235" t="str">
            <v>SCD-TYPE-2</v>
          </cell>
          <cell r="F235" t="str">
            <v> </v>
          </cell>
          <cell r="G235" t="str">
            <v>RBG BRD</v>
          </cell>
          <cell r="H235" t="str">
            <v> </v>
          </cell>
          <cell r="I235" t="str">
            <v> </v>
          </cell>
          <cell r="J235" t="str">
            <v> </v>
          </cell>
          <cell r="K235" t="str">
            <v> </v>
          </cell>
          <cell r="L235" t="str">
            <v> </v>
          </cell>
        </row>
        <row r="236">
          <cell r="A236" t="str">
            <v>ACCS_DVC_LMT10401819</v>
          </cell>
          <cell r="B236" t="str">
            <v>ACCS_DVC_LMT</v>
          </cell>
          <cell r="C236"/>
          <cell r="D236">
            <v>10401819</v>
          </cell>
          <cell r="E236" t="str">
            <v>SCD-TYPE-2</v>
          </cell>
          <cell r="F236" t="str">
            <v> </v>
          </cell>
          <cell r="G236" t="str">
            <v>RBG BRD</v>
          </cell>
          <cell r="H236" t="str">
            <v> </v>
          </cell>
          <cell r="I236" t="str">
            <v> </v>
          </cell>
          <cell r="J236" t="str">
            <v> </v>
          </cell>
          <cell r="K236" t="str">
            <v> </v>
          </cell>
          <cell r="L236" t="str">
            <v> </v>
          </cell>
        </row>
        <row r="237">
          <cell r="A237" t="str">
            <v>ACCS_DVC_LMT10401820</v>
          </cell>
          <cell r="B237" t="str">
            <v>ACCS_DVC_LMT</v>
          </cell>
          <cell r="C237"/>
          <cell r="D237">
            <v>10401820</v>
          </cell>
          <cell r="E237" t="str">
            <v>SCD-TYPE-2</v>
          </cell>
          <cell r="F237" t="str">
            <v> </v>
          </cell>
          <cell r="G237" t="str">
            <v>RBG BRD</v>
          </cell>
          <cell r="H237" t="str">
            <v> </v>
          </cell>
          <cell r="I237" t="str">
            <v> </v>
          </cell>
          <cell r="J237" t="str">
            <v> </v>
          </cell>
          <cell r="K237" t="str">
            <v> </v>
          </cell>
          <cell r="L237" t="str">
            <v> </v>
          </cell>
        </row>
        <row r="238">
          <cell r="A238" t="str">
            <v>ACCS_DVC_LMT10401821</v>
          </cell>
          <cell r="B238" t="str">
            <v>ACCS_DVC_LMT</v>
          </cell>
          <cell r="C238"/>
          <cell r="D238">
            <v>10401821</v>
          </cell>
          <cell r="E238" t="str">
            <v>SCD-TYPE-2</v>
          </cell>
          <cell r="F238" t="str">
            <v> </v>
          </cell>
          <cell r="G238" t="str">
            <v>RBG BRD</v>
          </cell>
          <cell r="H238" t="str">
            <v> </v>
          </cell>
          <cell r="I238" t="str">
            <v> </v>
          </cell>
          <cell r="J238" t="str">
            <v> </v>
          </cell>
          <cell r="K238" t="str">
            <v> </v>
          </cell>
          <cell r="L238" t="str">
            <v> </v>
          </cell>
        </row>
        <row r="239">
          <cell r="A239" t="str">
            <v>ACCS_DVC_LMT10401822</v>
          </cell>
          <cell r="B239" t="str">
            <v>ACCS_DVC_LMT</v>
          </cell>
          <cell r="C239"/>
          <cell r="D239">
            <v>10401822</v>
          </cell>
          <cell r="E239" t="str">
            <v>SCD-TYPE-2</v>
          </cell>
          <cell r="F239" t="str">
            <v> </v>
          </cell>
          <cell r="G239" t="str">
            <v>RBG BRD</v>
          </cell>
          <cell r="H239" t="str">
            <v> </v>
          </cell>
          <cell r="I239" t="str">
            <v> </v>
          </cell>
          <cell r="J239" t="str">
            <v> </v>
          </cell>
          <cell r="K239" t="str">
            <v> </v>
          </cell>
          <cell r="L239" t="str">
            <v> </v>
          </cell>
        </row>
        <row r="240">
          <cell r="A240" t="str">
            <v>ACCS_DVC_LMT10401823</v>
          </cell>
          <cell r="B240" t="str">
            <v>ACCS_DVC_LMT</v>
          </cell>
          <cell r="C240"/>
          <cell r="D240">
            <v>10401823</v>
          </cell>
          <cell r="E240" t="str">
            <v>SCD-TYPE-2</v>
          </cell>
          <cell r="F240" t="str">
            <v> </v>
          </cell>
          <cell r="G240" t="str">
            <v>RBG BRD</v>
          </cell>
          <cell r="H240" t="str">
            <v> </v>
          </cell>
          <cell r="I240" t="str">
            <v> </v>
          </cell>
          <cell r="J240" t="str">
            <v> </v>
          </cell>
          <cell r="K240" t="str">
            <v> </v>
          </cell>
          <cell r="L240" t="str">
            <v> </v>
          </cell>
        </row>
        <row r="241">
          <cell r="A241" t="str">
            <v>ACCS_DVC_LMT10401824</v>
          </cell>
          <cell r="B241" t="str">
            <v>ACCS_DVC_LMT</v>
          </cell>
          <cell r="C241"/>
          <cell r="D241">
            <v>10401824</v>
          </cell>
          <cell r="E241" t="str">
            <v>SCD-TYPE-2</v>
          </cell>
          <cell r="F241" t="str">
            <v> </v>
          </cell>
          <cell r="G241" t="str">
            <v>RBG BRD</v>
          </cell>
          <cell r="H241" t="str">
            <v> </v>
          </cell>
          <cell r="I241" t="str">
            <v> </v>
          </cell>
          <cell r="J241" t="str">
            <v> </v>
          </cell>
          <cell r="K241" t="str">
            <v> </v>
          </cell>
          <cell r="L241" t="str">
            <v> </v>
          </cell>
        </row>
        <row r="242">
          <cell r="A242" t="str">
            <v>ACCS_DVC_LMT10401825</v>
          </cell>
          <cell r="B242" t="str">
            <v>ACCS_DVC_LMT</v>
          </cell>
          <cell r="C242"/>
          <cell r="D242">
            <v>10401825</v>
          </cell>
          <cell r="E242" t="str">
            <v>SCD-TYPE-2</v>
          </cell>
          <cell r="F242" t="str">
            <v> </v>
          </cell>
          <cell r="G242" t="str">
            <v>RBG BRD</v>
          </cell>
          <cell r="H242" t="str">
            <v> </v>
          </cell>
          <cell r="I242" t="str">
            <v> </v>
          </cell>
          <cell r="J242" t="str">
            <v> </v>
          </cell>
          <cell r="K242" t="str">
            <v> </v>
          </cell>
          <cell r="L242" t="str">
            <v> </v>
          </cell>
        </row>
        <row r="243">
          <cell r="A243" t="str">
            <v>ACCS_DVC_LMT10401826</v>
          </cell>
          <cell r="B243" t="str">
            <v>ACCS_DVC_LMT</v>
          </cell>
          <cell r="C243"/>
          <cell r="D243">
            <v>10401826</v>
          </cell>
          <cell r="E243" t="str">
            <v>SCD-TYPE-2</v>
          </cell>
          <cell r="F243" t="str">
            <v> </v>
          </cell>
          <cell r="G243" t="str">
            <v>RBG BRD</v>
          </cell>
          <cell r="H243" t="str">
            <v> </v>
          </cell>
          <cell r="I243" t="str">
            <v> </v>
          </cell>
          <cell r="J243" t="str">
            <v> </v>
          </cell>
          <cell r="K243" t="str">
            <v> </v>
          </cell>
          <cell r="L243" t="str">
            <v> </v>
          </cell>
        </row>
        <row r="244">
          <cell r="A244" t="str">
            <v>ACCS_DVC_LMT10401827</v>
          </cell>
          <cell r="B244" t="str">
            <v>ACCS_DVC_LMT</v>
          </cell>
          <cell r="C244"/>
          <cell r="D244">
            <v>10401827</v>
          </cell>
          <cell r="E244" t="str">
            <v>SCD-TYPE-2</v>
          </cell>
          <cell r="F244" t="str">
            <v> </v>
          </cell>
          <cell r="G244" t="str">
            <v>RBG BRD</v>
          </cell>
          <cell r="H244" t="str">
            <v> </v>
          </cell>
          <cell r="I244" t="str">
            <v> </v>
          </cell>
          <cell r="J244" t="str">
            <v> </v>
          </cell>
          <cell r="K244" t="str">
            <v> </v>
          </cell>
          <cell r="L244" t="str">
            <v> </v>
          </cell>
        </row>
        <row r="245">
          <cell r="A245" t="str">
            <v>ACCS_DVC_LMT10401828</v>
          </cell>
          <cell r="B245" t="str">
            <v>ACCS_DVC_LMT</v>
          </cell>
          <cell r="C245"/>
          <cell r="D245">
            <v>10401828</v>
          </cell>
          <cell r="E245" t="str">
            <v>SCD-TYPE-2</v>
          </cell>
          <cell r="F245" t="str">
            <v> </v>
          </cell>
          <cell r="G245" t="str">
            <v>RBG BRD</v>
          </cell>
          <cell r="H245" t="str">
            <v> </v>
          </cell>
          <cell r="I245" t="str">
            <v> </v>
          </cell>
          <cell r="J245" t="str">
            <v> </v>
          </cell>
          <cell r="K245" t="str">
            <v> </v>
          </cell>
          <cell r="L245" t="str">
            <v> </v>
          </cell>
        </row>
        <row r="246">
          <cell r="A246" t="str">
            <v>ACCS_DVC_LMT10401829</v>
          </cell>
          <cell r="B246" t="str">
            <v>ACCS_DVC_LMT</v>
          </cell>
          <cell r="C246"/>
          <cell r="D246">
            <v>10401829</v>
          </cell>
          <cell r="E246" t="str">
            <v>SCD-TYPE-2</v>
          </cell>
          <cell r="F246" t="str">
            <v> </v>
          </cell>
          <cell r="G246" t="str">
            <v>RBG BRD</v>
          </cell>
          <cell r="H246" t="str">
            <v> </v>
          </cell>
          <cell r="I246" t="str">
            <v> </v>
          </cell>
          <cell r="J246" t="str">
            <v> </v>
          </cell>
          <cell r="K246" t="str">
            <v> </v>
          </cell>
          <cell r="L246" t="str">
            <v> </v>
          </cell>
        </row>
        <row r="247">
          <cell r="A247" t="str">
            <v>ACCS_DVC_LMT10401830</v>
          </cell>
          <cell r="B247" t="str">
            <v>ACCS_DVC_LMT</v>
          </cell>
          <cell r="C247"/>
          <cell r="D247">
            <v>10401830</v>
          </cell>
          <cell r="E247" t="str">
            <v>SCD-TYPE-2</v>
          </cell>
          <cell r="F247" t="str">
            <v> </v>
          </cell>
          <cell r="G247" t="str">
            <v>RBG BRD</v>
          </cell>
          <cell r="H247" t="str">
            <v> </v>
          </cell>
          <cell r="I247" t="str">
            <v> </v>
          </cell>
          <cell r="J247" t="str">
            <v> </v>
          </cell>
          <cell r="K247" t="str">
            <v> </v>
          </cell>
          <cell r="L247" t="str">
            <v> </v>
          </cell>
        </row>
        <row r="248">
          <cell r="A248" t="str">
            <v>ACCS_DVC_LMT10401831</v>
          </cell>
          <cell r="B248" t="str">
            <v>ACCS_DVC_LMT</v>
          </cell>
          <cell r="C248"/>
          <cell r="D248">
            <v>10401831</v>
          </cell>
          <cell r="E248" t="str">
            <v>SCD-TYPE-2</v>
          </cell>
          <cell r="F248" t="str">
            <v> </v>
          </cell>
          <cell r="G248" t="str">
            <v>RBG BRD</v>
          </cell>
          <cell r="H248" t="str">
            <v> </v>
          </cell>
          <cell r="I248" t="str">
            <v> </v>
          </cell>
          <cell r="J248" t="str">
            <v> </v>
          </cell>
          <cell r="K248" t="str">
            <v> </v>
          </cell>
          <cell r="L248" t="str">
            <v> </v>
          </cell>
        </row>
        <row r="249">
          <cell r="A249" t="str">
            <v>ACCS_DVC_LMT10401832</v>
          </cell>
          <cell r="B249" t="str">
            <v>ACCS_DVC_LMT</v>
          </cell>
          <cell r="C249"/>
          <cell r="D249">
            <v>10401832</v>
          </cell>
          <cell r="E249" t="str">
            <v>SCD-TYPE-2</v>
          </cell>
          <cell r="F249" t="str">
            <v> </v>
          </cell>
          <cell r="G249" t="str">
            <v>RBG BRD</v>
          </cell>
          <cell r="H249" t="str">
            <v> </v>
          </cell>
          <cell r="I249" t="str">
            <v> </v>
          </cell>
          <cell r="J249" t="str">
            <v> </v>
          </cell>
          <cell r="K249" t="str">
            <v> </v>
          </cell>
          <cell r="L249" t="str">
            <v> </v>
          </cell>
        </row>
        <row r="250">
          <cell r="A250" t="str">
            <v>ACCS_DVC_LMT10401833</v>
          </cell>
          <cell r="B250" t="str">
            <v>ACCS_DVC_LMT</v>
          </cell>
          <cell r="C250"/>
          <cell r="D250">
            <v>10401833</v>
          </cell>
          <cell r="E250" t="str">
            <v>SCD-TYPE-2</v>
          </cell>
          <cell r="F250" t="str">
            <v> </v>
          </cell>
          <cell r="G250" t="str">
            <v>RBG BRD</v>
          </cell>
          <cell r="H250" t="str">
            <v> </v>
          </cell>
          <cell r="I250" t="str">
            <v> </v>
          </cell>
          <cell r="J250" t="str">
            <v> </v>
          </cell>
          <cell r="K250" t="str">
            <v> </v>
          </cell>
          <cell r="L250" t="str">
            <v> </v>
          </cell>
        </row>
        <row r="251">
          <cell r="A251" t="str">
            <v>ACCS_DVC_LMT10401834</v>
          </cell>
          <cell r="B251" t="str">
            <v>ACCS_DVC_LMT</v>
          </cell>
          <cell r="C251"/>
          <cell r="D251">
            <v>10401834</v>
          </cell>
          <cell r="E251" t="str">
            <v>SCD-TYPE-2</v>
          </cell>
          <cell r="F251" t="str">
            <v> </v>
          </cell>
          <cell r="G251" t="str">
            <v>RBG BRD</v>
          </cell>
          <cell r="H251" t="str">
            <v> </v>
          </cell>
          <cell r="I251" t="str">
            <v> </v>
          </cell>
          <cell r="J251" t="str">
            <v> </v>
          </cell>
          <cell r="K251" t="str">
            <v> </v>
          </cell>
          <cell r="L251" t="str">
            <v> </v>
          </cell>
        </row>
        <row r="252">
          <cell r="A252" t="str">
            <v>ACCS_DVC_LMT10401835</v>
          </cell>
          <cell r="B252" t="str">
            <v>ACCS_DVC_LMT</v>
          </cell>
          <cell r="C252"/>
          <cell r="D252">
            <v>10401835</v>
          </cell>
          <cell r="E252" t="str">
            <v>SCD-TYPE-2</v>
          </cell>
          <cell r="F252" t="str">
            <v> </v>
          </cell>
          <cell r="G252" t="str">
            <v>RBG BRD</v>
          </cell>
          <cell r="H252" t="str">
            <v> </v>
          </cell>
          <cell r="I252" t="str">
            <v> </v>
          </cell>
          <cell r="J252" t="str">
            <v> </v>
          </cell>
          <cell r="K252" t="str">
            <v> </v>
          </cell>
          <cell r="L252" t="str">
            <v> </v>
          </cell>
        </row>
        <row r="253">
          <cell r="A253" t="str">
            <v>ACCS_DVC_LMT10401836</v>
          </cell>
          <cell r="B253" t="str">
            <v>ACCS_DVC_LMT</v>
          </cell>
          <cell r="C253"/>
          <cell r="D253">
            <v>10401836</v>
          </cell>
          <cell r="E253" t="str">
            <v>SCD-TYPE-2</v>
          </cell>
          <cell r="F253" t="str">
            <v> </v>
          </cell>
          <cell r="G253" t="str">
            <v>RBG BRD</v>
          </cell>
          <cell r="H253" t="str">
            <v> </v>
          </cell>
          <cell r="I253" t="str">
            <v> </v>
          </cell>
          <cell r="J253" t="str">
            <v> </v>
          </cell>
          <cell r="K253" t="str">
            <v> </v>
          </cell>
          <cell r="L253" t="str">
            <v> </v>
          </cell>
        </row>
        <row r="254">
          <cell r="A254" t="str">
            <v>ACCS_DVC_MTRC10401804</v>
          </cell>
          <cell r="B254" t="str">
            <v>ACCS_DVC_MTRC</v>
          </cell>
          <cell r="C254"/>
          <cell r="D254">
            <v>10401804</v>
          </cell>
          <cell r="E254" t="str">
            <v>SCD-TYPE-2</v>
          </cell>
          <cell r="F254" t="str">
            <v> </v>
          </cell>
          <cell r="G254" t="str">
            <v>RBG BRD</v>
          </cell>
          <cell r="H254" t="str">
            <v> </v>
          </cell>
          <cell r="I254" t="str">
            <v> </v>
          </cell>
          <cell r="J254" t="str">
            <v> </v>
          </cell>
          <cell r="K254" t="str">
            <v> </v>
          </cell>
          <cell r="L254" t="str">
            <v> </v>
          </cell>
        </row>
        <row r="255">
          <cell r="A255" t="str">
            <v>ACCS_DVC_MTRC10401806</v>
          </cell>
          <cell r="B255" t="str">
            <v>ACCS_DVC_MTRC</v>
          </cell>
          <cell r="C255"/>
          <cell r="D255">
            <v>10401806</v>
          </cell>
          <cell r="E255" t="str">
            <v>SCD-TYPE-2</v>
          </cell>
          <cell r="F255" t="str">
            <v> </v>
          </cell>
          <cell r="G255" t="str">
            <v>RBG BRD</v>
          </cell>
          <cell r="H255" t="str">
            <v> </v>
          </cell>
          <cell r="I255" t="str">
            <v> </v>
          </cell>
          <cell r="J255" t="str">
            <v> </v>
          </cell>
          <cell r="K255" t="str">
            <v> </v>
          </cell>
          <cell r="L255" t="str">
            <v> </v>
          </cell>
        </row>
        <row r="256">
          <cell r="A256" t="str">
            <v>ACCS_DVC_MTRC10401803</v>
          </cell>
          <cell r="B256" t="str">
            <v>ACCS_DVC_MTRC</v>
          </cell>
          <cell r="C256"/>
          <cell r="D256">
            <v>10401803</v>
          </cell>
          <cell r="E256" t="str">
            <v>SCD-TYPE-2</v>
          </cell>
          <cell r="F256" t="str">
            <v> </v>
          </cell>
          <cell r="G256" t="str">
            <v>RBG BRD</v>
          </cell>
          <cell r="H256" t="str">
            <v> </v>
          </cell>
          <cell r="I256" t="str">
            <v> </v>
          </cell>
          <cell r="J256" t="str">
            <v> </v>
          </cell>
          <cell r="K256" t="str">
            <v> </v>
          </cell>
          <cell r="L256" t="str">
            <v> </v>
          </cell>
        </row>
        <row r="257">
          <cell r="A257" t="str">
            <v>ACCS_DVC_MTRC10401805</v>
          </cell>
          <cell r="B257" t="str">
            <v>ACCS_DVC_MTRC</v>
          </cell>
          <cell r="C257"/>
          <cell r="D257">
            <v>10401805</v>
          </cell>
          <cell r="E257" t="str">
            <v>SCD-TYPE-2</v>
          </cell>
          <cell r="F257" t="str">
            <v> </v>
          </cell>
          <cell r="G257" t="str">
            <v>RBG BRD</v>
          </cell>
          <cell r="H257" t="str">
            <v> </v>
          </cell>
          <cell r="I257" t="str">
            <v> </v>
          </cell>
          <cell r="J257" t="str">
            <v> </v>
          </cell>
          <cell r="K257" t="str">
            <v> </v>
          </cell>
          <cell r="L257" t="str">
            <v> </v>
          </cell>
        </row>
        <row r="258">
          <cell r="A258" t="str">
            <v>ACCS_DVC_MTRC10904701</v>
          </cell>
          <cell r="B258" t="str">
            <v>ACCS_DVC_MTRC</v>
          </cell>
          <cell r="C258"/>
          <cell r="D258">
            <v>10904701</v>
          </cell>
          <cell r="E258" t="str">
            <v>SCD-TYPE-2</v>
          </cell>
          <cell r="F258" t="str">
            <v> </v>
          </cell>
          <cell r="G258" t="str">
            <v>RBG BRD</v>
          </cell>
          <cell r="H258" t="str">
            <v> </v>
          </cell>
          <cell r="I258" t="str">
            <v> </v>
          </cell>
          <cell r="J258" t="str">
            <v> </v>
          </cell>
          <cell r="K258" t="str">
            <v> </v>
          </cell>
          <cell r="L258" t="str">
            <v> </v>
          </cell>
        </row>
        <row r="259">
          <cell r="A259" t="str">
            <v>ACCS_DVC_MTRC10904702</v>
          </cell>
          <cell r="B259" t="str">
            <v>ACCS_DVC_MTRC</v>
          </cell>
          <cell r="C259"/>
          <cell r="D259">
            <v>10904702</v>
          </cell>
          <cell r="E259" t="str">
            <v>SCD-TYPE-2</v>
          </cell>
          <cell r="F259" t="str">
            <v> </v>
          </cell>
          <cell r="G259" t="str">
            <v>RBG BRD</v>
          </cell>
          <cell r="H259" t="str">
            <v> </v>
          </cell>
          <cell r="I259" t="str">
            <v> </v>
          </cell>
          <cell r="J259" t="str">
            <v> </v>
          </cell>
          <cell r="K259" t="str">
            <v> </v>
          </cell>
          <cell r="L259" t="str">
            <v> </v>
          </cell>
        </row>
        <row r="260">
          <cell r="A260" t="str">
            <v>ACCS_DVC_MTRC10904703</v>
          </cell>
          <cell r="B260" t="str">
            <v>ACCS_DVC_MTRC</v>
          </cell>
          <cell r="C260"/>
          <cell r="D260">
            <v>10904703</v>
          </cell>
          <cell r="E260" t="str">
            <v>SCD-TYPE-2</v>
          </cell>
          <cell r="F260" t="str">
            <v> </v>
          </cell>
          <cell r="G260" t="str">
            <v>RBG BRD</v>
          </cell>
          <cell r="H260" t="str">
            <v> </v>
          </cell>
          <cell r="I260" t="str">
            <v> </v>
          </cell>
          <cell r="J260" t="str">
            <v> </v>
          </cell>
          <cell r="K260" t="str">
            <v> </v>
          </cell>
          <cell r="L260" t="str">
            <v> </v>
          </cell>
        </row>
        <row r="261">
          <cell r="A261" t="str">
            <v>ACCS_DVC_MTRC_TYPE99999999</v>
          </cell>
          <cell r="B261" t="str">
            <v>ACCS_DVC_MTRC_TYPE</v>
          </cell>
          <cell r="C261"/>
          <cell r="D261">
            <v>99999999</v>
          </cell>
          <cell r="E261" t="str">
            <v>SCD-TYPE-0</v>
          </cell>
          <cell r="F261" t="str">
            <v> </v>
          </cell>
          <cell r="G261" t="str">
            <v>RBG BRD</v>
          </cell>
          <cell r="H261" t="str">
            <v> </v>
          </cell>
          <cell r="I261" t="str">
            <v> </v>
          </cell>
          <cell r="J261" t="str">
            <v> </v>
          </cell>
          <cell r="K261" t="str">
            <v> </v>
          </cell>
          <cell r="L261" t="str">
            <v> </v>
          </cell>
        </row>
        <row r="262">
          <cell r="A262" t="str">
            <v>ACCS_DVC_PROD10400501</v>
          </cell>
          <cell r="B262" t="str">
            <v>ACCS_DVC_PROD</v>
          </cell>
          <cell r="C262"/>
          <cell r="D262">
            <v>10400501</v>
          </cell>
          <cell r="E262" t="str">
            <v>SCD-TYPE-1</v>
          </cell>
          <cell r="F262" t="str">
            <v> </v>
          </cell>
          <cell r="G262" t="str">
            <v>RBG BRD</v>
          </cell>
          <cell r="H262" t="str">
            <v> </v>
          </cell>
          <cell r="I262" t="str">
            <v> </v>
          </cell>
          <cell r="J262" t="str">
            <v> </v>
          </cell>
          <cell r="K262" t="str">
            <v> </v>
          </cell>
          <cell r="L262" t="str">
            <v> </v>
          </cell>
        </row>
        <row r="263">
          <cell r="A263" t="str">
            <v>ACCS_DVC_SBTYPE99999999</v>
          </cell>
          <cell r="B263" t="str">
            <v>ACCS_DVC_SBTYPE</v>
          </cell>
          <cell r="C263"/>
          <cell r="D263">
            <v>99999999</v>
          </cell>
          <cell r="E263" t="str">
            <v>SCD-TYPE-0</v>
          </cell>
          <cell r="F263" t="str">
            <v> </v>
          </cell>
          <cell r="G263" t="str">
            <v>RBG BRD</v>
          </cell>
          <cell r="H263" t="str">
            <v> </v>
          </cell>
          <cell r="I263" t="str">
            <v> </v>
          </cell>
          <cell r="J263" t="str">
            <v> </v>
          </cell>
          <cell r="K263" t="str">
            <v> </v>
          </cell>
          <cell r="L263" t="str">
            <v> </v>
          </cell>
        </row>
        <row r="264">
          <cell r="A264" t="str">
            <v>ACCS_DVC_STS10400501</v>
          </cell>
          <cell r="B264" t="str">
            <v>ACCS_DVC_STS</v>
          </cell>
          <cell r="C264"/>
          <cell r="D264">
            <v>10400501</v>
          </cell>
          <cell r="E264" t="str">
            <v>SCD-TYPE-2</v>
          </cell>
          <cell r="F264" t="str">
            <v> </v>
          </cell>
          <cell r="G264" t="str">
            <v>RBG BRD</v>
          </cell>
          <cell r="H264" t="str">
            <v> </v>
          </cell>
          <cell r="I264" t="str">
            <v> </v>
          </cell>
          <cell r="J264" t="str">
            <v> </v>
          </cell>
          <cell r="K264" t="str">
            <v> </v>
          </cell>
          <cell r="L264" t="str">
            <v> </v>
          </cell>
        </row>
        <row r="265">
          <cell r="A265" t="str">
            <v>ACCS_DVC_STS10904601</v>
          </cell>
          <cell r="B265" t="str">
            <v>ACCS_DVC_STS</v>
          </cell>
          <cell r="C265"/>
          <cell r="D265">
            <v>10904601</v>
          </cell>
          <cell r="E265" t="str">
            <v>SCD-TYPE-2</v>
          </cell>
          <cell r="F265" t="str">
            <v> </v>
          </cell>
          <cell r="G265" t="str">
            <v>RBG BRD</v>
          </cell>
          <cell r="H265" t="str">
            <v> </v>
          </cell>
          <cell r="I265" t="str">
            <v> </v>
          </cell>
          <cell r="J265" t="str">
            <v> </v>
          </cell>
          <cell r="K265" t="str">
            <v> </v>
          </cell>
          <cell r="L265" t="str">
            <v> </v>
          </cell>
        </row>
        <row r="266">
          <cell r="A266" t="str">
            <v>ACCS_DVC_STS_TYPE10402001</v>
          </cell>
          <cell r="B266" t="str">
            <v>ACCS_DVC_STS_TYPE</v>
          </cell>
          <cell r="C266"/>
          <cell r="D266">
            <v>10402001</v>
          </cell>
          <cell r="E266" t="str">
            <v>SCD-TYPE-1</v>
          </cell>
          <cell r="F266" t="str">
            <v> </v>
          </cell>
          <cell r="G266" t="str">
            <v>RBG BRD</v>
          </cell>
          <cell r="H266" t="str">
            <v> </v>
          </cell>
          <cell r="I266" t="str">
            <v> </v>
          </cell>
          <cell r="J266" t="str">
            <v> </v>
          </cell>
          <cell r="K266" t="str">
            <v> </v>
          </cell>
          <cell r="L266" t="str">
            <v> </v>
          </cell>
        </row>
        <row r="267">
          <cell r="A267" t="str">
            <v>AGMT10900101</v>
          </cell>
          <cell r="B267" t="str">
            <v>AGMT</v>
          </cell>
          <cell r="C267"/>
          <cell r="D267">
            <v>10900101</v>
          </cell>
          <cell r="E267" t="str">
            <v>SCD-TYPE-1</v>
          </cell>
          <cell r="F267" t="str">
            <v> </v>
          </cell>
          <cell r="G267" t="str">
            <v>RBG BRD</v>
          </cell>
          <cell r="H267" t="str">
            <v> </v>
          </cell>
          <cell r="I267" t="str">
            <v> </v>
          </cell>
          <cell r="J267" t="str">
            <v> </v>
          </cell>
          <cell r="K267" t="str">
            <v> </v>
          </cell>
          <cell r="L267" t="str">
            <v> </v>
          </cell>
        </row>
        <row r="268">
          <cell r="A268" t="str">
            <v>AGMT10400301</v>
          </cell>
          <cell r="B268" t="str">
            <v>AGMT</v>
          </cell>
          <cell r="C268"/>
          <cell r="D268">
            <v>10400301</v>
          </cell>
          <cell r="E268" t="str">
            <v>SCD-TYPE-1</v>
          </cell>
          <cell r="F268" t="str">
            <v> </v>
          </cell>
          <cell r="G268" t="str">
            <v>RBG BRD</v>
          </cell>
          <cell r="H268" t="str">
            <v> </v>
          </cell>
          <cell r="I268" t="str">
            <v> </v>
          </cell>
          <cell r="J268" t="str">
            <v> </v>
          </cell>
          <cell r="K268" t="str">
            <v> </v>
          </cell>
          <cell r="L268" t="str">
            <v> </v>
          </cell>
        </row>
        <row r="269">
          <cell r="A269" t="str">
            <v>AGMT10501001</v>
          </cell>
          <cell r="B269" t="str">
            <v>AGMT</v>
          </cell>
          <cell r="C269"/>
          <cell r="D269">
            <v>10501001</v>
          </cell>
          <cell r="E269" t="str">
            <v>SCD-TYPE-1</v>
          </cell>
          <cell r="F269" t="str">
            <v> </v>
          </cell>
          <cell r="G269" t="str">
            <v>RBG BRD</v>
          </cell>
          <cell r="H269" t="str">
            <v> </v>
          </cell>
          <cell r="I269" t="str">
            <v> </v>
          </cell>
          <cell r="J269" t="str">
            <v> </v>
          </cell>
          <cell r="K269" t="str">
            <v> </v>
          </cell>
          <cell r="L269" t="str">
            <v> </v>
          </cell>
        </row>
        <row r="270">
          <cell r="A270" t="str">
            <v>AGMT10901601</v>
          </cell>
          <cell r="B270" t="str">
            <v>AGMT</v>
          </cell>
          <cell r="C270"/>
          <cell r="D270">
            <v>10901601</v>
          </cell>
          <cell r="E270" t="str">
            <v>SCD-TYPE-1</v>
          </cell>
          <cell r="F270" t="str">
            <v> </v>
          </cell>
          <cell r="G270" t="str">
            <v>RBG BRD</v>
          </cell>
          <cell r="H270" t="str">
            <v> </v>
          </cell>
          <cell r="I270" t="str">
            <v> </v>
          </cell>
          <cell r="J270" t="str">
            <v> </v>
          </cell>
          <cell r="K270" t="str">
            <v> </v>
          </cell>
          <cell r="L270" t="str">
            <v> </v>
          </cell>
        </row>
        <row r="271">
          <cell r="A271" t="str">
            <v>AGMT_ACCS_DVC10400501</v>
          </cell>
          <cell r="B271" t="str">
            <v>AGMT_ACCS_DVC</v>
          </cell>
          <cell r="C271"/>
          <cell r="D271">
            <v>10400501</v>
          </cell>
          <cell r="E271" t="str">
            <v>SCD-TYPE-1/2</v>
          </cell>
          <cell r="F271" t="str">
            <v> </v>
          </cell>
          <cell r="G271" t="str">
            <v>RBG BRD</v>
          </cell>
          <cell r="H271" t="str">
            <v> </v>
          </cell>
          <cell r="I271" t="str">
            <v> </v>
          </cell>
          <cell r="J271" t="str">
            <v> </v>
          </cell>
          <cell r="K271" t="str">
            <v> </v>
          </cell>
          <cell r="L271" t="str">
            <v> </v>
          </cell>
        </row>
        <row r="272">
          <cell r="A272" t="str">
            <v>AGMT_ACCS_DVC_TYPE10400501</v>
          </cell>
          <cell r="B272" t="str">
            <v>AGMT_ACCS_DVC_TYPE</v>
          </cell>
          <cell r="C272"/>
          <cell r="D272">
            <v>10400501</v>
          </cell>
          <cell r="E272" t="str">
            <v>SCD-TYPE-1</v>
          </cell>
          <cell r="F272" t="str">
            <v> </v>
          </cell>
          <cell r="G272" t="str">
            <v>RBG BRD</v>
          </cell>
          <cell r="H272" t="str">
            <v> </v>
          </cell>
          <cell r="I272" t="str">
            <v> </v>
          </cell>
          <cell r="J272" t="str">
            <v> </v>
          </cell>
          <cell r="K272" t="str">
            <v> </v>
          </cell>
          <cell r="L272" t="str">
            <v> </v>
          </cell>
        </row>
        <row r="273">
          <cell r="A273" t="str">
            <v>AGMT_AGMT_CLAS_XREF10900102</v>
          </cell>
          <cell r="B273" t="str">
            <v>AGMT_AGMT_CLAS_XREF</v>
          </cell>
          <cell r="C273"/>
          <cell r="D273">
            <v>10900102</v>
          </cell>
          <cell r="E273" t="str">
            <v>SCD-TYPE-2</v>
          </cell>
          <cell r="F273" t="str">
            <v> </v>
          </cell>
          <cell r="G273" t="str">
            <v>RBG BRD</v>
          </cell>
          <cell r="H273" t="str">
            <v> </v>
          </cell>
          <cell r="I273" t="str">
            <v> </v>
          </cell>
          <cell r="J273" t="str">
            <v> </v>
          </cell>
          <cell r="K273" t="str">
            <v> </v>
          </cell>
          <cell r="L273" t="str">
            <v> </v>
          </cell>
        </row>
        <row r="274">
          <cell r="A274" t="str">
            <v>AGMT_AGMT_CLAS_XREF10501002</v>
          </cell>
          <cell r="B274" t="str">
            <v>AGMT_AGMT_CLAS_XREF</v>
          </cell>
          <cell r="C274"/>
          <cell r="D274">
            <v>10501002</v>
          </cell>
          <cell r="E274" t="str">
            <v>SCD-TYPE-2</v>
          </cell>
          <cell r="F274" t="str">
            <v> </v>
          </cell>
          <cell r="G274" t="str">
            <v>RBG BRD</v>
          </cell>
          <cell r="H274" t="str">
            <v> </v>
          </cell>
          <cell r="I274" t="str">
            <v> </v>
          </cell>
          <cell r="J274" t="str">
            <v> </v>
          </cell>
          <cell r="K274" t="str">
            <v> </v>
          </cell>
          <cell r="L274" t="str">
            <v> </v>
          </cell>
        </row>
        <row r="275">
          <cell r="A275" t="str">
            <v>AGMT_AGMT_CLAS_XREF10501001</v>
          </cell>
          <cell r="B275" t="str">
            <v>AGMT_AGMT_CLAS_XREF</v>
          </cell>
          <cell r="C275"/>
          <cell r="D275">
            <v>10501001</v>
          </cell>
          <cell r="E275" t="str">
            <v>SCD-TYPE-2</v>
          </cell>
          <cell r="F275" t="str">
            <v> </v>
          </cell>
          <cell r="G275" t="str">
            <v>RBG BRD</v>
          </cell>
          <cell r="H275" t="str">
            <v> </v>
          </cell>
          <cell r="I275" t="str">
            <v> </v>
          </cell>
          <cell r="J275" t="str">
            <v> </v>
          </cell>
          <cell r="K275" t="str">
            <v> </v>
          </cell>
          <cell r="L275" t="str">
            <v> </v>
          </cell>
        </row>
        <row r="276">
          <cell r="A276" t="str">
            <v>AGMT_APLCTN10400501</v>
          </cell>
          <cell r="B276" t="str">
            <v>AGMT_APLCTN</v>
          </cell>
          <cell r="C276"/>
          <cell r="D276">
            <v>10400501</v>
          </cell>
          <cell r="E276" t="str">
            <v>SCD-TYPE-1/2</v>
          </cell>
          <cell r="F276" t="str">
            <v> </v>
          </cell>
          <cell r="G276" t="str">
            <v>RBG BRD</v>
          </cell>
          <cell r="H276" t="str">
            <v> </v>
          </cell>
          <cell r="I276" t="str">
            <v> </v>
          </cell>
          <cell r="J276" t="str">
            <v> </v>
          </cell>
          <cell r="K276" t="str">
            <v> </v>
          </cell>
          <cell r="L276" t="str">
            <v> </v>
          </cell>
        </row>
        <row r="277">
          <cell r="A277" t="str">
            <v>AGMT_APLCTN10500301</v>
          </cell>
          <cell r="B277" t="str">
            <v>AGMT_APLCTN</v>
          </cell>
          <cell r="C277"/>
          <cell r="D277">
            <v>10500301</v>
          </cell>
          <cell r="E277" t="str">
            <v>SCD-TYPE-1</v>
          </cell>
          <cell r="F277" t="str">
            <v> </v>
          </cell>
          <cell r="G277" t="str">
            <v>RBG BRD</v>
          </cell>
          <cell r="H277" t="str">
            <v> </v>
          </cell>
          <cell r="I277" t="str">
            <v> </v>
          </cell>
          <cell r="J277" t="str">
            <v> </v>
          </cell>
          <cell r="K277" t="str">
            <v> </v>
          </cell>
          <cell r="L277" t="str">
            <v> </v>
          </cell>
        </row>
        <row r="278">
          <cell r="A278" t="str">
            <v>AGMT_APLCTN_ROLE99999999</v>
          </cell>
          <cell r="B278" t="str">
            <v>AGMT_APLCTN_ROLE</v>
          </cell>
          <cell r="C278"/>
          <cell r="D278">
            <v>99999999</v>
          </cell>
          <cell r="E278" t="str">
            <v>SCD-TYPE-0</v>
          </cell>
          <cell r="F278" t="str">
            <v> </v>
          </cell>
          <cell r="G278" t="str">
            <v>RBG BRD</v>
          </cell>
          <cell r="H278" t="str">
            <v> </v>
          </cell>
          <cell r="I278" t="str">
            <v> </v>
          </cell>
          <cell r="J278" t="str">
            <v> </v>
          </cell>
          <cell r="K278" t="str">
            <v> </v>
          </cell>
          <cell r="L278" t="str">
            <v> </v>
          </cell>
        </row>
        <row r="279">
          <cell r="A279" t="str">
            <v>AGMT_CLAS_SCHM_TYPE99999999</v>
          </cell>
          <cell r="B279" t="str">
            <v>AGMT_CLAS_SCHM_TYPE</v>
          </cell>
          <cell r="C279"/>
          <cell r="D279">
            <v>99999999</v>
          </cell>
          <cell r="E279" t="str">
            <v>SCD-TYPE-0</v>
          </cell>
          <cell r="F279" t="str">
            <v> </v>
          </cell>
          <cell r="G279" t="str">
            <v>RBG BRD</v>
          </cell>
          <cell r="H279" t="str">
            <v> </v>
          </cell>
          <cell r="I279" t="str">
            <v> </v>
          </cell>
          <cell r="J279" t="str">
            <v> </v>
          </cell>
          <cell r="K279" t="str">
            <v> </v>
          </cell>
          <cell r="L279" t="str">
            <v> </v>
          </cell>
        </row>
        <row r="280">
          <cell r="A280" t="str">
            <v>AGMT_CLAS_VAL10901401</v>
          </cell>
          <cell r="B280" t="str">
            <v>AGMT_CLAS_VAL</v>
          </cell>
          <cell r="C280"/>
          <cell r="D280">
            <v>10901401</v>
          </cell>
          <cell r="E280" t="str">
            <v>SCD-TYPE-1</v>
          </cell>
          <cell r="F280" t="str">
            <v> </v>
          </cell>
          <cell r="G280" t="str">
            <v>RBG BRD</v>
          </cell>
          <cell r="H280" t="str">
            <v> </v>
          </cell>
          <cell r="I280" t="str">
            <v> </v>
          </cell>
          <cell r="J280" t="str">
            <v> </v>
          </cell>
          <cell r="K280" t="str">
            <v> </v>
          </cell>
          <cell r="L280" t="str">
            <v> </v>
          </cell>
        </row>
        <row r="281">
          <cell r="A281" t="str">
            <v>AGMT_CLAS_VAL10501001</v>
          </cell>
          <cell r="B281" t="str">
            <v>AGMT_CLAS_VAL</v>
          </cell>
          <cell r="C281"/>
          <cell r="D281">
            <v>10501001</v>
          </cell>
          <cell r="E281" t="str">
            <v>SCD-TYPE-1</v>
          </cell>
          <cell r="F281" t="str">
            <v> </v>
          </cell>
          <cell r="G281" t="str">
            <v>RBG BRD</v>
          </cell>
          <cell r="H281" t="str">
            <v> </v>
          </cell>
          <cell r="I281" t="str">
            <v> </v>
          </cell>
          <cell r="J281" t="str">
            <v> </v>
          </cell>
          <cell r="K281" t="str">
            <v> </v>
          </cell>
          <cell r="L281" t="str">
            <v> </v>
          </cell>
        </row>
        <row r="282">
          <cell r="A282" t="str">
            <v>AGMT_CLCTN_STS13100601</v>
          </cell>
          <cell r="B282" t="str">
            <v>AGMT_CLCTN_STS</v>
          </cell>
          <cell r="C282"/>
          <cell r="D282">
            <v>13100601</v>
          </cell>
          <cell r="E282" t="str">
            <v>SCD-TYPE-2</v>
          </cell>
          <cell r="F282" t="str">
            <v> </v>
          </cell>
          <cell r="G282" t="str">
            <v>RBG BRD</v>
          </cell>
          <cell r="H282" t="str">
            <v> </v>
          </cell>
          <cell r="I282" t="str">
            <v> </v>
          </cell>
          <cell r="J282" t="str">
            <v> </v>
          </cell>
          <cell r="K282" t="str">
            <v> </v>
          </cell>
          <cell r="L282" t="str">
            <v> </v>
          </cell>
        </row>
        <row r="283">
          <cell r="A283" t="str">
            <v>AGMT_CLCTN_STS10402601</v>
          </cell>
          <cell r="B283" t="str">
            <v>AGMT_CLCTN_STS</v>
          </cell>
          <cell r="C283"/>
          <cell r="D283">
            <v>10402601</v>
          </cell>
          <cell r="E283" t="str">
            <v>SCD-TYPE-2</v>
          </cell>
          <cell r="F283" t="str">
            <v> </v>
          </cell>
          <cell r="G283" t="str">
            <v>RBG BRD</v>
          </cell>
          <cell r="H283" t="str">
            <v> </v>
          </cell>
          <cell r="I283" t="str">
            <v> </v>
          </cell>
          <cell r="J283" t="str">
            <v> </v>
          </cell>
          <cell r="K283" t="str">
            <v> </v>
          </cell>
          <cell r="L283" t="str">
            <v> </v>
          </cell>
        </row>
        <row r="284">
          <cell r="A284" t="str">
            <v>AGMT_CURY10900101</v>
          </cell>
          <cell r="B284" t="str">
            <v>AGMT_CURY</v>
          </cell>
          <cell r="C284"/>
          <cell r="D284">
            <v>10900101</v>
          </cell>
          <cell r="E284" t="str">
            <v>SCD-TYPE-1/2</v>
          </cell>
          <cell r="F284" t="str">
            <v> </v>
          </cell>
          <cell r="G284" t="str">
            <v>RBG BRD</v>
          </cell>
          <cell r="H284" t="str">
            <v> </v>
          </cell>
          <cell r="I284" t="str">
            <v> </v>
          </cell>
          <cell r="J284" t="str">
            <v> </v>
          </cell>
          <cell r="K284" t="str">
            <v> </v>
          </cell>
          <cell r="L284" t="str">
            <v> </v>
          </cell>
        </row>
        <row r="285">
          <cell r="A285" t="str">
            <v>AGMT_CURY10400301</v>
          </cell>
          <cell r="B285" t="str">
            <v>AGMT_CURY</v>
          </cell>
          <cell r="C285"/>
          <cell r="D285">
            <v>10400301</v>
          </cell>
          <cell r="E285" t="str">
            <v>SCD-TYPE-1/2</v>
          </cell>
          <cell r="F285" t="str">
            <v> </v>
          </cell>
          <cell r="G285" t="str">
            <v>RBG BRD</v>
          </cell>
          <cell r="H285" t="str">
            <v> </v>
          </cell>
          <cell r="I285" t="str">
            <v> </v>
          </cell>
          <cell r="J285" t="str">
            <v> </v>
          </cell>
          <cell r="K285" t="str">
            <v> </v>
          </cell>
          <cell r="L285" t="str">
            <v> </v>
          </cell>
        </row>
        <row r="286">
          <cell r="A286" t="str">
            <v>AGMT_FEAT10501101</v>
          </cell>
          <cell r="B286" t="str">
            <v>AGMT_FEAT</v>
          </cell>
          <cell r="C286"/>
          <cell r="D286">
            <v>10501101</v>
          </cell>
          <cell r="E286" t="str">
            <v>SCD-TYPE-1/2</v>
          </cell>
          <cell r="F286" t="str">
            <v> </v>
          </cell>
          <cell r="G286" t="str">
            <v>RBG BRD</v>
          </cell>
          <cell r="H286" t="str">
            <v> </v>
          </cell>
          <cell r="I286" t="str">
            <v> </v>
          </cell>
          <cell r="J286" t="str">
            <v> </v>
          </cell>
          <cell r="K286" t="str">
            <v> </v>
          </cell>
          <cell r="L286" t="str">
            <v> </v>
          </cell>
        </row>
        <row r="287">
          <cell r="A287" t="str">
            <v>AGMT_FEAT_ROLE_TYPE99999999</v>
          </cell>
          <cell r="B287" t="str">
            <v>AGMT_FEAT_ROLE_TYPE</v>
          </cell>
          <cell r="C287"/>
          <cell r="D287">
            <v>99999999</v>
          </cell>
          <cell r="E287" t="str">
            <v>SCD-TYPE-0</v>
          </cell>
          <cell r="F287" t="str">
            <v> </v>
          </cell>
          <cell r="G287" t="str">
            <v>RBG BRD</v>
          </cell>
          <cell r="H287" t="str">
            <v> </v>
          </cell>
          <cell r="I287" t="str">
            <v> </v>
          </cell>
          <cell r="J287" t="str">
            <v> </v>
          </cell>
          <cell r="K287" t="str">
            <v> </v>
          </cell>
          <cell r="L287" t="str">
            <v> </v>
          </cell>
        </row>
        <row r="288">
          <cell r="A288" t="str">
            <v>AGMT_LMT10400301</v>
          </cell>
          <cell r="B288" t="str">
            <v>AGMT_LMT</v>
          </cell>
          <cell r="C288"/>
          <cell r="D288">
            <v>10400301</v>
          </cell>
          <cell r="E288" t="str">
            <v>SCD-TYPE-2</v>
          </cell>
          <cell r="F288" t="str">
            <v> </v>
          </cell>
          <cell r="G288" t="str">
            <v>RBG BRD</v>
          </cell>
          <cell r="H288" t="str">
            <v> </v>
          </cell>
          <cell r="I288" t="str">
            <v> </v>
          </cell>
          <cell r="J288" t="str">
            <v> </v>
          </cell>
          <cell r="K288" t="str">
            <v> </v>
          </cell>
          <cell r="L288" t="str">
            <v> </v>
          </cell>
        </row>
        <row r="289">
          <cell r="A289" t="str">
            <v>AGMT_MTRC10902801</v>
          </cell>
          <cell r="B289" t="str">
            <v>AGMT_MTRC</v>
          </cell>
          <cell r="C289"/>
          <cell r="D289">
            <v>10902801</v>
          </cell>
          <cell r="E289" t="str">
            <v>SCD-TYPE-2</v>
          </cell>
          <cell r="F289" t="str">
            <v> </v>
          </cell>
          <cell r="G289" t="str">
            <v>RBG BRD</v>
          </cell>
          <cell r="H289" t="str">
            <v> </v>
          </cell>
          <cell r="I289" t="str">
            <v> </v>
          </cell>
          <cell r="J289" t="str">
            <v> </v>
          </cell>
          <cell r="K289" t="str">
            <v> </v>
          </cell>
          <cell r="L289" t="str">
            <v> </v>
          </cell>
        </row>
        <row r="290">
          <cell r="A290" t="str">
            <v>AGMT_MTRC10902901</v>
          </cell>
          <cell r="B290" t="str">
            <v>AGMT_MTRC</v>
          </cell>
          <cell r="C290"/>
          <cell r="D290">
            <v>10902901</v>
          </cell>
          <cell r="E290" t="str">
            <v>SCD-TYPE-2</v>
          </cell>
          <cell r="F290" t="str">
            <v> </v>
          </cell>
          <cell r="G290" t="str">
            <v>RBG BRD</v>
          </cell>
          <cell r="H290" t="str">
            <v> </v>
          </cell>
          <cell r="I290" t="str">
            <v> </v>
          </cell>
          <cell r="J290" t="str">
            <v> </v>
          </cell>
          <cell r="K290" t="str">
            <v> </v>
          </cell>
          <cell r="L290" t="str">
            <v> </v>
          </cell>
        </row>
        <row r="291">
          <cell r="A291" t="str">
            <v>AGMT_MTRC10501101</v>
          </cell>
          <cell r="B291" t="str">
            <v>AGMT_MTRC</v>
          </cell>
          <cell r="C291"/>
          <cell r="D291">
            <v>10501101</v>
          </cell>
          <cell r="E291" t="str">
            <v>SCD-TYPE-2</v>
          </cell>
          <cell r="F291" t="str">
            <v> </v>
          </cell>
          <cell r="G291" t="str">
            <v>RBG BRD</v>
          </cell>
          <cell r="H291" t="str">
            <v> </v>
          </cell>
          <cell r="I291" t="str">
            <v> </v>
          </cell>
          <cell r="J291" t="str">
            <v> </v>
          </cell>
          <cell r="K291" t="str">
            <v> </v>
          </cell>
          <cell r="L291" t="str">
            <v> </v>
          </cell>
        </row>
        <row r="292">
          <cell r="A292" t="str">
            <v>AGMT_MTRC10502601</v>
          </cell>
          <cell r="B292" t="str">
            <v>AGMT_MTRC</v>
          </cell>
          <cell r="C292"/>
          <cell r="D292">
            <v>10502601</v>
          </cell>
          <cell r="E292" t="str">
            <v>SCD-TYPE-2</v>
          </cell>
          <cell r="F292" t="str">
            <v> </v>
          </cell>
          <cell r="G292" t="str">
            <v>RBG BRD</v>
          </cell>
          <cell r="H292" t="str">
            <v> </v>
          </cell>
          <cell r="I292" t="str">
            <v> </v>
          </cell>
          <cell r="J292" t="str">
            <v> </v>
          </cell>
          <cell r="K292" t="str">
            <v> </v>
          </cell>
          <cell r="L292" t="str">
            <v> </v>
          </cell>
        </row>
        <row r="293">
          <cell r="A293" t="str">
            <v>AGMT_MTRC13100601</v>
          </cell>
          <cell r="B293" t="str">
            <v>AGMT_MTRC</v>
          </cell>
          <cell r="C293"/>
          <cell r="D293">
            <v>13100601</v>
          </cell>
          <cell r="E293" t="str">
            <v>SCD-TYPE-2</v>
          </cell>
          <cell r="F293" t="str">
            <v> </v>
          </cell>
          <cell r="G293" t="str">
            <v>RBG BRD</v>
          </cell>
          <cell r="H293" t="str">
            <v> </v>
          </cell>
          <cell r="I293" t="str">
            <v> </v>
          </cell>
          <cell r="J293" t="str">
            <v> </v>
          </cell>
          <cell r="K293" t="str">
            <v> </v>
          </cell>
          <cell r="L293" t="str">
            <v> </v>
          </cell>
        </row>
        <row r="294">
          <cell r="A294" t="str">
            <v>AGMT_MTRC13100602</v>
          </cell>
          <cell r="B294" t="str">
            <v>AGMT_MTRC</v>
          </cell>
          <cell r="C294"/>
          <cell r="D294">
            <v>13100602</v>
          </cell>
          <cell r="E294" t="str">
            <v>SCD-TYPE-2</v>
          </cell>
          <cell r="F294" t="str">
            <v> </v>
          </cell>
          <cell r="G294" t="str">
            <v>RBG BRD</v>
          </cell>
          <cell r="H294" t="str">
            <v> </v>
          </cell>
          <cell r="I294" t="str">
            <v> </v>
          </cell>
          <cell r="J294" t="str">
            <v> </v>
          </cell>
          <cell r="K294" t="str">
            <v> </v>
          </cell>
          <cell r="L294" t="str">
            <v> </v>
          </cell>
        </row>
        <row r="295">
          <cell r="A295" t="str">
            <v>AGMT_MTRC13100603</v>
          </cell>
          <cell r="B295" t="str">
            <v>AGMT_MTRC</v>
          </cell>
          <cell r="C295"/>
          <cell r="D295">
            <v>13100603</v>
          </cell>
          <cell r="E295" t="str">
            <v>SCD-TYPE-2</v>
          </cell>
          <cell r="F295" t="str">
            <v> </v>
          </cell>
          <cell r="G295" t="str">
            <v>RBG BRD</v>
          </cell>
          <cell r="H295" t="str">
            <v> </v>
          </cell>
          <cell r="I295" t="str">
            <v> </v>
          </cell>
          <cell r="J295" t="str">
            <v> </v>
          </cell>
          <cell r="K295" t="str">
            <v> </v>
          </cell>
          <cell r="L295" t="str">
            <v> </v>
          </cell>
        </row>
        <row r="296">
          <cell r="A296" t="str">
            <v>AGMT_MTRC13100604</v>
          </cell>
          <cell r="B296" t="str">
            <v>AGMT_MTRC</v>
          </cell>
          <cell r="C296"/>
          <cell r="D296">
            <v>13100604</v>
          </cell>
          <cell r="E296" t="str">
            <v>SCD-TYPE-2</v>
          </cell>
          <cell r="F296" t="str">
            <v> </v>
          </cell>
          <cell r="G296" t="str">
            <v>RBG BRD</v>
          </cell>
          <cell r="H296" t="str">
            <v> </v>
          </cell>
          <cell r="I296" t="str">
            <v> </v>
          </cell>
          <cell r="J296" t="str">
            <v> </v>
          </cell>
          <cell r="K296" t="str">
            <v> </v>
          </cell>
          <cell r="L296" t="str">
            <v> </v>
          </cell>
        </row>
        <row r="297">
          <cell r="A297" t="str">
            <v>AGMT_MTRC13100605</v>
          </cell>
          <cell r="B297" t="str">
            <v>AGMT_MTRC</v>
          </cell>
          <cell r="C297"/>
          <cell r="D297">
            <v>13100605</v>
          </cell>
          <cell r="E297" t="str">
            <v>SCD-TYPE-2</v>
          </cell>
          <cell r="F297" t="str">
            <v> </v>
          </cell>
          <cell r="G297" t="str">
            <v>RBG BRD</v>
          </cell>
          <cell r="H297" t="str">
            <v> </v>
          </cell>
          <cell r="I297" t="str">
            <v> </v>
          </cell>
          <cell r="J297" t="str">
            <v> </v>
          </cell>
          <cell r="K297" t="str">
            <v> </v>
          </cell>
          <cell r="L297" t="str">
            <v> </v>
          </cell>
        </row>
        <row r="298">
          <cell r="A298" t="str">
            <v>AGMT_MTRC10400302</v>
          </cell>
          <cell r="B298" t="str">
            <v>AGMT_MTRC</v>
          </cell>
          <cell r="C298"/>
          <cell r="D298">
            <v>10400302</v>
          </cell>
          <cell r="E298" t="str">
            <v>SCD-TYPE-2</v>
          </cell>
          <cell r="F298" t="str">
            <v> </v>
          </cell>
          <cell r="G298" t="str">
            <v>RBG BRD</v>
          </cell>
          <cell r="H298" t="str">
            <v> </v>
          </cell>
          <cell r="I298" t="str">
            <v> </v>
          </cell>
          <cell r="J298" t="str">
            <v> </v>
          </cell>
          <cell r="K298" t="str">
            <v> </v>
          </cell>
          <cell r="L298" t="str">
            <v> </v>
          </cell>
        </row>
        <row r="299">
          <cell r="A299" t="str">
            <v>AGMT_MTRC_TYPE99999999</v>
          </cell>
          <cell r="B299" t="str">
            <v>AGMT_MTRC_TYPE</v>
          </cell>
          <cell r="C299"/>
          <cell r="D299">
            <v>99999999</v>
          </cell>
          <cell r="E299" t="str">
            <v>SCD-TYPE-0</v>
          </cell>
          <cell r="F299" t="str">
            <v> </v>
          </cell>
          <cell r="G299" t="str">
            <v>RBG BRD</v>
          </cell>
          <cell r="H299" t="str">
            <v> </v>
          </cell>
          <cell r="I299" t="str">
            <v> </v>
          </cell>
          <cell r="J299" t="str">
            <v> </v>
          </cell>
          <cell r="K299" t="str">
            <v> </v>
          </cell>
          <cell r="L299" t="str">
            <v> </v>
          </cell>
        </row>
        <row r="300">
          <cell r="A300" t="str">
            <v>AGMT_RLTD10501001</v>
          </cell>
          <cell r="B300" t="str">
            <v>AGMT_RLTD</v>
          </cell>
          <cell r="C300"/>
          <cell r="D300">
            <v>10501001</v>
          </cell>
          <cell r="E300" t="str">
            <v>SCD-TYPE-1/2</v>
          </cell>
          <cell r="F300" t="str">
            <v> </v>
          </cell>
          <cell r="G300" t="str">
            <v>RBG BRD</v>
          </cell>
          <cell r="H300" t="str">
            <v> </v>
          </cell>
          <cell r="I300" t="str">
            <v> </v>
          </cell>
          <cell r="J300" t="str">
            <v> </v>
          </cell>
          <cell r="K300" t="str">
            <v> </v>
          </cell>
          <cell r="L300" t="str">
            <v> </v>
          </cell>
        </row>
        <row r="301">
          <cell r="A301" t="str">
            <v>AGMT_SBTYPE99999999</v>
          </cell>
          <cell r="B301" t="str">
            <v>AGMT_SBTYPE</v>
          </cell>
          <cell r="C301"/>
          <cell r="D301">
            <v>99999999</v>
          </cell>
          <cell r="E301" t="str">
            <v>SCD-TYPE-0</v>
          </cell>
          <cell r="F301" t="str">
            <v> </v>
          </cell>
          <cell r="G301" t="str">
            <v>RBG BRD</v>
          </cell>
          <cell r="H301" t="str">
            <v> </v>
          </cell>
          <cell r="I301" t="str">
            <v> </v>
          </cell>
          <cell r="J301" t="str">
            <v> </v>
          </cell>
          <cell r="K301" t="str">
            <v> </v>
          </cell>
          <cell r="L301" t="str">
            <v> </v>
          </cell>
        </row>
        <row r="302">
          <cell r="A302" t="str">
            <v>AGMT_STS_SCHM_TYPE99999999</v>
          </cell>
          <cell r="B302" t="str">
            <v>AGMT_STS_SCHM_TYPE</v>
          </cell>
          <cell r="C302"/>
          <cell r="D302">
            <v>99999999</v>
          </cell>
          <cell r="E302" t="str">
            <v>SCD-TYPE-0</v>
          </cell>
          <cell r="F302" t="str">
            <v> </v>
          </cell>
          <cell r="G302" t="str">
            <v>RBG BRD</v>
          </cell>
          <cell r="H302" t="str">
            <v> </v>
          </cell>
          <cell r="I302" t="str">
            <v> </v>
          </cell>
          <cell r="J302" t="str">
            <v> </v>
          </cell>
          <cell r="K302" t="str">
            <v> </v>
          </cell>
          <cell r="L302" t="str">
            <v> </v>
          </cell>
        </row>
        <row r="303">
          <cell r="A303" t="str">
            <v>AGMT_TYPE99999999</v>
          </cell>
          <cell r="B303" t="str">
            <v>AGMT_TYPE</v>
          </cell>
          <cell r="C303"/>
          <cell r="D303">
            <v>99999999</v>
          </cell>
          <cell r="E303" t="str">
            <v>SCD-TYPE-0</v>
          </cell>
          <cell r="F303" t="str">
            <v> </v>
          </cell>
          <cell r="G303" t="str">
            <v>RBG BRD</v>
          </cell>
          <cell r="H303" t="str">
            <v> </v>
          </cell>
          <cell r="I303" t="str">
            <v> </v>
          </cell>
          <cell r="J303" t="str">
            <v> </v>
          </cell>
          <cell r="K303" t="str">
            <v> </v>
          </cell>
          <cell r="L303" t="str">
            <v> </v>
          </cell>
        </row>
        <row r="304">
          <cell r="A304" t="str">
            <v>APLCTN10400101</v>
          </cell>
          <cell r="B304" t="str">
            <v>APLCTN</v>
          </cell>
          <cell r="C304"/>
          <cell r="D304">
            <v>10400101</v>
          </cell>
          <cell r="E304" t="str">
            <v>SCD-TYPE-1</v>
          </cell>
          <cell r="F304" t="str">
            <v> </v>
          </cell>
          <cell r="G304" t="str">
            <v>RBG BRD</v>
          </cell>
          <cell r="H304" t="str">
            <v> </v>
          </cell>
          <cell r="I304" t="str">
            <v> </v>
          </cell>
          <cell r="J304" t="str">
            <v> </v>
          </cell>
          <cell r="K304" t="str">
            <v> </v>
          </cell>
          <cell r="L304" t="str">
            <v> </v>
          </cell>
        </row>
        <row r="305">
          <cell r="A305" t="str">
            <v>APLCTN10500301</v>
          </cell>
          <cell r="B305" t="str">
            <v>APLCTN</v>
          </cell>
          <cell r="C305"/>
          <cell r="D305">
            <v>10500301</v>
          </cell>
          <cell r="E305" t="str">
            <v>SCD-TYPE-1</v>
          </cell>
          <cell r="F305" t="str">
            <v> </v>
          </cell>
          <cell r="G305" t="str">
            <v>RBG BRD</v>
          </cell>
          <cell r="H305" t="str">
            <v> </v>
          </cell>
          <cell r="I305" t="str">
            <v> </v>
          </cell>
          <cell r="J305" t="str">
            <v> </v>
          </cell>
          <cell r="K305" t="str">
            <v> </v>
          </cell>
          <cell r="L305" t="str">
            <v> </v>
          </cell>
        </row>
        <row r="306">
          <cell r="A306" t="str">
            <v>APLCTN_ACTVY10500501</v>
          </cell>
          <cell r="B306" t="str">
            <v>APLCTN_ACTVY</v>
          </cell>
          <cell r="C306"/>
          <cell r="D306">
            <v>10500501</v>
          </cell>
          <cell r="E306" t="str">
            <v>SCD-TYPE-1</v>
          </cell>
          <cell r="F306" t="str">
            <v> </v>
          </cell>
          <cell r="G306" t="str">
            <v>RBG BRD</v>
          </cell>
          <cell r="H306" t="str">
            <v> </v>
          </cell>
          <cell r="I306" t="str">
            <v> </v>
          </cell>
          <cell r="J306" t="str">
            <v> </v>
          </cell>
          <cell r="K306" t="str">
            <v> </v>
          </cell>
          <cell r="L306" t="str">
            <v> </v>
          </cell>
        </row>
        <row r="307">
          <cell r="A307" t="str">
            <v>APLCTN_ACTVY_PRTY10500501</v>
          </cell>
          <cell r="B307" t="str">
            <v>APLCTN_ACTVY_PRTY</v>
          </cell>
          <cell r="C307"/>
          <cell r="D307">
            <v>10500501</v>
          </cell>
          <cell r="E307" t="str">
            <v>SCD-TYPE-1/2</v>
          </cell>
          <cell r="F307" t="str">
            <v> </v>
          </cell>
          <cell r="G307" t="str">
            <v>RBG BRD</v>
          </cell>
          <cell r="H307" t="str">
            <v> </v>
          </cell>
          <cell r="I307" t="str">
            <v> </v>
          </cell>
          <cell r="J307" t="str">
            <v> </v>
          </cell>
          <cell r="K307" t="str">
            <v> </v>
          </cell>
          <cell r="L307" t="str">
            <v> </v>
          </cell>
        </row>
        <row r="308">
          <cell r="A308" t="str">
            <v>APLCTN_ACTVY_PRTY10500502</v>
          </cell>
          <cell r="B308" t="str">
            <v>APLCTN_ACTVY_PRTY</v>
          </cell>
          <cell r="C308"/>
          <cell r="D308">
            <v>10500502</v>
          </cell>
          <cell r="E308" t="str">
            <v>SCD-TYPE-1/2</v>
          </cell>
          <cell r="F308" t="str">
            <v> </v>
          </cell>
          <cell r="G308" t="str">
            <v>RBG BRD</v>
          </cell>
          <cell r="H308" t="str">
            <v> </v>
          </cell>
          <cell r="I308" t="str">
            <v> </v>
          </cell>
          <cell r="J308" t="str">
            <v> </v>
          </cell>
          <cell r="K308" t="str">
            <v> </v>
          </cell>
          <cell r="L308" t="str">
            <v> </v>
          </cell>
        </row>
        <row r="309">
          <cell r="A309" t="str">
            <v>APLCTN_ACTVY_PRTY10500503</v>
          </cell>
          <cell r="B309" t="str">
            <v>APLCTN_ACTVY_PRTY</v>
          </cell>
          <cell r="C309"/>
          <cell r="D309">
            <v>10500503</v>
          </cell>
          <cell r="E309" t="str">
            <v>SCD-TYPE-1/2</v>
          </cell>
          <cell r="F309" t="str">
            <v> </v>
          </cell>
          <cell r="G309" t="str">
            <v>RBG BRD</v>
          </cell>
          <cell r="H309" t="str">
            <v> </v>
          </cell>
          <cell r="I309" t="str">
            <v> </v>
          </cell>
          <cell r="J309" t="str">
            <v> </v>
          </cell>
          <cell r="K309" t="str">
            <v> </v>
          </cell>
          <cell r="L309" t="str">
            <v> </v>
          </cell>
        </row>
        <row r="310">
          <cell r="A310" t="str">
            <v>APLCTN_ACTVY_PRTY_ROLE99999999</v>
          </cell>
          <cell r="B310" t="str">
            <v>APLCTN_ACTVY_PRTY_ROLE</v>
          </cell>
          <cell r="C310"/>
          <cell r="D310">
            <v>99999999</v>
          </cell>
          <cell r="E310" t="str">
            <v>SCD-TYPE-0</v>
          </cell>
          <cell r="F310" t="str">
            <v> </v>
          </cell>
          <cell r="G310" t="str">
            <v>RBG BRD</v>
          </cell>
          <cell r="H310" t="str">
            <v> </v>
          </cell>
          <cell r="I310" t="str">
            <v> </v>
          </cell>
          <cell r="J310" t="str">
            <v> </v>
          </cell>
          <cell r="K310" t="str">
            <v> </v>
          </cell>
          <cell r="L310" t="str">
            <v> </v>
          </cell>
        </row>
        <row r="311">
          <cell r="A311" t="str">
            <v>APLCTN_ACTVY_TYPE10500601</v>
          </cell>
          <cell r="B311" t="str">
            <v>APLCTN_ACTVY_TYPE</v>
          </cell>
          <cell r="C311"/>
          <cell r="D311">
            <v>10500601</v>
          </cell>
          <cell r="E311" t="str">
            <v>SCD-TYPE-1</v>
          </cell>
          <cell r="F311" t="str">
            <v> </v>
          </cell>
          <cell r="G311" t="str">
            <v>RBG BRD</v>
          </cell>
          <cell r="H311" t="str">
            <v> </v>
          </cell>
          <cell r="I311" t="str">
            <v> </v>
          </cell>
          <cell r="J311" t="str">
            <v> </v>
          </cell>
          <cell r="K311" t="str">
            <v> </v>
          </cell>
          <cell r="L311" t="str">
            <v> </v>
          </cell>
        </row>
        <row r="312">
          <cell r="A312" t="str">
            <v>APLCTN_FEAT10503401</v>
          </cell>
          <cell r="B312" t="str">
            <v>APLCTN_FEAT</v>
          </cell>
          <cell r="C312"/>
          <cell r="D312">
            <v>10503401</v>
          </cell>
          <cell r="E312" t="str">
            <v>SCD-TYPE-2</v>
          </cell>
          <cell r="F312" t="str">
            <v> </v>
          </cell>
          <cell r="G312" t="str">
            <v>RBG BRD</v>
          </cell>
          <cell r="H312" t="str">
            <v> </v>
          </cell>
          <cell r="I312" t="str">
            <v> </v>
          </cell>
          <cell r="J312" t="str">
            <v> </v>
          </cell>
          <cell r="K312" t="str">
            <v> </v>
          </cell>
          <cell r="L312" t="str">
            <v> </v>
          </cell>
        </row>
        <row r="313">
          <cell r="A313" t="str">
            <v>APLCTN_MTRC10503601</v>
          </cell>
          <cell r="B313" t="str">
            <v>APLCTN_MTRC</v>
          </cell>
          <cell r="C313"/>
          <cell r="D313">
            <v>10503601</v>
          </cell>
          <cell r="E313" t="str">
            <v>SCD-TYPE-2</v>
          </cell>
          <cell r="F313" t="str">
            <v> </v>
          </cell>
          <cell r="G313" t="str">
            <v>RBG BRD</v>
          </cell>
          <cell r="H313" t="str">
            <v> </v>
          </cell>
          <cell r="I313" t="str">
            <v> </v>
          </cell>
          <cell r="J313" t="str">
            <v> </v>
          </cell>
          <cell r="K313" t="str">
            <v> </v>
          </cell>
          <cell r="L313" t="str">
            <v> </v>
          </cell>
        </row>
        <row r="314">
          <cell r="A314" t="str">
            <v>APLCTN_MTRC10503602</v>
          </cell>
          <cell r="B314" t="str">
            <v>APLCTN_MTRC</v>
          </cell>
          <cell r="C314"/>
          <cell r="D314">
            <v>10503602</v>
          </cell>
          <cell r="E314" t="str">
            <v>SCD-TYPE-2</v>
          </cell>
          <cell r="F314" t="str">
            <v> </v>
          </cell>
          <cell r="G314" t="str">
            <v>RBG BRD</v>
          </cell>
          <cell r="H314" t="str">
            <v> </v>
          </cell>
          <cell r="I314" t="str">
            <v> </v>
          </cell>
          <cell r="J314" t="str">
            <v> </v>
          </cell>
          <cell r="K314" t="str">
            <v> </v>
          </cell>
          <cell r="L314" t="str">
            <v> </v>
          </cell>
        </row>
        <row r="315">
          <cell r="A315" t="str">
            <v>APLCTN_MTRC10503101</v>
          </cell>
          <cell r="B315" t="str">
            <v>APLCTN_MTRC</v>
          </cell>
          <cell r="C315"/>
          <cell r="D315">
            <v>10503101</v>
          </cell>
          <cell r="E315" t="str">
            <v>SCD-TYPE-2</v>
          </cell>
          <cell r="F315" t="str">
            <v> </v>
          </cell>
          <cell r="G315" t="str">
            <v>RBG BRD</v>
          </cell>
          <cell r="H315" t="str">
            <v> </v>
          </cell>
          <cell r="I315" t="str">
            <v> </v>
          </cell>
          <cell r="J315" t="str">
            <v> </v>
          </cell>
          <cell r="K315" t="str">
            <v> </v>
          </cell>
          <cell r="L315" t="str">
            <v> </v>
          </cell>
        </row>
        <row r="316">
          <cell r="A316" t="str">
            <v>APLCTN_MTRC10503102</v>
          </cell>
          <cell r="B316" t="str">
            <v>APLCTN_MTRC</v>
          </cell>
          <cell r="C316"/>
          <cell r="D316">
            <v>10503102</v>
          </cell>
          <cell r="E316" t="str">
            <v>SCD-TYPE-2</v>
          </cell>
          <cell r="F316" t="str">
            <v> </v>
          </cell>
          <cell r="G316" t="str">
            <v>RBG BRD</v>
          </cell>
          <cell r="H316" t="str">
            <v> </v>
          </cell>
          <cell r="I316" t="str">
            <v> </v>
          </cell>
          <cell r="J316" t="str">
            <v> </v>
          </cell>
          <cell r="K316" t="str">
            <v> </v>
          </cell>
          <cell r="L316" t="str">
            <v> </v>
          </cell>
        </row>
        <row r="317">
          <cell r="A317" t="str">
            <v>APLCTN_MTRC10503103</v>
          </cell>
          <cell r="B317" t="str">
            <v>APLCTN_MTRC</v>
          </cell>
          <cell r="C317"/>
          <cell r="D317">
            <v>10503103</v>
          </cell>
          <cell r="E317" t="str">
            <v>SCD-TYPE-2</v>
          </cell>
          <cell r="F317" t="str">
            <v> </v>
          </cell>
          <cell r="G317" t="str">
            <v>RBG BRD</v>
          </cell>
          <cell r="H317" t="str">
            <v> </v>
          </cell>
          <cell r="I317" t="str">
            <v> </v>
          </cell>
          <cell r="J317" t="str">
            <v> </v>
          </cell>
          <cell r="K317" t="str">
            <v> </v>
          </cell>
          <cell r="L317" t="str">
            <v> </v>
          </cell>
        </row>
        <row r="318">
          <cell r="A318" t="str">
            <v>APLCTN_MTRC10503104</v>
          </cell>
          <cell r="B318" t="str">
            <v>APLCTN_MTRC</v>
          </cell>
          <cell r="C318"/>
          <cell r="D318">
            <v>10503104</v>
          </cell>
          <cell r="E318" t="str">
            <v>SCD-TYPE-2</v>
          </cell>
          <cell r="F318" t="str">
            <v> </v>
          </cell>
          <cell r="G318" t="str">
            <v>RBG BRD</v>
          </cell>
          <cell r="H318" t="str">
            <v> </v>
          </cell>
          <cell r="I318" t="str">
            <v> </v>
          </cell>
          <cell r="J318" t="str">
            <v> </v>
          </cell>
          <cell r="K318" t="str">
            <v> </v>
          </cell>
          <cell r="L318" t="str">
            <v> </v>
          </cell>
        </row>
        <row r="319">
          <cell r="A319" t="str">
            <v>APLCTN_MTRC10503105</v>
          </cell>
          <cell r="B319" t="str">
            <v>APLCTN_MTRC</v>
          </cell>
          <cell r="C319"/>
          <cell r="D319">
            <v>10503105</v>
          </cell>
          <cell r="E319" t="str">
            <v>SCD-TYPE-2</v>
          </cell>
          <cell r="F319" t="str">
            <v> </v>
          </cell>
          <cell r="G319" t="str">
            <v>RBG BRD</v>
          </cell>
          <cell r="H319" t="str">
            <v> </v>
          </cell>
          <cell r="I319" t="str">
            <v> </v>
          </cell>
          <cell r="J319" t="str">
            <v> </v>
          </cell>
          <cell r="K319" t="str">
            <v> </v>
          </cell>
          <cell r="L319" t="str">
            <v> </v>
          </cell>
        </row>
        <row r="320">
          <cell r="A320" t="str">
            <v>APLCTN_MTRC10503106</v>
          </cell>
          <cell r="B320" t="str">
            <v>APLCTN_MTRC</v>
          </cell>
          <cell r="C320"/>
          <cell r="D320">
            <v>10503106</v>
          </cell>
          <cell r="E320" t="str">
            <v>SCD-TYPE-2</v>
          </cell>
          <cell r="F320" t="str">
            <v> </v>
          </cell>
          <cell r="G320" t="str">
            <v>RBG BRD</v>
          </cell>
          <cell r="H320" t="str">
            <v> </v>
          </cell>
          <cell r="I320" t="str">
            <v> </v>
          </cell>
          <cell r="J320" t="str">
            <v> </v>
          </cell>
          <cell r="K320" t="str">
            <v> </v>
          </cell>
          <cell r="L320" t="str">
            <v> </v>
          </cell>
        </row>
        <row r="321">
          <cell r="A321" t="str">
            <v>APLCTN_TYPE99999999</v>
          </cell>
          <cell r="B321" t="str">
            <v>APLCTN_TYPE</v>
          </cell>
          <cell r="C321"/>
          <cell r="D321">
            <v>99999999</v>
          </cell>
          <cell r="E321" t="str">
            <v>SCD-TYPE-0</v>
          </cell>
          <cell r="F321" t="str">
            <v> </v>
          </cell>
          <cell r="G321" t="str">
            <v>RBG BRD</v>
          </cell>
          <cell r="H321" t="str">
            <v> </v>
          </cell>
          <cell r="I321" t="str">
            <v> </v>
          </cell>
          <cell r="J321" t="str">
            <v> </v>
          </cell>
          <cell r="K321" t="str">
            <v> </v>
          </cell>
          <cell r="L321" t="str">
            <v> </v>
          </cell>
        </row>
        <row r="322">
          <cell r="A322" t="str">
            <v>CARD10400501</v>
          </cell>
          <cell r="B322" t="str">
            <v>CARD</v>
          </cell>
          <cell r="C322"/>
          <cell r="D322">
            <v>10400501</v>
          </cell>
          <cell r="E322" t="str">
            <v>SCD-TYPE-1</v>
          </cell>
          <cell r="F322" t="str">
            <v> </v>
          </cell>
          <cell r="G322" t="str">
            <v>RBG BRD</v>
          </cell>
          <cell r="H322" t="str">
            <v> </v>
          </cell>
          <cell r="I322" t="str">
            <v> </v>
          </cell>
          <cell r="J322" t="str">
            <v> </v>
          </cell>
          <cell r="K322" t="str">
            <v> </v>
          </cell>
          <cell r="L322" t="str">
            <v> </v>
          </cell>
        </row>
        <row r="323">
          <cell r="A323" t="str">
            <v>CARD_SBTYPE99999999</v>
          </cell>
          <cell r="B323" t="str">
            <v>CARD_SBTYPE</v>
          </cell>
          <cell r="C323"/>
          <cell r="D323">
            <v>99999999</v>
          </cell>
          <cell r="E323" t="str">
            <v>SCD-TYPE-0</v>
          </cell>
          <cell r="F323" t="str">
            <v> </v>
          </cell>
          <cell r="G323" t="str">
            <v>RBG BRD</v>
          </cell>
          <cell r="H323" t="str">
            <v> </v>
          </cell>
          <cell r="I323" t="str">
            <v> </v>
          </cell>
          <cell r="J323" t="str">
            <v> </v>
          </cell>
          <cell r="K323" t="str">
            <v> </v>
          </cell>
          <cell r="L323" t="str">
            <v> </v>
          </cell>
        </row>
        <row r="324">
          <cell r="A324" t="str">
            <v>CHNL_INSTC_RLTD_RSN99999999</v>
          </cell>
          <cell r="B324" t="str">
            <v>CHNL_INSTC_RLTD_RSN</v>
          </cell>
          <cell r="C324"/>
          <cell r="D324">
            <v>99999999</v>
          </cell>
          <cell r="E324" t="str">
            <v>SCD-TYPE-0</v>
          </cell>
          <cell r="F324" t="str">
            <v> </v>
          </cell>
          <cell r="G324" t="str">
            <v>RBG BRD</v>
          </cell>
          <cell r="H324" t="str">
            <v> </v>
          </cell>
          <cell r="I324" t="str">
            <v> </v>
          </cell>
          <cell r="J324" t="str">
            <v> </v>
          </cell>
          <cell r="K324" t="str">
            <v> </v>
          </cell>
          <cell r="L324" t="str">
            <v> </v>
          </cell>
        </row>
        <row r="325">
          <cell r="A325" t="str">
            <v>CLCTN_STS_TYPE13100601</v>
          </cell>
          <cell r="B325" t="str">
            <v>CLCTN_STS_TYPE</v>
          </cell>
          <cell r="C325"/>
          <cell r="D325">
            <v>13100601</v>
          </cell>
          <cell r="E325" t="str">
            <v>SCD-TYPE-1</v>
          </cell>
          <cell r="F325" t="str">
            <v> </v>
          </cell>
          <cell r="G325" t="str">
            <v>RBG BRD</v>
          </cell>
          <cell r="H325" t="str">
            <v> </v>
          </cell>
          <cell r="I325" t="str">
            <v> </v>
          </cell>
          <cell r="J325" t="str">
            <v> </v>
          </cell>
          <cell r="K325" t="str">
            <v> </v>
          </cell>
          <cell r="L325" t="str">
            <v> </v>
          </cell>
        </row>
        <row r="326">
          <cell r="A326" t="str">
            <v>CR_AGMT_SBTYPE99999999</v>
          </cell>
          <cell r="B326" t="str">
            <v>CR_AGMT_SBTYPE</v>
          </cell>
          <cell r="C326"/>
          <cell r="D326">
            <v>99999999</v>
          </cell>
          <cell r="E326" t="str">
            <v>SCD-TYPE-0</v>
          </cell>
          <cell r="F326" t="str">
            <v> </v>
          </cell>
          <cell r="G326" t="str">
            <v>RBG BRD</v>
          </cell>
          <cell r="H326" t="str">
            <v> </v>
          </cell>
          <cell r="I326" t="str">
            <v> </v>
          </cell>
          <cell r="J326" t="str">
            <v> </v>
          </cell>
          <cell r="K326" t="str">
            <v> </v>
          </cell>
          <cell r="L326" t="str">
            <v> </v>
          </cell>
        </row>
        <row r="327">
          <cell r="A327" t="str">
            <v>CSH_FLOW_AMT_TYPE10502301</v>
          </cell>
          <cell r="B327" t="str">
            <v>CSH_FLOW_AMT_TYPE</v>
          </cell>
          <cell r="C327"/>
          <cell r="D327">
            <v>10502301</v>
          </cell>
          <cell r="E327" t="str">
            <v>SCD-TYPE-1</v>
          </cell>
          <cell r="F327" t="str">
            <v> </v>
          </cell>
          <cell r="G327" t="str">
            <v>RBG BRD</v>
          </cell>
          <cell r="H327" t="str">
            <v> </v>
          </cell>
          <cell r="I327" t="str">
            <v> </v>
          </cell>
          <cell r="J327" t="str">
            <v> </v>
          </cell>
          <cell r="K327" t="str">
            <v> </v>
          </cell>
          <cell r="L327" t="str">
            <v> </v>
          </cell>
        </row>
        <row r="328">
          <cell r="A328" t="str">
            <v>CURY_TLATN_RATE_TYPE99999999</v>
          </cell>
          <cell r="B328" t="str">
            <v>CURY_TLATN_RATE_TYPE</v>
          </cell>
          <cell r="C328"/>
          <cell r="D328">
            <v>99999999</v>
          </cell>
          <cell r="E328" t="str">
            <v>SCD-TYPE-0</v>
          </cell>
          <cell r="F328" t="str">
            <v> </v>
          </cell>
          <cell r="G328" t="str">
            <v>RBG BRD</v>
          </cell>
          <cell r="H328" t="str">
            <v> </v>
          </cell>
          <cell r="I328" t="str">
            <v> </v>
          </cell>
          <cell r="J328" t="str">
            <v> </v>
          </cell>
          <cell r="K328" t="str">
            <v> </v>
          </cell>
          <cell r="L328" t="str">
            <v> </v>
          </cell>
        </row>
        <row r="329">
          <cell r="A329" t="str">
            <v>EV_RLTD_RSN99999999</v>
          </cell>
          <cell r="B329" t="str">
            <v>EV_RLTD_RSN</v>
          </cell>
          <cell r="C329"/>
          <cell r="D329">
            <v>99999999</v>
          </cell>
          <cell r="E329" t="str">
            <v>SCD-TYPE-0</v>
          </cell>
          <cell r="F329" t="str">
            <v> </v>
          </cell>
          <cell r="G329" t="str">
            <v>RBG BRD</v>
          </cell>
          <cell r="H329" t="str">
            <v> </v>
          </cell>
          <cell r="I329" t="str">
            <v> </v>
          </cell>
          <cell r="J329" t="str">
            <v> </v>
          </cell>
          <cell r="K329" t="str">
            <v> </v>
          </cell>
          <cell r="L329" t="str">
            <v> </v>
          </cell>
        </row>
        <row r="330">
          <cell r="A330" t="str">
            <v>FEAT10501101</v>
          </cell>
          <cell r="B330" t="str">
            <v>FEAT</v>
          </cell>
          <cell r="C330"/>
          <cell r="D330">
            <v>10501101</v>
          </cell>
          <cell r="E330" t="str">
            <v>SCD-TYPE-0</v>
          </cell>
          <cell r="F330" t="str">
            <v> </v>
          </cell>
          <cell r="G330" t="str">
            <v>RBG BRD</v>
          </cell>
          <cell r="H330" t="str">
            <v> </v>
          </cell>
          <cell r="I330" t="str">
            <v> </v>
          </cell>
          <cell r="J330" t="str">
            <v> </v>
          </cell>
          <cell r="K330" t="str">
            <v> </v>
          </cell>
          <cell r="L330" t="str">
            <v> </v>
          </cell>
        </row>
        <row r="331">
          <cell r="A331" t="str">
            <v>FEAT_SBTYPE99999999</v>
          </cell>
          <cell r="B331" t="str">
            <v>FEAT_SBTYPE</v>
          </cell>
          <cell r="C331"/>
          <cell r="D331">
            <v>99999999</v>
          </cell>
          <cell r="E331" t="str">
            <v>SCD-TYPE-0</v>
          </cell>
          <cell r="F331" t="str">
            <v> </v>
          </cell>
          <cell r="G331" t="str">
            <v>RBG BRD</v>
          </cell>
          <cell r="H331" t="str">
            <v> </v>
          </cell>
          <cell r="I331" t="str">
            <v> </v>
          </cell>
          <cell r="J331" t="str">
            <v> </v>
          </cell>
          <cell r="K331" t="str">
            <v> </v>
          </cell>
          <cell r="L331" t="str">
            <v> </v>
          </cell>
        </row>
        <row r="332">
          <cell r="A332" t="str">
            <v>FINCL_AGMT_SBTYPE99999999</v>
          </cell>
          <cell r="B332" t="str">
            <v>FINCL_AGMT_SBTYPE</v>
          </cell>
          <cell r="C332"/>
          <cell r="D332">
            <v>99999999</v>
          </cell>
          <cell r="E332" t="str">
            <v>SCD-TYPE-0</v>
          </cell>
          <cell r="F332" t="str">
            <v> </v>
          </cell>
          <cell r="G332" t="str">
            <v>RBG BRD</v>
          </cell>
          <cell r="H332" t="str">
            <v> </v>
          </cell>
          <cell r="I332" t="str">
            <v> </v>
          </cell>
          <cell r="J332" t="str">
            <v> </v>
          </cell>
          <cell r="K332" t="str">
            <v> </v>
          </cell>
          <cell r="L332" t="str">
            <v> </v>
          </cell>
        </row>
        <row r="333">
          <cell r="A333" t="str">
            <v>FINCL_AGMT_TYPE99999999</v>
          </cell>
          <cell r="B333" t="str">
            <v>FINCL_AGMT_TYPE</v>
          </cell>
          <cell r="C333"/>
          <cell r="D333">
            <v>99999999</v>
          </cell>
          <cell r="E333" t="str">
            <v>SCD-TYPE-0</v>
          </cell>
          <cell r="F333" t="str">
            <v> </v>
          </cell>
          <cell r="G333" t="str">
            <v>RBG BRD</v>
          </cell>
          <cell r="H333" t="str">
            <v> </v>
          </cell>
          <cell r="I333" t="str">
            <v> </v>
          </cell>
          <cell r="J333" t="str">
            <v> </v>
          </cell>
          <cell r="K333" t="str">
            <v> </v>
          </cell>
          <cell r="L333" t="str">
            <v> </v>
          </cell>
        </row>
        <row r="334">
          <cell r="A334" t="str">
            <v>IBAN_AGMT_ID10900101</v>
          </cell>
          <cell r="B334" t="str">
            <v>IBAN_AGMT_ID</v>
          </cell>
          <cell r="C334"/>
          <cell r="D334">
            <v>10900101</v>
          </cell>
          <cell r="E334" t="str">
            <v>SCD-TYPE-1</v>
          </cell>
          <cell r="F334" t="str">
            <v> </v>
          </cell>
          <cell r="G334" t="str">
            <v>RBG BRD</v>
          </cell>
          <cell r="H334" t="str">
            <v> </v>
          </cell>
          <cell r="I334" t="str">
            <v> </v>
          </cell>
          <cell r="J334" t="str">
            <v> </v>
          </cell>
          <cell r="K334" t="str">
            <v> </v>
          </cell>
          <cell r="L334" t="str">
            <v> </v>
          </cell>
        </row>
        <row r="335">
          <cell r="A335" t="str">
            <v>INTRNL_ORG_TYPE99999999</v>
          </cell>
          <cell r="B335" t="str">
            <v>INTRNL_ORG_TYPE</v>
          </cell>
          <cell r="C335"/>
          <cell r="D335">
            <v>99999999</v>
          </cell>
          <cell r="E335" t="str">
            <v>SCD-TYPE-0</v>
          </cell>
          <cell r="F335" t="str">
            <v> </v>
          </cell>
          <cell r="G335" t="str">
            <v>RBG BRD</v>
          </cell>
          <cell r="H335" t="str">
            <v> </v>
          </cell>
          <cell r="I335" t="str">
            <v> </v>
          </cell>
          <cell r="J335" t="str">
            <v> </v>
          </cell>
          <cell r="K335" t="str">
            <v> </v>
          </cell>
          <cell r="L335" t="str">
            <v> </v>
          </cell>
        </row>
        <row r="336">
          <cell r="A336" t="str">
            <v>INVC_AMT10402701</v>
          </cell>
          <cell r="B336" t="str">
            <v>INVC_AMT</v>
          </cell>
          <cell r="C336"/>
          <cell r="D336">
            <v>10402701</v>
          </cell>
          <cell r="E336" t="str">
            <v>SCD-TYPE-1</v>
          </cell>
          <cell r="F336" t="str">
            <v> </v>
          </cell>
          <cell r="G336" t="str">
            <v>RBG BRD</v>
          </cell>
          <cell r="H336" t="str">
            <v> </v>
          </cell>
          <cell r="I336" t="str">
            <v> </v>
          </cell>
          <cell r="J336" t="str">
            <v> </v>
          </cell>
          <cell r="K336" t="str">
            <v> </v>
          </cell>
          <cell r="L336" t="str">
            <v> </v>
          </cell>
        </row>
        <row r="337">
          <cell r="A337" t="str">
            <v>INVC_AMT10402702</v>
          </cell>
          <cell r="B337" t="str">
            <v>INVC_AMT</v>
          </cell>
          <cell r="C337"/>
          <cell r="D337">
            <v>10402702</v>
          </cell>
          <cell r="E337" t="str">
            <v>SCD-TYPE-1</v>
          </cell>
          <cell r="F337" t="str">
            <v> </v>
          </cell>
          <cell r="G337" t="str">
            <v>RBG BRD</v>
          </cell>
          <cell r="H337" t="str">
            <v> </v>
          </cell>
          <cell r="I337" t="str">
            <v> </v>
          </cell>
          <cell r="J337" t="str">
            <v> </v>
          </cell>
          <cell r="K337" t="str">
            <v> </v>
          </cell>
          <cell r="L337" t="str">
            <v> </v>
          </cell>
        </row>
        <row r="338">
          <cell r="A338" t="str">
            <v>INVC_AMT10402703</v>
          </cell>
          <cell r="B338" t="str">
            <v>INVC_AMT</v>
          </cell>
          <cell r="C338"/>
          <cell r="D338">
            <v>10402703</v>
          </cell>
          <cell r="E338" t="str">
            <v>SCD-TYPE-1</v>
          </cell>
          <cell r="F338" t="str">
            <v> </v>
          </cell>
          <cell r="G338" t="str">
            <v>RBG BRD</v>
          </cell>
          <cell r="H338" t="str">
            <v> </v>
          </cell>
          <cell r="I338" t="str">
            <v> </v>
          </cell>
          <cell r="J338" t="str">
            <v> </v>
          </cell>
          <cell r="K338" t="str">
            <v> </v>
          </cell>
          <cell r="L338" t="str">
            <v> </v>
          </cell>
        </row>
        <row r="339">
          <cell r="A339" t="str">
            <v>INVC_AMT10402704</v>
          </cell>
          <cell r="B339" t="str">
            <v>INVC_AMT</v>
          </cell>
          <cell r="C339"/>
          <cell r="D339">
            <v>10402704</v>
          </cell>
          <cell r="E339" t="str">
            <v>SCD-TYPE-1</v>
          </cell>
          <cell r="F339" t="str">
            <v> </v>
          </cell>
          <cell r="G339" t="str">
            <v>RBG BRD</v>
          </cell>
          <cell r="H339" t="str">
            <v> </v>
          </cell>
          <cell r="I339" t="str">
            <v> </v>
          </cell>
          <cell r="J339" t="str">
            <v> </v>
          </cell>
          <cell r="K339" t="str">
            <v> </v>
          </cell>
          <cell r="L339" t="str">
            <v> </v>
          </cell>
        </row>
        <row r="340">
          <cell r="A340" t="str">
            <v>INVC_AMT10402705</v>
          </cell>
          <cell r="B340" t="str">
            <v>INVC_AMT</v>
          </cell>
          <cell r="C340"/>
          <cell r="D340">
            <v>10402705</v>
          </cell>
          <cell r="E340" t="str">
            <v>SCD-TYPE-1</v>
          </cell>
          <cell r="F340" t="str">
            <v> </v>
          </cell>
          <cell r="G340" t="str">
            <v>RBG BRD</v>
          </cell>
          <cell r="H340" t="str">
            <v> </v>
          </cell>
          <cell r="I340" t="str">
            <v> </v>
          </cell>
          <cell r="J340" t="str">
            <v> </v>
          </cell>
          <cell r="K340" t="str">
            <v> </v>
          </cell>
          <cell r="L340" t="str">
            <v> </v>
          </cell>
        </row>
        <row r="341">
          <cell r="A341" t="str">
            <v>INVC_AMT10402706</v>
          </cell>
          <cell r="B341" t="str">
            <v>INVC_AMT</v>
          </cell>
          <cell r="C341"/>
          <cell r="D341">
            <v>10402706</v>
          </cell>
          <cell r="E341" t="str">
            <v>SCD-TYPE-1</v>
          </cell>
          <cell r="F341" t="str">
            <v> </v>
          </cell>
          <cell r="G341" t="str">
            <v>RBG BRD</v>
          </cell>
          <cell r="H341" t="str">
            <v> </v>
          </cell>
          <cell r="I341" t="str">
            <v> </v>
          </cell>
          <cell r="J341" t="str">
            <v> </v>
          </cell>
          <cell r="K341" t="str">
            <v> </v>
          </cell>
          <cell r="L341" t="str">
            <v> </v>
          </cell>
        </row>
        <row r="342">
          <cell r="A342" t="str">
            <v>INVC_AMT10402707</v>
          </cell>
          <cell r="B342" t="str">
            <v>INVC_AMT</v>
          </cell>
          <cell r="C342"/>
          <cell r="D342">
            <v>10402707</v>
          </cell>
          <cell r="E342" t="str">
            <v>SCD-TYPE-1</v>
          </cell>
          <cell r="F342" t="str">
            <v> </v>
          </cell>
          <cell r="G342" t="str">
            <v>RBG BRD</v>
          </cell>
          <cell r="H342" t="str">
            <v> </v>
          </cell>
          <cell r="I342" t="str">
            <v> </v>
          </cell>
          <cell r="J342" t="str">
            <v> </v>
          </cell>
          <cell r="K342" t="str">
            <v> </v>
          </cell>
          <cell r="L342" t="str">
            <v> </v>
          </cell>
        </row>
        <row r="343">
          <cell r="A343" t="str">
            <v>INVC_AMT10402708</v>
          </cell>
          <cell r="B343" t="str">
            <v>INVC_AMT</v>
          </cell>
          <cell r="C343"/>
          <cell r="D343">
            <v>10402708</v>
          </cell>
          <cell r="E343" t="str">
            <v>SCD-TYPE-1</v>
          </cell>
          <cell r="F343" t="str">
            <v> </v>
          </cell>
          <cell r="G343" t="str">
            <v>RBG BRD</v>
          </cell>
          <cell r="H343" t="str">
            <v> </v>
          </cell>
          <cell r="I343" t="str">
            <v> </v>
          </cell>
          <cell r="J343" t="str">
            <v> </v>
          </cell>
          <cell r="K343" t="str">
            <v> </v>
          </cell>
          <cell r="L343" t="str">
            <v> </v>
          </cell>
        </row>
        <row r="344">
          <cell r="A344" t="str">
            <v>INVC_AMT10402709</v>
          </cell>
          <cell r="B344" t="str">
            <v>INVC_AMT</v>
          </cell>
          <cell r="C344"/>
          <cell r="D344">
            <v>10402709</v>
          </cell>
          <cell r="E344" t="str">
            <v>SCD-TYPE-1</v>
          </cell>
          <cell r="F344" t="str">
            <v> </v>
          </cell>
          <cell r="G344" t="str">
            <v>RBG BRD</v>
          </cell>
          <cell r="H344" t="str">
            <v> </v>
          </cell>
          <cell r="I344" t="str">
            <v> </v>
          </cell>
          <cell r="J344" t="str">
            <v> </v>
          </cell>
          <cell r="K344" t="str">
            <v> </v>
          </cell>
          <cell r="L344" t="str">
            <v> </v>
          </cell>
        </row>
        <row r="345">
          <cell r="A345" t="str">
            <v>INVC_AMT10402710</v>
          </cell>
          <cell r="B345" t="str">
            <v>INVC_AMT</v>
          </cell>
          <cell r="C345"/>
          <cell r="D345">
            <v>10402710</v>
          </cell>
          <cell r="E345" t="str">
            <v>SCD-TYPE-1</v>
          </cell>
          <cell r="F345" t="str">
            <v> </v>
          </cell>
          <cell r="G345" t="str">
            <v>RBG BRD</v>
          </cell>
          <cell r="H345" t="str">
            <v> </v>
          </cell>
          <cell r="I345" t="str">
            <v> </v>
          </cell>
          <cell r="J345" t="str">
            <v> </v>
          </cell>
          <cell r="K345" t="str">
            <v> </v>
          </cell>
          <cell r="L345" t="str">
            <v> </v>
          </cell>
        </row>
        <row r="346">
          <cell r="A346" t="str">
            <v>INVC_AMT10402711</v>
          </cell>
          <cell r="B346" t="str">
            <v>INVC_AMT</v>
          </cell>
          <cell r="C346"/>
          <cell r="D346">
            <v>10402711</v>
          </cell>
          <cell r="E346" t="str">
            <v>SCD-TYPE-1</v>
          </cell>
          <cell r="F346" t="str">
            <v> </v>
          </cell>
          <cell r="G346" t="str">
            <v>RBG BRD</v>
          </cell>
          <cell r="H346" t="str">
            <v> </v>
          </cell>
          <cell r="I346" t="str">
            <v> </v>
          </cell>
          <cell r="J346" t="str">
            <v> </v>
          </cell>
          <cell r="K346" t="str">
            <v> </v>
          </cell>
          <cell r="L346" t="str">
            <v> </v>
          </cell>
        </row>
        <row r="347">
          <cell r="A347" t="str">
            <v>INVC_AMT10402712</v>
          </cell>
          <cell r="B347" t="str">
            <v>INVC_AMT</v>
          </cell>
          <cell r="C347"/>
          <cell r="D347">
            <v>10402712</v>
          </cell>
          <cell r="E347" t="str">
            <v>SCD-TYPE-1</v>
          </cell>
          <cell r="F347" t="str">
            <v> </v>
          </cell>
          <cell r="G347" t="str">
            <v>RBG BRD</v>
          </cell>
          <cell r="H347" t="str">
            <v> </v>
          </cell>
          <cell r="I347" t="str">
            <v> </v>
          </cell>
          <cell r="J347" t="str">
            <v> </v>
          </cell>
          <cell r="K347" t="str">
            <v> </v>
          </cell>
          <cell r="L347" t="str">
            <v> </v>
          </cell>
        </row>
        <row r="348">
          <cell r="A348" t="str">
            <v>INVC_AMT10402713</v>
          </cell>
          <cell r="B348" t="str">
            <v>INVC_AMT</v>
          </cell>
          <cell r="C348"/>
          <cell r="D348">
            <v>10402713</v>
          </cell>
          <cell r="E348" t="str">
            <v>SCD-TYPE-1</v>
          </cell>
          <cell r="F348" t="str">
            <v> </v>
          </cell>
          <cell r="G348" t="str">
            <v>RBG BRD</v>
          </cell>
          <cell r="H348" t="str">
            <v> </v>
          </cell>
          <cell r="I348" t="str">
            <v> </v>
          </cell>
          <cell r="J348" t="str">
            <v> </v>
          </cell>
          <cell r="K348" t="str">
            <v> </v>
          </cell>
          <cell r="L348" t="str">
            <v> </v>
          </cell>
        </row>
        <row r="349">
          <cell r="A349" t="str">
            <v>INVC_AMT10402714</v>
          </cell>
          <cell r="B349" t="str">
            <v>INVC_AMT</v>
          </cell>
          <cell r="C349"/>
          <cell r="D349">
            <v>10402714</v>
          </cell>
          <cell r="E349" t="str">
            <v>SCD-TYPE-1</v>
          </cell>
          <cell r="F349" t="str">
            <v> </v>
          </cell>
          <cell r="G349" t="str">
            <v>RBG BRD</v>
          </cell>
          <cell r="H349" t="str">
            <v> </v>
          </cell>
          <cell r="I349" t="str">
            <v> </v>
          </cell>
          <cell r="J349" t="str">
            <v> </v>
          </cell>
          <cell r="K349" t="str">
            <v> </v>
          </cell>
          <cell r="L349" t="str">
            <v> </v>
          </cell>
        </row>
        <row r="350">
          <cell r="A350" t="str">
            <v>INVC_AMT10402715</v>
          </cell>
          <cell r="B350" t="str">
            <v>INVC_AMT</v>
          </cell>
          <cell r="C350"/>
          <cell r="D350">
            <v>10402715</v>
          </cell>
          <cell r="E350" t="str">
            <v>SCD-TYPE-1</v>
          </cell>
          <cell r="F350" t="str">
            <v> </v>
          </cell>
          <cell r="G350" t="str">
            <v>RBG BRD</v>
          </cell>
          <cell r="H350" t="str">
            <v> </v>
          </cell>
          <cell r="I350" t="str">
            <v> </v>
          </cell>
          <cell r="J350" t="str">
            <v> </v>
          </cell>
          <cell r="K350" t="str">
            <v> </v>
          </cell>
          <cell r="L350" t="str">
            <v> </v>
          </cell>
        </row>
        <row r="351">
          <cell r="A351" t="str">
            <v>INVC_AMT10402716</v>
          </cell>
          <cell r="B351" t="str">
            <v>INVC_AMT</v>
          </cell>
          <cell r="C351"/>
          <cell r="D351">
            <v>10402716</v>
          </cell>
          <cell r="E351" t="str">
            <v>SCD-TYPE-1</v>
          </cell>
          <cell r="F351" t="str">
            <v> </v>
          </cell>
          <cell r="G351" t="str">
            <v>RBG BRD</v>
          </cell>
          <cell r="H351" t="str">
            <v> </v>
          </cell>
          <cell r="I351" t="str">
            <v> </v>
          </cell>
          <cell r="J351" t="str">
            <v> </v>
          </cell>
          <cell r="K351" t="str">
            <v> </v>
          </cell>
          <cell r="L351" t="str">
            <v> </v>
          </cell>
        </row>
        <row r="352">
          <cell r="A352" t="str">
            <v>INVC_AMT10402717</v>
          </cell>
          <cell r="B352" t="str">
            <v>INVC_AMT</v>
          </cell>
          <cell r="C352"/>
          <cell r="D352">
            <v>10402717</v>
          </cell>
          <cell r="E352" t="str">
            <v>SCD-TYPE-1</v>
          </cell>
          <cell r="F352" t="str">
            <v> </v>
          </cell>
          <cell r="G352" t="str">
            <v>RBG BRD</v>
          </cell>
          <cell r="H352" t="str">
            <v> </v>
          </cell>
          <cell r="I352" t="str">
            <v> </v>
          </cell>
          <cell r="J352" t="str">
            <v> </v>
          </cell>
          <cell r="K352" t="str">
            <v> </v>
          </cell>
          <cell r="L352" t="str">
            <v> </v>
          </cell>
        </row>
        <row r="353">
          <cell r="A353" t="str">
            <v>INVC_AMT10402718</v>
          </cell>
          <cell r="B353" t="str">
            <v>INVC_AMT</v>
          </cell>
          <cell r="C353"/>
          <cell r="D353">
            <v>10402718</v>
          </cell>
          <cell r="E353" t="str">
            <v>SCD-TYPE-1</v>
          </cell>
          <cell r="F353" t="str">
            <v> </v>
          </cell>
          <cell r="G353" t="str">
            <v>RBG BRD</v>
          </cell>
          <cell r="H353" t="str">
            <v> </v>
          </cell>
          <cell r="I353" t="str">
            <v> </v>
          </cell>
          <cell r="J353" t="str">
            <v> </v>
          </cell>
          <cell r="K353" t="str">
            <v> </v>
          </cell>
          <cell r="L353" t="str">
            <v> </v>
          </cell>
        </row>
        <row r="354">
          <cell r="A354" t="str">
            <v>INVC_AMT10402719</v>
          </cell>
          <cell r="B354" t="str">
            <v>INVC_AMT</v>
          </cell>
          <cell r="C354"/>
          <cell r="D354">
            <v>10402719</v>
          </cell>
          <cell r="E354" t="str">
            <v>SCD-TYPE-1</v>
          </cell>
          <cell r="F354" t="str">
            <v> </v>
          </cell>
          <cell r="G354" t="str">
            <v>RBG BRD</v>
          </cell>
          <cell r="H354" t="str">
            <v> </v>
          </cell>
          <cell r="I354" t="str">
            <v> </v>
          </cell>
          <cell r="J354" t="str">
            <v> </v>
          </cell>
          <cell r="K354" t="str">
            <v> </v>
          </cell>
          <cell r="L354" t="str">
            <v> </v>
          </cell>
        </row>
        <row r="355">
          <cell r="A355" t="str">
            <v>INVC_AMT10402720</v>
          </cell>
          <cell r="B355" t="str">
            <v>INVC_AMT</v>
          </cell>
          <cell r="C355"/>
          <cell r="D355">
            <v>10402720</v>
          </cell>
          <cell r="E355" t="str">
            <v>SCD-TYPE-1</v>
          </cell>
          <cell r="F355" t="str">
            <v> </v>
          </cell>
          <cell r="G355" t="str">
            <v>RBG BRD</v>
          </cell>
          <cell r="H355" t="str">
            <v> </v>
          </cell>
          <cell r="I355" t="str">
            <v> </v>
          </cell>
          <cell r="J355" t="str">
            <v> </v>
          </cell>
          <cell r="K355" t="str">
            <v> </v>
          </cell>
          <cell r="L355" t="str">
            <v> </v>
          </cell>
        </row>
        <row r="356">
          <cell r="A356" t="str">
            <v>INVC_AMT10402721</v>
          </cell>
          <cell r="B356" t="str">
            <v>INVC_AMT</v>
          </cell>
          <cell r="C356"/>
          <cell r="D356">
            <v>10402721</v>
          </cell>
          <cell r="E356" t="str">
            <v>SCD-TYPE-1</v>
          </cell>
          <cell r="F356" t="str">
            <v> </v>
          </cell>
          <cell r="G356" t="str">
            <v>RBG BRD</v>
          </cell>
          <cell r="H356" t="str">
            <v> </v>
          </cell>
          <cell r="I356" t="str">
            <v> </v>
          </cell>
          <cell r="J356" t="str">
            <v> </v>
          </cell>
          <cell r="K356" t="str">
            <v> </v>
          </cell>
          <cell r="L356" t="str">
            <v> </v>
          </cell>
        </row>
        <row r="357">
          <cell r="A357" t="str">
            <v>INVC_AMT10402722</v>
          </cell>
          <cell r="B357" t="str">
            <v>INVC_AMT</v>
          </cell>
          <cell r="C357"/>
          <cell r="D357">
            <v>10402722</v>
          </cell>
          <cell r="E357" t="str">
            <v>SCD-TYPE-1</v>
          </cell>
          <cell r="F357" t="str">
            <v> </v>
          </cell>
          <cell r="G357" t="str">
            <v>RBG BRD</v>
          </cell>
          <cell r="H357" t="str">
            <v> </v>
          </cell>
          <cell r="I357" t="str">
            <v> </v>
          </cell>
          <cell r="J357" t="str">
            <v> </v>
          </cell>
          <cell r="K357" t="str">
            <v> </v>
          </cell>
          <cell r="L357" t="str">
            <v> </v>
          </cell>
        </row>
        <row r="358">
          <cell r="A358" t="str">
            <v>INVC_AMT10402723</v>
          </cell>
          <cell r="B358" t="str">
            <v>INVC_AMT</v>
          </cell>
          <cell r="C358"/>
          <cell r="D358">
            <v>10402723</v>
          </cell>
          <cell r="E358" t="str">
            <v>SCD-TYPE-1</v>
          </cell>
          <cell r="F358" t="str">
            <v> </v>
          </cell>
          <cell r="G358" t="str">
            <v>RBG BRD</v>
          </cell>
          <cell r="H358" t="str">
            <v> </v>
          </cell>
          <cell r="I358" t="str">
            <v> </v>
          </cell>
          <cell r="J358" t="str">
            <v> </v>
          </cell>
          <cell r="K358" t="str">
            <v> </v>
          </cell>
          <cell r="L358" t="str">
            <v> </v>
          </cell>
        </row>
        <row r="359">
          <cell r="A359" t="str">
            <v>INVC_AMT10402724</v>
          </cell>
          <cell r="B359" t="str">
            <v>INVC_AMT</v>
          </cell>
          <cell r="C359"/>
          <cell r="D359">
            <v>10402724</v>
          </cell>
          <cell r="E359" t="str">
            <v>SCD-TYPE-1</v>
          </cell>
          <cell r="F359" t="str">
            <v> </v>
          </cell>
          <cell r="G359" t="str">
            <v>RBG BRD</v>
          </cell>
          <cell r="H359" t="str">
            <v> </v>
          </cell>
          <cell r="I359" t="str">
            <v> </v>
          </cell>
          <cell r="J359" t="str">
            <v> </v>
          </cell>
          <cell r="K359" t="str">
            <v> </v>
          </cell>
          <cell r="L359" t="str">
            <v> </v>
          </cell>
        </row>
        <row r="360">
          <cell r="A360" t="str">
            <v>INVC_AMT10402725</v>
          </cell>
          <cell r="B360" t="str">
            <v>INVC_AMT</v>
          </cell>
          <cell r="C360"/>
          <cell r="D360">
            <v>10402725</v>
          </cell>
          <cell r="E360" t="str">
            <v>SCD-TYPE-1</v>
          </cell>
          <cell r="F360" t="str">
            <v> </v>
          </cell>
          <cell r="G360" t="str">
            <v>RBG BRD</v>
          </cell>
          <cell r="H360" t="str">
            <v> </v>
          </cell>
          <cell r="I360" t="str">
            <v> </v>
          </cell>
          <cell r="J360" t="str">
            <v> </v>
          </cell>
          <cell r="K360" t="str">
            <v> </v>
          </cell>
          <cell r="L360" t="str">
            <v> </v>
          </cell>
        </row>
        <row r="361">
          <cell r="A361" t="str">
            <v>INVC_AMT10402726</v>
          </cell>
          <cell r="B361" t="str">
            <v>INVC_AMT</v>
          </cell>
          <cell r="C361"/>
          <cell r="D361">
            <v>10402726</v>
          </cell>
          <cell r="E361" t="str">
            <v>SCD-TYPE-1</v>
          </cell>
          <cell r="F361" t="str">
            <v> </v>
          </cell>
          <cell r="G361" t="str">
            <v>RBG BRD</v>
          </cell>
          <cell r="H361" t="str">
            <v> </v>
          </cell>
          <cell r="I361" t="str">
            <v> </v>
          </cell>
          <cell r="J361" t="str">
            <v> </v>
          </cell>
          <cell r="K361" t="str">
            <v> </v>
          </cell>
          <cell r="L361" t="str">
            <v> </v>
          </cell>
        </row>
        <row r="362">
          <cell r="A362" t="str">
            <v>INVC_AMT10402727</v>
          </cell>
          <cell r="B362" t="str">
            <v>INVC_AMT</v>
          </cell>
          <cell r="C362"/>
          <cell r="D362">
            <v>10402727</v>
          </cell>
          <cell r="E362" t="str">
            <v>SCD-TYPE-1</v>
          </cell>
          <cell r="F362" t="str">
            <v> </v>
          </cell>
          <cell r="G362" t="str">
            <v>RBG BRD</v>
          </cell>
          <cell r="H362" t="str">
            <v> </v>
          </cell>
          <cell r="I362" t="str">
            <v> </v>
          </cell>
          <cell r="J362" t="str">
            <v> </v>
          </cell>
          <cell r="K362" t="str">
            <v> </v>
          </cell>
          <cell r="L362" t="str">
            <v> </v>
          </cell>
        </row>
        <row r="363">
          <cell r="A363" t="str">
            <v>INVC_AMT10402728</v>
          </cell>
          <cell r="B363" t="str">
            <v>INVC_AMT</v>
          </cell>
          <cell r="C363"/>
          <cell r="D363">
            <v>10402728</v>
          </cell>
          <cell r="E363" t="str">
            <v>SCD-TYPE-1</v>
          </cell>
          <cell r="F363" t="str">
            <v> </v>
          </cell>
          <cell r="G363" t="str">
            <v>RBG BRD</v>
          </cell>
          <cell r="H363" t="str">
            <v> </v>
          </cell>
          <cell r="I363" t="str">
            <v> </v>
          </cell>
          <cell r="J363" t="str">
            <v> </v>
          </cell>
          <cell r="K363" t="str">
            <v> </v>
          </cell>
          <cell r="L363" t="str">
            <v> </v>
          </cell>
        </row>
        <row r="364">
          <cell r="A364" t="str">
            <v>INVC_AMT10402729</v>
          </cell>
          <cell r="B364" t="str">
            <v>INVC_AMT</v>
          </cell>
          <cell r="C364"/>
          <cell r="D364">
            <v>10402729</v>
          </cell>
          <cell r="E364" t="str">
            <v>SCD-TYPE-1</v>
          </cell>
          <cell r="F364" t="str">
            <v> </v>
          </cell>
          <cell r="G364" t="str">
            <v>RBG BRD</v>
          </cell>
          <cell r="H364" t="str">
            <v> </v>
          </cell>
          <cell r="I364" t="str">
            <v> </v>
          </cell>
          <cell r="J364" t="str">
            <v> </v>
          </cell>
          <cell r="K364" t="str">
            <v> </v>
          </cell>
          <cell r="L364" t="str">
            <v> </v>
          </cell>
        </row>
        <row r="365">
          <cell r="A365" t="str">
            <v>INVC_AMT_TYPE99999999</v>
          </cell>
          <cell r="B365" t="str">
            <v>INVC_AMT_TYPE</v>
          </cell>
          <cell r="C365"/>
          <cell r="D365">
            <v>99999999</v>
          </cell>
          <cell r="E365" t="str">
            <v>SCD-TYPE-0</v>
          </cell>
          <cell r="F365" t="str">
            <v> </v>
          </cell>
          <cell r="G365" t="str">
            <v>RBG BRD</v>
          </cell>
          <cell r="H365" t="str">
            <v> </v>
          </cell>
          <cell r="I365" t="str">
            <v> </v>
          </cell>
          <cell r="J365" t="str">
            <v> </v>
          </cell>
          <cell r="K365" t="str">
            <v> </v>
          </cell>
          <cell r="L365" t="str">
            <v> </v>
          </cell>
        </row>
        <row r="366">
          <cell r="A366" t="str">
            <v>LMT_TYPE99999999</v>
          </cell>
          <cell r="B366" t="str">
            <v>LMT_TYPE</v>
          </cell>
          <cell r="C366"/>
          <cell r="D366">
            <v>99999999</v>
          </cell>
          <cell r="E366" t="str">
            <v>SCD-TYPE-0</v>
          </cell>
          <cell r="F366" t="str">
            <v> </v>
          </cell>
          <cell r="G366" t="str">
            <v>RBG BRD</v>
          </cell>
          <cell r="H366" t="str">
            <v> </v>
          </cell>
          <cell r="I366" t="str">
            <v> </v>
          </cell>
          <cell r="J366" t="str">
            <v> </v>
          </cell>
          <cell r="K366" t="str">
            <v> </v>
          </cell>
          <cell r="L366" t="str">
            <v> </v>
          </cell>
        </row>
        <row r="367">
          <cell r="A367" t="str">
            <v>PRJD_CSH_FLOW10502001</v>
          </cell>
          <cell r="B367" t="str">
            <v>PRJD_CSH_FLOW</v>
          </cell>
          <cell r="C367"/>
          <cell r="D367">
            <v>10502001</v>
          </cell>
          <cell r="E367" t="str">
            <v>SCD-TYPE-1</v>
          </cell>
          <cell r="F367" t="str">
            <v> </v>
          </cell>
          <cell r="G367" t="str">
            <v>RBG BRD</v>
          </cell>
          <cell r="H367" t="str">
            <v> </v>
          </cell>
          <cell r="I367" t="str">
            <v> </v>
          </cell>
          <cell r="J367" t="str">
            <v> </v>
          </cell>
          <cell r="K367" t="str">
            <v> </v>
          </cell>
          <cell r="L367" t="str">
            <v> </v>
          </cell>
        </row>
        <row r="368">
          <cell r="A368" t="str">
            <v>PRJD_CSH_FLOW_HIST10502001</v>
          </cell>
          <cell r="B368" t="str">
            <v>PRJD_CSH_FLOW_HIST</v>
          </cell>
          <cell r="C368"/>
          <cell r="D368">
            <v>10502001</v>
          </cell>
          <cell r="E368" t="str">
            <v>SCD-TYPE-1</v>
          </cell>
          <cell r="F368" t="str">
            <v> </v>
          </cell>
          <cell r="G368" t="str">
            <v>RBG BRD</v>
          </cell>
          <cell r="H368" t="str">
            <v> </v>
          </cell>
          <cell r="I368" t="str">
            <v> </v>
          </cell>
          <cell r="J368" t="str">
            <v> </v>
          </cell>
          <cell r="K368" t="str">
            <v> </v>
          </cell>
          <cell r="L368" t="str">
            <v> </v>
          </cell>
        </row>
        <row r="369">
          <cell r="A369" t="str">
            <v>PRTY_ACCS_DVC_ROLE_TYPE99999999</v>
          </cell>
          <cell r="B369" t="str">
            <v>PRTY_ACCS_DVC_ROLE_TYPE</v>
          </cell>
          <cell r="C369"/>
          <cell r="D369">
            <v>99999999</v>
          </cell>
          <cell r="E369" t="str">
            <v>SCD-TYPE-0</v>
          </cell>
          <cell r="F369" t="str">
            <v> </v>
          </cell>
          <cell r="G369" t="str">
            <v>RBG BRD</v>
          </cell>
          <cell r="H369" t="str">
            <v> </v>
          </cell>
          <cell r="I369" t="str">
            <v> </v>
          </cell>
          <cell r="J369" t="str">
            <v> </v>
          </cell>
          <cell r="K369" t="str">
            <v> </v>
          </cell>
          <cell r="L369" t="str">
            <v> </v>
          </cell>
        </row>
        <row r="370">
          <cell r="A370" t="str">
            <v>PRTY_AGMT10900101</v>
          </cell>
          <cell r="B370" t="str">
            <v>PRTY_AGMT</v>
          </cell>
          <cell r="C370"/>
          <cell r="D370">
            <v>10900101</v>
          </cell>
          <cell r="E370" t="str">
            <v>SCD-TYPE-1/2</v>
          </cell>
          <cell r="F370" t="str">
            <v> </v>
          </cell>
          <cell r="G370" t="str">
            <v>RBG BRD</v>
          </cell>
          <cell r="H370" t="str">
            <v> </v>
          </cell>
          <cell r="I370" t="str">
            <v> </v>
          </cell>
          <cell r="J370" t="str">
            <v> </v>
          </cell>
          <cell r="K370" t="str">
            <v> </v>
          </cell>
          <cell r="L370" t="str">
            <v> </v>
          </cell>
        </row>
        <row r="371">
          <cell r="A371" t="str">
            <v>PRTY_AGMT10900102</v>
          </cell>
          <cell r="B371" t="str">
            <v>PRTY_AGMT</v>
          </cell>
          <cell r="C371"/>
          <cell r="D371">
            <v>10900102</v>
          </cell>
          <cell r="E371" t="str">
            <v>SCD-TYPE-1/2</v>
          </cell>
          <cell r="F371" t="str">
            <v> </v>
          </cell>
          <cell r="G371" t="str">
            <v>RBG BRD</v>
          </cell>
          <cell r="H371" t="str">
            <v> </v>
          </cell>
          <cell r="I371" t="str">
            <v> </v>
          </cell>
          <cell r="J371" t="str">
            <v> </v>
          </cell>
          <cell r="K371" t="str">
            <v> </v>
          </cell>
          <cell r="L371" t="str">
            <v> </v>
          </cell>
        </row>
        <row r="372">
          <cell r="A372" t="str">
            <v>PRTY_AGMT10902801</v>
          </cell>
          <cell r="B372" t="str">
            <v>PRTY_AGMT</v>
          </cell>
          <cell r="C372"/>
          <cell r="D372">
            <v>10902801</v>
          </cell>
          <cell r="E372" t="str">
            <v>SCD-TYPE-1</v>
          </cell>
          <cell r="F372" t="str">
            <v> </v>
          </cell>
          <cell r="G372" t="str">
            <v>RBG BRD</v>
          </cell>
          <cell r="H372" t="str">
            <v> </v>
          </cell>
          <cell r="I372" t="str">
            <v> </v>
          </cell>
          <cell r="J372" t="str">
            <v> </v>
          </cell>
          <cell r="K372" t="str">
            <v> </v>
          </cell>
          <cell r="L372" t="str">
            <v> </v>
          </cell>
        </row>
        <row r="373">
          <cell r="A373" t="str">
            <v>PRTY_AGMT10501101</v>
          </cell>
          <cell r="B373" t="str">
            <v>PRTY_AGMT</v>
          </cell>
          <cell r="C373"/>
          <cell r="D373">
            <v>10501101</v>
          </cell>
          <cell r="E373" t="str">
            <v>SCD-TYPE-1/2</v>
          </cell>
          <cell r="F373" t="str">
            <v> </v>
          </cell>
          <cell r="G373" t="str">
            <v>RBG BRD</v>
          </cell>
          <cell r="H373" t="str">
            <v> </v>
          </cell>
          <cell r="I373" t="str">
            <v> </v>
          </cell>
          <cell r="J373" t="str">
            <v> </v>
          </cell>
          <cell r="K373" t="str">
            <v> </v>
          </cell>
          <cell r="L373" t="str">
            <v> </v>
          </cell>
        </row>
        <row r="374">
          <cell r="A374" t="str">
            <v>PRTY_AGMT_ROLE99999999</v>
          </cell>
          <cell r="B374" t="str">
            <v>PRTY_AGMT_ROLE</v>
          </cell>
          <cell r="C374"/>
          <cell r="D374">
            <v>99999999</v>
          </cell>
          <cell r="E374" t="str">
            <v>SCD-TYPE-0</v>
          </cell>
          <cell r="F374" t="str">
            <v> </v>
          </cell>
          <cell r="G374" t="str">
            <v>RBG BRD</v>
          </cell>
          <cell r="H374" t="str">
            <v> </v>
          </cell>
          <cell r="I374" t="str">
            <v> </v>
          </cell>
          <cell r="J374" t="str">
            <v> </v>
          </cell>
          <cell r="K374" t="str">
            <v> </v>
          </cell>
          <cell r="L374" t="str">
            <v> </v>
          </cell>
        </row>
        <row r="375">
          <cell r="A375" t="str">
            <v>PRTY_APLCTN13700101</v>
          </cell>
          <cell r="B375" t="str">
            <v>PRTY_APLCTN</v>
          </cell>
          <cell r="C375"/>
          <cell r="D375">
            <v>13700101</v>
          </cell>
          <cell r="E375" t="str">
            <v>SCD-TYPE-1/2</v>
          </cell>
          <cell r="F375" t="str">
            <v> </v>
          </cell>
          <cell r="G375" t="str">
            <v>RBG BRD</v>
          </cell>
          <cell r="H375" t="str">
            <v> </v>
          </cell>
          <cell r="I375" t="str">
            <v> </v>
          </cell>
          <cell r="J375" t="str">
            <v> </v>
          </cell>
          <cell r="K375" t="str">
            <v> </v>
          </cell>
          <cell r="L375" t="str">
            <v> </v>
          </cell>
        </row>
        <row r="376">
          <cell r="A376" t="str">
            <v>PRTY_APLCTN13700102</v>
          </cell>
          <cell r="B376" t="str">
            <v>PRTY_APLCTN</v>
          </cell>
          <cell r="C376"/>
          <cell r="D376">
            <v>13700102</v>
          </cell>
          <cell r="E376" t="str">
            <v>SCD-TYPE-1/2</v>
          </cell>
          <cell r="F376" t="str">
            <v> </v>
          </cell>
          <cell r="G376" t="str">
            <v>RBG BRD</v>
          </cell>
          <cell r="H376" t="str">
            <v> </v>
          </cell>
          <cell r="I376" t="str">
            <v> </v>
          </cell>
          <cell r="J376" t="str">
            <v> </v>
          </cell>
          <cell r="K376" t="str">
            <v> </v>
          </cell>
          <cell r="L376" t="str">
            <v> </v>
          </cell>
        </row>
        <row r="377">
          <cell r="A377" t="str">
            <v>PRTY_APLCTN_ROLE10500901</v>
          </cell>
          <cell r="B377" t="str">
            <v>PRTY_APLCTN_ROLE</v>
          </cell>
          <cell r="C377"/>
          <cell r="D377">
            <v>10500901</v>
          </cell>
          <cell r="E377" t="str">
            <v>SCD-TYPE-1</v>
          </cell>
          <cell r="F377" t="str">
            <v> </v>
          </cell>
          <cell r="G377" t="str">
            <v>RBG BRD</v>
          </cell>
          <cell r="H377" t="str">
            <v> </v>
          </cell>
          <cell r="I377" t="str">
            <v> </v>
          </cell>
          <cell r="J377" t="str">
            <v> </v>
          </cell>
          <cell r="K377" t="str">
            <v> </v>
          </cell>
          <cell r="L377" t="str">
            <v> </v>
          </cell>
        </row>
        <row r="378">
          <cell r="A378" t="str">
            <v>HLP_FSHQ_AA_ARRANGEMENT13100201</v>
          </cell>
          <cell r="B378" t="str">
            <v>HLP_FSHQ_AA_ARRANGEMENT</v>
          </cell>
          <cell r="C378"/>
          <cell r="D378">
            <v>13100201</v>
          </cell>
          <cell r="E378" t="str">
            <v>SCD-TYPE-1</v>
          </cell>
          <cell r="F378" t="str">
            <v> </v>
          </cell>
          <cell r="G378" t="str">
            <v>RBG BRD</v>
          </cell>
          <cell r="H378" t="str">
            <v> </v>
          </cell>
          <cell r="I378" t="str">
            <v> </v>
          </cell>
          <cell r="J378" t="str">
            <v> </v>
          </cell>
          <cell r="K378" t="str">
            <v> </v>
          </cell>
          <cell r="L378" t="str">
            <v> </v>
          </cell>
        </row>
        <row r="379">
          <cell r="A379" t="str">
            <v>HLP_GROUPS10401901</v>
          </cell>
          <cell r="B379" t="str">
            <v>HLP_GROUPS</v>
          </cell>
          <cell r="C379"/>
          <cell r="D379">
            <v>10401901</v>
          </cell>
          <cell r="E379" t="str">
            <v>SCD-TYPE-1</v>
          </cell>
          <cell r="F379" t="str">
            <v> </v>
          </cell>
          <cell r="G379" t="str">
            <v>RBG BRD</v>
          </cell>
          <cell r="H379" t="str">
            <v> </v>
          </cell>
          <cell r="I379" t="str">
            <v> </v>
          </cell>
          <cell r="J379" t="str">
            <v> </v>
          </cell>
          <cell r="K379" t="str">
            <v> </v>
          </cell>
          <cell r="L379" t="str">
            <v> </v>
          </cell>
        </row>
        <row r="380">
          <cell r="A380" t="str">
            <v>SGK_ACCS_DVC10400501</v>
          </cell>
          <cell r="B380" t="str">
            <v>SGK_ACCS_DVC</v>
          </cell>
          <cell r="C380"/>
          <cell r="D380">
            <v>10400501</v>
          </cell>
          <cell r="E380" t="str">
            <v>SCD-TYPE-0</v>
          </cell>
          <cell r="F380" t="str">
            <v> </v>
          </cell>
          <cell r="G380" t="str">
            <v>RBG BRD</v>
          </cell>
          <cell r="H380" t="str">
            <v> </v>
          </cell>
          <cell r="I380" t="str">
            <v> </v>
          </cell>
          <cell r="J380" t="str">
            <v> </v>
          </cell>
          <cell r="K380" t="str">
            <v> </v>
          </cell>
          <cell r="L380" t="str">
            <v> </v>
          </cell>
        </row>
        <row r="381">
          <cell r="A381" t="str">
            <v>SGK_AGMT10900101</v>
          </cell>
          <cell r="B381" t="str">
            <v>SGK_AGMT</v>
          </cell>
          <cell r="C381"/>
          <cell r="D381">
            <v>10900101</v>
          </cell>
          <cell r="E381" t="str">
            <v>SCD-TYPE-0</v>
          </cell>
          <cell r="F381" t="str">
            <v> </v>
          </cell>
          <cell r="G381" t="str">
            <v>RBG BRD</v>
          </cell>
          <cell r="H381" t="str">
            <v> </v>
          </cell>
          <cell r="I381" t="str">
            <v> </v>
          </cell>
          <cell r="J381" t="str">
            <v> </v>
          </cell>
          <cell r="K381" t="str">
            <v> </v>
          </cell>
          <cell r="L381" t="str">
            <v> </v>
          </cell>
        </row>
        <row r="382">
          <cell r="A382" t="str">
            <v>SGK_AGMT10901601</v>
          </cell>
          <cell r="B382" t="str">
            <v>SGK_AGMT</v>
          </cell>
          <cell r="C382"/>
          <cell r="D382">
            <v>10901601</v>
          </cell>
          <cell r="E382" t="str">
            <v>SCD-TYPE-0</v>
          </cell>
          <cell r="F382" t="str">
            <v> </v>
          </cell>
          <cell r="G382" t="str">
            <v>RBG BRD</v>
          </cell>
          <cell r="H382" t="str">
            <v> </v>
          </cell>
          <cell r="I382" t="str">
            <v> </v>
          </cell>
          <cell r="J382" t="str">
            <v> </v>
          </cell>
          <cell r="K382" t="str">
            <v> </v>
          </cell>
          <cell r="L382" t="str">
            <v> </v>
          </cell>
        </row>
        <row r="383">
          <cell r="A383" t="str">
            <v>SGK_AGMT10400301</v>
          </cell>
          <cell r="B383" t="str">
            <v>SGK_AGMT</v>
          </cell>
          <cell r="C383"/>
          <cell r="D383">
            <v>10400301</v>
          </cell>
          <cell r="E383" t="str">
            <v>SCD-TYPE-0</v>
          </cell>
          <cell r="F383" t="str">
            <v> </v>
          </cell>
          <cell r="G383" t="str">
            <v>RBG BRD</v>
          </cell>
          <cell r="H383" t="str">
            <v> </v>
          </cell>
          <cell r="I383" t="str">
            <v> </v>
          </cell>
          <cell r="J383" t="str">
            <v> </v>
          </cell>
          <cell r="K383" t="str">
            <v> </v>
          </cell>
          <cell r="L383" t="str">
            <v> </v>
          </cell>
        </row>
        <row r="384">
          <cell r="A384" t="str">
            <v>SGK_AGMT10501001</v>
          </cell>
          <cell r="B384" t="str">
            <v>SGK_AGMT</v>
          </cell>
          <cell r="C384"/>
          <cell r="D384">
            <v>10501001</v>
          </cell>
          <cell r="E384" t="str">
            <v>SCD-TYPE-0</v>
          </cell>
          <cell r="F384" t="str">
            <v> </v>
          </cell>
          <cell r="G384" t="str">
            <v>RBG BRD</v>
          </cell>
          <cell r="H384" t="str">
            <v> </v>
          </cell>
          <cell r="I384" t="str">
            <v> </v>
          </cell>
          <cell r="J384" t="str">
            <v> </v>
          </cell>
          <cell r="K384" t="str">
            <v> </v>
          </cell>
          <cell r="L384" t="str">
            <v> </v>
          </cell>
        </row>
        <row r="385">
          <cell r="A385" t="str">
            <v>SGK_APLCTN10400101</v>
          </cell>
          <cell r="B385" t="str">
            <v>SGK_APLCTN</v>
          </cell>
          <cell r="C385"/>
          <cell r="D385">
            <v>10400101</v>
          </cell>
          <cell r="E385" t="str">
            <v>SCD-TYPE-0</v>
          </cell>
          <cell r="F385" t="str">
            <v> </v>
          </cell>
          <cell r="G385" t="str">
            <v>RBG BRD</v>
          </cell>
          <cell r="H385" t="str">
            <v> </v>
          </cell>
          <cell r="I385" t="str">
            <v> </v>
          </cell>
          <cell r="J385" t="str">
            <v> </v>
          </cell>
          <cell r="K385" t="str">
            <v> </v>
          </cell>
          <cell r="L385" t="str">
            <v> </v>
          </cell>
        </row>
        <row r="386">
          <cell r="A386" t="str">
            <v>SGK_APLCTN10500301</v>
          </cell>
          <cell r="B386" t="str">
            <v>SGK_APLCTN</v>
          </cell>
          <cell r="C386"/>
          <cell r="D386">
            <v>10500301</v>
          </cell>
          <cell r="E386" t="str">
            <v>SCD-TYPE-0</v>
          </cell>
          <cell r="F386" t="str">
            <v> </v>
          </cell>
          <cell r="G386" t="str">
            <v>RBG BRD</v>
          </cell>
          <cell r="H386" t="str">
            <v> </v>
          </cell>
          <cell r="I386" t="str">
            <v> </v>
          </cell>
          <cell r="J386" t="str">
            <v> </v>
          </cell>
          <cell r="K386" t="str">
            <v> </v>
          </cell>
          <cell r="L386" t="str">
            <v> </v>
          </cell>
        </row>
        <row r="387">
          <cell r="A387" t="str">
            <v>SGK_CHNL_INSTC10300201</v>
          </cell>
          <cell r="B387" t="str">
            <v>SGK_CHNL_INSTC</v>
          </cell>
          <cell r="C387"/>
          <cell r="D387">
            <v>10300201</v>
          </cell>
          <cell r="E387" t="str">
            <v>SCD-TYPE-0</v>
          </cell>
          <cell r="F387" t="str">
            <v> </v>
          </cell>
          <cell r="G387" t="str">
            <v>RBG BRD</v>
          </cell>
          <cell r="H387" t="str">
            <v> </v>
          </cell>
          <cell r="I387" t="str">
            <v> </v>
          </cell>
          <cell r="J387" t="str">
            <v> </v>
          </cell>
          <cell r="K387" t="str">
            <v> </v>
          </cell>
          <cell r="L387" t="str">
            <v> </v>
          </cell>
        </row>
        <row r="388">
          <cell r="A388" t="str">
            <v>DEMOG_VAL10501801</v>
          </cell>
          <cell r="B388" t="str">
            <v>DEMOG_VAL</v>
          </cell>
          <cell r="C388"/>
          <cell r="D388">
            <v>10501801</v>
          </cell>
          <cell r="E388" t="str">
            <v>SCD-TYPE-0</v>
          </cell>
          <cell r="F388" t="str">
            <v> </v>
          </cell>
          <cell r="G388" t="str">
            <v>RBG BRD</v>
          </cell>
          <cell r="H388" t="str">
            <v> </v>
          </cell>
          <cell r="I388" t="str">
            <v> </v>
          </cell>
          <cell r="J388" t="str">
            <v> </v>
          </cell>
          <cell r="K388" t="str">
            <v> </v>
          </cell>
          <cell r="L388" t="str">
            <v> </v>
          </cell>
        </row>
        <row r="389">
          <cell r="A389" t="str">
            <v>DEMOG_VAL10901001</v>
          </cell>
          <cell r="B389" t="str">
            <v>DEMOG_VAL</v>
          </cell>
          <cell r="C389"/>
          <cell r="D389">
            <v>10901001</v>
          </cell>
          <cell r="E389" t="str">
            <v>SCD-TYPE-1</v>
          </cell>
          <cell r="F389" t="str">
            <v> </v>
          </cell>
          <cell r="G389" t="str">
            <v>RBG BRD</v>
          </cell>
          <cell r="H389" t="str">
            <v> </v>
          </cell>
          <cell r="I389" t="str">
            <v> </v>
          </cell>
          <cell r="J389" t="str">
            <v> </v>
          </cell>
          <cell r="K389" t="str">
            <v> </v>
          </cell>
          <cell r="L389" t="str">
            <v> </v>
          </cell>
        </row>
        <row r="390">
          <cell r="A390" t="str">
            <v>CURY12500101</v>
          </cell>
          <cell r="B390" t="str">
            <v>CURY</v>
          </cell>
          <cell r="C390"/>
          <cell r="D390">
            <v>12500101</v>
          </cell>
          <cell r="E390" t="str">
            <v>SCD-TYPE-1</v>
          </cell>
          <cell r="F390" t="str">
            <v> </v>
          </cell>
          <cell r="G390" t="str">
            <v>RBG BRD</v>
          </cell>
          <cell r="H390" t="str">
            <v> </v>
          </cell>
          <cell r="I390" t="str">
            <v> </v>
          </cell>
          <cell r="J390" t="str">
            <v> </v>
          </cell>
          <cell r="K390" t="str">
            <v> </v>
          </cell>
          <cell r="L390" t="str">
            <v> </v>
          </cell>
        </row>
        <row r="391">
          <cell r="A391" t="str">
            <v>CURY12500102</v>
          </cell>
          <cell r="B391" t="str">
            <v>CURY</v>
          </cell>
          <cell r="C391"/>
          <cell r="D391">
            <v>12500102</v>
          </cell>
          <cell r="E391" t="str">
            <v>SCD-TYPE-1</v>
          </cell>
          <cell r="F391" t="str">
            <v> </v>
          </cell>
          <cell r="G391" t="str">
            <v>RBG BRD</v>
          </cell>
          <cell r="H391" t="str">
            <v> </v>
          </cell>
          <cell r="I391" t="str">
            <v> </v>
          </cell>
          <cell r="J391" t="str">
            <v> </v>
          </cell>
          <cell r="K391" t="str">
            <v> </v>
          </cell>
          <cell r="L391" t="str">
            <v> </v>
          </cell>
        </row>
        <row r="392">
          <cell r="A392" t="str">
            <v>CURY_TLATN_RATE12500101</v>
          </cell>
          <cell r="B392" t="str">
            <v>CURY_TLATN_RATE</v>
          </cell>
          <cell r="C392"/>
          <cell r="D392">
            <v>12500101</v>
          </cell>
          <cell r="E392" t="str">
            <v>SCD-TYPE-2</v>
          </cell>
          <cell r="F392" t="str">
            <v> </v>
          </cell>
          <cell r="G392" t="str">
            <v>RBG BRD</v>
          </cell>
          <cell r="H392" t="str">
            <v> </v>
          </cell>
          <cell r="I392" t="str">
            <v> </v>
          </cell>
          <cell r="J392" t="str">
            <v> </v>
          </cell>
          <cell r="K392" t="str">
            <v> </v>
          </cell>
          <cell r="L392" t="str">
            <v> </v>
          </cell>
        </row>
        <row r="393">
          <cell r="A393" t="str">
            <v>ACCS_DVC_EV10400901</v>
          </cell>
          <cell r="B393" t="str">
            <v>ACCS_DVC_EV</v>
          </cell>
          <cell r="C393"/>
          <cell r="D393">
            <v>10400901</v>
          </cell>
          <cell r="E393" t="str">
            <v>SCD-TYPE-1</v>
          </cell>
          <cell r="F393" t="str">
            <v> </v>
          </cell>
          <cell r="G393" t="str">
            <v>RBG BRD</v>
          </cell>
          <cell r="H393" t="str">
            <v> </v>
          </cell>
          <cell r="I393" t="str">
            <v> </v>
          </cell>
          <cell r="J393" t="str">
            <v> </v>
          </cell>
          <cell r="K393" t="str">
            <v> </v>
          </cell>
          <cell r="L393" t="str">
            <v> </v>
          </cell>
        </row>
        <row r="394">
          <cell r="A394" t="str">
            <v>AGMT_EV10900201</v>
          </cell>
          <cell r="B394" t="str">
            <v>AGMT_EV</v>
          </cell>
          <cell r="C394"/>
          <cell r="D394">
            <v>10900201</v>
          </cell>
          <cell r="E394" t="str">
            <v>SCD-TYPE-1</v>
          </cell>
          <cell r="F394" t="str">
            <v> </v>
          </cell>
          <cell r="G394" t="str">
            <v>RBG BRD</v>
          </cell>
          <cell r="H394" t="str">
            <v> </v>
          </cell>
          <cell r="I394" t="str">
            <v> </v>
          </cell>
          <cell r="J394" t="str">
            <v> </v>
          </cell>
          <cell r="K394" t="str">
            <v> </v>
          </cell>
          <cell r="L394" t="str">
            <v> </v>
          </cell>
        </row>
        <row r="395">
          <cell r="A395" t="str">
            <v>AGMT_EV10901601</v>
          </cell>
          <cell r="B395" t="str">
            <v>AGMT_EV</v>
          </cell>
          <cell r="C395"/>
          <cell r="D395">
            <v>10901601</v>
          </cell>
          <cell r="E395" t="str">
            <v>SCD-TYPE-1</v>
          </cell>
          <cell r="F395" t="str">
            <v> </v>
          </cell>
          <cell r="G395" t="str">
            <v>RBG BRD</v>
          </cell>
          <cell r="H395" t="str">
            <v> </v>
          </cell>
          <cell r="I395" t="str">
            <v> </v>
          </cell>
          <cell r="J395" t="str">
            <v> </v>
          </cell>
          <cell r="K395" t="str">
            <v> </v>
          </cell>
          <cell r="L395" t="str">
            <v> </v>
          </cell>
        </row>
        <row r="396">
          <cell r="A396" t="str">
            <v>AGMT_EV10502101</v>
          </cell>
          <cell r="B396" t="str">
            <v>AGMT_EV</v>
          </cell>
          <cell r="C396"/>
          <cell r="D396">
            <v>10502101</v>
          </cell>
          <cell r="E396" t="str">
            <v>SCD-TYPE-1</v>
          </cell>
          <cell r="F396" t="str">
            <v> </v>
          </cell>
          <cell r="G396" t="str">
            <v>RBG BRD</v>
          </cell>
          <cell r="H396" t="str">
            <v> </v>
          </cell>
          <cell r="I396" t="str">
            <v> </v>
          </cell>
          <cell r="J396" t="str">
            <v> </v>
          </cell>
          <cell r="K396" t="str">
            <v> </v>
          </cell>
          <cell r="L396" t="str">
            <v> </v>
          </cell>
        </row>
        <row r="397">
          <cell r="A397" t="str">
            <v>AGMT_EV10501201</v>
          </cell>
          <cell r="B397" t="str">
            <v>AGMT_EV</v>
          </cell>
          <cell r="C397"/>
          <cell r="D397">
            <v>10501201</v>
          </cell>
          <cell r="E397" t="str">
            <v>SCD-TYPE-1</v>
          </cell>
          <cell r="F397" t="str">
            <v> </v>
          </cell>
          <cell r="G397" t="str">
            <v>RBG BRD</v>
          </cell>
          <cell r="H397" t="str">
            <v> </v>
          </cell>
          <cell r="I397" t="str">
            <v> </v>
          </cell>
          <cell r="J397" t="str">
            <v> </v>
          </cell>
          <cell r="K397" t="str">
            <v> </v>
          </cell>
          <cell r="L397" t="str">
            <v> </v>
          </cell>
        </row>
        <row r="398">
          <cell r="A398" t="str">
            <v>AGMT_EV13100901</v>
          </cell>
          <cell r="B398" t="str">
            <v>AGMT_EV</v>
          </cell>
          <cell r="C398"/>
          <cell r="D398">
            <v>13100901</v>
          </cell>
          <cell r="E398" t="str">
            <v>SCD-TYPE-1</v>
          </cell>
          <cell r="F398" t="str">
            <v> </v>
          </cell>
          <cell r="G398" t="str">
            <v>RBG BRD</v>
          </cell>
          <cell r="H398" t="str">
            <v> </v>
          </cell>
          <cell r="I398" t="str">
            <v> </v>
          </cell>
          <cell r="J398" t="str">
            <v> </v>
          </cell>
          <cell r="K398" t="str">
            <v> </v>
          </cell>
          <cell r="L398" t="str">
            <v> </v>
          </cell>
        </row>
        <row r="399">
          <cell r="A399" t="str">
            <v>AGMT_EV_TYPE99999999</v>
          </cell>
          <cell r="B399" t="str">
            <v>AGMT_EV_TYPE</v>
          </cell>
          <cell r="C399"/>
          <cell r="D399">
            <v>99999999</v>
          </cell>
          <cell r="E399" t="str">
            <v>SCD-TYPE-0</v>
          </cell>
          <cell r="F399" t="str">
            <v> </v>
          </cell>
          <cell r="G399" t="str">
            <v>RBG BRD</v>
          </cell>
          <cell r="H399" t="str">
            <v> </v>
          </cell>
          <cell r="I399" t="str">
            <v> </v>
          </cell>
          <cell r="J399" t="str">
            <v> </v>
          </cell>
          <cell r="K399" t="str">
            <v> </v>
          </cell>
          <cell r="L399" t="str">
            <v> </v>
          </cell>
        </row>
        <row r="400">
          <cell r="A400" t="str">
            <v>BLCKG_EV10901601</v>
          </cell>
          <cell r="B400" t="str">
            <v>BLCKG_EV</v>
          </cell>
          <cell r="C400"/>
          <cell r="D400">
            <v>10901601</v>
          </cell>
          <cell r="E400" t="str">
            <v>SCD-TYPE-1</v>
          </cell>
          <cell r="F400" t="str">
            <v> </v>
          </cell>
          <cell r="G400" t="str">
            <v>RBG BRD</v>
          </cell>
          <cell r="H400" t="str">
            <v> </v>
          </cell>
          <cell r="I400" t="str">
            <v> </v>
          </cell>
          <cell r="J400" t="str">
            <v> </v>
          </cell>
          <cell r="K400" t="str">
            <v> </v>
          </cell>
          <cell r="L400" t="str">
            <v> </v>
          </cell>
        </row>
        <row r="401">
          <cell r="A401" t="str">
            <v>BLCKG_EV_RSN10902101</v>
          </cell>
          <cell r="B401" t="str">
            <v>BLCKG_EV_RSN</v>
          </cell>
          <cell r="C401"/>
          <cell r="D401">
            <v>10902101</v>
          </cell>
          <cell r="E401" t="str">
            <v>SCD-TYPE-1</v>
          </cell>
          <cell r="F401" t="str">
            <v> </v>
          </cell>
          <cell r="G401" t="str">
            <v>RBG BRD</v>
          </cell>
          <cell r="H401" t="str">
            <v> </v>
          </cell>
          <cell r="I401" t="str">
            <v> </v>
          </cell>
          <cell r="J401" t="str">
            <v> </v>
          </cell>
          <cell r="K401" t="str">
            <v> </v>
          </cell>
          <cell r="L401" t="str">
            <v> </v>
          </cell>
        </row>
        <row r="402">
          <cell r="A402" t="str">
            <v>CHNL_INSTC_RLTD10300101</v>
          </cell>
          <cell r="B402" t="str">
            <v>CHNL_INSTC_RLTD</v>
          </cell>
          <cell r="C402"/>
          <cell r="D402">
            <v>10300101</v>
          </cell>
          <cell r="E402" t="str">
            <v>SCD-TYPE-1</v>
          </cell>
          <cell r="F402" t="str">
            <v> </v>
          </cell>
          <cell r="G402" t="str">
            <v>RBG BRD</v>
          </cell>
          <cell r="H402" t="str">
            <v> </v>
          </cell>
          <cell r="I402" t="str">
            <v> </v>
          </cell>
          <cell r="J402" t="str">
            <v> </v>
          </cell>
          <cell r="K402" t="str">
            <v> </v>
          </cell>
          <cell r="L402" t="str">
            <v> </v>
          </cell>
        </row>
        <row r="403">
          <cell r="A403" t="str">
            <v>EV_ACTVY_TYPE10904201</v>
          </cell>
          <cell r="B403" t="str">
            <v>EV_ACTVY_TYPE</v>
          </cell>
          <cell r="C403"/>
          <cell r="D403">
            <v>10904201</v>
          </cell>
          <cell r="E403" t="str">
            <v>SCD-TYPE-1</v>
          </cell>
          <cell r="F403" t="str">
            <v> </v>
          </cell>
          <cell r="G403" t="str">
            <v>RBG BRD</v>
          </cell>
          <cell r="H403" t="str">
            <v> </v>
          </cell>
          <cell r="I403" t="str">
            <v> </v>
          </cell>
          <cell r="J403" t="str">
            <v> </v>
          </cell>
          <cell r="K403" t="str">
            <v> </v>
          </cell>
          <cell r="L403" t="str">
            <v> </v>
          </cell>
        </row>
        <row r="404">
          <cell r="A404" t="str">
            <v>EV_ACTVY_TYPE10400901</v>
          </cell>
          <cell r="B404" t="str">
            <v>EV_ACTVY_TYPE</v>
          </cell>
          <cell r="C404"/>
          <cell r="D404">
            <v>10400901</v>
          </cell>
          <cell r="E404" t="str">
            <v>SCD-TYPE-1</v>
          </cell>
          <cell r="F404" t="str">
            <v> </v>
          </cell>
          <cell r="G404" t="str">
            <v>RBG BRD</v>
          </cell>
          <cell r="H404" t="str">
            <v> </v>
          </cell>
          <cell r="I404" t="str">
            <v> </v>
          </cell>
          <cell r="J404" t="str">
            <v> </v>
          </cell>
          <cell r="K404" t="str">
            <v> </v>
          </cell>
          <cell r="L404" t="str">
            <v> </v>
          </cell>
        </row>
        <row r="405">
          <cell r="A405" t="str">
            <v>EV_CLAS_SCHM_TYPE99999999</v>
          </cell>
          <cell r="B405" t="str">
            <v>EV_CLAS_SCHM_TYPE</v>
          </cell>
          <cell r="C405"/>
          <cell r="D405">
            <v>99999999</v>
          </cell>
          <cell r="E405" t="str">
            <v>SCD-TYPE-0</v>
          </cell>
          <cell r="F405" t="str">
            <v> </v>
          </cell>
          <cell r="G405" t="str">
            <v>RBG BRD</v>
          </cell>
          <cell r="H405" t="str">
            <v> </v>
          </cell>
          <cell r="I405" t="str">
            <v> </v>
          </cell>
          <cell r="J405" t="str">
            <v> </v>
          </cell>
          <cell r="K405" t="str">
            <v> </v>
          </cell>
          <cell r="L405" t="str">
            <v> </v>
          </cell>
        </row>
        <row r="406">
          <cell r="A406" t="str">
            <v>EV_CLAS_VAL10501301</v>
          </cell>
          <cell r="B406" t="str">
            <v>EV_CLAS_VAL</v>
          </cell>
          <cell r="C406"/>
          <cell r="D406">
            <v>10501301</v>
          </cell>
          <cell r="E406" t="str">
            <v>SCD-TYPE-1</v>
          </cell>
          <cell r="F406" t="str">
            <v> </v>
          </cell>
          <cell r="G406" t="str">
            <v>RBG BRD</v>
          </cell>
          <cell r="H406" t="str">
            <v> </v>
          </cell>
          <cell r="I406" t="str">
            <v> </v>
          </cell>
          <cell r="J406" t="str">
            <v> </v>
          </cell>
          <cell r="K406" t="str">
            <v> </v>
          </cell>
          <cell r="L406" t="str">
            <v> </v>
          </cell>
        </row>
        <row r="407">
          <cell r="A407" t="str">
            <v>EV_CLAS_VAL13100901</v>
          </cell>
          <cell r="B407" t="str">
            <v>EV_CLAS_VAL</v>
          </cell>
          <cell r="C407"/>
          <cell r="D407">
            <v>13100901</v>
          </cell>
          <cell r="E407" t="str">
            <v>SCD-TYPE-1</v>
          </cell>
          <cell r="F407" t="str">
            <v> </v>
          </cell>
          <cell r="G407" t="str">
            <v>RBG BRD</v>
          </cell>
          <cell r="H407" t="str">
            <v> </v>
          </cell>
          <cell r="I407" t="str">
            <v> </v>
          </cell>
          <cell r="J407" t="str">
            <v> </v>
          </cell>
          <cell r="K407" t="str">
            <v> </v>
          </cell>
          <cell r="L407" t="str">
            <v> </v>
          </cell>
        </row>
        <row r="408">
          <cell r="A408" t="str">
            <v>EV_CLAS_VAL10300102</v>
          </cell>
          <cell r="B408" t="str">
            <v>EV_CLAS_VAL</v>
          </cell>
          <cell r="C408"/>
          <cell r="D408">
            <v>10300102</v>
          </cell>
          <cell r="E408" t="str">
            <v>SCD-TYPE-1</v>
          </cell>
          <cell r="F408" t="str">
            <v> </v>
          </cell>
          <cell r="G408" t="str">
            <v>RBG BRD</v>
          </cell>
          <cell r="H408" t="str">
            <v> </v>
          </cell>
          <cell r="I408" t="str">
            <v> </v>
          </cell>
          <cell r="J408" t="str">
            <v> </v>
          </cell>
          <cell r="K408" t="str">
            <v> </v>
          </cell>
          <cell r="L408" t="str">
            <v> </v>
          </cell>
        </row>
        <row r="409">
          <cell r="A409" t="str">
            <v>EV_CTGY_TYPE99999999</v>
          </cell>
          <cell r="B409" t="str">
            <v>EV_CTGY_TYPE</v>
          </cell>
          <cell r="C409"/>
          <cell r="D409">
            <v>99999999</v>
          </cell>
          <cell r="E409" t="str">
            <v>SCD-TYPE-0</v>
          </cell>
          <cell r="F409" t="str">
            <v> </v>
          </cell>
          <cell r="G409" t="str">
            <v>RBG BRD</v>
          </cell>
          <cell r="H409" t="str">
            <v> </v>
          </cell>
          <cell r="I409" t="str">
            <v> </v>
          </cell>
          <cell r="J409" t="str">
            <v> </v>
          </cell>
          <cell r="K409" t="str">
            <v> </v>
          </cell>
          <cell r="L409" t="str">
            <v> </v>
          </cell>
        </row>
        <row r="410">
          <cell r="A410" t="str">
            <v>EV_EV_CLAS_XREF10501201</v>
          </cell>
          <cell r="B410" t="str">
            <v>EV_EV_CLAS_XREF</v>
          </cell>
          <cell r="C410"/>
          <cell r="D410">
            <v>10501201</v>
          </cell>
          <cell r="E410" t="str">
            <v>SCD-TYPE-2</v>
          </cell>
          <cell r="F410" t="str">
            <v> </v>
          </cell>
          <cell r="G410" t="str">
            <v>RBG BRD</v>
          </cell>
          <cell r="H410" t="str">
            <v> </v>
          </cell>
          <cell r="I410" t="str">
            <v> </v>
          </cell>
          <cell r="J410" t="str">
            <v> </v>
          </cell>
          <cell r="K410" t="str">
            <v> </v>
          </cell>
          <cell r="L410" t="str">
            <v> </v>
          </cell>
        </row>
        <row r="411">
          <cell r="A411" t="str">
            <v>EV_EV_CLAS_XREF10400902</v>
          </cell>
          <cell r="B411" t="str">
            <v>EV_EV_CLAS_XREF</v>
          </cell>
          <cell r="C411"/>
          <cell r="D411">
            <v>10400902</v>
          </cell>
          <cell r="E411" t="str">
            <v>SCD-TYPE-2</v>
          </cell>
          <cell r="F411" t="str">
            <v> </v>
          </cell>
          <cell r="G411" t="str">
            <v>RBG BRD</v>
          </cell>
          <cell r="H411" t="str">
            <v> </v>
          </cell>
          <cell r="I411" t="str">
            <v> </v>
          </cell>
          <cell r="J411" t="str">
            <v> </v>
          </cell>
          <cell r="K411" t="str">
            <v> </v>
          </cell>
          <cell r="L411" t="str">
            <v> </v>
          </cell>
        </row>
        <row r="412">
          <cell r="A412" t="str">
            <v>EV_EV_CLAS_XREF10502401</v>
          </cell>
          <cell r="B412" t="str">
            <v>EV_EV_CLAS_XREF</v>
          </cell>
          <cell r="C412"/>
          <cell r="D412">
            <v>10502401</v>
          </cell>
          <cell r="E412" t="str">
            <v>SCD-TYPE-2</v>
          </cell>
          <cell r="F412" t="str">
            <v> </v>
          </cell>
          <cell r="G412" t="str">
            <v>RBG BRD</v>
          </cell>
          <cell r="H412" t="str">
            <v> </v>
          </cell>
          <cell r="I412" t="str">
            <v> </v>
          </cell>
          <cell r="J412" t="str">
            <v> </v>
          </cell>
          <cell r="K412" t="str">
            <v> </v>
          </cell>
          <cell r="L412" t="str">
            <v> </v>
          </cell>
        </row>
        <row r="413">
          <cell r="A413" t="str">
            <v>EV_EV_CLAS_XREF10502402</v>
          </cell>
          <cell r="B413" t="str">
            <v>EV_EV_CLAS_XREF</v>
          </cell>
          <cell r="C413"/>
          <cell r="D413">
            <v>10502402</v>
          </cell>
          <cell r="E413" t="str">
            <v>SCD-TYPE-2</v>
          </cell>
          <cell r="F413" t="str">
            <v> </v>
          </cell>
          <cell r="G413" t="str">
            <v>RBG BRD</v>
          </cell>
          <cell r="H413" t="str">
            <v> </v>
          </cell>
          <cell r="I413" t="str">
            <v> </v>
          </cell>
          <cell r="J413" t="str">
            <v> </v>
          </cell>
          <cell r="K413" t="str">
            <v> </v>
          </cell>
          <cell r="L413" t="str">
            <v> </v>
          </cell>
        </row>
        <row r="414">
          <cell r="A414" t="str">
            <v>EV_EV_CLAS_XREF10502403</v>
          </cell>
          <cell r="B414" t="str">
            <v>EV_EV_CLAS_XREF</v>
          </cell>
          <cell r="C414"/>
          <cell r="D414">
            <v>10502403</v>
          </cell>
          <cell r="E414" t="str">
            <v>SCD-TYPE-2</v>
          </cell>
          <cell r="F414" t="str">
            <v> </v>
          </cell>
          <cell r="G414" t="str">
            <v>RBG BRD</v>
          </cell>
          <cell r="H414" t="str">
            <v> </v>
          </cell>
          <cell r="I414" t="str">
            <v> </v>
          </cell>
          <cell r="J414" t="str">
            <v> </v>
          </cell>
          <cell r="K414" t="str">
            <v> </v>
          </cell>
          <cell r="L414" t="str">
            <v> </v>
          </cell>
        </row>
        <row r="415">
          <cell r="A415" t="str">
            <v>EV_EV_CLAS_XREF10904101</v>
          </cell>
          <cell r="B415" t="str">
            <v>EV_EV_CLAS_XREF</v>
          </cell>
          <cell r="C415"/>
          <cell r="D415">
            <v>10904101</v>
          </cell>
          <cell r="E415" t="str">
            <v>SCD-TYPE-2</v>
          </cell>
          <cell r="F415" t="str">
            <v> </v>
          </cell>
          <cell r="G415" t="str">
            <v>RBG BRD</v>
          </cell>
          <cell r="H415" t="str">
            <v> </v>
          </cell>
          <cell r="I415" t="str">
            <v> </v>
          </cell>
          <cell r="J415" t="str">
            <v> </v>
          </cell>
          <cell r="K415" t="str">
            <v> </v>
          </cell>
          <cell r="L415" t="str">
            <v> </v>
          </cell>
        </row>
        <row r="416">
          <cell r="A416" t="str">
            <v>EV_EV_CLAS_XREF10402301</v>
          </cell>
          <cell r="B416" t="str">
            <v>EV_EV_CLAS_XREF</v>
          </cell>
          <cell r="C416"/>
          <cell r="D416">
            <v>10402301</v>
          </cell>
          <cell r="E416" t="str">
            <v>SCD-TYPE-2</v>
          </cell>
          <cell r="F416" t="str">
            <v> </v>
          </cell>
          <cell r="G416" t="str">
            <v>RBG BRD</v>
          </cell>
          <cell r="H416" t="str">
            <v> </v>
          </cell>
          <cell r="I416" t="str">
            <v> </v>
          </cell>
          <cell r="J416" t="str">
            <v> </v>
          </cell>
          <cell r="K416" t="str">
            <v> </v>
          </cell>
          <cell r="L416" t="str">
            <v> </v>
          </cell>
        </row>
        <row r="417">
          <cell r="A417" t="str">
            <v>EV_EV_CLAS_XREF10402302</v>
          </cell>
          <cell r="B417" t="str">
            <v>EV_EV_CLAS_XREF</v>
          </cell>
          <cell r="C417"/>
          <cell r="D417">
            <v>10402302</v>
          </cell>
          <cell r="E417" t="str">
            <v>SCD-TYPE-2</v>
          </cell>
          <cell r="F417" t="str">
            <v> </v>
          </cell>
          <cell r="G417" t="str">
            <v>RBG BRD</v>
          </cell>
          <cell r="H417" t="str">
            <v> </v>
          </cell>
          <cell r="I417" t="str">
            <v> </v>
          </cell>
          <cell r="J417" t="str">
            <v> </v>
          </cell>
          <cell r="K417" t="str">
            <v> </v>
          </cell>
          <cell r="L417" t="str">
            <v> </v>
          </cell>
        </row>
        <row r="418">
          <cell r="A418" t="str">
            <v>EV_EV_CLAS_XREF10300101</v>
          </cell>
          <cell r="B418" t="str">
            <v>EV_EV_CLAS_XREF</v>
          </cell>
          <cell r="C418"/>
          <cell r="D418">
            <v>10300101</v>
          </cell>
          <cell r="E418" t="str">
            <v>SCD-TYPE-2</v>
          </cell>
          <cell r="F418" t="str">
            <v> </v>
          </cell>
          <cell r="G418" t="str">
            <v>RBG BRD</v>
          </cell>
          <cell r="H418" t="str">
            <v> </v>
          </cell>
          <cell r="I418" t="str">
            <v> </v>
          </cell>
          <cell r="J418" t="str">
            <v> </v>
          </cell>
          <cell r="K418" t="str">
            <v> </v>
          </cell>
          <cell r="L418" t="str">
            <v> </v>
          </cell>
        </row>
        <row r="419">
          <cell r="A419" t="str">
            <v>EV_EV_CLAS_XREF10300301</v>
          </cell>
          <cell r="B419" t="str">
            <v>EV_EV_CLAS_XREF</v>
          </cell>
          <cell r="C419"/>
          <cell r="D419">
            <v>10300301</v>
          </cell>
          <cell r="E419" t="str">
            <v>SCD-TYPE-2</v>
          </cell>
          <cell r="F419" t="str">
            <v> </v>
          </cell>
          <cell r="G419" t="str">
            <v>RBG BRD</v>
          </cell>
          <cell r="H419" t="str">
            <v> </v>
          </cell>
          <cell r="I419" t="str">
            <v> </v>
          </cell>
          <cell r="J419" t="str">
            <v> </v>
          </cell>
          <cell r="K419" t="str">
            <v> </v>
          </cell>
          <cell r="L419" t="str">
            <v> </v>
          </cell>
        </row>
        <row r="420">
          <cell r="A420" t="str">
            <v>EV_EV_CLAS_XREF10400901</v>
          </cell>
          <cell r="B420" t="str">
            <v>EV_EV_CLAS_XREF</v>
          </cell>
          <cell r="C420"/>
          <cell r="D420">
            <v>10400901</v>
          </cell>
          <cell r="E420" t="str">
            <v>SCD-TYPE-2</v>
          </cell>
          <cell r="F420" t="str">
            <v> </v>
          </cell>
          <cell r="G420" t="str">
            <v>RBG BRD</v>
          </cell>
          <cell r="H420" t="str">
            <v> </v>
          </cell>
          <cell r="I420" t="str">
            <v> </v>
          </cell>
          <cell r="J420" t="str">
            <v> </v>
          </cell>
          <cell r="K420" t="str">
            <v> </v>
          </cell>
          <cell r="L420" t="str">
            <v> </v>
          </cell>
        </row>
        <row r="421">
          <cell r="A421" t="str">
            <v>EV_EV_CLAS_XREF10905001</v>
          </cell>
          <cell r="B421" t="str">
            <v>EV_EV_CLAS_XREF</v>
          </cell>
          <cell r="C421"/>
          <cell r="D421">
            <v>10905001</v>
          </cell>
          <cell r="E421" t="str">
            <v>SCD-TYPE-2</v>
          </cell>
          <cell r="F421" t="str">
            <v> </v>
          </cell>
          <cell r="G421" t="str">
            <v>RBG BRD</v>
          </cell>
          <cell r="H421" t="str">
            <v> </v>
          </cell>
          <cell r="I421" t="str">
            <v> </v>
          </cell>
          <cell r="J421" t="str">
            <v> </v>
          </cell>
          <cell r="K421" t="str">
            <v> </v>
          </cell>
          <cell r="L421" t="str">
            <v> </v>
          </cell>
        </row>
        <row r="422">
          <cell r="A422" t="str">
            <v>EV_EV_CLAS_XREF12200201</v>
          </cell>
          <cell r="B422" t="str">
            <v>EV_EV_CLAS_XREF</v>
          </cell>
          <cell r="C422"/>
          <cell r="D422">
            <v>12200201</v>
          </cell>
          <cell r="E422" t="str">
            <v>SCD-TYPE-2</v>
          </cell>
          <cell r="F422" t="str">
            <v> </v>
          </cell>
          <cell r="G422" t="str">
            <v>RBG BRD</v>
          </cell>
          <cell r="H422" t="str">
            <v> </v>
          </cell>
          <cell r="I422" t="str">
            <v> </v>
          </cell>
          <cell r="J422" t="str">
            <v> </v>
          </cell>
          <cell r="K422" t="str">
            <v> </v>
          </cell>
          <cell r="L422" t="str">
            <v> </v>
          </cell>
        </row>
        <row r="423">
          <cell r="A423" t="str">
            <v>EV_EV_CLAS_XREF12200202</v>
          </cell>
          <cell r="B423" t="str">
            <v>EV_EV_CLAS_XREF</v>
          </cell>
          <cell r="C423"/>
          <cell r="D423">
            <v>12200202</v>
          </cell>
          <cell r="E423" t="str">
            <v>SCD-TYPE-2</v>
          </cell>
          <cell r="F423" t="str">
            <v> </v>
          </cell>
          <cell r="G423" t="str">
            <v>RBG BRD</v>
          </cell>
          <cell r="H423" t="str">
            <v> </v>
          </cell>
          <cell r="I423" t="str">
            <v> </v>
          </cell>
          <cell r="J423" t="str">
            <v> </v>
          </cell>
          <cell r="K423" t="str">
            <v> </v>
          </cell>
          <cell r="L423" t="str">
            <v> </v>
          </cell>
        </row>
        <row r="424">
          <cell r="A424" t="str">
            <v>EV_EV_CLAS_XREF12200203</v>
          </cell>
          <cell r="B424" t="str">
            <v>EV_EV_CLAS_XREF</v>
          </cell>
          <cell r="C424"/>
          <cell r="D424">
            <v>12200203</v>
          </cell>
          <cell r="E424" t="str">
            <v>SCD-TYPE-2</v>
          </cell>
          <cell r="F424" t="str">
            <v> </v>
          </cell>
          <cell r="G424" t="str">
            <v>RBG BRD</v>
          </cell>
          <cell r="H424" t="str">
            <v> </v>
          </cell>
          <cell r="I424" t="str">
            <v> </v>
          </cell>
          <cell r="J424" t="str">
            <v> </v>
          </cell>
          <cell r="K424" t="str">
            <v> </v>
          </cell>
          <cell r="L424" t="str">
            <v> </v>
          </cell>
        </row>
        <row r="425">
          <cell r="A425" t="str">
            <v>EV_EV_CLAS_XREF13100901</v>
          </cell>
          <cell r="B425" t="str">
            <v>EV_EV_CLAS_XREF</v>
          </cell>
          <cell r="C425"/>
          <cell r="D425">
            <v>13100901</v>
          </cell>
          <cell r="E425" t="str">
            <v>SCD-TYPE-2</v>
          </cell>
          <cell r="F425" t="str">
            <v> </v>
          </cell>
          <cell r="G425" t="str">
            <v>RBG BRD</v>
          </cell>
          <cell r="H425" t="str">
            <v> </v>
          </cell>
          <cell r="I425" t="str">
            <v> </v>
          </cell>
          <cell r="J425" t="str">
            <v> </v>
          </cell>
          <cell r="K425" t="str">
            <v> </v>
          </cell>
          <cell r="L425" t="str">
            <v> </v>
          </cell>
        </row>
        <row r="426">
          <cell r="A426" t="str">
            <v>EV_EV_CLAS_XREF10300302</v>
          </cell>
          <cell r="B426" t="str">
            <v>EV_EV_CLAS_XREF</v>
          </cell>
          <cell r="C426"/>
          <cell r="D426">
            <v>10300302</v>
          </cell>
          <cell r="E426" t="str">
            <v>SCD-TYPE-2</v>
          </cell>
          <cell r="F426" t="str">
            <v> </v>
          </cell>
          <cell r="G426" t="str">
            <v>RBG BRD</v>
          </cell>
          <cell r="H426" t="str">
            <v> </v>
          </cell>
          <cell r="I426" t="str">
            <v> </v>
          </cell>
          <cell r="J426" t="str">
            <v> </v>
          </cell>
          <cell r="K426" t="str">
            <v> </v>
          </cell>
          <cell r="L426" t="str">
            <v> </v>
          </cell>
        </row>
        <row r="427">
          <cell r="A427" t="str">
            <v>EV_EV_CLAS_XREF10300102</v>
          </cell>
          <cell r="B427" t="str">
            <v>EV_EV_CLAS_XREF</v>
          </cell>
          <cell r="C427"/>
          <cell r="D427">
            <v>10300102</v>
          </cell>
          <cell r="E427" t="str">
            <v>SCD-TYPE-2</v>
          </cell>
          <cell r="F427" t="str">
            <v> </v>
          </cell>
          <cell r="G427" t="str">
            <v>RBG BRD</v>
          </cell>
          <cell r="H427" t="str">
            <v> </v>
          </cell>
          <cell r="I427" t="str">
            <v> </v>
          </cell>
          <cell r="J427" t="str">
            <v> </v>
          </cell>
          <cell r="K427" t="str">
            <v> </v>
          </cell>
          <cell r="L427" t="str">
            <v> </v>
          </cell>
        </row>
        <row r="428">
          <cell r="A428" t="str">
            <v>EV_HP110900201</v>
          </cell>
          <cell r="B428" t="str">
            <v>EV_HP1</v>
          </cell>
          <cell r="C428"/>
          <cell r="D428">
            <v>10900201</v>
          </cell>
          <cell r="E428" t="str">
            <v>SCD-TYPE-1</v>
          </cell>
          <cell r="F428" t="str">
            <v> </v>
          </cell>
          <cell r="G428" t="str">
            <v>RBG BRD</v>
          </cell>
          <cell r="H428" t="str">
            <v> </v>
          </cell>
          <cell r="I428" t="str">
            <v> </v>
          </cell>
          <cell r="J428" t="str">
            <v> </v>
          </cell>
          <cell r="K428" t="str">
            <v> </v>
          </cell>
          <cell r="L428" t="str">
            <v> </v>
          </cell>
        </row>
        <row r="429">
          <cell r="A429" t="str">
            <v>EV_HP110901601</v>
          </cell>
          <cell r="B429" t="str">
            <v>EV_HP1</v>
          </cell>
          <cell r="C429"/>
          <cell r="D429">
            <v>10901601</v>
          </cell>
          <cell r="E429" t="str">
            <v>SCD-TYPE-1</v>
          </cell>
          <cell r="F429" t="str">
            <v> </v>
          </cell>
          <cell r="G429" t="str">
            <v>RBG BRD</v>
          </cell>
          <cell r="H429" t="str">
            <v> </v>
          </cell>
          <cell r="I429" t="str">
            <v> </v>
          </cell>
          <cell r="J429" t="str">
            <v> </v>
          </cell>
          <cell r="K429" t="str">
            <v> </v>
          </cell>
          <cell r="L429" t="str">
            <v> </v>
          </cell>
        </row>
        <row r="430">
          <cell r="A430" t="str">
            <v>EV_HP210400901</v>
          </cell>
          <cell r="B430" t="str">
            <v>EV_HP2</v>
          </cell>
          <cell r="C430"/>
          <cell r="D430">
            <v>10400901</v>
          </cell>
          <cell r="E430" t="str">
            <v>SCD-TYPE-1</v>
          </cell>
          <cell r="F430" t="str">
            <v> </v>
          </cell>
          <cell r="G430" t="str">
            <v>RBG BRD</v>
          </cell>
          <cell r="H430" t="str">
            <v> </v>
          </cell>
          <cell r="I430" t="str">
            <v> </v>
          </cell>
          <cell r="J430" t="str">
            <v> </v>
          </cell>
          <cell r="K430" t="str">
            <v> </v>
          </cell>
          <cell r="L430" t="str">
            <v> </v>
          </cell>
        </row>
        <row r="431">
          <cell r="A431" t="str">
            <v>EV_HP510501201</v>
          </cell>
          <cell r="B431" t="str">
            <v>EV_HP5</v>
          </cell>
          <cell r="C431"/>
          <cell r="D431">
            <v>10501201</v>
          </cell>
          <cell r="E431" t="str">
            <v>SCD-TYPE-1</v>
          </cell>
          <cell r="F431" t="str">
            <v> </v>
          </cell>
          <cell r="G431" t="str">
            <v>RBG BRD</v>
          </cell>
          <cell r="H431" t="str">
            <v> </v>
          </cell>
          <cell r="I431" t="str">
            <v> </v>
          </cell>
          <cell r="J431" t="str">
            <v> </v>
          </cell>
          <cell r="K431" t="str">
            <v> </v>
          </cell>
          <cell r="L431" t="str">
            <v> </v>
          </cell>
        </row>
        <row r="432">
          <cell r="A432" t="str">
            <v>EV_HP510502101</v>
          </cell>
          <cell r="B432" t="str">
            <v>EV_HP5</v>
          </cell>
          <cell r="C432"/>
          <cell r="D432">
            <v>10502101</v>
          </cell>
          <cell r="E432" t="str">
            <v>SCD-TYPE-1</v>
          </cell>
          <cell r="F432" t="str">
            <v> </v>
          </cell>
          <cell r="G432" t="str">
            <v>RBG BRD</v>
          </cell>
          <cell r="H432" t="str">
            <v> </v>
          </cell>
          <cell r="I432" t="str">
            <v> </v>
          </cell>
          <cell r="J432" t="str">
            <v> </v>
          </cell>
          <cell r="K432" t="str">
            <v> </v>
          </cell>
          <cell r="L432" t="str">
            <v> </v>
          </cell>
        </row>
        <row r="433">
          <cell r="A433" t="str">
            <v>EV_HP610400201</v>
          </cell>
          <cell r="B433" t="str">
            <v>EV_HP6</v>
          </cell>
          <cell r="C433"/>
          <cell r="D433">
            <v>10400201</v>
          </cell>
          <cell r="E433" t="str">
            <v>SCD-TYPE-1</v>
          </cell>
          <cell r="F433" t="str">
            <v> </v>
          </cell>
          <cell r="G433" t="str">
            <v>RBG BRD</v>
          </cell>
          <cell r="H433" t="str">
            <v> </v>
          </cell>
          <cell r="I433" t="str">
            <v> </v>
          </cell>
          <cell r="J433" t="str">
            <v> </v>
          </cell>
          <cell r="K433" t="str">
            <v> </v>
          </cell>
          <cell r="L433" t="str">
            <v> </v>
          </cell>
        </row>
        <row r="434">
          <cell r="A434" t="str">
            <v>EV_MTRC10900201</v>
          </cell>
          <cell r="B434" t="str">
            <v>EV_MTRC</v>
          </cell>
          <cell r="C434"/>
          <cell r="D434">
            <v>10900201</v>
          </cell>
          <cell r="E434" t="str">
            <v>SCD-TYPE-1</v>
          </cell>
          <cell r="F434" t="str">
            <v> </v>
          </cell>
          <cell r="G434" t="str">
            <v>RBG BRD</v>
          </cell>
          <cell r="H434" t="str">
            <v> </v>
          </cell>
          <cell r="I434" t="str">
            <v> </v>
          </cell>
          <cell r="J434" t="str">
            <v> </v>
          </cell>
          <cell r="K434" t="str">
            <v> </v>
          </cell>
          <cell r="L434" t="str">
            <v> </v>
          </cell>
        </row>
        <row r="435">
          <cell r="A435" t="str">
            <v>EV_MTRC10900202</v>
          </cell>
          <cell r="B435" t="str">
            <v>EV_MTRC</v>
          </cell>
          <cell r="C435"/>
          <cell r="D435">
            <v>10900202</v>
          </cell>
          <cell r="E435" t="str">
            <v>SCD-TYPE-1</v>
          </cell>
          <cell r="F435" t="str">
            <v> </v>
          </cell>
          <cell r="G435" t="str">
            <v>RBG BRD</v>
          </cell>
          <cell r="H435" t="str">
            <v> </v>
          </cell>
          <cell r="I435" t="str">
            <v> </v>
          </cell>
          <cell r="J435" t="str">
            <v> </v>
          </cell>
          <cell r="K435" t="str">
            <v> </v>
          </cell>
          <cell r="L435" t="str">
            <v> </v>
          </cell>
        </row>
        <row r="436">
          <cell r="A436" t="str">
            <v>EV_PRTY10900201</v>
          </cell>
          <cell r="B436" t="str">
            <v>EV_PRTY</v>
          </cell>
          <cell r="C436"/>
          <cell r="D436">
            <v>10900201</v>
          </cell>
          <cell r="E436" t="str">
            <v>SCD-TYPE-1/2</v>
          </cell>
          <cell r="F436" t="str">
            <v> </v>
          </cell>
          <cell r="G436" t="str">
            <v>RBG BRD</v>
          </cell>
          <cell r="H436" t="str">
            <v> </v>
          </cell>
          <cell r="I436" t="str">
            <v> </v>
          </cell>
          <cell r="J436" t="str">
            <v> </v>
          </cell>
          <cell r="K436" t="str">
            <v> </v>
          </cell>
          <cell r="L436" t="str">
            <v> </v>
          </cell>
        </row>
        <row r="437">
          <cell r="A437" t="str">
            <v>EV_PRTY10900202</v>
          </cell>
          <cell r="B437" t="str">
            <v>EV_PRTY</v>
          </cell>
          <cell r="C437"/>
          <cell r="D437">
            <v>10900202</v>
          </cell>
          <cell r="E437" t="str">
            <v>SCD-TYPE-1/2</v>
          </cell>
          <cell r="F437" t="str">
            <v> </v>
          </cell>
          <cell r="G437" t="str">
            <v>RBG BRD</v>
          </cell>
          <cell r="H437" t="str">
            <v> </v>
          </cell>
          <cell r="I437" t="str">
            <v> </v>
          </cell>
          <cell r="J437" t="str">
            <v> </v>
          </cell>
          <cell r="K437" t="str">
            <v> </v>
          </cell>
          <cell r="L437" t="str">
            <v> </v>
          </cell>
        </row>
        <row r="438">
          <cell r="A438" t="str">
            <v>EV_PRTY10900203</v>
          </cell>
          <cell r="B438" t="str">
            <v>EV_PRTY</v>
          </cell>
          <cell r="C438"/>
          <cell r="D438">
            <v>10900203</v>
          </cell>
          <cell r="E438" t="str">
            <v>SCD-TYPE-1/2</v>
          </cell>
          <cell r="F438" t="str">
            <v> </v>
          </cell>
          <cell r="G438" t="str">
            <v>RBG BRD</v>
          </cell>
          <cell r="H438" t="str">
            <v> </v>
          </cell>
          <cell r="I438" t="str">
            <v> </v>
          </cell>
          <cell r="J438" t="str">
            <v> </v>
          </cell>
          <cell r="K438" t="str">
            <v> </v>
          </cell>
          <cell r="L438" t="str">
            <v> </v>
          </cell>
        </row>
        <row r="439">
          <cell r="A439" t="str">
            <v>EV_PRTY10901601</v>
          </cell>
          <cell r="B439" t="str">
            <v>EV_PRTY</v>
          </cell>
          <cell r="C439"/>
          <cell r="D439">
            <v>10901601</v>
          </cell>
          <cell r="E439" t="str">
            <v>SCD-TYPE-1/2</v>
          </cell>
          <cell r="F439" t="str">
            <v> </v>
          </cell>
          <cell r="G439" t="str">
            <v>RBG BRD</v>
          </cell>
          <cell r="H439" t="str">
            <v> </v>
          </cell>
          <cell r="I439" t="str">
            <v> </v>
          </cell>
          <cell r="J439" t="str">
            <v> </v>
          </cell>
          <cell r="K439" t="str">
            <v> </v>
          </cell>
          <cell r="L439" t="str">
            <v> </v>
          </cell>
        </row>
        <row r="440">
          <cell r="A440" t="str">
            <v>EV_PRTY_ROLE99999999</v>
          </cell>
          <cell r="B440" t="str">
            <v>EV_PRTY_ROLE</v>
          </cell>
          <cell r="C440"/>
          <cell r="D440">
            <v>99999999</v>
          </cell>
          <cell r="E440" t="str">
            <v>SCD-TYPE-0</v>
          </cell>
          <cell r="F440" t="str">
            <v> </v>
          </cell>
          <cell r="G440" t="str">
            <v>RBG BRD</v>
          </cell>
          <cell r="H440" t="str">
            <v> </v>
          </cell>
          <cell r="I440" t="str">
            <v> </v>
          </cell>
          <cell r="J440" t="str">
            <v> </v>
          </cell>
          <cell r="K440" t="str">
            <v> </v>
          </cell>
          <cell r="L440" t="str">
            <v> </v>
          </cell>
        </row>
        <row r="441">
          <cell r="A441" t="str">
            <v>EV_RSN99999999</v>
          </cell>
          <cell r="B441" t="str">
            <v>EV_RSN</v>
          </cell>
          <cell r="C441"/>
          <cell r="D441">
            <v>99999999</v>
          </cell>
          <cell r="E441" t="str">
            <v>SCD-TYPE-0</v>
          </cell>
          <cell r="F441" t="str">
            <v> </v>
          </cell>
          <cell r="G441" t="str">
            <v>RBG BRD</v>
          </cell>
          <cell r="H441" t="str">
            <v> </v>
          </cell>
          <cell r="I441" t="str">
            <v> </v>
          </cell>
          <cell r="J441" t="str">
            <v> </v>
          </cell>
          <cell r="K441" t="str">
            <v> </v>
          </cell>
          <cell r="L441" t="str">
            <v> </v>
          </cell>
        </row>
        <row r="442">
          <cell r="A442" t="str">
            <v>EV_SBTYPE99999999</v>
          </cell>
          <cell r="B442" t="str">
            <v>EV_SBTYPE</v>
          </cell>
          <cell r="C442"/>
          <cell r="D442">
            <v>99999999</v>
          </cell>
          <cell r="E442" t="str">
            <v>SCD-TYPE-0</v>
          </cell>
          <cell r="F442" t="str">
            <v> </v>
          </cell>
          <cell r="G442" t="str">
            <v>RBG BRD</v>
          </cell>
          <cell r="H442" t="str">
            <v> </v>
          </cell>
          <cell r="I442" t="str">
            <v> </v>
          </cell>
          <cell r="J442" t="str">
            <v> </v>
          </cell>
          <cell r="K442" t="str">
            <v> </v>
          </cell>
          <cell r="L442" t="str">
            <v> </v>
          </cell>
        </row>
        <row r="443">
          <cell r="A443" t="str">
            <v>EV_STS10900201</v>
          </cell>
          <cell r="B443" t="str">
            <v>EV_STS</v>
          </cell>
          <cell r="C443"/>
          <cell r="D443">
            <v>10900201</v>
          </cell>
          <cell r="E443" t="str">
            <v>SCD-TYPE-1</v>
          </cell>
          <cell r="F443" t="str">
            <v> </v>
          </cell>
          <cell r="G443" t="str">
            <v>RBG BRD</v>
          </cell>
          <cell r="H443" t="str">
            <v> </v>
          </cell>
          <cell r="I443" t="str">
            <v> </v>
          </cell>
          <cell r="J443" t="str">
            <v> </v>
          </cell>
          <cell r="K443" t="str">
            <v> </v>
          </cell>
          <cell r="L443" t="str">
            <v> </v>
          </cell>
        </row>
        <row r="444">
          <cell r="A444" t="str">
            <v>EV_STS10502101</v>
          </cell>
          <cell r="B444" t="str">
            <v>EV_STS</v>
          </cell>
          <cell r="C444"/>
          <cell r="D444">
            <v>10502101</v>
          </cell>
          <cell r="E444" t="str">
            <v>SCD-TYPE-2</v>
          </cell>
          <cell r="F444" t="str">
            <v> </v>
          </cell>
          <cell r="G444" t="str">
            <v>RBG BRD</v>
          </cell>
          <cell r="H444" t="str">
            <v> </v>
          </cell>
          <cell r="I444" t="str">
            <v> </v>
          </cell>
          <cell r="J444" t="str">
            <v> </v>
          </cell>
          <cell r="K444" t="str">
            <v> </v>
          </cell>
          <cell r="L444" t="str">
            <v> </v>
          </cell>
        </row>
        <row r="445">
          <cell r="A445" t="str">
            <v>EV_STS10300101</v>
          </cell>
          <cell r="B445" t="str">
            <v>EV_STS</v>
          </cell>
          <cell r="C445"/>
          <cell r="D445">
            <v>10300101</v>
          </cell>
          <cell r="E445" t="str">
            <v>SCD-TYPE-2</v>
          </cell>
          <cell r="F445" t="str">
            <v> </v>
          </cell>
          <cell r="G445" t="str">
            <v>RBG BRD</v>
          </cell>
          <cell r="H445" t="str">
            <v> </v>
          </cell>
          <cell r="I445" t="str">
            <v> </v>
          </cell>
          <cell r="J445" t="str">
            <v> </v>
          </cell>
          <cell r="K445" t="str">
            <v> </v>
          </cell>
          <cell r="L445" t="str">
            <v> </v>
          </cell>
        </row>
        <row r="446">
          <cell r="A446" t="str">
            <v>EV_STS10300301</v>
          </cell>
          <cell r="B446" t="str">
            <v>EV_STS</v>
          </cell>
          <cell r="C446"/>
          <cell r="D446">
            <v>10300301</v>
          </cell>
          <cell r="E446" t="str">
            <v>SCD-TYPE-2</v>
          </cell>
          <cell r="F446" t="str">
            <v> </v>
          </cell>
          <cell r="G446" t="str">
            <v>RBG BRD</v>
          </cell>
          <cell r="H446" t="str">
            <v> </v>
          </cell>
          <cell r="I446" t="str">
            <v> </v>
          </cell>
          <cell r="J446" t="str">
            <v> </v>
          </cell>
          <cell r="K446" t="str">
            <v> </v>
          </cell>
          <cell r="L446" t="str">
            <v> </v>
          </cell>
        </row>
        <row r="447">
          <cell r="A447" t="str">
            <v>EV_STS12200201</v>
          </cell>
          <cell r="B447" t="str">
            <v>EV_STS</v>
          </cell>
          <cell r="C447"/>
          <cell r="D447">
            <v>12200201</v>
          </cell>
          <cell r="E447" t="str">
            <v>SCD-TYPE-2</v>
          </cell>
          <cell r="F447" t="str">
            <v> </v>
          </cell>
          <cell r="G447" t="str">
            <v>RBG BRD</v>
          </cell>
          <cell r="H447" t="str">
            <v> </v>
          </cell>
          <cell r="I447" t="str">
            <v> </v>
          </cell>
          <cell r="J447" t="str">
            <v> </v>
          </cell>
          <cell r="K447" t="str">
            <v> </v>
          </cell>
          <cell r="L447" t="str">
            <v> </v>
          </cell>
        </row>
        <row r="448">
          <cell r="A448" t="str">
            <v>EV_STS_TYPE10900201</v>
          </cell>
          <cell r="B448" t="str">
            <v>EV_STS_TYPE</v>
          </cell>
          <cell r="C448"/>
          <cell r="D448">
            <v>10900201</v>
          </cell>
          <cell r="E448" t="str">
            <v>SCD-TYPE-1</v>
          </cell>
          <cell r="F448" t="str">
            <v> </v>
          </cell>
          <cell r="G448" t="str">
            <v>RBG BRD</v>
          </cell>
          <cell r="H448" t="str">
            <v> </v>
          </cell>
          <cell r="I448" t="str">
            <v> </v>
          </cell>
          <cell r="J448" t="str">
            <v> </v>
          </cell>
          <cell r="K448" t="str">
            <v> </v>
          </cell>
          <cell r="L448" t="str">
            <v> </v>
          </cell>
        </row>
        <row r="449">
          <cell r="A449" t="str">
            <v>EV_STS_TYPE10502101</v>
          </cell>
          <cell r="B449" t="str">
            <v>EV_STS_TYPE</v>
          </cell>
          <cell r="C449"/>
          <cell r="D449">
            <v>10502101</v>
          </cell>
          <cell r="E449" t="str">
            <v>SCD-TYPE-1</v>
          </cell>
          <cell r="F449" t="str">
            <v> </v>
          </cell>
          <cell r="G449" t="str">
            <v>RBG BRD</v>
          </cell>
          <cell r="H449" t="str">
            <v> </v>
          </cell>
          <cell r="I449" t="str">
            <v> </v>
          </cell>
          <cell r="J449" t="str">
            <v> </v>
          </cell>
          <cell r="K449" t="str">
            <v> </v>
          </cell>
          <cell r="L449" t="str">
            <v> </v>
          </cell>
        </row>
        <row r="450">
          <cell r="A450" t="str">
            <v>EV_TXT10900201</v>
          </cell>
          <cell r="B450" t="str">
            <v>EV_TXT</v>
          </cell>
          <cell r="C450"/>
          <cell r="D450">
            <v>10900201</v>
          </cell>
          <cell r="E450" t="str">
            <v>SCD-TYPE-1</v>
          </cell>
          <cell r="F450" t="str">
            <v> </v>
          </cell>
          <cell r="G450" t="str">
            <v>RBG BRD</v>
          </cell>
          <cell r="H450" t="str">
            <v> </v>
          </cell>
          <cell r="I450" t="str">
            <v> </v>
          </cell>
          <cell r="J450" t="str">
            <v> </v>
          </cell>
          <cell r="K450" t="str">
            <v> </v>
          </cell>
          <cell r="L450" t="str">
            <v> </v>
          </cell>
        </row>
        <row r="451">
          <cell r="A451" t="str">
            <v>EV_TXT10300301</v>
          </cell>
          <cell r="B451" t="str">
            <v>EV_TXT</v>
          </cell>
          <cell r="C451"/>
          <cell r="D451">
            <v>10300301</v>
          </cell>
          <cell r="E451" t="str">
            <v>SCD-TYPE-1</v>
          </cell>
          <cell r="F451" t="str">
            <v> </v>
          </cell>
          <cell r="G451" t="str">
            <v>RBG BRD</v>
          </cell>
          <cell r="H451" t="str">
            <v> </v>
          </cell>
          <cell r="I451" t="str">
            <v> </v>
          </cell>
          <cell r="J451" t="str">
            <v> </v>
          </cell>
          <cell r="K451" t="str">
            <v> </v>
          </cell>
          <cell r="L451" t="str">
            <v> </v>
          </cell>
        </row>
        <row r="452">
          <cell r="A452" t="str">
            <v>EV_TXT10300302</v>
          </cell>
          <cell r="B452" t="str">
            <v>EV_TXT</v>
          </cell>
          <cell r="C452"/>
          <cell r="D452">
            <v>10300302</v>
          </cell>
          <cell r="E452" t="str">
            <v>SCD-TYPE-1</v>
          </cell>
          <cell r="F452" t="str">
            <v> </v>
          </cell>
          <cell r="G452" t="str">
            <v>RBG BRD</v>
          </cell>
          <cell r="H452" t="str">
            <v> </v>
          </cell>
          <cell r="I452" t="str">
            <v> </v>
          </cell>
          <cell r="J452" t="str">
            <v> </v>
          </cell>
          <cell r="K452" t="str">
            <v> </v>
          </cell>
          <cell r="L452" t="str">
            <v> </v>
          </cell>
        </row>
        <row r="453">
          <cell r="A453" t="str">
            <v>EV_TYPE99999999</v>
          </cell>
          <cell r="B453" t="str">
            <v>EV_TYPE</v>
          </cell>
          <cell r="C453"/>
          <cell r="D453">
            <v>99999999</v>
          </cell>
          <cell r="E453" t="str">
            <v>SCD-TYPE-0</v>
          </cell>
          <cell r="F453" t="str">
            <v> </v>
          </cell>
          <cell r="G453" t="str">
            <v>RBG BRD</v>
          </cell>
          <cell r="H453" t="str">
            <v> </v>
          </cell>
          <cell r="I453" t="str">
            <v> </v>
          </cell>
          <cell r="J453" t="str">
            <v> </v>
          </cell>
          <cell r="K453" t="str">
            <v> </v>
          </cell>
          <cell r="L453" t="str">
            <v> </v>
          </cell>
        </row>
        <row r="454">
          <cell r="A454" t="str">
            <v>FINCL_EV_AMT_HP110900201</v>
          </cell>
          <cell r="B454" t="str">
            <v>FINCL_EV_AMT_HP1</v>
          </cell>
          <cell r="C454"/>
          <cell r="D454">
            <v>10900201</v>
          </cell>
          <cell r="E454" t="str">
            <v>SCD-TYPE-1</v>
          </cell>
          <cell r="F454" t="str">
            <v> </v>
          </cell>
          <cell r="G454" t="str">
            <v>RBG BRD</v>
          </cell>
          <cell r="H454" t="str">
            <v> </v>
          </cell>
          <cell r="I454" t="str">
            <v> </v>
          </cell>
          <cell r="J454" t="str">
            <v> </v>
          </cell>
          <cell r="K454" t="str">
            <v> </v>
          </cell>
          <cell r="L454" t="str">
            <v> </v>
          </cell>
        </row>
        <row r="455">
          <cell r="A455" t="str">
            <v>FINCL_EV_AMT_HP210400901</v>
          </cell>
          <cell r="B455" t="str">
            <v>FINCL_EV_AMT_HP2</v>
          </cell>
          <cell r="C455"/>
          <cell r="D455">
            <v>10400901</v>
          </cell>
          <cell r="E455" t="str">
            <v>SCD-TYPE-1</v>
          </cell>
          <cell r="F455" t="str">
            <v> </v>
          </cell>
          <cell r="G455" t="str">
            <v>RBG BRD</v>
          </cell>
          <cell r="H455" t="str">
            <v> </v>
          </cell>
          <cell r="I455" t="str">
            <v> </v>
          </cell>
          <cell r="J455" t="str">
            <v> </v>
          </cell>
          <cell r="K455" t="str">
            <v> </v>
          </cell>
          <cell r="L455" t="str">
            <v> </v>
          </cell>
        </row>
        <row r="456">
          <cell r="A456" t="str">
            <v>FINCL_EV_AMT_TYPE13100901</v>
          </cell>
          <cell r="B456" t="str">
            <v>FINCL_EV_AMT_TYPE</v>
          </cell>
          <cell r="C456"/>
          <cell r="D456">
            <v>13100901</v>
          </cell>
          <cell r="E456" t="str">
            <v>SCD-TYPE-0</v>
          </cell>
          <cell r="F456" t="str">
            <v> </v>
          </cell>
          <cell r="G456" t="str">
            <v>RBG BRD</v>
          </cell>
          <cell r="H456" t="str">
            <v> </v>
          </cell>
          <cell r="I456" t="str">
            <v> </v>
          </cell>
          <cell r="J456" t="str">
            <v> </v>
          </cell>
          <cell r="K456" t="str">
            <v> </v>
          </cell>
          <cell r="L456" t="str">
            <v> </v>
          </cell>
        </row>
        <row r="457">
          <cell r="A457" t="str">
            <v>FINCL_EV_AMT_TYPE99999999</v>
          </cell>
          <cell r="B457" t="str">
            <v>FINCL_EV_AMT_TYPE</v>
          </cell>
          <cell r="C457"/>
          <cell r="D457">
            <v>99999999</v>
          </cell>
          <cell r="E457" t="str">
            <v>SCD-TYPE-0</v>
          </cell>
          <cell r="F457" t="str">
            <v> </v>
          </cell>
          <cell r="G457" t="str">
            <v>RBG BRD</v>
          </cell>
          <cell r="H457" t="str">
            <v> </v>
          </cell>
          <cell r="I457" t="str">
            <v> </v>
          </cell>
          <cell r="J457" t="str">
            <v> </v>
          </cell>
          <cell r="K457" t="str">
            <v> </v>
          </cell>
          <cell r="L457" t="str">
            <v> </v>
          </cell>
        </row>
        <row r="458">
          <cell r="A458" t="str">
            <v>FINCL_EV_HP110900201</v>
          </cell>
          <cell r="B458" t="str">
            <v>FINCL_EV_HP1</v>
          </cell>
          <cell r="C458"/>
          <cell r="D458">
            <v>10900201</v>
          </cell>
          <cell r="E458" t="str">
            <v>SCD-TYPE-1</v>
          </cell>
          <cell r="F458" t="str">
            <v> </v>
          </cell>
          <cell r="G458" t="str">
            <v>RBG BRD</v>
          </cell>
          <cell r="H458" t="str">
            <v> </v>
          </cell>
          <cell r="I458" t="str">
            <v> </v>
          </cell>
          <cell r="J458" t="str">
            <v> </v>
          </cell>
          <cell r="K458" t="str">
            <v> </v>
          </cell>
          <cell r="L458" t="str">
            <v> </v>
          </cell>
        </row>
        <row r="459">
          <cell r="A459" t="str">
            <v>FINCL_EV_HP2c</v>
          </cell>
          <cell r="B459" t="str">
            <v>FINCL_EV_HP2</v>
          </cell>
          <cell r="C459"/>
          <cell r="D459" t="str">
            <v>c</v>
          </cell>
          <cell r="E459" t="str">
            <v>SCD-TYPE-1</v>
          </cell>
          <cell r="F459" t="str">
            <v> </v>
          </cell>
          <cell r="G459" t="str">
            <v>RBG BRD</v>
          </cell>
          <cell r="H459" t="str">
            <v> </v>
          </cell>
          <cell r="I459" t="str">
            <v> </v>
          </cell>
          <cell r="J459" t="str">
            <v> </v>
          </cell>
          <cell r="K459" t="str">
            <v> </v>
          </cell>
          <cell r="L459" t="str">
            <v> </v>
          </cell>
        </row>
        <row r="460">
          <cell r="A460" t="str">
            <v>FINCL_EV_HP210400901</v>
          </cell>
          <cell r="B460" t="str">
            <v>FINCL_EV_HP2</v>
          </cell>
          <cell r="C460"/>
          <cell r="D460">
            <v>10400901</v>
          </cell>
          <cell r="E460" t="str">
            <v>SCD-TYPE-1</v>
          </cell>
          <cell r="F460" t="str">
            <v> </v>
          </cell>
          <cell r="G460" t="str">
            <v>RBG BRD</v>
          </cell>
          <cell r="H460" t="str">
            <v> </v>
          </cell>
          <cell r="I460" t="str">
            <v> </v>
          </cell>
          <cell r="J460" t="str">
            <v> </v>
          </cell>
          <cell r="K460" t="str">
            <v> </v>
          </cell>
          <cell r="L460" t="str">
            <v> </v>
          </cell>
        </row>
        <row r="461">
          <cell r="A461" t="str">
            <v>FINCL_EV_HP510502101</v>
          </cell>
          <cell r="B461" t="str">
            <v>FINCL_EV_HP5</v>
          </cell>
          <cell r="C461"/>
          <cell r="D461">
            <v>10502101</v>
          </cell>
          <cell r="E461" t="str">
            <v>SCD-TYPE-1</v>
          </cell>
          <cell r="F461" t="str">
            <v> </v>
          </cell>
          <cell r="G461" t="str">
            <v>RBG BRD</v>
          </cell>
          <cell r="H461" t="str">
            <v> </v>
          </cell>
          <cell r="I461" t="str">
            <v> </v>
          </cell>
          <cell r="J461" t="str">
            <v> </v>
          </cell>
          <cell r="K461" t="str">
            <v> </v>
          </cell>
          <cell r="L461" t="str">
            <v> </v>
          </cell>
        </row>
        <row r="462">
          <cell r="A462" t="str">
            <v>LOG_EV10400201</v>
          </cell>
          <cell r="B462" t="str">
            <v>LOG_EV</v>
          </cell>
          <cell r="C462"/>
          <cell r="D462">
            <v>10400201</v>
          </cell>
          <cell r="E462" t="str">
            <v>SCD-TYPE-1</v>
          </cell>
          <cell r="F462" t="str">
            <v> </v>
          </cell>
          <cell r="G462" t="str">
            <v>RBG BRD</v>
          </cell>
          <cell r="H462" t="str">
            <v> </v>
          </cell>
          <cell r="I462" t="str">
            <v> </v>
          </cell>
          <cell r="J462" t="str">
            <v> </v>
          </cell>
          <cell r="K462" t="str">
            <v> </v>
          </cell>
          <cell r="L462" t="str">
            <v> </v>
          </cell>
        </row>
        <row r="463">
          <cell r="A463" t="str">
            <v>TXT_TYPE99999999</v>
          </cell>
          <cell r="B463" t="str">
            <v>TXT_TYPE</v>
          </cell>
          <cell r="C463"/>
          <cell r="D463">
            <v>99999999</v>
          </cell>
          <cell r="E463" t="str">
            <v>SCD-TYPE-0</v>
          </cell>
          <cell r="F463" t="str">
            <v> </v>
          </cell>
          <cell r="G463" t="str">
            <v>RBG BRD</v>
          </cell>
          <cell r="H463" t="str">
            <v> </v>
          </cell>
          <cell r="I463" t="str">
            <v> </v>
          </cell>
          <cell r="J463" t="str">
            <v> </v>
          </cell>
          <cell r="K463" t="str">
            <v> </v>
          </cell>
          <cell r="L463" t="str">
            <v> </v>
          </cell>
        </row>
        <row r="464">
          <cell r="A464" t="str">
            <v>UOM_TYPE10502501</v>
          </cell>
          <cell r="B464" t="str">
            <v>UOM_TYPE</v>
          </cell>
          <cell r="C464"/>
          <cell r="D464">
            <v>10502501</v>
          </cell>
          <cell r="E464" t="str">
            <v>SCD-TYPE-1</v>
          </cell>
          <cell r="F464" t="str">
            <v> </v>
          </cell>
          <cell r="G464" t="str">
            <v>RBG BRD</v>
          </cell>
          <cell r="H464" t="str">
            <v> </v>
          </cell>
          <cell r="I464" t="str">
            <v> </v>
          </cell>
          <cell r="J464" t="str">
            <v> </v>
          </cell>
          <cell r="K464" t="str">
            <v> </v>
          </cell>
          <cell r="L464" t="str">
            <v> </v>
          </cell>
        </row>
        <row r="465">
          <cell r="A465" t="str">
            <v>SGK_EV10900201</v>
          </cell>
          <cell r="B465" t="str">
            <v>SGK_EV</v>
          </cell>
          <cell r="C465"/>
          <cell r="D465">
            <v>10900201</v>
          </cell>
          <cell r="E465" t="str">
            <v>SCD-TYPE-0</v>
          </cell>
          <cell r="F465" t="str">
            <v> </v>
          </cell>
          <cell r="G465" t="str">
            <v>RBG BRD</v>
          </cell>
          <cell r="H465" t="str">
            <v> </v>
          </cell>
          <cell r="I465" t="str">
            <v> </v>
          </cell>
          <cell r="J465" t="str">
            <v> </v>
          </cell>
          <cell r="K465" t="str">
            <v> </v>
          </cell>
          <cell r="L465" t="str">
            <v> </v>
          </cell>
        </row>
        <row r="466">
          <cell r="A466" t="str">
            <v>SGK_EV10901601</v>
          </cell>
          <cell r="B466" t="str">
            <v>SGK_EV</v>
          </cell>
          <cell r="C466"/>
          <cell r="D466">
            <v>10901601</v>
          </cell>
          <cell r="E466" t="str">
            <v>SCD-TYPE-0</v>
          </cell>
          <cell r="F466" t="str">
            <v> </v>
          </cell>
          <cell r="G466" t="str">
            <v>RBG BRD</v>
          </cell>
          <cell r="H466" t="str">
            <v> </v>
          </cell>
          <cell r="I466" t="str">
            <v> </v>
          </cell>
          <cell r="J466" t="str">
            <v> </v>
          </cell>
          <cell r="K466" t="str">
            <v> </v>
          </cell>
          <cell r="L466" t="str">
            <v> </v>
          </cell>
        </row>
        <row r="467">
          <cell r="A467" t="str">
            <v>SGK_EV10400901</v>
          </cell>
          <cell r="B467" t="str">
            <v>SGK_EV</v>
          </cell>
          <cell r="C467"/>
          <cell r="D467">
            <v>10400901</v>
          </cell>
          <cell r="E467" t="str">
            <v>SCD-TYPE-0</v>
          </cell>
          <cell r="F467" t="str">
            <v> </v>
          </cell>
          <cell r="G467" t="str">
            <v>RBG BRD</v>
          </cell>
          <cell r="H467" t="str">
            <v> </v>
          </cell>
          <cell r="I467" t="str">
            <v> </v>
          </cell>
          <cell r="J467" t="str">
            <v> </v>
          </cell>
          <cell r="K467" t="str">
            <v> </v>
          </cell>
          <cell r="L467" t="str">
            <v> </v>
          </cell>
        </row>
        <row r="468">
          <cell r="A468" t="str">
            <v>SGK_EV10400201</v>
          </cell>
          <cell r="B468" t="str">
            <v>SGK_EV</v>
          </cell>
          <cell r="C468"/>
          <cell r="D468">
            <v>10400201</v>
          </cell>
          <cell r="E468" t="str">
            <v>SCD-TYPE-0</v>
          </cell>
          <cell r="F468" t="str">
            <v> </v>
          </cell>
          <cell r="G468" t="str">
            <v>RBG BRD</v>
          </cell>
          <cell r="H468" t="str">
            <v> </v>
          </cell>
          <cell r="I468" t="str">
            <v> </v>
          </cell>
          <cell r="J468" t="str">
            <v> </v>
          </cell>
          <cell r="K468" t="str">
            <v> </v>
          </cell>
          <cell r="L468" t="str">
            <v> </v>
          </cell>
        </row>
        <row r="469">
          <cell r="A469" t="str">
            <v>SGK_EV10501201</v>
          </cell>
          <cell r="B469" t="str">
            <v>SGK_EV</v>
          </cell>
          <cell r="C469"/>
          <cell r="D469">
            <v>10501201</v>
          </cell>
          <cell r="E469" t="str">
            <v>SCD-TYPE-0</v>
          </cell>
          <cell r="F469" t="str">
            <v> </v>
          </cell>
          <cell r="G469" t="str">
            <v>RBG BRD</v>
          </cell>
          <cell r="H469" t="str">
            <v> </v>
          </cell>
          <cell r="I469" t="str">
            <v> </v>
          </cell>
          <cell r="J469" t="str">
            <v> </v>
          </cell>
          <cell r="K469" t="str">
            <v> </v>
          </cell>
          <cell r="L469" t="str">
            <v> </v>
          </cell>
        </row>
        <row r="470">
          <cell r="A470" t="str">
            <v>SGK_EV10502101</v>
          </cell>
          <cell r="B470" t="str">
            <v>SGK_EV</v>
          </cell>
          <cell r="C470"/>
          <cell r="D470">
            <v>10502101</v>
          </cell>
          <cell r="E470" t="str">
            <v>SCD-TYPE-0</v>
          </cell>
          <cell r="F470" t="str">
            <v> </v>
          </cell>
          <cell r="G470" t="str">
            <v>RBG BRD</v>
          </cell>
          <cell r="H470" t="str">
            <v> </v>
          </cell>
          <cell r="I470" t="str">
            <v> </v>
          </cell>
          <cell r="J470" t="str">
            <v> </v>
          </cell>
          <cell r="K470" t="str">
            <v> </v>
          </cell>
          <cell r="L470" t="str">
            <v> </v>
          </cell>
        </row>
        <row r="471">
          <cell r="A471" t="str">
            <v>ADDR10000106</v>
          </cell>
          <cell r="B471" t="str">
            <v>ADDR</v>
          </cell>
          <cell r="C471"/>
          <cell r="D471">
            <v>10000106</v>
          </cell>
          <cell r="E471" t="str">
            <v>SCD-TYPE-1</v>
          </cell>
          <cell r="F471" t="str">
            <v> </v>
          </cell>
          <cell r="G471" t="str">
            <v>RBG BRD</v>
          </cell>
          <cell r="H471" t="str">
            <v> </v>
          </cell>
          <cell r="I471" t="str">
            <v> </v>
          </cell>
          <cell r="J471" t="str">
            <v> </v>
          </cell>
          <cell r="K471" t="str">
            <v> </v>
          </cell>
          <cell r="L471" t="str">
            <v> </v>
          </cell>
        </row>
        <row r="472">
          <cell r="A472" t="str">
            <v>ADDR10000107</v>
          </cell>
          <cell r="B472" t="str">
            <v>ADDR</v>
          </cell>
          <cell r="C472"/>
          <cell r="D472">
            <v>10000107</v>
          </cell>
          <cell r="E472" t="str">
            <v>SCD-TYPE-1</v>
          </cell>
          <cell r="F472" t="str">
            <v> </v>
          </cell>
          <cell r="G472" t="str">
            <v>RBG BRD</v>
          </cell>
          <cell r="H472" t="str">
            <v> </v>
          </cell>
          <cell r="I472" t="str">
            <v> </v>
          </cell>
          <cell r="J472" t="str">
            <v> </v>
          </cell>
          <cell r="K472" t="str">
            <v> </v>
          </cell>
          <cell r="L472" t="str">
            <v> </v>
          </cell>
        </row>
        <row r="473">
          <cell r="A473" t="str">
            <v>ADDR10001001</v>
          </cell>
          <cell r="B473" t="str">
            <v>ADDR</v>
          </cell>
          <cell r="C473"/>
          <cell r="D473">
            <v>10001001</v>
          </cell>
          <cell r="E473" t="str">
            <v>SCD-TYPE-1</v>
          </cell>
          <cell r="F473" t="str">
            <v> </v>
          </cell>
          <cell r="G473" t="str">
            <v>RBG BRD</v>
          </cell>
          <cell r="H473" t="str">
            <v> </v>
          </cell>
          <cell r="I473" t="str">
            <v> </v>
          </cell>
          <cell r="J473" t="str">
            <v> </v>
          </cell>
          <cell r="K473" t="str">
            <v> </v>
          </cell>
          <cell r="L473" t="str">
            <v> </v>
          </cell>
        </row>
        <row r="474">
          <cell r="A474" t="str">
            <v>ADDR10500801</v>
          </cell>
          <cell r="B474" t="str">
            <v>ADDR</v>
          </cell>
          <cell r="C474"/>
          <cell r="D474">
            <v>10500801</v>
          </cell>
          <cell r="E474" t="str">
            <v>SCD-TYPE-1</v>
          </cell>
          <cell r="F474" t="str">
            <v> </v>
          </cell>
          <cell r="G474" t="str">
            <v>RBG BRD</v>
          </cell>
          <cell r="H474" t="str">
            <v> </v>
          </cell>
          <cell r="I474" t="str">
            <v> </v>
          </cell>
          <cell r="J474" t="str">
            <v> </v>
          </cell>
          <cell r="K474" t="str">
            <v> </v>
          </cell>
          <cell r="L474" t="str">
            <v> </v>
          </cell>
        </row>
        <row r="475">
          <cell r="A475" t="str">
            <v>ADDR10500802</v>
          </cell>
          <cell r="B475" t="str">
            <v>ADDR</v>
          </cell>
          <cell r="C475"/>
          <cell r="D475">
            <v>10500802</v>
          </cell>
          <cell r="E475" t="str">
            <v>SCD-TYPE-1/2</v>
          </cell>
          <cell r="F475" t="str">
            <v> </v>
          </cell>
          <cell r="G475" t="str">
            <v>RBG BRD</v>
          </cell>
          <cell r="H475" t="str">
            <v> </v>
          </cell>
          <cell r="I475" t="str">
            <v> </v>
          </cell>
          <cell r="J475" t="str">
            <v> </v>
          </cell>
          <cell r="K475" t="str">
            <v> </v>
          </cell>
          <cell r="L475" t="str">
            <v> </v>
          </cell>
        </row>
        <row r="476">
          <cell r="A476" t="str">
            <v>ADDR12200101</v>
          </cell>
          <cell r="B476" t="str">
            <v>ADDR</v>
          </cell>
          <cell r="C476"/>
          <cell r="D476">
            <v>12200101</v>
          </cell>
          <cell r="E476" t="str">
            <v>SCD-TYPE-1</v>
          </cell>
          <cell r="F476" t="str">
            <v> </v>
          </cell>
          <cell r="G476" t="str">
            <v>RBG BRD</v>
          </cell>
          <cell r="H476" t="str">
            <v> </v>
          </cell>
          <cell r="I476" t="str">
            <v> </v>
          </cell>
          <cell r="J476" t="str">
            <v> </v>
          </cell>
          <cell r="K476" t="str">
            <v> </v>
          </cell>
          <cell r="L476" t="str">
            <v> </v>
          </cell>
        </row>
        <row r="477">
          <cell r="A477" t="str">
            <v>ADDR_SBTYPE99999999</v>
          </cell>
          <cell r="B477" t="str">
            <v>ADDR_SBTYPE</v>
          </cell>
          <cell r="C477"/>
          <cell r="D477">
            <v>99999999</v>
          </cell>
          <cell r="E477" t="str">
            <v>SCD-TYPE-0</v>
          </cell>
          <cell r="F477" t="str">
            <v> </v>
          </cell>
          <cell r="G477" t="str">
            <v>RBG BRD</v>
          </cell>
          <cell r="H477" t="str">
            <v> </v>
          </cell>
          <cell r="I477" t="str">
            <v> </v>
          </cell>
          <cell r="J477" t="str">
            <v> </v>
          </cell>
          <cell r="K477" t="str">
            <v> </v>
          </cell>
          <cell r="L477" t="str">
            <v> </v>
          </cell>
        </row>
        <row r="478">
          <cell r="A478" t="str">
            <v>AGMT_RLTD_RSN99999999</v>
          </cell>
          <cell r="B478" t="str">
            <v>AGMT_RLTD_RSN</v>
          </cell>
          <cell r="C478"/>
          <cell r="D478">
            <v>99999999</v>
          </cell>
          <cell r="E478" t="str">
            <v>SCD-TYPE-0</v>
          </cell>
          <cell r="F478" t="str">
            <v> </v>
          </cell>
          <cell r="G478" t="str">
            <v>RBG BRD</v>
          </cell>
          <cell r="H478" t="str">
            <v> </v>
          </cell>
          <cell r="I478" t="str">
            <v> </v>
          </cell>
          <cell r="J478" t="str">
            <v> </v>
          </cell>
          <cell r="K478" t="str">
            <v> </v>
          </cell>
          <cell r="L478" t="str">
            <v> </v>
          </cell>
        </row>
        <row r="479">
          <cell r="A479" t="str">
            <v>CITY10000101</v>
          </cell>
          <cell r="B479" t="str">
            <v>CITY</v>
          </cell>
          <cell r="C479"/>
          <cell r="D479">
            <v>10000101</v>
          </cell>
          <cell r="E479" t="str">
            <v>SCD-TYPE-1</v>
          </cell>
          <cell r="F479" t="str">
            <v> </v>
          </cell>
          <cell r="G479" t="str">
            <v>RBG BRD</v>
          </cell>
          <cell r="H479" t="str">
            <v> </v>
          </cell>
          <cell r="I479" t="str">
            <v> </v>
          </cell>
          <cell r="J479" t="str">
            <v> </v>
          </cell>
          <cell r="K479" t="str">
            <v> </v>
          </cell>
          <cell r="L479" t="str">
            <v> </v>
          </cell>
        </row>
        <row r="480">
          <cell r="A480" t="str">
            <v>CITY10500803</v>
          </cell>
          <cell r="B480" t="str">
            <v>CITY</v>
          </cell>
          <cell r="C480"/>
          <cell r="D480">
            <v>10500803</v>
          </cell>
          <cell r="E480" t="str">
            <v>SCD-TYPE-1</v>
          </cell>
          <cell r="F480" t="str">
            <v> </v>
          </cell>
          <cell r="G480" t="str">
            <v>RBG BRD</v>
          </cell>
          <cell r="H480" t="str">
            <v> </v>
          </cell>
          <cell r="I480" t="str">
            <v> </v>
          </cell>
          <cell r="J480" t="str">
            <v> </v>
          </cell>
          <cell r="K480" t="str">
            <v> </v>
          </cell>
          <cell r="L480" t="str">
            <v> </v>
          </cell>
        </row>
        <row r="481">
          <cell r="A481" t="str">
            <v>CTRY10900701</v>
          </cell>
          <cell r="B481" t="str">
            <v>CTRY</v>
          </cell>
          <cell r="C481"/>
          <cell r="D481">
            <v>10900701</v>
          </cell>
          <cell r="E481" t="str">
            <v>SCD-TYPE-1</v>
          </cell>
          <cell r="F481" t="str">
            <v> </v>
          </cell>
          <cell r="G481" t="str">
            <v>RBG BRD</v>
          </cell>
          <cell r="H481" t="str">
            <v> </v>
          </cell>
          <cell r="I481" t="str">
            <v> </v>
          </cell>
          <cell r="J481" t="str">
            <v> </v>
          </cell>
          <cell r="K481" t="str">
            <v> </v>
          </cell>
          <cell r="L481" t="str">
            <v> </v>
          </cell>
        </row>
        <row r="482">
          <cell r="A482" t="str">
            <v>ELCTRNC_ADDR10500801</v>
          </cell>
          <cell r="B482" t="str">
            <v>ELCTRNC_ADDR</v>
          </cell>
          <cell r="C482"/>
          <cell r="D482">
            <v>10500801</v>
          </cell>
          <cell r="E482" t="str">
            <v>SCD-TYPE-1</v>
          </cell>
          <cell r="F482" t="str">
            <v> </v>
          </cell>
          <cell r="G482" t="str">
            <v>RBG BRD</v>
          </cell>
          <cell r="H482" t="str">
            <v> </v>
          </cell>
          <cell r="I482" t="str">
            <v> </v>
          </cell>
          <cell r="J482" t="str">
            <v> </v>
          </cell>
          <cell r="K482" t="str">
            <v> </v>
          </cell>
          <cell r="L482" t="str">
            <v> </v>
          </cell>
        </row>
        <row r="483">
          <cell r="A483" t="str">
            <v>ELCTRNC_ADDR_SBTYPE99999999</v>
          </cell>
          <cell r="B483" t="str">
            <v>ELCTRNC_ADDR_SBTYPE</v>
          </cell>
          <cell r="C483"/>
          <cell r="D483">
            <v>99999999</v>
          </cell>
          <cell r="E483" t="str">
            <v>SCD-TYPE-0</v>
          </cell>
          <cell r="F483" t="str">
            <v> </v>
          </cell>
          <cell r="G483" t="str">
            <v>RBG BRD</v>
          </cell>
          <cell r="H483" t="str">
            <v> </v>
          </cell>
          <cell r="I483" t="str">
            <v> </v>
          </cell>
          <cell r="J483" t="str">
            <v> </v>
          </cell>
          <cell r="K483" t="str">
            <v> </v>
          </cell>
          <cell r="L483" t="str">
            <v> </v>
          </cell>
        </row>
        <row r="484">
          <cell r="A484" t="str">
            <v>GEOGRCL_AREA10000101</v>
          </cell>
          <cell r="B484" t="str">
            <v>GEOGRCL_AREA</v>
          </cell>
          <cell r="C484"/>
          <cell r="D484">
            <v>10000101</v>
          </cell>
          <cell r="E484" t="str">
            <v>SCD-TYPE-1</v>
          </cell>
          <cell r="F484" t="str">
            <v> </v>
          </cell>
          <cell r="G484" t="str">
            <v>RBG BRD</v>
          </cell>
          <cell r="H484" t="str">
            <v> </v>
          </cell>
          <cell r="I484" t="str">
            <v> </v>
          </cell>
          <cell r="J484" t="str">
            <v> </v>
          </cell>
          <cell r="K484" t="str">
            <v> </v>
          </cell>
          <cell r="L484" t="str">
            <v> </v>
          </cell>
        </row>
        <row r="485">
          <cell r="A485" t="str">
            <v>GEOGRCL_AREA10900701</v>
          </cell>
          <cell r="B485" t="str">
            <v>GEOGRCL_AREA</v>
          </cell>
          <cell r="C485"/>
          <cell r="D485">
            <v>10900701</v>
          </cell>
          <cell r="E485" t="str">
            <v>SCD-TYPE-1</v>
          </cell>
          <cell r="F485" t="str">
            <v> </v>
          </cell>
          <cell r="G485" t="str">
            <v>RBG BRD</v>
          </cell>
          <cell r="H485" t="str">
            <v> </v>
          </cell>
          <cell r="I485" t="str">
            <v> </v>
          </cell>
          <cell r="J485" t="str">
            <v> </v>
          </cell>
          <cell r="K485" t="str">
            <v> </v>
          </cell>
          <cell r="L485" t="str">
            <v> </v>
          </cell>
        </row>
        <row r="486">
          <cell r="A486" t="str">
            <v>GEOGRCL_AREA10001002</v>
          </cell>
          <cell r="B486" t="str">
            <v>GEOGRCL_AREA</v>
          </cell>
          <cell r="C486"/>
          <cell r="D486">
            <v>10001002</v>
          </cell>
          <cell r="E486" t="str">
            <v>SCD-TYPE-1</v>
          </cell>
          <cell r="F486" t="str">
            <v> </v>
          </cell>
          <cell r="G486" t="str">
            <v>RBG BRD</v>
          </cell>
          <cell r="H486" t="str">
            <v> </v>
          </cell>
          <cell r="I486" t="str">
            <v> </v>
          </cell>
          <cell r="J486" t="str">
            <v> </v>
          </cell>
          <cell r="K486" t="str">
            <v> </v>
          </cell>
          <cell r="L486" t="str">
            <v> </v>
          </cell>
        </row>
        <row r="487">
          <cell r="A487" t="str">
            <v>GEOGRCL_AREA10900801</v>
          </cell>
          <cell r="B487" t="str">
            <v>GEOGRCL_AREA</v>
          </cell>
          <cell r="C487"/>
          <cell r="D487">
            <v>10900801</v>
          </cell>
          <cell r="E487" t="str">
            <v>SCD-TYPE-1</v>
          </cell>
          <cell r="F487" t="str">
            <v> </v>
          </cell>
          <cell r="G487" t="str">
            <v>RBG BRD</v>
          </cell>
          <cell r="H487" t="str">
            <v> </v>
          </cell>
          <cell r="I487" t="str">
            <v> </v>
          </cell>
          <cell r="J487" t="str">
            <v> </v>
          </cell>
          <cell r="K487" t="str">
            <v> </v>
          </cell>
          <cell r="L487" t="str">
            <v> </v>
          </cell>
        </row>
        <row r="488">
          <cell r="A488" t="str">
            <v>GEOGRCL_AREA10500803</v>
          </cell>
          <cell r="B488" t="str">
            <v>GEOGRCL_AREA</v>
          </cell>
          <cell r="C488"/>
          <cell r="D488">
            <v>10500803</v>
          </cell>
          <cell r="E488" t="str">
            <v>SCD-TYPE-1</v>
          </cell>
          <cell r="F488" t="str">
            <v> </v>
          </cell>
          <cell r="G488" t="str">
            <v>RBG BRD</v>
          </cell>
          <cell r="H488" t="str">
            <v> </v>
          </cell>
          <cell r="I488" t="str">
            <v> </v>
          </cell>
          <cell r="J488" t="str">
            <v> </v>
          </cell>
          <cell r="K488" t="str">
            <v> </v>
          </cell>
          <cell r="L488" t="str">
            <v> </v>
          </cell>
        </row>
        <row r="489">
          <cell r="A489" t="str">
            <v>GEOGRCL_AREA_SBTYPE99999999</v>
          </cell>
          <cell r="B489" t="str">
            <v>GEOGRCL_AREA_SBTYPE</v>
          </cell>
          <cell r="C489"/>
          <cell r="D489">
            <v>99999999</v>
          </cell>
          <cell r="E489" t="str">
            <v>SCD-TYPE-0</v>
          </cell>
          <cell r="F489" t="str">
            <v> </v>
          </cell>
          <cell r="G489" t="str">
            <v>RBG BRD</v>
          </cell>
          <cell r="H489" t="str">
            <v> </v>
          </cell>
          <cell r="I489" t="str">
            <v> </v>
          </cell>
          <cell r="J489" t="str">
            <v> </v>
          </cell>
          <cell r="K489" t="str">
            <v> </v>
          </cell>
          <cell r="L489" t="str">
            <v> </v>
          </cell>
        </row>
        <row r="490">
          <cell r="A490" t="str">
            <v>LOCTR10000101</v>
          </cell>
          <cell r="B490" t="str">
            <v>LOCTR</v>
          </cell>
          <cell r="C490"/>
          <cell r="D490">
            <v>10000101</v>
          </cell>
          <cell r="E490" t="str">
            <v>SCD-TYPE-1</v>
          </cell>
          <cell r="F490" t="str">
            <v> </v>
          </cell>
          <cell r="G490" t="str">
            <v>RBG BRD</v>
          </cell>
          <cell r="H490" t="str">
            <v> </v>
          </cell>
          <cell r="I490" t="str">
            <v> </v>
          </cell>
          <cell r="J490" t="str">
            <v> </v>
          </cell>
          <cell r="K490" t="str">
            <v> </v>
          </cell>
          <cell r="L490" t="str">
            <v> </v>
          </cell>
        </row>
        <row r="491">
          <cell r="A491" t="str">
            <v>LOCTR10000106</v>
          </cell>
          <cell r="B491" t="str">
            <v>LOCTR</v>
          </cell>
          <cell r="C491"/>
          <cell r="D491">
            <v>10000106</v>
          </cell>
          <cell r="E491" t="str">
            <v>SCD-TYPE-1</v>
          </cell>
          <cell r="F491" t="str">
            <v> </v>
          </cell>
          <cell r="G491" t="str">
            <v>RBG BRD</v>
          </cell>
          <cell r="H491" t="str">
            <v> </v>
          </cell>
          <cell r="I491" t="str">
            <v> </v>
          </cell>
          <cell r="J491" t="str">
            <v> </v>
          </cell>
          <cell r="K491" t="str">
            <v> </v>
          </cell>
          <cell r="L491" t="str">
            <v> </v>
          </cell>
        </row>
        <row r="492">
          <cell r="A492" t="str">
            <v>LOCTR10000107</v>
          </cell>
          <cell r="B492" t="str">
            <v>LOCTR</v>
          </cell>
          <cell r="C492"/>
          <cell r="D492">
            <v>10000107</v>
          </cell>
          <cell r="E492" t="str">
            <v>SCD-TYPE-1</v>
          </cell>
          <cell r="F492" t="str">
            <v> </v>
          </cell>
          <cell r="G492" t="str">
            <v>RBG BRD</v>
          </cell>
          <cell r="H492" t="str">
            <v> </v>
          </cell>
          <cell r="I492" t="str">
            <v> </v>
          </cell>
          <cell r="J492" t="str">
            <v> </v>
          </cell>
          <cell r="K492" t="str">
            <v> </v>
          </cell>
          <cell r="L492" t="str">
            <v> </v>
          </cell>
        </row>
        <row r="493">
          <cell r="A493" t="str">
            <v>LOCTR10900701</v>
          </cell>
          <cell r="B493" t="str">
            <v>LOCTR</v>
          </cell>
          <cell r="C493"/>
          <cell r="D493">
            <v>10900701</v>
          </cell>
          <cell r="E493" t="str">
            <v>SCD-TYPE-1</v>
          </cell>
          <cell r="F493" t="str">
            <v> </v>
          </cell>
          <cell r="G493" t="str">
            <v>RBG BRD</v>
          </cell>
          <cell r="H493" t="str">
            <v> </v>
          </cell>
          <cell r="I493" t="str">
            <v> </v>
          </cell>
          <cell r="J493" t="str">
            <v> </v>
          </cell>
          <cell r="K493" t="str">
            <v> </v>
          </cell>
          <cell r="L493" t="str">
            <v> </v>
          </cell>
        </row>
        <row r="494">
          <cell r="A494" t="str">
            <v>LOCTR10001002</v>
          </cell>
          <cell r="B494" t="str">
            <v>LOCTR</v>
          </cell>
          <cell r="C494"/>
          <cell r="D494">
            <v>10001002</v>
          </cell>
          <cell r="E494" t="str">
            <v>SCD-TYPE-1</v>
          </cell>
          <cell r="F494" t="str">
            <v> </v>
          </cell>
          <cell r="G494" t="str">
            <v>RBG BRD</v>
          </cell>
          <cell r="H494" t="str">
            <v> </v>
          </cell>
          <cell r="I494" t="str">
            <v> </v>
          </cell>
          <cell r="J494" t="str">
            <v> </v>
          </cell>
          <cell r="K494" t="str">
            <v> </v>
          </cell>
          <cell r="L494" t="str">
            <v> </v>
          </cell>
        </row>
        <row r="495">
          <cell r="A495" t="str">
            <v>LOCTR10001001</v>
          </cell>
          <cell r="B495" t="str">
            <v>LOCTR</v>
          </cell>
          <cell r="C495"/>
          <cell r="D495">
            <v>10001001</v>
          </cell>
          <cell r="E495" t="str">
            <v>SCD-TYPE-1</v>
          </cell>
          <cell r="F495" t="str">
            <v> </v>
          </cell>
          <cell r="G495" t="str">
            <v>RBG BRD</v>
          </cell>
          <cell r="H495" t="str">
            <v> </v>
          </cell>
          <cell r="I495" t="str">
            <v> </v>
          </cell>
          <cell r="J495" t="str">
            <v> </v>
          </cell>
          <cell r="K495" t="str">
            <v> </v>
          </cell>
          <cell r="L495" t="str">
            <v> </v>
          </cell>
        </row>
        <row r="496">
          <cell r="A496" t="str">
            <v>LOCTR10900801</v>
          </cell>
          <cell r="B496" t="str">
            <v>LOCTR</v>
          </cell>
          <cell r="C496"/>
          <cell r="D496">
            <v>10900801</v>
          </cell>
          <cell r="E496" t="str">
            <v>SCD-TYPE-1</v>
          </cell>
          <cell r="F496" t="str">
            <v> </v>
          </cell>
          <cell r="G496" t="str">
            <v>RBG BRD</v>
          </cell>
          <cell r="H496" t="str">
            <v> </v>
          </cell>
          <cell r="I496" t="str">
            <v> </v>
          </cell>
          <cell r="J496" t="str">
            <v> </v>
          </cell>
          <cell r="K496" t="str">
            <v> </v>
          </cell>
          <cell r="L496" t="str">
            <v> </v>
          </cell>
        </row>
        <row r="497">
          <cell r="A497" t="str">
            <v>LOCTR10500801</v>
          </cell>
          <cell r="B497" t="str">
            <v>LOCTR</v>
          </cell>
          <cell r="C497"/>
          <cell r="D497">
            <v>10500801</v>
          </cell>
          <cell r="E497" t="str">
            <v>SCD-TYPE-1</v>
          </cell>
          <cell r="F497" t="str">
            <v> </v>
          </cell>
          <cell r="G497" t="str">
            <v>RBG BRD</v>
          </cell>
          <cell r="H497" t="str">
            <v> </v>
          </cell>
          <cell r="I497" t="str">
            <v> </v>
          </cell>
          <cell r="J497" t="str">
            <v> </v>
          </cell>
          <cell r="K497" t="str">
            <v> </v>
          </cell>
          <cell r="L497" t="str">
            <v> </v>
          </cell>
        </row>
        <row r="498">
          <cell r="A498" t="str">
            <v>LOCTR10500802</v>
          </cell>
          <cell r="B498" t="str">
            <v>LOCTR</v>
          </cell>
          <cell r="C498"/>
          <cell r="D498">
            <v>10500802</v>
          </cell>
          <cell r="E498" t="str">
            <v>SCD-TYPE-1</v>
          </cell>
          <cell r="F498" t="str">
            <v> </v>
          </cell>
          <cell r="G498" t="str">
            <v>RBG BRD</v>
          </cell>
          <cell r="H498" t="str">
            <v> </v>
          </cell>
          <cell r="I498" t="str">
            <v> </v>
          </cell>
          <cell r="J498" t="str">
            <v> </v>
          </cell>
          <cell r="K498" t="str">
            <v> </v>
          </cell>
          <cell r="L498" t="str">
            <v> </v>
          </cell>
        </row>
        <row r="499">
          <cell r="A499" t="str">
            <v>LOCTR10500803</v>
          </cell>
          <cell r="B499" t="str">
            <v>LOCTR</v>
          </cell>
          <cell r="C499"/>
          <cell r="D499">
            <v>10500803</v>
          </cell>
          <cell r="E499" t="str">
            <v>SCD-TYPE-1</v>
          </cell>
          <cell r="F499" t="str">
            <v> </v>
          </cell>
          <cell r="G499" t="str">
            <v>RBG BRD</v>
          </cell>
          <cell r="H499" t="str">
            <v> </v>
          </cell>
          <cell r="I499" t="str">
            <v> </v>
          </cell>
          <cell r="J499" t="str">
            <v> </v>
          </cell>
          <cell r="K499" t="str">
            <v> </v>
          </cell>
          <cell r="L499" t="str">
            <v> </v>
          </cell>
        </row>
        <row r="500">
          <cell r="A500" t="str">
            <v>LOCTR12200101</v>
          </cell>
          <cell r="B500" t="str">
            <v>LOCTR</v>
          </cell>
          <cell r="C500"/>
          <cell r="D500">
            <v>12200101</v>
          </cell>
          <cell r="E500" t="str">
            <v>SCD-TYPE-1</v>
          </cell>
          <cell r="F500" t="str">
            <v> </v>
          </cell>
          <cell r="G500" t="str">
            <v>RBG BRD</v>
          </cell>
          <cell r="H500" t="str">
            <v> </v>
          </cell>
          <cell r="I500" t="str">
            <v> </v>
          </cell>
          <cell r="J500" t="str">
            <v> </v>
          </cell>
          <cell r="K500" t="str">
            <v> </v>
          </cell>
          <cell r="L500" t="str">
            <v> </v>
          </cell>
        </row>
        <row r="501">
          <cell r="A501" t="str">
            <v>LOCTR_SBTYPE99999999</v>
          </cell>
          <cell r="B501" t="str">
            <v>LOCTR_SBTYPE</v>
          </cell>
          <cell r="C501"/>
          <cell r="D501">
            <v>99999999</v>
          </cell>
          <cell r="E501" t="str">
            <v>SCD-TYPE-0</v>
          </cell>
          <cell r="F501" t="str">
            <v> </v>
          </cell>
          <cell r="G501" t="str">
            <v>RBG BRD</v>
          </cell>
          <cell r="H501" t="str">
            <v> </v>
          </cell>
          <cell r="I501" t="str">
            <v> </v>
          </cell>
          <cell r="J501" t="str">
            <v> </v>
          </cell>
          <cell r="K501" t="str">
            <v> </v>
          </cell>
          <cell r="L501" t="str">
            <v> </v>
          </cell>
        </row>
        <row r="502">
          <cell r="A502" t="str">
            <v>LOCTR_USGE_TYPE99999999</v>
          </cell>
          <cell r="B502" t="str">
            <v>LOCTR_USGE_TYPE</v>
          </cell>
          <cell r="C502"/>
          <cell r="D502">
            <v>99999999</v>
          </cell>
          <cell r="E502" t="str">
            <v>SCD-TYPE-0</v>
          </cell>
          <cell r="F502" t="str">
            <v> </v>
          </cell>
          <cell r="G502" t="str">
            <v>RBG BRD</v>
          </cell>
          <cell r="H502" t="str">
            <v> </v>
          </cell>
          <cell r="I502" t="str">
            <v> </v>
          </cell>
          <cell r="J502" t="str">
            <v> </v>
          </cell>
          <cell r="K502" t="str">
            <v> </v>
          </cell>
          <cell r="L502" t="str">
            <v> </v>
          </cell>
        </row>
        <row r="503">
          <cell r="A503" t="str">
            <v>PO_BOX_ADDR10000106</v>
          </cell>
          <cell r="B503" t="str">
            <v>PO_BOX_ADDR</v>
          </cell>
          <cell r="C503"/>
          <cell r="D503">
            <v>10000106</v>
          </cell>
          <cell r="E503" t="str">
            <v>SCD-TYPE-1</v>
          </cell>
          <cell r="F503" t="str">
            <v> </v>
          </cell>
          <cell r="G503" t="str">
            <v>RBG BRD</v>
          </cell>
          <cell r="H503" t="str">
            <v> </v>
          </cell>
          <cell r="I503" t="str">
            <v> </v>
          </cell>
          <cell r="J503" t="str">
            <v> </v>
          </cell>
          <cell r="K503" t="str">
            <v> </v>
          </cell>
          <cell r="L503" t="str">
            <v> </v>
          </cell>
        </row>
        <row r="504">
          <cell r="A504" t="str">
            <v>PO_BOX_ADDR10000107</v>
          </cell>
          <cell r="B504" t="str">
            <v>PO_BOX_ADDR</v>
          </cell>
          <cell r="C504"/>
          <cell r="D504">
            <v>10000107</v>
          </cell>
          <cell r="E504" t="str">
            <v>SCD-TYPE-1</v>
          </cell>
          <cell r="F504" t="str">
            <v> </v>
          </cell>
          <cell r="G504" t="str">
            <v>RBG BRD</v>
          </cell>
          <cell r="H504" t="str">
            <v> </v>
          </cell>
          <cell r="I504" t="str">
            <v> </v>
          </cell>
          <cell r="J504" t="str">
            <v> </v>
          </cell>
          <cell r="K504" t="str">
            <v> </v>
          </cell>
          <cell r="L504" t="str">
            <v> </v>
          </cell>
        </row>
        <row r="505">
          <cell r="A505" t="str">
            <v>POSTL_CD10001002</v>
          </cell>
          <cell r="B505" t="str">
            <v>POSTL_CD</v>
          </cell>
          <cell r="C505"/>
          <cell r="D505">
            <v>10001002</v>
          </cell>
          <cell r="E505" t="str">
            <v>SCD-TYPE-1</v>
          </cell>
          <cell r="F505" t="str">
            <v> </v>
          </cell>
          <cell r="G505" t="str">
            <v>RBG BRD</v>
          </cell>
          <cell r="H505" t="str">
            <v> </v>
          </cell>
          <cell r="I505" t="str">
            <v> </v>
          </cell>
          <cell r="J505" t="str">
            <v> </v>
          </cell>
          <cell r="K505" t="str">
            <v> </v>
          </cell>
          <cell r="L505" t="str">
            <v> </v>
          </cell>
        </row>
        <row r="506">
          <cell r="A506" t="str">
            <v>RGN10900801</v>
          </cell>
          <cell r="B506" t="str">
            <v>RGN</v>
          </cell>
          <cell r="C506"/>
          <cell r="D506">
            <v>10900801</v>
          </cell>
          <cell r="E506" t="str">
            <v>SCD-TYPE-1</v>
          </cell>
          <cell r="F506" t="str">
            <v> </v>
          </cell>
          <cell r="G506" t="str">
            <v>RBG BRD</v>
          </cell>
          <cell r="H506" t="str">
            <v> </v>
          </cell>
          <cell r="I506" t="str">
            <v> </v>
          </cell>
          <cell r="J506" t="str">
            <v> </v>
          </cell>
          <cell r="K506" t="str">
            <v> </v>
          </cell>
          <cell r="L506" t="str">
            <v> </v>
          </cell>
        </row>
        <row r="507">
          <cell r="A507" t="str">
            <v>STREET_ADDR10001001</v>
          </cell>
          <cell r="B507" t="str">
            <v>STREET_ADDR</v>
          </cell>
          <cell r="C507"/>
          <cell r="D507">
            <v>10001001</v>
          </cell>
          <cell r="E507" t="str">
            <v>SCD-TYPE-1</v>
          </cell>
          <cell r="F507" t="str">
            <v> </v>
          </cell>
          <cell r="G507" t="str">
            <v>RBG BRD</v>
          </cell>
          <cell r="H507" t="str">
            <v> </v>
          </cell>
          <cell r="I507" t="str">
            <v> </v>
          </cell>
          <cell r="J507" t="str">
            <v> </v>
          </cell>
          <cell r="K507" t="str">
            <v> </v>
          </cell>
          <cell r="L507" t="str">
            <v> </v>
          </cell>
        </row>
        <row r="508">
          <cell r="A508" t="str">
            <v>STREET_ADDR_DTL10001001</v>
          </cell>
          <cell r="B508" t="str">
            <v>STREET_ADDR_DTL</v>
          </cell>
          <cell r="C508"/>
          <cell r="D508">
            <v>10001001</v>
          </cell>
          <cell r="E508" t="str">
            <v>SCD-TYPE-1</v>
          </cell>
          <cell r="F508" t="str">
            <v> </v>
          </cell>
          <cell r="G508" t="str">
            <v>RBG BRD</v>
          </cell>
          <cell r="H508" t="str">
            <v> </v>
          </cell>
          <cell r="I508" t="str">
            <v> </v>
          </cell>
          <cell r="J508" t="str">
            <v> </v>
          </cell>
          <cell r="K508" t="str">
            <v> </v>
          </cell>
          <cell r="L508" t="str">
            <v> </v>
          </cell>
        </row>
        <row r="509">
          <cell r="A509" t="str">
            <v>TLPHN_NUM10500802</v>
          </cell>
          <cell r="B509" t="str">
            <v>TLPHN_NUM</v>
          </cell>
          <cell r="C509"/>
          <cell r="D509">
            <v>10500802</v>
          </cell>
          <cell r="E509" t="str">
            <v>SCD-TYPE-1/2</v>
          </cell>
          <cell r="F509" t="str">
            <v> </v>
          </cell>
          <cell r="G509" t="str">
            <v>RBG BRD</v>
          </cell>
          <cell r="H509" t="str">
            <v> </v>
          </cell>
          <cell r="I509" t="str">
            <v> </v>
          </cell>
          <cell r="J509" t="str">
            <v> </v>
          </cell>
          <cell r="K509" t="str">
            <v> </v>
          </cell>
          <cell r="L509" t="str">
            <v> </v>
          </cell>
        </row>
        <row r="510">
          <cell r="A510" t="str">
            <v>TLPHN_NUM12200101</v>
          </cell>
          <cell r="B510" t="str">
            <v>TLPHN_NUM</v>
          </cell>
          <cell r="C510"/>
          <cell r="D510">
            <v>12200101</v>
          </cell>
          <cell r="E510" t="str">
            <v>SCD-TYPE-1</v>
          </cell>
          <cell r="F510" t="str">
            <v> </v>
          </cell>
          <cell r="G510" t="str">
            <v>RBG BRD</v>
          </cell>
          <cell r="H510" t="str">
            <v> </v>
          </cell>
          <cell r="I510" t="str">
            <v> </v>
          </cell>
          <cell r="J510" t="str">
            <v> </v>
          </cell>
          <cell r="K510" t="str">
            <v> </v>
          </cell>
          <cell r="L510" t="str">
            <v> </v>
          </cell>
        </row>
        <row r="511">
          <cell r="A511" t="str">
            <v>SGK_LOCTR10000101</v>
          </cell>
          <cell r="B511" t="str">
            <v>SGK_LOCTR</v>
          </cell>
          <cell r="C511"/>
          <cell r="D511">
            <v>10000101</v>
          </cell>
          <cell r="E511" t="str">
            <v>SCD-TYPE-0</v>
          </cell>
          <cell r="F511" t="str">
            <v> </v>
          </cell>
          <cell r="G511" t="str">
            <v>RBG BRD</v>
          </cell>
          <cell r="H511" t="str">
            <v> </v>
          </cell>
          <cell r="I511" t="str">
            <v> </v>
          </cell>
          <cell r="J511" t="str">
            <v> </v>
          </cell>
          <cell r="K511" t="str">
            <v> </v>
          </cell>
          <cell r="L511" t="str">
            <v> </v>
          </cell>
        </row>
        <row r="512">
          <cell r="A512" t="str">
            <v>SGK_LOCTR10000104</v>
          </cell>
          <cell r="B512" t="str">
            <v>SGK_LOCTR</v>
          </cell>
          <cell r="C512"/>
          <cell r="D512">
            <v>10000104</v>
          </cell>
          <cell r="E512" t="str">
            <v>SCD-TYPE-0</v>
          </cell>
          <cell r="F512" t="str">
            <v> </v>
          </cell>
          <cell r="G512" t="str">
            <v>RBG BRD</v>
          </cell>
          <cell r="H512" t="str">
            <v> </v>
          </cell>
          <cell r="I512" t="str">
            <v> </v>
          </cell>
          <cell r="J512" t="str">
            <v> </v>
          </cell>
          <cell r="K512" t="str">
            <v> </v>
          </cell>
          <cell r="L512" t="str">
            <v> </v>
          </cell>
        </row>
        <row r="513">
          <cell r="A513" t="str">
            <v>SGK_LOCTR10000105</v>
          </cell>
          <cell r="B513" t="str">
            <v>SGK_LOCTR</v>
          </cell>
          <cell r="C513"/>
          <cell r="D513">
            <v>10000105</v>
          </cell>
          <cell r="E513" t="str">
            <v>SCD-TYPE-0</v>
          </cell>
          <cell r="F513" t="str">
            <v> </v>
          </cell>
          <cell r="G513" t="str">
            <v>RBG BRD</v>
          </cell>
          <cell r="H513" t="str">
            <v> </v>
          </cell>
          <cell r="I513" t="str">
            <v> </v>
          </cell>
          <cell r="J513" t="str">
            <v> </v>
          </cell>
          <cell r="K513" t="str">
            <v> </v>
          </cell>
          <cell r="L513" t="str">
            <v> </v>
          </cell>
        </row>
        <row r="514">
          <cell r="A514" t="str">
            <v>SGK_LOCTR10900801</v>
          </cell>
          <cell r="B514" t="str">
            <v>SGK_LOCTR</v>
          </cell>
          <cell r="C514"/>
          <cell r="D514">
            <v>10900801</v>
          </cell>
          <cell r="E514" t="str">
            <v>SCD-TYPE-0</v>
          </cell>
          <cell r="F514" t="str">
            <v> </v>
          </cell>
          <cell r="G514" t="str">
            <v>RBG BRD</v>
          </cell>
          <cell r="H514" t="str">
            <v> </v>
          </cell>
          <cell r="I514" t="str">
            <v> </v>
          </cell>
          <cell r="J514" t="str">
            <v> </v>
          </cell>
          <cell r="K514" t="str">
            <v> </v>
          </cell>
          <cell r="L514" t="str">
            <v> </v>
          </cell>
        </row>
        <row r="515">
          <cell r="A515" t="str">
            <v>SGK_LOCTR10900701</v>
          </cell>
          <cell r="B515" t="str">
            <v>SGK_LOCTR</v>
          </cell>
          <cell r="C515"/>
          <cell r="D515">
            <v>10900701</v>
          </cell>
          <cell r="E515" t="str">
            <v>SCD-TYPE-0</v>
          </cell>
          <cell r="F515" t="str">
            <v> </v>
          </cell>
          <cell r="G515" t="str">
            <v>RBG BRD</v>
          </cell>
          <cell r="H515" t="str">
            <v> </v>
          </cell>
          <cell r="I515" t="str">
            <v> </v>
          </cell>
          <cell r="J515" t="str">
            <v> </v>
          </cell>
          <cell r="K515" t="str">
            <v> </v>
          </cell>
          <cell r="L515" t="str">
            <v> </v>
          </cell>
        </row>
        <row r="516">
          <cell r="A516" t="str">
            <v>SGK_LOCTR10001001</v>
          </cell>
          <cell r="B516" t="str">
            <v>SGK_LOCTR</v>
          </cell>
          <cell r="C516"/>
          <cell r="D516">
            <v>10001001</v>
          </cell>
          <cell r="E516" t="str">
            <v>SCD-TYPE-0</v>
          </cell>
          <cell r="F516" t="str">
            <v> </v>
          </cell>
          <cell r="G516" t="str">
            <v>RBG BRD</v>
          </cell>
          <cell r="H516" t="str">
            <v> </v>
          </cell>
          <cell r="I516" t="str">
            <v> </v>
          </cell>
          <cell r="J516" t="str">
            <v> </v>
          </cell>
          <cell r="K516" t="str">
            <v> </v>
          </cell>
          <cell r="L516" t="str">
            <v> </v>
          </cell>
        </row>
        <row r="517">
          <cell r="A517" t="str">
            <v>SGK_LOCTR10001002</v>
          </cell>
          <cell r="B517" t="str">
            <v>SGK_LOCTR</v>
          </cell>
          <cell r="C517"/>
          <cell r="D517">
            <v>10001002</v>
          </cell>
          <cell r="E517" t="str">
            <v>SCD-TYPE-0</v>
          </cell>
          <cell r="F517" t="str">
            <v> </v>
          </cell>
          <cell r="G517" t="str">
            <v>RBG BRD</v>
          </cell>
          <cell r="H517" t="str">
            <v> </v>
          </cell>
          <cell r="I517" t="str">
            <v> </v>
          </cell>
          <cell r="J517" t="str">
            <v> </v>
          </cell>
          <cell r="K517" t="str">
            <v> </v>
          </cell>
          <cell r="L517" t="str">
            <v> </v>
          </cell>
        </row>
        <row r="518">
          <cell r="A518" t="str">
            <v>SGK_LOCTR10500801</v>
          </cell>
          <cell r="B518" t="str">
            <v>SGK_LOCTR</v>
          </cell>
          <cell r="C518"/>
          <cell r="D518">
            <v>10500801</v>
          </cell>
          <cell r="E518" t="str">
            <v>SCD-TYPE-0</v>
          </cell>
          <cell r="F518" t="str">
            <v> </v>
          </cell>
          <cell r="G518" t="str">
            <v>RBG BRD</v>
          </cell>
          <cell r="H518" t="str">
            <v> </v>
          </cell>
          <cell r="I518" t="str">
            <v> </v>
          </cell>
          <cell r="J518" t="str">
            <v> </v>
          </cell>
          <cell r="K518" t="str">
            <v> </v>
          </cell>
          <cell r="L518" t="str">
            <v> </v>
          </cell>
        </row>
        <row r="519">
          <cell r="A519" t="str">
            <v>SGK_LOCTR10500802</v>
          </cell>
          <cell r="B519" t="str">
            <v>SGK_LOCTR</v>
          </cell>
          <cell r="C519"/>
          <cell r="D519">
            <v>10500802</v>
          </cell>
          <cell r="E519" t="str">
            <v>SCD-TYPE-0</v>
          </cell>
          <cell r="F519" t="str">
            <v> </v>
          </cell>
          <cell r="G519" t="str">
            <v>RBG BRD</v>
          </cell>
          <cell r="H519" t="str">
            <v> </v>
          </cell>
          <cell r="I519" t="str">
            <v> </v>
          </cell>
          <cell r="J519" t="str">
            <v> </v>
          </cell>
          <cell r="K519" t="str">
            <v> </v>
          </cell>
          <cell r="L519" t="str">
            <v> </v>
          </cell>
        </row>
        <row r="520">
          <cell r="A520" t="str">
            <v>SGK_LOCTR10500803</v>
          </cell>
          <cell r="B520" t="str">
            <v>SGK_LOCTR</v>
          </cell>
          <cell r="C520"/>
          <cell r="D520">
            <v>10500803</v>
          </cell>
          <cell r="E520" t="str">
            <v>SCD-TYPE-0</v>
          </cell>
          <cell r="F520" t="str">
            <v> </v>
          </cell>
          <cell r="G520" t="str">
            <v>RBG BRD</v>
          </cell>
          <cell r="H520" t="str">
            <v> </v>
          </cell>
          <cell r="I520" t="str">
            <v> </v>
          </cell>
          <cell r="J520" t="str">
            <v> </v>
          </cell>
          <cell r="K520" t="str">
            <v> </v>
          </cell>
          <cell r="L520" t="str">
            <v> </v>
          </cell>
        </row>
        <row r="521">
          <cell r="A521" t="str">
            <v>SGK_LOCTR12200101</v>
          </cell>
          <cell r="B521" t="str">
            <v>SGK_LOCTR</v>
          </cell>
          <cell r="C521"/>
          <cell r="D521">
            <v>12200101</v>
          </cell>
          <cell r="E521" t="str">
            <v>SCD-TYPE-0</v>
          </cell>
          <cell r="F521" t="str">
            <v> </v>
          </cell>
          <cell r="G521" t="str">
            <v>RBG BRD</v>
          </cell>
          <cell r="H521" t="str">
            <v> </v>
          </cell>
          <cell r="I521" t="str">
            <v> </v>
          </cell>
          <cell r="J521" t="str">
            <v> </v>
          </cell>
          <cell r="K521" t="str">
            <v> </v>
          </cell>
          <cell r="L521" t="str">
            <v> </v>
          </cell>
        </row>
        <row r="522">
          <cell r="A522" t="str">
            <v>DEMOG99999999</v>
          </cell>
          <cell r="B522" t="str">
            <v>DEMOG</v>
          </cell>
          <cell r="C522"/>
          <cell r="D522">
            <v>99999999</v>
          </cell>
          <cell r="E522" t="str">
            <v>SCD-TYPE-0</v>
          </cell>
          <cell r="F522" t="str">
            <v> </v>
          </cell>
          <cell r="G522" t="str">
            <v>RBG BRD</v>
          </cell>
          <cell r="H522" t="str">
            <v> </v>
          </cell>
          <cell r="I522" t="str">
            <v> </v>
          </cell>
          <cell r="J522" t="str">
            <v> </v>
          </cell>
          <cell r="K522" t="str">
            <v> </v>
          </cell>
          <cell r="L522" t="str">
            <v> </v>
          </cell>
        </row>
        <row r="523">
          <cell r="A523" t="str">
            <v>GNDR_TYPE99999999</v>
          </cell>
          <cell r="B523" t="str">
            <v>GNDR_TYPE</v>
          </cell>
          <cell r="C523"/>
          <cell r="D523">
            <v>99999999</v>
          </cell>
          <cell r="E523" t="str">
            <v>SCD-TYPE-0</v>
          </cell>
          <cell r="F523" t="str">
            <v> </v>
          </cell>
          <cell r="G523" t="str">
            <v>RBG BRD</v>
          </cell>
          <cell r="H523" t="str">
            <v> </v>
          </cell>
          <cell r="I523" t="str">
            <v> </v>
          </cell>
          <cell r="J523" t="str">
            <v> </v>
          </cell>
          <cell r="K523" t="str">
            <v> </v>
          </cell>
          <cell r="L523" t="str">
            <v> </v>
          </cell>
        </row>
        <row r="524">
          <cell r="A524" t="str">
            <v>INDIV10000501</v>
          </cell>
          <cell r="B524" t="str">
            <v>INDIV</v>
          </cell>
          <cell r="C524"/>
          <cell r="D524">
            <v>10000501</v>
          </cell>
          <cell r="E524" t="str">
            <v>SCD-TYPE-1</v>
          </cell>
          <cell r="F524" t="str">
            <v> </v>
          </cell>
          <cell r="G524" t="str">
            <v>RBG BRD</v>
          </cell>
          <cell r="H524" t="str">
            <v> </v>
          </cell>
          <cell r="I524" t="str">
            <v> </v>
          </cell>
          <cell r="J524" t="str">
            <v> </v>
          </cell>
          <cell r="K524" t="str">
            <v> </v>
          </cell>
          <cell r="L524" t="str">
            <v> </v>
          </cell>
        </row>
        <row r="525">
          <cell r="A525" t="str">
            <v>INDIV10001701</v>
          </cell>
          <cell r="B525" t="str">
            <v>INDIV</v>
          </cell>
          <cell r="C525"/>
          <cell r="D525">
            <v>10001701</v>
          </cell>
          <cell r="E525" t="str">
            <v>SCD-TYPE-1</v>
          </cell>
          <cell r="F525" t="str">
            <v> </v>
          </cell>
          <cell r="G525" t="str">
            <v>RBG BRD</v>
          </cell>
          <cell r="H525" t="str">
            <v> </v>
          </cell>
          <cell r="I525" t="str">
            <v> </v>
          </cell>
          <cell r="J525" t="str">
            <v> </v>
          </cell>
          <cell r="K525" t="str">
            <v> </v>
          </cell>
          <cell r="L525" t="str">
            <v> </v>
          </cell>
        </row>
        <row r="526">
          <cell r="A526" t="str">
            <v>INDIV10902001</v>
          </cell>
          <cell r="B526" t="str">
            <v>INDIV</v>
          </cell>
          <cell r="C526"/>
          <cell r="D526">
            <v>10902001</v>
          </cell>
          <cell r="E526" t="str">
            <v>SCD-TYPE-1</v>
          </cell>
          <cell r="F526" t="str">
            <v> </v>
          </cell>
          <cell r="G526" t="str">
            <v>RBG BRD</v>
          </cell>
          <cell r="H526" t="str">
            <v> </v>
          </cell>
          <cell r="I526" t="str">
            <v> </v>
          </cell>
          <cell r="J526" t="str">
            <v> </v>
          </cell>
          <cell r="K526" t="str">
            <v> </v>
          </cell>
          <cell r="L526" t="str">
            <v> </v>
          </cell>
        </row>
        <row r="527">
          <cell r="A527" t="str">
            <v>INDIV13500101</v>
          </cell>
          <cell r="B527" t="str">
            <v>INDIV</v>
          </cell>
          <cell r="C527"/>
          <cell r="D527">
            <v>13500101</v>
          </cell>
          <cell r="E527" t="str">
            <v>SCD-TYPE-1</v>
          </cell>
          <cell r="F527" t="str">
            <v> </v>
          </cell>
          <cell r="G527" t="str">
            <v>RBG BRD</v>
          </cell>
          <cell r="H527" t="str">
            <v> </v>
          </cell>
          <cell r="I527" t="str">
            <v> </v>
          </cell>
          <cell r="J527" t="str">
            <v> </v>
          </cell>
          <cell r="K527" t="str">
            <v> </v>
          </cell>
          <cell r="L527" t="str">
            <v> </v>
          </cell>
        </row>
        <row r="528">
          <cell r="A528" t="str">
            <v>INDIV_MRTL_STS10000501</v>
          </cell>
          <cell r="B528" t="str">
            <v>INDIV_MRTL_STS</v>
          </cell>
          <cell r="C528"/>
          <cell r="D528">
            <v>10000501</v>
          </cell>
          <cell r="E528" t="str">
            <v>SCD-TYPE-2</v>
          </cell>
          <cell r="F528" t="str">
            <v> </v>
          </cell>
          <cell r="G528" t="str">
            <v>RBG BRD</v>
          </cell>
          <cell r="H528" t="str">
            <v> </v>
          </cell>
          <cell r="I528" t="str">
            <v> </v>
          </cell>
          <cell r="J528" t="str">
            <v> </v>
          </cell>
          <cell r="K528" t="str">
            <v> </v>
          </cell>
          <cell r="L528" t="str">
            <v> </v>
          </cell>
        </row>
        <row r="529">
          <cell r="A529" t="str">
            <v>INDIV_NAME10000101</v>
          </cell>
          <cell r="B529" t="str">
            <v>INDIV_NAME</v>
          </cell>
          <cell r="C529"/>
          <cell r="D529">
            <v>10000101</v>
          </cell>
          <cell r="E529" t="str">
            <v>SCD-TYPE-2</v>
          </cell>
          <cell r="F529" t="str">
            <v> </v>
          </cell>
          <cell r="G529" t="str">
            <v>RBG BRD</v>
          </cell>
          <cell r="H529" t="str">
            <v> </v>
          </cell>
          <cell r="I529" t="str">
            <v> </v>
          </cell>
          <cell r="J529" t="str">
            <v> </v>
          </cell>
          <cell r="K529" t="str">
            <v> </v>
          </cell>
          <cell r="L529" t="str">
            <v> </v>
          </cell>
        </row>
        <row r="530">
          <cell r="A530" t="str">
            <v>INDIV_NAME10001701</v>
          </cell>
          <cell r="B530" t="str">
            <v>INDIV_NAME</v>
          </cell>
          <cell r="C530"/>
          <cell r="D530">
            <v>10001701</v>
          </cell>
          <cell r="E530" t="str">
            <v>SCD-TYPE-2</v>
          </cell>
          <cell r="F530" t="str">
            <v> </v>
          </cell>
          <cell r="G530" t="str">
            <v>RBG BRD</v>
          </cell>
          <cell r="H530" t="str">
            <v> </v>
          </cell>
          <cell r="I530" t="str">
            <v> </v>
          </cell>
          <cell r="J530" t="str">
            <v> </v>
          </cell>
          <cell r="K530" t="str">
            <v> </v>
          </cell>
          <cell r="L530" t="str">
            <v> </v>
          </cell>
        </row>
        <row r="531">
          <cell r="A531" t="str">
            <v>INDIV_NAME10902001</v>
          </cell>
          <cell r="B531" t="str">
            <v>INDIV_NAME</v>
          </cell>
          <cell r="C531"/>
          <cell r="D531">
            <v>10902001</v>
          </cell>
          <cell r="E531" t="str">
            <v>SCD-TYPE-2</v>
          </cell>
          <cell r="F531" t="str">
            <v> </v>
          </cell>
          <cell r="G531" t="str">
            <v>RBG BRD</v>
          </cell>
          <cell r="H531" t="str">
            <v> </v>
          </cell>
          <cell r="I531" t="str">
            <v> </v>
          </cell>
          <cell r="J531" t="str">
            <v> </v>
          </cell>
          <cell r="K531" t="str">
            <v> </v>
          </cell>
          <cell r="L531" t="str">
            <v> </v>
          </cell>
        </row>
        <row r="532">
          <cell r="A532" t="str">
            <v>INDIV_NAME13700201</v>
          </cell>
          <cell r="B532" t="str">
            <v>INDIV_NAME</v>
          </cell>
          <cell r="C532"/>
          <cell r="D532">
            <v>13700201</v>
          </cell>
          <cell r="E532" t="str">
            <v>SCD-TYPE-2</v>
          </cell>
          <cell r="F532" t="str">
            <v> </v>
          </cell>
          <cell r="G532" t="str">
            <v>RBG BRD</v>
          </cell>
          <cell r="H532" t="str">
            <v> </v>
          </cell>
          <cell r="I532" t="str">
            <v> </v>
          </cell>
          <cell r="J532" t="str">
            <v> </v>
          </cell>
          <cell r="K532" t="str">
            <v> </v>
          </cell>
          <cell r="L532" t="str">
            <v> </v>
          </cell>
        </row>
        <row r="533">
          <cell r="A533" t="str">
            <v>INDIV_OCPTN10000901</v>
          </cell>
          <cell r="B533" t="str">
            <v>INDIV_OCPTN</v>
          </cell>
          <cell r="C533"/>
          <cell r="D533">
            <v>10000901</v>
          </cell>
          <cell r="E533" t="str">
            <v>SCD-TYPE-2</v>
          </cell>
          <cell r="F533" t="str">
            <v> </v>
          </cell>
          <cell r="G533" t="str">
            <v>RBG BRD</v>
          </cell>
          <cell r="H533" t="str">
            <v> </v>
          </cell>
          <cell r="I533" t="str">
            <v> </v>
          </cell>
          <cell r="J533" t="str">
            <v> </v>
          </cell>
          <cell r="K533" t="str">
            <v> </v>
          </cell>
          <cell r="L533" t="str">
            <v> </v>
          </cell>
        </row>
        <row r="534">
          <cell r="A534" t="str">
            <v>INTRNL_ORG10900301</v>
          </cell>
          <cell r="B534" t="str">
            <v>INTRNL_ORG</v>
          </cell>
          <cell r="C534"/>
          <cell r="D534">
            <v>10900301</v>
          </cell>
          <cell r="E534" t="str">
            <v>SCD-TYPE-1</v>
          </cell>
          <cell r="F534" t="str">
            <v> </v>
          </cell>
          <cell r="G534" t="str">
            <v>RBG BRD</v>
          </cell>
          <cell r="H534" t="str">
            <v> </v>
          </cell>
          <cell r="I534" t="str">
            <v> </v>
          </cell>
          <cell r="J534" t="str">
            <v> </v>
          </cell>
          <cell r="K534" t="str">
            <v> </v>
          </cell>
          <cell r="L534" t="str">
            <v> </v>
          </cell>
        </row>
        <row r="535">
          <cell r="A535" t="str">
            <v>INTRNL_ORG13700101</v>
          </cell>
          <cell r="B535" t="str">
            <v>INTRNL_ORG</v>
          </cell>
          <cell r="C535"/>
          <cell r="D535">
            <v>13700101</v>
          </cell>
          <cell r="E535" t="str">
            <v>SCD-TYPE-1</v>
          </cell>
          <cell r="F535" t="str">
            <v> </v>
          </cell>
          <cell r="G535" t="str">
            <v>RBG BRD</v>
          </cell>
          <cell r="H535" t="str">
            <v> </v>
          </cell>
          <cell r="I535" t="str">
            <v> </v>
          </cell>
          <cell r="J535" t="str">
            <v> </v>
          </cell>
          <cell r="K535" t="str">
            <v> </v>
          </cell>
          <cell r="L535" t="str">
            <v> </v>
          </cell>
        </row>
        <row r="536">
          <cell r="A536" t="str">
            <v>LANG_PRFCNCY_TYPE99999999</v>
          </cell>
          <cell r="B536" t="str">
            <v>LANG_PRFCNCY_TYPE</v>
          </cell>
          <cell r="C536"/>
          <cell r="D536">
            <v>99999999</v>
          </cell>
          <cell r="E536" t="str">
            <v>SCD-TYPE-0</v>
          </cell>
          <cell r="F536" t="str">
            <v> </v>
          </cell>
          <cell r="G536" t="str">
            <v>RBG BRD</v>
          </cell>
          <cell r="H536" t="str">
            <v> </v>
          </cell>
          <cell r="I536" t="str">
            <v> </v>
          </cell>
          <cell r="J536" t="str">
            <v> </v>
          </cell>
          <cell r="K536" t="str">
            <v> </v>
          </cell>
          <cell r="L536" t="str">
            <v> </v>
          </cell>
        </row>
        <row r="537">
          <cell r="A537" t="str">
            <v>MKT_SEGMT10901901</v>
          </cell>
          <cell r="B537" t="str">
            <v>MKT_SEGMT</v>
          </cell>
          <cell r="C537"/>
          <cell r="D537">
            <v>10901901</v>
          </cell>
          <cell r="E537" t="str">
            <v>SCD-TYPE-1</v>
          </cell>
          <cell r="F537" t="str">
            <v> </v>
          </cell>
          <cell r="G537" t="str">
            <v>RBG BRD</v>
          </cell>
          <cell r="H537" t="str">
            <v> </v>
          </cell>
          <cell r="I537" t="str">
            <v> </v>
          </cell>
          <cell r="J537" t="str">
            <v> </v>
          </cell>
          <cell r="K537" t="str">
            <v> </v>
          </cell>
          <cell r="L537" t="str">
            <v> </v>
          </cell>
        </row>
        <row r="538">
          <cell r="A538" t="str">
            <v>MKT_SEGMT_GRP10901801</v>
          </cell>
          <cell r="B538" t="str">
            <v>MKT_SEGMT_GRP</v>
          </cell>
          <cell r="C538"/>
          <cell r="D538">
            <v>10901801</v>
          </cell>
          <cell r="E538" t="str">
            <v>SCD-TYPE-1</v>
          </cell>
          <cell r="F538" t="str">
            <v> </v>
          </cell>
          <cell r="G538" t="str">
            <v>RBG BRD</v>
          </cell>
          <cell r="H538" t="str">
            <v> </v>
          </cell>
          <cell r="I538" t="str">
            <v> </v>
          </cell>
          <cell r="J538" t="str">
            <v> </v>
          </cell>
          <cell r="K538" t="str">
            <v> </v>
          </cell>
          <cell r="L538" t="str">
            <v> </v>
          </cell>
        </row>
        <row r="539">
          <cell r="A539" t="str">
            <v>MKT_SEGMT_SCHM99999999</v>
          </cell>
          <cell r="B539" t="str">
            <v>MKT_SEGMT_SCHM</v>
          </cell>
          <cell r="C539"/>
          <cell r="D539">
            <v>99999999</v>
          </cell>
          <cell r="E539" t="str">
            <v>SCD-TYPE-0</v>
          </cell>
          <cell r="F539" t="str">
            <v> </v>
          </cell>
          <cell r="G539" t="str">
            <v>RBG BRD</v>
          </cell>
          <cell r="H539" t="str">
            <v> </v>
          </cell>
          <cell r="I539" t="str">
            <v> </v>
          </cell>
          <cell r="J539" t="str">
            <v> </v>
          </cell>
          <cell r="K539" t="str">
            <v> </v>
          </cell>
          <cell r="L539" t="str">
            <v> </v>
          </cell>
        </row>
        <row r="540">
          <cell r="A540" t="str">
            <v>MRTL_STS_TYPE10902201</v>
          </cell>
          <cell r="B540" t="str">
            <v>MRTL_STS_TYPE</v>
          </cell>
          <cell r="C540"/>
          <cell r="D540">
            <v>10902201</v>
          </cell>
          <cell r="E540" t="str">
            <v>SCD-TYPE-1</v>
          </cell>
          <cell r="F540" t="str">
            <v> </v>
          </cell>
          <cell r="G540" t="str">
            <v>RBG BRD</v>
          </cell>
          <cell r="H540" t="str">
            <v> </v>
          </cell>
          <cell r="I540" t="str">
            <v> </v>
          </cell>
          <cell r="J540" t="str">
            <v> </v>
          </cell>
          <cell r="K540" t="str">
            <v> </v>
          </cell>
          <cell r="L540" t="str">
            <v> </v>
          </cell>
        </row>
        <row r="541">
          <cell r="A541" t="str">
            <v>NAME_TYPE99999999</v>
          </cell>
          <cell r="B541" t="str">
            <v>NAME_TYPE</v>
          </cell>
          <cell r="C541"/>
          <cell r="D541">
            <v>99999999</v>
          </cell>
          <cell r="E541" t="str">
            <v>SCD-TYPE-0</v>
          </cell>
          <cell r="F541" t="str">
            <v> </v>
          </cell>
          <cell r="G541" t="str">
            <v>RBG BRD</v>
          </cell>
          <cell r="H541" t="str">
            <v> </v>
          </cell>
          <cell r="I541" t="str">
            <v> </v>
          </cell>
          <cell r="J541" t="str">
            <v> </v>
          </cell>
          <cell r="K541" t="str">
            <v> </v>
          </cell>
          <cell r="L541" t="str">
            <v> </v>
          </cell>
        </row>
        <row r="542">
          <cell r="A542" t="str">
            <v>NAME_USGE_TYPE99999999</v>
          </cell>
          <cell r="B542" t="str">
            <v>NAME_USGE_TYPE</v>
          </cell>
          <cell r="C542"/>
          <cell r="D542">
            <v>99999999</v>
          </cell>
          <cell r="E542" t="str">
            <v>SCD-TYPE-0</v>
          </cell>
          <cell r="F542" t="str">
            <v> </v>
          </cell>
          <cell r="G542" t="str">
            <v>RBG BRD</v>
          </cell>
          <cell r="H542" t="str">
            <v> </v>
          </cell>
          <cell r="I542" t="str">
            <v> </v>
          </cell>
          <cell r="J542" t="str">
            <v> </v>
          </cell>
          <cell r="K542" t="str">
            <v> </v>
          </cell>
          <cell r="L542" t="str">
            <v> </v>
          </cell>
        </row>
        <row r="543">
          <cell r="A543" t="str">
            <v>OCPTN_TYPE10902301</v>
          </cell>
          <cell r="B543" t="str">
            <v>OCPTN_TYPE</v>
          </cell>
          <cell r="C543"/>
          <cell r="D543">
            <v>10902301</v>
          </cell>
          <cell r="E543" t="str">
            <v>SCD-TYPE-1</v>
          </cell>
          <cell r="F543" t="str">
            <v> </v>
          </cell>
          <cell r="G543" t="str">
            <v>RBG BRD</v>
          </cell>
          <cell r="H543" t="str">
            <v> </v>
          </cell>
          <cell r="I543" t="str">
            <v> </v>
          </cell>
          <cell r="J543" t="str">
            <v> </v>
          </cell>
          <cell r="K543" t="str">
            <v> </v>
          </cell>
          <cell r="L543" t="str">
            <v> </v>
          </cell>
        </row>
        <row r="544">
          <cell r="A544" t="str">
            <v>ORG10000401</v>
          </cell>
          <cell r="B544" t="str">
            <v>ORG</v>
          </cell>
          <cell r="C544"/>
          <cell r="D544">
            <v>10000401</v>
          </cell>
          <cell r="E544" t="str">
            <v>SCD-TYPE-1</v>
          </cell>
          <cell r="F544" t="str">
            <v> </v>
          </cell>
          <cell r="G544" t="str">
            <v>RBG BRD</v>
          </cell>
          <cell r="H544" t="str">
            <v> </v>
          </cell>
          <cell r="I544" t="str">
            <v> </v>
          </cell>
          <cell r="J544" t="str">
            <v> </v>
          </cell>
          <cell r="K544" t="str">
            <v> </v>
          </cell>
          <cell r="L544" t="str">
            <v> </v>
          </cell>
        </row>
        <row r="545">
          <cell r="A545" t="str">
            <v>ORG10900301</v>
          </cell>
          <cell r="B545" t="str">
            <v>ORG</v>
          </cell>
          <cell r="C545"/>
          <cell r="D545">
            <v>10900301</v>
          </cell>
          <cell r="E545" t="str">
            <v>SCD-TYPE-1</v>
          </cell>
          <cell r="F545" t="str">
            <v> </v>
          </cell>
          <cell r="G545" t="str">
            <v>RBG BRD</v>
          </cell>
          <cell r="H545" t="str">
            <v> </v>
          </cell>
          <cell r="I545" t="str">
            <v> </v>
          </cell>
          <cell r="J545" t="str">
            <v> </v>
          </cell>
          <cell r="K545" t="str">
            <v> </v>
          </cell>
          <cell r="L545" t="str">
            <v> </v>
          </cell>
        </row>
        <row r="546">
          <cell r="A546" t="str">
            <v>ORG10401201</v>
          </cell>
          <cell r="B546" t="str">
            <v>ORG</v>
          </cell>
          <cell r="C546"/>
          <cell r="D546">
            <v>10401201</v>
          </cell>
          <cell r="E546" t="str">
            <v>SCD-TYPE-1</v>
          </cell>
          <cell r="F546" t="str">
            <v> </v>
          </cell>
          <cell r="G546" t="str">
            <v>RBG BRD</v>
          </cell>
          <cell r="H546" t="str">
            <v> </v>
          </cell>
          <cell r="I546" t="str">
            <v> </v>
          </cell>
          <cell r="J546" t="str">
            <v> </v>
          </cell>
          <cell r="K546" t="str">
            <v> </v>
          </cell>
          <cell r="L546" t="str">
            <v> </v>
          </cell>
        </row>
        <row r="547">
          <cell r="A547" t="str">
            <v>ORG13700101</v>
          </cell>
          <cell r="B547" t="str">
            <v>ORG</v>
          </cell>
          <cell r="C547"/>
          <cell r="D547">
            <v>13700101</v>
          </cell>
          <cell r="E547" t="str">
            <v>SCD-TYPE-1</v>
          </cell>
          <cell r="F547" t="str">
            <v> </v>
          </cell>
          <cell r="G547" t="str">
            <v>RBG BRD</v>
          </cell>
          <cell r="H547" t="str">
            <v> </v>
          </cell>
          <cell r="I547" t="str">
            <v> </v>
          </cell>
          <cell r="J547" t="str">
            <v> </v>
          </cell>
          <cell r="K547" t="str">
            <v> </v>
          </cell>
          <cell r="L547" t="str">
            <v> </v>
          </cell>
        </row>
        <row r="548">
          <cell r="A548" t="str">
            <v>ORG10502201</v>
          </cell>
          <cell r="B548" t="str">
            <v>ORG</v>
          </cell>
          <cell r="C548"/>
          <cell r="D548">
            <v>10502201</v>
          </cell>
          <cell r="E548" t="str">
            <v>SCD-TYPE-1</v>
          </cell>
          <cell r="F548" t="str">
            <v> </v>
          </cell>
          <cell r="G548" t="str">
            <v>RBG BRD</v>
          </cell>
          <cell r="H548" t="str">
            <v> </v>
          </cell>
          <cell r="I548" t="str">
            <v> </v>
          </cell>
          <cell r="J548" t="str">
            <v> </v>
          </cell>
          <cell r="K548" t="str">
            <v> </v>
          </cell>
          <cell r="L548" t="str">
            <v> </v>
          </cell>
        </row>
        <row r="549">
          <cell r="A549" t="str">
            <v>ORG_NAME10000101</v>
          </cell>
          <cell r="B549" t="str">
            <v>ORG_NAME</v>
          </cell>
          <cell r="C549"/>
          <cell r="D549">
            <v>10000101</v>
          </cell>
          <cell r="E549" t="str">
            <v>SCD-TYPE-2</v>
          </cell>
          <cell r="F549" t="str">
            <v> </v>
          </cell>
          <cell r="G549" t="str">
            <v>RBG BRD</v>
          </cell>
          <cell r="H549" t="str">
            <v> </v>
          </cell>
          <cell r="I549" t="str">
            <v> </v>
          </cell>
          <cell r="J549" t="str">
            <v> </v>
          </cell>
          <cell r="K549" t="str">
            <v> </v>
          </cell>
          <cell r="L549" t="str">
            <v> </v>
          </cell>
        </row>
        <row r="550">
          <cell r="A550" t="str">
            <v>ORG_NAME10900301</v>
          </cell>
          <cell r="B550" t="str">
            <v>ORG_NAME</v>
          </cell>
          <cell r="C550"/>
          <cell r="D550">
            <v>10900301</v>
          </cell>
          <cell r="E550" t="str">
            <v>SCD-TYPE-2</v>
          </cell>
          <cell r="F550" t="str">
            <v> </v>
          </cell>
          <cell r="G550" t="str">
            <v>RBG BRD</v>
          </cell>
          <cell r="H550" t="str">
            <v> </v>
          </cell>
          <cell r="I550" t="str">
            <v> </v>
          </cell>
          <cell r="J550" t="str">
            <v> </v>
          </cell>
          <cell r="K550" t="str">
            <v> </v>
          </cell>
          <cell r="L550" t="str">
            <v> </v>
          </cell>
        </row>
        <row r="551">
          <cell r="A551" t="str">
            <v>ORG_NAME10401201</v>
          </cell>
          <cell r="B551" t="str">
            <v>ORG_NAME</v>
          </cell>
          <cell r="C551"/>
          <cell r="D551">
            <v>10401201</v>
          </cell>
          <cell r="E551" t="str">
            <v>SCD-TYPE-2</v>
          </cell>
          <cell r="F551" t="str">
            <v> </v>
          </cell>
          <cell r="G551" t="str">
            <v>RBG BRD</v>
          </cell>
          <cell r="H551" t="str">
            <v> </v>
          </cell>
          <cell r="I551" t="str">
            <v> </v>
          </cell>
          <cell r="J551" t="str">
            <v> </v>
          </cell>
          <cell r="K551" t="str">
            <v> </v>
          </cell>
          <cell r="L551" t="str">
            <v> </v>
          </cell>
        </row>
        <row r="552">
          <cell r="A552" t="str">
            <v>ORG_NAME10502201</v>
          </cell>
          <cell r="B552" t="str">
            <v>ORG_NAME</v>
          </cell>
          <cell r="C552"/>
          <cell r="D552">
            <v>10502201</v>
          </cell>
          <cell r="E552" t="str">
            <v>SCD-TYPE-2</v>
          </cell>
          <cell r="F552" t="str">
            <v> </v>
          </cell>
          <cell r="G552" t="str">
            <v>RBG BRD</v>
          </cell>
          <cell r="H552" t="str">
            <v> </v>
          </cell>
          <cell r="I552" t="str">
            <v> </v>
          </cell>
          <cell r="J552" t="str">
            <v> </v>
          </cell>
          <cell r="K552" t="str">
            <v> </v>
          </cell>
          <cell r="L552" t="str">
            <v> </v>
          </cell>
        </row>
        <row r="553">
          <cell r="A553" t="str">
            <v>ORG_TYPE99999999</v>
          </cell>
          <cell r="B553" t="str">
            <v>ORG_TYPE</v>
          </cell>
          <cell r="C553"/>
          <cell r="D553">
            <v>99999999</v>
          </cell>
          <cell r="E553" t="str">
            <v>SCD-TYPE-0</v>
          </cell>
          <cell r="F553" t="str">
            <v> </v>
          </cell>
          <cell r="G553" t="str">
            <v>RBG BRD</v>
          </cell>
          <cell r="H553" t="str">
            <v> </v>
          </cell>
          <cell r="I553" t="str">
            <v> </v>
          </cell>
          <cell r="J553" t="str">
            <v> </v>
          </cell>
          <cell r="K553" t="str">
            <v> </v>
          </cell>
          <cell r="L553" t="str">
            <v> </v>
          </cell>
        </row>
        <row r="554">
          <cell r="A554" t="str">
            <v>PDUE_AMT_TYPE99999999</v>
          </cell>
          <cell r="B554" t="str">
            <v>PDUE_AMT_TYPE</v>
          </cell>
          <cell r="C554"/>
          <cell r="D554">
            <v>99999999</v>
          </cell>
          <cell r="E554" t="str">
            <v>SCD-TYPE-0</v>
          </cell>
          <cell r="F554" t="str">
            <v> </v>
          </cell>
          <cell r="G554" t="str">
            <v>RBG BRD</v>
          </cell>
          <cell r="H554" t="str">
            <v> </v>
          </cell>
          <cell r="I554" t="str">
            <v> </v>
          </cell>
          <cell r="J554" t="str">
            <v> </v>
          </cell>
          <cell r="K554" t="str">
            <v> </v>
          </cell>
          <cell r="L554" t="str">
            <v> </v>
          </cell>
        </row>
        <row r="555">
          <cell r="A555" t="str">
            <v>PRTY10000102</v>
          </cell>
          <cell r="B555" t="str">
            <v>PRTY</v>
          </cell>
          <cell r="C555"/>
          <cell r="D555">
            <v>10000102</v>
          </cell>
          <cell r="E555" t="str">
            <v>SCD-TYPE-1</v>
          </cell>
          <cell r="F555" t="str">
            <v> </v>
          </cell>
          <cell r="G555" t="str">
            <v>RBG BRD</v>
          </cell>
          <cell r="H555" t="str">
            <v> </v>
          </cell>
          <cell r="I555" t="str">
            <v> </v>
          </cell>
          <cell r="J555" t="str">
            <v> </v>
          </cell>
          <cell r="K555" t="str">
            <v> </v>
          </cell>
          <cell r="L555" t="str">
            <v> </v>
          </cell>
        </row>
        <row r="556">
          <cell r="A556" t="str">
            <v>PRTY10001701</v>
          </cell>
          <cell r="B556" t="str">
            <v>PRTY</v>
          </cell>
          <cell r="C556"/>
          <cell r="D556">
            <v>10001701</v>
          </cell>
          <cell r="E556" t="str">
            <v>SCD-TYPE-1</v>
          </cell>
          <cell r="F556" t="str">
            <v> </v>
          </cell>
          <cell r="G556" t="str">
            <v>RBG BRD</v>
          </cell>
          <cell r="H556" t="str">
            <v> </v>
          </cell>
          <cell r="I556" t="str">
            <v> </v>
          </cell>
          <cell r="J556" t="str">
            <v> </v>
          </cell>
          <cell r="K556" t="str">
            <v> </v>
          </cell>
          <cell r="L556" t="str">
            <v> </v>
          </cell>
        </row>
        <row r="557">
          <cell r="A557" t="str">
            <v>PRTY10000103</v>
          </cell>
          <cell r="B557" t="str">
            <v>PRTY</v>
          </cell>
          <cell r="C557"/>
          <cell r="D557">
            <v>10000103</v>
          </cell>
          <cell r="E557" t="str">
            <v>SCD-TYPE-1</v>
          </cell>
          <cell r="F557" t="str">
            <v> </v>
          </cell>
          <cell r="G557" t="str">
            <v>RBG BRD</v>
          </cell>
          <cell r="H557" t="str">
            <v> </v>
          </cell>
          <cell r="I557" t="str">
            <v> </v>
          </cell>
          <cell r="J557" t="str">
            <v> </v>
          </cell>
          <cell r="K557" t="str">
            <v> </v>
          </cell>
          <cell r="L557" t="str">
            <v> </v>
          </cell>
        </row>
        <row r="558">
          <cell r="A558" t="str">
            <v>PRTY10900301</v>
          </cell>
          <cell r="B558" t="str">
            <v>PRTY</v>
          </cell>
          <cell r="C558"/>
          <cell r="D558">
            <v>10900301</v>
          </cell>
          <cell r="E558" t="str">
            <v>SCD-TYPE-1</v>
          </cell>
          <cell r="F558" t="str">
            <v> </v>
          </cell>
          <cell r="G558" t="str">
            <v>RBG BRD</v>
          </cell>
          <cell r="H558" t="str">
            <v> </v>
          </cell>
          <cell r="I558" t="str">
            <v> </v>
          </cell>
          <cell r="J558" t="str">
            <v> </v>
          </cell>
          <cell r="K558" t="str">
            <v> </v>
          </cell>
          <cell r="L558" t="str">
            <v> </v>
          </cell>
        </row>
        <row r="559">
          <cell r="A559" t="str">
            <v>PRTY10902001</v>
          </cell>
          <cell r="B559" t="str">
            <v>PRTY</v>
          </cell>
          <cell r="C559"/>
          <cell r="D559">
            <v>10902001</v>
          </cell>
          <cell r="E559" t="str">
            <v>SCD-TYPE-1</v>
          </cell>
          <cell r="F559" t="str">
            <v> </v>
          </cell>
          <cell r="G559" t="str">
            <v>RBG BRD</v>
          </cell>
          <cell r="H559" t="str">
            <v> </v>
          </cell>
          <cell r="I559" t="str">
            <v> </v>
          </cell>
          <cell r="J559" t="str">
            <v> </v>
          </cell>
          <cell r="K559" t="str">
            <v> </v>
          </cell>
          <cell r="L559" t="str">
            <v> </v>
          </cell>
        </row>
        <row r="560">
          <cell r="A560" t="str">
            <v>PRTY10401201</v>
          </cell>
          <cell r="B560" t="str">
            <v>PRTY</v>
          </cell>
          <cell r="C560"/>
          <cell r="D560">
            <v>10401201</v>
          </cell>
          <cell r="E560" t="str">
            <v>SCD-TYPE-1</v>
          </cell>
          <cell r="F560" t="str">
            <v> </v>
          </cell>
          <cell r="G560" t="str">
            <v>RBG BRD</v>
          </cell>
          <cell r="H560" t="str">
            <v> </v>
          </cell>
          <cell r="I560" t="str">
            <v> </v>
          </cell>
          <cell r="J560" t="str">
            <v> </v>
          </cell>
          <cell r="K560" t="str">
            <v> </v>
          </cell>
          <cell r="L560" t="str">
            <v> </v>
          </cell>
        </row>
        <row r="561">
          <cell r="A561" t="str">
            <v>PRTY10000101</v>
          </cell>
          <cell r="B561" t="str">
            <v>PRTY</v>
          </cell>
          <cell r="C561"/>
          <cell r="D561">
            <v>10000101</v>
          </cell>
          <cell r="E561" t="str">
            <v>SCD-TYPE-1</v>
          </cell>
          <cell r="F561" t="str">
            <v> </v>
          </cell>
          <cell r="G561" t="str">
            <v>RBG BRD</v>
          </cell>
          <cell r="H561" t="str">
            <v> </v>
          </cell>
          <cell r="I561" t="str">
            <v> </v>
          </cell>
          <cell r="J561" t="str">
            <v> </v>
          </cell>
          <cell r="K561" t="str">
            <v> </v>
          </cell>
          <cell r="L561" t="str">
            <v> </v>
          </cell>
        </row>
        <row r="562">
          <cell r="A562" t="str">
            <v>PRTY10500301</v>
          </cell>
          <cell r="B562" t="str">
            <v>PRTY</v>
          </cell>
          <cell r="C562"/>
          <cell r="D562">
            <v>10500301</v>
          </cell>
          <cell r="E562" t="str">
            <v>SCD-TYPE-1</v>
          </cell>
          <cell r="F562" t="str">
            <v> </v>
          </cell>
          <cell r="G562" t="str">
            <v>RBG BRD</v>
          </cell>
          <cell r="H562" t="str">
            <v> </v>
          </cell>
          <cell r="I562" t="str">
            <v> </v>
          </cell>
          <cell r="J562" t="str">
            <v> </v>
          </cell>
          <cell r="K562" t="str">
            <v> </v>
          </cell>
          <cell r="L562" t="str">
            <v> </v>
          </cell>
        </row>
        <row r="563">
          <cell r="A563" t="str">
            <v>PRTY13700101</v>
          </cell>
          <cell r="B563" t="str">
            <v>PRTY</v>
          </cell>
          <cell r="C563"/>
          <cell r="D563">
            <v>13700101</v>
          </cell>
          <cell r="E563" t="str">
            <v>SCD-TYPE-1</v>
          </cell>
          <cell r="F563" t="str">
            <v> </v>
          </cell>
          <cell r="G563" t="str">
            <v>RBG BRD</v>
          </cell>
          <cell r="H563" t="str">
            <v> </v>
          </cell>
          <cell r="I563" t="str">
            <v> </v>
          </cell>
          <cell r="J563" t="str">
            <v> </v>
          </cell>
          <cell r="K563" t="str">
            <v> </v>
          </cell>
          <cell r="L563" t="str">
            <v> </v>
          </cell>
        </row>
        <row r="564">
          <cell r="A564" t="str">
            <v>PRTY13700102</v>
          </cell>
          <cell r="B564" t="str">
            <v>PRTY</v>
          </cell>
          <cell r="C564"/>
          <cell r="D564">
            <v>13700102</v>
          </cell>
          <cell r="E564" t="str">
            <v>SCD-TYPE-1</v>
          </cell>
          <cell r="F564" t="str">
            <v> </v>
          </cell>
          <cell r="G564" t="str">
            <v>RBG BRD</v>
          </cell>
          <cell r="H564" t="str">
            <v> </v>
          </cell>
          <cell r="I564" t="str">
            <v> </v>
          </cell>
          <cell r="J564" t="str">
            <v> </v>
          </cell>
          <cell r="K564" t="str">
            <v> </v>
          </cell>
          <cell r="L564" t="str">
            <v> </v>
          </cell>
        </row>
        <row r="565">
          <cell r="A565" t="str">
            <v>PRTY10500302</v>
          </cell>
          <cell r="B565" t="str">
            <v>PRTY</v>
          </cell>
          <cell r="C565"/>
          <cell r="D565">
            <v>10500302</v>
          </cell>
          <cell r="E565" t="str">
            <v>SCD-TYPE-1</v>
          </cell>
          <cell r="F565" t="str">
            <v> </v>
          </cell>
          <cell r="G565" t="str">
            <v>RBG BRD</v>
          </cell>
          <cell r="H565" t="str">
            <v> </v>
          </cell>
          <cell r="I565" t="str">
            <v> </v>
          </cell>
          <cell r="J565" t="str">
            <v> </v>
          </cell>
          <cell r="K565" t="str">
            <v> </v>
          </cell>
          <cell r="L565" t="str">
            <v> </v>
          </cell>
        </row>
        <row r="566">
          <cell r="A566" t="str">
            <v>PRTY10502201</v>
          </cell>
          <cell r="B566" t="str">
            <v>PRTY</v>
          </cell>
          <cell r="C566"/>
          <cell r="D566">
            <v>10502201</v>
          </cell>
          <cell r="E566" t="str">
            <v>SCD-TYPE-1</v>
          </cell>
          <cell r="F566" t="str">
            <v> </v>
          </cell>
          <cell r="G566" t="str">
            <v>RBG BRD</v>
          </cell>
          <cell r="H566" t="str">
            <v> </v>
          </cell>
          <cell r="I566" t="str">
            <v> </v>
          </cell>
          <cell r="J566" t="str">
            <v> </v>
          </cell>
          <cell r="K566" t="str">
            <v> </v>
          </cell>
          <cell r="L566" t="str">
            <v> </v>
          </cell>
        </row>
        <row r="567">
          <cell r="A567" t="str">
            <v>PRTY_CLAS_SCHM_TYPE99999999</v>
          </cell>
          <cell r="B567" t="str">
            <v>PRTY_CLAS_SCHM_TYPE</v>
          </cell>
          <cell r="C567"/>
          <cell r="D567">
            <v>99999999</v>
          </cell>
          <cell r="E567" t="str">
            <v>SCD-TYPE-0</v>
          </cell>
          <cell r="F567" t="str">
            <v> </v>
          </cell>
          <cell r="G567" t="str">
            <v>RBG BRD</v>
          </cell>
          <cell r="H567" t="str">
            <v> </v>
          </cell>
          <cell r="I567" t="str">
            <v> </v>
          </cell>
          <cell r="J567" t="str">
            <v> </v>
          </cell>
          <cell r="K567" t="str">
            <v> </v>
          </cell>
          <cell r="L567" t="str">
            <v> </v>
          </cell>
        </row>
        <row r="568">
          <cell r="A568" t="str">
            <v>PRTY_CLAS_VAL10900501</v>
          </cell>
          <cell r="B568" t="str">
            <v>PRTY_CLAS_VAL</v>
          </cell>
          <cell r="C568"/>
          <cell r="D568">
            <v>10900501</v>
          </cell>
          <cell r="E568" t="str">
            <v>SCD-TYPE-1</v>
          </cell>
          <cell r="F568" t="str">
            <v> </v>
          </cell>
          <cell r="G568" t="str">
            <v>RBG BRD</v>
          </cell>
          <cell r="H568" t="str">
            <v> </v>
          </cell>
          <cell r="I568" t="str">
            <v> </v>
          </cell>
          <cell r="J568" t="str">
            <v> </v>
          </cell>
          <cell r="K568" t="str">
            <v> </v>
          </cell>
          <cell r="L568" t="str">
            <v> </v>
          </cell>
        </row>
        <row r="569">
          <cell r="A569" t="str">
            <v>PRTY_DEMOG10000501</v>
          </cell>
          <cell r="B569" t="str">
            <v>PRTY_DEMOG</v>
          </cell>
          <cell r="C569"/>
          <cell r="D569">
            <v>10000501</v>
          </cell>
          <cell r="E569" t="str">
            <v>SCD-TYPE-2</v>
          </cell>
          <cell r="F569" t="str">
            <v> </v>
          </cell>
          <cell r="G569" t="str">
            <v>RBG BRD</v>
          </cell>
          <cell r="H569" t="str">
            <v> </v>
          </cell>
          <cell r="I569" t="str">
            <v> </v>
          </cell>
          <cell r="J569" t="str">
            <v> </v>
          </cell>
          <cell r="K569" t="str">
            <v> </v>
          </cell>
          <cell r="L569" t="str">
            <v> </v>
          </cell>
        </row>
        <row r="570">
          <cell r="A570" t="str">
            <v>PRTY_DEMOG10501801</v>
          </cell>
          <cell r="B570" t="str">
            <v>PRTY_DEMOG</v>
          </cell>
          <cell r="C570"/>
          <cell r="D570">
            <v>10501801</v>
          </cell>
          <cell r="E570" t="str">
            <v>SCD-TYPE-2</v>
          </cell>
          <cell r="F570" t="str">
            <v> </v>
          </cell>
          <cell r="G570" t="str">
            <v>RBG BRD</v>
          </cell>
          <cell r="H570" t="str">
            <v> </v>
          </cell>
          <cell r="I570" t="str">
            <v> </v>
          </cell>
          <cell r="J570" t="str">
            <v> </v>
          </cell>
          <cell r="K570" t="str">
            <v> </v>
          </cell>
          <cell r="L570" t="str">
            <v> </v>
          </cell>
        </row>
        <row r="571">
          <cell r="A571" t="str">
            <v>PRTY_DEMOG10500802</v>
          </cell>
          <cell r="B571" t="str">
            <v>PRTY_DEMOG</v>
          </cell>
          <cell r="C571"/>
          <cell r="D571">
            <v>10500802</v>
          </cell>
          <cell r="E571" t="str">
            <v>SCD-TYPE-2</v>
          </cell>
          <cell r="F571" t="str">
            <v> </v>
          </cell>
          <cell r="G571" t="str">
            <v>RBG BRD</v>
          </cell>
          <cell r="H571" t="str">
            <v> </v>
          </cell>
          <cell r="I571" t="str">
            <v> </v>
          </cell>
          <cell r="J571" t="str">
            <v> </v>
          </cell>
          <cell r="K571" t="str">
            <v> </v>
          </cell>
          <cell r="L571" t="str">
            <v> </v>
          </cell>
        </row>
        <row r="572">
          <cell r="A572" t="str">
            <v>PRTY_DEMOG10500801</v>
          </cell>
          <cell r="B572" t="str">
            <v>PRTY_DEMOG</v>
          </cell>
          <cell r="C572"/>
          <cell r="D572">
            <v>10500801</v>
          </cell>
          <cell r="E572" t="str">
            <v>SCD-TYPE-2</v>
          </cell>
          <cell r="F572" t="str">
            <v> </v>
          </cell>
          <cell r="G572" t="str">
            <v>RBG BRD</v>
          </cell>
          <cell r="H572" t="str">
            <v> </v>
          </cell>
          <cell r="I572" t="str">
            <v> </v>
          </cell>
          <cell r="J572" t="str">
            <v> </v>
          </cell>
          <cell r="K572" t="str">
            <v> </v>
          </cell>
          <cell r="L572" t="str">
            <v> </v>
          </cell>
        </row>
        <row r="573">
          <cell r="A573" t="str">
            <v>PRTY_IDNTFTN10000501</v>
          </cell>
          <cell r="B573" t="str">
            <v>PRTY_IDNTFTN</v>
          </cell>
          <cell r="C573"/>
          <cell r="D573">
            <v>10000501</v>
          </cell>
          <cell r="E573" t="str">
            <v>SCD-TYPE-2</v>
          </cell>
          <cell r="F573" t="str">
            <v> </v>
          </cell>
          <cell r="G573" t="str">
            <v>RBG BRD</v>
          </cell>
          <cell r="H573" t="str">
            <v> </v>
          </cell>
          <cell r="I573" t="str">
            <v> </v>
          </cell>
          <cell r="J573" t="str">
            <v> </v>
          </cell>
          <cell r="K573" t="str">
            <v> </v>
          </cell>
          <cell r="L573" t="str">
            <v> </v>
          </cell>
        </row>
        <row r="574">
          <cell r="A574" t="str">
            <v>PRTY_IDNTFTN10000401</v>
          </cell>
          <cell r="B574" t="str">
            <v>PRTY_IDNTFTN</v>
          </cell>
          <cell r="C574"/>
          <cell r="D574">
            <v>10000401</v>
          </cell>
          <cell r="E574" t="str">
            <v>SCD-TYPE-2</v>
          </cell>
          <cell r="F574" t="str">
            <v> </v>
          </cell>
          <cell r="G574" t="str">
            <v>RBG BRD</v>
          </cell>
          <cell r="H574" t="str">
            <v> </v>
          </cell>
          <cell r="I574" t="str">
            <v> </v>
          </cell>
          <cell r="J574" t="str">
            <v> </v>
          </cell>
          <cell r="K574" t="str">
            <v> </v>
          </cell>
          <cell r="L574" t="str">
            <v> </v>
          </cell>
        </row>
        <row r="575">
          <cell r="A575" t="str">
            <v>PRTY_IDNTFTN10000101</v>
          </cell>
          <cell r="B575" t="str">
            <v>PRTY_IDNTFTN</v>
          </cell>
          <cell r="C575"/>
          <cell r="D575">
            <v>10000101</v>
          </cell>
          <cell r="E575" t="str">
            <v>SCD-TYPE-2</v>
          </cell>
          <cell r="F575" t="str">
            <v> </v>
          </cell>
          <cell r="G575" t="str">
            <v>RBG BRD</v>
          </cell>
          <cell r="H575" t="str">
            <v> </v>
          </cell>
          <cell r="I575" t="str">
            <v> </v>
          </cell>
          <cell r="J575" t="str">
            <v> </v>
          </cell>
          <cell r="K575" t="str">
            <v> </v>
          </cell>
          <cell r="L575" t="str">
            <v> </v>
          </cell>
        </row>
        <row r="576">
          <cell r="A576" t="str">
            <v>PRTY_IDNTFTN_TYPE10902401</v>
          </cell>
          <cell r="B576" t="str">
            <v>PRTY_IDNTFTN_TYPE</v>
          </cell>
          <cell r="C576"/>
          <cell r="D576">
            <v>10902401</v>
          </cell>
          <cell r="E576" t="str">
            <v>SCD-TYPE-1</v>
          </cell>
          <cell r="F576" t="str">
            <v> </v>
          </cell>
          <cell r="G576" t="str">
            <v>RBG BRD</v>
          </cell>
          <cell r="H576" t="str">
            <v> </v>
          </cell>
          <cell r="I576" t="str">
            <v> </v>
          </cell>
          <cell r="J576" t="str">
            <v> </v>
          </cell>
          <cell r="K576" t="str">
            <v> </v>
          </cell>
          <cell r="L576" t="str">
            <v> </v>
          </cell>
        </row>
        <row r="577">
          <cell r="A577" t="str">
            <v>PRTY_IDNTFTN_TYPE99999999</v>
          </cell>
          <cell r="B577" t="str">
            <v>PRTY_IDNTFTN_TYPE</v>
          </cell>
          <cell r="C577"/>
          <cell r="D577">
            <v>99999999</v>
          </cell>
          <cell r="E577" t="str">
            <v>SCD-TYPE-0</v>
          </cell>
          <cell r="F577" t="str">
            <v> </v>
          </cell>
          <cell r="G577" t="str">
            <v>RBG BRD</v>
          </cell>
          <cell r="H577" t="str">
            <v> </v>
          </cell>
          <cell r="I577" t="str">
            <v> </v>
          </cell>
          <cell r="J577" t="str">
            <v> </v>
          </cell>
          <cell r="K577" t="str">
            <v> </v>
          </cell>
          <cell r="L577" t="str">
            <v> </v>
          </cell>
        </row>
        <row r="578">
          <cell r="A578" t="str">
            <v>PRTY_IDNTFTN_TYPE10000101</v>
          </cell>
          <cell r="B578" t="str">
            <v>PRTY_IDNTFTN_TYPE</v>
          </cell>
          <cell r="C578"/>
          <cell r="D578">
            <v>10000101</v>
          </cell>
          <cell r="E578" t="str">
            <v>SCD-TYPE-1</v>
          </cell>
          <cell r="F578" t="str">
            <v> </v>
          </cell>
          <cell r="G578" t="str">
            <v>RBG BRD</v>
          </cell>
          <cell r="H578" t="str">
            <v> </v>
          </cell>
          <cell r="I578" t="str">
            <v> </v>
          </cell>
          <cell r="J578" t="str">
            <v> </v>
          </cell>
          <cell r="K578" t="str">
            <v> </v>
          </cell>
          <cell r="L578" t="str">
            <v> </v>
          </cell>
        </row>
        <row r="579">
          <cell r="A579" t="str">
            <v>PRTY_IDNTFTN_TYPE10401701</v>
          </cell>
          <cell r="B579" t="str">
            <v>PRTY_IDNTFTN_TYPE</v>
          </cell>
          <cell r="C579"/>
          <cell r="D579">
            <v>10401701</v>
          </cell>
          <cell r="E579" t="str">
            <v>SCD-TYPE-1</v>
          </cell>
          <cell r="F579" t="str">
            <v> </v>
          </cell>
          <cell r="G579" t="str">
            <v>RBG BRD</v>
          </cell>
          <cell r="H579" t="str">
            <v> </v>
          </cell>
          <cell r="I579" t="str">
            <v> </v>
          </cell>
          <cell r="J579" t="str">
            <v> </v>
          </cell>
          <cell r="K579" t="str">
            <v> </v>
          </cell>
          <cell r="L579" t="str">
            <v> </v>
          </cell>
        </row>
        <row r="580">
          <cell r="A580" t="str">
            <v>PRTY_LOCTR10000101</v>
          </cell>
          <cell r="B580" t="str">
            <v>PRTY_LOCTR</v>
          </cell>
          <cell r="C580"/>
          <cell r="D580">
            <v>10000101</v>
          </cell>
          <cell r="E580" t="str">
            <v>SCD-TYPE-1/2</v>
          </cell>
          <cell r="F580" t="str">
            <v> </v>
          </cell>
          <cell r="G580" t="str">
            <v>RBG BRD</v>
          </cell>
          <cell r="H580" t="str">
            <v> </v>
          </cell>
          <cell r="I580" t="str">
            <v> </v>
          </cell>
          <cell r="J580" t="str">
            <v> </v>
          </cell>
          <cell r="K580" t="str">
            <v> </v>
          </cell>
          <cell r="L580" t="str">
            <v> </v>
          </cell>
        </row>
        <row r="581">
          <cell r="A581" t="str">
            <v>PRTY_LOCTR10000102</v>
          </cell>
          <cell r="B581" t="str">
            <v>PRTY_LOCTR</v>
          </cell>
          <cell r="C581"/>
          <cell r="D581">
            <v>10000102</v>
          </cell>
          <cell r="E581" t="str">
            <v>SCD-TYPE-1/2</v>
          </cell>
          <cell r="F581" t="str">
            <v> </v>
          </cell>
          <cell r="G581" t="str">
            <v>RBG BRD</v>
          </cell>
          <cell r="H581" t="str">
            <v> </v>
          </cell>
          <cell r="I581" t="str">
            <v> </v>
          </cell>
          <cell r="J581" t="str">
            <v> </v>
          </cell>
          <cell r="K581" t="str">
            <v> </v>
          </cell>
          <cell r="L581" t="str">
            <v> </v>
          </cell>
        </row>
        <row r="582">
          <cell r="A582" t="str">
            <v>PRTY_LOCTR10000107</v>
          </cell>
          <cell r="B582" t="str">
            <v>PRTY_LOCTR</v>
          </cell>
          <cell r="C582"/>
          <cell r="D582">
            <v>10000107</v>
          </cell>
          <cell r="E582" t="str">
            <v>SCD-TYPE-1/2</v>
          </cell>
          <cell r="F582" t="str">
            <v> </v>
          </cell>
          <cell r="G582" t="str">
            <v>RBG BRD</v>
          </cell>
          <cell r="H582" t="str">
            <v> </v>
          </cell>
          <cell r="I582" t="str">
            <v> </v>
          </cell>
          <cell r="J582" t="str">
            <v> </v>
          </cell>
          <cell r="K582" t="str">
            <v> </v>
          </cell>
          <cell r="L582" t="str">
            <v> </v>
          </cell>
        </row>
        <row r="583">
          <cell r="A583" t="str">
            <v>PRTY_LOCTR10000108</v>
          </cell>
          <cell r="B583" t="str">
            <v>PRTY_LOCTR</v>
          </cell>
          <cell r="C583"/>
          <cell r="D583">
            <v>10000108</v>
          </cell>
          <cell r="E583" t="str">
            <v>SCD-TYPE-1/2</v>
          </cell>
          <cell r="F583" t="str">
            <v> </v>
          </cell>
          <cell r="G583" t="str">
            <v>RBG BRD</v>
          </cell>
          <cell r="H583" t="str">
            <v> </v>
          </cell>
          <cell r="I583" t="str">
            <v> </v>
          </cell>
          <cell r="J583" t="str">
            <v> </v>
          </cell>
          <cell r="K583" t="str">
            <v> </v>
          </cell>
          <cell r="L583" t="str">
            <v> </v>
          </cell>
        </row>
        <row r="584">
          <cell r="A584" t="str">
            <v>PRTY_LOCTR10000502</v>
          </cell>
          <cell r="B584" t="str">
            <v>PRTY_LOCTR</v>
          </cell>
          <cell r="C584"/>
          <cell r="D584">
            <v>10000502</v>
          </cell>
          <cell r="E584" t="str">
            <v>SCD-TYPE-1/2</v>
          </cell>
          <cell r="F584" t="str">
            <v> </v>
          </cell>
          <cell r="G584" t="str">
            <v>RBG BRD</v>
          </cell>
          <cell r="H584" t="str">
            <v> </v>
          </cell>
          <cell r="I584" t="str">
            <v> </v>
          </cell>
          <cell r="J584" t="str">
            <v> </v>
          </cell>
          <cell r="K584" t="str">
            <v> </v>
          </cell>
          <cell r="L584" t="str">
            <v> </v>
          </cell>
        </row>
        <row r="585">
          <cell r="A585" t="str">
            <v>PRTY_LOCTR10001001</v>
          </cell>
          <cell r="B585" t="str">
            <v>PRTY_LOCTR</v>
          </cell>
          <cell r="C585"/>
          <cell r="D585">
            <v>10001001</v>
          </cell>
          <cell r="E585" t="str">
            <v>SCD-TYPE-1/2</v>
          </cell>
          <cell r="F585" t="str">
            <v> </v>
          </cell>
          <cell r="G585" t="str">
            <v>RBG BRD</v>
          </cell>
          <cell r="H585" t="str">
            <v> </v>
          </cell>
          <cell r="I585" t="str">
            <v> </v>
          </cell>
          <cell r="J585" t="str">
            <v> </v>
          </cell>
          <cell r="K585" t="str">
            <v> </v>
          </cell>
          <cell r="L585" t="str">
            <v> </v>
          </cell>
        </row>
        <row r="586">
          <cell r="A586" t="str">
            <v>PRTY_LOCTR10001002</v>
          </cell>
          <cell r="B586" t="str">
            <v>PRTY_LOCTR</v>
          </cell>
          <cell r="C586"/>
          <cell r="D586">
            <v>10001002</v>
          </cell>
          <cell r="E586" t="str">
            <v>SCD-TYPE-1/2</v>
          </cell>
          <cell r="F586" t="str">
            <v> </v>
          </cell>
          <cell r="G586" t="str">
            <v>RBG BRD</v>
          </cell>
          <cell r="H586" t="str">
            <v> </v>
          </cell>
          <cell r="I586" t="str">
            <v> </v>
          </cell>
          <cell r="J586" t="str">
            <v> </v>
          </cell>
          <cell r="K586" t="str">
            <v> </v>
          </cell>
          <cell r="L586" t="str">
            <v> </v>
          </cell>
        </row>
        <row r="587">
          <cell r="A587" t="str">
            <v>PRTY_LOCTR10001003</v>
          </cell>
          <cell r="B587" t="str">
            <v>PRTY_LOCTR</v>
          </cell>
          <cell r="C587"/>
          <cell r="D587">
            <v>10001003</v>
          </cell>
          <cell r="E587" t="str">
            <v>SCD-TYPE-1/2</v>
          </cell>
          <cell r="F587" t="str">
            <v> </v>
          </cell>
          <cell r="G587" t="str">
            <v>RBG BRD</v>
          </cell>
          <cell r="H587" t="str">
            <v> </v>
          </cell>
          <cell r="I587" t="str">
            <v> </v>
          </cell>
          <cell r="J587" t="str">
            <v> </v>
          </cell>
          <cell r="K587" t="str">
            <v> </v>
          </cell>
          <cell r="L587" t="str">
            <v> </v>
          </cell>
        </row>
        <row r="588">
          <cell r="A588" t="str">
            <v>PRTY_LOCTR10001004</v>
          </cell>
          <cell r="B588" t="str">
            <v>PRTY_LOCTR</v>
          </cell>
          <cell r="C588"/>
          <cell r="D588">
            <v>10001004</v>
          </cell>
          <cell r="E588" t="str">
            <v>SCD-TYPE-1/2</v>
          </cell>
          <cell r="F588" t="str">
            <v> </v>
          </cell>
          <cell r="G588" t="str">
            <v>RBG BRD</v>
          </cell>
          <cell r="H588" t="str">
            <v> </v>
          </cell>
          <cell r="I588" t="str">
            <v> </v>
          </cell>
          <cell r="J588" t="str">
            <v> </v>
          </cell>
          <cell r="K588" t="str">
            <v> </v>
          </cell>
          <cell r="L588" t="str">
            <v> </v>
          </cell>
        </row>
        <row r="589">
          <cell r="A589" t="str">
            <v>PRTY_LOCTR10001005</v>
          </cell>
          <cell r="B589" t="str">
            <v>PRTY_LOCTR</v>
          </cell>
          <cell r="C589"/>
          <cell r="D589">
            <v>10001005</v>
          </cell>
          <cell r="E589" t="str">
            <v>SCD-TYPE-1/2</v>
          </cell>
          <cell r="F589" t="str">
            <v> </v>
          </cell>
          <cell r="G589" t="str">
            <v>RBG BRD</v>
          </cell>
          <cell r="H589" t="str">
            <v> </v>
          </cell>
          <cell r="I589" t="str">
            <v> </v>
          </cell>
          <cell r="J589" t="str">
            <v> </v>
          </cell>
          <cell r="K589" t="str">
            <v> </v>
          </cell>
          <cell r="L589" t="str">
            <v> </v>
          </cell>
        </row>
        <row r="590">
          <cell r="A590" t="str">
            <v>PRTY_LOCTR10001006</v>
          </cell>
          <cell r="B590" t="str">
            <v>PRTY_LOCTR</v>
          </cell>
          <cell r="C590"/>
          <cell r="D590">
            <v>10001006</v>
          </cell>
          <cell r="E590" t="str">
            <v>SCD-TYPE-1/2</v>
          </cell>
          <cell r="F590" t="str">
            <v> </v>
          </cell>
          <cell r="G590" t="str">
            <v>RBG BRD</v>
          </cell>
          <cell r="H590" t="str">
            <v> </v>
          </cell>
          <cell r="I590" t="str">
            <v> </v>
          </cell>
          <cell r="J590" t="str">
            <v> </v>
          </cell>
          <cell r="K590" t="str">
            <v> </v>
          </cell>
          <cell r="L590" t="str">
            <v> </v>
          </cell>
        </row>
        <row r="591">
          <cell r="A591" t="str">
            <v>PRTY_LOCTR10500801</v>
          </cell>
          <cell r="B591" t="str">
            <v>PRTY_LOCTR</v>
          </cell>
          <cell r="C591"/>
          <cell r="D591">
            <v>10500801</v>
          </cell>
          <cell r="E591" t="str">
            <v>SCD-TYPE-1/2</v>
          </cell>
          <cell r="F591" t="str">
            <v> </v>
          </cell>
          <cell r="G591" t="str">
            <v>RBG BRD</v>
          </cell>
          <cell r="H591" t="str">
            <v> </v>
          </cell>
          <cell r="I591" t="str">
            <v> </v>
          </cell>
          <cell r="J591" t="str">
            <v> </v>
          </cell>
          <cell r="K591" t="str">
            <v> </v>
          </cell>
          <cell r="L591" t="str">
            <v> </v>
          </cell>
        </row>
        <row r="592">
          <cell r="A592" t="str">
            <v>PRTY_LOCTR10500802</v>
          </cell>
          <cell r="B592" t="str">
            <v>PRTY_LOCTR</v>
          </cell>
          <cell r="C592"/>
          <cell r="D592">
            <v>10500802</v>
          </cell>
          <cell r="E592" t="str">
            <v>SCD-TYPE-1/2</v>
          </cell>
          <cell r="F592" t="str">
            <v> </v>
          </cell>
          <cell r="G592" t="str">
            <v>RBG BRD</v>
          </cell>
          <cell r="H592" t="str">
            <v> </v>
          </cell>
          <cell r="I592" t="str">
            <v> </v>
          </cell>
          <cell r="J592" t="str">
            <v> </v>
          </cell>
          <cell r="K592" t="str">
            <v> </v>
          </cell>
          <cell r="L592" t="str">
            <v> </v>
          </cell>
        </row>
        <row r="593">
          <cell r="A593" t="str">
            <v>PRTY_LOCTR10500803</v>
          </cell>
          <cell r="B593" t="str">
            <v>PRTY_LOCTR</v>
          </cell>
          <cell r="C593"/>
          <cell r="D593">
            <v>10500803</v>
          </cell>
          <cell r="E593" t="str">
            <v>SCD-TYPE-1/2</v>
          </cell>
          <cell r="F593" t="str">
            <v> </v>
          </cell>
          <cell r="G593" t="str">
            <v>RBG BRD</v>
          </cell>
          <cell r="H593" t="str">
            <v> </v>
          </cell>
          <cell r="I593" t="str">
            <v> </v>
          </cell>
          <cell r="J593" t="str">
            <v> </v>
          </cell>
          <cell r="K593" t="str">
            <v> </v>
          </cell>
          <cell r="L593" t="str">
            <v> </v>
          </cell>
        </row>
        <row r="594">
          <cell r="A594" t="str">
            <v>PRTY_LOCTR12200101</v>
          </cell>
          <cell r="B594" t="str">
            <v>PRTY_LOCTR</v>
          </cell>
          <cell r="C594"/>
          <cell r="D594">
            <v>12200101</v>
          </cell>
          <cell r="E594" t="str">
            <v>SCD-TYPE-1</v>
          </cell>
          <cell r="F594" t="str">
            <v> </v>
          </cell>
          <cell r="G594" t="str">
            <v>RBG BRD</v>
          </cell>
          <cell r="H594" t="str">
            <v> </v>
          </cell>
          <cell r="I594" t="str">
            <v> </v>
          </cell>
          <cell r="J594" t="str">
            <v> </v>
          </cell>
          <cell r="K594" t="str">
            <v> </v>
          </cell>
          <cell r="L594" t="str">
            <v> </v>
          </cell>
        </row>
        <row r="595">
          <cell r="A595" t="str">
            <v>PRTY_PRTY_CLAS_XREF10000401</v>
          </cell>
          <cell r="B595" t="str">
            <v>PRTY_PRTY_CLAS_XREF</v>
          </cell>
          <cell r="C595"/>
          <cell r="D595">
            <v>10000401</v>
          </cell>
          <cell r="E595" t="str">
            <v>SCD-TYPE-2</v>
          </cell>
          <cell r="F595" t="str">
            <v> </v>
          </cell>
          <cell r="G595" t="str">
            <v>RBG BRD</v>
          </cell>
          <cell r="H595" t="str">
            <v> </v>
          </cell>
          <cell r="I595" t="str">
            <v> </v>
          </cell>
          <cell r="J595" t="str">
            <v> </v>
          </cell>
          <cell r="K595" t="str">
            <v> </v>
          </cell>
          <cell r="L595" t="str">
            <v> </v>
          </cell>
        </row>
        <row r="596">
          <cell r="A596" t="str">
            <v>PRTY_PRTY_CLAS_XREF10000101</v>
          </cell>
          <cell r="B596" t="str">
            <v>PRTY_PRTY_CLAS_XREF</v>
          </cell>
          <cell r="C596"/>
          <cell r="D596">
            <v>10000101</v>
          </cell>
          <cell r="E596" t="str">
            <v>SCD-TYPE-2</v>
          </cell>
          <cell r="F596" t="str">
            <v> </v>
          </cell>
          <cell r="G596" t="str">
            <v>RBG BRD</v>
          </cell>
          <cell r="H596" t="str">
            <v> </v>
          </cell>
          <cell r="I596" t="str">
            <v> </v>
          </cell>
          <cell r="J596" t="str">
            <v> </v>
          </cell>
          <cell r="K596" t="str">
            <v> </v>
          </cell>
          <cell r="L596" t="str">
            <v> </v>
          </cell>
        </row>
        <row r="597">
          <cell r="A597" t="str">
            <v>PRTY_PRTY_CLAS_XREF10000102</v>
          </cell>
          <cell r="B597" t="str">
            <v>PRTY_PRTY_CLAS_XREF</v>
          </cell>
          <cell r="C597"/>
          <cell r="D597">
            <v>10000102</v>
          </cell>
          <cell r="E597" t="str">
            <v>SCD-TYPE-2</v>
          </cell>
          <cell r="F597" t="str">
            <v> </v>
          </cell>
          <cell r="G597" t="str">
            <v>RBG BRD</v>
          </cell>
          <cell r="H597" t="str">
            <v> </v>
          </cell>
          <cell r="I597" t="str">
            <v> </v>
          </cell>
          <cell r="J597" t="str">
            <v> </v>
          </cell>
          <cell r="K597" t="str">
            <v> </v>
          </cell>
          <cell r="L597" t="str">
            <v> </v>
          </cell>
        </row>
        <row r="598">
          <cell r="A598" t="str">
            <v>PRTY_PRTY_CLAS_XREF10000104</v>
          </cell>
          <cell r="B598" t="str">
            <v>PRTY_PRTY_CLAS_XREF</v>
          </cell>
          <cell r="C598"/>
          <cell r="D598">
            <v>10000104</v>
          </cell>
          <cell r="E598" t="str">
            <v>SCD-TYPE-2</v>
          </cell>
          <cell r="F598" t="str">
            <v> </v>
          </cell>
          <cell r="G598" t="str">
            <v>RBG BRD</v>
          </cell>
          <cell r="H598" t="str">
            <v> </v>
          </cell>
          <cell r="I598" t="str">
            <v> </v>
          </cell>
          <cell r="J598" t="str">
            <v> </v>
          </cell>
          <cell r="K598" t="str">
            <v> </v>
          </cell>
          <cell r="L598" t="str">
            <v> </v>
          </cell>
        </row>
        <row r="599">
          <cell r="A599" t="str">
            <v>PRTY_PRTY_CLAS_XREF10501801</v>
          </cell>
          <cell r="B599" t="str">
            <v>PRTY_PRTY_CLAS_XREF</v>
          </cell>
          <cell r="C599"/>
          <cell r="D599">
            <v>10501801</v>
          </cell>
          <cell r="E599" t="str">
            <v>SCD-TYPE-2</v>
          </cell>
          <cell r="F599" t="str">
            <v> </v>
          </cell>
          <cell r="G599" t="str">
            <v>RBG BRD</v>
          </cell>
          <cell r="H599" t="str">
            <v> </v>
          </cell>
          <cell r="I599" t="str">
            <v> </v>
          </cell>
          <cell r="J599" t="str">
            <v> </v>
          </cell>
          <cell r="K599" t="str">
            <v> </v>
          </cell>
          <cell r="L599" t="str">
            <v> </v>
          </cell>
        </row>
        <row r="600">
          <cell r="A600" t="str">
            <v>PRTY_PRTY_CLAS_XREF10501802</v>
          </cell>
          <cell r="B600" t="str">
            <v>PRTY_PRTY_CLAS_XREF</v>
          </cell>
          <cell r="C600"/>
          <cell r="D600">
            <v>10501802</v>
          </cell>
          <cell r="E600" t="str">
            <v>SCD-TYPE-2</v>
          </cell>
          <cell r="F600" t="str">
            <v> </v>
          </cell>
          <cell r="G600" t="str">
            <v>RBG BRD</v>
          </cell>
          <cell r="H600" t="str">
            <v> </v>
          </cell>
          <cell r="I600" t="str">
            <v> </v>
          </cell>
          <cell r="J600" t="str">
            <v> </v>
          </cell>
          <cell r="K600" t="str">
            <v> </v>
          </cell>
          <cell r="L600" t="str">
            <v> </v>
          </cell>
        </row>
        <row r="601">
          <cell r="A601" t="str">
            <v>PRTY_PRTY_CLAS_XREF10501803</v>
          </cell>
          <cell r="B601" t="str">
            <v>PRTY_PRTY_CLAS_XREF</v>
          </cell>
          <cell r="C601"/>
          <cell r="D601">
            <v>10501803</v>
          </cell>
          <cell r="E601" t="str">
            <v>SCD-TYPE-2</v>
          </cell>
          <cell r="F601" t="str">
            <v> </v>
          </cell>
          <cell r="G601" t="str">
            <v>RBG BRD</v>
          </cell>
          <cell r="H601" t="str">
            <v> </v>
          </cell>
          <cell r="I601" t="str">
            <v> </v>
          </cell>
          <cell r="J601" t="str">
            <v> </v>
          </cell>
          <cell r="K601" t="str">
            <v> </v>
          </cell>
          <cell r="L601" t="str">
            <v> </v>
          </cell>
        </row>
        <row r="602">
          <cell r="A602" t="str">
            <v>PRTY_PRTY_CLAS_XREF10500801</v>
          </cell>
          <cell r="B602" t="str">
            <v>PRTY_PRTY_CLAS_XREF</v>
          </cell>
          <cell r="C602"/>
          <cell r="D602">
            <v>10500801</v>
          </cell>
          <cell r="E602" t="str">
            <v>SCD-TYPE-2</v>
          </cell>
          <cell r="F602" t="str">
            <v> </v>
          </cell>
          <cell r="G602" t="str">
            <v>RBG BRD</v>
          </cell>
          <cell r="H602" t="str">
            <v> </v>
          </cell>
          <cell r="I602" t="str">
            <v> </v>
          </cell>
          <cell r="J602" t="str">
            <v> </v>
          </cell>
          <cell r="K602" t="str">
            <v> </v>
          </cell>
          <cell r="L602" t="str">
            <v> </v>
          </cell>
        </row>
        <row r="603">
          <cell r="A603" t="str">
            <v>PRTY_PRTY_CLAS_XREF10501804</v>
          </cell>
          <cell r="B603" t="str">
            <v>PRTY_PRTY_CLAS_XREF</v>
          </cell>
          <cell r="C603"/>
          <cell r="D603">
            <v>10501804</v>
          </cell>
          <cell r="E603" t="str">
            <v>SCD-TYPE-2</v>
          </cell>
          <cell r="F603" t="str">
            <v> </v>
          </cell>
          <cell r="G603" t="str">
            <v>RBG BRD</v>
          </cell>
          <cell r="H603" t="str">
            <v> </v>
          </cell>
          <cell r="I603" t="str">
            <v> </v>
          </cell>
          <cell r="J603" t="str">
            <v> </v>
          </cell>
          <cell r="K603" t="str">
            <v> </v>
          </cell>
          <cell r="L603" t="str">
            <v> </v>
          </cell>
        </row>
        <row r="604">
          <cell r="A604" t="str">
            <v>PRTY_PRTY_CLAS_XREF10502203</v>
          </cell>
          <cell r="B604" t="str">
            <v>PRTY_PRTY_CLAS_XREF</v>
          </cell>
          <cell r="C604"/>
          <cell r="D604">
            <v>10502203</v>
          </cell>
          <cell r="E604" t="str">
            <v>SCD-TYPE-2</v>
          </cell>
          <cell r="F604" t="str">
            <v> </v>
          </cell>
          <cell r="G604" t="str">
            <v>RBG BRD</v>
          </cell>
          <cell r="H604" t="str">
            <v> </v>
          </cell>
          <cell r="I604" t="str">
            <v> </v>
          </cell>
          <cell r="J604" t="str">
            <v> </v>
          </cell>
          <cell r="K604" t="str">
            <v> </v>
          </cell>
          <cell r="L604" t="str">
            <v> </v>
          </cell>
        </row>
        <row r="605">
          <cell r="A605" t="str">
            <v>PRTY_PRTY_CLAS_XREF10000901</v>
          </cell>
          <cell r="B605" t="str">
            <v>PRTY_PRTY_CLAS_XREF</v>
          </cell>
          <cell r="C605"/>
          <cell r="D605">
            <v>10000901</v>
          </cell>
          <cell r="E605" t="str">
            <v>SCD-TYPE-2</v>
          </cell>
          <cell r="F605" t="str">
            <v> </v>
          </cell>
          <cell r="G605" t="str">
            <v>RBG BRD</v>
          </cell>
          <cell r="H605" t="str">
            <v> </v>
          </cell>
          <cell r="I605" t="str">
            <v> </v>
          </cell>
          <cell r="J605" t="str">
            <v> </v>
          </cell>
          <cell r="K605" t="str">
            <v> </v>
          </cell>
          <cell r="L605" t="str">
            <v> </v>
          </cell>
        </row>
        <row r="606">
          <cell r="A606" t="str">
            <v>PRTY_PRTY_CLAS_XREF10904401</v>
          </cell>
          <cell r="B606" t="str">
            <v>PRTY_PRTY_CLAS_XREF</v>
          </cell>
          <cell r="C606"/>
          <cell r="D606">
            <v>10904401</v>
          </cell>
          <cell r="E606" t="str">
            <v>SCD-TYPE-2</v>
          </cell>
          <cell r="F606" t="str">
            <v> </v>
          </cell>
          <cell r="G606" t="str">
            <v>RBG BRD</v>
          </cell>
          <cell r="H606" t="str">
            <v> </v>
          </cell>
          <cell r="I606" t="str">
            <v> </v>
          </cell>
          <cell r="J606" t="str">
            <v> </v>
          </cell>
          <cell r="K606" t="str">
            <v> </v>
          </cell>
          <cell r="L606" t="str">
            <v> </v>
          </cell>
        </row>
        <row r="607">
          <cell r="A607" t="str">
            <v>PRTY_PRTY_CLAS_XREF10502204</v>
          </cell>
          <cell r="B607" t="str">
            <v>PRTY_PRTY_CLAS_XREF</v>
          </cell>
          <cell r="C607"/>
          <cell r="D607">
            <v>10502204</v>
          </cell>
          <cell r="E607" t="str">
            <v>SCD-TYPE-2</v>
          </cell>
          <cell r="F607" t="str">
            <v> </v>
          </cell>
          <cell r="G607" t="str">
            <v>RBG BRD</v>
          </cell>
          <cell r="H607" t="str">
            <v> </v>
          </cell>
          <cell r="I607" t="str">
            <v> </v>
          </cell>
          <cell r="J607" t="str">
            <v> </v>
          </cell>
          <cell r="K607" t="str">
            <v> </v>
          </cell>
          <cell r="L607" t="str">
            <v> </v>
          </cell>
        </row>
        <row r="608">
          <cell r="A608" t="str">
            <v>PRTY_RLTD10000101</v>
          </cell>
          <cell r="B608" t="str">
            <v>PRTY_RLTD</v>
          </cell>
          <cell r="C608"/>
          <cell r="D608">
            <v>10000101</v>
          </cell>
          <cell r="E608" t="str">
            <v>SCD-TYPE-1/2</v>
          </cell>
          <cell r="F608" t="str">
            <v> </v>
          </cell>
          <cell r="G608" t="str">
            <v>RBG BRD</v>
          </cell>
          <cell r="H608" t="str">
            <v> </v>
          </cell>
          <cell r="I608" t="str">
            <v> </v>
          </cell>
          <cell r="J608" t="str">
            <v> </v>
          </cell>
          <cell r="K608" t="str">
            <v> </v>
          </cell>
          <cell r="L608" t="str">
            <v> </v>
          </cell>
        </row>
        <row r="609">
          <cell r="A609" t="str">
            <v>PRTY_RLTD10000102</v>
          </cell>
          <cell r="B609" t="str">
            <v>PRTY_RLTD</v>
          </cell>
          <cell r="C609"/>
          <cell r="D609">
            <v>10000102</v>
          </cell>
          <cell r="E609" t="str">
            <v>SCD-TYPE-1/2</v>
          </cell>
          <cell r="F609" t="str">
            <v> </v>
          </cell>
          <cell r="G609" t="str">
            <v>RBG BRD</v>
          </cell>
          <cell r="H609" t="str">
            <v> </v>
          </cell>
          <cell r="I609" t="str">
            <v> </v>
          </cell>
          <cell r="J609" t="str">
            <v> </v>
          </cell>
          <cell r="K609" t="str">
            <v> </v>
          </cell>
          <cell r="L609" t="str">
            <v> </v>
          </cell>
        </row>
        <row r="610">
          <cell r="A610" t="str">
            <v>PRTY_RLTD10501801</v>
          </cell>
          <cell r="B610" t="str">
            <v>PRTY_RLTD</v>
          </cell>
          <cell r="C610"/>
          <cell r="D610">
            <v>10501801</v>
          </cell>
          <cell r="E610" t="str">
            <v>SCD-TYPE-1/2</v>
          </cell>
          <cell r="F610" t="str">
            <v> </v>
          </cell>
          <cell r="G610" t="str">
            <v>RBG BRD</v>
          </cell>
          <cell r="H610" t="str">
            <v> </v>
          </cell>
          <cell r="I610" t="str">
            <v> </v>
          </cell>
          <cell r="J610" t="str">
            <v> </v>
          </cell>
          <cell r="K610" t="str">
            <v> </v>
          </cell>
          <cell r="L610" t="str">
            <v> </v>
          </cell>
        </row>
        <row r="611">
          <cell r="A611" t="str">
            <v>PRTY_RLTD_ROLE10901201</v>
          </cell>
          <cell r="B611" t="str">
            <v>PRTY_RLTD_ROLE</v>
          </cell>
          <cell r="C611"/>
          <cell r="D611">
            <v>10901201</v>
          </cell>
          <cell r="E611" t="str">
            <v>SCD-TYPE-1</v>
          </cell>
          <cell r="F611" t="str">
            <v> </v>
          </cell>
          <cell r="G611" t="str">
            <v>RBG BRD</v>
          </cell>
          <cell r="H611" t="str">
            <v> </v>
          </cell>
          <cell r="I611" t="str">
            <v> </v>
          </cell>
          <cell r="J611" t="str">
            <v> </v>
          </cell>
          <cell r="K611" t="str">
            <v> </v>
          </cell>
          <cell r="L611" t="str">
            <v> </v>
          </cell>
        </row>
        <row r="612">
          <cell r="A612" t="str">
            <v>PRTY_RLTD_ROLE99999999</v>
          </cell>
          <cell r="B612" t="str">
            <v>PRTY_RLTD_ROLE</v>
          </cell>
          <cell r="C612"/>
          <cell r="D612">
            <v>99999999</v>
          </cell>
          <cell r="E612" t="str">
            <v>SCD-TYPE-0</v>
          </cell>
          <cell r="F612" t="str">
            <v> </v>
          </cell>
          <cell r="G612" t="str">
            <v>RBG BRD</v>
          </cell>
          <cell r="H612" t="str">
            <v> </v>
          </cell>
          <cell r="I612" t="str">
            <v> </v>
          </cell>
          <cell r="J612" t="str">
            <v> </v>
          </cell>
          <cell r="K612" t="str">
            <v> </v>
          </cell>
          <cell r="L612" t="str">
            <v> </v>
          </cell>
        </row>
        <row r="613">
          <cell r="A613" t="str">
            <v>PRTY_SBTYPE99999999</v>
          </cell>
          <cell r="B613" t="str">
            <v>PRTY_SBTYPE</v>
          </cell>
          <cell r="C613"/>
          <cell r="D613">
            <v>99999999</v>
          </cell>
          <cell r="E613" t="str">
            <v>SCD-TYPE-0</v>
          </cell>
          <cell r="F613" t="str">
            <v> </v>
          </cell>
          <cell r="G613" t="str">
            <v>RBG BRD</v>
          </cell>
          <cell r="H613" t="str">
            <v> </v>
          </cell>
          <cell r="I613" t="str">
            <v> </v>
          </cell>
          <cell r="J613" t="str">
            <v> </v>
          </cell>
          <cell r="K613" t="str">
            <v> </v>
          </cell>
          <cell r="L613" t="str">
            <v> </v>
          </cell>
        </row>
        <row r="614">
          <cell r="A614" t="str">
            <v>PRTY_SEGMT10000701</v>
          </cell>
          <cell r="B614" t="str">
            <v>PRTY_SEGMT</v>
          </cell>
          <cell r="C614"/>
          <cell r="D614">
            <v>10000701</v>
          </cell>
          <cell r="E614" t="str">
            <v>SCD-TYPE-1/2</v>
          </cell>
          <cell r="F614" t="str">
            <v> </v>
          </cell>
          <cell r="G614" t="str">
            <v>RBG BRD</v>
          </cell>
          <cell r="H614" t="str">
            <v> </v>
          </cell>
          <cell r="I614" t="str">
            <v> </v>
          </cell>
          <cell r="J614" t="str">
            <v> </v>
          </cell>
          <cell r="K614" t="str">
            <v> </v>
          </cell>
          <cell r="L614" t="str">
            <v> </v>
          </cell>
        </row>
        <row r="615">
          <cell r="A615" t="str">
            <v>PRTY_STS10502201</v>
          </cell>
          <cell r="B615" t="str">
            <v>PRTY_STS</v>
          </cell>
          <cell r="C615"/>
          <cell r="D615">
            <v>10502201</v>
          </cell>
          <cell r="E615" t="str">
            <v>SCD-TYPE-2</v>
          </cell>
          <cell r="F615" t="str">
            <v> </v>
          </cell>
          <cell r="G615" t="str">
            <v>RBG BRD</v>
          </cell>
          <cell r="H615" t="str">
            <v> </v>
          </cell>
          <cell r="I615" t="str">
            <v> </v>
          </cell>
          <cell r="J615" t="str">
            <v> </v>
          </cell>
          <cell r="K615" t="str">
            <v> </v>
          </cell>
          <cell r="L615" t="str">
            <v> </v>
          </cell>
        </row>
        <row r="616">
          <cell r="A616" t="str">
            <v>PRTY_STS_SCHM_TYPE99999999</v>
          </cell>
          <cell r="B616" t="str">
            <v>PRTY_STS_SCHM_TYPE</v>
          </cell>
          <cell r="C616"/>
          <cell r="D616">
            <v>99999999</v>
          </cell>
          <cell r="E616" t="str">
            <v>SCD-TYPE-0</v>
          </cell>
          <cell r="F616" t="str">
            <v> </v>
          </cell>
          <cell r="G616" t="str">
            <v>RBG BRD</v>
          </cell>
          <cell r="H616" t="str">
            <v> </v>
          </cell>
          <cell r="I616" t="str">
            <v> </v>
          </cell>
          <cell r="J616" t="str">
            <v> </v>
          </cell>
          <cell r="K616" t="str">
            <v> </v>
          </cell>
          <cell r="L616" t="str">
            <v> </v>
          </cell>
        </row>
        <row r="617">
          <cell r="A617" t="str">
            <v>PRTY_TYPE99999999</v>
          </cell>
          <cell r="B617" t="str">
            <v>PRTY_TYPE</v>
          </cell>
          <cell r="C617"/>
          <cell r="D617">
            <v>99999999</v>
          </cell>
          <cell r="E617" t="str">
            <v>SCD-TYPE-0</v>
          </cell>
          <cell r="F617" t="str">
            <v> </v>
          </cell>
          <cell r="G617" t="str">
            <v>RBG BRD</v>
          </cell>
          <cell r="H617" t="str">
            <v> </v>
          </cell>
          <cell r="I617" t="str">
            <v> </v>
          </cell>
          <cell r="J617" t="str">
            <v> </v>
          </cell>
          <cell r="K617" t="str">
            <v> </v>
          </cell>
          <cell r="L617" t="str">
            <v> </v>
          </cell>
        </row>
        <row r="618">
          <cell r="A618" t="str">
            <v>GNDR_TYPE13500101</v>
          </cell>
          <cell r="B618" t="str">
            <v>GNDR_TYPE</v>
          </cell>
          <cell r="C618"/>
          <cell r="D618">
            <v>13500101</v>
          </cell>
          <cell r="E618" t="str">
            <v>SCD-TYPE-1</v>
          </cell>
          <cell r="F618" t="str">
            <v> </v>
          </cell>
          <cell r="G618" t="str">
            <v>RBG BRD</v>
          </cell>
          <cell r="H618" t="str">
            <v> </v>
          </cell>
          <cell r="I618" t="str">
            <v> </v>
          </cell>
          <cell r="J618" t="str">
            <v> </v>
          </cell>
          <cell r="K618" t="str">
            <v> </v>
          </cell>
          <cell r="L618" t="str">
            <v> </v>
          </cell>
        </row>
        <row r="619">
          <cell r="A619" t="str">
            <v>SGK_MKT_SEGMT10901901</v>
          </cell>
          <cell r="B619" t="str">
            <v>SGK_MKT_SEGMT</v>
          </cell>
          <cell r="C619"/>
          <cell r="D619">
            <v>10901901</v>
          </cell>
          <cell r="E619" t="str">
            <v>SCD-TYPE-0</v>
          </cell>
          <cell r="F619" t="str">
            <v> </v>
          </cell>
          <cell r="G619" t="str">
            <v>RBG BRD</v>
          </cell>
          <cell r="H619" t="str">
            <v> </v>
          </cell>
          <cell r="I619" t="str">
            <v> </v>
          </cell>
          <cell r="J619" t="str">
            <v> </v>
          </cell>
          <cell r="K619" t="str">
            <v> </v>
          </cell>
          <cell r="L619" t="str">
            <v> </v>
          </cell>
        </row>
        <row r="620">
          <cell r="A620" t="str">
            <v>SGK_MKT_SEGMT_GRP10901801</v>
          </cell>
          <cell r="B620" t="str">
            <v>SGK_MKT_SEGMT_GRP</v>
          </cell>
          <cell r="C620"/>
          <cell r="D620">
            <v>10901801</v>
          </cell>
          <cell r="E620" t="str">
            <v>SCD-TYPE-0</v>
          </cell>
          <cell r="F620" t="str">
            <v> </v>
          </cell>
          <cell r="G620" t="str">
            <v>RBG BRD</v>
          </cell>
          <cell r="H620" t="str">
            <v> </v>
          </cell>
          <cell r="I620" t="str">
            <v> </v>
          </cell>
          <cell r="J620" t="str">
            <v> </v>
          </cell>
          <cell r="K620" t="str">
            <v> </v>
          </cell>
          <cell r="L620" t="str">
            <v> </v>
          </cell>
        </row>
        <row r="621">
          <cell r="A621" t="str">
            <v>SGK_PRTY10000102</v>
          </cell>
          <cell r="B621" t="str">
            <v>SGK_PRTY</v>
          </cell>
          <cell r="C621"/>
          <cell r="D621">
            <v>10000102</v>
          </cell>
          <cell r="E621" t="str">
            <v>SCD-TYPE-0</v>
          </cell>
          <cell r="F621" t="str">
            <v> </v>
          </cell>
          <cell r="G621" t="str">
            <v>RBG BRD</v>
          </cell>
          <cell r="H621" t="str">
            <v> </v>
          </cell>
          <cell r="I621" t="str">
            <v> </v>
          </cell>
          <cell r="J621" t="str">
            <v> </v>
          </cell>
          <cell r="K621" t="str">
            <v> </v>
          </cell>
          <cell r="L621" t="str">
            <v> </v>
          </cell>
        </row>
        <row r="622">
          <cell r="A622" t="str">
            <v>SGK_PRTY10001701</v>
          </cell>
          <cell r="B622" t="str">
            <v>SGK_PRTY</v>
          </cell>
          <cell r="C622"/>
          <cell r="D622">
            <v>10001701</v>
          </cell>
          <cell r="E622" t="str">
            <v>SCD-TYPE-0</v>
          </cell>
          <cell r="F622" t="str">
            <v> </v>
          </cell>
          <cell r="G622" t="str">
            <v>RBG BRD</v>
          </cell>
          <cell r="H622" t="str">
            <v> </v>
          </cell>
          <cell r="I622" t="str">
            <v> </v>
          </cell>
          <cell r="J622" t="str">
            <v> </v>
          </cell>
          <cell r="K622" t="str">
            <v> </v>
          </cell>
          <cell r="L622" t="str">
            <v> </v>
          </cell>
        </row>
        <row r="623">
          <cell r="A623" t="str">
            <v>SGK_PRTY10000103</v>
          </cell>
          <cell r="B623" t="str">
            <v>SGK_PRTY</v>
          </cell>
          <cell r="C623"/>
          <cell r="D623">
            <v>10000103</v>
          </cell>
          <cell r="E623" t="str">
            <v>SCD-TYPE-0</v>
          </cell>
          <cell r="F623" t="str">
            <v> </v>
          </cell>
          <cell r="G623" t="str">
            <v>RBG BRD</v>
          </cell>
          <cell r="H623" t="str">
            <v> </v>
          </cell>
          <cell r="I623" t="str">
            <v> </v>
          </cell>
          <cell r="J623" t="str">
            <v> </v>
          </cell>
          <cell r="K623" t="str">
            <v> </v>
          </cell>
          <cell r="L623" t="str">
            <v> </v>
          </cell>
        </row>
        <row r="624">
          <cell r="A624" t="str">
            <v>SGK_PRTY10900301</v>
          </cell>
          <cell r="B624" t="str">
            <v>SGK_PRTY</v>
          </cell>
          <cell r="C624"/>
          <cell r="D624">
            <v>10900301</v>
          </cell>
          <cell r="E624" t="str">
            <v>SCD-TYPE-0</v>
          </cell>
          <cell r="F624" t="str">
            <v> </v>
          </cell>
          <cell r="G624" t="str">
            <v>RBG BRD</v>
          </cell>
          <cell r="H624" t="str">
            <v> </v>
          </cell>
          <cell r="I624" t="str">
            <v> </v>
          </cell>
          <cell r="J624" t="str">
            <v> </v>
          </cell>
          <cell r="K624" t="str">
            <v> </v>
          </cell>
          <cell r="L624" t="str">
            <v> </v>
          </cell>
        </row>
        <row r="625">
          <cell r="A625" t="str">
            <v>SGK_PRTY10902001</v>
          </cell>
          <cell r="B625" t="str">
            <v>SGK_PRTY</v>
          </cell>
          <cell r="C625"/>
          <cell r="D625">
            <v>10902001</v>
          </cell>
          <cell r="E625" t="str">
            <v>SCD-TYPE-0</v>
          </cell>
          <cell r="F625" t="str">
            <v> </v>
          </cell>
          <cell r="G625" t="str">
            <v>RBG BRD</v>
          </cell>
          <cell r="H625" t="str">
            <v> </v>
          </cell>
          <cell r="I625" t="str">
            <v> </v>
          </cell>
          <cell r="J625" t="str">
            <v> </v>
          </cell>
          <cell r="K625" t="str">
            <v> </v>
          </cell>
          <cell r="L625" t="str">
            <v> </v>
          </cell>
        </row>
        <row r="626">
          <cell r="A626" t="str">
            <v>SGK_PRTY10401201</v>
          </cell>
          <cell r="B626" t="str">
            <v>SGK_PRTY</v>
          </cell>
          <cell r="C626"/>
          <cell r="D626">
            <v>10401201</v>
          </cell>
          <cell r="E626" t="str">
            <v>SCD-TYPE-0</v>
          </cell>
          <cell r="F626" t="str">
            <v> </v>
          </cell>
          <cell r="G626" t="str">
            <v>RBG BRD</v>
          </cell>
          <cell r="H626" t="str">
            <v> </v>
          </cell>
          <cell r="I626" t="str">
            <v> </v>
          </cell>
          <cell r="J626" t="str">
            <v> </v>
          </cell>
          <cell r="K626" t="str">
            <v> </v>
          </cell>
          <cell r="L626" t="str">
            <v> </v>
          </cell>
        </row>
        <row r="627">
          <cell r="A627" t="str">
            <v>SGK_PRTY10000101</v>
          </cell>
          <cell r="B627" t="str">
            <v>SGK_PRTY</v>
          </cell>
          <cell r="C627"/>
          <cell r="D627">
            <v>10000101</v>
          </cell>
          <cell r="E627" t="str">
            <v>SCD-TYPE-0</v>
          </cell>
          <cell r="F627" t="str">
            <v> </v>
          </cell>
          <cell r="G627" t="str">
            <v>RBG BRD</v>
          </cell>
          <cell r="H627" t="str">
            <v> </v>
          </cell>
          <cell r="I627" t="str">
            <v> </v>
          </cell>
          <cell r="J627" t="str">
            <v> </v>
          </cell>
          <cell r="K627" t="str">
            <v> </v>
          </cell>
          <cell r="L627" t="str">
            <v> </v>
          </cell>
        </row>
        <row r="628">
          <cell r="A628" t="str">
            <v>SGK_PRTY10500301</v>
          </cell>
          <cell r="B628" t="str">
            <v>SGK_PRTY</v>
          </cell>
          <cell r="C628"/>
          <cell r="D628">
            <v>10500301</v>
          </cell>
          <cell r="E628" t="str">
            <v>SCD-TYPE-0</v>
          </cell>
          <cell r="F628" t="str">
            <v> </v>
          </cell>
          <cell r="G628" t="str">
            <v>RBG BRD</v>
          </cell>
          <cell r="H628" t="str">
            <v> </v>
          </cell>
          <cell r="I628" t="str">
            <v> </v>
          </cell>
          <cell r="J628" t="str">
            <v> </v>
          </cell>
          <cell r="K628" t="str">
            <v> </v>
          </cell>
          <cell r="L628" t="str">
            <v> </v>
          </cell>
        </row>
        <row r="629">
          <cell r="A629" t="str">
            <v>SGK_PRTY13700101</v>
          </cell>
          <cell r="B629" t="str">
            <v>SGK_PRTY</v>
          </cell>
          <cell r="C629"/>
          <cell r="D629">
            <v>13700101</v>
          </cell>
          <cell r="E629" t="str">
            <v>SCD-TYPE-0</v>
          </cell>
          <cell r="F629" t="str">
            <v> </v>
          </cell>
          <cell r="G629" t="str">
            <v>RBG BRD</v>
          </cell>
          <cell r="H629" t="str">
            <v> </v>
          </cell>
          <cell r="I629" t="str">
            <v> </v>
          </cell>
          <cell r="J629" t="str">
            <v> </v>
          </cell>
          <cell r="K629" t="str">
            <v> </v>
          </cell>
          <cell r="L629" t="str">
            <v> </v>
          </cell>
        </row>
        <row r="630">
          <cell r="A630" t="str">
            <v>SGK_PRTY10500302</v>
          </cell>
          <cell r="B630" t="str">
            <v>SGK_PRTY</v>
          </cell>
          <cell r="C630"/>
          <cell r="D630">
            <v>10500302</v>
          </cell>
          <cell r="E630" t="str">
            <v>SCD-TYPE-0</v>
          </cell>
          <cell r="F630" t="str">
            <v> </v>
          </cell>
          <cell r="G630" t="str">
            <v>RBG BRD</v>
          </cell>
          <cell r="H630" t="str">
            <v> </v>
          </cell>
          <cell r="I630" t="str">
            <v> </v>
          </cell>
          <cell r="J630" t="str">
            <v> </v>
          </cell>
          <cell r="K630" t="str">
            <v> </v>
          </cell>
          <cell r="L630" t="str">
            <v> </v>
          </cell>
        </row>
        <row r="631">
          <cell r="A631" t="str">
            <v>SGK_PRTY13700102</v>
          </cell>
          <cell r="B631" t="str">
            <v>SGK_PRTY</v>
          </cell>
          <cell r="C631"/>
          <cell r="D631">
            <v>13700102</v>
          </cell>
          <cell r="E631" t="str">
            <v>SCD-TYPE-0</v>
          </cell>
          <cell r="F631" t="str">
            <v> </v>
          </cell>
          <cell r="G631" t="str">
            <v>RBG BRD</v>
          </cell>
          <cell r="H631" t="str">
            <v> </v>
          </cell>
          <cell r="I631" t="str">
            <v> </v>
          </cell>
          <cell r="J631" t="str">
            <v> </v>
          </cell>
          <cell r="K631" t="str">
            <v> </v>
          </cell>
          <cell r="L631" t="str">
            <v> </v>
          </cell>
        </row>
        <row r="632">
          <cell r="A632" t="str">
            <v>SGK_PRTY10502201</v>
          </cell>
          <cell r="B632" t="str">
            <v>SGK_PRTY</v>
          </cell>
          <cell r="C632"/>
          <cell r="D632">
            <v>10502201</v>
          </cell>
          <cell r="E632" t="str">
            <v>SCD-TYPE-0</v>
          </cell>
          <cell r="F632" t="str">
            <v> </v>
          </cell>
          <cell r="G632" t="str">
            <v>RBG BRD</v>
          </cell>
          <cell r="H632" t="str">
            <v> </v>
          </cell>
          <cell r="I632" t="str">
            <v> </v>
          </cell>
          <cell r="J632" t="str">
            <v> </v>
          </cell>
          <cell r="K632" t="str">
            <v> </v>
          </cell>
          <cell r="L632" t="str">
            <v> </v>
          </cell>
        </row>
        <row r="633">
          <cell r="A633" t="str">
            <v>ASSET_VALUT_AMT_TYPE99999999</v>
          </cell>
          <cell r="B633" t="str">
            <v>ASSET_VALUT_AMT_TYPE</v>
          </cell>
          <cell r="C633"/>
          <cell r="D633">
            <v>99999999</v>
          </cell>
          <cell r="E633" t="str">
            <v>SCD-TYPE-0</v>
          </cell>
          <cell r="F633" t="str">
            <v> </v>
          </cell>
          <cell r="G633" t="str">
            <v>RBG BRD</v>
          </cell>
          <cell r="H633" t="str">
            <v> </v>
          </cell>
          <cell r="I633" t="str">
            <v> </v>
          </cell>
          <cell r="J633" t="str">
            <v> </v>
          </cell>
          <cell r="K633" t="str">
            <v> </v>
          </cell>
          <cell r="L633" t="str">
            <v> </v>
          </cell>
        </row>
        <row r="634">
          <cell r="A634" t="str">
            <v>PRTY_ASSET_CLAS_VAL12100701</v>
          </cell>
          <cell r="B634" t="str">
            <v>PRTY_ASSET_CLAS_VAL</v>
          </cell>
          <cell r="C634"/>
          <cell r="D634">
            <v>12100701</v>
          </cell>
          <cell r="E634" t="str">
            <v>SCD-TYPE-1</v>
          </cell>
          <cell r="F634" t="str">
            <v> </v>
          </cell>
          <cell r="G634" t="str">
            <v>RBG BRD</v>
          </cell>
          <cell r="H634" t="str">
            <v> </v>
          </cell>
          <cell r="I634" t="str">
            <v> </v>
          </cell>
          <cell r="J634" t="str">
            <v> </v>
          </cell>
          <cell r="K634" t="str">
            <v> </v>
          </cell>
          <cell r="L634" t="str">
            <v> </v>
          </cell>
        </row>
        <row r="635">
          <cell r="A635" t="str">
            <v>PRTY_ASSET_CLAS_XREF12100701</v>
          </cell>
          <cell r="B635" t="str">
            <v>PRTY_ASSET_CLAS_XREF</v>
          </cell>
          <cell r="C635"/>
          <cell r="D635">
            <v>12100701</v>
          </cell>
          <cell r="E635" t="str">
            <v>SCD-TYPE-2</v>
          </cell>
          <cell r="F635" t="str">
            <v> </v>
          </cell>
          <cell r="G635" t="str">
            <v>RBG BRD</v>
          </cell>
          <cell r="H635" t="str">
            <v> </v>
          </cell>
          <cell r="I635" t="str">
            <v> </v>
          </cell>
          <cell r="J635" t="str">
            <v> </v>
          </cell>
          <cell r="K635" t="str">
            <v> </v>
          </cell>
          <cell r="L635" t="str">
            <v> </v>
          </cell>
        </row>
        <row r="636">
          <cell r="A636" t="str">
            <v>APLCTN_PROD10500301</v>
          </cell>
          <cell r="B636" t="str">
            <v>APLCTN_PROD</v>
          </cell>
          <cell r="C636"/>
          <cell r="D636">
            <v>10500301</v>
          </cell>
          <cell r="E636" t="str">
            <v>SCD-TYPE-1</v>
          </cell>
          <cell r="F636" t="str">
            <v> </v>
          </cell>
          <cell r="G636" t="str">
            <v>RBG BRD</v>
          </cell>
          <cell r="H636" t="str">
            <v> </v>
          </cell>
          <cell r="I636" t="str">
            <v> </v>
          </cell>
          <cell r="J636" t="str">
            <v> </v>
          </cell>
          <cell r="K636" t="str">
            <v> </v>
          </cell>
          <cell r="L636" t="str">
            <v> </v>
          </cell>
        </row>
        <row r="637">
          <cell r="A637" t="str">
            <v>BNKG_LOB_TYPE99999999</v>
          </cell>
          <cell r="B637" t="str">
            <v>BNKG_LOB_TYPE</v>
          </cell>
          <cell r="C637"/>
          <cell r="D637">
            <v>99999999</v>
          </cell>
          <cell r="E637" t="str">
            <v>SCD-TYPE-0</v>
          </cell>
          <cell r="F637" t="str">
            <v> </v>
          </cell>
          <cell r="G637" t="str">
            <v>RBG BRD</v>
          </cell>
          <cell r="H637" t="str">
            <v> </v>
          </cell>
          <cell r="I637" t="str">
            <v> </v>
          </cell>
          <cell r="J637" t="str">
            <v> </v>
          </cell>
          <cell r="K637" t="str">
            <v> </v>
          </cell>
          <cell r="L637" t="str">
            <v> </v>
          </cell>
        </row>
        <row r="638">
          <cell r="A638" t="str">
            <v>BNKG_PROD10500401</v>
          </cell>
          <cell r="B638" t="str">
            <v>BNKG_PROD</v>
          </cell>
          <cell r="C638"/>
          <cell r="D638">
            <v>10500401</v>
          </cell>
          <cell r="E638" t="str">
            <v>SCD-TYPE-1</v>
          </cell>
          <cell r="F638" t="str">
            <v> </v>
          </cell>
          <cell r="G638" t="str">
            <v>RBG BRD</v>
          </cell>
          <cell r="H638" t="str">
            <v> </v>
          </cell>
          <cell r="I638" t="str">
            <v> </v>
          </cell>
          <cell r="J638" t="str">
            <v> </v>
          </cell>
          <cell r="K638" t="str">
            <v> </v>
          </cell>
          <cell r="L638" t="str">
            <v> </v>
          </cell>
        </row>
        <row r="639">
          <cell r="A639" t="str">
            <v>BNKG_PROD_TYPE99999999</v>
          </cell>
          <cell r="B639" t="str">
            <v>BNKG_PROD_TYPE</v>
          </cell>
          <cell r="C639"/>
          <cell r="D639">
            <v>99999999</v>
          </cell>
          <cell r="E639" t="str">
            <v>SCD-TYPE-0</v>
          </cell>
          <cell r="F639" t="str">
            <v> </v>
          </cell>
          <cell r="G639" t="str">
            <v>RBG BRD</v>
          </cell>
          <cell r="H639" t="str">
            <v> </v>
          </cell>
          <cell r="I639" t="str">
            <v> </v>
          </cell>
          <cell r="J639" t="str">
            <v> </v>
          </cell>
          <cell r="K639" t="str">
            <v> </v>
          </cell>
          <cell r="L639" t="str">
            <v> </v>
          </cell>
        </row>
        <row r="640">
          <cell r="A640" t="str">
            <v>PROD10401401</v>
          </cell>
          <cell r="B640" t="str">
            <v>PROD</v>
          </cell>
          <cell r="C640"/>
          <cell r="D640">
            <v>10401401</v>
          </cell>
          <cell r="E640" t="str">
            <v>SCD-TYPE-1</v>
          </cell>
          <cell r="F640" t="str">
            <v> </v>
          </cell>
          <cell r="G640" t="str">
            <v>RBG BRD</v>
          </cell>
          <cell r="H640" t="str">
            <v> </v>
          </cell>
          <cell r="I640" t="str">
            <v> </v>
          </cell>
          <cell r="J640" t="str">
            <v> </v>
          </cell>
          <cell r="K640" t="str">
            <v> </v>
          </cell>
          <cell r="L640" t="str">
            <v> </v>
          </cell>
        </row>
        <row r="641">
          <cell r="A641" t="str">
            <v>PROD10500401</v>
          </cell>
          <cell r="B641" t="str">
            <v>PROD</v>
          </cell>
          <cell r="C641"/>
          <cell r="D641">
            <v>10500401</v>
          </cell>
          <cell r="E641" t="str">
            <v>SCD-TYPE-1</v>
          </cell>
          <cell r="F641" t="str">
            <v> </v>
          </cell>
          <cell r="G641" t="str">
            <v>RBG BRD</v>
          </cell>
          <cell r="H641" t="str">
            <v> </v>
          </cell>
          <cell r="I641" t="str">
            <v> </v>
          </cell>
          <cell r="J641" t="str">
            <v> </v>
          </cell>
          <cell r="K641" t="str">
            <v> </v>
          </cell>
          <cell r="L641" t="str">
            <v> </v>
          </cell>
        </row>
        <row r="642">
          <cell r="A642" t="str">
            <v>PROD_SBTYPE99999999</v>
          </cell>
          <cell r="B642" t="str">
            <v>PROD_SBTYPE</v>
          </cell>
          <cell r="C642"/>
          <cell r="D642">
            <v>99999999</v>
          </cell>
          <cell r="E642" t="str">
            <v>SCD-TYPE-0</v>
          </cell>
          <cell r="F642" t="str">
            <v> </v>
          </cell>
          <cell r="G642" t="str">
            <v>RBG BRD</v>
          </cell>
          <cell r="H642" t="str">
            <v> </v>
          </cell>
          <cell r="I642" t="str">
            <v> </v>
          </cell>
          <cell r="J642" t="str">
            <v> </v>
          </cell>
          <cell r="K642" t="str">
            <v> </v>
          </cell>
          <cell r="L642" t="str">
            <v> </v>
          </cell>
        </row>
        <row r="643">
          <cell r="A643" t="str">
            <v>SGK_PROD10500401</v>
          </cell>
          <cell r="B643" t="str">
            <v>SGK_PROD</v>
          </cell>
          <cell r="C643"/>
          <cell r="D643">
            <v>10500401</v>
          </cell>
          <cell r="E643" t="str">
            <v>SCD-TYPE-0</v>
          </cell>
          <cell r="F643" t="str">
            <v> </v>
          </cell>
          <cell r="G643" t="str">
            <v>RBG BRD</v>
          </cell>
          <cell r="H643" t="str">
            <v> </v>
          </cell>
          <cell r="I643" t="str">
            <v> </v>
          </cell>
          <cell r="J643" t="str">
            <v> </v>
          </cell>
          <cell r="K643" t="str">
            <v> </v>
          </cell>
          <cell r="L643" t="str">
            <v> </v>
          </cell>
        </row>
        <row r="644">
          <cell r="A644" t="str">
            <v>MANL_FILE11111102</v>
          </cell>
          <cell r="B644" t="str">
            <v>MANL_FILE</v>
          </cell>
          <cell r="C644"/>
          <cell r="D644">
            <v>11111102</v>
          </cell>
          <cell r="E644" t="str">
            <v>SCD-TYPE-1</v>
          </cell>
          <cell r="F644" t="str">
            <v> </v>
          </cell>
          <cell r="G644" t="str">
            <v>RBG BRD</v>
          </cell>
          <cell r="H644" t="str">
            <v> </v>
          </cell>
          <cell r="I644" t="str">
            <v> </v>
          </cell>
          <cell r="J644" t="str">
            <v> </v>
          </cell>
          <cell r="K644" t="str">
            <v> </v>
          </cell>
          <cell r="L644" t="str">
            <v> </v>
          </cell>
        </row>
        <row r="645">
          <cell r="A645" t="str">
            <v>MANL_FILE11111101</v>
          </cell>
          <cell r="B645" t="str">
            <v>MANL_FILE</v>
          </cell>
          <cell r="C645"/>
          <cell r="D645">
            <v>11111101</v>
          </cell>
          <cell r="E645" t="str">
            <v>SCD-TYPE-1</v>
          </cell>
          <cell r="F645" t="str">
            <v> </v>
          </cell>
          <cell r="G645" t="str">
            <v>RBG BRD</v>
          </cell>
          <cell r="H645" t="str">
            <v> </v>
          </cell>
          <cell r="I645" t="str">
            <v> </v>
          </cell>
          <cell r="J645" t="str">
            <v> </v>
          </cell>
          <cell r="K645" t="str">
            <v> </v>
          </cell>
          <cell r="L645" t="str">
            <v> </v>
          </cell>
        </row>
        <row r="646">
          <cell r="A646" t="str">
            <v>HLP_ICSR1I0210900401</v>
          </cell>
          <cell r="B646" t="str">
            <v>HLP_ICSR1I02</v>
          </cell>
          <cell r="C646"/>
          <cell r="D646">
            <v>10900401</v>
          </cell>
          <cell r="E646" t="str">
            <v>SCD-TYPE-1</v>
          </cell>
          <cell r="F646" t="str">
            <v> </v>
          </cell>
          <cell r="G646" t="str">
            <v>RBG BRD</v>
          </cell>
          <cell r="H646" t="str">
            <v> </v>
          </cell>
          <cell r="I646" t="str">
            <v> </v>
          </cell>
          <cell r="J646" t="str">
            <v> </v>
          </cell>
          <cell r="K646" t="str">
            <v> </v>
          </cell>
          <cell r="L646" t="str">
            <v> </v>
          </cell>
        </row>
        <row r="647">
          <cell r="A647" t="str">
            <v>HLP_REF_TYPE11111111</v>
          </cell>
          <cell r="B647" t="str">
            <v>HLP_REF_TYPE</v>
          </cell>
          <cell r="C647"/>
          <cell r="D647">
            <v>11111111</v>
          </cell>
          <cell r="E647" t="str">
            <v>SCD-TYPE-1</v>
          </cell>
          <cell r="F647" t="str">
            <v> </v>
          </cell>
          <cell r="G647" t="str">
            <v>RBG BRD</v>
          </cell>
          <cell r="H647" t="str">
            <v> </v>
          </cell>
          <cell r="I647" t="str">
            <v> </v>
          </cell>
          <cell r="J647" t="str">
            <v> </v>
          </cell>
          <cell r="K647" t="str">
            <v> </v>
          </cell>
          <cell r="L647" t="str">
            <v> </v>
          </cell>
        </row>
        <row r="648">
          <cell r="A648" t="str">
            <v>SGK_MANL_FILE11111102</v>
          </cell>
          <cell r="B648" t="str">
            <v>SGK_MANL_FILE</v>
          </cell>
          <cell r="C648"/>
          <cell r="D648">
            <v>11111102</v>
          </cell>
          <cell r="E648" t="str">
            <v>SCD-TYPE-0</v>
          </cell>
          <cell r="F648" t="str">
            <v> </v>
          </cell>
          <cell r="G648" t="str">
            <v>RBG BRD</v>
          </cell>
          <cell r="H648" t="str">
            <v> </v>
          </cell>
          <cell r="I648" t="str">
            <v> </v>
          </cell>
          <cell r="J648" t="str">
            <v> </v>
          </cell>
          <cell r="K648" t="str">
            <v> </v>
          </cell>
          <cell r="L648" t="str">
            <v> </v>
          </cell>
        </row>
        <row r="649">
          <cell r="A649" t="str">
            <v>SGK_MANL_FILE11111101</v>
          </cell>
          <cell r="B649" t="str">
            <v>SGK_MANL_FILE</v>
          </cell>
          <cell r="C649"/>
          <cell r="D649">
            <v>11111101</v>
          </cell>
          <cell r="E649" t="str">
            <v>SCD-TYPE-0</v>
          </cell>
          <cell r="F649" t="str">
            <v> </v>
          </cell>
          <cell r="G649" t="str">
            <v>RBG BRD</v>
          </cell>
          <cell r="H649" t="str">
            <v> </v>
          </cell>
          <cell r="I649" t="str">
            <v> </v>
          </cell>
          <cell r="J649" t="str">
            <v> </v>
          </cell>
          <cell r="K649" t="str">
            <v> </v>
          </cell>
          <cell r="L649" t="str">
            <v> </v>
          </cell>
        </row>
        <row r="650">
          <cell r="A650" t="str">
            <v>INST_TYPE99999999</v>
          </cell>
          <cell r="B650" t="str">
            <v>INST_TYPE</v>
          </cell>
          <cell r="C650"/>
          <cell r="D650">
            <v>99999999</v>
          </cell>
          <cell r="E650" t="str">
            <v>SCD-TYPE-0</v>
          </cell>
          <cell r="F650" t="str">
            <v> </v>
          </cell>
          <cell r="G650" t="str">
            <v>RBG BRD</v>
          </cell>
          <cell r="H650" t="str">
            <v> </v>
          </cell>
          <cell r="I650" t="str">
            <v> </v>
          </cell>
          <cell r="J650" t="str">
            <v> </v>
          </cell>
          <cell r="K650" t="str">
            <v> </v>
          </cell>
          <cell r="L650" t="str">
            <v> </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490.841783217591" createdVersion="7" refreshedVersion="7" minRefreshableVersion="3" recordCount="1154">
  <cacheSource type="worksheet">
    <worksheetSource ref="B1:I1155" sheet="UNQ"/>
  </cacheSource>
  <cacheFields count="8">
    <cacheField name="OOS Flag" numFmtId="0">
      <sharedItems count="2">
        <s v="N"/>
        <s v="Y"/>
      </sharedItems>
    </cacheField>
    <cacheField name="Table Name" numFmtId="0">
      <sharedItems/>
    </cacheField>
    <cacheField name="Record Id" numFmtId="0">
      <sharedItems/>
    </cacheField>
    <cacheField name="SCD Type" numFmtId="0">
      <sharedItems count="3">
        <s v="SCD-TYPE-1"/>
        <s v="SCD-TYPE-0"/>
        <s v="SCD-TYPE-2"/>
      </sharedItems>
    </cacheField>
    <cacheField name="Recycle Indicator" numFmtId="0">
      <sharedItems count="3">
        <s v="Y"/>
        <s v="N"/>
        <s v="-"/>
      </sharedItems>
    </cacheField>
    <cacheField name="SMX Package" numFmtId="0">
      <sharedItems containsBlank="1" count="9">
        <s v="SME BRD"/>
        <s v="WP1"/>
        <s v="RBG BRD"/>
        <s v="WP2 &amp; WP3"/>
        <s v="RBG"/>
        <s v="PVT SECTOR BRD"/>
        <s v="AFFLUENT BRD"/>
        <m/>
        <s v="RRA BRD"/>
      </sharedItems>
    </cacheField>
    <cacheField name="DEVELOPER" numFmtId="0">
      <sharedItems/>
    </cacheField>
    <cacheField name="STATUS LDR" numFmtId="0">
      <sharedItems count="4">
        <s v=" "/>
        <e v="#N/A"/>
        <s v="GEN SGK"/>
        <s v="Don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4">
  <r>
    <x v="0"/>
    <s v="ACCS_DVC"/>
    <s v="10400501"/>
    <x v="0"/>
    <x v="0"/>
    <x v="0"/>
    <s v=" "/>
    <x v="0"/>
  </r>
  <r>
    <x v="1"/>
    <s v="ACCS_DVC"/>
    <s v="10401801"/>
    <x v="1"/>
    <x v="0"/>
    <x v="0"/>
    <e v="#N/A"/>
    <x v="1"/>
  </r>
  <r>
    <x v="0"/>
    <s v="ACCS_DVC_LMT"/>
    <s v="10401801"/>
    <x v="2"/>
    <x v="0"/>
    <x v="0"/>
    <s v=" "/>
    <x v="0"/>
  </r>
  <r>
    <x v="0"/>
    <s v="ACCS_DVC_LMT"/>
    <s v="10401802"/>
    <x v="2"/>
    <x v="0"/>
    <x v="0"/>
    <s v=" "/>
    <x v="0"/>
  </r>
  <r>
    <x v="0"/>
    <s v="ACCS_DVC_LMT"/>
    <s v="10401803"/>
    <x v="2"/>
    <x v="0"/>
    <x v="0"/>
    <s v=" "/>
    <x v="0"/>
  </r>
  <r>
    <x v="0"/>
    <s v="SGK_PRTY"/>
    <s v="10000102"/>
    <x v="1"/>
    <x v="1"/>
    <x v="1"/>
    <s v=" "/>
    <x v="0"/>
  </r>
  <r>
    <x v="0"/>
    <s v="ACCS_DVC_LMT"/>
    <s v="10401804"/>
    <x v="2"/>
    <x v="0"/>
    <x v="0"/>
    <s v=" "/>
    <x v="0"/>
  </r>
  <r>
    <x v="0"/>
    <s v="PRTY_STS"/>
    <s v="10000101"/>
    <x v="2"/>
    <x v="1"/>
    <x v="1"/>
    <e v="#N/A"/>
    <x v="1"/>
  </r>
  <r>
    <x v="0"/>
    <s v="SGK_LOCTR"/>
    <s v="10000101"/>
    <x v="1"/>
    <x v="1"/>
    <x v="1"/>
    <s v=" "/>
    <x v="0"/>
  </r>
  <r>
    <x v="0"/>
    <s v="SGK_LOCTR"/>
    <s v="10000102"/>
    <x v="1"/>
    <x v="1"/>
    <x v="1"/>
    <e v="#N/A"/>
    <x v="1"/>
  </r>
  <r>
    <x v="0"/>
    <s v="SGK_LOCTR"/>
    <s v="10000103"/>
    <x v="1"/>
    <x v="1"/>
    <x v="1"/>
    <e v="#N/A"/>
    <x v="1"/>
  </r>
  <r>
    <x v="0"/>
    <s v="SGK_LOCTR"/>
    <s v="10000104"/>
    <x v="1"/>
    <x v="1"/>
    <x v="1"/>
    <s v=" "/>
    <x v="0"/>
  </r>
  <r>
    <x v="0"/>
    <s v="SGK_LOCTR"/>
    <s v="10000105"/>
    <x v="1"/>
    <x v="1"/>
    <x v="1"/>
    <s v=" "/>
    <x v="0"/>
  </r>
  <r>
    <x v="1"/>
    <s v="SGK_LOCTR"/>
    <s v="10000106"/>
    <x v="1"/>
    <x v="1"/>
    <x v="1"/>
    <e v="#N/A"/>
    <x v="1"/>
  </r>
  <r>
    <x v="1"/>
    <s v="SGK_LOCTR"/>
    <s v="10000107"/>
    <x v="1"/>
    <x v="1"/>
    <x v="1"/>
    <e v="#N/A"/>
    <x v="1"/>
  </r>
  <r>
    <x v="0"/>
    <s v="SGK_LOCTR"/>
    <s v="10000108"/>
    <x v="1"/>
    <x v="1"/>
    <x v="1"/>
    <e v="#N/A"/>
    <x v="1"/>
  </r>
  <r>
    <x v="0"/>
    <s v="SGK_LOCTR"/>
    <s v="10000109"/>
    <x v="1"/>
    <x v="1"/>
    <x v="1"/>
    <e v="#N/A"/>
    <x v="1"/>
  </r>
  <r>
    <x v="0"/>
    <s v="PRTY_LOCTR"/>
    <s v="10000101"/>
    <x v="0"/>
    <x v="0"/>
    <x v="1"/>
    <s v=" "/>
    <x v="0"/>
  </r>
  <r>
    <x v="0"/>
    <s v="PRTY_LOCTR"/>
    <s v="10000102"/>
    <x v="0"/>
    <x v="0"/>
    <x v="1"/>
    <s v=" "/>
    <x v="0"/>
  </r>
  <r>
    <x v="0"/>
    <s v="PRTY_LOCTR"/>
    <s v="10000103"/>
    <x v="0"/>
    <x v="1"/>
    <x v="1"/>
    <e v="#N/A"/>
    <x v="1"/>
  </r>
  <r>
    <x v="1"/>
    <s v="PRTY_LOCTR"/>
    <s v="10000104"/>
    <x v="0"/>
    <x v="1"/>
    <x v="1"/>
    <e v="#N/A"/>
    <x v="1"/>
  </r>
  <r>
    <x v="0"/>
    <s v="PRTY_LOCTR"/>
    <s v="10000105"/>
    <x v="0"/>
    <x v="1"/>
    <x v="1"/>
    <e v="#N/A"/>
    <x v="1"/>
  </r>
  <r>
    <x v="0"/>
    <s v="PRTY_LOCTR"/>
    <s v="10000106"/>
    <x v="0"/>
    <x v="1"/>
    <x v="1"/>
    <e v="#N/A"/>
    <x v="1"/>
  </r>
  <r>
    <x v="0"/>
    <s v="PRTY_LOCTR"/>
    <s v="10000107"/>
    <x v="0"/>
    <x v="0"/>
    <x v="1"/>
    <s v=" "/>
    <x v="0"/>
  </r>
  <r>
    <x v="0"/>
    <s v="PRTY_LOCTR"/>
    <s v="10000108"/>
    <x v="0"/>
    <x v="0"/>
    <x v="1"/>
    <s v=" "/>
    <x v="0"/>
  </r>
  <r>
    <x v="0"/>
    <s v="LOCTR"/>
    <s v="10000101"/>
    <x v="0"/>
    <x v="0"/>
    <x v="1"/>
    <s v=" "/>
    <x v="0"/>
  </r>
  <r>
    <x v="0"/>
    <s v="GEOGRCL_AREA"/>
    <s v="10000101"/>
    <x v="0"/>
    <x v="0"/>
    <x v="1"/>
    <s v=" "/>
    <x v="0"/>
  </r>
  <r>
    <x v="0"/>
    <s v="CITY"/>
    <s v="10000101"/>
    <x v="0"/>
    <x v="0"/>
    <x v="1"/>
    <s v=" "/>
    <x v="0"/>
  </r>
  <r>
    <x v="0"/>
    <s v="LOCTR"/>
    <s v="10000102"/>
    <x v="0"/>
    <x v="1"/>
    <x v="1"/>
    <e v="#N/A"/>
    <x v="1"/>
  </r>
  <r>
    <x v="0"/>
    <s v="GEOGRCL_AREA"/>
    <s v="10000102"/>
    <x v="0"/>
    <x v="1"/>
    <x v="1"/>
    <e v="#N/A"/>
    <x v="1"/>
  </r>
  <r>
    <x v="0"/>
    <s v="RGN"/>
    <s v="10000102"/>
    <x v="0"/>
    <x v="1"/>
    <x v="1"/>
    <e v="#N/A"/>
    <x v="1"/>
  </r>
  <r>
    <x v="1"/>
    <s v="LOCTR"/>
    <s v="10000103"/>
    <x v="0"/>
    <x v="1"/>
    <x v="1"/>
    <e v="#N/A"/>
    <x v="1"/>
  </r>
  <r>
    <x v="1"/>
    <s v="GEOGRCL_AREA"/>
    <s v="10000103"/>
    <x v="0"/>
    <x v="1"/>
    <x v="1"/>
    <e v="#N/A"/>
    <x v="1"/>
  </r>
  <r>
    <x v="1"/>
    <s v="RGN"/>
    <s v="10000103"/>
    <x v="0"/>
    <x v="1"/>
    <x v="1"/>
    <e v="#N/A"/>
    <x v="1"/>
  </r>
  <r>
    <x v="0"/>
    <s v="LOCTR"/>
    <s v="10000104"/>
    <x v="0"/>
    <x v="1"/>
    <x v="1"/>
    <e v="#N/A"/>
    <x v="1"/>
  </r>
  <r>
    <x v="0"/>
    <s v="ADDR"/>
    <s v="10000104"/>
    <x v="0"/>
    <x v="1"/>
    <x v="1"/>
    <e v="#N/A"/>
    <x v="1"/>
  </r>
  <r>
    <x v="0"/>
    <s v="STREET_ADDR"/>
    <s v="10000104"/>
    <x v="0"/>
    <x v="1"/>
    <x v="1"/>
    <e v="#N/A"/>
    <x v="1"/>
  </r>
  <r>
    <x v="0"/>
    <s v="LOCTR"/>
    <s v="10000108"/>
    <x v="0"/>
    <x v="1"/>
    <x v="1"/>
    <e v="#N/A"/>
    <x v="1"/>
  </r>
  <r>
    <x v="0"/>
    <s v="ADDR"/>
    <s v="10000108"/>
    <x v="0"/>
    <x v="1"/>
    <x v="1"/>
    <e v="#N/A"/>
    <x v="1"/>
  </r>
  <r>
    <x v="0"/>
    <s v="LOCTR"/>
    <s v="10000106"/>
    <x v="0"/>
    <x v="0"/>
    <x v="1"/>
    <s v=" "/>
    <x v="0"/>
  </r>
  <r>
    <x v="0"/>
    <s v="ADDR"/>
    <s v="10000106"/>
    <x v="0"/>
    <x v="0"/>
    <x v="1"/>
    <s v=" "/>
    <x v="0"/>
  </r>
  <r>
    <x v="0"/>
    <s v="PO_BOX_ADDR"/>
    <s v="10000106"/>
    <x v="0"/>
    <x v="0"/>
    <x v="1"/>
    <s v=" "/>
    <x v="0"/>
  </r>
  <r>
    <x v="0"/>
    <s v="LOCTR"/>
    <s v="10000107"/>
    <x v="0"/>
    <x v="0"/>
    <x v="1"/>
    <s v=" "/>
    <x v="0"/>
  </r>
  <r>
    <x v="0"/>
    <s v="ADDR"/>
    <s v="10000107"/>
    <x v="0"/>
    <x v="0"/>
    <x v="1"/>
    <s v=" "/>
    <x v="0"/>
  </r>
  <r>
    <x v="0"/>
    <s v="PO_BOX_ADDR"/>
    <s v="10000107"/>
    <x v="0"/>
    <x v="0"/>
    <x v="1"/>
    <s v=" "/>
    <x v="0"/>
  </r>
  <r>
    <x v="0"/>
    <s v="LOCTR"/>
    <s v="10000109"/>
    <x v="0"/>
    <x v="1"/>
    <x v="1"/>
    <e v="#N/A"/>
    <x v="1"/>
  </r>
  <r>
    <x v="0"/>
    <s v="ADDR"/>
    <s v="10000109"/>
    <x v="0"/>
    <x v="1"/>
    <x v="1"/>
    <e v="#N/A"/>
    <x v="1"/>
  </r>
  <r>
    <x v="0"/>
    <s v="PRTY_RLTD"/>
    <s v="10000101"/>
    <x v="0"/>
    <x v="0"/>
    <x v="1"/>
    <s v=" "/>
    <x v="0"/>
  </r>
  <r>
    <x v="0"/>
    <s v="INDIV"/>
    <s v="10000101"/>
    <x v="0"/>
    <x v="1"/>
    <x v="1"/>
    <e v="#N/A"/>
    <x v="1"/>
  </r>
  <r>
    <x v="0"/>
    <s v="INDIV_NAME"/>
    <s v="10000101"/>
    <x v="2"/>
    <x v="1"/>
    <x v="1"/>
    <s v=" "/>
    <x v="0"/>
  </r>
  <r>
    <x v="0"/>
    <s v="ORG"/>
    <s v="10000101"/>
    <x v="0"/>
    <x v="1"/>
    <x v="1"/>
    <e v="#N/A"/>
    <x v="1"/>
  </r>
  <r>
    <x v="0"/>
    <s v="ORG_NAME"/>
    <s v="10000101"/>
    <x v="2"/>
    <x v="0"/>
    <x v="1"/>
    <s v=" "/>
    <x v="0"/>
  </r>
  <r>
    <x v="1"/>
    <s v="ACCS_DVC_MTRC"/>
    <s v="10401801"/>
    <x v="2"/>
    <x v="0"/>
    <x v="0"/>
    <e v="#N/A"/>
    <x v="1"/>
  </r>
  <r>
    <x v="0"/>
    <s v="ORG"/>
    <s v="10000401"/>
    <x v="0"/>
    <x v="0"/>
    <x v="1"/>
    <s v=" "/>
    <x v="0"/>
  </r>
  <r>
    <x v="0"/>
    <s v="LOCTR"/>
    <s v="10000401"/>
    <x v="0"/>
    <x v="1"/>
    <x v="1"/>
    <e v="#N/A"/>
    <x v="1"/>
  </r>
  <r>
    <x v="0"/>
    <s v="GEOGRCL_AREA"/>
    <s v="10000401"/>
    <x v="0"/>
    <x v="1"/>
    <x v="1"/>
    <e v="#N/A"/>
    <x v="1"/>
  </r>
  <r>
    <x v="0"/>
    <s v="CITY"/>
    <s v="10000401"/>
    <x v="0"/>
    <x v="1"/>
    <x v="1"/>
    <e v="#N/A"/>
    <x v="1"/>
  </r>
  <r>
    <x v="1"/>
    <s v="SGK_LOCTR"/>
    <s v="10000401"/>
    <x v="1"/>
    <x v="1"/>
    <x v="1"/>
    <e v="#N/A"/>
    <x v="1"/>
  </r>
  <r>
    <x v="1"/>
    <s v="SGK_LOCTR"/>
    <s v="10000402"/>
    <x v="1"/>
    <x v="1"/>
    <x v="1"/>
    <e v="#N/A"/>
    <x v="1"/>
  </r>
  <r>
    <x v="0"/>
    <s v="LOCTR"/>
    <s v="10000402"/>
    <x v="0"/>
    <x v="1"/>
    <x v="1"/>
    <e v="#N/A"/>
    <x v="1"/>
  </r>
  <r>
    <x v="0"/>
    <s v="GEOGRCL_AREA"/>
    <s v="10000402"/>
    <x v="0"/>
    <x v="1"/>
    <x v="1"/>
    <e v="#N/A"/>
    <x v="1"/>
  </r>
  <r>
    <x v="0"/>
    <s v="RGN"/>
    <s v="10000402"/>
    <x v="0"/>
    <x v="1"/>
    <x v="1"/>
    <e v="#N/A"/>
    <x v="1"/>
  </r>
  <r>
    <x v="1"/>
    <s v="SGK_LOCTR"/>
    <s v="10000403"/>
    <x v="1"/>
    <x v="1"/>
    <x v="1"/>
    <e v="#N/A"/>
    <x v="1"/>
  </r>
  <r>
    <x v="1"/>
    <s v="LOCTR"/>
    <s v="10000403"/>
    <x v="0"/>
    <x v="1"/>
    <x v="1"/>
    <e v="#N/A"/>
    <x v="1"/>
  </r>
  <r>
    <x v="1"/>
    <s v="GEOGRCL_AREA"/>
    <s v="10000403"/>
    <x v="0"/>
    <x v="1"/>
    <x v="1"/>
    <e v="#N/A"/>
    <x v="1"/>
  </r>
  <r>
    <x v="1"/>
    <s v="CTRY"/>
    <s v="10000403"/>
    <x v="0"/>
    <x v="1"/>
    <x v="1"/>
    <e v="#N/A"/>
    <x v="1"/>
  </r>
  <r>
    <x v="0"/>
    <s v="PRTY_PRTY_CLAS_XREF"/>
    <s v="10000401"/>
    <x v="2"/>
    <x v="0"/>
    <x v="1"/>
    <s v=" "/>
    <x v="0"/>
  </r>
  <r>
    <x v="1"/>
    <s v="PRTY_CLAS_SCHM_TYPE"/>
    <s v="10900501"/>
    <x v="1"/>
    <x v="1"/>
    <x v="1"/>
    <e v="#N/A"/>
    <x v="1"/>
  </r>
  <r>
    <x v="0"/>
    <s v="PRTY_CLAS_VAL"/>
    <s v="10900501"/>
    <x v="0"/>
    <x v="0"/>
    <x v="1"/>
    <s v=" "/>
    <x v="0"/>
  </r>
  <r>
    <x v="0"/>
    <s v="PRTY_IDNTFTN"/>
    <s v="10000501"/>
    <x v="2"/>
    <x v="0"/>
    <x v="1"/>
    <s v=" "/>
    <x v="0"/>
  </r>
  <r>
    <x v="0"/>
    <s v="INDIV"/>
    <s v="10000501"/>
    <x v="0"/>
    <x v="0"/>
    <x v="1"/>
    <s v=" "/>
    <x v="0"/>
  </r>
  <r>
    <x v="1"/>
    <s v="SGK_LOCTR"/>
    <s v="10000501"/>
    <x v="1"/>
    <x v="1"/>
    <x v="1"/>
    <e v="#N/A"/>
    <x v="1"/>
  </r>
  <r>
    <x v="1"/>
    <s v="LOCTR"/>
    <s v="10000501"/>
    <x v="0"/>
    <x v="0"/>
    <x v="1"/>
    <e v="#N/A"/>
    <x v="1"/>
  </r>
  <r>
    <x v="1"/>
    <s v="GEOGRCL_AREA"/>
    <s v="10000501"/>
    <x v="0"/>
    <x v="0"/>
    <x v="1"/>
    <e v="#N/A"/>
    <x v="1"/>
  </r>
  <r>
    <x v="1"/>
    <s v="CTRY"/>
    <s v="10000501"/>
    <x v="0"/>
    <x v="0"/>
    <x v="1"/>
    <e v="#N/A"/>
    <x v="1"/>
  </r>
  <r>
    <x v="0"/>
    <s v="PRTY_LOCTR"/>
    <s v="10000501"/>
    <x v="0"/>
    <x v="0"/>
    <x v="1"/>
    <e v="#N/A"/>
    <x v="1"/>
  </r>
  <r>
    <x v="0"/>
    <s v="PRTY_LOCTR"/>
    <s v="10000502"/>
    <x v="0"/>
    <x v="0"/>
    <x v="1"/>
    <s v=" "/>
    <x v="0"/>
  </r>
  <r>
    <x v="0"/>
    <s v="PRTY_IDNTFTN_LOCTR"/>
    <s v="10000501"/>
    <x v="2"/>
    <x v="0"/>
    <x v="1"/>
    <e v="#N/A"/>
    <x v="1"/>
  </r>
  <r>
    <x v="0"/>
    <s v="PRTY_LOCTR"/>
    <s v="10000503"/>
    <x v="0"/>
    <x v="0"/>
    <x v="1"/>
    <e v="#N/A"/>
    <x v="1"/>
  </r>
  <r>
    <x v="0"/>
    <s v="PRTY_IDNTFTN_LOCTR"/>
    <s v="10000502"/>
    <x v="2"/>
    <x v="0"/>
    <x v="1"/>
    <e v="#N/A"/>
    <x v="1"/>
  </r>
  <r>
    <x v="0"/>
    <s v="INDIV_MRTL_STS"/>
    <s v="10000501"/>
    <x v="2"/>
    <x v="0"/>
    <x v="1"/>
    <s v=" "/>
    <x v="0"/>
  </r>
  <r>
    <x v="0"/>
    <s v="PRTY_DEMOG"/>
    <s v="10000501"/>
    <x v="2"/>
    <x v="0"/>
    <x v="1"/>
    <s v=" "/>
    <x v="0"/>
  </r>
  <r>
    <x v="0"/>
    <s v="PRTY_RLTD"/>
    <s v="10000601"/>
    <x v="0"/>
    <x v="0"/>
    <x v="1"/>
    <e v="#N/A"/>
    <x v="1"/>
  </r>
  <r>
    <x v="0"/>
    <s v="PRTY_RLTD_ROLE"/>
    <s v="10901201"/>
    <x v="0"/>
    <x v="1"/>
    <x v="1"/>
    <s v=" "/>
    <x v="0"/>
  </r>
  <r>
    <x v="0"/>
    <s v="SGK_LOCTR"/>
    <s v="10000801"/>
    <x v="1"/>
    <x v="1"/>
    <x v="1"/>
    <e v="#N/A"/>
    <x v="1"/>
  </r>
  <r>
    <x v="0"/>
    <s v="LOCTR"/>
    <s v="10000801"/>
    <x v="0"/>
    <x v="0"/>
    <x v="1"/>
    <e v="#N/A"/>
    <x v="1"/>
  </r>
  <r>
    <x v="0"/>
    <s v="ADDR"/>
    <s v="10000801"/>
    <x v="0"/>
    <x v="0"/>
    <x v="1"/>
    <e v="#N/A"/>
    <x v="1"/>
  </r>
  <r>
    <x v="0"/>
    <s v="ELCTRNC_ADDR"/>
    <s v="10000801"/>
    <x v="0"/>
    <x v="0"/>
    <x v="1"/>
    <e v="#N/A"/>
    <x v="1"/>
  </r>
  <r>
    <x v="0"/>
    <s v="PRTY_LOCTR"/>
    <s v="10000801"/>
    <x v="0"/>
    <x v="0"/>
    <x v="1"/>
    <e v="#N/A"/>
    <x v="1"/>
  </r>
  <r>
    <x v="0"/>
    <s v="SGK_LOCTR"/>
    <s v="10000802"/>
    <x v="1"/>
    <x v="1"/>
    <x v="1"/>
    <e v="#N/A"/>
    <x v="1"/>
  </r>
  <r>
    <x v="0"/>
    <s v="LOCTR"/>
    <s v="10000802"/>
    <x v="0"/>
    <x v="1"/>
    <x v="1"/>
    <e v="#N/A"/>
    <x v="1"/>
  </r>
  <r>
    <x v="0"/>
    <s v="ADDR"/>
    <s v="10000802"/>
    <x v="0"/>
    <x v="1"/>
    <x v="1"/>
    <e v="#N/A"/>
    <x v="1"/>
  </r>
  <r>
    <x v="0"/>
    <s v="ELCTRNC_ADDR"/>
    <s v="10000802"/>
    <x v="0"/>
    <x v="1"/>
    <x v="1"/>
    <e v="#N/A"/>
    <x v="1"/>
  </r>
  <r>
    <x v="0"/>
    <s v="PRTY_LOCTR"/>
    <s v="10000802"/>
    <x v="0"/>
    <x v="1"/>
    <x v="1"/>
    <e v="#N/A"/>
    <x v="1"/>
  </r>
  <r>
    <x v="0"/>
    <s v="SGK_LOCTR"/>
    <s v="10000803"/>
    <x v="1"/>
    <x v="1"/>
    <x v="1"/>
    <e v="#N/A"/>
    <x v="1"/>
  </r>
  <r>
    <x v="0"/>
    <s v="LOCTR"/>
    <s v="10000803"/>
    <x v="0"/>
    <x v="1"/>
    <x v="1"/>
    <e v="#N/A"/>
    <x v="1"/>
  </r>
  <r>
    <x v="0"/>
    <s v="ADDR"/>
    <s v="10000804"/>
    <x v="0"/>
    <x v="1"/>
    <x v="1"/>
    <e v="#N/A"/>
    <x v="1"/>
  </r>
  <r>
    <x v="0"/>
    <s v="TLPHN_NUM"/>
    <s v="10000804"/>
    <x v="0"/>
    <x v="1"/>
    <x v="1"/>
    <e v="#N/A"/>
    <x v="1"/>
  </r>
  <r>
    <x v="0"/>
    <s v="PRTY_LOCTR"/>
    <s v="10000803"/>
    <x v="0"/>
    <x v="1"/>
    <x v="1"/>
    <e v="#N/A"/>
    <x v="1"/>
  </r>
  <r>
    <x v="0"/>
    <s v="SGK_LOCTR"/>
    <s v="10000804"/>
    <x v="1"/>
    <x v="1"/>
    <x v="1"/>
    <e v="#N/A"/>
    <x v="1"/>
  </r>
  <r>
    <x v="0"/>
    <s v="LOCTR"/>
    <s v="10000805"/>
    <x v="0"/>
    <x v="1"/>
    <x v="1"/>
    <e v="#N/A"/>
    <x v="1"/>
  </r>
  <r>
    <x v="0"/>
    <s v="ADDR"/>
    <s v="10000805"/>
    <x v="0"/>
    <x v="1"/>
    <x v="1"/>
    <e v="#N/A"/>
    <x v="1"/>
  </r>
  <r>
    <x v="0"/>
    <s v="TLPHN_NUM"/>
    <s v="10000805"/>
    <x v="0"/>
    <x v="1"/>
    <x v="1"/>
    <e v="#N/A"/>
    <x v="1"/>
  </r>
  <r>
    <x v="0"/>
    <s v="PRTY_LOCTR"/>
    <s v="10000804"/>
    <x v="0"/>
    <x v="1"/>
    <x v="1"/>
    <e v="#N/A"/>
    <x v="1"/>
  </r>
  <r>
    <x v="0"/>
    <s v="INDIV_OCPTN"/>
    <s v="10000901"/>
    <x v="2"/>
    <x v="0"/>
    <x v="1"/>
    <s v=" "/>
    <x v="0"/>
  </r>
  <r>
    <x v="0"/>
    <s v="PRTY_STS"/>
    <s v="10000901"/>
    <x v="2"/>
    <x v="1"/>
    <x v="1"/>
    <e v="#N/A"/>
    <x v="1"/>
  </r>
  <r>
    <x v="0"/>
    <s v="SGK_LOCTR"/>
    <s v="10000805"/>
    <x v="1"/>
    <x v="1"/>
    <x v="1"/>
    <e v="#N/A"/>
    <x v="1"/>
  </r>
  <r>
    <x v="1"/>
    <s v="SGK_LOCTR"/>
    <s v="10001201"/>
    <x v="1"/>
    <x v="1"/>
    <x v="1"/>
    <e v="#N/A"/>
    <x v="1"/>
  </r>
  <r>
    <x v="1"/>
    <s v="SGK_LOCTR"/>
    <s v="10001202"/>
    <x v="1"/>
    <x v="1"/>
    <x v="1"/>
    <e v="#N/A"/>
    <x v="1"/>
  </r>
  <r>
    <x v="1"/>
    <s v="SGK_LOCTR"/>
    <s v="10001203"/>
    <x v="1"/>
    <x v="1"/>
    <x v="1"/>
    <e v="#N/A"/>
    <x v="1"/>
  </r>
  <r>
    <x v="0"/>
    <s v="SGK_LOCTR"/>
    <s v="10001204"/>
    <x v="1"/>
    <x v="1"/>
    <x v="1"/>
    <e v="#N/A"/>
    <x v="1"/>
  </r>
  <r>
    <x v="1"/>
    <s v="SGK_LOCTR"/>
    <s v="10900301"/>
    <x v="1"/>
    <x v="1"/>
    <x v="1"/>
    <e v="#N/A"/>
    <x v="1"/>
  </r>
  <r>
    <x v="0"/>
    <s v="SGK_LOCTR"/>
    <s v="10900801"/>
    <x v="1"/>
    <x v="1"/>
    <x v="1"/>
    <s v=" "/>
    <x v="0"/>
  </r>
  <r>
    <x v="0"/>
    <s v="SGK_LOCTR"/>
    <s v="10900701"/>
    <x v="1"/>
    <x v="1"/>
    <x v="1"/>
    <s v=" "/>
    <x v="0"/>
  </r>
  <r>
    <x v="0"/>
    <s v="SGK_LOCTR"/>
    <s v="10901101"/>
    <x v="1"/>
    <x v="1"/>
    <x v="1"/>
    <e v="#N/A"/>
    <x v="1"/>
  </r>
  <r>
    <x v="0"/>
    <s v="SGK_PRTY"/>
    <s v="10001701"/>
    <x v="1"/>
    <x v="1"/>
    <x v="1"/>
    <s v=" "/>
    <x v="0"/>
  </r>
  <r>
    <x v="0"/>
    <s v="SGK_AGMT"/>
    <s v="10900101"/>
    <x v="1"/>
    <x v="1"/>
    <x v="1"/>
    <s v=" "/>
    <x v="0"/>
  </r>
  <r>
    <x v="0"/>
    <s v="SGK_EV"/>
    <s v="10900201"/>
    <x v="1"/>
    <x v="1"/>
    <x v="1"/>
    <s v=" "/>
    <x v="0"/>
  </r>
  <r>
    <x v="0"/>
    <s v="SGK_PRTY"/>
    <s v="10000103"/>
    <x v="1"/>
    <x v="1"/>
    <x v="1"/>
    <s v=" "/>
    <x v="0"/>
  </r>
  <r>
    <x v="0"/>
    <s v="PRTY_LOCTR"/>
    <s v="10000401"/>
    <x v="0"/>
    <x v="0"/>
    <x v="1"/>
    <e v="#N/A"/>
    <x v="1"/>
  </r>
  <r>
    <x v="0"/>
    <s v="PRTY_LOCTR"/>
    <s v="10000402"/>
    <x v="0"/>
    <x v="0"/>
    <x v="1"/>
    <e v="#N/A"/>
    <x v="1"/>
  </r>
  <r>
    <x v="0"/>
    <s v="PRTY_RLTD"/>
    <s v="10000102"/>
    <x v="0"/>
    <x v="0"/>
    <x v="1"/>
    <s v=" "/>
    <x v="0"/>
  </r>
  <r>
    <x v="0"/>
    <s v="DEMOG_VAL"/>
    <s v="10000101"/>
    <x v="1"/>
    <x v="1"/>
    <x v="1"/>
    <e v="#N/A"/>
    <x v="1"/>
  </r>
  <r>
    <x v="0"/>
    <s v="PRTY"/>
    <s v="10000102"/>
    <x v="0"/>
    <x v="0"/>
    <x v="1"/>
    <s v=" "/>
    <x v="0"/>
  </r>
  <r>
    <x v="0"/>
    <s v="PRTY"/>
    <s v="10001701"/>
    <x v="0"/>
    <x v="0"/>
    <x v="1"/>
    <s v=" "/>
    <x v="0"/>
  </r>
  <r>
    <x v="0"/>
    <s v="PRTY"/>
    <s v="10000103"/>
    <x v="0"/>
    <x v="1"/>
    <x v="1"/>
    <s v=" "/>
    <x v="0"/>
  </r>
  <r>
    <x v="0"/>
    <s v="SGK_PRTY"/>
    <s v="10900301"/>
    <x v="1"/>
    <x v="1"/>
    <x v="1"/>
    <s v=" "/>
    <x v="0"/>
  </r>
  <r>
    <x v="0"/>
    <s v="PRTY"/>
    <s v="10900301"/>
    <x v="0"/>
    <x v="0"/>
    <x v="1"/>
    <s v=" "/>
    <x v="0"/>
  </r>
  <r>
    <x v="0"/>
    <s v="EV_HP1"/>
    <s v="10900201"/>
    <x v="0"/>
    <x v="1"/>
    <x v="1"/>
    <s v=" "/>
    <x v="0"/>
  </r>
  <r>
    <x v="0"/>
    <s v="EV_ACTVY_TYPE"/>
    <s v="10904201"/>
    <x v="0"/>
    <x v="1"/>
    <x v="1"/>
    <s v=" "/>
    <x v="0"/>
  </r>
  <r>
    <x v="0"/>
    <s v="AGMT_EV"/>
    <s v="10900201"/>
    <x v="0"/>
    <x v="0"/>
    <x v="1"/>
    <s v=" "/>
    <x v="0"/>
  </r>
  <r>
    <x v="0"/>
    <s v="FINCL_EV_HP1"/>
    <s v="10900201"/>
    <x v="0"/>
    <x v="0"/>
    <x v="1"/>
    <s v=" "/>
    <x v="0"/>
  </r>
  <r>
    <x v="0"/>
    <s v="FINCL_EV_AMT_HP1"/>
    <s v="10900201"/>
    <x v="0"/>
    <x v="0"/>
    <x v="1"/>
    <s v=" "/>
    <x v="0"/>
  </r>
  <r>
    <x v="1"/>
    <s v="CURY"/>
    <s v="10901701"/>
    <x v="1"/>
    <x v="1"/>
    <x v="1"/>
    <e v="#N/A"/>
    <x v="1"/>
  </r>
  <r>
    <x v="0"/>
    <s v="EV_TXT"/>
    <s v="10900201"/>
    <x v="0"/>
    <x v="0"/>
    <x v="1"/>
    <s v=" "/>
    <x v="0"/>
  </r>
  <r>
    <x v="0"/>
    <s v="EV_PRTY"/>
    <s v="10900201"/>
    <x v="0"/>
    <x v="0"/>
    <x v="1"/>
    <s v=" "/>
    <x v="0"/>
  </r>
  <r>
    <x v="0"/>
    <s v="EV_STS"/>
    <s v="10900201"/>
    <x v="0"/>
    <x v="0"/>
    <x v="1"/>
    <s v=" "/>
    <x v="0"/>
  </r>
  <r>
    <x v="0"/>
    <s v="EV_PRTY"/>
    <s v="10900202"/>
    <x v="0"/>
    <x v="0"/>
    <x v="1"/>
    <s v=" "/>
    <x v="0"/>
  </r>
  <r>
    <x v="0"/>
    <s v="EV_PRTY"/>
    <s v="10900203"/>
    <x v="0"/>
    <x v="0"/>
    <x v="1"/>
    <s v=" "/>
    <x v="0"/>
  </r>
  <r>
    <x v="0"/>
    <s v="EV_MTRC"/>
    <s v="10900201"/>
    <x v="0"/>
    <x v="0"/>
    <x v="1"/>
    <s v=" "/>
    <x v="0"/>
  </r>
  <r>
    <x v="0"/>
    <s v="EV_MTRC"/>
    <s v="10900202"/>
    <x v="0"/>
    <x v="0"/>
    <x v="1"/>
    <s v=" "/>
    <x v="0"/>
  </r>
  <r>
    <x v="0"/>
    <s v="PRTY_TYPE"/>
    <s v="99999999"/>
    <x v="1"/>
    <x v="1"/>
    <x v="1"/>
    <s v=" "/>
    <x v="0"/>
  </r>
  <r>
    <x v="0"/>
    <s v="PRTY_SBTYPE"/>
    <s v="99999999"/>
    <x v="1"/>
    <x v="1"/>
    <x v="1"/>
    <s v=" "/>
    <x v="0"/>
  </r>
  <r>
    <x v="0"/>
    <s v="LOCTR_SBTYPE"/>
    <s v="99999999"/>
    <x v="1"/>
    <x v="1"/>
    <x v="1"/>
    <s v=" "/>
    <x v="0"/>
  </r>
  <r>
    <x v="0"/>
    <s v="LOCTR_USGE_TYPE"/>
    <s v="99999999"/>
    <x v="1"/>
    <x v="1"/>
    <x v="1"/>
    <s v=" "/>
    <x v="0"/>
  </r>
  <r>
    <x v="0"/>
    <s v="PRTY_RLTD_ROLE"/>
    <s v="99999999"/>
    <x v="1"/>
    <x v="1"/>
    <x v="1"/>
    <s v=" "/>
    <x v="0"/>
  </r>
  <r>
    <x v="0"/>
    <s v="MRTL_STS_TYPE"/>
    <s v="10902201"/>
    <x v="0"/>
    <x v="1"/>
    <x v="1"/>
    <s v=" "/>
    <x v="0"/>
  </r>
  <r>
    <x v="0"/>
    <s v="ORG_TYPE"/>
    <s v="99999999"/>
    <x v="1"/>
    <x v="1"/>
    <x v="1"/>
    <s v=" "/>
    <x v="0"/>
  </r>
  <r>
    <x v="0"/>
    <s v="PRTY_CLAS_SCHM_TYPE"/>
    <s v="99999999"/>
    <x v="1"/>
    <x v="1"/>
    <x v="1"/>
    <s v=" "/>
    <x v="0"/>
  </r>
  <r>
    <x v="0"/>
    <s v="PRTY_STS_TYPE"/>
    <s v="10901301"/>
    <x v="0"/>
    <x v="1"/>
    <x v="1"/>
    <e v="#N/A"/>
    <x v="1"/>
  </r>
  <r>
    <x v="0"/>
    <s v="GNDR_TYPE"/>
    <s v="99999999"/>
    <x v="1"/>
    <x v="1"/>
    <x v="1"/>
    <s v=" "/>
    <x v="0"/>
  </r>
  <r>
    <x v="0"/>
    <s v="OCPTN_TYPE"/>
    <s v="10902301"/>
    <x v="0"/>
    <x v="0"/>
    <x v="1"/>
    <s v=" "/>
    <x v="0"/>
  </r>
  <r>
    <x v="0"/>
    <s v="PRTY_IDNTFTN_TYPE"/>
    <s v="99999999"/>
    <x v="1"/>
    <x v="1"/>
    <x v="1"/>
    <s v=" "/>
    <x v="0"/>
  </r>
  <r>
    <x v="0"/>
    <s v="PRTY_STS_SCHM_TYPE"/>
    <s v="99999999"/>
    <x v="1"/>
    <x v="1"/>
    <x v="1"/>
    <s v=" "/>
    <x v="0"/>
  </r>
  <r>
    <x v="1"/>
    <s v="STS_TYPE"/>
    <s v="99999999"/>
    <x v="1"/>
    <x v="1"/>
    <x v="1"/>
    <e v="#N/A"/>
    <x v="1"/>
  </r>
  <r>
    <x v="0"/>
    <s v="NAME_TYPE"/>
    <s v="99999999"/>
    <x v="1"/>
    <x v="1"/>
    <x v="1"/>
    <s v=" "/>
    <x v="0"/>
  </r>
  <r>
    <x v="0"/>
    <s v="INST_TYPE"/>
    <s v="99999999"/>
    <x v="1"/>
    <x v="1"/>
    <x v="1"/>
    <s v=" "/>
    <x v="0"/>
  </r>
  <r>
    <x v="0"/>
    <s v="PRTY_CLAS_VAL"/>
    <s v="10000101"/>
    <x v="1"/>
    <x v="1"/>
    <x v="1"/>
    <e v="#N/A"/>
    <x v="1"/>
  </r>
  <r>
    <x v="0"/>
    <s v="PRTY_PRTY_CLAS_XREF"/>
    <s v="10000101"/>
    <x v="2"/>
    <x v="0"/>
    <x v="1"/>
    <s v=" "/>
    <x v="0"/>
  </r>
  <r>
    <x v="0"/>
    <s v="PRTY_PRTY_CLAS_XREF"/>
    <s v="10000102"/>
    <x v="2"/>
    <x v="0"/>
    <x v="1"/>
    <s v=" "/>
    <x v="0"/>
  </r>
  <r>
    <x v="0"/>
    <s v="PRTY_CLAS_VAL"/>
    <s v="10000102"/>
    <x v="1"/>
    <x v="1"/>
    <x v="1"/>
    <e v="#N/A"/>
    <x v="1"/>
  </r>
  <r>
    <x v="0"/>
    <s v="PRTY_PRTY_CLAS_XREF"/>
    <s v="10000103"/>
    <x v="2"/>
    <x v="1"/>
    <x v="1"/>
    <e v="#N/A"/>
    <x v="1"/>
  </r>
  <r>
    <x v="0"/>
    <s v="PRTY_PRTY_CLAS_XREF"/>
    <s v="10000104"/>
    <x v="2"/>
    <x v="0"/>
    <x v="2"/>
    <s v=" "/>
    <x v="0"/>
  </r>
  <r>
    <x v="0"/>
    <s v="PRTY_CLAS_VAL"/>
    <s v="10001901"/>
    <x v="0"/>
    <x v="0"/>
    <x v="2"/>
    <s v="Zeeshan Cornelius"/>
    <x v="2"/>
  </r>
  <r>
    <x v="0"/>
    <s v="PRTY_DEMOG"/>
    <s v="10000101"/>
    <x v="2"/>
    <x v="1"/>
    <x v="1"/>
    <e v="#N/A"/>
    <x v="1"/>
  </r>
  <r>
    <x v="0"/>
    <s v="LOCTR"/>
    <s v="10900701"/>
    <x v="0"/>
    <x v="0"/>
    <x v="1"/>
    <s v=" "/>
    <x v="0"/>
  </r>
  <r>
    <x v="0"/>
    <s v="GEOGRCL_AREA"/>
    <s v="10900701"/>
    <x v="0"/>
    <x v="0"/>
    <x v="1"/>
    <s v=" "/>
    <x v="0"/>
  </r>
  <r>
    <x v="0"/>
    <s v="CTRY"/>
    <s v="10900701"/>
    <x v="0"/>
    <x v="0"/>
    <x v="1"/>
    <s v=" "/>
    <x v="0"/>
  </r>
  <r>
    <x v="0"/>
    <s v="PRTY_LOCTR"/>
    <s v="10000403"/>
    <x v="0"/>
    <x v="0"/>
    <x v="1"/>
    <e v="#N/A"/>
    <x v="1"/>
  </r>
  <r>
    <x v="1"/>
    <s v="PRTY_IDNTFTN_LOCTR_USGE_TYPE"/>
    <s v="10902401"/>
    <x v="0"/>
    <x v="1"/>
    <x v="1"/>
    <e v="#N/A"/>
    <x v="1"/>
  </r>
  <r>
    <x v="0"/>
    <s v="DEMOG_VAL"/>
    <s v="10901001"/>
    <x v="0"/>
    <x v="0"/>
    <x v="1"/>
    <s v=" "/>
    <x v="0"/>
  </r>
  <r>
    <x v="0"/>
    <s v="SALN_TYPE"/>
    <s v="10900801"/>
    <x v="0"/>
    <x v="1"/>
    <x v="1"/>
    <e v="#N/A"/>
    <x v="1"/>
  </r>
  <r>
    <x v="0"/>
    <s v="NAME_SALN"/>
    <s v="10000501"/>
    <x v="0"/>
    <x v="1"/>
    <x v="1"/>
    <e v="#N/A"/>
    <x v="1"/>
  </r>
  <r>
    <x v="0"/>
    <s v="PRTY_RLTD_MTRC"/>
    <s v="10000601"/>
    <x v="2"/>
    <x v="1"/>
    <x v="1"/>
    <e v="#N/A"/>
    <x v="1"/>
  </r>
  <r>
    <x v="0"/>
    <s v="LOCTR"/>
    <s v="10000806"/>
    <x v="0"/>
    <x v="1"/>
    <x v="1"/>
    <e v="#N/A"/>
    <x v="1"/>
  </r>
  <r>
    <x v="0"/>
    <s v="ADDR"/>
    <s v="10000806"/>
    <x v="0"/>
    <x v="1"/>
    <x v="1"/>
    <e v="#N/A"/>
    <x v="1"/>
  </r>
  <r>
    <x v="0"/>
    <s v="TLPHN_NUM"/>
    <s v="10000806"/>
    <x v="0"/>
    <x v="1"/>
    <x v="1"/>
    <e v="#N/A"/>
    <x v="1"/>
  </r>
  <r>
    <x v="0"/>
    <s v="PRTY_LOCTR"/>
    <s v="10000805"/>
    <x v="0"/>
    <x v="1"/>
    <x v="1"/>
    <e v="#N/A"/>
    <x v="1"/>
  </r>
  <r>
    <x v="0"/>
    <s v="TLPHN_NUM"/>
    <s v="10000108"/>
    <x v="0"/>
    <x v="1"/>
    <x v="1"/>
    <e v="#N/A"/>
    <x v="1"/>
  </r>
  <r>
    <x v="0"/>
    <s v="TLPHN_NUM"/>
    <s v="10000109"/>
    <x v="0"/>
    <x v="1"/>
    <x v="1"/>
    <e v="#N/A"/>
    <x v="1"/>
  </r>
  <r>
    <x v="0"/>
    <s v="PRTY_IDNTFTN"/>
    <s v="10001101"/>
    <x v="2"/>
    <x v="1"/>
    <x v="1"/>
    <e v="#N/A"/>
    <x v="1"/>
  </r>
  <r>
    <x v="0"/>
    <s v="ORG"/>
    <s v="10900301"/>
    <x v="0"/>
    <x v="0"/>
    <x v="1"/>
    <s v=" "/>
    <x v="0"/>
  </r>
  <r>
    <x v="0"/>
    <s v="ORG_NAME"/>
    <s v="10900301"/>
    <x v="2"/>
    <x v="0"/>
    <x v="1"/>
    <s v=" "/>
    <x v="0"/>
  </r>
  <r>
    <x v="0"/>
    <s v="AGMT"/>
    <s v="10900101"/>
    <x v="0"/>
    <x v="0"/>
    <x v="1"/>
    <s v=" "/>
    <x v="0"/>
  </r>
  <r>
    <x v="0"/>
    <s v="AGMT_CLAS_SCHM_TYPE"/>
    <s v="99999999"/>
    <x v="1"/>
    <x v="1"/>
    <x v="1"/>
    <s v=" "/>
    <x v="0"/>
  </r>
  <r>
    <x v="1"/>
    <s v="AGMT_CLAS_VAL"/>
    <s v="10903801"/>
    <x v="0"/>
    <x v="1"/>
    <x v="1"/>
    <e v="#N/A"/>
    <x v="1"/>
  </r>
  <r>
    <x v="0"/>
    <s v="AGMT_CLAS_VAL"/>
    <s v="10901401"/>
    <x v="0"/>
    <x v="0"/>
    <x v="1"/>
    <s v=" "/>
    <x v="0"/>
  </r>
  <r>
    <x v="1"/>
    <s v="AGMT_AGMT_CLAS_XREF"/>
    <s v="10900101"/>
    <x v="2"/>
    <x v="1"/>
    <x v="1"/>
    <e v="#N/A"/>
    <x v="1"/>
  </r>
  <r>
    <x v="0"/>
    <s v="AGMT_AGMT_CLAS_XREF"/>
    <s v="10900102"/>
    <x v="2"/>
    <x v="0"/>
    <x v="1"/>
    <s v=" "/>
    <x v="0"/>
  </r>
  <r>
    <x v="0"/>
    <s v="PRTY_AGMT"/>
    <s v="10900101"/>
    <x v="0"/>
    <x v="0"/>
    <x v="1"/>
    <s v=" "/>
    <x v="0"/>
  </r>
  <r>
    <x v="0"/>
    <s v="PRTY_AGMT"/>
    <s v="10900102"/>
    <x v="0"/>
    <x v="0"/>
    <x v="1"/>
    <s v=" "/>
    <x v="0"/>
  </r>
  <r>
    <x v="1"/>
    <s v="AGMT_MTRC"/>
    <s v="10900101"/>
    <x v="2"/>
    <x v="1"/>
    <x v="1"/>
    <e v="#N/A"/>
    <x v="1"/>
  </r>
  <r>
    <x v="0"/>
    <s v="AGMT_MTRC"/>
    <s v="10900102"/>
    <x v="2"/>
    <x v="1"/>
    <x v="1"/>
    <e v="#N/A"/>
    <x v="1"/>
  </r>
  <r>
    <x v="0"/>
    <s v="AGMT_MTRC"/>
    <s v="10900103"/>
    <x v="2"/>
    <x v="1"/>
    <x v="1"/>
    <e v="#N/A"/>
    <x v="1"/>
  </r>
  <r>
    <x v="0"/>
    <s v="FEAT"/>
    <s v="10901501"/>
    <x v="0"/>
    <x v="1"/>
    <x v="1"/>
    <e v="#N/A"/>
    <x v="1"/>
  </r>
  <r>
    <x v="0"/>
    <s v="AGMT_FEAT"/>
    <s v="10900101"/>
    <x v="0"/>
    <x v="1"/>
    <x v="1"/>
    <e v="#N/A"/>
    <x v="1"/>
  </r>
  <r>
    <x v="0"/>
    <s v="AGMT_IDNTFTN"/>
    <s v="10900101"/>
    <x v="0"/>
    <x v="1"/>
    <x v="1"/>
    <e v="#N/A"/>
    <x v="1"/>
  </r>
  <r>
    <x v="0"/>
    <s v="IBAN_AGMT_ID"/>
    <s v="10900101"/>
    <x v="0"/>
    <x v="0"/>
    <x v="1"/>
    <s v=" "/>
    <x v="0"/>
  </r>
  <r>
    <x v="0"/>
    <s v="FEAT"/>
    <s v="10900101"/>
    <x v="0"/>
    <x v="1"/>
    <x v="1"/>
    <e v="#N/A"/>
    <x v="1"/>
  </r>
  <r>
    <x v="0"/>
    <s v="AGMT_FEAT"/>
    <s v="10900102"/>
    <x v="0"/>
    <x v="1"/>
    <x v="1"/>
    <e v="#N/A"/>
    <x v="1"/>
  </r>
  <r>
    <x v="0"/>
    <s v="AGMT_TXT"/>
    <s v="10900101"/>
    <x v="0"/>
    <x v="1"/>
    <x v="1"/>
    <e v="#N/A"/>
    <x v="1"/>
  </r>
  <r>
    <x v="0"/>
    <s v="SGK_EV"/>
    <s v="10901601"/>
    <x v="1"/>
    <x v="1"/>
    <x v="1"/>
    <s v=" "/>
    <x v="0"/>
  </r>
  <r>
    <x v="0"/>
    <s v="BLCKG_EV_RSN"/>
    <s v="10902101"/>
    <x v="0"/>
    <x v="0"/>
    <x v="1"/>
    <s v=" "/>
    <x v="0"/>
  </r>
  <r>
    <x v="0"/>
    <s v="BLCKG_EV"/>
    <s v="10901601"/>
    <x v="0"/>
    <x v="0"/>
    <x v="1"/>
    <s v=" "/>
    <x v="0"/>
  </r>
  <r>
    <x v="0"/>
    <s v="BLCKG_EV_TXT"/>
    <s v="10901601"/>
    <x v="1"/>
    <x v="1"/>
    <x v="1"/>
    <e v="#N/A"/>
    <x v="1"/>
  </r>
  <r>
    <x v="0"/>
    <s v="BLCKG_EV_TXT"/>
    <s v="10901602"/>
    <x v="1"/>
    <x v="1"/>
    <x v="1"/>
    <e v="#N/A"/>
    <x v="1"/>
  </r>
  <r>
    <x v="0"/>
    <s v="EV_PRTY"/>
    <s v="10901601"/>
    <x v="0"/>
    <x v="0"/>
    <x v="1"/>
    <s v=" "/>
    <x v="0"/>
  </r>
  <r>
    <x v="0"/>
    <s v="EV_PRTY"/>
    <s v="10901602"/>
    <x v="0"/>
    <x v="1"/>
    <x v="1"/>
    <e v="#N/A"/>
    <x v="1"/>
  </r>
  <r>
    <x v="0"/>
    <s v="EV_PRTY"/>
    <s v="10901603"/>
    <x v="0"/>
    <x v="1"/>
    <x v="1"/>
    <e v="#N/A"/>
    <x v="1"/>
  </r>
  <r>
    <x v="0"/>
    <s v="EV_PRTY"/>
    <s v="10901604"/>
    <x v="0"/>
    <x v="1"/>
    <x v="1"/>
    <e v="#N/A"/>
    <x v="1"/>
  </r>
  <r>
    <x v="0"/>
    <s v="EV_PRTY"/>
    <s v="10901605"/>
    <x v="0"/>
    <x v="1"/>
    <x v="1"/>
    <e v="#N/A"/>
    <x v="1"/>
  </r>
  <r>
    <x v="0"/>
    <s v="AGMT_EV"/>
    <s v="10901601"/>
    <x v="0"/>
    <x v="0"/>
    <x v="1"/>
    <s v=" "/>
    <x v="0"/>
  </r>
  <r>
    <x v="0"/>
    <s v="SGK_AGMT"/>
    <s v="10901601"/>
    <x v="1"/>
    <x v="1"/>
    <x v="1"/>
    <s v=" "/>
    <x v="0"/>
  </r>
  <r>
    <x v="0"/>
    <s v="SGK_LOCTR"/>
    <s v="10001205"/>
    <x v="1"/>
    <x v="1"/>
    <x v="1"/>
    <e v="#N/A"/>
    <x v="1"/>
  </r>
  <r>
    <x v="0"/>
    <s v="SGK_LOCTR"/>
    <s v="10001206"/>
    <x v="1"/>
    <x v="1"/>
    <x v="1"/>
    <e v="#N/A"/>
    <x v="1"/>
  </r>
  <r>
    <x v="0"/>
    <s v="LOCTR"/>
    <s v="10001201"/>
    <x v="0"/>
    <x v="1"/>
    <x v="1"/>
    <e v="#N/A"/>
    <x v="1"/>
  </r>
  <r>
    <x v="0"/>
    <s v="ADDR"/>
    <s v="10001201"/>
    <x v="0"/>
    <x v="1"/>
    <x v="1"/>
    <e v="#N/A"/>
    <x v="1"/>
  </r>
  <r>
    <x v="0"/>
    <s v="STREET_ADDR"/>
    <s v="10001201"/>
    <x v="0"/>
    <x v="1"/>
    <x v="1"/>
    <e v="#N/A"/>
    <x v="1"/>
  </r>
  <r>
    <x v="1"/>
    <s v="LOCTR"/>
    <s v="10001202"/>
    <x v="0"/>
    <x v="1"/>
    <x v="1"/>
    <e v="#N/A"/>
    <x v="1"/>
  </r>
  <r>
    <x v="1"/>
    <s v="GEOGRCL_AREA"/>
    <s v="10001202"/>
    <x v="0"/>
    <x v="1"/>
    <x v="1"/>
    <e v="#N/A"/>
    <x v="1"/>
  </r>
  <r>
    <x v="1"/>
    <s v="CTRY"/>
    <s v="10001202"/>
    <x v="0"/>
    <x v="1"/>
    <x v="1"/>
    <e v="#N/A"/>
    <x v="1"/>
  </r>
  <r>
    <x v="0"/>
    <s v="LOCTR"/>
    <s v="10001203"/>
    <x v="0"/>
    <x v="1"/>
    <x v="1"/>
    <e v="#N/A"/>
    <x v="1"/>
  </r>
  <r>
    <x v="0"/>
    <s v="GEOGRCL_AREA"/>
    <s v="10001203"/>
    <x v="0"/>
    <x v="1"/>
    <x v="1"/>
    <e v="#N/A"/>
    <x v="1"/>
  </r>
  <r>
    <x v="1"/>
    <s v="RGN"/>
    <s v="10001203"/>
    <x v="0"/>
    <x v="1"/>
    <x v="1"/>
    <e v="#N/A"/>
    <x v="1"/>
  </r>
  <r>
    <x v="0"/>
    <s v="LOCTR"/>
    <s v="10001204"/>
    <x v="0"/>
    <x v="1"/>
    <x v="1"/>
    <e v="#N/A"/>
    <x v="1"/>
  </r>
  <r>
    <x v="0"/>
    <s v="GEOGRCL_AREA"/>
    <s v="10001204"/>
    <x v="0"/>
    <x v="1"/>
    <x v="1"/>
    <e v="#N/A"/>
    <x v="1"/>
  </r>
  <r>
    <x v="1"/>
    <s v="CITY"/>
    <s v="10001204"/>
    <x v="0"/>
    <x v="1"/>
    <x v="1"/>
    <e v="#N/A"/>
    <x v="1"/>
  </r>
  <r>
    <x v="0"/>
    <s v="LOCTR"/>
    <s v="10001205"/>
    <x v="0"/>
    <x v="1"/>
    <x v="1"/>
    <e v="#N/A"/>
    <x v="1"/>
  </r>
  <r>
    <x v="0"/>
    <s v="ADDR"/>
    <s v="10001205"/>
    <x v="0"/>
    <x v="1"/>
    <x v="1"/>
    <e v="#N/A"/>
    <x v="1"/>
  </r>
  <r>
    <x v="0"/>
    <s v="POSTL_CD"/>
    <s v="10001205"/>
    <x v="0"/>
    <x v="1"/>
    <x v="1"/>
    <e v="#N/A"/>
    <x v="1"/>
  </r>
  <r>
    <x v="0"/>
    <s v="LOCTR"/>
    <s v="10001206"/>
    <x v="0"/>
    <x v="1"/>
    <x v="1"/>
    <e v="#N/A"/>
    <x v="1"/>
  </r>
  <r>
    <x v="0"/>
    <s v="ADDR"/>
    <s v="10001206"/>
    <x v="0"/>
    <x v="1"/>
    <x v="1"/>
    <e v="#N/A"/>
    <x v="1"/>
  </r>
  <r>
    <x v="0"/>
    <s v="PO_BOX_ADDR"/>
    <s v="10001206"/>
    <x v="0"/>
    <x v="1"/>
    <x v="1"/>
    <e v="#N/A"/>
    <x v="1"/>
  </r>
  <r>
    <x v="0"/>
    <s v="PRTY_LOCTR"/>
    <s v="10001301"/>
    <x v="0"/>
    <x v="1"/>
    <x v="1"/>
    <e v="#N/A"/>
    <x v="1"/>
  </r>
  <r>
    <x v="0"/>
    <s v="LOCTR_USGE_TYPE"/>
    <s v="10902501"/>
    <x v="0"/>
    <x v="1"/>
    <x v="1"/>
    <e v="#N/A"/>
    <x v="1"/>
  </r>
  <r>
    <x v="0"/>
    <s v="PRTY_IDNTFTN_TYPE"/>
    <s v="10902401"/>
    <x v="0"/>
    <x v="0"/>
    <x v="1"/>
    <s v=" "/>
    <x v="0"/>
  </r>
  <r>
    <x v="0"/>
    <s v="PRTY_IDNTFTN_TYPE"/>
    <s v="10902402"/>
    <x v="1"/>
    <x v="1"/>
    <x v="1"/>
    <e v="#N/A"/>
    <x v="1"/>
  </r>
  <r>
    <x v="0"/>
    <s v="EV_TYPE"/>
    <s v="99999999"/>
    <x v="1"/>
    <x v="1"/>
    <x v="1"/>
    <s v=" "/>
    <x v="0"/>
  </r>
  <r>
    <x v="0"/>
    <s v="AGMT_EV_TYPE"/>
    <s v="99999999"/>
    <x v="1"/>
    <x v="1"/>
    <x v="1"/>
    <s v=" "/>
    <x v="0"/>
  </r>
  <r>
    <x v="0"/>
    <s v="AGMT_TYPE"/>
    <s v="99999999"/>
    <x v="1"/>
    <x v="1"/>
    <x v="1"/>
    <s v=" "/>
    <x v="0"/>
  </r>
  <r>
    <x v="0"/>
    <s v="FINCL_EV_AMT_TYPE"/>
    <s v="99999999"/>
    <x v="1"/>
    <x v="1"/>
    <x v="1"/>
    <s v=" "/>
    <x v="0"/>
  </r>
  <r>
    <x v="0"/>
    <s v="TXT_TYPE"/>
    <s v="99999999"/>
    <x v="1"/>
    <x v="1"/>
    <x v="1"/>
    <s v=" "/>
    <x v="0"/>
  </r>
  <r>
    <x v="0"/>
    <s v="EV_PRTY_ROLE"/>
    <s v="99999999"/>
    <x v="1"/>
    <x v="1"/>
    <x v="1"/>
    <s v=" "/>
    <x v="0"/>
  </r>
  <r>
    <x v="0"/>
    <s v="EV_STS_TYPE"/>
    <s v="10900201"/>
    <x v="0"/>
    <x v="1"/>
    <x v="1"/>
    <s v=" "/>
    <x v="0"/>
  </r>
  <r>
    <x v="0"/>
    <s v="EV_MTRC_TYPE"/>
    <s v="99999999"/>
    <x v="1"/>
    <x v="1"/>
    <x v="1"/>
    <e v="#N/A"/>
    <x v="1"/>
  </r>
  <r>
    <x v="0"/>
    <s v="DEMOG"/>
    <s v="99999999"/>
    <x v="1"/>
    <x v="1"/>
    <x v="1"/>
    <s v=" "/>
    <x v="0"/>
  </r>
  <r>
    <x v="0"/>
    <s v="PRTY_IDNTFTN_LOCTR_USGE_TYPE"/>
    <s v="99999999"/>
    <x v="1"/>
    <x v="1"/>
    <x v="1"/>
    <e v="#N/A"/>
    <x v="1"/>
  </r>
  <r>
    <x v="0"/>
    <s v="NAME_USGE_TYPE"/>
    <s v="99999999"/>
    <x v="1"/>
    <x v="1"/>
    <x v="1"/>
    <s v=" "/>
    <x v="0"/>
  </r>
  <r>
    <x v="0"/>
    <s v="PRTY_MTRC_TYPE"/>
    <s v="99999999"/>
    <x v="1"/>
    <x v="1"/>
    <x v="1"/>
    <e v="#N/A"/>
    <x v="1"/>
  </r>
  <r>
    <x v="0"/>
    <s v="AGMT_SBTYPE"/>
    <s v="99999999"/>
    <x v="1"/>
    <x v="1"/>
    <x v="1"/>
    <s v=" "/>
    <x v="0"/>
  </r>
  <r>
    <x v="0"/>
    <s v="PRTY_AGMT_ROLE"/>
    <s v="99999999"/>
    <x v="1"/>
    <x v="1"/>
    <x v="1"/>
    <s v=" "/>
    <x v="0"/>
  </r>
  <r>
    <x v="0"/>
    <s v="AGMT_MTRC_TYPE"/>
    <s v="99999999"/>
    <x v="1"/>
    <x v="1"/>
    <x v="1"/>
    <s v=" "/>
    <x v="0"/>
  </r>
  <r>
    <x v="0"/>
    <s v="FEAT_SBTYPE"/>
    <s v="99999999"/>
    <x v="1"/>
    <x v="1"/>
    <x v="1"/>
    <s v=" "/>
    <x v="0"/>
  </r>
  <r>
    <x v="0"/>
    <s v="AGMT_FEAT_ROLE_TYPE"/>
    <s v="99999999"/>
    <x v="1"/>
    <x v="1"/>
    <x v="1"/>
    <s v=" "/>
    <x v="0"/>
  </r>
  <r>
    <x v="0"/>
    <s v="AGMT_IDNTFTN_TYPE"/>
    <s v="99999999"/>
    <x v="1"/>
    <x v="1"/>
    <x v="1"/>
    <e v="#N/A"/>
    <x v="1"/>
  </r>
  <r>
    <x v="0"/>
    <s v="AGMT_IDNTFTN_CTGY"/>
    <s v="99999999"/>
    <x v="1"/>
    <x v="1"/>
    <x v="1"/>
    <e v="#N/A"/>
    <x v="1"/>
  </r>
  <r>
    <x v="0"/>
    <s v="EV_RSN"/>
    <s v="99999999"/>
    <x v="1"/>
    <x v="1"/>
    <x v="1"/>
    <s v=" "/>
    <x v="0"/>
  </r>
  <r>
    <x v="0"/>
    <s v="LOCTR_RLTD_RSN"/>
    <s v="99999999"/>
    <x v="1"/>
    <x v="1"/>
    <x v="1"/>
    <e v="#N/A"/>
    <x v="1"/>
  </r>
  <r>
    <x v="0"/>
    <s v="MKT_SEGMT_GRP"/>
    <s v="10901801"/>
    <x v="0"/>
    <x v="0"/>
    <x v="1"/>
    <s v=" "/>
    <x v="0"/>
  </r>
  <r>
    <x v="0"/>
    <s v="MKT_SEGMT_SCHM"/>
    <s v="99999999"/>
    <x v="1"/>
    <x v="1"/>
    <x v="1"/>
    <s v=" "/>
    <x v="0"/>
  </r>
  <r>
    <x v="0"/>
    <s v="MKT_SEGMT"/>
    <s v="10901901"/>
    <x v="0"/>
    <x v="0"/>
    <x v="1"/>
    <s v=" "/>
    <x v="0"/>
  </r>
  <r>
    <x v="0"/>
    <s v="PRTY_SEGMT"/>
    <s v="10000701"/>
    <x v="0"/>
    <x v="0"/>
    <x v="1"/>
    <s v=" "/>
    <x v="0"/>
  </r>
  <r>
    <x v="0"/>
    <s v="SGK_MKT_SEGMT_GRP"/>
    <s v="10901801"/>
    <x v="1"/>
    <x v="1"/>
    <x v="1"/>
    <s v=" "/>
    <x v="0"/>
  </r>
  <r>
    <x v="0"/>
    <s v="SGK_MKT_SEGMT"/>
    <s v="10901901"/>
    <x v="1"/>
    <x v="1"/>
    <x v="1"/>
    <s v=" "/>
    <x v="0"/>
  </r>
  <r>
    <x v="0"/>
    <s v="PRTY_LOCTR"/>
    <s v="10000301"/>
    <x v="0"/>
    <x v="0"/>
    <x v="1"/>
    <e v="#N/A"/>
    <x v="1"/>
  </r>
  <r>
    <x v="0"/>
    <s v="PRTY_LOCTR"/>
    <s v="10000302"/>
    <x v="0"/>
    <x v="0"/>
    <x v="1"/>
    <e v="#N/A"/>
    <x v="1"/>
  </r>
  <r>
    <x v="0"/>
    <s v="PRTY_LOCTR"/>
    <s v="10000303"/>
    <x v="0"/>
    <x v="0"/>
    <x v="1"/>
    <e v="#N/A"/>
    <x v="1"/>
  </r>
  <r>
    <x v="0"/>
    <s v="PRTY_LOCTR"/>
    <s v="10000304"/>
    <x v="0"/>
    <x v="1"/>
    <x v="1"/>
    <e v="#N/A"/>
    <x v="1"/>
  </r>
  <r>
    <x v="0"/>
    <s v="SGK_LOCTR"/>
    <s v="10001001"/>
    <x v="1"/>
    <x v="1"/>
    <x v="1"/>
    <s v=" "/>
    <x v="0"/>
  </r>
  <r>
    <x v="0"/>
    <s v="LOCTR"/>
    <s v="10001002"/>
    <x v="0"/>
    <x v="0"/>
    <x v="1"/>
    <s v=" "/>
    <x v="0"/>
  </r>
  <r>
    <x v="0"/>
    <s v="ADDR"/>
    <s v="10001001"/>
    <x v="0"/>
    <x v="0"/>
    <x v="1"/>
    <s v=" "/>
    <x v="0"/>
  </r>
  <r>
    <x v="0"/>
    <s v="STREET_ADDR"/>
    <s v="10001001"/>
    <x v="0"/>
    <x v="0"/>
    <x v="1"/>
    <s v=" "/>
    <x v="0"/>
  </r>
  <r>
    <x v="0"/>
    <s v="PRTY_LOCTR"/>
    <s v="10001001"/>
    <x v="0"/>
    <x v="0"/>
    <x v="1"/>
    <s v=" "/>
    <x v="0"/>
  </r>
  <r>
    <x v="0"/>
    <s v="SGK_LOCTR"/>
    <s v="10001002"/>
    <x v="1"/>
    <x v="1"/>
    <x v="1"/>
    <s v=" "/>
    <x v="0"/>
  </r>
  <r>
    <x v="0"/>
    <s v="GEOGRCL_AREA"/>
    <s v="10001002"/>
    <x v="0"/>
    <x v="0"/>
    <x v="1"/>
    <s v=" "/>
    <x v="0"/>
  </r>
  <r>
    <x v="0"/>
    <s v="POSTL_CD"/>
    <s v="10001002"/>
    <x v="0"/>
    <x v="0"/>
    <x v="1"/>
    <s v=" "/>
    <x v="0"/>
  </r>
  <r>
    <x v="0"/>
    <s v="PRTY_LOCTR"/>
    <s v="10001002"/>
    <x v="0"/>
    <x v="0"/>
    <x v="1"/>
    <s v=" "/>
    <x v="0"/>
  </r>
  <r>
    <x v="0"/>
    <s v="INDIV"/>
    <s v="10001701"/>
    <x v="0"/>
    <x v="0"/>
    <x v="1"/>
    <s v=" "/>
    <x v="0"/>
  </r>
  <r>
    <x v="0"/>
    <s v="INDIV_NAME"/>
    <s v="10001701"/>
    <x v="2"/>
    <x v="0"/>
    <x v="1"/>
    <s v=" "/>
    <x v="0"/>
  </r>
  <r>
    <x v="0"/>
    <s v="SGK_PRTY"/>
    <s v="10902001"/>
    <x v="1"/>
    <x v="1"/>
    <x v="1"/>
    <s v=" "/>
    <x v="0"/>
  </r>
  <r>
    <x v="0"/>
    <s v="PRTY"/>
    <s v="10902001"/>
    <x v="0"/>
    <x v="0"/>
    <x v="1"/>
    <s v=" "/>
    <x v="0"/>
  </r>
  <r>
    <x v="0"/>
    <s v="INDIV"/>
    <s v="10902001"/>
    <x v="0"/>
    <x v="0"/>
    <x v="1"/>
    <s v=" "/>
    <x v="0"/>
  </r>
  <r>
    <x v="0"/>
    <s v="INDIV_NAME"/>
    <s v="10902001"/>
    <x v="2"/>
    <x v="0"/>
    <x v="1"/>
    <s v=" "/>
    <x v="0"/>
  </r>
  <r>
    <x v="1"/>
    <s v="SGK_LOCTR"/>
    <s v="10001003"/>
    <x v="1"/>
    <x v="1"/>
    <x v="1"/>
    <e v="#N/A"/>
    <x v="1"/>
  </r>
  <r>
    <x v="1"/>
    <s v="SGK_LOCTR"/>
    <s v="10001004"/>
    <x v="1"/>
    <x v="1"/>
    <x v="1"/>
    <e v="#N/A"/>
    <x v="1"/>
  </r>
  <r>
    <x v="0"/>
    <s v="LOCTR"/>
    <s v="10001001"/>
    <x v="0"/>
    <x v="0"/>
    <x v="1"/>
    <s v=" "/>
    <x v="0"/>
  </r>
  <r>
    <x v="1"/>
    <s v="ADDR"/>
    <s v="10001003"/>
    <x v="0"/>
    <x v="1"/>
    <x v="1"/>
    <e v="#N/A"/>
    <x v="1"/>
  </r>
  <r>
    <x v="1"/>
    <s v="STREET_ADDR"/>
    <s v="10001003"/>
    <x v="0"/>
    <x v="1"/>
    <x v="1"/>
    <e v="#N/A"/>
    <x v="1"/>
  </r>
  <r>
    <x v="1"/>
    <s v="LOCTR"/>
    <s v="10001003"/>
    <x v="0"/>
    <x v="1"/>
    <x v="1"/>
    <e v="#N/A"/>
    <x v="1"/>
  </r>
  <r>
    <x v="1"/>
    <s v="ADDR"/>
    <s v="10001004"/>
    <x v="0"/>
    <x v="1"/>
    <x v="1"/>
    <e v="#N/A"/>
    <x v="1"/>
  </r>
  <r>
    <x v="1"/>
    <s v="STREET_ADDR"/>
    <s v="10001004"/>
    <x v="0"/>
    <x v="1"/>
    <x v="1"/>
    <e v="#N/A"/>
    <x v="1"/>
  </r>
  <r>
    <x v="1"/>
    <s v="LOCTR"/>
    <s v="10001004"/>
    <x v="0"/>
    <x v="1"/>
    <x v="1"/>
    <e v="#N/A"/>
    <x v="1"/>
  </r>
  <r>
    <x v="0"/>
    <s v="PRTY_LOCTR"/>
    <s v="10001003"/>
    <x v="0"/>
    <x v="0"/>
    <x v="1"/>
    <s v=" "/>
    <x v="0"/>
  </r>
  <r>
    <x v="0"/>
    <s v="PRTY_LOCTR"/>
    <s v="10001004"/>
    <x v="0"/>
    <x v="0"/>
    <x v="1"/>
    <s v=" "/>
    <x v="0"/>
  </r>
  <r>
    <x v="0"/>
    <s v="INTRNL_ORG"/>
    <s v="10900301"/>
    <x v="0"/>
    <x v="0"/>
    <x v="1"/>
    <s v=" "/>
    <x v="0"/>
  </r>
  <r>
    <x v="0"/>
    <s v="STREET_ADDR_DTL"/>
    <s v="10001001"/>
    <x v="0"/>
    <x v="0"/>
    <x v="1"/>
    <s v=" "/>
    <x v="0"/>
  </r>
  <r>
    <x v="1"/>
    <s v="STREET_ADDR_DTL"/>
    <s v="10001002"/>
    <x v="0"/>
    <x v="1"/>
    <x v="1"/>
    <e v="#N/A"/>
    <x v="1"/>
  </r>
  <r>
    <x v="1"/>
    <s v="STREET_ADDR_DTL"/>
    <s v="10001003"/>
    <x v="0"/>
    <x v="1"/>
    <x v="1"/>
    <e v="#N/A"/>
    <x v="1"/>
  </r>
  <r>
    <x v="0"/>
    <s v="PRTY_STS_TYPE"/>
    <s v="10000101"/>
    <x v="0"/>
    <x v="1"/>
    <x v="1"/>
    <e v="#N/A"/>
    <x v="1"/>
  </r>
  <r>
    <x v="0"/>
    <s v="UOM_TYPE"/>
    <s v="10502501"/>
    <x v="0"/>
    <x v="1"/>
    <x v="1"/>
    <s v=" "/>
    <x v="0"/>
  </r>
  <r>
    <x v="0"/>
    <s v="AGMT_CURY"/>
    <s v="10900101"/>
    <x v="0"/>
    <x v="0"/>
    <x v="1"/>
    <s v=" "/>
    <x v="0"/>
  </r>
  <r>
    <x v="1"/>
    <s v="CTRY"/>
    <s v="10901201"/>
    <x v="0"/>
    <x v="1"/>
    <x v="1"/>
    <e v="#N/A"/>
    <x v="1"/>
  </r>
  <r>
    <x v="0"/>
    <s v="ACCS_DVC_MTRC"/>
    <s v="10401804"/>
    <x v="2"/>
    <x v="0"/>
    <x v="0"/>
    <s v=" "/>
    <x v="0"/>
  </r>
  <r>
    <x v="0"/>
    <s v="AGMT_CLAS_VAL"/>
    <s v="10400301"/>
    <x v="0"/>
    <x v="1"/>
    <x v="3"/>
    <e v="#N/A"/>
    <x v="1"/>
  </r>
  <r>
    <x v="0"/>
    <s v="AGMT_AGMT_CLAS_XREF"/>
    <s v="10400301"/>
    <x v="2"/>
    <x v="1"/>
    <x v="3"/>
    <e v="#N/A"/>
    <x v="1"/>
  </r>
  <r>
    <x v="0"/>
    <s v="AGMT_CURY"/>
    <s v="10400301"/>
    <x v="0"/>
    <x v="0"/>
    <x v="3"/>
    <s v=" "/>
    <x v="0"/>
  </r>
  <r>
    <x v="0"/>
    <s v="AGMT_STS_SCHM_TYPE"/>
    <s v="99999999"/>
    <x v="1"/>
    <x v="1"/>
    <x v="3"/>
    <s v=" "/>
    <x v="0"/>
  </r>
  <r>
    <x v="0"/>
    <s v="ACCS_DVC_MTRC"/>
    <s v="10401806"/>
    <x v="2"/>
    <x v="0"/>
    <x v="0"/>
    <s v=" "/>
    <x v="0"/>
  </r>
  <r>
    <x v="0"/>
    <s v="AGMT_PROD"/>
    <s v="10400301"/>
    <x v="0"/>
    <x v="0"/>
    <x v="3"/>
    <e v="#N/A"/>
    <x v="1"/>
  </r>
  <r>
    <x v="1"/>
    <s v="ACCS_DVC_RLTD"/>
    <s v="10401801"/>
    <x v="1"/>
    <x v="0"/>
    <x v="0"/>
    <e v="#N/A"/>
    <x v="1"/>
  </r>
  <r>
    <x v="1"/>
    <s v="ACCS_DVC_RLTD"/>
    <s v="10401802"/>
    <x v="1"/>
    <x v="0"/>
    <x v="0"/>
    <e v="#N/A"/>
    <x v="1"/>
  </r>
  <r>
    <x v="1"/>
    <s v="ACCS_DVC_RLTD_TYPE"/>
    <s v="99999999"/>
    <x v="1"/>
    <x v="1"/>
    <x v="0"/>
    <e v="#N/A"/>
    <x v="1"/>
  </r>
  <r>
    <x v="0"/>
    <s v="PRTY_APLCTN"/>
    <s v="10400101"/>
    <x v="0"/>
    <x v="1"/>
    <x v="3"/>
    <e v="#N/A"/>
    <x v="1"/>
  </r>
  <r>
    <x v="0"/>
    <s v="SGK_PRTY"/>
    <s v="10400101"/>
    <x v="1"/>
    <x v="1"/>
    <x v="3"/>
    <e v="#N/A"/>
    <x v="1"/>
  </r>
  <r>
    <x v="0"/>
    <s v="SGK_PRTY"/>
    <s v="10401201"/>
    <x v="1"/>
    <x v="1"/>
    <x v="3"/>
    <s v=" "/>
    <x v="0"/>
  </r>
  <r>
    <x v="0"/>
    <s v="PRTY"/>
    <s v="10401201"/>
    <x v="0"/>
    <x v="0"/>
    <x v="3"/>
    <s v=" "/>
    <x v="0"/>
  </r>
  <r>
    <x v="1"/>
    <s v="SGK_LOCTR"/>
    <s v="10401201"/>
    <x v="1"/>
    <x v="1"/>
    <x v="3"/>
    <e v="#N/A"/>
    <x v="1"/>
  </r>
  <r>
    <x v="1"/>
    <s v="LOCTR"/>
    <s v="10401201"/>
    <x v="0"/>
    <x v="1"/>
    <x v="3"/>
    <e v="#N/A"/>
    <x v="1"/>
  </r>
  <r>
    <x v="1"/>
    <s v="GEOGRCL_AREA"/>
    <s v="10401201"/>
    <x v="0"/>
    <x v="1"/>
    <x v="3"/>
    <e v="#N/A"/>
    <x v="1"/>
  </r>
  <r>
    <x v="1"/>
    <s v="CTRY"/>
    <s v="10401201"/>
    <x v="0"/>
    <x v="1"/>
    <x v="3"/>
    <e v="#N/A"/>
    <x v="1"/>
  </r>
  <r>
    <x v="0"/>
    <s v="PRTY_CLAS_VAL"/>
    <s v="10401101"/>
    <x v="0"/>
    <x v="1"/>
    <x v="3"/>
    <e v="#N/A"/>
    <x v="1"/>
  </r>
  <r>
    <x v="0"/>
    <s v="PRTY_PRTY_CLAS_XREF"/>
    <s v="10401201"/>
    <x v="2"/>
    <x v="1"/>
    <x v="3"/>
    <e v="#N/A"/>
    <x v="1"/>
  </r>
  <r>
    <x v="0"/>
    <s v="PRTY_LOCTR"/>
    <s v="10401201"/>
    <x v="0"/>
    <x v="0"/>
    <x v="3"/>
    <e v="#N/A"/>
    <x v="1"/>
  </r>
  <r>
    <x v="0"/>
    <s v="ORG"/>
    <s v="10401201"/>
    <x v="0"/>
    <x v="0"/>
    <x v="3"/>
    <s v=" "/>
    <x v="0"/>
  </r>
  <r>
    <x v="0"/>
    <s v="ORG_NAME"/>
    <s v="10401201"/>
    <x v="2"/>
    <x v="0"/>
    <x v="3"/>
    <s v=" "/>
    <x v="0"/>
  </r>
  <r>
    <x v="0"/>
    <s v="ORG_NAME"/>
    <s v="10401202"/>
    <x v="2"/>
    <x v="1"/>
    <x v="3"/>
    <e v="#N/A"/>
    <x v="1"/>
  </r>
  <r>
    <x v="0"/>
    <s v="ACCS_DVC_STS"/>
    <s v="10400501"/>
    <x v="2"/>
    <x v="0"/>
    <x v="0"/>
    <s v=" "/>
    <x v="0"/>
  </r>
  <r>
    <x v="0"/>
    <s v="EV_RSN_TYPE"/>
    <s v="10400901"/>
    <x v="1"/>
    <x v="1"/>
    <x v="3"/>
    <e v="#N/A"/>
    <x v="1"/>
  </r>
  <r>
    <x v="0"/>
    <s v="FINCL_EV_HP2"/>
    <s v="10400901"/>
    <x v="0"/>
    <x v="0"/>
    <x v="3"/>
    <s v=" "/>
    <x v="0"/>
  </r>
  <r>
    <x v="0"/>
    <s v="FINCL_EV_HP2"/>
    <s v="c"/>
    <x v="0"/>
    <x v="0"/>
    <x v="3"/>
    <s v=" "/>
    <x v="0"/>
  </r>
  <r>
    <x v="0"/>
    <s v="ADDR"/>
    <s v="10500801"/>
    <x v="0"/>
    <x v="0"/>
    <x v="0"/>
    <s v=" "/>
    <x v="0"/>
  </r>
  <r>
    <x v="0"/>
    <s v="EV_MTRC"/>
    <s v="10400901"/>
    <x v="0"/>
    <x v="1"/>
    <x v="3"/>
    <e v="#N/A"/>
    <x v="1"/>
  </r>
  <r>
    <x v="0"/>
    <s v="FINCL_EV_AMT_HP2"/>
    <s v="10400902"/>
    <x v="0"/>
    <x v="1"/>
    <x v="4"/>
    <s v=" "/>
    <x v="0"/>
  </r>
  <r>
    <x v="0"/>
    <s v="FINCL_EV_AMT"/>
    <s v="10400903"/>
    <x v="0"/>
    <x v="1"/>
    <x v="3"/>
    <e v="#N/A"/>
    <x v="1"/>
  </r>
  <r>
    <x v="0"/>
    <s v="EV_CLAS_SCHM_TYPE"/>
    <s v="99999999"/>
    <x v="1"/>
    <x v="1"/>
    <x v="3"/>
    <s v=" "/>
    <x v="0"/>
  </r>
  <r>
    <x v="1"/>
    <s v="EV_CLAS_VAL"/>
    <s v="10400901"/>
    <x v="1"/>
    <x v="1"/>
    <x v="3"/>
    <s v=" "/>
    <x v="0"/>
  </r>
  <r>
    <x v="1"/>
    <s v="EV_EV_CLAS_XREF"/>
    <s v="10400901"/>
    <x v="2"/>
    <x v="1"/>
    <x v="3"/>
    <s v=" "/>
    <x v="0"/>
  </r>
  <r>
    <x v="0"/>
    <s v="SGK_AGMT"/>
    <s v="10902601"/>
    <x v="1"/>
    <x v="1"/>
    <x v="3"/>
    <e v="#N/A"/>
    <x v="1"/>
  </r>
  <r>
    <x v="0"/>
    <s v="AGMT"/>
    <s v="10902601"/>
    <x v="0"/>
    <x v="1"/>
    <x v="3"/>
    <e v="#N/A"/>
    <x v="1"/>
  </r>
  <r>
    <x v="0"/>
    <s v="PRTY_AGMT"/>
    <s v="10902601"/>
    <x v="0"/>
    <x v="0"/>
    <x v="3"/>
    <e v="#N/A"/>
    <x v="1"/>
  </r>
  <r>
    <x v="0"/>
    <s v="PRTY_AGMT"/>
    <s v="10902602"/>
    <x v="0"/>
    <x v="0"/>
    <x v="3"/>
    <e v="#N/A"/>
    <x v="1"/>
  </r>
  <r>
    <x v="0"/>
    <s v="AGMT_RLTD"/>
    <s v="10902601"/>
    <x v="0"/>
    <x v="0"/>
    <x v="3"/>
    <e v="#N/A"/>
    <x v="1"/>
  </r>
  <r>
    <x v="0"/>
    <s v="SGK_LOCTR"/>
    <s v="10902601"/>
    <x v="1"/>
    <x v="1"/>
    <x v="3"/>
    <e v="#N/A"/>
    <x v="1"/>
  </r>
  <r>
    <x v="0"/>
    <s v="LOCTR"/>
    <s v="10902601"/>
    <x v="0"/>
    <x v="1"/>
    <x v="3"/>
    <e v="#N/A"/>
    <x v="1"/>
  </r>
  <r>
    <x v="0"/>
    <s v="ADDR"/>
    <s v="10902601"/>
    <x v="0"/>
    <x v="1"/>
    <x v="3"/>
    <e v="#N/A"/>
    <x v="1"/>
  </r>
  <r>
    <x v="0"/>
    <s v="TLPHN_NUM"/>
    <s v="10902601"/>
    <x v="0"/>
    <x v="1"/>
    <x v="3"/>
    <e v="#N/A"/>
    <x v="1"/>
  </r>
  <r>
    <x v="0"/>
    <s v="AGMT_LOCTR"/>
    <s v="10902601"/>
    <x v="0"/>
    <x v="1"/>
    <x v="3"/>
    <e v="#N/A"/>
    <x v="1"/>
  </r>
  <r>
    <x v="0"/>
    <s v="PRTY_AGMT"/>
    <s v="10902603"/>
    <x v="0"/>
    <x v="0"/>
    <x v="3"/>
    <e v="#N/A"/>
    <x v="1"/>
  </r>
  <r>
    <x v="0"/>
    <s v="AGMT_STS_TYPE"/>
    <s v="10902601"/>
    <x v="0"/>
    <x v="1"/>
    <x v="3"/>
    <e v="#N/A"/>
    <x v="1"/>
  </r>
  <r>
    <x v="0"/>
    <s v="AGMT_STS"/>
    <s v="10902601"/>
    <x v="0"/>
    <x v="1"/>
    <x v="3"/>
    <e v="#N/A"/>
    <x v="1"/>
  </r>
  <r>
    <x v="0"/>
    <s v="AGMT_CLAS_VAL"/>
    <s v="10902601"/>
    <x v="0"/>
    <x v="1"/>
    <x v="3"/>
    <e v="#N/A"/>
    <x v="1"/>
  </r>
  <r>
    <x v="0"/>
    <s v="AGMT_AGMT_CLAS_XREF"/>
    <s v="10902601"/>
    <x v="2"/>
    <x v="1"/>
    <x v="3"/>
    <e v="#N/A"/>
    <x v="1"/>
  </r>
  <r>
    <x v="0"/>
    <s v="SGK_EV"/>
    <s v="10902701"/>
    <x v="1"/>
    <x v="1"/>
    <x v="3"/>
    <e v="#N/A"/>
    <x v="1"/>
  </r>
  <r>
    <x v="0"/>
    <s v="AGMT_EV"/>
    <s v="10902701"/>
    <x v="0"/>
    <x v="0"/>
    <x v="3"/>
    <e v="#N/A"/>
    <x v="1"/>
  </r>
  <r>
    <x v="0"/>
    <s v="EV"/>
    <s v="10902701"/>
    <x v="0"/>
    <x v="1"/>
    <x v="3"/>
    <e v="#N/A"/>
    <x v="1"/>
  </r>
  <r>
    <x v="0"/>
    <s v="EV_PRTY"/>
    <s v="10902701"/>
    <x v="0"/>
    <x v="0"/>
    <x v="3"/>
    <e v="#N/A"/>
    <x v="1"/>
  </r>
  <r>
    <x v="0"/>
    <s v="EV_PRTY"/>
    <s v="10902702"/>
    <x v="0"/>
    <x v="0"/>
    <x v="3"/>
    <e v="#N/A"/>
    <x v="1"/>
  </r>
  <r>
    <x v="0"/>
    <s v="EV_PRTY"/>
    <s v="10902703"/>
    <x v="0"/>
    <x v="0"/>
    <x v="3"/>
    <e v="#N/A"/>
    <x v="1"/>
  </r>
  <r>
    <x v="0"/>
    <s v="FINCL_EV"/>
    <s v="10902701"/>
    <x v="0"/>
    <x v="1"/>
    <x v="3"/>
    <e v="#N/A"/>
    <x v="1"/>
  </r>
  <r>
    <x v="0"/>
    <s v="FINCL_EV_AMT"/>
    <s v="10902701"/>
    <x v="0"/>
    <x v="1"/>
    <x v="3"/>
    <e v="#N/A"/>
    <x v="1"/>
  </r>
  <r>
    <x v="0"/>
    <s v="FINCL_EV_AMT"/>
    <s v="10902702"/>
    <x v="0"/>
    <x v="1"/>
    <x v="3"/>
    <e v="#N/A"/>
    <x v="1"/>
  </r>
  <r>
    <x v="0"/>
    <s v="FINCL_EV_AMT"/>
    <s v="10902703"/>
    <x v="0"/>
    <x v="1"/>
    <x v="3"/>
    <e v="#N/A"/>
    <x v="1"/>
  </r>
  <r>
    <x v="0"/>
    <s v="FINCL_EV_AMT"/>
    <s v="10902704"/>
    <x v="0"/>
    <x v="1"/>
    <x v="3"/>
    <e v="#N/A"/>
    <x v="1"/>
  </r>
  <r>
    <x v="0"/>
    <s v="EV_TXT"/>
    <s v="10902701"/>
    <x v="0"/>
    <x v="1"/>
    <x v="3"/>
    <e v="#N/A"/>
    <x v="1"/>
  </r>
  <r>
    <x v="1"/>
    <s v="SGK_LOCTR"/>
    <s v="10902701"/>
    <x v="1"/>
    <x v="1"/>
    <x v="3"/>
    <e v="#N/A"/>
    <x v="1"/>
  </r>
  <r>
    <x v="1"/>
    <s v="LOCTR"/>
    <s v="10902701"/>
    <x v="0"/>
    <x v="1"/>
    <x v="3"/>
    <e v="#N/A"/>
    <x v="1"/>
  </r>
  <r>
    <x v="1"/>
    <s v="GEOGRCL_AREA"/>
    <s v="10902701"/>
    <x v="0"/>
    <x v="1"/>
    <x v="3"/>
    <e v="#N/A"/>
    <x v="1"/>
  </r>
  <r>
    <x v="1"/>
    <s v="CTRY"/>
    <s v="10902701"/>
    <x v="0"/>
    <x v="1"/>
    <x v="3"/>
    <e v="#N/A"/>
    <x v="1"/>
  </r>
  <r>
    <x v="0"/>
    <s v="EV_LOCTR"/>
    <s v="10902701"/>
    <x v="0"/>
    <x v="0"/>
    <x v="3"/>
    <e v="#N/A"/>
    <x v="1"/>
  </r>
  <r>
    <x v="1"/>
    <s v="SGK_AGMT"/>
    <s v="10902801"/>
    <x v="1"/>
    <x v="1"/>
    <x v="3"/>
    <e v="#N/A"/>
    <x v="1"/>
  </r>
  <r>
    <x v="1"/>
    <s v="AGMT"/>
    <s v="10902801"/>
    <x v="0"/>
    <x v="0"/>
    <x v="3"/>
    <e v="#N/A"/>
    <x v="1"/>
  </r>
  <r>
    <x v="0"/>
    <s v="PRTY_AGMT"/>
    <s v="10902801"/>
    <x v="0"/>
    <x v="0"/>
    <x v="3"/>
    <s v=" "/>
    <x v="0"/>
  </r>
  <r>
    <x v="0"/>
    <s v="AGMT_MTRC"/>
    <s v="10902801"/>
    <x v="2"/>
    <x v="0"/>
    <x v="3"/>
    <s v=" "/>
    <x v="0"/>
  </r>
  <r>
    <x v="0"/>
    <s v="AGMT_MTRC"/>
    <s v="10902802"/>
    <x v="2"/>
    <x v="0"/>
    <x v="3"/>
    <e v="#N/A"/>
    <x v="1"/>
  </r>
  <r>
    <x v="0"/>
    <s v="AGMT_MTRC"/>
    <s v="10902803"/>
    <x v="2"/>
    <x v="0"/>
    <x v="3"/>
    <e v="#N/A"/>
    <x v="1"/>
  </r>
  <r>
    <x v="0"/>
    <s v="AGMT_MTRC"/>
    <s v="10902804"/>
    <x v="2"/>
    <x v="0"/>
    <x v="3"/>
    <e v="#N/A"/>
    <x v="1"/>
  </r>
  <r>
    <x v="1"/>
    <s v="SGK_AGMT"/>
    <s v="10902901"/>
    <x v="1"/>
    <x v="1"/>
    <x v="3"/>
    <e v="#N/A"/>
    <x v="1"/>
  </r>
  <r>
    <x v="1"/>
    <s v="AGMT"/>
    <s v="10902901"/>
    <x v="0"/>
    <x v="0"/>
    <x v="3"/>
    <e v="#N/A"/>
    <x v="1"/>
  </r>
  <r>
    <x v="0"/>
    <s v="AGMT_MTRC"/>
    <s v="10902901"/>
    <x v="2"/>
    <x v="0"/>
    <x v="3"/>
    <s v=" "/>
    <x v="0"/>
  </r>
  <r>
    <x v="0"/>
    <s v="AGMT_MTRC"/>
    <s v="10902902"/>
    <x v="2"/>
    <x v="0"/>
    <x v="3"/>
    <e v="#N/A"/>
    <x v="1"/>
  </r>
  <r>
    <x v="0"/>
    <s v="SGK_PRTY"/>
    <s v="10903001"/>
    <x v="1"/>
    <x v="1"/>
    <x v="3"/>
    <e v="#N/A"/>
    <x v="1"/>
  </r>
  <r>
    <x v="0"/>
    <s v="PRTY"/>
    <s v="10903001"/>
    <x v="1"/>
    <x v="1"/>
    <x v="3"/>
    <e v="#N/A"/>
    <x v="1"/>
  </r>
  <r>
    <x v="0"/>
    <s v="PRTY_AGMT"/>
    <s v="10903001"/>
    <x v="0"/>
    <x v="1"/>
    <x v="3"/>
    <e v="#N/A"/>
    <x v="1"/>
  </r>
  <r>
    <x v="0"/>
    <s v="PRTY_AGMT"/>
    <s v="10903002"/>
    <x v="0"/>
    <x v="0"/>
    <x v="3"/>
    <e v="#N/A"/>
    <x v="1"/>
  </r>
  <r>
    <x v="0"/>
    <s v="PRTY_RLTD"/>
    <s v="10903001"/>
    <x v="0"/>
    <x v="0"/>
    <x v="3"/>
    <e v="#N/A"/>
    <x v="1"/>
  </r>
  <r>
    <x v="1"/>
    <s v="SGK_LOCTR"/>
    <s v="10903001"/>
    <x v="1"/>
    <x v="1"/>
    <x v="3"/>
    <e v="#N/A"/>
    <x v="1"/>
  </r>
  <r>
    <x v="1"/>
    <s v="SGK_LOCTR"/>
    <s v="10903002"/>
    <x v="1"/>
    <x v="1"/>
    <x v="3"/>
    <e v="#N/A"/>
    <x v="1"/>
  </r>
  <r>
    <x v="1"/>
    <s v="LOCTR"/>
    <s v="10903001"/>
    <x v="0"/>
    <x v="1"/>
    <x v="3"/>
    <e v="#N/A"/>
    <x v="1"/>
  </r>
  <r>
    <x v="1"/>
    <s v="LOCTR"/>
    <s v="10903002"/>
    <x v="0"/>
    <x v="1"/>
    <x v="3"/>
    <e v="#N/A"/>
    <x v="1"/>
  </r>
  <r>
    <x v="1"/>
    <s v="GEOGRCL_AREA"/>
    <s v="10903001"/>
    <x v="0"/>
    <x v="1"/>
    <x v="3"/>
    <e v="#N/A"/>
    <x v="1"/>
  </r>
  <r>
    <x v="1"/>
    <s v="GEOGRCL_AREA"/>
    <s v="10903002"/>
    <x v="0"/>
    <x v="1"/>
    <x v="3"/>
    <e v="#N/A"/>
    <x v="1"/>
  </r>
  <r>
    <x v="1"/>
    <s v="CTRY"/>
    <s v="10903001"/>
    <x v="0"/>
    <x v="1"/>
    <x v="3"/>
    <e v="#N/A"/>
    <x v="1"/>
  </r>
  <r>
    <x v="1"/>
    <s v="CTRY"/>
    <s v="10903002"/>
    <x v="0"/>
    <x v="1"/>
    <x v="3"/>
    <e v="#N/A"/>
    <x v="1"/>
  </r>
  <r>
    <x v="0"/>
    <s v="PRTY_LOCTR"/>
    <s v="10903001"/>
    <x v="0"/>
    <x v="0"/>
    <x v="3"/>
    <e v="#N/A"/>
    <x v="1"/>
  </r>
  <r>
    <x v="0"/>
    <s v="PRTY_LOCTR"/>
    <s v="10903002"/>
    <x v="0"/>
    <x v="0"/>
    <x v="3"/>
    <e v="#N/A"/>
    <x v="1"/>
  </r>
  <r>
    <x v="0"/>
    <s v="CLM"/>
    <s v="10903101"/>
    <x v="0"/>
    <x v="1"/>
    <x v="3"/>
    <e v="#N/A"/>
    <x v="1"/>
  </r>
  <r>
    <x v="0"/>
    <s v="SGK_CLM"/>
    <s v="10903101"/>
    <x v="1"/>
    <x v="1"/>
    <x v="3"/>
    <e v="#N/A"/>
    <x v="1"/>
  </r>
  <r>
    <x v="0"/>
    <s v="CLM_STS_TYPE"/>
    <s v="10903101"/>
    <x v="0"/>
    <x v="1"/>
    <x v="3"/>
    <e v="#N/A"/>
    <x v="1"/>
  </r>
  <r>
    <x v="0"/>
    <s v="CLM_STS"/>
    <s v="10903101"/>
    <x v="2"/>
    <x v="1"/>
    <x v="3"/>
    <e v="#N/A"/>
    <x v="1"/>
  </r>
  <r>
    <x v="0"/>
    <s v="CLM_CLAS_SCHM_TYPE"/>
    <s v="99999999"/>
    <x v="1"/>
    <x v="1"/>
    <x v="3"/>
    <e v="#N/A"/>
    <x v="1"/>
  </r>
  <r>
    <x v="0"/>
    <s v="CLM_CLAS_VAL"/>
    <s v="10903101"/>
    <x v="1"/>
    <x v="1"/>
    <x v="3"/>
    <e v="#N/A"/>
    <x v="1"/>
  </r>
  <r>
    <x v="0"/>
    <s v="CLM_CLM_CLAS_XREF"/>
    <s v="10903101"/>
    <x v="2"/>
    <x v="1"/>
    <x v="3"/>
    <e v="#N/A"/>
    <x v="1"/>
  </r>
  <r>
    <x v="0"/>
    <s v="CLM_CLAS_VAL"/>
    <s v="10903102"/>
    <x v="0"/>
    <x v="1"/>
    <x v="3"/>
    <e v="#N/A"/>
    <x v="1"/>
  </r>
  <r>
    <x v="0"/>
    <s v="CLM_CLM_CLAS_XREF"/>
    <s v="10903102"/>
    <x v="2"/>
    <x v="1"/>
    <x v="3"/>
    <e v="#N/A"/>
    <x v="1"/>
  </r>
  <r>
    <x v="0"/>
    <s v="CLM_CLAS_VAL"/>
    <s v="10903103"/>
    <x v="0"/>
    <x v="1"/>
    <x v="3"/>
    <e v="#N/A"/>
    <x v="1"/>
  </r>
  <r>
    <x v="0"/>
    <s v="CLM_CLM_CLAS_XREF"/>
    <s v="10903103"/>
    <x v="2"/>
    <x v="1"/>
    <x v="3"/>
    <e v="#N/A"/>
    <x v="1"/>
  </r>
  <r>
    <x v="0"/>
    <s v="CLM_CLAS_VAL"/>
    <s v="10903104"/>
    <x v="0"/>
    <x v="1"/>
    <x v="3"/>
    <e v="#N/A"/>
    <x v="1"/>
  </r>
  <r>
    <x v="0"/>
    <s v="CLM_CLM_CLAS_XREF"/>
    <s v="10903104"/>
    <x v="2"/>
    <x v="1"/>
    <x v="3"/>
    <e v="#N/A"/>
    <x v="1"/>
  </r>
  <r>
    <x v="0"/>
    <s v="CLM_AMT"/>
    <s v="10903101"/>
    <x v="0"/>
    <x v="1"/>
    <x v="3"/>
    <e v="#N/A"/>
    <x v="1"/>
  </r>
  <r>
    <x v="0"/>
    <s v="CLM_AMT"/>
    <s v="10903102"/>
    <x v="0"/>
    <x v="1"/>
    <x v="3"/>
    <e v="#N/A"/>
    <x v="1"/>
  </r>
  <r>
    <x v="0"/>
    <s v="SGK_PRTY"/>
    <s v="10903201"/>
    <x v="1"/>
    <x v="1"/>
    <x v="3"/>
    <e v="#N/A"/>
    <x v="1"/>
  </r>
  <r>
    <x v="0"/>
    <s v="PRTY"/>
    <s v="10903201"/>
    <x v="0"/>
    <x v="1"/>
    <x v="3"/>
    <e v="#N/A"/>
    <x v="1"/>
  </r>
  <r>
    <x v="0"/>
    <s v="ORG"/>
    <s v="10903201"/>
    <x v="1"/>
    <x v="1"/>
    <x v="3"/>
    <e v="#N/A"/>
    <x v="1"/>
  </r>
  <r>
    <x v="0"/>
    <s v="ORG_NAME"/>
    <s v="10903201"/>
    <x v="2"/>
    <x v="1"/>
    <x v="3"/>
    <e v="#N/A"/>
    <x v="1"/>
  </r>
  <r>
    <x v="1"/>
    <s v="SGK_LOCTR"/>
    <s v="10903201"/>
    <x v="1"/>
    <x v="1"/>
    <x v="3"/>
    <e v="#N/A"/>
    <x v="1"/>
  </r>
  <r>
    <x v="1"/>
    <s v="LOCTR"/>
    <s v="10903201"/>
    <x v="0"/>
    <x v="1"/>
    <x v="3"/>
    <e v="#N/A"/>
    <x v="1"/>
  </r>
  <r>
    <x v="1"/>
    <s v="GEOGRCL_AREA"/>
    <s v="10903201"/>
    <x v="0"/>
    <x v="1"/>
    <x v="3"/>
    <e v="#N/A"/>
    <x v="1"/>
  </r>
  <r>
    <x v="1"/>
    <s v="CTRY"/>
    <s v="10903201"/>
    <x v="0"/>
    <x v="1"/>
    <x v="3"/>
    <e v="#N/A"/>
    <x v="1"/>
  </r>
  <r>
    <x v="0"/>
    <s v="PRTY_LOCTR"/>
    <s v="10903201"/>
    <x v="0"/>
    <x v="1"/>
    <x v="3"/>
    <e v="#N/A"/>
    <x v="1"/>
  </r>
  <r>
    <x v="0"/>
    <s v="EV_HP1"/>
    <s v="10901601"/>
    <x v="0"/>
    <x v="0"/>
    <x v="1"/>
    <s v=" "/>
    <x v="0"/>
  </r>
  <r>
    <x v="0"/>
    <s v="LOCTR"/>
    <s v="10900801"/>
    <x v="0"/>
    <x v="0"/>
    <x v="1"/>
    <s v=" "/>
    <x v="0"/>
  </r>
  <r>
    <x v="0"/>
    <s v="GEOGRCL_AREA"/>
    <s v="10900801"/>
    <x v="0"/>
    <x v="0"/>
    <x v="1"/>
    <s v=" "/>
    <x v="0"/>
  </r>
  <r>
    <x v="0"/>
    <s v="RGN"/>
    <s v="10900801"/>
    <x v="0"/>
    <x v="0"/>
    <x v="1"/>
    <s v=" "/>
    <x v="0"/>
  </r>
  <r>
    <x v="0"/>
    <s v="LOCTR"/>
    <s v="10901101"/>
    <x v="0"/>
    <x v="1"/>
    <x v="1"/>
    <e v="#N/A"/>
    <x v="1"/>
  </r>
  <r>
    <x v="0"/>
    <s v="GEOGRCL_AREA"/>
    <s v="10901101"/>
    <x v="0"/>
    <x v="1"/>
    <x v="1"/>
    <e v="#N/A"/>
    <x v="1"/>
  </r>
  <r>
    <x v="0"/>
    <s v="RGN"/>
    <s v="10901101"/>
    <x v="0"/>
    <x v="1"/>
    <x v="1"/>
    <e v="#N/A"/>
    <x v="1"/>
  </r>
  <r>
    <x v="0"/>
    <s v="PRTY_LOCTR"/>
    <s v="10001005"/>
    <x v="0"/>
    <x v="0"/>
    <x v="1"/>
    <s v=" "/>
    <x v="0"/>
  </r>
  <r>
    <x v="0"/>
    <s v="PRTY_LOCTR"/>
    <s v="10001006"/>
    <x v="0"/>
    <x v="1"/>
    <x v="1"/>
    <s v=" "/>
    <x v="0"/>
  </r>
  <r>
    <x v="0"/>
    <s v="SGK_EV"/>
    <s v="10500101"/>
    <x v="1"/>
    <x v="1"/>
    <x v="2"/>
    <s v=" "/>
    <x v="0"/>
  </r>
  <r>
    <x v="0"/>
    <s v="EV_HP5"/>
    <s v="10500101"/>
    <x v="0"/>
    <x v="0"/>
    <x v="2"/>
    <s v="Hanif Khan"/>
    <x v="3"/>
  </r>
  <r>
    <x v="0"/>
    <s v="SGK_AGMT"/>
    <s v="10500101"/>
    <x v="1"/>
    <x v="1"/>
    <x v="3"/>
    <e v="#N/A"/>
    <x v="1"/>
  </r>
  <r>
    <x v="0"/>
    <s v="AGMT_EV"/>
    <s v="10500101"/>
    <x v="0"/>
    <x v="0"/>
    <x v="2"/>
    <s v="Nadeem Javaid"/>
    <x v="3"/>
  </r>
  <r>
    <x v="0"/>
    <s v="FINCL_EV_HP5"/>
    <s v="10500101"/>
    <x v="0"/>
    <x v="1"/>
    <x v="2"/>
    <s v=" "/>
    <x v="0"/>
  </r>
  <r>
    <x v="0"/>
    <s v="FINCL_EV_AMT"/>
    <s v="10903501"/>
    <x v="0"/>
    <x v="1"/>
    <x v="3"/>
    <e v="#N/A"/>
    <x v="1"/>
  </r>
  <r>
    <x v="0"/>
    <s v="SGK_EV"/>
    <s v="10903301"/>
    <x v="1"/>
    <x v="1"/>
    <x v="3"/>
    <e v="#N/A"/>
    <x v="1"/>
  </r>
  <r>
    <x v="0"/>
    <s v="EV"/>
    <s v="10903301"/>
    <x v="0"/>
    <x v="1"/>
    <x v="3"/>
    <e v="#N/A"/>
    <x v="1"/>
  </r>
  <r>
    <x v="0"/>
    <s v="SGK_EV"/>
    <s v="10903302"/>
    <x v="1"/>
    <x v="1"/>
    <x v="3"/>
    <e v="#N/A"/>
    <x v="1"/>
  </r>
  <r>
    <x v="0"/>
    <s v="INVSTMT_CORP_ACTN"/>
    <s v="10903301"/>
    <x v="0"/>
    <x v="1"/>
    <x v="3"/>
    <e v="#N/A"/>
    <x v="1"/>
  </r>
  <r>
    <x v="0"/>
    <s v="INVSTMT_PROD_EXTR_EV_SBTYPE"/>
    <s v="99999999"/>
    <x v="1"/>
    <x v="1"/>
    <x v="3"/>
    <e v="#N/A"/>
    <x v="1"/>
  </r>
  <r>
    <x v="1"/>
    <s v="SGK_AGMT"/>
    <s v="10500201"/>
    <x v="1"/>
    <x v="1"/>
    <x v="3"/>
    <e v="#N/A"/>
    <x v="1"/>
  </r>
  <r>
    <x v="0"/>
    <s v="AGMT"/>
    <s v="10500201"/>
    <x v="0"/>
    <x v="1"/>
    <x v="3"/>
    <e v="#N/A"/>
    <x v="1"/>
  </r>
  <r>
    <x v="0"/>
    <s v="SGK_PROD"/>
    <s v="10500201"/>
    <x v="1"/>
    <x v="1"/>
    <x v="3"/>
    <e v="#N/A"/>
    <x v="1"/>
  </r>
  <r>
    <x v="0"/>
    <s v="PROD"/>
    <s v="10500201"/>
    <x v="0"/>
    <x v="1"/>
    <x v="3"/>
    <e v="#N/A"/>
    <x v="1"/>
  </r>
  <r>
    <x v="1"/>
    <s v="AGMT_PROD"/>
    <s v="10500201"/>
    <x v="0"/>
    <x v="0"/>
    <x v="3"/>
    <e v="#N/A"/>
    <x v="1"/>
  </r>
  <r>
    <x v="0"/>
    <s v="AGMT_RLTD"/>
    <s v="10500201"/>
    <x v="0"/>
    <x v="0"/>
    <x v="3"/>
    <e v="#N/A"/>
    <x v="1"/>
  </r>
  <r>
    <x v="0"/>
    <s v="AGMT_CURY"/>
    <s v="10500201"/>
    <x v="0"/>
    <x v="1"/>
    <x v="3"/>
    <e v="#N/A"/>
    <x v="1"/>
  </r>
  <r>
    <x v="1"/>
    <s v="AGMT_CLAS_VAL"/>
    <s v="10501001"/>
    <x v="1"/>
    <x v="1"/>
    <x v="5"/>
    <s v=" "/>
    <x v="0"/>
  </r>
  <r>
    <x v="0"/>
    <s v="SGK_EV"/>
    <s v="10903501"/>
    <x v="1"/>
    <x v="1"/>
    <x v="3"/>
    <e v="#N/A"/>
    <x v="1"/>
  </r>
  <r>
    <x v="0"/>
    <s v="EV"/>
    <s v="10903501"/>
    <x v="0"/>
    <x v="1"/>
    <x v="3"/>
    <e v="#N/A"/>
    <x v="1"/>
  </r>
  <r>
    <x v="0"/>
    <s v="FINCL_EV"/>
    <s v="10903501"/>
    <x v="0"/>
    <x v="1"/>
    <x v="3"/>
    <e v="#N/A"/>
    <x v="1"/>
  </r>
  <r>
    <x v="0"/>
    <s v="FINCL_EV_AMT"/>
    <s v="10903502"/>
    <x v="0"/>
    <x v="1"/>
    <x v="3"/>
    <e v="#N/A"/>
    <x v="1"/>
  </r>
  <r>
    <x v="0"/>
    <s v="SGK_AGMT"/>
    <s v="10903501"/>
    <x v="1"/>
    <x v="1"/>
    <x v="3"/>
    <e v="#N/A"/>
    <x v="1"/>
  </r>
  <r>
    <x v="0"/>
    <s v="AGMT"/>
    <s v="10903501"/>
    <x v="1"/>
    <x v="1"/>
    <x v="3"/>
    <e v="#N/A"/>
    <x v="1"/>
  </r>
  <r>
    <x v="0"/>
    <s v="AGMT_EV"/>
    <s v="10903501"/>
    <x v="0"/>
    <x v="1"/>
    <x v="3"/>
    <e v="#N/A"/>
    <x v="1"/>
  </r>
  <r>
    <x v="0"/>
    <s v="AGMT_EV"/>
    <s v="10903502"/>
    <x v="0"/>
    <x v="0"/>
    <x v="3"/>
    <e v="#N/A"/>
    <x v="1"/>
  </r>
  <r>
    <x v="0"/>
    <s v="SGK_EV"/>
    <s v="10903601"/>
    <x v="1"/>
    <x v="1"/>
    <x v="3"/>
    <e v="#N/A"/>
    <x v="1"/>
  </r>
  <r>
    <x v="0"/>
    <s v="EV"/>
    <s v="10903601"/>
    <x v="0"/>
    <x v="1"/>
    <x v="3"/>
    <e v="#N/A"/>
    <x v="1"/>
  </r>
  <r>
    <x v="0"/>
    <s v="FINCL_EV"/>
    <s v="10903601"/>
    <x v="0"/>
    <x v="1"/>
    <x v="3"/>
    <e v="#N/A"/>
    <x v="1"/>
  </r>
  <r>
    <x v="0"/>
    <s v="FINCL_EV_AMT"/>
    <s v="10903601"/>
    <x v="0"/>
    <x v="1"/>
    <x v="3"/>
    <e v="#N/A"/>
    <x v="1"/>
  </r>
  <r>
    <x v="0"/>
    <s v="EV_TXT"/>
    <s v="10903601"/>
    <x v="0"/>
    <x v="1"/>
    <x v="3"/>
    <e v="#N/A"/>
    <x v="1"/>
  </r>
  <r>
    <x v="0"/>
    <s v="EV_PRTY"/>
    <s v="10903601"/>
    <x v="1"/>
    <x v="0"/>
    <x v="3"/>
    <e v="#N/A"/>
    <x v="1"/>
  </r>
  <r>
    <x v="0"/>
    <s v="EV_PRTY"/>
    <s v="10903602"/>
    <x v="1"/>
    <x v="0"/>
    <x v="3"/>
    <e v="#N/A"/>
    <x v="1"/>
  </r>
  <r>
    <x v="0"/>
    <s v="SGK_PRTY"/>
    <s v="10800101"/>
    <x v="1"/>
    <x v="1"/>
    <x v="3"/>
    <e v="#N/A"/>
    <x v="1"/>
  </r>
  <r>
    <x v="0"/>
    <s v="PRTY"/>
    <s v="10800101"/>
    <x v="0"/>
    <x v="1"/>
    <x v="3"/>
    <e v="#N/A"/>
    <x v="1"/>
  </r>
  <r>
    <x v="0"/>
    <s v="PRTY_IDNTFTN"/>
    <s v="10800101"/>
    <x v="2"/>
    <x v="1"/>
    <x v="3"/>
    <e v="#N/A"/>
    <x v="1"/>
  </r>
  <r>
    <x v="0"/>
    <s v="PRTY_IDNTFTN_TYPE"/>
    <s v="10800101"/>
    <x v="0"/>
    <x v="1"/>
    <x v="3"/>
    <e v="#N/A"/>
    <x v="1"/>
  </r>
  <r>
    <x v="0"/>
    <s v="INDIV"/>
    <s v="10800101"/>
    <x v="0"/>
    <x v="1"/>
    <x v="3"/>
    <e v="#N/A"/>
    <x v="1"/>
  </r>
  <r>
    <x v="0"/>
    <s v="PRTY_GNDR_TYPE"/>
    <s v="10800101"/>
    <x v="0"/>
    <x v="1"/>
    <x v="3"/>
    <e v="#N/A"/>
    <x v="1"/>
  </r>
  <r>
    <x v="0"/>
    <s v="INDIV_NAME"/>
    <s v="10800101"/>
    <x v="2"/>
    <x v="1"/>
    <x v="3"/>
    <e v="#N/A"/>
    <x v="1"/>
  </r>
  <r>
    <x v="0"/>
    <s v="SGK_LOCTR"/>
    <s v="10800101"/>
    <x v="1"/>
    <x v="1"/>
    <x v="3"/>
    <e v="#N/A"/>
    <x v="1"/>
  </r>
  <r>
    <x v="0"/>
    <s v="LOCTR"/>
    <s v="10800101"/>
    <x v="1"/>
    <x v="1"/>
    <x v="3"/>
    <e v="#N/A"/>
    <x v="1"/>
  </r>
  <r>
    <x v="0"/>
    <s v="ADDR"/>
    <s v="10800101"/>
    <x v="1"/>
    <x v="1"/>
    <x v="3"/>
    <e v="#N/A"/>
    <x v="1"/>
  </r>
  <r>
    <x v="0"/>
    <s v="STREET_ADDR"/>
    <s v="10800101"/>
    <x v="1"/>
    <x v="1"/>
    <x v="3"/>
    <e v="#N/A"/>
    <x v="1"/>
  </r>
  <r>
    <x v="0"/>
    <s v="PRTY_LOCTR"/>
    <s v="10800101"/>
    <x v="0"/>
    <x v="1"/>
    <x v="3"/>
    <e v="#N/A"/>
    <x v="1"/>
  </r>
  <r>
    <x v="0"/>
    <s v="SGK_LOCTR"/>
    <s v="10800102"/>
    <x v="1"/>
    <x v="1"/>
    <x v="3"/>
    <e v="#N/A"/>
    <x v="1"/>
  </r>
  <r>
    <x v="0"/>
    <s v="LOCTR"/>
    <s v="10800102"/>
    <x v="1"/>
    <x v="1"/>
    <x v="3"/>
    <e v="#N/A"/>
    <x v="1"/>
  </r>
  <r>
    <x v="0"/>
    <s v="CITY"/>
    <s v="10800102"/>
    <x v="1"/>
    <x v="1"/>
    <x v="3"/>
    <e v="#N/A"/>
    <x v="1"/>
  </r>
  <r>
    <x v="0"/>
    <s v="GEOGRCL_AREA"/>
    <s v="10800102"/>
    <x v="1"/>
    <x v="1"/>
    <x v="3"/>
    <e v="#N/A"/>
    <x v="1"/>
  </r>
  <r>
    <x v="0"/>
    <s v="TLPHN_NUM"/>
    <s v="10902601"/>
    <x v="1"/>
    <x v="1"/>
    <x v="3"/>
    <e v="#N/A"/>
    <x v="1"/>
  </r>
  <r>
    <x v="0"/>
    <s v="POSTL_CD"/>
    <s v="10800101"/>
    <x v="1"/>
    <x v="1"/>
    <x v="3"/>
    <e v="#N/A"/>
    <x v="1"/>
  </r>
  <r>
    <x v="0"/>
    <s v="SGK_LOCTR"/>
    <s v="10800103"/>
    <x v="1"/>
    <x v="1"/>
    <x v="3"/>
    <e v="#N/A"/>
    <x v="1"/>
  </r>
  <r>
    <x v="0"/>
    <s v="LOCTR"/>
    <s v="10800103"/>
    <x v="1"/>
    <x v="1"/>
    <x v="3"/>
    <e v="#N/A"/>
    <x v="1"/>
  </r>
  <r>
    <x v="0"/>
    <s v="ADDR"/>
    <s v="10800103"/>
    <x v="1"/>
    <x v="1"/>
    <x v="3"/>
    <e v="#N/A"/>
    <x v="1"/>
  </r>
  <r>
    <x v="0"/>
    <s v="SGK_LOCTR"/>
    <s v="10800104"/>
    <x v="1"/>
    <x v="1"/>
    <x v="3"/>
    <e v="#N/A"/>
    <x v="1"/>
  </r>
  <r>
    <x v="0"/>
    <s v="LOCTR"/>
    <s v="10800104"/>
    <x v="1"/>
    <x v="1"/>
    <x v="3"/>
    <e v="#N/A"/>
    <x v="1"/>
  </r>
  <r>
    <x v="0"/>
    <s v="GEOGRCL_AREA"/>
    <s v="10800104"/>
    <x v="1"/>
    <x v="1"/>
    <x v="3"/>
    <e v="#N/A"/>
    <x v="1"/>
  </r>
  <r>
    <x v="0"/>
    <s v="SGK_LOCTR"/>
    <s v="10800105"/>
    <x v="1"/>
    <x v="1"/>
    <x v="3"/>
    <e v="#N/A"/>
    <x v="1"/>
  </r>
  <r>
    <x v="0"/>
    <s v="LOCTR"/>
    <s v="10800105"/>
    <x v="1"/>
    <x v="1"/>
    <x v="3"/>
    <e v="#N/A"/>
    <x v="1"/>
  </r>
  <r>
    <x v="0"/>
    <s v="GEOGRCL_AREA"/>
    <s v="10800105"/>
    <x v="1"/>
    <x v="1"/>
    <x v="3"/>
    <e v="#N/A"/>
    <x v="1"/>
  </r>
  <r>
    <x v="0"/>
    <s v="PO_BOX_ADDR"/>
    <s v="10800105"/>
    <x v="1"/>
    <x v="1"/>
    <x v="3"/>
    <e v="#N/A"/>
    <x v="1"/>
  </r>
  <r>
    <x v="0"/>
    <s v="PRTY_LOCTR"/>
    <s v="10800102"/>
    <x v="0"/>
    <x v="1"/>
    <x v="3"/>
    <e v="#N/A"/>
    <x v="1"/>
  </r>
  <r>
    <x v="0"/>
    <s v="PRTY_LOCTR"/>
    <s v="10800103"/>
    <x v="0"/>
    <x v="1"/>
    <x v="3"/>
    <e v="#N/A"/>
    <x v="1"/>
  </r>
  <r>
    <x v="0"/>
    <s v="PRTY_LOCTR"/>
    <s v="10800104"/>
    <x v="0"/>
    <x v="1"/>
    <x v="3"/>
    <e v="#N/A"/>
    <x v="1"/>
  </r>
  <r>
    <x v="0"/>
    <s v="PRTY_LOCTR"/>
    <s v="10800105"/>
    <x v="0"/>
    <x v="0"/>
    <x v="3"/>
    <e v="#N/A"/>
    <x v="1"/>
  </r>
  <r>
    <x v="0"/>
    <s v="PRTY_CLAS_VAL"/>
    <s v="10800101"/>
    <x v="1"/>
    <x v="1"/>
    <x v="3"/>
    <e v="#N/A"/>
    <x v="1"/>
  </r>
  <r>
    <x v="0"/>
    <s v="PRTY_PRTY_CLAS_XREF"/>
    <s v="10800101"/>
    <x v="2"/>
    <x v="1"/>
    <x v="3"/>
    <e v="#N/A"/>
    <x v="1"/>
  </r>
  <r>
    <x v="0"/>
    <s v="SGK_EV"/>
    <s v="10800201"/>
    <x v="1"/>
    <x v="1"/>
    <x v="3"/>
    <e v="#N/A"/>
    <x v="1"/>
  </r>
  <r>
    <x v="0"/>
    <s v="EV"/>
    <s v="10800201"/>
    <x v="0"/>
    <x v="1"/>
    <x v="3"/>
    <e v="#N/A"/>
    <x v="1"/>
  </r>
  <r>
    <x v="0"/>
    <s v="FINCL_EV"/>
    <s v="10800201"/>
    <x v="0"/>
    <x v="1"/>
    <x v="3"/>
    <e v="#N/A"/>
    <x v="1"/>
  </r>
  <r>
    <x v="0"/>
    <s v="FINCL_EV_AMT"/>
    <s v="10800201"/>
    <x v="0"/>
    <x v="1"/>
    <x v="3"/>
    <e v="#N/A"/>
    <x v="1"/>
  </r>
  <r>
    <x v="0"/>
    <s v="EV_STS_TYPE"/>
    <s v="10800201"/>
    <x v="0"/>
    <x v="1"/>
    <x v="3"/>
    <e v="#N/A"/>
    <x v="1"/>
  </r>
  <r>
    <x v="0"/>
    <s v="EV_STS"/>
    <s v="10800201"/>
    <x v="0"/>
    <x v="1"/>
    <x v="3"/>
    <e v="#N/A"/>
    <x v="1"/>
  </r>
  <r>
    <x v="0"/>
    <s v="AGMT_EV"/>
    <s v="10800201"/>
    <x v="0"/>
    <x v="0"/>
    <x v="3"/>
    <e v="#N/A"/>
    <x v="1"/>
  </r>
  <r>
    <x v="0"/>
    <s v="AGMT_EV"/>
    <s v="10800202"/>
    <x v="0"/>
    <x v="0"/>
    <x v="3"/>
    <e v="#N/A"/>
    <x v="1"/>
  </r>
  <r>
    <x v="0"/>
    <s v="SGK_PRTY"/>
    <s v="10800301"/>
    <x v="1"/>
    <x v="1"/>
    <x v="3"/>
    <e v="#N/A"/>
    <x v="1"/>
  </r>
  <r>
    <x v="0"/>
    <s v="PRTY"/>
    <s v="10800301"/>
    <x v="0"/>
    <x v="1"/>
    <x v="3"/>
    <e v="#N/A"/>
    <x v="1"/>
  </r>
  <r>
    <x v="0"/>
    <s v="PRTY_IDNTFTN"/>
    <s v="10800301"/>
    <x v="2"/>
    <x v="1"/>
    <x v="3"/>
    <e v="#N/A"/>
    <x v="1"/>
  </r>
  <r>
    <x v="0"/>
    <s v="SGK_EV"/>
    <s v="10903701"/>
    <x v="1"/>
    <x v="1"/>
    <x v="3"/>
    <e v="#N/A"/>
    <x v="1"/>
  </r>
  <r>
    <x v="0"/>
    <s v="EV"/>
    <s v="10903701"/>
    <x v="0"/>
    <x v="1"/>
    <x v="3"/>
    <e v="#N/A"/>
    <x v="1"/>
  </r>
  <r>
    <x v="0"/>
    <s v="INVSTMT_CORP_ACTN"/>
    <s v="10903701"/>
    <x v="1"/>
    <x v="1"/>
    <x v="3"/>
    <e v="#N/A"/>
    <x v="1"/>
  </r>
  <r>
    <x v="0"/>
    <s v="AGMT"/>
    <s v="10400301"/>
    <x v="0"/>
    <x v="0"/>
    <x v="0"/>
    <s v=" "/>
    <x v="0"/>
  </r>
  <r>
    <x v="0"/>
    <s v="AGMT_ACCS_DVC"/>
    <s v="10400501"/>
    <x v="0"/>
    <x v="0"/>
    <x v="0"/>
    <s v=" "/>
    <x v="0"/>
  </r>
  <r>
    <x v="0"/>
    <s v="AGMT_ACCS_DVC_TYPE"/>
    <s v="10400501"/>
    <x v="0"/>
    <x v="1"/>
    <x v="0"/>
    <s v=" "/>
    <x v="0"/>
  </r>
  <r>
    <x v="0"/>
    <s v="AGMT_APLCTN"/>
    <s v="10400501"/>
    <x v="0"/>
    <x v="0"/>
    <x v="0"/>
    <s v=" "/>
    <x v="0"/>
  </r>
  <r>
    <x v="0"/>
    <s v="AGMT_APLCTN_ROLE"/>
    <s v="99999999"/>
    <x v="1"/>
    <x v="1"/>
    <x v="0"/>
    <s v=" "/>
    <x v="0"/>
  </r>
  <r>
    <x v="0"/>
    <s v="AGMT_LMT"/>
    <s v="10400301"/>
    <x v="2"/>
    <x v="0"/>
    <x v="0"/>
    <s v=" "/>
    <x v="0"/>
  </r>
  <r>
    <x v="0"/>
    <s v="APLCTN"/>
    <s v="10400101"/>
    <x v="0"/>
    <x v="0"/>
    <x v="0"/>
    <s v=" "/>
    <x v="0"/>
  </r>
  <r>
    <x v="0"/>
    <s v="APLCTN"/>
    <s v="10500301"/>
    <x v="0"/>
    <x v="0"/>
    <x v="0"/>
    <s v=" "/>
    <x v="0"/>
  </r>
  <r>
    <x v="0"/>
    <s v="APLCTN_ACTVY"/>
    <s v="10500501"/>
    <x v="0"/>
    <x v="0"/>
    <x v="0"/>
    <s v=" "/>
    <x v="0"/>
  </r>
  <r>
    <x v="0"/>
    <s v="APLCTN_ACTVY_TYPE"/>
    <s v="10500601"/>
    <x v="0"/>
    <x v="1"/>
    <x v="0"/>
    <s v=" "/>
    <x v="0"/>
  </r>
  <r>
    <x v="0"/>
    <s v="APLCTN_PROD"/>
    <s v="10500301"/>
    <x v="0"/>
    <x v="0"/>
    <x v="0"/>
    <s v=" "/>
    <x v="0"/>
  </r>
  <r>
    <x v="0"/>
    <s v="APLCTN_STS"/>
    <s v="10400101"/>
    <x v="2"/>
    <x v="0"/>
    <x v="0"/>
    <e v="#N/A"/>
    <x v="1"/>
  </r>
  <r>
    <x v="0"/>
    <s v="APLCTN_STS_TYPE"/>
    <s v="10400101"/>
    <x v="0"/>
    <x v="1"/>
    <x v="0"/>
    <e v="#N/A"/>
    <x v="1"/>
  </r>
  <r>
    <x v="0"/>
    <s v="CARD"/>
    <s v="10400501"/>
    <x v="0"/>
    <x v="0"/>
    <x v="0"/>
    <s v=" "/>
    <x v="0"/>
  </r>
  <r>
    <x v="1"/>
    <s v="CARD"/>
    <s v="10401801"/>
    <x v="0"/>
    <x v="0"/>
    <x v="0"/>
    <e v="#N/A"/>
    <x v="1"/>
  </r>
  <r>
    <x v="0"/>
    <s v="CITY"/>
    <s v="10500803"/>
    <x v="0"/>
    <x v="0"/>
    <x v="0"/>
    <s v=" "/>
    <x v="0"/>
  </r>
  <r>
    <x v="0"/>
    <s v="ELCTRNC_ADDR"/>
    <s v="10500801"/>
    <x v="0"/>
    <x v="0"/>
    <x v="0"/>
    <s v=" "/>
    <x v="0"/>
  </r>
  <r>
    <x v="0"/>
    <s v="EV_HP2"/>
    <s v="10400901"/>
    <x v="0"/>
    <x v="0"/>
    <x v="0"/>
    <s v=" "/>
    <x v="0"/>
  </r>
  <r>
    <x v="0"/>
    <s v="EV_ACTVY_TYPE"/>
    <s v="10400901"/>
    <x v="0"/>
    <x v="1"/>
    <x v="0"/>
    <s v=" "/>
    <x v="0"/>
  </r>
  <r>
    <x v="1"/>
    <s v="FINCL_AGMT"/>
    <s v="10400301"/>
    <x v="1"/>
    <x v="0"/>
    <x v="0"/>
    <e v="#N/A"/>
    <x v="1"/>
  </r>
  <r>
    <x v="0"/>
    <s v="FINCL_AGMT_SBTYPE"/>
    <s v="99999999"/>
    <x v="1"/>
    <x v="1"/>
    <x v="0"/>
    <s v=" "/>
    <x v="0"/>
  </r>
  <r>
    <x v="0"/>
    <s v="FINCL_AGMT_TYPE"/>
    <s v="99999999"/>
    <x v="1"/>
    <x v="1"/>
    <x v="0"/>
    <s v=" "/>
    <x v="0"/>
  </r>
  <r>
    <x v="0"/>
    <s v="FINCL_EV_AMT_HP2"/>
    <s v="10400901"/>
    <x v="0"/>
    <x v="0"/>
    <x v="0"/>
    <s v=" "/>
    <x v="0"/>
  </r>
  <r>
    <x v="0"/>
    <s v="GEOGRCL_AREA"/>
    <s v="10500803"/>
    <x v="0"/>
    <x v="0"/>
    <x v="0"/>
    <s v=" "/>
    <x v="0"/>
  </r>
  <r>
    <x v="0"/>
    <s v="INDIV"/>
    <s v="10401701"/>
    <x v="0"/>
    <x v="0"/>
    <x v="0"/>
    <e v="#N/A"/>
    <x v="1"/>
  </r>
  <r>
    <x v="0"/>
    <s v="INDIV_NAME"/>
    <s v="10401701"/>
    <x v="2"/>
    <x v="0"/>
    <x v="0"/>
    <e v="#N/A"/>
    <x v="1"/>
  </r>
  <r>
    <x v="0"/>
    <s v="LMT_TYPE"/>
    <s v="99999999"/>
    <x v="1"/>
    <x v="1"/>
    <x v="0"/>
    <s v=" "/>
    <x v="0"/>
  </r>
  <r>
    <x v="0"/>
    <s v="LOCTR"/>
    <s v="10500801"/>
    <x v="0"/>
    <x v="0"/>
    <x v="0"/>
    <s v=" "/>
    <x v="0"/>
  </r>
  <r>
    <x v="0"/>
    <s v="LOCTR"/>
    <s v="10500802"/>
    <x v="0"/>
    <x v="0"/>
    <x v="0"/>
    <s v=" "/>
    <x v="0"/>
  </r>
  <r>
    <x v="0"/>
    <s v="LOCTR"/>
    <s v="10500803"/>
    <x v="0"/>
    <x v="0"/>
    <x v="0"/>
    <s v=" "/>
    <x v="0"/>
  </r>
  <r>
    <x v="0"/>
    <s v="PROD"/>
    <s v="10401401"/>
    <x v="0"/>
    <x v="0"/>
    <x v="0"/>
    <s v=" "/>
    <x v="0"/>
  </r>
  <r>
    <x v="0"/>
    <s v="BNKG_PROD"/>
    <s v="10401401"/>
    <x v="0"/>
    <x v="0"/>
    <x v="0"/>
    <e v="#N/A"/>
    <x v="1"/>
  </r>
  <r>
    <x v="0"/>
    <s v="BNKG_PROD"/>
    <s v="10500401"/>
    <x v="0"/>
    <x v="0"/>
    <x v="0"/>
    <s v=" "/>
    <x v="0"/>
  </r>
  <r>
    <x v="0"/>
    <s v="PROD"/>
    <s v="10500401"/>
    <x v="0"/>
    <x v="0"/>
    <x v="0"/>
    <s v=" "/>
    <x v="0"/>
  </r>
  <r>
    <x v="0"/>
    <s v="PRTY"/>
    <s v="10000101"/>
    <x v="0"/>
    <x v="0"/>
    <x v="0"/>
    <s v=" "/>
    <x v="0"/>
  </r>
  <r>
    <x v="0"/>
    <s v="PRTY"/>
    <s v="10100101"/>
    <x v="0"/>
    <x v="0"/>
    <x v="0"/>
    <e v="#N/A"/>
    <x v="1"/>
  </r>
  <r>
    <x v="0"/>
    <s v="PRTY"/>
    <s v="10200101"/>
    <x v="0"/>
    <x v="0"/>
    <x v="0"/>
    <e v="#N/A"/>
    <x v="1"/>
  </r>
  <r>
    <x v="0"/>
    <s v="PRTY"/>
    <s v="10500301"/>
    <x v="0"/>
    <x v="0"/>
    <x v="0"/>
    <s v=" "/>
    <x v="0"/>
  </r>
  <r>
    <x v="0"/>
    <s v="PRTY"/>
    <s v="10401701"/>
    <x v="0"/>
    <x v="0"/>
    <x v="0"/>
    <e v="#N/A"/>
    <x v="1"/>
  </r>
  <r>
    <x v="0"/>
    <s v="PRTY_ACCS_DVC"/>
    <s v="10400501"/>
    <x v="0"/>
    <x v="0"/>
    <x v="0"/>
    <e v="#N/A"/>
    <x v="1"/>
  </r>
  <r>
    <x v="0"/>
    <s v="PRTY_ACCS_DVC_ROLE_TYPE"/>
    <s v="99999999"/>
    <x v="1"/>
    <x v="1"/>
    <x v="0"/>
    <s v=" "/>
    <x v="0"/>
  </r>
  <r>
    <x v="1"/>
    <s v="PRTY_AGMT"/>
    <s v="10400301"/>
    <x v="1"/>
    <x v="0"/>
    <x v="0"/>
    <e v="#N/A"/>
    <x v="1"/>
  </r>
  <r>
    <x v="0"/>
    <s v="PRTY_APLCTN"/>
    <s v="10500301"/>
    <x v="0"/>
    <x v="0"/>
    <x v="0"/>
    <e v="#N/A"/>
    <x v="1"/>
  </r>
  <r>
    <x v="0"/>
    <s v="PRTY_APLCTN"/>
    <s v="10500302"/>
    <x v="0"/>
    <x v="0"/>
    <x v="0"/>
    <e v="#N/A"/>
    <x v="1"/>
  </r>
  <r>
    <x v="0"/>
    <s v="PRTY_APLCTN"/>
    <s v="10500701"/>
    <x v="0"/>
    <x v="0"/>
    <x v="0"/>
    <e v="#N/A"/>
    <x v="1"/>
  </r>
  <r>
    <x v="0"/>
    <s v="PRTY_APLCTN_ROLE"/>
    <s v="10500901"/>
    <x v="0"/>
    <x v="1"/>
    <x v="0"/>
    <s v=" "/>
    <x v="0"/>
  </r>
  <r>
    <x v="0"/>
    <s v="PRTY_IDNTFTN"/>
    <s v="10000401"/>
    <x v="2"/>
    <x v="0"/>
    <x v="0"/>
    <s v=" "/>
    <x v="0"/>
  </r>
  <r>
    <x v="0"/>
    <s v="PRTY_IDNTFTN"/>
    <s v="10000101"/>
    <x v="2"/>
    <x v="0"/>
    <x v="0"/>
    <s v=" "/>
    <x v="0"/>
  </r>
  <r>
    <x v="0"/>
    <s v="PRTY_IDNTFTN"/>
    <s v="10401701"/>
    <x v="2"/>
    <x v="0"/>
    <x v="0"/>
    <e v="#N/A"/>
    <x v="1"/>
  </r>
  <r>
    <x v="0"/>
    <s v="PRTY_LOCTR"/>
    <s v="10500801"/>
    <x v="0"/>
    <x v="0"/>
    <x v="0"/>
    <s v=" "/>
    <x v="0"/>
  </r>
  <r>
    <x v="0"/>
    <s v="PRTY_LOCTR"/>
    <s v="10500802"/>
    <x v="0"/>
    <x v="0"/>
    <x v="0"/>
    <s v=" "/>
    <x v="0"/>
  </r>
  <r>
    <x v="0"/>
    <s v="PRTY_LOCTR"/>
    <s v="10500803"/>
    <x v="0"/>
    <x v="0"/>
    <x v="0"/>
    <s v=" "/>
    <x v="0"/>
  </r>
  <r>
    <x v="0"/>
    <s v="SGK_ACCS_DVC"/>
    <s v="10400501"/>
    <x v="1"/>
    <x v="1"/>
    <x v="0"/>
    <s v=" "/>
    <x v="0"/>
  </r>
  <r>
    <x v="1"/>
    <s v="SGK_ACCS_DVC"/>
    <s v="10401801"/>
    <x v="1"/>
    <x v="1"/>
    <x v="0"/>
    <e v="#N/A"/>
    <x v="1"/>
  </r>
  <r>
    <x v="0"/>
    <s v="SGK_AGMT"/>
    <s v="10400301"/>
    <x v="1"/>
    <x v="1"/>
    <x v="0"/>
    <s v=" "/>
    <x v="0"/>
  </r>
  <r>
    <x v="0"/>
    <s v="SGK_APLCTN"/>
    <s v="10400101"/>
    <x v="1"/>
    <x v="1"/>
    <x v="0"/>
    <s v=" "/>
    <x v="0"/>
  </r>
  <r>
    <x v="0"/>
    <s v="SGK_APLCTN"/>
    <s v="10500301"/>
    <x v="1"/>
    <x v="1"/>
    <x v="0"/>
    <s v=" "/>
    <x v="0"/>
  </r>
  <r>
    <x v="0"/>
    <s v="SGK_EV"/>
    <s v="10400901"/>
    <x v="1"/>
    <x v="1"/>
    <x v="0"/>
    <s v=" "/>
    <x v="0"/>
  </r>
  <r>
    <x v="0"/>
    <s v="SGK_LOCTR"/>
    <s v="10500801"/>
    <x v="1"/>
    <x v="1"/>
    <x v="0"/>
    <s v=" "/>
    <x v="0"/>
  </r>
  <r>
    <x v="0"/>
    <s v="SGK_LOCTR"/>
    <s v="10500802"/>
    <x v="1"/>
    <x v="1"/>
    <x v="0"/>
    <s v=" "/>
    <x v="0"/>
  </r>
  <r>
    <x v="0"/>
    <s v="SGK_LOCTR"/>
    <s v="10500803"/>
    <x v="1"/>
    <x v="1"/>
    <x v="0"/>
    <s v=" "/>
    <x v="0"/>
  </r>
  <r>
    <x v="0"/>
    <s v="SGK_PROD"/>
    <s v="10401401"/>
    <x v="1"/>
    <x v="1"/>
    <x v="0"/>
    <e v="#N/A"/>
    <x v="1"/>
  </r>
  <r>
    <x v="0"/>
    <s v="SGK_PROD"/>
    <s v="10500401"/>
    <x v="1"/>
    <x v="1"/>
    <x v="0"/>
    <s v=" "/>
    <x v="0"/>
  </r>
  <r>
    <x v="0"/>
    <s v="SGK_PRTY"/>
    <s v="10000101"/>
    <x v="1"/>
    <x v="1"/>
    <x v="0"/>
    <s v=" "/>
    <x v="0"/>
  </r>
  <r>
    <x v="0"/>
    <s v="SGK_PRTY"/>
    <s v="10100101"/>
    <x v="1"/>
    <x v="1"/>
    <x v="0"/>
    <e v="#N/A"/>
    <x v="1"/>
  </r>
  <r>
    <x v="0"/>
    <s v="SGK_PRTY"/>
    <s v="10200101"/>
    <x v="1"/>
    <x v="1"/>
    <x v="0"/>
    <e v="#N/A"/>
    <x v="1"/>
  </r>
  <r>
    <x v="0"/>
    <s v="SGK_PRTY"/>
    <s v="10500301"/>
    <x v="1"/>
    <x v="1"/>
    <x v="0"/>
    <s v=" "/>
    <x v="0"/>
  </r>
  <r>
    <x v="0"/>
    <s v="SGK_PRTY"/>
    <s v="10401701"/>
    <x v="1"/>
    <x v="1"/>
    <x v="0"/>
    <e v="#N/A"/>
    <x v="1"/>
  </r>
  <r>
    <x v="0"/>
    <s v="TLPHN_NUM"/>
    <s v="10500802"/>
    <x v="0"/>
    <x v="0"/>
    <x v="0"/>
    <s v=" "/>
    <x v="0"/>
  </r>
  <r>
    <x v="0"/>
    <s v="SGK_EV"/>
    <s v="10400201"/>
    <x v="1"/>
    <x v="1"/>
    <x v="0"/>
    <s v=" "/>
    <x v="0"/>
  </r>
  <r>
    <x v="0"/>
    <s v="EV_HP6"/>
    <s v="10400201"/>
    <x v="0"/>
    <x v="0"/>
    <x v="0"/>
    <s v=" "/>
    <x v="0"/>
  </r>
  <r>
    <x v="0"/>
    <s v="LOG_EV"/>
    <s v="10400201"/>
    <x v="0"/>
    <x v="0"/>
    <x v="0"/>
    <s v=" "/>
    <x v="0"/>
  </r>
  <r>
    <x v="0"/>
    <s v="AGMT_EV"/>
    <s v="10400201"/>
    <x v="0"/>
    <x v="0"/>
    <x v="0"/>
    <e v="#N/A"/>
    <x v="1"/>
  </r>
  <r>
    <x v="1"/>
    <s v="EV_RLTD"/>
    <s v="10400201"/>
    <x v="1"/>
    <x v="0"/>
    <x v="0"/>
    <e v="#N/A"/>
    <x v="1"/>
  </r>
  <r>
    <x v="0"/>
    <s v="EV_RLTD_RSN"/>
    <s v="99999999"/>
    <x v="1"/>
    <x v="1"/>
    <x v="0"/>
    <s v=" "/>
    <x v="0"/>
  </r>
  <r>
    <x v="0"/>
    <s v="ACCS_DVC_MTRC"/>
    <s v="10401803"/>
    <x v="2"/>
    <x v="0"/>
    <x v="0"/>
    <s v=" "/>
    <x v="0"/>
  </r>
  <r>
    <x v="0"/>
    <s v="ACCS_DVC_MTRC"/>
    <s v="10401805"/>
    <x v="2"/>
    <x v="0"/>
    <x v="0"/>
    <s v=" "/>
    <x v="0"/>
  </r>
  <r>
    <x v="0"/>
    <s v="ACCS_DVC_MTRC_TYPE"/>
    <s v="99999999"/>
    <x v="1"/>
    <x v="1"/>
    <x v="0"/>
    <s v=" "/>
    <x v="0"/>
  </r>
  <r>
    <x v="0"/>
    <s v="ACCS_DVC_SBTYPE"/>
    <s v="99999999"/>
    <x v="1"/>
    <x v="1"/>
    <x v="0"/>
    <s v=" "/>
    <x v="0"/>
  </r>
  <r>
    <x v="0"/>
    <s v="ACCS_DVC_STS_TYPE"/>
    <s v="10402001"/>
    <x v="0"/>
    <x v="1"/>
    <x v="0"/>
    <s v=" "/>
    <x v="0"/>
  </r>
  <r>
    <x v="0"/>
    <s v="ADDR"/>
    <s v="10500802"/>
    <x v="0"/>
    <x v="0"/>
    <x v="0"/>
    <s v=" "/>
    <x v="0"/>
  </r>
  <r>
    <x v="0"/>
    <s v="ACCS_DVC_EV"/>
    <s v="10400901"/>
    <x v="0"/>
    <x v="0"/>
    <x v="0"/>
    <s v=" "/>
    <x v="0"/>
  </r>
  <r>
    <x v="0"/>
    <s v="GNDR_TYPE"/>
    <s v="10401701"/>
    <x v="0"/>
    <x v="1"/>
    <x v="0"/>
    <e v="#N/A"/>
    <x v="1"/>
  </r>
  <r>
    <x v="0"/>
    <s v="ACCS_DVC_PROD"/>
    <s v="10400501"/>
    <x v="0"/>
    <x v="0"/>
    <x v="0"/>
    <s v=" "/>
    <x v="0"/>
  </r>
  <r>
    <x v="0"/>
    <s v="AGMT_MTRC"/>
    <s v="10400301"/>
    <x v="2"/>
    <x v="0"/>
    <x v="0"/>
    <e v="#N/A"/>
    <x v="1"/>
  </r>
  <r>
    <x v="0"/>
    <s v="SGK_AGMT"/>
    <s v="10501001"/>
    <x v="1"/>
    <x v="1"/>
    <x v="5"/>
    <s v=" "/>
    <x v="0"/>
  </r>
  <r>
    <x v="0"/>
    <s v="AGMT"/>
    <s v="10501001"/>
    <x v="0"/>
    <x v="0"/>
    <x v="5"/>
    <s v=" "/>
    <x v="0"/>
  </r>
  <r>
    <x v="0"/>
    <s v="PRTY_AGMT"/>
    <s v="10501101"/>
    <x v="0"/>
    <x v="0"/>
    <x v="5"/>
    <s v=" "/>
    <x v="0"/>
  </r>
  <r>
    <x v="0"/>
    <s v="SGK_EV"/>
    <s v="10501201"/>
    <x v="1"/>
    <x v="1"/>
    <x v="6"/>
    <s v=" "/>
    <x v="0"/>
  </r>
  <r>
    <x v="0"/>
    <s v="EV_HP5"/>
    <s v="10501201"/>
    <x v="0"/>
    <x v="0"/>
    <x v="6"/>
    <s v=" "/>
    <x v="0"/>
  </r>
  <r>
    <x v="0"/>
    <s v="EV_PRTY"/>
    <s v="10501201"/>
    <x v="0"/>
    <x v="0"/>
    <x v="6"/>
    <e v="#N/A"/>
    <x v="1"/>
  </r>
  <r>
    <x v="0"/>
    <s v="EV_CLAS_VAL"/>
    <s v="10501301"/>
    <x v="0"/>
    <x v="1"/>
    <x v="6"/>
    <s v=" "/>
    <x v="0"/>
  </r>
  <r>
    <x v="0"/>
    <s v="EV_EV_CLAS_XREF"/>
    <s v="10501201"/>
    <x v="2"/>
    <x v="0"/>
    <x v="6"/>
    <s v=" "/>
    <x v="0"/>
  </r>
  <r>
    <x v="0"/>
    <s v="SGK_EV"/>
    <s v="10501401"/>
    <x v="1"/>
    <x v="1"/>
    <x v="6"/>
    <e v="#N/A"/>
    <x v="1"/>
  </r>
  <r>
    <x v="0"/>
    <s v="EV_HP5"/>
    <s v="10501401"/>
    <x v="0"/>
    <x v="0"/>
    <x v="6"/>
    <e v="#N/A"/>
    <x v="1"/>
  </r>
  <r>
    <x v="0"/>
    <s v="AGMT_EV"/>
    <s v="10501401"/>
    <x v="0"/>
    <x v="0"/>
    <x v="6"/>
    <e v="#N/A"/>
    <x v="1"/>
  </r>
  <r>
    <x v="0"/>
    <s v="FINCL_AGMT_EV"/>
    <s v="10501401"/>
    <x v="0"/>
    <x v="0"/>
    <x v="6"/>
    <e v="#N/A"/>
    <x v="1"/>
  </r>
  <r>
    <x v="0"/>
    <s v="FINCL_EV_AMT_HP5"/>
    <s v="10501401"/>
    <x v="0"/>
    <x v="0"/>
    <x v="6"/>
    <e v="#N/A"/>
    <x v="1"/>
  </r>
  <r>
    <x v="0"/>
    <s v="FINCL_EV_AMT_HP5"/>
    <s v="10501402"/>
    <x v="0"/>
    <x v="0"/>
    <x v="6"/>
    <e v="#N/A"/>
    <x v="1"/>
  </r>
  <r>
    <x v="0"/>
    <s v="FINCL_EV_AMT_HP5"/>
    <s v="10501403"/>
    <x v="0"/>
    <x v="0"/>
    <x v="6"/>
    <e v="#N/A"/>
    <x v="1"/>
  </r>
  <r>
    <x v="0"/>
    <s v="FINCL_EV_AMT_HP5"/>
    <s v="10501404"/>
    <x v="0"/>
    <x v="0"/>
    <x v="6"/>
    <e v="#N/A"/>
    <x v="1"/>
  </r>
  <r>
    <x v="0"/>
    <s v="FINCL_EV_AMT_HP5"/>
    <s v="10501405"/>
    <x v="0"/>
    <x v="0"/>
    <x v="6"/>
    <e v="#N/A"/>
    <x v="1"/>
  </r>
  <r>
    <x v="0"/>
    <s v="EV_CLAS_VAL"/>
    <s v="10400902"/>
    <x v="0"/>
    <x v="1"/>
    <x v="0"/>
    <e v="#N/A"/>
    <x v="1"/>
  </r>
  <r>
    <x v="0"/>
    <s v="EV_EV_CLAS_XREF"/>
    <s v="10400902"/>
    <x v="2"/>
    <x v="0"/>
    <x v="0"/>
    <s v=" "/>
    <x v="0"/>
  </r>
  <r>
    <x v="0"/>
    <s v="APLCTN_TYPE"/>
    <s v="99999999"/>
    <x v="1"/>
    <x v="1"/>
    <x v="0"/>
    <s v=" "/>
    <x v="0"/>
  </r>
  <r>
    <x v="0"/>
    <s v="CARD_SBTYPE"/>
    <s v="99999999"/>
    <x v="1"/>
    <x v="1"/>
    <x v="0"/>
    <s v=" "/>
    <x v="0"/>
  </r>
  <r>
    <x v="0"/>
    <s v="APLCTN_STS"/>
    <s v="10501501"/>
    <x v="2"/>
    <x v="0"/>
    <x v="5"/>
    <e v="#N/A"/>
    <x v="1"/>
  </r>
  <r>
    <x v="0"/>
    <s v="APLCTN_STS_TYPE"/>
    <s v="10501501"/>
    <x v="0"/>
    <x v="1"/>
    <x v="5"/>
    <e v="#N/A"/>
    <x v="1"/>
  </r>
  <r>
    <x v="0"/>
    <s v="APLCTN_STS_RSN_TYPE"/>
    <s v="10501601"/>
    <x v="0"/>
    <x v="1"/>
    <x v="5"/>
    <e v="#N/A"/>
    <x v="1"/>
  </r>
  <r>
    <x v="0"/>
    <s v="AGMT_CURY"/>
    <s v="10501001"/>
    <x v="0"/>
    <x v="0"/>
    <x v="5"/>
    <e v="#N/A"/>
    <x v="1"/>
  </r>
  <r>
    <x v="0"/>
    <s v="AGMT_RLTD"/>
    <s v="10501001"/>
    <x v="0"/>
    <x v="0"/>
    <x v="5"/>
    <s v=" "/>
    <x v="0"/>
  </r>
  <r>
    <x v="1"/>
    <s v="SGK_PROD"/>
    <s v="10901401"/>
    <x v="1"/>
    <x v="1"/>
    <x v="5"/>
    <e v="#N/A"/>
    <x v="1"/>
  </r>
  <r>
    <x v="1"/>
    <s v="PROD"/>
    <s v="10901401"/>
    <x v="0"/>
    <x v="1"/>
    <x v="5"/>
    <e v="#N/A"/>
    <x v="1"/>
  </r>
  <r>
    <x v="1"/>
    <s v="AGMT_PROD"/>
    <s v="10501001"/>
    <x v="0"/>
    <x v="0"/>
    <x v="5"/>
    <e v="#N/A"/>
    <x v="1"/>
  </r>
  <r>
    <x v="1"/>
    <s v="AGMT_AGMT_CLAS_XREF"/>
    <s v="10501001"/>
    <x v="2"/>
    <x v="0"/>
    <x v="5"/>
    <s v=" "/>
    <x v="0"/>
  </r>
  <r>
    <x v="0"/>
    <s v="PRTY_CLAS_VAL"/>
    <s v="10501701"/>
    <x v="0"/>
    <x v="1"/>
    <x v="5"/>
    <e v="#N/A"/>
    <x v="1"/>
  </r>
  <r>
    <x v="0"/>
    <s v="PRTY_PRTY_CLAS_XREF"/>
    <s v="10501801"/>
    <x v="2"/>
    <x v="0"/>
    <x v="5"/>
    <s v=" "/>
    <x v="0"/>
  </r>
  <r>
    <x v="0"/>
    <s v="DEMOG_VAL"/>
    <s v="10501801"/>
    <x v="1"/>
    <x v="1"/>
    <x v="5"/>
    <s v=" "/>
    <x v="0"/>
  </r>
  <r>
    <x v="0"/>
    <s v="PRTY_DEMOG"/>
    <s v="10501801"/>
    <x v="2"/>
    <x v="0"/>
    <x v="5"/>
    <s v=" "/>
    <x v="0"/>
  </r>
  <r>
    <x v="1"/>
    <s v="SGK_EV"/>
    <s v="10501901"/>
    <x v="1"/>
    <x v="1"/>
    <x v="5"/>
    <e v="#N/A"/>
    <x v="1"/>
  </r>
  <r>
    <x v="1"/>
    <s v="EV_HP5"/>
    <s v="10501901"/>
    <x v="0"/>
    <x v="0"/>
    <x v="5"/>
    <e v="#N/A"/>
    <x v="1"/>
  </r>
  <r>
    <x v="1"/>
    <s v="EV_PRTY"/>
    <s v="10501901"/>
    <x v="0"/>
    <x v="0"/>
    <x v="5"/>
    <e v="#N/A"/>
    <x v="1"/>
  </r>
  <r>
    <x v="0"/>
    <s v="PRJD_CSH_FLOW"/>
    <s v="10502001"/>
    <x v="0"/>
    <x v="0"/>
    <x v="5"/>
    <s v=" "/>
    <x v="0"/>
  </r>
  <r>
    <x v="1"/>
    <s v="PRJD_CSH_FLOW"/>
    <s v="10502002"/>
    <x v="1"/>
    <x v="0"/>
    <x v="5"/>
    <e v="#N/A"/>
    <x v="1"/>
  </r>
  <r>
    <x v="1"/>
    <s v="CSH_FLOW_AMT_TYPE"/>
    <s v="99999999"/>
    <x v="1"/>
    <x v="1"/>
    <x v="5"/>
    <e v="#N/A"/>
    <x v="1"/>
  </r>
  <r>
    <x v="0"/>
    <s v="SGK_PRTY"/>
    <s v="13700101"/>
    <x v="1"/>
    <x v="1"/>
    <x v="5"/>
    <s v=" "/>
    <x v="0"/>
  </r>
  <r>
    <x v="0"/>
    <s v="PRTY"/>
    <s v="13700101"/>
    <x v="0"/>
    <x v="0"/>
    <x v="5"/>
    <s v=" "/>
    <x v="0"/>
  </r>
  <r>
    <x v="1"/>
    <s v="DEMOG_VAL"/>
    <s v="10502201"/>
    <x v="0"/>
    <x v="1"/>
    <x v="5"/>
    <e v="#N/A"/>
    <x v="1"/>
  </r>
  <r>
    <x v="1"/>
    <s v="PRTY_DEMOG"/>
    <s v="10502201"/>
    <x v="2"/>
    <x v="0"/>
    <x v="5"/>
    <e v="#N/A"/>
    <x v="1"/>
  </r>
  <r>
    <x v="0"/>
    <s v="SGK_PRTY"/>
    <s v="10500302"/>
    <x v="1"/>
    <x v="1"/>
    <x v="5"/>
    <s v=" "/>
    <x v="0"/>
  </r>
  <r>
    <x v="0"/>
    <s v="PRTY_APLCTN"/>
    <s v="10500303"/>
    <x v="0"/>
    <x v="0"/>
    <x v="5"/>
    <e v="#N/A"/>
    <x v="1"/>
  </r>
  <r>
    <x v="0"/>
    <s v="AGMT_TXT"/>
    <s v="13100201"/>
    <x v="0"/>
    <x v="0"/>
    <x v="5"/>
    <e v="#N/A"/>
    <x v="1"/>
  </r>
  <r>
    <x v="0"/>
    <s v="AGMT_STS_TYPE"/>
    <s v="13100201"/>
    <x v="1"/>
    <x v="1"/>
    <x v="5"/>
    <e v="#N/A"/>
    <x v="1"/>
  </r>
  <r>
    <x v="0"/>
    <s v="AGMT_STS"/>
    <s v="13100201"/>
    <x v="2"/>
    <x v="0"/>
    <x v="5"/>
    <e v="#N/A"/>
    <x v="1"/>
  </r>
  <r>
    <x v="0"/>
    <s v="AGMT_PROD_ROLE_TYPE"/>
    <s v="99999999"/>
    <x v="1"/>
    <x v="1"/>
    <x v="5"/>
    <e v="#N/A"/>
    <x v="1"/>
  </r>
  <r>
    <x v="0"/>
    <s v="SGK_LOCTR"/>
    <s v="12200101"/>
    <x v="1"/>
    <x v="1"/>
    <x v="5"/>
    <s v=" "/>
    <x v="0"/>
  </r>
  <r>
    <x v="0"/>
    <s v="LOCTR"/>
    <s v="12200101"/>
    <x v="0"/>
    <x v="0"/>
    <x v="5"/>
    <s v=" "/>
    <x v="0"/>
  </r>
  <r>
    <x v="0"/>
    <s v="ADDR"/>
    <s v="12200101"/>
    <x v="0"/>
    <x v="0"/>
    <x v="5"/>
    <s v=" "/>
    <x v="0"/>
  </r>
  <r>
    <x v="0"/>
    <s v="TLPHN_NUM"/>
    <s v="12200101"/>
    <x v="0"/>
    <x v="0"/>
    <x v="5"/>
    <s v=" "/>
    <x v="0"/>
  </r>
  <r>
    <x v="0"/>
    <s v="PRTY_LOCTR"/>
    <s v="12200101"/>
    <x v="0"/>
    <x v="0"/>
    <x v="5"/>
    <s v=" "/>
    <x v="0"/>
  </r>
  <r>
    <x v="0"/>
    <s v="SGK_EV"/>
    <s v="10502101"/>
    <x v="1"/>
    <x v="1"/>
    <x v="5"/>
    <s v=" "/>
    <x v="0"/>
  </r>
  <r>
    <x v="0"/>
    <s v="EV_HP5"/>
    <s v="10502101"/>
    <x v="0"/>
    <x v="0"/>
    <x v="5"/>
    <s v=" "/>
    <x v="0"/>
  </r>
  <r>
    <x v="0"/>
    <s v="AGMT_EV"/>
    <s v="10502101"/>
    <x v="0"/>
    <x v="0"/>
    <x v="5"/>
    <s v=" "/>
    <x v="0"/>
  </r>
  <r>
    <x v="0"/>
    <s v="FINCL_EV_HP5"/>
    <s v="10502101"/>
    <x v="0"/>
    <x v="0"/>
    <x v="5"/>
    <s v=" "/>
    <x v="0"/>
  </r>
  <r>
    <x v="1"/>
    <s v="IN_OUT_DRCTN_TYPE"/>
    <s v="99999999"/>
    <x v="1"/>
    <x v="1"/>
    <x v="5"/>
    <e v="#N/A"/>
    <x v="1"/>
  </r>
  <r>
    <x v="1"/>
    <s v="EV_MTRC_TYPE"/>
    <s v="99999999"/>
    <x v="1"/>
    <x v="1"/>
    <x v="5"/>
    <e v="#N/A"/>
    <x v="1"/>
  </r>
  <r>
    <x v="0"/>
    <s v="EV_STS_TYPE"/>
    <s v="10502101"/>
    <x v="0"/>
    <x v="1"/>
    <x v="5"/>
    <s v=" "/>
    <x v="0"/>
  </r>
  <r>
    <x v="0"/>
    <s v="EV_STS"/>
    <s v="10502101"/>
    <x v="2"/>
    <x v="0"/>
    <x v="5"/>
    <s v=" "/>
    <x v="0"/>
  </r>
  <r>
    <x v="0"/>
    <s v="SGK_PRTY"/>
    <s v="13700102"/>
    <x v="1"/>
    <x v="1"/>
    <x v="5"/>
    <s v=" "/>
    <x v="0"/>
  </r>
  <r>
    <x v="0"/>
    <s v="PRTY"/>
    <s v="13700102"/>
    <x v="0"/>
    <x v="0"/>
    <x v="5"/>
    <s v=" "/>
    <x v="0"/>
  </r>
  <r>
    <x v="0"/>
    <s v="PRTY_APLCTN"/>
    <s v="13700101"/>
    <x v="0"/>
    <x v="0"/>
    <x v="5"/>
    <s v=" "/>
    <x v="0"/>
  </r>
  <r>
    <x v="0"/>
    <s v="PRTY_APLCTN"/>
    <s v="13700102"/>
    <x v="0"/>
    <x v="0"/>
    <x v="5"/>
    <s v=" "/>
    <x v="0"/>
  </r>
  <r>
    <x v="1"/>
    <s v="LANG_TYPE"/>
    <s v="13700201"/>
    <x v="0"/>
    <x v="1"/>
    <x v="5"/>
    <e v="#N/A"/>
    <x v="1"/>
  </r>
  <r>
    <x v="0"/>
    <s v="LANG_PRFCNCY_TYPE"/>
    <s v="99999999"/>
    <x v="1"/>
    <x v="1"/>
    <x v="5"/>
    <s v=" "/>
    <x v="0"/>
  </r>
  <r>
    <x v="1"/>
    <s v="PRTY_LANG_PRFCNCY"/>
    <s v="13700201"/>
    <x v="0"/>
    <x v="0"/>
    <x v="5"/>
    <e v="#N/A"/>
    <x v="1"/>
  </r>
  <r>
    <x v="1"/>
    <s v="PRTY_IDNTFTN"/>
    <s v="13100401"/>
    <x v="2"/>
    <x v="0"/>
    <x v="5"/>
    <e v="#N/A"/>
    <x v="1"/>
  </r>
  <r>
    <x v="0"/>
    <s v="INDIV"/>
    <s v="13500101"/>
    <x v="0"/>
    <x v="0"/>
    <x v="5"/>
    <s v=" "/>
    <x v="0"/>
  </r>
  <r>
    <x v="0"/>
    <s v="AGMT_CLCTN_STS"/>
    <s v="13100601"/>
    <x v="2"/>
    <x v="0"/>
    <x v="5"/>
    <s v=" "/>
    <x v="0"/>
  </r>
  <r>
    <x v="0"/>
    <s v="GNDR_TYPE"/>
    <s v="13500101"/>
    <x v="0"/>
    <x v="1"/>
    <x v="5"/>
    <s v=" "/>
    <x v="0"/>
  </r>
  <r>
    <x v="0"/>
    <s v="CLCTN_STS_TYPE"/>
    <s v="13100601"/>
    <x v="0"/>
    <x v="1"/>
    <x v="5"/>
    <s v=" "/>
    <x v="0"/>
  </r>
  <r>
    <x v="0"/>
    <s v="PDUE_AMT_TYPE"/>
    <s v="99999999"/>
    <x v="1"/>
    <x v="1"/>
    <x v="5"/>
    <s v=" "/>
    <x v="0"/>
  </r>
  <r>
    <x v="1"/>
    <s v="SGK_PRTY"/>
    <s v="11111111"/>
    <x v="1"/>
    <x v="1"/>
    <x v="5"/>
    <e v="#N/A"/>
    <x v="1"/>
  </r>
  <r>
    <x v="1"/>
    <s v="PRTY"/>
    <s v="11111111"/>
    <x v="0"/>
    <x v="0"/>
    <x v="5"/>
    <e v="#N/A"/>
    <x v="1"/>
  </r>
  <r>
    <x v="1"/>
    <s v="PRTY"/>
    <s v="11111111"/>
    <x v="1"/>
    <x v="0"/>
    <x v="5"/>
    <e v="#N/A"/>
    <x v="1"/>
  </r>
  <r>
    <x v="1"/>
    <s v="PRTY_RLTD"/>
    <s v="11111111"/>
    <x v="0"/>
    <x v="0"/>
    <x v="5"/>
    <e v="#N/A"/>
    <x v="1"/>
  </r>
  <r>
    <x v="1"/>
    <s v="INDIV"/>
    <s v="11111111"/>
    <x v="0"/>
    <x v="0"/>
    <x v="5"/>
    <e v="#N/A"/>
    <x v="1"/>
  </r>
  <r>
    <x v="1"/>
    <s v="INDIV_NAME"/>
    <s v="11111111"/>
    <x v="2"/>
    <x v="0"/>
    <x v="5"/>
    <e v="#N/A"/>
    <x v="1"/>
  </r>
  <r>
    <x v="0"/>
    <s v="APLCTN_ACTVY_PRTY"/>
    <s v="10500501"/>
    <x v="0"/>
    <x v="0"/>
    <x v="6"/>
    <s v=" "/>
    <x v="0"/>
  </r>
  <r>
    <x v="0"/>
    <s v="APLCTN_ACTVY_PRTY"/>
    <s v="10500502"/>
    <x v="0"/>
    <x v="0"/>
    <x v="6"/>
    <s v=" "/>
    <x v="0"/>
  </r>
  <r>
    <x v="0"/>
    <s v="PRTY"/>
    <s v="10500302"/>
    <x v="0"/>
    <x v="0"/>
    <x v="5"/>
    <s v=" "/>
    <x v="0"/>
  </r>
  <r>
    <x v="0"/>
    <s v="SGK_PRTY"/>
    <s v="10502201"/>
    <x v="1"/>
    <x v="1"/>
    <x v="5"/>
    <s v=" "/>
    <x v="0"/>
  </r>
  <r>
    <x v="0"/>
    <s v="PRTY"/>
    <s v="10502201"/>
    <x v="0"/>
    <x v="0"/>
    <x v="5"/>
    <s v=" "/>
    <x v="0"/>
  </r>
  <r>
    <x v="0"/>
    <s v="PRTY_RLTD"/>
    <s v="10501801"/>
    <x v="0"/>
    <x v="0"/>
    <x v="5"/>
    <s v=" "/>
    <x v="0"/>
  </r>
  <r>
    <x v="0"/>
    <s v="HLP_GROUPS"/>
    <s v="10401901"/>
    <x v="0"/>
    <x v="1"/>
    <x v="0"/>
    <s v=" "/>
    <x v="0"/>
  </r>
  <r>
    <x v="0"/>
    <s v="ACCS_DVC_LMT"/>
    <s v="10401805"/>
    <x v="2"/>
    <x v="0"/>
    <x v="0"/>
    <e v="#N/A"/>
    <x v="1"/>
  </r>
  <r>
    <x v="0"/>
    <s v="ACCS_DVC_LMT"/>
    <s v="10401806"/>
    <x v="2"/>
    <x v="0"/>
    <x v="0"/>
    <e v="#N/A"/>
    <x v="1"/>
  </r>
  <r>
    <x v="0"/>
    <s v="ACCS_DVC_LMT"/>
    <s v="10401807"/>
    <x v="2"/>
    <x v="0"/>
    <x v="0"/>
    <e v="#N/A"/>
    <x v="1"/>
  </r>
  <r>
    <x v="0"/>
    <s v="ACCS_DVC_LMT"/>
    <s v="10401808"/>
    <x v="2"/>
    <x v="0"/>
    <x v="0"/>
    <e v="#N/A"/>
    <x v="1"/>
  </r>
  <r>
    <x v="0"/>
    <s v="ACCS_DVC_LMT"/>
    <s v="10401809"/>
    <x v="2"/>
    <x v="0"/>
    <x v="0"/>
    <e v="#N/A"/>
    <x v="1"/>
  </r>
  <r>
    <x v="0"/>
    <s v="ACCS_DVC_LMT"/>
    <s v="10401810"/>
    <x v="2"/>
    <x v="0"/>
    <x v="0"/>
    <e v="#N/A"/>
    <x v="1"/>
  </r>
  <r>
    <x v="0"/>
    <s v="ACCS_DVC_LMT"/>
    <s v="10401811"/>
    <x v="2"/>
    <x v="0"/>
    <x v="0"/>
    <e v="#N/A"/>
    <x v="1"/>
  </r>
  <r>
    <x v="0"/>
    <s v="ACCS_DVC_LMT"/>
    <s v="10401812"/>
    <x v="2"/>
    <x v="0"/>
    <x v="0"/>
    <e v="#N/A"/>
    <x v="1"/>
  </r>
  <r>
    <x v="0"/>
    <s v="ACCS_DVC_LMT"/>
    <s v="10401813"/>
    <x v="2"/>
    <x v="0"/>
    <x v="0"/>
    <e v="#N/A"/>
    <x v="1"/>
  </r>
  <r>
    <x v="0"/>
    <s v="ACCS_DVC_LMT"/>
    <s v="10401814"/>
    <x v="2"/>
    <x v="0"/>
    <x v="0"/>
    <e v="#N/A"/>
    <x v="1"/>
  </r>
  <r>
    <x v="0"/>
    <s v="ACCS_DVC_LMT"/>
    <s v="10401815"/>
    <x v="2"/>
    <x v="0"/>
    <x v="0"/>
    <e v="#N/A"/>
    <x v="1"/>
  </r>
  <r>
    <x v="0"/>
    <s v="ACCS_DVC_LMT"/>
    <s v="10401816"/>
    <x v="2"/>
    <x v="0"/>
    <x v="0"/>
    <e v="#N/A"/>
    <x v="1"/>
  </r>
  <r>
    <x v="0"/>
    <s v="ACCS_DVC_LMT"/>
    <s v="10401817"/>
    <x v="2"/>
    <x v="0"/>
    <x v="0"/>
    <e v="#N/A"/>
    <x v="1"/>
  </r>
  <r>
    <x v="0"/>
    <s v="ACCS_DVC_LMT"/>
    <s v="10401818"/>
    <x v="2"/>
    <x v="0"/>
    <x v="0"/>
    <e v="#N/A"/>
    <x v="1"/>
  </r>
  <r>
    <x v="0"/>
    <s v="ACCS_DVC_MTRC"/>
    <s v="10401807"/>
    <x v="2"/>
    <x v="0"/>
    <x v="0"/>
    <e v="#N/A"/>
    <x v="1"/>
  </r>
  <r>
    <x v="0"/>
    <s v="ACCS_DVC_MTRC"/>
    <s v="10401808"/>
    <x v="2"/>
    <x v="0"/>
    <x v="0"/>
    <e v="#N/A"/>
    <x v="1"/>
  </r>
  <r>
    <x v="0"/>
    <s v="ACCS_DVC_MTRC"/>
    <s v="10401809"/>
    <x v="2"/>
    <x v="0"/>
    <x v="0"/>
    <e v="#N/A"/>
    <x v="1"/>
  </r>
  <r>
    <x v="0"/>
    <s v="ACCS_DVC_MTRC"/>
    <s v="10401810"/>
    <x v="2"/>
    <x v="0"/>
    <x v="0"/>
    <e v="#N/A"/>
    <x v="1"/>
  </r>
  <r>
    <x v="0"/>
    <s v="ACCS_DVC_MTRC"/>
    <s v="10401811"/>
    <x v="2"/>
    <x v="0"/>
    <x v="0"/>
    <e v="#N/A"/>
    <x v="1"/>
  </r>
  <r>
    <x v="0"/>
    <s v="ACCS_DVC_MTRC"/>
    <s v="10401812"/>
    <x v="2"/>
    <x v="0"/>
    <x v="0"/>
    <e v="#N/A"/>
    <x v="1"/>
  </r>
  <r>
    <x v="0"/>
    <s v="ACCS_DVC_MTRC"/>
    <s v="10401813"/>
    <x v="2"/>
    <x v="0"/>
    <x v="0"/>
    <e v="#N/A"/>
    <x v="1"/>
  </r>
  <r>
    <x v="0"/>
    <s v="ACCS_DVC_MTRC"/>
    <s v="10401814"/>
    <x v="2"/>
    <x v="0"/>
    <x v="0"/>
    <e v="#N/A"/>
    <x v="1"/>
  </r>
  <r>
    <x v="0"/>
    <s v="ACCS_DVC_MTRC"/>
    <s v="10401815"/>
    <x v="2"/>
    <x v="0"/>
    <x v="0"/>
    <e v="#N/A"/>
    <x v="1"/>
  </r>
  <r>
    <x v="0"/>
    <s v="ACCS_DVC_MTRC"/>
    <s v="10401816"/>
    <x v="2"/>
    <x v="0"/>
    <x v="0"/>
    <e v="#N/A"/>
    <x v="1"/>
  </r>
  <r>
    <x v="0"/>
    <s v="ACCS_DVC_MTRC"/>
    <s v="10401817"/>
    <x v="2"/>
    <x v="0"/>
    <x v="0"/>
    <e v="#N/A"/>
    <x v="1"/>
  </r>
  <r>
    <x v="0"/>
    <s v="ACCS_DVC_MTRC"/>
    <s v="10401818"/>
    <x v="2"/>
    <x v="0"/>
    <x v="0"/>
    <e v="#N/A"/>
    <x v="1"/>
  </r>
  <r>
    <x v="0"/>
    <s v="ACCS_DVC_MTRC"/>
    <s v="10401819"/>
    <x v="2"/>
    <x v="0"/>
    <x v="0"/>
    <e v="#N/A"/>
    <x v="1"/>
  </r>
  <r>
    <x v="0"/>
    <s v="ACCS_DVC_MTRC"/>
    <s v="10401820"/>
    <x v="2"/>
    <x v="0"/>
    <x v="0"/>
    <e v="#N/A"/>
    <x v="1"/>
  </r>
  <r>
    <x v="0"/>
    <s v="ACCS_DVC_EV"/>
    <s v="10400201"/>
    <x v="0"/>
    <x v="0"/>
    <x v="0"/>
    <e v="#N/A"/>
    <x v="1"/>
  </r>
  <r>
    <x v="1"/>
    <s v="APLCTN_RLTD"/>
    <s v="10400101"/>
    <x v="1"/>
    <x v="0"/>
    <x v="0"/>
    <e v="#N/A"/>
    <x v="1"/>
  </r>
  <r>
    <x v="1"/>
    <s v="APLCTN_RLTD"/>
    <s v="10400101"/>
    <x v="0"/>
    <x v="0"/>
    <x v="0"/>
    <e v="#N/A"/>
    <x v="1"/>
  </r>
  <r>
    <x v="1"/>
    <s v="APLCTN_RLTNSHP_TYPE"/>
    <s v="99999999"/>
    <x v="1"/>
    <x v="1"/>
    <x v="0"/>
    <e v="#N/A"/>
    <x v="1"/>
  </r>
  <r>
    <x v="0"/>
    <s v="MANL_FILE"/>
    <s v="11111102"/>
    <x v="0"/>
    <x v="0"/>
    <x v="6"/>
    <s v=" "/>
    <x v="0"/>
  </r>
  <r>
    <x v="0"/>
    <s v="MANL_FILE"/>
    <s v="11111103"/>
    <x v="0"/>
    <x v="0"/>
    <x v="6"/>
    <e v="#N/A"/>
    <x v="1"/>
  </r>
  <r>
    <x v="0"/>
    <s v="MANL_FILE"/>
    <s v="11111101"/>
    <x v="0"/>
    <x v="0"/>
    <x v="5"/>
    <s v=" "/>
    <x v="0"/>
  </r>
  <r>
    <x v="0"/>
    <s v="CURY"/>
    <s v="12500101"/>
    <x v="0"/>
    <x v="0"/>
    <x v="6"/>
    <s v=" "/>
    <x v="0"/>
  </r>
  <r>
    <x v="0"/>
    <s v="CURY"/>
    <s v="12500102"/>
    <x v="0"/>
    <x v="0"/>
    <x v="6"/>
    <s v=" "/>
    <x v="0"/>
  </r>
  <r>
    <x v="0"/>
    <s v="CURY_TLATN_RATE"/>
    <s v="12500101"/>
    <x v="2"/>
    <x v="0"/>
    <x v="6"/>
    <s v=" "/>
    <x v="0"/>
  </r>
  <r>
    <x v="0"/>
    <s v="CURY_TLATN_RATE_TYPE"/>
    <s v="99999999"/>
    <x v="1"/>
    <x v="1"/>
    <x v="6"/>
    <s v=" "/>
    <x v="0"/>
  </r>
  <r>
    <x v="0"/>
    <s v="MANL_FILE"/>
    <s v="11111104"/>
    <x v="0"/>
    <x v="0"/>
    <x v="6"/>
    <e v="#N/A"/>
    <x v="1"/>
  </r>
  <r>
    <x v="0"/>
    <s v="BNKG_PROD_TYPE"/>
    <s v="99999999"/>
    <x v="1"/>
    <x v="1"/>
    <x v="0"/>
    <s v=" "/>
    <x v="0"/>
  </r>
  <r>
    <x v="0"/>
    <s v="BNKG_LOB_TYPE"/>
    <s v="99999999"/>
    <x v="1"/>
    <x v="1"/>
    <x v="0"/>
    <s v=" "/>
    <x v="0"/>
  </r>
  <r>
    <x v="0"/>
    <s v="PRJD_CSH_FLOW"/>
    <s v="10502301"/>
    <x v="0"/>
    <x v="0"/>
    <x v="5"/>
    <e v="#N/A"/>
    <x v="1"/>
  </r>
  <r>
    <x v="0"/>
    <s v="CSH_FLOW_AMT_TYPE"/>
    <s v="10502301"/>
    <x v="0"/>
    <x v="1"/>
    <x v="5"/>
    <s v=" "/>
    <x v="0"/>
  </r>
  <r>
    <x v="0"/>
    <s v="AGMT_APLCTN"/>
    <s v="10500301"/>
    <x v="0"/>
    <x v="0"/>
    <x v="2"/>
    <s v=" "/>
    <x v="0"/>
  </r>
  <r>
    <x v="0"/>
    <s v="PRJD_CSH_FLOW_HIST"/>
    <s v="10502001"/>
    <x v="0"/>
    <x v="1"/>
    <x v="5"/>
    <s v=" "/>
    <x v="0"/>
  </r>
  <r>
    <x v="0"/>
    <s v="AGMT_TYPE"/>
    <s v="10903801"/>
    <x v="0"/>
    <x v="0"/>
    <x v="1"/>
    <e v="#N/A"/>
    <x v="1"/>
  </r>
  <r>
    <x v="0"/>
    <s v="AGMT_AGMT_CLAS_XREF"/>
    <s v="10501002"/>
    <x v="2"/>
    <x v="0"/>
    <x v="5"/>
    <s v=" "/>
    <x v="0"/>
  </r>
  <r>
    <x v="0"/>
    <s v="ORG"/>
    <s v="10500301"/>
    <x v="0"/>
    <x v="0"/>
    <x v="5"/>
    <e v="#N/A"/>
    <x v="1"/>
  </r>
  <r>
    <x v="0"/>
    <s v="INTRNL_ORG"/>
    <s v="10500301"/>
    <x v="0"/>
    <x v="0"/>
    <x v="5"/>
    <e v="#N/A"/>
    <x v="1"/>
  </r>
  <r>
    <x v="0"/>
    <s v="ORG"/>
    <s v="13700101"/>
    <x v="0"/>
    <x v="1"/>
    <x v="5"/>
    <s v=" "/>
    <x v="0"/>
  </r>
  <r>
    <x v="0"/>
    <s v="INTRNL_ORG"/>
    <s v="13700101"/>
    <x v="0"/>
    <x v="1"/>
    <x v="5"/>
    <s v=" "/>
    <x v="0"/>
  </r>
  <r>
    <x v="0"/>
    <s v="ORG"/>
    <s v="10502201"/>
    <x v="0"/>
    <x v="0"/>
    <x v="5"/>
    <s v=" "/>
    <x v="0"/>
  </r>
  <r>
    <x v="0"/>
    <s v="ORG_NAME"/>
    <s v="10502201"/>
    <x v="2"/>
    <x v="0"/>
    <x v="5"/>
    <s v=" "/>
    <x v="0"/>
  </r>
  <r>
    <x v="1"/>
    <s v="PRTY_CLAS_VAL"/>
    <s v="10502201"/>
    <x v="0"/>
    <x v="1"/>
    <x v="5"/>
    <e v="#N/A"/>
    <x v="1"/>
  </r>
  <r>
    <x v="1"/>
    <s v="PRTY_CLAS_VAL"/>
    <s v="10502202"/>
    <x v="0"/>
    <x v="1"/>
    <x v="5"/>
    <e v="#N/A"/>
    <x v="1"/>
  </r>
  <r>
    <x v="1"/>
    <s v="PRTY_PRTY_CLAS_XREF"/>
    <s v="10502201"/>
    <x v="2"/>
    <x v="0"/>
    <x v="5"/>
    <e v="#N/A"/>
    <x v="1"/>
  </r>
  <r>
    <x v="1"/>
    <s v="PRTY_PRTY_CLAS_XREF"/>
    <s v="10502202"/>
    <x v="2"/>
    <x v="0"/>
    <x v="5"/>
    <e v="#N/A"/>
    <x v="1"/>
  </r>
  <r>
    <x v="0"/>
    <s v="PRTY_PRTY_CLAS_XREF"/>
    <s v="10501802"/>
    <x v="2"/>
    <x v="0"/>
    <x v="5"/>
    <s v=" "/>
    <x v="0"/>
  </r>
  <r>
    <x v="0"/>
    <s v="PRTY_PRTY_CLAS_XREF"/>
    <s v="10501803"/>
    <x v="2"/>
    <x v="0"/>
    <x v="5"/>
    <s v=" "/>
    <x v="0"/>
  </r>
  <r>
    <x v="0"/>
    <s v="SGK_PRTY"/>
    <s v="10501201"/>
    <x v="1"/>
    <x v="1"/>
    <x v="6"/>
    <e v="#N/A"/>
    <x v="1"/>
  </r>
  <r>
    <x v="0"/>
    <s v="PRTY"/>
    <s v="10501201"/>
    <x v="0"/>
    <x v="0"/>
    <x v="6"/>
    <e v="#N/A"/>
    <x v="1"/>
  </r>
  <r>
    <x v="0"/>
    <s v="SGK_MANL_FILE"/>
    <s v="11111102"/>
    <x v="1"/>
    <x v="1"/>
    <x v="6"/>
    <s v=" "/>
    <x v="0"/>
  </r>
  <r>
    <x v="0"/>
    <s v="SGK_MANL_FILE"/>
    <s v="11111103"/>
    <x v="1"/>
    <x v="1"/>
    <x v="6"/>
    <e v="#N/A"/>
    <x v="1"/>
  </r>
  <r>
    <x v="0"/>
    <s v="SGK_MANL_FILE"/>
    <s v="11111104"/>
    <x v="1"/>
    <x v="1"/>
    <x v="6"/>
    <e v="#N/A"/>
    <x v="1"/>
  </r>
  <r>
    <x v="0"/>
    <s v="SGK_MANL_FILE"/>
    <s v="11111101"/>
    <x v="1"/>
    <x v="1"/>
    <x v="5"/>
    <s v=" "/>
    <x v="0"/>
  </r>
  <r>
    <x v="0"/>
    <s v="FINCL_EV_HP5"/>
    <s v="10501401"/>
    <x v="0"/>
    <x v="0"/>
    <x v="5"/>
    <e v="#N/A"/>
    <x v="1"/>
  </r>
  <r>
    <x v="0"/>
    <s v="EV_CTGY_TYPE"/>
    <s v="99999999"/>
    <x v="1"/>
    <x v="1"/>
    <x v="5"/>
    <s v=" "/>
    <x v="0"/>
  </r>
  <r>
    <x v="0"/>
    <s v="ADDR_SBTYPE"/>
    <s v="99999999"/>
    <x v="1"/>
    <x v="1"/>
    <x v="1"/>
    <s v=" "/>
    <x v="0"/>
  </r>
  <r>
    <x v="0"/>
    <s v="GEOGRCL_AREA_SBTYPE"/>
    <s v="99999999"/>
    <x v="1"/>
    <x v="1"/>
    <x v="1"/>
    <s v=" "/>
    <x v="0"/>
  </r>
  <r>
    <x v="0"/>
    <s v="ELCTRNC_ADDR_SBTYPE"/>
    <s v="99999999"/>
    <x v="1"/>
    <x v="1"/>
    <x v="1"/>
    <s v=" "/>
    <x v="0"/>
  </r>
  <r>
    <x v="0"/>
    <s v="INTRNL_ORG_TYPE"/>
    <s v="99999999"/>
    <x v="1"/>
    <x v="1"/>
    <x v="0"/>
    <s v=" "/>
    <x v="0"/>
  </r>
  <r>
    <x v="0"/>
    <s v="EV_SBTYPE"/>
    <s v="99999999"/>
    <x v="1"/>
    <x v="1"/>
    <x v="1"/>
    <s v=" "/>
    <x v="0"/>
  </r>
  <r>
    <x v="0"/>
    <s v="HLP_ICSR1I02"/>
    <s v="10900401"/>
    <x v="0"/>
    <x v="1"/>
    <x v="1"/>
    <s v=" "/>
    <x v="0"/>
  </r>
  <r>
    <x v="0"/>
    <s v="HLP_REF_TYPE"/>
    <s v="11111111"/>
    <x v="0"/>
    <x v="1"/>
    <x v="1"/>
    <s v=" "/>
    <x v="0"/>
  </r>
  <r>
    <x v="0"/>
    <s v="SGK_PRTY"/>
    <s v="10000104"/>
    <x v="1"/>
    <x v="1"/>
    <x v="2"/>
    <s v=" "/>
    <x v="0"/>
  </r>
  <r>
    <x v="0"/>
    <s v="PRTY"/>
    <s v="10000104"/>
    <x v="0"/>
    <x v="0"/>
    <x v="2"/>
    <s v="Zeeshan Cornelius"/>
    <x v="0"/>
  </r>
  <r>
    <x v="0"/>
    <s v="PRTY_RLTD"/>
    <s v="10000103"/>
    <x v="0"/>
    <x v="0"/>
    <x v="2"/>
    <s v="Zeeshan Cornelius"/>
    <x v="3"/>
  </r>
  <r>
    <x v="0"/>
    <s v="DEMOG_VAL"/>
    <s v="10500801"/>
    <x v="1"/>
    <x v="1"/>
    <x v="2"/>
    <s v=" "/>
    <x v="0"/>
  </r>
  <r>
    <x v="0"/>
    <s v="DEMOG_VAL"/>
    <s v="10500802"/>
    <x v="1"/>
    <x v="1"/>
    <x v="2"/>
    <s v=" "/>
    <x v="0"/>
  </r>
  <r>
    <x v="0"/>
    <s v="PRTY_DEMOG"/>
    <s v="10500802"/>
    <x v="2"/>
    <x v="0"/>
    <x v="2"/>
    <s v=" "/>
    <x v="0"/>
  </r>
  <r>
    <x v="0"/>
    <s v="PRTY_DEMOG"/>
    <s v="10500801"/>
    <x v="2"/>
    <x v="0"/>
    <x v="2"/>
    <s v=" "/>
    <x v="0"/>
  </r>
  <r>
    <x v="0"/>
    <s v="PRTY_CLAS_VAL"/>
    <s v="10504101"/>
    <x v="0"/>
    <x v="1"/>
    <x v="2"/>
    <s v=" "/>
    <x v="0"/>
  </r>
  <r>
    <x v="0"/>
    <s v="PRTY_PRTY_CLAS_XREF"/>
    <s v="10500801"/>
    <x v="2"/>
    <x v="0"/>
    <x v="2"/>
    <s v=" "/>
    <x v="0"/>
  </r>
  <r>
    <x v="0"/>
    <s v="PRTY_AGMT"/>
    <s v="10900103"/>
    <x v="0"/>
    <x v="0"/>
    <x v="2"/>
    <s v="Zeeshan Cornelius"/>
    <x v="3"/>
  </r>
  <r>
    <x v="0"/>
    <s v="SGK_ACCS_DVC"/>
    <s v="10904901"/>
    <x v="1"/>
    <x v="1"/>
    <x v="2"/>
    <s v=" "/>
    <x v="0"/>
  </r>
  <r>
    <x v="0"/>
    <s v="ACCS_DVC"/>
    <s v="10904901"/>
    <x v="0"/>
    <x v="0"/>
    <x v="2"/>
    <s v="Ali Shabbar"/>
    <x v="3"/>
  </r>
  <r>
    <x v="0"/>
    <s v="CARD"/>
    <s v="10904701"/>
    <x v="0"/>
    <x v="0"/>
    <x v="2"/>
    <s v="Nadeem Javaid"/>
    <x v="0"/>
  </r>
  <r>
    <x v="0"/>
    <s v="AGMT_ACCS_DVC"/>
    <s v="10904901"/>
    <x v="0"/>
    <x v="0"/>
    <x v="2"/>
    <s v="Ali Shabbar"/>
    <x v="3"/>
  </r>
  <r>
    <x v="0"/>
    <s v="AGMT_ACCS_DVC_TYPE"/>
    <s v="99999999"/>
    <x v="1"/>
    <x v="1"/>
    <x v="2"/>
    <s v=" "/>
    <x v="0"/>
  </r>
  <r>
    <x v="1"/>
    <s v="PRTY_ACCS_DVC"/>
    <s v="10904901"/>
    <x v="0"/>
    <x v="0"/>
    <x v="2"/>
    <s v="OOS"/>
    <x v="3"/>
  </r>
  <r>
    <x v="0"/>
    <s v="SGK_PRTY"/>
    <s v="10904901"/>
    <x v="1"/>
    <x v="1"/>
    <x v="2"/>
    <s v=" "/>
    <x v="0"/>
  </r>
  <r>
    <x v="0"/>
    <s v="PRTY"/>
    <s v="10904901"/>
    <x v="0"/>
    <x v="0"/>
    <x v="2"/>
    <s v="Zeeshan Cornelius"/>
    <x v="0"/>
  </r>
  <r>
    <x v="0"/>
    <s v="ORG"/>
    <s v="10904901"/>
    <x v="0"/>
    <x v="0"/>
    <x v="2"/>
    <s v="Zeeshan Cornelius"/>
    <x v="0"/>
  </r>
  <r>
    <x v="0"/>
    <s v="SGK_PROD"/>
    <s v="10905101"/>
    <x v="1"/>
    <x v="1"/>
    <x v="2"/>
    <s v=" "/>
    <x v="0"/>
  </r>
  <r>
    <x v="0"/>
    <s v="PROD"/>
    <s v="10905101"/>
    <x v="0"/>
    <x v="0"/>
    <x v="2"/>
    <s v="Zeeshan Cornelius"/>
    <x v="0"/>
  </r>
  <r>
    <x v="0"/>
    <s v="BNKG_PROD"/>
    <s v="10905101"/>
    <x v="0"/>
    <x v="0"/>
    <x v="2"/>
    <s v="Nadeem Javaid"/>
    <x v="0"/>
  </r>
  <r>
    <x v="0"/>
    <s v="ACCS_DVC_PROD"/>
    <s v="10904701"/>
    <x v="0"/>
    <x v="0"/>
    <x v="2"/>
    <s v="Ali Shabbar"/>
    <x v="3"/>
  </r>
  <r>
    <x v="0"/>
    <s v="ACCS_DVC_MTRC"/>
    <s v="10904701"/>
    <x v="2"/>
    <x v="0"/>
    <x v="2"/>
    <s v=" "/>
    <x v="0"/>
  </r>
  <r>
    <x v="0"/>
    <s v="ACCS_DVC_MTRC"/>
    <s v="10904702"/>
    <x v="2"/>
    <x v="0"/>
    <x v="2"/>
    <s v=" "/>
    <x v="0"/>
  </r>
  <r>
    <x v="0"/>
    <s v="ACCS_DVC_MTRC"/>
    <s v="10904703"/>
    <x v="2"/>
    <x v="0"/>
    <x v="2"/>
    <s v=" "/>
    <x v="0"/>
  </r>
  <r>
    <x v="1"/>
    <s v="SGK_PRTY"/>
    <s v="10904701"/>
    <x v="1"/>
    <x v="1"/>
    <x v="2"/>
    <s v="OOS"/>
    <x v="3"/>
  </r>
  <r>
    <x v="1"/>
    <s v="PRTY"/>
    <s v="10904701"/>
    <x v="0"/>
    <x v="0"/>
    <x v="2"/>
    <s v="OOS"/>
    <x v="0"/>
  </r>
  <r>
    <x v="0"/>
    <s v="ORG"/>
    <s v="10904701"/>
    <x v="0"/>
    <x v="0"/>
    <x v="2"/>
    <s v="Zeeshan Cornelius"/>
    <x v="0"/>
  </r>
  <r>
    <x v="0"/>
    <s v="PRTY_ACCS_DVC"/>
    <s v="10904701"/>
    <x v="0"/>
    <x v="0"/>
    <x v="2"/>
    <s v="Zeeshan Cornelius"/>
    <x v="3"/>
  </r>
  <r>
    <x v="0"/>
    <s v="SGK_PRTY"/>
    <s v="10904702"/>
    <x v="1"/>
    <x v="1"/>
    <x v="2"/>
    <s v=" "/>
    <x v="0"/>
  </r>
  <r>
    <x v="0"/>
    <s v="PRTY"/>
    <s v="10904702"/>
    <x v="0"/>
    <x v="0"/>
    <x v="2"/>
    <s v="Zeeshan Cornelius"/>
    <x v="0"/>
  </r>
  <r>
    <x v="0"/>
    <s v="INDIV"/>
    <s v="10904701"/>
    <x v="0"/>
    <x v="0"/>
    <x v="2"/>
    <s v="Ali Shabbar"/>
    <x v="3"/>
  </r>
  <r>
    <x v="0"/>
    <s v="PRTY_ACCS_DVC"/>
    <s v="10904702"/>
    <x v="0"/>
    <x v="0"/>
    <x v="2"/>
    <s v="Zeeshan Cornelius"/>
    <x v="3"/>
  </r>
  <r>
    <x v="0"/>
    <s v="INTRNL_ORG"/>
    <s v="10904901"/>
    <x v="0"/>
    <x v="0"/>
    <x v="2"/>
    <s v="Ali Shabbar"/>
    <x v="0"/>
  </r>
  <r>
    <x v="0"/>
    <s v="INTRNL_ORG"/>
    <s v="10904701"/>
    <x v="0"/>
    <x v="0"/>
    <x v="2"/>
    <s v="Ali Shabbar"/>
    <x v="0"/>
  </r>
  <r>
    <x v="0"/>
    <s v="PRTY_LOCTR"/>
    <s v="10903901"/>
    <x v="0"/>
    <x v="0"/>
    <x v="2"/>
    <s v="Zeeshan Cornelius"/>
    <x v="3"/>
  </r>
  <r>
    <x v="0"/>
    <s v="SGK_EV"/>
    <s v="10502401"/>
    <x v="1"/>
    <x v="1"/>
    <x v="2"/>
    <s v=" "/>
    <x v="0"/>
  </r>
  <r>
    <x v="0"/>
    <s v="EV_HP5"/>
    <s v="10502401"/>
    <x v="0"/>
    <x v="0"/>
    <x v="2"/>
    <s v="Hanif Khan"/>
    <x v="3"/>
  </r>
  <r>
    <x v="0"/>
    <s v="AGMT_EV"/>
    <s v="10502401"/>
    <x v="0"/>
    <x v="0"/>
    <x v="2"/>
    <s v="Nadeem Javaid"/>
    <x v="3"/>
  </r>
  <r>
    <x v="0"/>
    <s v="AGMT_EV"/>
    <s v="10501201"/>
    <x v="0"/>
    <x v="0"/>
    <x v="5"/>
    <s v=" "/>
    <x v="0"/>
  </r>
  <r>
    <x v="0"/>
    <s v="ACCS_DVC_LMT"/>
    <s v="10904801"/>
    <x v="2"/>
    <x v="0"/>
    <x v="2"/>
    <s v=" "/>
    <x v="0"/>
  </r>
  <r>
    <x v="0"/>
    <s v="ACCS_DVC_LMT"/>
    <s v="10904802"/>
    <x v="2"/>
    <x v="0"/>
    <x v="2"/>
    <s v=" "/>
    <x v="0"/>
  </r>
  <r>
    <x v="0"/>
    <s v="ACCS_DVC_LMT"/>
    <s v="10904803"/>
    <x v="2"/>
    <x v="0"/>
    <x v="2"/>
    <s v=" "/>
    <x v="0"/>
  </r>
  <r>
    <x v="0"/>
    <s v="ACCS_DVC_LMT"/>
    <s v="10904804"/>
    <x v="2"/>
    <x v="0"/>
    <x v="2"/>
    <s v=" "/>
    <x v="0"/>
  </r>
  <r>
    <x v="0"/>
    <s v="ACCS_DVC_LMT"/>
    <s v="10904805"/>
    <x v="2"/>
    <x v="0"/>
    <x v="2"/>
    <s v=" "/>
    <x v="0"/>
  </r>
  <r>
    <x v="0"/>
    <s v="ACCS_DVC_LMT"/>
    <s v="10904806"/>
    <x v="2"/>
    <x v="0"/>
    <x v="2"/>
    <s v=" "/>
    <x v="0"/>
  </r>
  <r>
    <x v="0"/>
    <s v="ACCS_DVC_LMT"/>
    <s v="10904807"/>
    <x v="2"/>
    <x v="0"/>
    <x v="2"/>
    <s v=" "/>
    <x v="0"/>
  </r>
  <r>
    <x v="0"/>
    <s v="ACCS_DVC_LMT"/>
    <s v="10904808"/>
    <x v="2"/>
    <x v="0"/>
    <x v="2"/>
    <s v=" "/>
    <x v="0"/>
  </r>
  <r>
    <x v="0"/>
    <s v="PRTY_IDNTFTN_TYPE"/>
    <s v="10000101"/>
    <x v="0"/>
    <x v="1"/>
    <x v="0"/>
    <s v=" "/>
    <x v="0"/>
  </r>
  <r>
    <x v="0"/>
    <s v="PRTY_CLAS_VAL"/>
    <s v="10503501"/>
    <x v="0"/>
    <x v="1"/>
    <x v="2"/>
    <s v=" "/>
    <x v="0"/>
  </r>
  <r>
    <x v="0"/>
    <s v="PRTY_PRTY_CLAS_XREF"/>
    <s v="10501804"/>
    <x v="2"/>
    <x v="0"/>
    <x v="2"/>
    <s v=" "/>
    <x v="0"/>
  </r>
  <r>
    <x v="0"/>
    <s v="SGK_MANL_FILE"/>
    <s v="11111105"/>
    <x v="1"/>
    <x v="1"/>
    <x v="2"/>
    <s v=" "/>
    <x v="0"/>
  </r>
  <r>
    <x v="0"/>
    <s v="MANL_FILE"/>
    <s v="11111105"/>
    <x v="0"/>
    <x v="0"/>
    <x v="2"/>
    <s v="Zeeshan Cornelius"/>
    <x v="3"/>
  </r>
  <r>
    <x v="0"/>
    <s v="AGMT_MTRC"/>
    <s v="10501101"/>
    <x v="2"/>
    <x v="0"/>
    <x v="2"/>
    <s v=" "/>
    <x v="0"/>
  </r>
  <r>
    <x v="0"/>
    <s v="ACCS_DVC_STS_TYPE"/>
    <s v="10905201"/>
    <x v="0"/>
    <x v="0"/>
    <x v="2"/>
    <s v="Ali Shabbar"/>
    <x v="0"/>
  </r>
  <r>
    <x v="0"/>
    <s v="ACCS_DVC_STS"/>
    <s v="10904601"/>
    <x v="2"/>
    <x v="0"/>
    <x v="2"/>
    <s v=" "/>
    <x v="0"/>
  </r>
  <r>
    <x v="0"/>
    <s v="APLCTN_ACTVY_PRTY"/>
    <s v="10500503"/>
    <x v="0"/>
    <x v="0"/>
    <x v="6"/>
    <s v=" "/>
    <x v="0"/>
  </r>
  <r>
    <x v="1"/>
    <s v="AGMT_MTRC"/>
    <s v="10501102"/>
    <x v="2"/>
    <x v="0"/>
    <x v="2"/>
    <e v="#N/A"/>
    <x v="1"/>
  </r>
  <r>
    <x v="0"/>
    <s v="AGMT_MTRC"/>
    <s v="10502601"/>
    <x v="2"/>
    <x v="0"/>
    <x v="2"/>
    <s v=" "/>
    <x v="0"/>
  </r>
  <r>
    <x v="0"/>
    <s v="AGMT_MTRC_TYPE"/>
    <s v="10502601"/>
    <x v="1"/>
    <x v="1"/>
    <x v="2"/>
    <s v=" "/>
    <x v="0"/>
  </r>
  <r>
    <x v="0"/>
    <s v="PRTY_IDNTFTN_TYPE"/>
    <s v="10401701"/>
    <x v="0"/>
    <x v="1"/>
    <x v="0"/>
    <s v=" "/>
    <x v="0"/>
  </r>
  <r>
    <x v="0"/>
    <s v="DEMOG_VAL"/>
    <s v="10501802"/>
    <x v="1"/>
    <x v="1"/>
    <x v="2"/>
    <s v=" "/>
    <x v="0"/>
  </r>
  <r>
    <x v="0"/>
    <s v="PRTY_DEMOG"/>
    <s v="10501801"/>
    <x v="2"/>
    <x v="0"/>
    <x v="2"/>
    <s v=" "/>
    <x v="0"/>
  </r>
  <r>
    <x v="0"/>
    <s v="PRJD_CSH_FLOW_HIST"/>
    <s v="10502301"/>
    <x v="0"/>
    <x v="1"/>
    <x v="5"/>
    <e v="#N/A"/>
    <x v="1"/>
  </r>
  <r>
    <x v="0"/>
    <s v="XXFAH_CTF_BAL_DTL_HLV"/>
    <s v="12500201"/>
    <x v="0"/>
    <x v="0"/>
    <x v="5"/>
    <e v="#N/A"/>
    <x v="1"/>
  </r>
  <r>
    <x v="0"/>
    <s v="AGMT_CLAS_VAL"/>
    <s v="10501001"/>
    <x v="0"/>
    <x v="1"/>
    <x v="5"/>
    <s v=" "/>
    <x v="0"/>
  </r>
  <r>
    <x v="0"/>
    <s v="EV_CLAS_VAL"/>
    <s v="10502801"/>
    <x v="0"/>
    <x v="1"/>
    <x v="2"/>
    <s v=" "/>
    <x v="0"/>
  </r>
  <r>
    <x v="0"/>
    <s v="AGMT_RLTD_RSN"/>
    <s v="99999999"/>
    <x v="1"/>
    <x v="1"/>
    <x v="1"/>
    <s v=" "/>
    <x v="0"/>
  </r>
  <r>
    <x v="0"/>
    <s v="EV_CLAS_VAL"/>
    <s v="10502901"/>
    <x v="0"/>
    <x v="1"/>
    <x v="2"/>
    <s v=" "/>
    <x v="0"/>
  </r>
  <r>
    <x v="0"/>
    <s v="EV_CLAS_VAL"/>
    <s v="10503001"/>
    <x v="0"/>
    <x v="1"/>
    <x v="2"/>
    <s v=" "/>
    <x v="0"/>
  </r>
  <r>
    <x v="0"/>
    <s v="EV_EV_CLAS_XREF"/>
    <s v="10502401"/>
    <x v="2"/>
    <x v="0"/>
    <x v="2"/>
    <s v=" "/>
    <x v="0"/>
  </r>
  <r>
    <x v="0"/>
    <s v="EV_EV_CLAS_XREF"/>
    <s v="10502402"/>
    <x v="2"/>
    <x v="0"/>
    <x v="2"/>
    <s v=" "/>
    <x v="0"/>
  </r>
  <r>
    <x v="0"/>
    <s v="EV_EV_CLAS_XREF"/>
    <s v="10502403"/>
    <x v="2"/>
    <x v="0"/>
    <x v="2"/>
    <s v=" "/>
    <x v="0"/>
  </r>
  <r>
    <x v="0"/>
    <s v="FINCL_EV_HP5"/>
    <s v="10502401"/>
    <x v="0"/>
    <x v="0"/>
    <x v="2"/>
    <s v="Ali Shabbar"/>
    <x v="3"/>
  </r>
  <r>
    <x v="0"/>
    <s v="FINCL_EV_AMT_HP5"/>
    <s v="10502401"/>
    <x v="0"/>
    <x v="0"/>
    <x v="2"/>
    <s v="Ali Shabbar"/>
    <x v="3"/>
  </r>
  <r>
    <x v="0"/>
    <s v="AGMT_MTRC"/>
    <s v="13100601"/>
    <x v="2"/>
    <x v="0"/>
    <x v="2"/>
    <s v=" "/>
    <x v="0"/>
  </r>
  <r>
    <x v="0"/>
    <s v="AGMT_MTRC"/>
    <s v="13100602"/>
    <x v="2"/>
    <x v="0"/>
    <x v="2"/>
    <s v=" "/>
    <x v="0"/>
  </r>
  <r>
    <x v="0"/>
    <s v="AGMT_MTRC"/>
    <s v="13100603"/>
    <x v="2"/>
    <x v="0"/>
    <x v="2"/>
    <s v=" "/>
    <x v="0"/>
  </r>
  <r>
    <x v="0"/>
    <s v="AGMT_MTRC"/>
    <s v="13100604"/>
    <x v="2"/>
    <x v="0"/>
    <x v="2"/>
    <s v=" "/>
    <x v="0"/>
  </r>
  <r>
    <x v="0"/>
    <s v="AGMT_MTRC"/>
    <s v="13100605"/>
    <x v="2"/>
    <x v="0"/>
    <x v="2"/>
    <s v=" "/>
    <x v="0"/>
  </r>
  <r>
    <x v="0"/>
    <s v="PRTY_CLAS_VAL"/>
    <s v="10503201"/>
    <x v="0"/>
    <x v="0"/>
    <x v="2"/>
    <s v="Zeeshan Cornelius"/>
    <x v="2"/>
  </r>
  <r>
    <x v="0"/>
    <s v="PRTY_PRTY_CLAS_XREF"/>
    <s v="10502203"/>
    <x v="2"/>
    <x v="0"/>
    <x v="2"/>
    <s v=" "/>
    <x v="0"/>
  </r>
  <r>
    <x v="1"/>
    <s v="AGMT_MTRC"/>
    <s v="10503101"/>
    <x v="2"/>
    <x v="0"/>
    <x v="2"/>
    <e v="#N/A"/>
    <x v="1"/>
  </r>
  <r>
    <x v="0"/>
    <s v="EV_CLAS_VAL"/>
    <s v="10904001"/>
    <x v="0"/>
    <x v="0"/>
    <x v="2"/>
    <s v="Hanif Khan"/>
    <x v="0"/>
  </r>
  <r>
    <x v="0"/>
    <s v="EV_EV_CLAS_XREF"/>
    <s v="10904101"/>
    <x v="2"/>
    <x v="0"/>
    <x v="2"/>
    <s v=" "/>
    <x v="0"/>
  </r>
  <r>
    <x v="0"/>
    <s v="PRTY_CLAS_VAL"/>
    <s v="10001801"/>
    <x v="0"/>
    <x v="0"/>
    <x v="2"/>
    <s v="Zeeshan Cornelius"/>
    <x v="2"/>
  </r>
  <r>
    <x v="0"/>
    <s v="PRTY_PRTY_CLAS_XREF"/>
    <s v="10000901"/>
    <x v="2"/>
    <x v="0"/>
    <x v="2"/>
    <s v=" "/>
    <x v="0"/>
  </r>
  <r>
    <x v="0"/>
    <s v="HLP_ICMR1101"/>
    <s v="10904601"/>
    <x v="0"/>
    <x v="1"/>
    <x v="2"/>
    <s v=" "/>
    <x v="0"/>
  </r>
  <r>
    <x v="1"/>
    <s v="AGMT_MTRC"/>
    <s v="10503102"/>
    <x v="2"/>
    <x v="0"/>
    <x v="2"/>
    <e v="#N/A"/>
    <x v="1"/>
  </r>
  <r>
    <x v="1"/>
    <s v="AGMT_MTRC"/>
    <s v="10503103"/>
    <x v="2"/>
    <x v="0"/>
    <x v="2"/>
    <e v="#N/A"/>
    <x v="1"/>
  </r>
  <r>
    <x v="0"/>
    <s v="SGK_MANL_FILE"/>
    <s v="11111106"/>
    <x v="1"/>
    <x v="1"/>
    <x v="2"/>
    <s v=" "/>
    <x v="0"/>
  </r>
  <r>
    <x v="0"/>
    <s v="MANL_FILE"/>
    <s v="11111106"/>
    <x v="0"/>
    <x v="0"/>
    <x v="2"/>
    <s v="Zeeshan Cornelius"/>
    <x v="3"/>
  </r>
  <r>
    <x v="0"/>
    <s v="SGK_MANL_FILE"/>
    <s v="11111107"/>
    <x v="1"/>
    <x v="1"/>
    <x v="2"/>
    <s v=" "/>
    <x v="0"/>
  </r>
  <r>
    <x v="0"/>
    <s v="MANL_FILE"/>
    <s v="11111107"/>
    <x v="0"/>
    <x v="0"/>
    <x v="2"/>
    <s v="Zeeshan Cornelius"/>
    <x v="3"/>
  </r>
  <r>
    <x v="0"/>
    <s v="SGK_MANL_FILE"/>
    <s v="11111108"/>
    <x v="1"/>
    <x v="1"/>
    <x v="2"/>
    <s v=" "/>
    <x v="0"/>
  </r>
  <r>
    <x v="0"/>
    <s v="MANL_FILE"/>
    <s v="11111108"/>
    <x v="0"/>
    <x v="0"/>
    <x v="2"/>
    <s v="Zeeshan Cornelius"/>
    <x v="3"/>
  </r>
  <r>
    <x v="0"/>
    <s v="SGK_MANL_FILE"/>
    <s v="11111109"/>
    <x v="1"/>
    <x v="1"/>
    <x v="2"/>
    <s v=" "/>
    <x v="0"/>
  </r>
  <r>
    <x v="0"/>
    <s v="MANL_FILE"/>
    <s v="11111109"/>
    <x v="0"/>
    <x v="0"/>
    <x v="2"/>
    <s v="Zeeshan Cornelius"/>
    <x v="3"/>
  </r>
  <r>
    <x v="0"/>
    <s v="AGMT_DT"/>
    <s v="13100601"/>
    <x v="2"/>
    <x v="0"/>
    <x v="2"/>
    <s v="Nadeem Javaid"/>
    <x v="3"/>
  </r>
  <r>
    <x v="0"/>
    <s v="AGMT_DT"/>
    <s v="13100602"/>
    <x v="2"/>
    <x v="0"/>
    <x v="2"/>
    <s v="Nadeem Javaid"/>
    <x v="3"/>
  </r>
  <r>
    <x v="0"/>
    <s v="AGMT_MTRC"/>
    <s v="10400302"/>
    <x v="2"/>
    <x v="0"/>
    <x v="2"/>
    <s v=" "/>
    <x v="0"/>
  </r>
  <r>
    <x v="0"/>
    <s v="AGMT_DT"/>
    <s v="10400301"/>
    <x v="2"/>
    <x v="0"/>
    <x v="2"/>
    <s v="Nadeem Javaid"/>
    <x v="3"/>
  </r>
  <r>
    <x v="0"/>
    <s v="AGMT_RLTD"/>
    <s v="10402101"/>
    <x v="0"/>
    <x v="0"/>
    <x v="2"/>
    <s v="Nadeem Javaid"/>
    <x v="3"/>
  </r>
  <r>
    <x v="0"/>
    <s v="AGMT_FEAT"/>
    <s v="10402101"/>
    <x v="0"/>
    <x v="0"/>
    <x v="2"/>
    <s v="Nadeem Javaid"/>
    <x v="3"/>
  </r>
  <r>
    <x v="0"/>
    <s v="FEAT"/>
    <s v="10402101"/>
    <x v="0"/>
    <x v="1"/>
    <x v="2"/>
    <s v=" "/>
    <x v="0"/>
  </r>
  <r>
    <x v="0"/>
    <s v="CHNL_TYPE"/>
    <s v="10500301"/>
    <x v="1"/>
    <x v="1"/>
    <x v="2"/>
    <s v=" "/>
    <x v="0"/>
  </r>
  <r>
    <x v="0"/>
    <s v="AGMT_OBJTV_TYPE"/>
    <s v="10500301"/>
    <x v="0"/>
    <x v="1"/>
    <x v="2"/>
    <s v=" "/>
    <x v="0"/>
  </r>
  <r>
    <x v="0"/>
    <s v="FEAT"/>
    <s v="10503301"/>
    <x v="0"/>
    <x v="1"/>
    <x v="2"/>
    <s v=" "/>
    <x v="0"/>
  </r>
  <r>
    <x v="0"/>
    <s v="APLCTN_FEAT"/>
    <s v="10503401"/>
    <x v="2"/>
    <x v="0"/>
    <x v="2"/>
    <s v=" "/>
    <x v="0"/>
  </r>
  <r>
    <x v="0"/>
    <s v="AGMT_DT"/>
    <s v="10402101"/>
    <x v="2"/>
    <x v="0"/>
    <x v="2"/>
    <s v="Nadeem Javaid"/>
    <x v="3"/>
  </r>
  <r>
    <x v="0"/>
    <s v="AGMT_EV"/>
    <s v="10400901"/>
    <x v="0"/>
    <x v="0"/>
    <x v="2"/>
    <s v="Nadeem Javaid"/>
    <x v="3"/>
  </r>
  <r>
    <x v="1"/>
    <s v="PRTY_IDNTFTN"/>
    <s v="10002001"/>
    <x v="2"/>
    <x v="0"/>
    <x v="2"/>
    <e v="#N/A"/>
    <x v="1"/>
  </r>
  <r>
    <x v="0"/>
    <s v="PRTY_IDNTFTN_VLDN"/>
    <s v="10002001"/>
    <x v="0"/>
    <x v="0"/>
    <x v="2"/>
    <s v="Zeeshan Cornelius"/>
    <x v="2"/>
  </r>
  <r>
    <x v="1"/>
    <s v="CURY"/>
    <s v="10401001"/>
    <x v="0"/>
    <x v="0"/>
    <x v="2"/>
    <s v="OOS"/>
    <x v="3"/>
  </r>
  <r>
    <x v="0"/>
    <s v="EV_CLAS_VAL"/>
    <s v="10402301"/>
    <x v="0"/>
    <x v="1"/>
    <x v="2"/>
    <s v=" "/>
    <x v="3"/>
  </r>
  <r>
    <x v="0"/>
    <s v="EV_EV_CLAS_XREF"/>
    <s v="10402301"/>
    <x v="2"/>
    <x v="0"/>
    <x v="2"/>
    <s v=" "/>
    <x v="0"/>
  </r>
  <r>
    <x v="0"/>
    <s v="EV_CLAS_VAL"/>
    <s v="10402401"/>
    <x v="0"/>
    <x v="1"/>
    <x v="2"/>
    <s v=" "/>
    <x v="3"/>
  </r>
  <r>
    <x v="0"/>
    <s v="EV_EV_CLAS_XREF"/>
    <s v="10402302"/>
    <x v="2"/>
    <x v="0"/>
    <x v="2"/>
    <s v=" "/>
    <x v="0"/>
  </r>
  <r>
    <x v="0"/>
    <s v="EV_PRTY"/>
    <s v="10402301"/>
    <x v="0"/>
    <x v="0"/>
    <x v="2"/>
    <s v="Hanif Khan"/>
    <x v="3"/>
  </r>
  <r>
    <x v="0"/>
    <s v="SGK_LOCTR"/>
    <s v="10402301"/>
    <x v="1"/>
    <x v="1"/>
    <x v="2"/>
    <s v=" "/>
    <x v="3"/>
  </r>
  <r>
    <x v="0"/>
    <s v="LOCTR"/>
    <s v="10402301"/>
    <x v="0"/>
    <x v="0"/>
    <x v="2"/>
    <s v="Ali Shabbar"/>
    <x v="0"/>
  </r>
  <r>
    <x v="0"/>
    <s v="GEOGRCL_AREA"/>
    <s v="10402301"/>
    <x v="0"/>
    <x v="0"/>
    <x v="2"/>
    <s v="Ali Shabbar"/>
    <x v="3"/>
  </r>
  <r>
    <x v="0"/>
    <s v="CITY"/>
    <s v="10402301"/>
    <x v="0"/>
    <x v="0"/>
    <x v="2"/>
    <s v="Nadeem Javaid"/>
    <x v="3"/>
  </r>
  <r>
    <x v="0"/>
    <s v="EV_LOCTR"/>
    <s v="10402301"/>
    <x v="0"/>
    <x v="0"/>
    <x v="2"/>
    <s v="Hanif Khan"/>
    <x v="3"/>
  </r>
  <r>
    <x v="0"/>
    <s v="EV_LOCTR"/>
    <s v="10402302"/>
    <x v="0"/>
    <x v="0"/>
    <x v="2"/>
    <s v="Hanif Khan"/>
    <x v="3"/>
  </r>
  <r>
    <x v="0"/>
    <s v="SGK_PRTY_ASSET"/>
    <s v="11200101"/>
    <x v="1"/>
    <x v="1"/>
    <x v="2"/>
    <s v=" "/>
    <x v="0"/>
  </r>
  <r>
    <x v="0"/>
    <s v="PRTY_ASSET"/>
    <s v="11200101"/>
    <x v="0"/>
    <x v="0"/>
    <x v="2"/>
    <s v="Zeeshan Cornelius"/>
    <x v="3"/>
  </r>
  <r>
    <x v="0"/>
    <s v="AGMT_ASSET"/>
    <s v="11200101"/>
    <x v="0"/>
    <x v="0"/>
    <x v="2"/>
    <s v="Ali Shabbar"/>
    <x v="0"/>
  </r>
  <r>
    <x v="0"/>
    <s v="AGMT_ASSET_ROLE_SBTYPE"/>
    <s v="99999999"/>
    <x v="1"/>
    <x v="1"/>
    <x v="2"/>
    <s v=" "/>
    <x v="0"/>
  </r>
  <r>
    <x v="0"/>
    <s v="PRTY_ASSET_SBTYPE"/>
    <s v="99999999"/>
    <x v="1"/>
    <x v="1"/>
    <x v="2"/>
    <s v=" "/>
    <x v="0"/>
  </r>
  <r>
    <x v="0"/>
    <s v="VEH_MAKE_TYPE"/>
    <s v="11200201"/>
    <x v="0"/>
    <x v="1"/>
    <x v="2"/>
    <s v=" "/>
    <x v="0"/>
  </r>
  <r>
    <x v="0"/>
    <s v="VEH_MAKE_MODL"/>
    <s v="11200301"/>
    <x v="0"/>
    <x v="0"/>
    <x v="2"/>
    <s v="Zeeshan Cornelius"/>
    <x v="3"/>
  </r>
  <r>
    <x v="0"/>
    <s v="MOTR_VEH_TYPE"/>
    <s v="11200401"/>
    <x v="0"/>
    <x v="1"/>
    <x v="2"/>
    <s v=" "/>
    <x v="0"/>
  </r>
  <r>
    <x v="0"/>
    <s v="REAL_ESTAT_TYPE"/>
    <s v="11200401"/>
    <x v="0"/>
    <x v="1"/>
    <x v="2"/>
    <s v=" "/>
    <x v="0"/>
  </r>
  <r>
    <x v="0"/>
    <s v="VEH_MAKE_MODL_YR"/>
    <s v="11200501"/>
    <x v="0"/>
    <x v="0"/>
    <x v="2"/>
    <s v="Zeeshan Cornelius"/>
    <x v="3"/>
  </r>
  <r>
    <x v="0"/>
    <s v="MOTR_VEH_SPEC"/>
    <s v="11200501"/>
    <x v="0"/>
    <x v="0"/>
    <x v="2"/>
    <s v="Zeeshan Cornelius"/>
    <x v="0"/>
  </r>
  <r>
    <x v="0"/>
    <s v="AGMT"/>
    <s v="10901601"/>
    <x v="0"/>
    <x v="0"/>
    <x v="1"/>
    <s v=" "/>
    <x v="0"/>
  </r>
  <r>
    <x v="0"/>
    <s v="PROD_SBTYPE"/>
    <s v="99999999"/>
    <x v="1"/>
    <x v="1"/>
    <x v="0"/>
    <s v=" "/>
    <x v="0"/>
  </r>
  <r>
    <x v="0"/>
    <s v="SGK_EV"/>
    <s v="10300101"/>
    <x v="1"/>
    <x v="1"/>
    <x v="2"/>
    <s v=" "/>
    <x v="0"/>
  </r>
  <r>
    <x v="0"/>
    <s v="EV_HP9"/>
    <s v="10300101"/>
    <x v="0"/>
    <x v="0"/>
    <x v="2"/>
    <s v="Hanif Khan"/>
    <x v="3"/>
  </r>
  <r>
    <x v="0"/>
    <s v="AGMT_EV"/>
    <s v="10300101"/>
    <x v="0"/>
    <x v="0"/>
    <x v="2"/>
    <s v="Nadeem Javaid"/>
    <x v="3"/>
  </r>
  <r>
    <x v="0"/>
    <s v="SGK_AGMT"/>
    <s v="10300101"/>
    <x v="1"/>
    <x v="1"/>
    <x v="2"/>
    <s v=" "/>
    <x v="0"/>
  </r>
  <r>
    <x v="0"/>
    <s v="AGMT"/>
    <s v="10300101"/>
    <x v="0"/>
    <x v="0"/>
    <x v="2"/>
    <s v="Ali Shabbar"/>
    <x v="3"/>
  </r>
  <r>
    <x v="0"/>
    <s v="EV_CLAS_VAL"/>
    <s v="10300101"/>
    <x v="0"/>
    <x v="1"/>
    <x v="2"/>
    <s v=" "/>
    <x v="0"/>
  </r>
  <r>
    <x v="0"/>
    <s v="EV_EV_CLAS_XREF"/>
    <s v="10300101"/>
    <x v="2"/>
    <x v="0"/>
    <x v="2"/>
    <s v=" "/>
    <x v="0"/>
  </r>
  <r>
    <x v="1"/>
    <s v="SGK_PRTY"/>
    <s v="10300101"/>
    <x v="1"/>
    <x v="1"/>
    <x v="2"/>
    <s v="OOS"/>
    <x v="0"/>
  </r>
  <r>
    <x v="1"/>
    <s v="PRTY"/>
    <s v="10300101"/>
    <x v="0"/>
    <x v="0"/>
    <x v="2"/>
    <s v="OOS"/>
    <x v="0"/>
  </r>
  <r>
    <x v="0"/>
    <s v="EV_STS_TYPE"/>
    <s v="10300101"/>
    <x v="0"/>
    <x v="1"/>
    <x v="2"/>
    <s v=" "/>
    <x v="0"/>
  </r>
  <r>
    <x v="0"/>
    <s v="EV_STS"/>
    <s v="10300101"/>
    <x v="2"/>
    <x v="0"/>
    <x v="2"/>
    <s v=" "/>
    <x v="0"/>
  </r>
  <r>
    <x v="0"/>
    <s v="EV_STS_RSN"/>
    <s v="99999999"/>
    <x v="1"/>
    <x v="1"/>
    <x v="2"/>
    <s v=" "/>
    <x v="0"/>
  </r>
  <r>
    <x v="1"/>
    <s v="EV_PRTY"/>
    <s v="10300101"/>
    <x v="0"/>
    <x v="0"/>
    <x v="2"/>
    <s v="OOS"/>
    <x v="3"/>
  </r>
  <r>
    <x v="0"/>
    <s v="SGK_CHNL_INSTC"/>
    <s v="10300201"/>
    <x v="1"/>
    <x v="1"/>
    <x v="2"/>
    <s v=" "/>
    <x v="0"/>
  </r>
  <r>
    <x v="0"/>
    <s v="CHNL_INSTC"/>
    <s v="10300201"/>
    <x v="0"/>
    <x v="0"/>
    <x v="2"/>
    <s v="Nadeem Javaid"/>
    <x v="0"/>
  </r>
  <r>
    <x v="0"/>
    <s v="CHNL_TYPE"/>
    <s v="99999999"/>
    <x v="1"/>
    <x v="1"/>
    <x v="2"/>
    <s v=" "/>
    <x v="0"/>
  </r>
  <r>
    <x v="0"/>
    <s v="CHNL_INSTC_SBTYPE"/>
    <s v="99999999"/>
    <x v="1"/>
    <x v="1"/>
    <x v="2"/>
    <s v=" "/>
    <x v="0"/>
  </r>
  <r>
    <x v="0"/>
    <s v="EV_CHNL_INSTC"/>
    <s v="10300101"/>
    <x v="0"/>
    <x v="0"/>
    <x v="2"/>
    <s v="Hanif Khan"/>
    <x v="3"/>
  </r>
  <r>
    <x v="0"/>
    <s v="APLCTN_MTRC"/>
    <s v="10503601"/>
    <x v="2"/>
    <x v="0"/>
    <x v="2"/>
    <s v=" "/>
    <x v="0"/>
  </r>
  <r>
    <x v="0"/>
    <s v="APLCTN_MTRC"/>
    <s v="10503602"/>
    <x v="2"/>
    <x v="0"/>
    <x v="2"/>
    <s v=" "/>
    <x v="0"/>
  </r>
  <r>
    <x v="0"/>
    <s v="APLCTN_MTRC_TYPE"/>
    <s v="99999999"/>
    <x v="1"/>
    <x v="1"/>
    <x v="2"/>
    <s v=" "/>
    <x v="0"/>
  </r>
  <r>
    <x v="0"/>
    <s v="APLCTN_MTRC"/>
    <s v="10503101"/>
    <x v="2"/>
    <x v="0"/>
    <x v="2"/>
    <s v=" "/>
    <x v="0"/>
  </r>
  <r>
    <x v="0"/>
    <s v="APLCTN_MTRC"/>
    <s v="10503102"/>
    <x v="2"/>
    <x v="0"/>
    <x v="2"/>
    <s v=" "/>
    <x v="0"/>
  </r>
  <r>
    <x v="0"/>
    <s v="FINCL_EV_HP5"/>
    <s v="10501201"/>
    <x v="0"/>
    <x v="0"/>
    <x v="2"/>
    <s v="Ali Shabbar"/>
    <x v="3"/>
  </r>
  <r>
    <x v="0"/>
    <s v="FINCL_EV_AMT_HP5"/>
    <s v="10501201"/>
    <x v="0"/>
    <x v="0"/>
    <x v="2"/>
    <s v="Ali Shabbar"/>
    <x v="3"/>
  </r>
  <r>
    <x v="0"/>
    <s v="APLCTN_MTRC"/>
    <s v="10503103"/>
    <x v="2"/>
    <x v="0"/>
    <x v="2"/>
    <s v=" "/>
    <x v="0"/>
  </r>
  <r>
    <x v="0"/>
    <s v="SGK_EV"/>
    <s v="10905001"/>
    <x v="1"/>
    <x v="1"/>
    <x v="2"/>
    <s v=" "/>
    <x v="0"/>
  </r>
  <r>
    <x v="0"/>
    <s v="EV_HP3"/>
    <s v="10905001"/>
    <x v="0"/>
    <x v="0"/>
    <x v="2"/>
    <s v="Hanif Khan"/>
    <x v="3"/>
  </r>
  <r>
    <x v="0"/>
    <s v="SGK_PRTY"/>
    <s v="10905001"/>
    <x v="1"/>
    <x v="1"/>
    <x v="2"/>
    <s v=" "/>
    <x v="0"/>
  </r>
  <r>
    <x v="0"/>
    <s v="PRTY"/>
    <s v="10905001"/>
    <x v="0"/>
    <x v="0"/>
    <x v="2"/>
    <s v="Zeeshan Cornelius"/>
    <x v="0"/>
  </r>
  <r>
    <x v="0"/>
    <s v="EV_PRTY"/>
    <s v="10905001"/>
    <x v="0"/>
    <x v="0"/>
    <x v="2"/>
    <s v="Hanif Khan"/>
    <x v="3"/>
  </r>
  <r>
    <x v="0"/>
    <s v="EV_PRTY"/>
    <s v="10905002"/>
    <x v="0"/>
    <x v="0"/>
    <x v="2"/>
    <s v="Hanif Khan"/>
    <x v="3"/>
  </r>
  <r>
    <x v="0"/>
    <s v="ACCS_DVC_EV"/>
    <s v="10905001"/>
    <x v="0"/>
    <x v="0"/>
    <x v="2"/>
    <s v="Ali Shabbar"/>
    <x v="3"/>
  </r>
  <r>
    <x v="0"/>
    <s v="CTF_BALANCE_LINE_ITEM"/>
    <s v="10503701"/>
    <x v="0"/>
    <x v="0"/>
    <x v="2"/>
    <s v="Nadeem Javaid"/>
    <x v="3"/>
  </r>
  <r>
    <x v="0"/>
    <s v="LMS_BALANCE_LINE_ITEM"/>
    <s v="13100701"/>
    <x v="0"/>
    <x v="0"/>
    <x v="2"/>
    <s v="Ali Shabbar"/>
    <x v="0"/>
  </r>
  <r>
    <x v="0"/>
    <s v="LMS_BALANCE_LINE_ITEM"/>
    <s v="13100701"/>
    <x v="0"/>
    <x v="2"/>
    <x v="7"/>
    <s v="Ali Shabbar"/>
    <x v="0"/>
  </r>
  <r>
    <x v="0"/>
    <s v="SGK_EV"/>
    <s v="10300301"/>
    <x v="1"/>
    <x v="1"/>
    <x v="2"/>
    <s v=" "/>
    <x v="0"/>
  </r>
  <r>
    <x v="0"/>
    <s v="EV_HP9"/>
    <s v="10300301"/>
    <x v="0"/>
    <x v="0"/>
    <x v="2"/>
    <s v="Hanif Khan"/>
    <x v="3"/>
  </r>
  <r>
    <x v="0"/>
    <s v="EV_STS_TYPE"/>
    <s v="10300301"/>
    <x v="0"/>
    <x v="1"/>
    <x v="2"/>
    <s v=" "/>
    <x v="0"/>
  </r>
  <r>
    <x v="0"/>
    <s v="EV_STS"/>
    <s v="10300301"/>
    <x v="2"/>
    <x v="0"/>
    <x v="2"/>
    <s v=" "/>
    <x v="0"/>
  </r>
  <r>
    <x v="1"/>
    <s v="EV_PRTY"/>
    <s v="10300301"/>
    <x v="0"/>
    <x v="0"/>
    <x v="2"/>
    <s v="OOS"/>
    <x v="3"/>
  </r>
  <r>
    <x v="0"/>
    <s v="EV_CLAS_VAL"/>
    <s v="10300301"/>
    <x v="0"/>
    <x v="1"/>
    <x v="2"/>
    <s v=" "/>
    <x v="0"/>
  </r>
  <r>
    <x v="0"/>
    <s v="EV_EV_CLAS_XREF"/>
    <s v="10300301"/>
    <x v="2"/>
    <x v="0"/>
    <x v="2"/>
    <s v=" "/>
    <x v="0"/>
  </r>
  <r>
    <x v="0"/>
    <s v="FINCL_AGMT_EV"/>
    <s v="10400901"/>
    <x v="0"/>
    <x v="0"/>
    <x v="2"/>
    <s v="Ali Shabbar"/>
    <x v="3"/>
  </r>
  <r>
    <x v="0"/>
    <s v="FINCL_EV_AMT_HP5"/>
    <s v="10500101"/>
    <x v="0"/>
    <x v="0"/>
    <x v="2"/>
    <s v="Ali Shabbar"/>
    <x v="3"/>
  </r>
  <r>
    <x v="0"/>
    <s v="PRTY_STS_TYPE"/>
    <s v="10503801"/>
    <x v="0"/>
    <x v="0"/>
    <x v="2"/>
    <s v="Zeeshan Cornelius"/>
    <x v="3"/>
  </r>
  <r>
    <x v="1"/>
    <s v="PRTY_STS"/>
    <s v="10501801"/>
    <x v="2"/>
    <x v="0"/>
    <x v="2"/>
    <e v="#N/A"/>
    <x v="1"/>
  </r>
  <r>
    <x v="0"/>
    <s v="PRJD_CSH_FLOW"/>
    <s v="13100801"/>
    <x v="0"/>
    <x v="0"/>
    <x v="2"/>
    <s v="Zeeshan Cornelius"/>
    <x v="0"/>
  </r>
  <r>
    <x v="0"/>
    <s v="ASSOC_LBR_TASK"/>
    <s v="10904301"/>
    <x v="0"/>
    <x v="0"/>
    <x v="2"/>
    <s v="Nadeem Javaid"/>
    <x v="0"/>
  </r>
  <r>
    <x v="0"/>
    <s v="LBR_TASK_TYPE"/>
    <s v="99999999"/>
    <x v="1"/>
    <x v="1"/>
    <x v="2"/>
    <s v=" "/>
    <x v="0"/>
  </r>
  <r>
    <x v="0"/>
    <s v="SGK_LOCTR"/>
    <s v="11200601"/>
    <x v="1"/>
    <x v="1"/>
    <x v="2"/>
    <s v=" "/>
    <x v="0"/>
  </r>
  <r>
    <x v="0"/>
    <s v="LOCTR"/>
    <s v="11200601"/>
    <x v="0"/>
    <x v="0"/>
    <x v="2"/>
    <s v="Ali Shabbar"/>
    <x v="0"/>
  </r>
  <r>
    <x v="0"/>
    <s v="GEOGRCL_AREA"/>
    <s v="11200601"/>
    <x v="0"/>
    <x v="0"/>
    <x v="2"/>
    <s v="Ali Shabbar"/>
    <x v="3"/>
  </r>
  <r>
    <x v="0"/>
    <s v="GEOGRCL_AREA_SBTYPE"/>
    <s v="11200601"/>
    <x v="0"/>
    <x v="1"/>
    <x v="2"/>
    <s v=" "/>
    <x v="0"/>
  </r>
  <r>
    <x v="0"/>
    <s v="CITY"/>
    <s v="11200601"/>
    <x v="0"/>
    <x v="0"/>
    <x v="2"/>
    <s v="Nadeem Javaid"/>
    <x v="3"/>
  </r>
  <r>
    <x v="0"/>
    <s v="CTRY"/>
    <s v="11200601"/>
    <x v="0"/>
    <x v="0"/>
    <x v="2"/>
    <s v="Hanif Khan"/>
    <x v="3"/>
  </r>
  <r>
    <x v="0"/>
    <s v="RGN"/>
    <s v="11200601"/>
    <x v="0"/>
    <x v="0"/>
    <x v="2"/>
    <s v="Zeeshan Cornelius"/>
    <x v="3"/>
  </r>
  <r>
    <x v="0"/>
    <s v="REAL_ESTAT"/>
    <s v="11200701"/>
    <x v="0"/>
    <x v="0"/>
    <x v="2"/>
    <s v="Zeeshan Cornelius"/>
    <x v="3"/>
  </r>
  <r>
    <x v="0"/>
    <s v="HLP_PRODUCT_ITEM"/>
    <s v="11200101"/>
    <x v="0"/>
    <x v="1"/>
    <x v="2"/>
    <s v=" "/>
    <x v="0"/>
  </r>
  <r>
    <x v="1"/>
    <s v="REAL_ESTAT_DTL"/>
    <s v="11200701"/>
    <x v="0"/>
    <x v="0"/>
    <x v="2"/>
    <s v="OOS"/>
    <x v="3"/>
  </r>
  <r>
    <x v="0"/>
    <s v="ASSET_VAL"/>
    <s v="11200701"/>
    <x v="0"/>
    <x v="0"/>
    <x v="2"/>
    <s v="Nadeem Javaid"/>
    <x v="0"/>
  </r>
  <r>
    <x v="0"/>
    <s v="ASSET_VAL"/>
    <s v="11200702"/>
    <x v="0"/>
    <x v="0"/>
    <x v="2"/>
    <s v="Nadeem Javaid"/>
    <x v="0"/>
  </r>
  <r>
    <x v="0"/>
    <s v="ASSET_VALUT_AMT_TYPE"/>
    <s v="99999999"/>
    <x v="1"/>
    <x v="1"/>
    <x v="2"/>
    <s v=" "/>
    <x v="0"/>
  </r>
  <r>
    <x v="0"/>
    <s v="EV_CLAS_VAL"/>
    <s v="10400901"/>
    <x v="0"/>
    <x v="1"/>
    <x v="2"/>
    <s v=" "/>
    <x v="0"/>
  </r>
  <r>
    <x v="0"/>
    <s v="EV_EV_CLAS_XREF"/>
    <s v="10400901"/>
    <x v="2"/>
    <x v="0"/>
    <x v="2"/>
    <s v=" "/>
    <x v="0"/>
  </r>
  <r>
    <x v="0"/>
    <s v="APLCTN_MTRC"/>
    <s v="10503104"/>
    <x v="2"/>
    <x v="0"/>
    <x v="2"/>
    <s v=" "/>
    <x v="0"/>
  </r>
  <r>
    <x v="0"/>
    <s v="EV_CLAS_VAL"/>
    <s v="10905001"/>
    <x v="0"/>
    <x v="1"/>
    <x v="2"/>
    <s v=" "/>
    <x v="0"/>
  </r>
  <r>
    <x v="0"/>
    <s v="EV_EV_CLAS_XREF"/>
    <s v="10905001"/>
    <x v="2"/>
    <x v="0"/>
    <x v="2"/>
    <s v=" "/>
    <x v="0"/>
  </r>
  <r>
    <x v="0"/>
    <s v="PRTY_ASSET_LOCTR"/>
    <s v="11200701"/>
    <x v="0"/>
    <x v="0"/>
    <x v="2"/>
    <s v="Zeeshan Cornelius"/>
    <x v="3"/>
  </r>
  <r>
    <x v="0"/>
    <s v="PRTY_ASSET_CLAS_VAL"/>
    <s v="12100701"/>
    <x v="0"/>
    <x v="1"/>
    <x v="2"/>
    <s v=" "/>
    <x v="0"/>
  </r>
  <r>
    <x v="0"/>
    <s v="PRTY_ASSET_CLAS_XREF"/>
    <s v="12100701"/>
    <x v="2"/>
    <x v="0"/>
    <x v="2"/>
    <s v=" "/>
    <x v="0"/>
  </r>
  <r>
    <x v="0"/>
    <s v="PRTY_ASSET_LOCTR_ROLE"/>
    <s v="99999999"/>
    <x v="1"/>
    <x v="1"/>
    <x v="2"/>
    <s v=" "/>
    <x v="0"/>
  </r>
  <r>
    <x v="0"/>
    <s v="PRTY_ASSET_CLAS_SCHM_TYPE"/>
    <s v="99999999"/>
    <x v="1"/>
    <x v="1"/>
    <x v="2"/>
    <s v=" "/>
    <x v="0"/>
  </r>
  <r>
    <x v="0"/>
    <s v="SGK_PRTY_ASSET"/>
    <s v="10503901"/>
    <x v="1"/>
    <x v="1"/>
    <x v="2"/>
    <s v=" "/>
    <x v="0"/>
  </r>
  <r>
    <x v="0"/>
    <s v="PRTY_ASSET"/>
    <s v="10503901"/>
    <x v="0"/>
    <x v="0"/>
    <x v="2"/>
    <s v="Zeeshan Cornelius"/>
    <x v="3"/>
  </r>
  <r>
    <x v="0"/>
    <s v="JWLRY"/>
    <s v="10503901"/>
    <x v="0"/>
    <x v="0"/>
    <x v="2"/>
    <s v="Ali Shabbar"/>
    <x v="0"/>
  </r>
  <r>
    <x v="0"/>
    <s v="JWLRY_METAL_TYPE"/>
    <s v="10503901"/>
    <x v="0"/>
    <x v="1"/>
    <x v="2"/>
    <s v=" "/>
    <x v="0"/>
  </r>
  <r>
    <x v="0"/>
    <s v="APLCTN_ASSET"/>
    <s v="10503901"/>
    <x v="0"/>
    <x v="0"/>
    <x v="2"/>
    <s v="Nadeem Javaid"/>
    <x v="0"/>
  </r>
  <r>
    <x v="0"/>
    <s v="APLCTN_ASSET_ROLE_SBTYPE"/>
    <s v="99999999"/>
    <x v="1"/>
    <x v="1"/>
    <x v="2"/>
    <s v=" "/>
    <x v="0"/>
  </r>
  <r>
    <x v="0"/>
    <s v="SGK_MANL_FILE"/>
    <s v="11111110"/>
    <x v="1"/>
    <x v="1"/>
    <x v="2"/>
    <s v=" "/>
    <x v="0"/>
  </r>
  <r>
    <x v="0"/>
    <s v="MANL_FILE"/>
    <s v="11111110"/>
    <x v="0"/>
    <x v="0"/>
    <x v="2"/>
    <s v="Zeeshan Cornelius"/>
    <x v="3"/>
  </r>
  <r>
    <x v="0"/>
    <s v="PRJD_CSH_FLOW_HIST"/>
    <s v="13100801"/>
    <x v="0"/>
    <x v="1"/>
    <x v="2"/>
    <s v=" "/>
    <x v="0"/>
  </r>
  <r>
    <x v="0"/>
    <s v="CSH_FLOW_AMT_TYPE"/>
    <s v="13100801"/>
    <x v="0"/>
    <x v="1"/>
    <x v="2"/>
    <s v=" "/>
    <x v="0"/>
  </r>
  <r>
    <x v="0"/>
    <s v="PRTY_RLTD"/>
    <s v="10904401"/>
    <x v="0"/>
    <x v="0"/>
    <x v="2"/>
    <s v="Zeeshan Cornelius"/>
    <x v="3"/>
  </r>
  <r>
    <x v="0"/>
    <s v="PRTY_CLAS_VAL"/>
    <s v="10904501"/>
    <x v="0"/>
    <x v="0"/>
    <x v="2"/>
    <s v="Zeeshan Cornelius"/>
    <x v="2"/>
  </r>
  <r>
    <x v="0"/>
    <s v="PRTY_PRTY_CLAS_XREF"/>
    <s v="10904401"/>
    <x v="2"/>
    <x v="0"/>
    <x v="2"/>
    <s v=" "/>
    <x v="0"/>
  </r>
  <r>
    <x v="0"/>
    <s v="SGK_MANL_FILE"/>
    <s v="11111111"/>
    <x v="1"/>
    <x v="1"/>
    <x v="2"/>
    <s v=" "/>
    <x v="0"/>
  </r>
  <r>
    <x v="0"/>
    <s v="MANL_FILE"/>
    <s v="11111111"/>
    <x v="0"/>
    <x v="0"/>
    <x v="2"/>
    <s v="Zeeshan Cornelius"/>
    <x v="3"/>
  </r>
  <r>
    <x v="0"/>
    <s v="SGK_PRTY_ASSET"/>
    <s v="11200102"/>
    <x v="1"/>
    <x v="1"/>
    <x v="2"/>
    <s v=" "/>
    <x v="0"/>
  </r>
  <r>
    <x v="0"/>
    <s v="PRTY_ASSET"/>
    <s v="11200102"/>
    <x v="0"/>
    <x v="0"/>
    <x v="2"/>
    <s v="Zeeshan Cornelius"/>
    <x v="3"/>
  </r>
  <r>
    <x v="0"/>
    <s v="MOTR_VEH"/>
    <s v="11200501"/>
    <x v="0"/>
    <x v="0"/>
    <x v="2"/>
    <s v="Zeeshan Cornelius"/>
    <x v="0"/>
  </r>
  <r>
    <x v="0"/>
    <s v="SGK_EV"/>
    <s v="12200201"/>
    <x v="1"/>
    <x v="1"/>
    <x v="2"/>
    <s v=" "/>
    <x v="0"/>
  </r>
  <r>
    <x v="0"/>
    <s v="MOTR_VEH"/>
    <s v="11200801"/>
    <x v="0"/>
    <x v="0"/>
    <x v="2"/>
    <s v="Zeeshan Cornelius"/>
    <x v="0"/>
  </r>
  <r>
    <x v="0"/>
    <s v="EV_HP9"/>
    <s v="12200201"/>
    <x v="0"/>
    <x v="0"/>
    <x v="2"/>
    <s v="Hanif Khan"/>
    <x v="3"/>
  </r>
  <r>
    <x v="0"/>
    <s v="EV_PRTY"/>
    <s v="12200201"/>
    <x v="0"/>
    <x v="0"/>
    <x v="2"/>
    <s v="Hanif Khan"/>
    <x v="3"/>
  </r>
  <r>
    <x v="0"/>
    <s v="EV_CLAS_VAL"/>
    <s v="12200301"/>
    <x v="0"/>
    <x v="1"/>
    <x v="2"/>
    <s v=" "/>
    <x v="0"/>
  </r>
  <r>
    <x v="0"/>
    <s v="EV_EV_CLAS_XREF"/>
    <s v="12200201"/>
    <x v="2"/>
    <x v="0"/>
    <x v="2"/>
    <s v=" "/>
    <x v="0"/>
  </r>
  <r>
    <x v="0"/>
    <s v="COLOR_TYPE"/>
    <s v="11200801"/>
    <x v="1"/>
    <x v="1"/>
    <x v="2"/>
    <s v=" "/>
    <x v="0"/>
  </r>
  <r>
    <x v="0"/>
    <s v="EV_EV_CLAS_XREF"/>
    <s v="12200202"/>
    <x v="2"/>
    <x v="0"/>
    <x v="2"/>
    <s v=" "/>
    <x v="0"/>
  </r>
  <r>
    <x v="0"/>
    <s v="SGK_PROD"/>
    <s v="13700401"/>
    <x v="1"/>
    <x v="1"/>
    <x v="2"/>
    <s v=" "/>
    <x v="0"/>
  </r>
  <r>
    <x v="0"/>
    <s v="PROD"/>
    <s v="13700401"/>
    <x v="0"/>
    <x v="0"/>
    <x v="2"/>
    <s v="Zeeshan Cornelius"/>
    <x v="0"/>
  </r>
  <r>
    <x v="0"/>
    <s v="EV_CLAS_VAL"/>
    <s v="12200302"/>
    <x v="0"/>
    <x v="1"/>
    <x v="2"/>
    <s v=" "/>
    <x v="0"/>
  </r>
  <r>
    <x v="0"/>
    <s v="EV_EV_CLAS_XREF"/>
    <s v="12200203"/>
    <x v="2"/>
    <x v="0"/>
    <x v="2"/>
    <s v=" "/>
    <x v="0"/>
  </r>
  <r>
    <x v="0"/>
    <s v="BNKG_PROD"/>
    <s v="13700401"/>
    <x v="0"/>
    <x v="0"/>
    <x v="2"/>
    <s v="Nadeem Javaid"/>
    <x v="0"/>
  </r>
  <r>
    <x v="0"/>
    <s v="APLCTN_ACTVY_TYPE"/>
    <s v="13700501"/>
    <x v="0"/>
    <x v="1"/>
    <x v="2"/>
    <s v=" "/>
    <x v="0"/>
  </r>
  <r>
    <x v="0"/>
    <s v="EV_STS"/>
    <s v="12200201"/>
    <x v="2"/>
    <x v="0"/>
    <x v="2"/>
    <s v=" "/>
    <x v="0"/>
  </r>
  <r>
    <x v="0"/>
    <s v="EV_STS_TYPE"/>
    <s v="12200201"/>
    <x v="0"/>
    <x v="1"/>
    <x v="2"/>
    <s v=" "/>
    <x v="0"/>
  </r>
  <r>
    <x v="0"/>
    <s v="APLCTN_ACTVY"/>
    <s v="13700101"/>
    <x v="0"/>
    <x v="0"/>
    <x v="2"/>
    <s v="Nadeem Javaid"/>
    <x v="0"/>
  </r>
  <r>
    <x v="0"/>
    <s v="ECHNLS_RGSTRATION_DTL"/>
    <s v="12200201"/>
    <x v="0"/>
    <x v="1"/>
    <x v="2"/>
    <s v=" "/>
    <x v="0"/>
  </r>
  <r>
    <x v="0"/>
    <s v="PRTY_CLAS_VAL"/>
    <s v="10502203"/>
    <x v="0"/>
    <x v="1"/>
    <x v="2"/>
    <s v=" "/>
    <x v="0"/>
  </r>
  <r>
    <x v="0"/>
    <s v="PRTY_PRTY_CLAS_XREF"/>
    <s v="10502204"/>
    <x v="2"/>
    <x v="0"/>
    <x v="2"/>
    <s v=" "/>
    <x v="0"/>
  </r>
  <r>
    <x v="0"/>
    <s v="PRTY_STS"/>
    <s v="10502201"/>
    <x v="2"/>
    <x v="0"/>
    <x v="2"/>
    <s v=" "/>
    <x v="0"/>
  </r>
  <r>
    <x v="0"/>
    <s v="HLP_SR00W701"/>
    <s v="10001501"/>
    <x v="0"/>
    <x v="1"/>
    <x v="2"/>
    <s v=" "/>
    <x v="0"/>
  </r>
  <r>
    <x v="0"/>
    <s v="HLP_CARDEMBOSSING"/>
    <s v="10402501"/>
    <x v="0"/>
    <x v="1"/>
    <x v="0"/>
    <e v="#N/A"/>
    <x v="1"/>
  </r>
  <r>
    <x v="0"/>
    <s v="ACCS_DVC_LMT"/>
    <s v="10401819"/>
    <x v="2"/>
    <x v="0"/>
    <x v="2"/>
    <s v=" "/>
    <x v="0"/>
  </r>
  <r>
    <x v="0"/>
    <s v="ACCS_DVC_LMT"/>
    <s v="10401820"/>
    <x v="2"/>
    <x v="0"/>
    <x v="2"/>
    <s v=" "/>
    <x v="0"/>
  </r>
  <r>
    <x v="0"/>
    <s v="FEAT"/>
    <s v="10402201"/>
    <x v="0"/>
    <x v="1"/>
    <x v="2"/>
    <s v=" "/>
    <x v="0"/>
  </r>
  <r>
    <x v="0"/>
    <s v="ACCS_DVC_LMT"/>
    <s v="10401821"/>
    <x v="2"/>
    <x v="0"/>
    <x v="2"/>
    <s v=" "/>
    <x v="0"/>
  </r>
  <r>
    <x v="0"/>
    <s v="ACCS_DVC_LMT"/>
    <s v="10401822"/>
    <x v="2"/>
    <x v="0"/>
    <x v="2"/>
    <s v=" "/>
    <x v="0"/>
  </r>
  <r>
    <x v="0"/>
    <s v="ACCS_DVC_LMT"/>
    <s v="10401823"/>
    <x v="2"/>
    <x v="0"/>
    <x v="2"/>
    <s v=" "/>
    <x v="0"/>
  </r>
  <r>
    <x v="0"/>
    <s v="ACCS_DVC_LMT"/>
    <s v="10401824"/>
    <x v="2"/>
    <x v="0"/>
    <x v="2"/>
    <s v=" "/>
    <x v="0"/>
  </r>
  <r>
    <x v="0"/>
    <s v="ACCS_DVC_LMT"/>
    <s v="10401825"/>
    <x v="2"/>
    <x v="0"/>
    <x v="2"/>
    <s v=" "/>
    <x v="0"/>
  </r>
  <r>
    <x v="0"/>
    <s v="ACCS_DVC_LMT"/>
    <s v="10401826"/>
    <x v="2"/>
    <x v="0"/>
    <x v="2"/>
    <s v=" "/>
    <x v="0"/>
  </r>
  <r>
    <x v="0"/>
    <s v="ACCS_DVC_LMT"/>
    <s v="10401827"/>
    <x v="2"/>
    <x v="0"/>
    <x v="2"/>
    <s v=" "/>
    <x v="0"/>
  </r>
  <r>
    <x v="0"/>
    <s v="ACCS_DVC_LMT"/>
    <s v="10401828"/>
    <x v="2"/>
    <x v="0"/>
    <x v="2"/>
    <s v=" "/>
    <x v="0"/>
  </r>
  <r>
    <x v="0"/>
    <s v="ACCS_DVC_LMT"/>
    <s v="10401829"/>
    <x v="2"/>
    <x v="0"/>
    <x v="2"/>
    <s v=" "/>
    <x v="0"/>
  </r>
  <r>
    <x v="0"/>
    <s v="ACCS_DVC_LMT"/>
    <s v="10401830"/>
    <x v="2"/>
    <x v="0"/>
    <x v="2"/>
    <s v=" "/>
    <x v="0"/>
  </r>
  <r>
    <x v="0"/>
    <s v="ACCS_DVC_LMT"/>
    <s v="10401831"/>
    <x v="2"/>
    <x v="0"/>
    <x v="2"/>
    <s v=" "/>
    <x v="0"/>
  </r>
  <r>
    <x v="0"/>
    <s v="ACCS_DVC_LMT"/>
    <s v="10401832"/>
    <x v="2"/>
    <x v="0"/>
    <x v="2"/>
    <s v=" "/>
    <x v="0"/>
  </r>
  <r>
    <x v="0"/>
    <s v="ACCS_DVC_LMT"/>
    <s v="10401833"/>
    <x v="2"/>
    <x v="0"/>
    <x v="2"/>
    <s v=" "/>
    <x v="0"/>
  </r>
  <r>
    <x v="0"/>
    <s v="ACCS_DVC_LMT"/>
    <s v="10401834"/>
    <x v="2"/>
    <x v="0"/>
    <x v="2"/>
    <s v=" "/>
    <x v="0"/>
  </r>
  <r>
    <x v="0"/>
    <s v="ACCS_DVC_LMT"/>
    <s v="10401835"/>
    <x v="2"/>
    <x v="0"/>
    <x v="2"/>
    <s v=" "/>
    <x v="0"/>
  </r>
  <r>
    <x v="0"/>
    <s v="ACCS_DVC_LMT"/>
    <s v="10401836"/>
    <x v="2"/>
    <x v="0"/>
    <x v="2"/>
    <s v=" "/>
    <x v="0"/>
  </r>
  <r>
    <x v="0"/>
    <s v="EV_RLTD"/>
    <s v="10502401"/>
    <x v="0"/>
    <x v="0"/>
    <x v="2"/>
    <s v="Hanif Khan"/>
    <x v="3"/>
  </r>
  <r>
    <x v="0"/>
    <s v="ASSET_VAL"/>
    <s v="11200901"/>
    <x v="0"/>
    <x v="0"/>
    <x v="2"/>
    <s v="Nadeem Javaid"/>
    <x v="0"/>
  </r>
  <r>
    <x v="0"/>
    <s v="FEAT_CLASFCN_TYPE"/>
    <s v="99999999"/>
    <x v="1"/>
    <x v="1"/>
    <x v="2"/>
    <s v=" "/>
    <x v="0"/>
  </r>
  <r>
    <x v="0"/>
    <s v="AMT_FEAT"/>
    <s v="10402201"/>
    <x v="0"/>
    <x v="1"/>
    <x v="2"/>
    <s v=" "/>
    <x v="0"/>
  </r>
  <r>
    <x v="0"/>
    <s v="ACCS_DVC_FEAT"/>
    <s v="10400501"/>
    <x v="0"/>
    <x v="0"/>
    <x v="2"/>
    <s v="Ali Shabbar"/>
    <x v="3"/>
  </r>
  <r>
    <x v="0"/>
    <s v="AGMT_CLCTN_STS"/>
    <s v="10402601"/>
    <x v="2"/>
    <x v="0"/>
    <x v="2"/>
    <s v=" "/>
    <x v="0"/>
  </r>
  <r>
    <x v="0"/>
    <s v="CLCTN_STS_TYPE"/>
    <s v="10402601"/>
    <x v="0"/>
    <x v="1"/>
    <x v="2"/>
    <s v=" "/>
    <x v="0"/>
  </r>
  <r>
    <x v="0"/>
    <s v="INVC"/>
    <s v="10402701"/>
    <x v="0"/>
    <x v="0"/>
    <x v="2"/>
    <s v="Ali Shabbar"/>
    <x v="0"/>
  </r>
  <r>
    <x v="0"/>
    <s v="STMT"/>
    <s v="10402701"/>
    <x v="0"/>
    <x v="1"/>
    <x v="2"/>
    <s v=" "/>
    <x v="0"/>
  </r>
  <r>
    <x v="0"/>
    <s v="STMT_TYPE"/>
    <s v="99999999"/>
    <x v="0"/>
    <x v="1"/>
    <x v="2"/>
    <s v=" "/>
    <x v="0"/>
  </r>
  <r>
    <x v="0"/>
    <s v="SGK_INVC"/>
    <s v="10402701"/>
    <x v="1"/>
    <x v="1"/>
    <x v="2"/>
    <s v=" "/>
    <x v="0"/>
  </r>
  <r>
    <x v="0"/>
    <s v="AGMT_STMT"/>
    <s v="10402701"/>
    <x v="0"/>
    <x v="0"/>
    <x v="2"/>
    <s v=" "/>
    <x v="0"/>
  </r>
  <r>
    <x v="0"/>
    <s v="PRTY_ASSET_LOCTR"/>
    <s v="11200702"/>
    <x v="0"/>
    <x v="0"/>
    <x v="2"/>
    <s v="Zeeshan Cornelius"/>
    <x v="3"/>
  </r>
  <r>
    <x v="1"/>
    <s v="AGMT_EV"/>
    <s v="10300301"/>
    <x v="0"/>
    <x v="0"/>
    <x v="2"/>
    <s v="OOS"/>
    <x v="3"/>
  </r>
  <r>
    <x v="0"/>
    <s v="INDIV_NAME"/>
    <s v="13700201"/>
    <x v="2"/>
    <x v="0"/>
    <x v="2"/>
    <s v=" "/>
    <x v="0"/>
  </r>
  <r>
    <x v="0"/>
    <s v="CHNL_NTWK"/>
    <s v="10300101"/>
    <x v="0"/>
    <x v="0"/>
    <x v="2"/>
    <s v="Nadeem Javaid"/>
    <x v="0"/>
  </r>
  <r>
    <x v="0"/>
    <s v="NTWK_TYPE"/>
    <s v="10402601"/>
    <x v="0"/>
    <x v="1"/>
    <x v="2"/>
    <s v=" "/>
    <x v="0"/>
  </r>
  <r>
    <x v="0"/>
    <s v="AGMT_AGMT_CLAS_XREF"/>
    <s v="10501002"/>
    <x v="2"/>
    <x v="0"/>
    <x v="2"/>
    <s v=" "/>
    <x v="0"/>
  </r>
  <r>
    <x v="0"/>
    <s v="AGMT_CLAS_VAL"/>
    <s v="10504001"/>
    <x v="0"/>
    <x v="1"/>
    <x v="2"/>
    <s v=" "/>
    <x v="0"/>
  </r>
  <r>
    <x v="0"/>
    <s v="MANL_FILE"/>
    <s v="11111112"/>
    <x v="0"/>
    <x v="0"/>
    <x v="2"/>
    <s v="Zeeshan Cornelius"/>
    <x v="3"/>
  </r>
  <r>
    <x v="0"/>
    <s v="APLCTN_MTRC"/>
    <s v="10503105"/>
    <x v="2"/>
    <x v="0"/>
    <x v="2"/>
    <s v=" "/>
    <x v="0"/>
  </r>
  <r>
    <x v="0"/>
    <s v="APLCTN_MTRC"/>
    <s v="10503106"/>
    <x v="2"/>
    <x v="0"/>
    <x v="2"/>
    <s v=" "/>
    <x v="0"/>
  </r>
  <r>
    <x v="0"/>
    <s v="CURY_USE_TYPE"/>
    <s v="99999999"/>
    <x v="1"/>
    <x v="1"/>
    <x v="2"/>
    <s v=" "/>
    <x v="0"/>
  </r>
  <r>
    <x v="0"/>
    <s v="FINCL_AGMT"/>
    <s v="13100601"/>
    <x v="0"/>
    <x v="0"/>
    <x v="2"/>
    <s v="Ali Shabbar"/>
    <x v="3"/>
  </r>
  <r>
    <x v="0"/>
    <s v="CR_AGMT"/>
    <s v="13100601"/>
    <x v="0"/>
    <x v="0"/>
    <x v="2"/>
    <s v="Nadeem Javaid"/>
    <x v="3"/>
  </r>
  <r>
    <x v="1"/>
    <s v="ACCS_DVC_DT"/>
    <s v="10904701"/>
    <x v="0"/>
    <x v="0"/>
    <x v="2"/>
    <s v="OOS"/>
    <x v="3"/>
  </r>
  <r>
    <x v="0"/>
    <s v="AGMT_DT_TYPE"/>
    <s v="99999999"/>
    <x v="1"/>
    <x v="1"/>
    <x v="2"/>
    <s v=" "/>
    <x v="0"/>
  </r>
  <r>
    <x v="0"/>
    <s v="ACCS_DVC_DT_TYPE"/>
    <s v="99999999"/>
    <x v="1"/>
    <x v="1"/>
    <x v="2"/>
    <s v=" "/>
    <x v="0"/>
  </r>
  <r>
    <x v="0"/>
    <s v="EV_LOCTR_RSN"/>
    <s v="99999999"/>
    <x v="1"/>
    <x v="1"/>
    <x v="2"/>
    <s v=" "/>
    <x v="0"/>
  </r>
  <r>
    <x v="0"/>
    <s v="ACCS_DVC_DT"/>
    <s v="10904702"/>
    <x v="0"/>
    <x v="0"/>
    <x v="2"/>
    <s v="Ali Shabbar"/>
    <x v="3"/>
  </r>
  <r>
    <x v="0"/>
    <s v="ACCS_DVC_DT"/>
    <s v="10904703"/>
    <x v="0"/>
    <x v="0"/>
    <x v="2"/>
    <s v="Ali Shabbar"/>
    <x v="3"/>
  </r>
  <r>
    <x v="0"/>
    <s v="ACCS_DVC_DT"/>
    <s v="10904704"/>
    <x v="0"/>
    <x v="0"/>
    <x v="2"/>
    <s v="Ali Shabbar"/>
    <x v="3"/>
  </r>
  <r>
    <x v="0"/>
    <s v="ACCS_DVC_DT"/>
    <s v="10904705"/>
    <x v="0"/>
    <x v="0"/>
    <x v="2"/>
    <s v="Ali Shabbar"/>
    <x v="3"/>
  </r>
  <r>
    <x v="0"/>
    <s v="ACCS_DVC_DT"/>
    <s v="10904706"/>
    <x v="0"/>
    <x v="0"/>
    <x v="2"/>
    <s v="Ali Shabbar"/>
    <x v="3"/>
  </r>
  <r>
    <x v="0"/>
    <s v="SGK_EV"/>
    <s v="13100901"/>
    <x v="1"/>
    <x v="1"/>
    <x v="2"/>
    <s v=" "/>
    <x v="0"/>
  </r>
  <r>
    <x v="0"/>
    <s v="EV_HP5"/>
    <s v="13100901"/>
    <x v="0"/>
    <x v="0"/>
    <x v="2"/>
    <s v="Hanif Khan"/>
    <x v="3"/>
  </r>
  <r>
    <x v="0"/>
    <s v="FINCL_EV_AMT_HP5"/>
    <s v="13100901"/>
    <x v="0"/>
    <x v="0"/>
    <x v="2"/>
    <s v="Ali Shabbar"/>
    <x v="3"/>
  </r>
  <r>
    <x v="0"/>
    <s v="SGK_LIABTY"/>
    <s v="10504201"/>
    <x v="1"/>
    <x v="1"/>
    <x v="8"/>
    <e v="#N/A"/>
    <x v="1"/>
  </r>
  <r>
    <x v="0"/>
    <s v="LIABTY"/>
    <s v="10504201"/>
    <x v="0"/>
    <x v="0"/>
    <x v="8"/>
    <e v="#N/A"/>
    <x v="1"/>
  </r>
  <r>
    <x v="0"/>
    <s v="LIABTY_TYPE"/>
    <s v="10504201"/>
    <x v="0"/>
    <x v="1"/>
    <x v="8"/>
    <e v="#N/A"/>
    <x v="1"/>
  </r>
  <r>
    <x v="0"/>
    <s v="PRTY_LIABTY"/>
    <s v="10504201"/>
    <x v="0"/>
    <x v="0"/>
    <x v="8"/>
    <e v="#N/A"/>
    <x v="1"/>
  </r>
  <r>
    <x v="0"/>
    <s v="SGK_PRTY"/>
    <s v="11111111"/>
    <x v="1"/>
    <x v="1"/>
    <x v="8"/>
    <e v="#N/A"/>
    <x v="1"/>
  </r>
  <r>
    <x v="0"/>
    <s v="PRTY"/>
    <s v="11111111"/>
    <x v="0"/>
    <x v="0"/>
    <x v="8"/>
    <e v="#N/A"/>
    <x v="1"/>
  </r>
  <r>
    <x v="0"/>
    <s v="PRTY_LIABTY_CR_RTG"/>
    <s v="10504201"/>
    <x v="0"/>
    <x v="0"/>
    <x v="8"/>
    <e v="#N/A"/>
    <x v="1"/>
  </r>
  <r>
    <x v="0"/>
    <s v="ARB_FXPERF_OBI_REP"/>
    <s v="11300101"/>
    <x v="0"/>
    <x v="0"/>
    <x v="2"/>
    <s v=" "/>
    <x v="0"/>
  </r>
  <r>
    <x v="0"/>
    <s v="EV_CLAS_VAL"/>
    <s v="13100901"/>
    <x v="0"/>
    <x v="1"/>
    <x v="2"/>
    <s v=" "/>
    <x v="0"/>
  </r>
  <r>
    <x v="0"/>
    <s v="EV_EV_CLAS_XREF"/>
    <s v="13100901"/>
    <x v="2"/>
    <x v="0"/>
    <x v="2"/>
    <s v=" "/>
    <x v="0"/>
  </r>
  <r>
    <x v="0"/>
    <s v="PRTY_CR_RPORT"/>
    <s v="10504301"/>
    <x v="0"/>
    <x v="0"/>
    <x v="8"/>
    <e v="#N/A"/>
    <x v="1"/>
  </r>
  <r>
    <x v="0"/>
    <s v="HLP_ICTBB08"/>
    <s v="10504201"/>
    <x v="0"/>
    <x v="1"/>
    <x v="8"/>
    <e v="#N/A"/>
    <x v="1"/>
  </r>
  <r>
    <x v="0"/>
    <s v="FINCL_EV_AMT_TYPE"/>
    <s v="13100901"/>
    <x v="1"/>
    <x v="1"/>
    <x v="2"/>
    <s v=" "/>
    <x v="0"/>
  </r>
  <r>
    <x v="0"/>
    <s v="HLP_FSHQ_AA_ARRANGEMENT"/>
    <s v="13100201"/>
    <x v="0"/>
    <x v="1"/>
    <x v="2"/>
    <s v=" "/>
    <x v="0"/>
  </r>
  <r>
    <x v="0"/>
    <s v="AGMT_EV"/>
    <s v="13100901"/>
    <x v="0"/>
    <x v="0"/>
    <x v="2"/>
    <s v=" "/>
    <x v="0"/>
  </r>
  <r>
    <x v="0"/>
    <s v="AGNCY_CR_RPORT"/>
    <s v="10504301"/>
    <x v="0"/>
    <x v="0"/>
    <x v="8"/>
    <e v="#N/A"/>
    <x v="1"/>
  </r>
  <r>
    <x v="0"/>
    <s v="NTLTY_TYPE"/>
    <s v="10504301"/>
    <x v="1"/>
    <x v="1"/>
    <x v="8"/>
    <e v="#N/A"/>
    <x v="1"/>
  </r>
  <r>
    <x v="0"/>
    <s v="GNDR_TYPE"/>
    <s v="10504301"/>
    <x v="1"/>
    <x v="1"/>
    <x v="8"/>
    <e v="#N/A"/>
    <x v="1"/>
  </r>
  <r>
    <x v="0"/>
    <s v="CR_AGMT_SBTYPE"/>
    <s v="99999999"/>
    <x v="1"/>
    <x v="1"/>
    <x v="2"/>
    <s v=" "/>
    <x v="0"/>
  </r>
  <r>
    <x v="0"/>
    <s v="MRTL_STS_TYPE"/>
    <s v="10504301"/>
    <x v="1"/>
    <x v="1"/>
    <x v="8"/>
    <e v="#N/A"/>
    <x v="1"/>
  </r>
  <r>
    <x v="0"/>
    <s v="APLCTN_ACTVY_PRTY_ROLE"/>
    <s v="99999999"/>
    <x v="1"/>
    <x v="1"/>
    <x v="2"/>
    <s v=" "/>
    <x v="0"/>
  </r>
  <r>
    <x v="0"/>
    <s v="EV_TXT"/>
    <s v="10300301"/>
    <x v="0"/>
    <x v="1"/>
    <x v="2"/>
    <s v=" "/>
    <x v="0"/>
  </r>
  <r>
    <x v="0"/>
    <s v="EV_TXT"/>
    <s v="10300302"/>
    <x v="0"/>
    <x v="1"/>
    <x v="2"/>
    <s v=" "/>
    <x v="0"/>
  </r>
  <r>
    <x v="0"/>
    <s v="FEAT"/>
    <s v="10501101"/>
    <x v="1"/>
    <x v="1"/>
    <x v="2"/>
    <s v=" "/>
    <x v="0"/>
  </r>
  <r>
    <x v="0"/>
    <s v="AGMT_FEAT"/>
    <s v="10501101"/>
    <x v="0"/>
    <x v="0"/>
    <x v="2"/>
    <s v=" "/>
    <x v="0"/>
  </r>
  <r>
    <x v="0"/>
    <s v="PRTY_CLAS_VAL"/>
    <s v="10504401"/>
    <x v="0"/>
    <x v="1"/>
    <x v="8"/>
    <e v="#N/A"/>
    <x v="1"/>
  </r>
  <r>
    <x v="0"/>
    <s v="PRTY_PRTY_CLAS_XREF"/>
    <s v="10501801"/>
    <x v="2"/>
    <x v="0"/>
    <x v="8"/>
    <s v=" "/>
    <x v="0"/>
  </r>
  <r>
    <x v="0"/>
    <s v="DEMOG_VAL"/>
    <s v="10501803"/>
    <x v="1"/>
    <x v="1"/>
    <x v="8"/>
    <e v="#N/A"/>
    <x v="1"/>
  </r>
  <r>
    <x v="0"/>
    <s v="PRTY_DEMOG"/>
    <s v="10501802"/>
    <x v="2"/>
    <x v="0"/>
    <x v="8"/>
    <e v="#N/A"/>
    <x v="1"/>
  </r>
  <r>
    <x v="0"/>
    <s v="DEMOG_VAL"/>
    <s v="10501804"/>
    <x v="1"/>
    <x v="1"/>
    <x v="8"/>
    <e v="#N/A"/>
    <x v="1"/>
  </r>
  <r>
    <x v="0"/>
    <s v="PRTY_DEMOG"/>
    <s v="10501803"/>
    <x v="2"/>
    <x v="0"/>
    <x v="8"/>
    <e v="#N/A"/>
    <x v="1"/>
  </r>
  <r>
    <x v="0"/>
    <s v="DEMOG_VAL"/>
    <s v="10501805"/>
    <x v="1"/>
    <x v="1"/>
    <x v="8"/>
    <e v="#N/A"/>
    <x v="1"/>
  </r>
  <r>
    <x v="0"/>
    <s v="PRTY_DEMOG"/>
    <s v="10501804"/>
    <x v="2"/>
    <x v="0"/>
    <x v="8"/>
    <e v="#N/A"/>
    <x v="1"/>
  </r>
  <r>
    <x v="0"/>
    <s v="DEMOG_VAL"/>
    <s v="10501806"/>
    <x v="1"/>
    <x v="1"/>
    <x v="8"/>
    <e v="#N/A"/>
    <x v="1"/>
  </r>
  <r>
    <x v="0"/>
    <s v="PRTY_DEMOG"/>
    <s v="10501805"/>
    <x v="2"/>
    <x v="0"/>
    <x v="8"/>
    <e v="#N/A"/>
    <x v="1"/>
  </r>
  <r>
    <x v="0"/>
    <s v="DEMOG_VAL"/>
    <s v="10501807"/>
    <x v="1"/>
    <x v="1"/>
    <x v="8"/>
    <e v="#N/A"/>
    <x v="1"/>
  </r>
  <r>
    <x v="0"/>
    <s v="PRTY_DEMOG"/>
    <s v="10501806"/>
    <x v="2"/>
    <x v="0"/>
    <x v="8"/>
    <e v="#N/A"/>
    <x v="1"/>
  </r>
  <r>
    <x v="0"/>
    <s v="DEMOG_VAL"/>
    <s v="10501808"/>
    <x v="1"/>
    <x v="1"/>
    <x v="8"/>
    <e v="#N/A"/>
    <x v="1"/>
  </r>
  <r>
    <x v="0"/>
    <s v="PRTY_DEMOG"/>
    <s v="10501807"/>
    <x v="2"/>
    <x v="0"/>
    <x v="8"/>
    <e v="#N/A"/>
    <x v="1"/>
  </r>
  <r>
    <x v="0"/>
    <s v="PRTY_CLAS_VAL"/>
    <s v="10500801"/>
    <x v="0"/>
    <x v="1"/>
    <x v="8"/>
    <e v="#N/A"/>
    <x v="1"/>
  </r>
  <r>
    <x v="0"/>
    <s v="PRTY_PRTY_CLAS_XREF"/>
    <s v="10500801"/>
    <x v="2"/>
    <x v="0"/>
    <x v="8"/>
    <s v=" "/>
    <x v="0"/>
  </r>
  <r>
    <x v="0"/>
    <s v="APLCTN_SCR_ACTVY"/>
    <s v="10504501"/>
    <x v="0"/>
    <x v="1"/>
    <x v="8"/>
    <e v="#N/A"/>
    <x v="1"/>
  </r>
  <r>
    <x v="0"/>
    <s v="SGK_EV"/>
    <s v="10504601"/>
    <x v="1"/>
    <x v="1"/>
    <x v="8"/>
    <e v="#N/A"/>
    <x v="1"/>
  </r>
  <r>
    <x v="0"/>
    <s v="APLCTN_MTRC"/>
    <s v="10503603"/>
    <x v="2"/>
    <x v="0"/>
    <x v="8"/>
    <e v="#N/A"/>
    <x v="1"/>
  </r>
  <r>
    <x v="0"/>
    <s v="EV_HP9"/>
    <s v="10504601"/>
    <x v="0"/>
    <x v="0"/>
    <x v="8"/>
    <e v="#N/A"/>
    <x v="1"/>
  </r>
  <r>
    <x v="0"/>
    <s v="APLCTN_EV"/>
    <s v="10504601"/>
    <x v="0"/>
    <x v="0"/>
    <x v="8"/>
    <e v="#N/A"/>
    <x v="1"/>
  </r>
  <r>
    <x v="0"/>
    <s v="EV_PRTY"/>
    <s v="10504601"/>
    <x v="0"/>
    <x v="0"/>
    <x v="8"/>
    <e v="#N/A"/>
    <x v="1"/>
  </r>
  <r>
    <x v="0"/>
    <s v="PRTY_AGMT"/>
    <s v="10501001"/>
    <x v="0"/>
    <x v="0"/>
    <x v="8"/>
    <e v="#N/A"/>
    <x v="1"/>
  </r>
  <r>
    <x v="0"/>
    <s v="EV_PRTY"/>
    <s v="10504301"/>
    <x v="0"/>
    <x v="0"/>
    <x v="8"/>
    <e v="#N/A"/>
    <x v="1"/>
  </r>
  <r>
    <x v="0"/>
    <s v="FEAT"/>
    <s v="10501001"/>
    <x v="1"/>
    <x v="1"/>
    <x v="8"/>
    <e v="#N/A"/>
    <x v="1"/>
  </r>
  <r>
    <x v="0"/>
    <s v="AGMT_FEAT"/>
    <s v="10501001"/>
    <x v="0"/>
    <x v="0"/>
    <x v="8"/>
    <e v="#N/A"/>
    <x v="1"/>
  </r>
  <r>
    <x v="0"/>
    <s v="INVC_AMT"/>
    <s v="10402701"/>
    <x v="0"/>
    <x v="0"/>
    <x v="2"/>
    <s v=" "/>
    <x v="0"/>
  </r>
  <r>
    <x v="0"/>
    <s v="INVC_AMT"/>
    <s v="10402702"/>
    <x v="0"/>
    <x v="0"/>
    <x v="2"/>
    <s v=" "/>
    <x v="0"/>
  </r>
  <r>
    <x v="0"/>
    <s v="INVC_AMT"/>
    <s v="10402703"/>
    <x v="0"/>
    <x v="0"/>
    <x v="2"/>
    <s v=" "/>
    <x v="0"/>
  </r>
  <r>
    <x v="0"/>
    <s v="INVC_AMT"/>
    <s v="10402704"/>
    <x v="0"/>
    <x v="0"/>
    <x v="2"/>
    <s v=" "/>
    <x v="0"/>
  </r>
  <r>
    <x v="0"/>
    <s v="INVC_AMT"/>
    <s v="10402705"/>
    <x v="0"/>
    <x v="0"/>
    <x v="2"/>
    <s v=" "/>
    <x v="0"/>
  </r>
  <r>
    <x v="0"/>
    <s v="INVC_AMT"/>
    <s v="10402706"/>
    <x v="0"/>
    <x v="0"/>
    <x v="2"/>
    <s v=" "/>
    <x v="0"/>
  </r>
  <r>
    <x v="0"/>
    <s v="INVC_AMT"/>
    <s v="10402707"/>
    <x v="0"/>
    <x v="0"/>
    <x v="2"/>
    <s v=" "/>
    <x v="0"/>
  </r>
  <r>
    <x v="0"/>
    <s v="INVC_AMT"/>
    <s v="10402708"/>
    <x v="0"/>
    <x v="0"/>
    <x v="2"/>
    <s v=" "/>
    <x v="0"/>
  </r>
  <r>
    <x v="0"/>
    <s v="INVC_AMT"/>
    <s v="10402709"/>
    <x v="0"/>
    <x v="0"/>
    <x v="2"/>
    <s v=" "/>
    <x v="0"/>
  </r>
  <r>
    <x v="0"/>
    <s v="INVC_AMT"/>
    <s v="10402710"/>
    <x v="0"/>
    <x v="0"/>
    <x v="2"/>
    <s v=" "/>
    <x v="0"/>
  </r>
  <r>
    <x v="0"/>
    <s v="CHNL_INSTC_RLTD"/>
    <s v="10300101"/>
    <x v="0"/>
    <x v="0"/>
    <x v="2"/>
    <s v=" "/>
    <x v="0"/>
  </r>
  <r>
    <x v="0"/>
    <s v="INVC_AMT"/>
    <s v="10402711"/>
    <x v="0"/>
    <x v="0"/>
    <x v="2"/>
    <s v=" "/>
    <x v="0"/>
  </r>
  <r>
    <x v="0"/>
    <s v="INVC_AMT"/>
    <s v="10402712"/>
    <x v="0"/>
    <x v="0"/>
    <x v="2"/>
    <s v=" "/>
    <x v="0"/>
  </r>
  <r>
    <x v="0"/>
    <s v="INVC_AMT"/>
    <s v="10402713"/>
    <x v="0"/>
    <x v="0"/>
    <x v="2"/>
    <s v=" "/>
    <x v="0"/>
  </r>
  <r>
    <x v="0"/>
    <s v="INVC_AMT"/>
    <s v="10402714"/>
    <x v="0"/>
    <x v="0"/>
    <x v="2"/>
    <s v=" "/>
    <x v="0"/>
  </r>
  <r>
    <x v="0"/>
    <s v="INVC_AMT"/>
    <s v="10402715"/>
    <x v="0"/>
    <x v="0"/>
    <x v="2"/>
    <s v=" "/>
    <x v="0"/>
  </r>
  <r>
    <x v="0"/>
    <s v="INVC_AMT"/>
    <s v="10402716"/>
    <x v="0"/>
    <x v="0"/>
    <x v="2"/>
    <s v=" "/>
    <x v="0"/>
  </r>
  <r>
    <x v="0"/>
    <s v="INVC_AMT"/>
    <s v="10402717"/>
    <x v="0"/>
    <x v="0"/>
    <x v="2"/>
    <s v=" "/>
    <x v="0"/>
  </r>
  <r>
    <x v="0"/>
    <s v="CHNL_INSTC_RLTD_RSN"/>
    <s v="99999999"/>
    <x v="1"/>
    <x v="1"/>
    <x v="2"/>
    <s v=" "/>
    <x v="0"/>
  </r>
  <r>
    <x v="0"/>
    <s v="INVC_AMT"/>
    <s v="10402718"/>
    <x v="0"/>
    <x v="0"/>
    <x v="2"/>
    <s v=" "/>
    <x v="0"/>
  </r>
  <r>
    <x v="0"/>
    <s v="INVC_AMT"/>
    <s v="10402719"/>
    <x v="0"/>
    <x v="0"/>
    <x v="2"/>
    <s v=" "/>
    <x v="0"/>
  </r>
  <r>
    <x v="0"/>
    <s v="INVC_AMT"/>
    <s v="10402720"/>
    <x v="0"/>
    <x v="0"/>
    <x v="2"/>
    <s v=" "/>
    <x v="0"/>
  </r>
  <r>
    <x v="0"/>
    <s v="INVC_AMT"/>
    <s v="10402721"/>
    <x v="0"/>
    <x v="0"/>
    <x v="2"/>
    <s v=" "/>
    <x v="0"/>
  </r>
  <r>
    <x v="0"/>
    <s v="INVC_AMT"/>
    <s v="10402722"/>
    <x v="0"/>
    <x v="0"/>
    <x v="2"/>
    <s v=" "/>
    <x v="0"/>
  </r>
  <r>
    <x v="0"/>
    <s v="INVC_AMT"/>
    <s v="10402723"/>
    <x v="0"/>
    <x v="0"/>
    <x v="2"/>
    <s v=" "/>
    <x v="0"/>
  </r>
  <r>
    <x v="0"/>
    <s v="INVC_AMT"/>
    <s v="10402724"/>
    <x v="0"/>
    <x v="0"/>
    <x v="2"/>
    <s v=" "/>
    <x v="0"/>
  </r>
  <r>
    <x v="0"/>
    <s v="INVC_AMT"/>
    <s v="10402725"/>
    <x v="0"/>
    <x v="0"/>
    <x v="2"/>
    <s v=" "/>
    <x v="0"/>
  </r>
  <r>
    <x v="0"/>
    <s v="INVC_AMT"/>
    <s v="10402726"/>
    <x v="0"/>
    <x v="0"/>
    <x v="2"/>
    <s v=" "/>
    <x v="0"/>
  </r>
  <r>
    <x v="0"/>
    <s v="INVC_AMT"/>
    <s v="10402727"/>
    <x v="0"/>
    <x v="0"/>
    <x v="2"/>
    <s v=" "/>
    <x v="0"/>
  </r>
  <r>
    <x v="0"/>
    <s v="INVC_AMT"/>
    <s v="10402728"/>
    <x v="0"/>
    <x v="0"/>
    <x v="2"/>
    <s v=" "/>
    <x v="0"/>
  </r>
  <r>
    <x v="0"/>
    <s v="INVC_AMT"/>
    <s v="10402729"/>
    <x v="0"/>
    <x v="0"/>
    <x v="2"/>
    <s v=" "/>
    <x v="0"/>
  </r>
  <r>
    <x v="0"/>
    <s v="EV_CLAS_VAL"/>
    <s v="10300102"/>
    <x v="0"/>
    <x v="1"/>
    <x v="2"/>
    <s v=" "/>
    <x v="0"/>
  </r>
  <r>
    <x v="0"/>
    <s v="EV_EV_CLAS_XREF"/>
    <s v="10300302"/>
    <x v="2"/>
    <x v="0"/>
    <x v="2"/>
    <s v=" "/>
    <x v="0"/>
  </r>
  <r>
    <x v="0"/>
    <s v="EV_EV_CLAS_XREF"/>
    <s v="10300102"/>
    <x v="2"/>
    <x v="0"/>
    <x v="2"/>
    <s v=" "/>
    <x v="0"/>
  </r>
  <r>
    <x v="0"/>
    <s v="INVC_AMT_TYPE"/>
    <s v="99999999"/>
    <x v="1"/>
    <x v="1"/>
    <x v="2"/>
    <s v=" "/>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6:F21" firstHeaderRow="1" firstDataRow="2" firstDataCol="1" rowPageCount="2" colPageCount="1"/>
  <pivotFields count="8">
    <pivotField axis="axisPage" showAll="0">
      <items count="3">
        <item x="0"/>
        <item x="1"/>
        <item t="default"/>
      </items>
    </pivotField>
    <pivotField dataField="1" showAll="0"/>
    <pivotField showAll="0"/>
    <pivotField axis="axisRow" showAll="0">
      <items count="4">
        <item x="1"/>
        <item x="0"/>
        <item x="2"/>
        <item t="default"/>
      </items>
    </pivotField>
    <pivotField showAll="0"/>
    <pivotField axis="axisPage" multipleItemSelectionAllowed="1" showAll="0">
      <items count="10">
        <item x="6"/>
        <item x="5"/>
        <item x="4"/>
        <item x="2"/>
        <item x="8"/>
        <item x="0"/>
        <item x="1"/>
        <item x="3"/>
        <item x="7"/>
        <item t="default"/>
      </items>
    </pivotField>
    <pivotField showAll="0"/>
    <pivotField axis="axisCol" showAll="0">
      <items count="5">
        <item x="0"/>
        <item x="3"/>
        <item x="2"/>
        <item x="1"/>
        <item t="default"/>
      </items>
    </pivotField>
  </pivotFields>
  <rowFields count="1">
    <field x="3"/>
  </rowFields>
  <rowItems count="4">
    <i>
      <x/>
    </i>
    <i>
      <x v="1"/>
    </i>
    <i>
      <x v="2"/>
    </i>
    <i t="grand">
      <x/>
    </i>
  </rowItems>
  <colFields count="1">
    <field x="7"/>
  </colFields>
  <colItems count="5">
    <i>
      <x/>
    </i>
    <i>
      <x v="1"/>
    </i>
    <i>
      <x v="2"/>
    </i>
    <i>
      <x v="3"/>
    </i>
    <i t="grand">
      <x/>
    </i>
  </colItems>
  <pageFields count="2">
    <pageField fld="5" hier="-1"/>
    <pageField fld="0" hier="-1"/>
  </pageFields>
  <dataFields count="1">
    <dataField name="Count of Table Name" fld="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Recyclable">
  <location ref="A4:E8" firstHeaderRow="1" firstDataRow="2" firstDataCol="1" rowPageCount="2" colPageCount="1"/>
  <pivotFields count="8">
    <pivotField axis="axisPage" showAll="0">
      <items count="3">
        <item x="0"/>
        <item x="1"/>
        <item t="default"/>
      </items>
    </pivotField>
    <pivotField dataField="1" showAll="0"/>
    <pivotField showAll="0"/>
    <pivotField axis="axisCol" showAll="0">
      <items count="4">
        <item x="1"/>
        <item x="0"/>
        <item x="2"/>
        <item t="default"/>
      </items>
    </pivotField>
    <pivotField axis="axisRow" showAll="0">
      <items count="4">
        <item x="2"/>
        <item x="1"/>
        <item x="0"/>
        <item t="default"/>
      </items>
    </pivotField>
    <pivotField axis="axisPage" multipleItemSelectionAllowed="1" showAll="0">
      <items count="10">
        <item h="1" x="6"/>
        <item h="1" x="5"/>
        <item x="4"/>
        <item x="2"/>
        <item h="1" x="8"/>
        <item h="1" x="0"/>
        <item h="1" x="1"/>
        <item h="1" x="3"/>
        <item h="1" x="7"/>
        <item t="default"/>
      </items>
    </pivotField>
    <pivotField showAll="0"/>
    <pivotField showAll="0"/>
  </pivotFields>
  <rowFields count="1">
    <field x="4"/>
  </rowFields>
  <rowItems count="3">
    <i>
      <x v="1"/>
    </i>
    <i>
      <x v="2"/>
    </i>
    <i t="grand">
      <x/>
    </i>
  </rowItems>
  <colFields count="1">
    <field x="3"/>
  </colFields>
  <colItems count="4">
    <i>
      <x/>
    </i>
    <i>
      <x v="1"/>
    </i>
    <i>
      <x v="2"/>
    </i>
    <i t="grand">
      <x/>
    </i>
  </colItems>
  <pageFields count="2">
    <pageField fld="5" hier="-1"/>
    <pageField fld="0" item="0" hier="-1"/>
  </pageFields>
  <dataFields count="1">
    <dataField name="Count of Table Name" fld="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8:G23"/>
  <sheetViews>
    <sheetView topLeftCell="A10" workbookViewId="0">
      <selection activeCell="D23" sqref="D23"/>
    </sheetView>
  </sheetViews>
  <sheetFormatPr defaultRowHeight="14.5"/>
  <cols>
    <col min="3" max="3" width="7.54296875" customWidth="1"/>
    <col min="4" max="4" width="8.1796875" bestFit="1" customWidth="1"/>
    <col min="5" max="5" width="17.54296875" customWidth="1"/>
    <col min="6" max="6" width="23.453125" bestFit="1" customWidth="1"/>
    <col min="7" max="7" width="65.81640625" customWidth="1"/>
  </cols>
  <sheetData>
    <row r="8" spans="3:7" ht="34.5">
      <c r="C8" s="9" t="s">
        <v>0</v>
      </c>
    </row>
    <row r="10" spans="3:7" ht="27.5">
      <c r="C10" s="10" t="s">
        <v>1</v>
      </c>
    </row>
    <row r="12" spans="3:7" ht="15" thickBot="1"/>
    <row r="13" spans="3:7">
      <c r="C13" s="192" t="s">
        <v>2</v>
      </c>
      <c r="D13" s="193"/>
      <c r="E13" s="193"/>
      <c r="F13" s="193"/>
      <c r="G13" s="193"/>
    </row>
    <row r="14" spans="3:7">
      <c r="C14" s="105" t="s">
        <v>3</v>
      </c>
      <c r="D14" s="106" t="s">
        <v>4</v>
      </c>
      <c r="E14" s="106" t="s">
        <v>5</v>
      </c>
      <c r="F14" s="106" t="s">
        <v>6</v>
      </c>
      <c r="G14" s="106" t="s">
        <v>7</v>
      </c>
    </row>
    <row r="15" spans="3:7">
      <c r="C15" s="100">
        <v>1.1000000000000001</v>
      </c>
      <c r="D15" s="101">
        <v>44430</v>
      </c>
      <c r="E15" s="102" t="s">
        <v>8</v>
      </c>
      <c r="F15" s="103" t="s">
        <v>9</v>
      </c>
      <c r="G15" s="107" t="s">
        <v>10</v>
      </c>
    </row>
    <row r="16" spans="3:7">
      <c r="C16" s="100">
        <v>1.2</v>
      </c>
      <c r="D16" s="101">
        <v>44431</v>
      </c>
      <c r="E16" s="102" t="s">
        <v>8</v>
      </c>
      <c r="F16" s="103" t="s">
        <v>11</v>
      </c>
      <c r="G16" s="107" t="s">
        <v>12</v>
      </c>
    </row>
    <row r="17" spans="3:7">
      <c r="C17" s="100">
        <v>2</v>
      </c>
      <c r="D17" s="101">
        <v>44441</v>
      </c>
      <c r="E17" s="102" t="s">
        <v>8</v>
      </c>
      <c r="F17" s="103" t="s">
        <v>11</v>
      </c>
      <c r="G17" s="107" t="s">
        <v>13</v>
      </c>
    </row>
    <row r="18" spans="3:7" ht="31.5">
      <c r="C18" s="100">
        <v>2.1</v>
      </c>
      <c r="D18" s="101">
        <v>44445</v>
      </c>
      <c r="E18" s="102" t="s">
        <v>8</v>
      </c>
      <c r="F18" s="103" t="s">
        <v>14</v>
      </c>
      <c r="G18" s="107" t="s">
        <v>15</v>
      </c>
    </row>
    <row r="19" spans="3:7" ht="21.5">
      <c r="C19" s="100">
        <v>3</v>
      </c>
      <c r="D19" s="101">
        <v>44452</v>
      </c>
      <c r="E19" s="102" t="s">
        <v>8</v>
      </c>
      <c r="F19" s="103" t="s">
        <v>16</v>
      </c>
      <c r="G19" s="107" t="s">
        <v>17</v>
      </c>
    </row>
    <row r="20" spans="3:7" ht="21.5">
      <c r="C20" s="133" t="s">
        <v>18</v>
      </c>
      <c r="D20" s="101">
        <v>44460</v>
      </c>
      <c r="E20" s="102" t="s">
        <v>8</v>
      </c>
      <c r="F20" s="103" t="s">
        <v>19</v>
      </c>
      <c r="G20" s="107" t="s">
        <v>20</v>
      </c>
    </row>
    <row r="21" spans="3:7" ht="21.5">
      <c r="C21" s="133" t="s">
        <v>21</v>
      </c>
      <c r="D21" s="104">
        <v>44462</v>
      </c>
      <c r="E21" s="102" t="s">
        <v>8</v>
      </c>
      <c r="F21" s="103" t="s">
        <v>19</v>
      </c>
      <c r="G21" s="107" t="s">
        <v>22</v>
      </c>
    </row>
    <row r="22" spans="3:7" ht="21.5">
      <c r="C22" s="133" t="s">
        <v>23</v>
      </c>
      <c r="D22" s="104">
        <v>44476</v>
      </c>
      <c r="E22" s="102" t="s">
        <v>8</v>
      </c>
      <c r="F22" s="103" t="s">
        <v>19</v>
      </c>
      <c r="G22" s="107" t="s">
        <v>22</v>
      </c>
    </row>
    <row r="23" spans="3:7">
      <c r="C23" s="133">
        <v>6</v>
      </c>
      <c r="D23" s="104">
        <v>44124</v>
      </c>
      <c r="E23" s="102" t="s">
        <v>8</v>
      </c>
      <c r="F23" s="103" t="s">
        <v>24</v>
      </c>
      <c r="G23" s="107" t="s">
        <v>25</v>
      </c>
    </row>
  </sheetData>
  <mergeCells count="1">
    <mergeCell ref="C13:G1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6"/>
  <sheetViews>
    <sheetView topLeftCell="A505" workbookViewId="0">
      <selection activeCell="A514" sqref="A514"/>
    </sheetView>
  </sheetViews>
  <sheetFormatPr defaultRowHeight="14.5"/>
  <cols>
    <col min="1" max="1" width="30.81640625" customWidth="1"/>
    <col min="2" max="2" width="9.26953125" style="84" bestFit="1" customWidth="1"/>
    <col min="3" max="3" width="31.453125" bestFit="1" customWidth="1"/>
    <col min="4" max="4" width="14" bestFit="1" customWidth="1"/>
    <col min="5" max="5" width="40.453125" style="40" bestFit="1" customWidth="1"/>
    <col min="6" max="6" width="30.453125" style="97" bestFit="1" customWidth="1"/>
  </cols>
  <sheetData>
    <row r="1" spans="1:12">
      <c r="A1" s="1" t="s">
        <v>1494</v>
      </c>
      <c r="B1" s="29" t="s">
        <v>98</v>
      </c>
      <c r="C1" s="1" t="s">
        <v>100</v>
      </c>
      <c r="D1" s="1" t="s">
        <v>48</v>
      </c>
      <c r="E1" s="17" t="s">
        <v>1568</v>
      </c>
      <c r="F1" s="95" t="s">
        <v>1569</v>
      </c>
      <c r="G1" s="95" t="s">
        <v>1570</v>
      </c>
      <c r="H1" t="s">
        <v>214</v>
      </c>
      <c r="I1" t="s">
        <v>1571</v>
      </c>
      <c r="J1" t="s">
        <v>1572</v>
      </c>
      <c r="K1" t="s">
        <v>330</v>
      </c>
      <c r="L1" t="s">
        <v>830</v>
      </c>
    </row>
    <row r="2" spans="1:12">
      <c r="A2" s="12" t="s">
        <v>283</v>
      </c>
      <c r="B2" s="31" t="s">
        <v>284</v>
      </c>
      <c r="C2" s="12" t="s">
        <v>939</v>
      </c>
      <c r="D2" s="12" t="s">
        <v>168</v>
      </c>
      <c r="E2" s="32" t="s">
        <v>1573</v>
      </c>
      <c r="F2" s="47">
        <v>44419</v>
      </c>
      <c r="G2" s="12"/>
    </row>
    <row r="3" spans="1:12" ht="43.5">
      <c r="A3" s="12" t="s">
        <v>514</v>
      </c>
      <c r="B3" s="25">
        <v>10400101</v>
      </c>
      <c r="C3" s="12" t="s">
        <v>1077</v>
      </c>
      <c r="D3" s="12" t="s">
        <v>241</v>
      </c>
      <c r="E3" s="32" t="s">
        <v>1574</v>
      </c>
      <c r="F3" s="47">
        <v>44419</v>
      </c>
      <c r="G3" s="12"/>
    </row>
    <row r="4" spans="1:12">
      <c r="A4" s="92" t="s">
        <v>515</v>
      </c>
      <c r="B4" s="94">
        <v>10400501</v>
      </c>
      <c r="C4" s="92" t="s">
        <v>894</v>
      </c>
      <c r="D4" s="92" t="s">
        <v>241</v>
      </c>
      <c r="E4" s="93" t="s">
        <v>1575</v>
      </c>
      <c r="F4" s="96" t="s">
        <v>1576</v>
      </c>
      <c r="G4" s="12"/>
    </row>
    <row r="5" spans="1:12">
      <c r="A5" s="92" t="s">
        <v>561</v>
      </c>
      <c r="B5" s="94">
        <v>99999999</v>
      </c>
      <c r="C5" s="92" t="s">
        <v>1577</v>
      </c>
      <c r="D5" s="92" t="s">
        <v>1578</v>
      </c>
      <c r="E5" s="93" t="s">
        <v>1579</v>
      </c>
      <c r="F5" s="96" t="s">
        <v>1576</v>
      </c>
      <c r="G5" s="12"/>
    </row>
    <row r="6" spans="1:12">
      <c r="A6" s="92" t="s">
        <v>515</v>
      </c>
      <c r="B6" s="94" t="s">
        <v>1580</v>
      </c>
      <c r="C6" s="92" t="s">
        <v>1580</v>
      </c>
      <c r="D6" s="92" t="s">
        <v>1580</v>
      </c>
      <c r="E6" s="93" t="s">
        <v>1581</v>
      </c>
      <c r="F6" s="96" t="s">
        <v>1576</v>
      </c>
      <c r="G6" s="12"/>
    </row>
    <row r="7" spans="1:12">
      <c r="A7" s="92" t="s">
        <v>533</v>
      </c>
      <c r="B7" s="94">
        <v>10500901</v>
      </c>
      <c r="C7" s="92" t="s">
        <v>1148</v>
      </c>
      <c r="D7" s="92" t="s">
        <v>1582</v>
      </c>
      <c r="E7" s="93" t="s">
        <v>1583</v>
      </c>
      <c r="F7" s="96" t="s">
        <v>1576</v>
      </c>
      <c r="G7" s="12"/>
    </row>
    <row r="8" spans="1:12" ht="29">
      <c r="A8" s="92" t="s">
        <v>420</v>
      </c>
      <c r="B8" s="94">
        <v>10500701</v>
      </c>
      <c r="C8" s="92" t="s">
        <v>1147</v>
      </c>
      <c r="D8" s="92" t="s">
        <v>1582</v>
      </c>
      <c r="E8" s="93" t="s">
        <v>1584</v>
      </c>
      <c r="F8" s="96" t="s">
        <v>1576</v>
      </c>
      <c r="G8" s="12"/>
    </row>
    <row r="9" spans="1:12" ht="29">
      <c r="A9" s="92" t="s">
        <v>506</v>
      </c>
      <c r="B9" s="94">
        <v>10400101</v>
      </c>
      <c r="C9" s="92" t="s">
        <v>1077</v>
      </c>
      <c r="D9" s="92" t="s">
        <v>241</v>
      </c>
      <c r="E9" s="93" t="s">
        <v>1585</v>
      </c>
      <c r="F9" s="96" t="s">
        <v>1576</v>
      </c>
      <c r="G9" s="12"/>
    </row>
    <row r="10" spans="1:12" ht="29">
      <c r="A10" s="92" t="s">
        <v>257</v>
      </c>
      <c r="B10" s="94" t="s">
        <v>1580</v>
      </c>
      <c r="C10" s="92" t="s">
        <v>1580</v>
      </c>
      <c r="D10" s="92" t="s">
        <v>1580</v>
      </c>
      <c r="E10" s="93" t="s">
        <v>1586</v>
      </c>
      <c r="F10" s="96" t="s">
        <v>1576</v>
      </c>
      <c r="G10" s="12"/>
    </row>
    <row r="11" spans="1:12">
      <c r="A11" s="92" t="s">
        <v>530</v>
      </c>
      <c r="B11" s="94">
        <v>99999999</v>
      </c>
      <c r="C11" s="92" t="s">
        <v>1577</v>
      </c>
      <c r="D11" s="92" t="s">
        <v>1578</v>
      </c>
      <c r="E11" s="93" t="s">
        <v>1587</v>
      </c>
      <c r="F11" s="96" t="s">
        <v>1576</v>
      </c>
      <c r="G11" s="12"/>
    </row>
    <row r="12" spans="1:12" ht="29">
      <c r="A12" s="92" t="s">
        <v>529</v>
      </c>
      <c r="B12" s="94">
        <v>10400501</v>
      </c>
      <c r="C12" s="92" t="s">
        <v>894</v>
      </c>
      <c r="D12" s="92" t="s">
        <v>241</v>
      </c>
      <c r="E12" s="93" t="s">
        <v>1588</v>
      </c>
      <c r="F12" s="96" t="s">
        <v>1576</v>
      </c>
      <c r="G12" s="12"/>
    </row>
    <row r="13" spans="1:12" ht="29">
      <c r="A13" s="92" t="s">
        <v>503</v>
      </c>
      <c r="B13" s="94">
        <v>10400501</v>
      </c>
      <c r="C13" s="92" t="s">
        <v>894</v>
      </c>
      <c r="D13" s="92" t="s">
        <v>241</v>
      </c>
      <c r="E13" s="93" t="s">
        <v>1589</v>
      </c>
      <c r="F13" s="96" t="s">
        <v>1576</v>
      </c>
      <c r="G13" s="12"/>
    </row>
    <row r="14" spans="1:12">
      <c r="A14" s="92" t="s">
        <v>504</v>
      </c>
      <c r="B14" s="94">
        <v>99999999</v>
      </c>
      <c r="C14" s="92" t="s">
        <v>1577</v>
      </c>
      <c r="D14" s="92" t="s">
        <v>1578</v>
      </c>
      <c r="E14" s="93" t="s">
        <v>1590</v>
      </c>
      <c r="F14" s="96" t="s">
        <v>1576</v>
      </c>
      <c r="G14" s="12"/>
    </row>
    <row r="15" spans="1:12">
      <c r="A15" s="92" t="s">
        <v>502</v>
      </c>
      <c r="B15" s="94">
        <v>10400501</v>
      </c>
      <c r="C15" s="92" t="s">
        <v>894</v>
      </c>
      <c r="D15" s="92" t="s">
        <v>241</v>
      </c>
      <c r="E15" s="93" t="s">
        <v>1591</v>
      </c>
      <c r="F15" s="96" t="s">
        <v>1576</v>
      </c>
      <c r="G15" s="12"/>
    </row>
    <row r="16" spans="1:12">
      <c r="A16" s="92" t="s">
        <v>545</v>
      </c>
      <c r="B16" s="94">
        <v>10400501</v>
      </c>
      <c r="C16" s="92" t="s">
        <v>894</v>
      </c>
      <c r="D16" s="92" t="s">
        <v>241</v>
      </c>
      <c r="E16" s="93" t="s">
        <v>1591</v>
      </c>
      <c r="F16" s="96" t="s">
        <v>1576</v>
      </c>
      <c r="G16" s="12"/>
    </row>
    <row r="17" spans="1:7" ht="29">
      <c r="A17" s="92" t="s">
        <v>540</v>
      </c>
      <c r="B17" s="31" t="s">
        <v>537</v>
      </c>
      <c r="C17" s="92" t="s">
        <v>1151</v>
      </c>
      <c r="D17" s="92" t="s">
        <v>241</v>
      </c>
      <c r="E17" s="32" t="s">
        <v>1592</v>
      </c>
      <c r="F17" s="47">
        <v>44420</v>
      </c>
      <c r="G17" s="12"/>
    </row>
    <row r="18" spans="1:7">
      <c r="A18" s="92" t="s">
        <v>541</v>
      </c>
      <c r="B18" s="94">
        <v>99999999</v>
      </c>
      <c r="C18" s="92" t="s">
        <v>1577</v>
      </c>
      <c r="D18" s="92" t="s">
        <v>1578</v>
      </c>
      <c r="E18" s="32" t="s">
        <v>1593</v>
      </c>
      <c r="F18" s="47">
        <v>44420</v>
      </c>
      <c r="G18" s="12"/>
    </row>
    <row r="19" spans="1:7">
      <c r="A19" s="92" t="s">
        <v>1594</v>
      </c>
      <c r="B19" s="25" t="s">
        <v>1580</v>
      </c>
      <c r="C19" s="92" t="s">
        <v>1580</v>
      </c>
      <c r="D19" s="92" t="s">
        <v>1580</v>
      </c>
      <c r="E19" s="32" t="s">
        <v>1595</v>
      </c>
      <c r="F19" s="47">
        <v>44426</v>
      </c>
      <c r="G19" s="12"/>
    </row>
    <row r="20" spans="1:7" ht="43.5">
      <c r="A20" s="92" t="s">
        <v>212</v>
      </c>
      <c r="B20" s="25" t="s">
        <v>1580</v>
      </c>
      <c r="C20" s="92" t="s">
        <v>1580</v>
      </c>
      <c r="D20" s="92" t="s">
        <v>1580</v>
      </c>
      <c r="E20" s="32" t="s">
        <v>1596</v>
      </c>
      <c r="F20" s="47">
        <v>44426</v>
      </c>
      <c r="G20" s="12"/>
    </row>
    <row r="21" spans="1:7" ht="43.5">
      <c r="A21" s="12" t="s">
        <v>547</v>
      </c>
      <c r="B21" s="25" t="s">
        <v>1580</v>
      </c>
      <c r="C21" s="92" t="s">
        <v>1580</v>
      </c>
      <c r="D21" s="92" t="s">
        <v>1580</v>
      </c>
      <c r="E21" s="32" t="s">
        <v>1597</v>
      </c>
      <c r="F21" s="47">
        <v>44426</v>
      </c>
      <c r="G21" s="12"/>
    </row>
    <row r="22" spans="1:7" ht="43.5">
      <c r="A22" s="12" t="s">
        <v>548</v>
      </c>
      <c r="B22" s="25" t="s">
        <v>1580</v>
      </c>
      <c r="C22" s="92" t="s">
        <v>1580</v>
      </c>
      <c r="D22" s="92" t="s">
        <v>1580</v>
      </c>
      <c r="E22" s="32" t="s">
        <v>1598</v>
      </c>
      <c r="F22" s="47">
        <v>44426</v>
      </c>
      <c r="G22" s="12"/>
    </row>
    <row r="23" spans="1:7" ht="43.5">
      <c r="A23" s="92" t="s">
        <v>418</v>
      </c>
      <c r="B23" s="25" t="s">
        <v>215</v>
      </c>
      <c r="C23" s="92" t="s">
        <v>894</v>
      </c>
      <c r="D23" s="92" t="s">
        <v>241</v>
      </c>
      <c r="E23" s="32" t="s">
        <v>1598</v>
      </c>
      <c r="F23" s="47">
        <v>44426</v>
      </c>
      <c r="G23" s="12"/>
    </row>
    <row r="24" spans="1:7" ht="58">
      <c r="A24" s="92" t="s">
        <v>418</v>
      </c>
      <c r="B24" s="25" t="s">
        <v>218</v>
      </c>
      <c r="C24" s="92" t="s">
        <v>242</v>
      </c>
      <c r="D24" s="92" t="s">
        <v>241</v>
      </c>
      <c r="E24" s="32" t="s">
        <v>1599</v>
      </c>
      <c r="F24" s="47">
        <v>44426</v>
      </c>
      <c r="G24" s="12"/>
    </row>
    <row r="25" spans="1:7" ht="58">
      <c r="A25" s="92" t="s">
        <v>236</v>
      </c>
      <c r="B25" s="39" t="s">
        <v>430</v>
      </c>
      <c r="C25" s="12" t="s">
        <v>1086</v>
      </c>
      <c r="D25" s="92" t="s">
        <v>1582</v>
      </c>
      <c r="E25" s="32" t="s">
        <v>1600</v>
      </c>
      <c r="F25" s="47">
        <v>44426</v>
      </c>
      <c r="G25" s="12"/>
    </row>
    <row r="26" spans="1:7" ht="58">
      <c r="A26" s="92" t="s">
        <v>236</v>
      </c>
      <c r="B26" s="39" t="s">
        <v>523</v>
      </c>
      <c r="C26" s="12" t="s">
        <v>1086</v>
      </c>
      <c r="D26" s="92" t="s">
        <v>1582</v>
      </c>
      <c r="E26" s="32" t="s">
        <v>1601</v>
      </c>
      <c r="F26" s="47">
        <v>44426</v>
      </c>
      <c r="G26" s="12"/>
    </row>
    <row r="27" spans="1:7" ht="58">
      <c r="A27" s="12" t="s">
        <v>503</v>
      </c>
      <c r="B27" s="25" t="s">
        <v>213</v>
      </c>
      <c r="C27" s="12" t="s">
        <v>894</v>
      </c>
      <c r="D27" s="92" t="s">
        <v>241</v>
      </c>
      <c r="E27" s="32" t="s">
        <v>1602</v>
      </c>
      <c r="F27" s="47">
        <v>44426</v>
      </c>
      <c r="G27" s="12"/>
    </row>
    <row r="28" spans="1:7" ht="43.5">
      <c r="A28" s="92" t="s">
        <v>234</v>
      </c>
      <c r="B28" s="39" t="s">
        <v>516</v>
      </c>
      <c r="C28" s="12" t="s">
        <v>1086</v>
      </c>
      <c r="D28" s="92" t="s">
        <v>1582</v>
      </c>
      <c r="E28" s="32" t="s">
        <v>1603</v>
      </c>
      <c r="F28" s="47">
        <v>44426</v>
      </c>
      <c r="G28" s="12"/>
    </row>
    <row r="29" spans="1:7" ht="72.5">
      <c r="A29" s="92" t="s">
        <v>277</v>
      </c>
      <c r="B29" s="25" t="s">
        <v>430</v>
      </c>
      <c r="C29" s="12" t="s">
        <v>1086</v>
      </c>
      <c r="D29" s="92" t="s">
        <v>1582</v>
      </c>
      <c r="E29" s="32" t="s">
        <v>1604</v>
      </c>
      <c r="F29" s="47">
        <v>44426</v>
      </c>
      <c r="G29" s="12"/>
    </row>
    <row r="30" spans="1:7">
      <c r="A30" s="12" t="s">
        <v>518</v>
      </c>
      <c r="B30" s="39" t="s">
        <v>413</v>
      </c>
      <c r="C30" s="12" t="s">
        <v>1068</v>
      </c>
      <c r="D30" s="92" t="s">
        <v>241</v>
      </c>
      <c r="E30" s="32" t="s">
        <v>1605</v>
      </c>
      <c r="F30" s="47">
        <v>44426</v>
      </c>
      <c r="G30" s="12"/>
    </row>
    <row r="31" spans="1:7">
      <c r="A31" s="12" t="s">
        <v>540</v>
      </c>
      <c r="B31" s="31" t="s">
        <v>537</v>
      </c>
      <c r="C31" s="12" t="s">
        <v>1151</v>
      </c>
      <c r="D31" s="92" t="s">
        <v>241</v>
      </c>
      <c r="E31" s="32" t="s">
        <v>1605</v>
      </c>
      <c r="F31" s="47">
        <v>44426</v>
      </c>
      <c r="G31" s="12"/>
    </row>
    <row r="32" spans="1:7" ht="58">
      <c r="A32" s="12" t="s">
        <v>233</v>
      </c>
      <c r="B32" s="39" t="s">
        <v>516</v>
      </c>
      <c r="C32" s="12" t="s">
        <v>1086</v>
      </c>
      <c r="D32" s="92" t="s">
        <v>1582</v>
      </c>
      <c r="E32" s="32" t="s">
        <v>1606</v>
      </c>
      <c r="F32" s="47">
        <v>44426</v>
      </c>
      <c r="G32" s="12"/>
    </row>
    <row r="33" spans="1:7" ht="43.5">
      <c r="A33" s="12" t="s">
        <v>232</v>
      </c>
      <c r="B33" s="25" t="s">
        <v>1580</v>
      </c>
      <c r="C33" s="12" t="s">
        <v>1086</v>
      </c>
      <c r="D33" s="92" t="s">
        <v>1582</v>
      </c>
      <c r="E33" s="32" t="s">
        <v>1607</v>
      </c>
      <c r="F33" s="47">
        <v>44426</v>
      </c>
      <c r="G33" s="12"/>
    </row>
    <row r="34" spans="1:7" ht="29">
      <c r="A34" s="12" t="s">
        <v>232</v>
      </c>
      <c r="B34" s="39" t="s">
        <v>523</v>
      </c>
      <c r="C34" s="12" t="s">
        <v>1086</v>
      </c>
      <c r="D34" s="92" t="s">
        <v>1582</v>
      </c>
      <c r="E34" s="32" t="s">
        <v>1608</v>
      </c>
      <c r="F34" s="47">
        <v>44426</v>
      </c>
      <c r="G34" s="12"/>
    </row>
    <row r="35" spans="1:7" ht="43.5">
      <c r="A35" s="12" t="s">
        <v>299</v>
      </c>
      <c r="B35" s="25" t="s">
        <v>1580</v>
      </c>
      <c r="C35" s="12" t="s">
        <v>1580</v>
      </c>
      <c r="D35" s="92" t="s">
        <v>1580</v>
      </c>
      <c r="E35" s="32" t="s">
        <v>1609</v>
      </c>
      <c r="F35" s="47">
        <v>44426</v>
      </c>
      <c r="G35" s="12"/>
    </row>
    <row r="36" spans="1:7">
      <c r="A36" s="12" t="s">
        <v>299</v>
      </c>
      <c r="B36" s="39" t="s">
        <v>521</v>
      </c>
      <c r="C36" s="12" t="s">
        <v>1137</v>
      </c>
      <c r="D36" s="92" t="s">
        <v>241</v>
      </c>
      <c r="E36" s="32" t="s">
        <v>1610</v>
      </c>
      <c r="F36" s="47">
        <v>44426</v>
      </c>
      <c r="G36" s="12"/>
    </row>
    <row r="37" spans="1:7" ht="58">
      <c r="A37" s="12" t="s">
        <v>1611</v>
      </c>
      <c r="B37" s="25" t="s">
        <v>213</v>
      </c>
      <c r="C37" s="12" t="s">
        <v>1137</v>
      </c>
      <c r="D37" s="92" t="s">
        <v>241</v>
      </c>
      <c r="E37" s="32" t="s">
        <v>1612</v>
      </c>
      <c r="F37" s="47">
        <v>44426</v>
      </c>
      <c r="G37" s="12"/>
    </row>
    <row r="38" spans="1:7">
      <c r="A38" s="12" t="s">
        <v>347</v>
      </c>
      <c r="B38" s="31" t="s">
        <v>413</v>
      </c>
      <c r="C38" s="12" t="s">
        <v>1068</v>
      </c>
      <c r="D38" s="92" t="s">
        <v>241</v>
      </c>
      <c r="E38" s="32" t="s">
        <v>1605</v>
      </c>
      <c r="F38" s="47">
        <v>44426</v>
      </c>
      <c r="G38" s="12"/>
    </row>
    <row r="39" spans="1:7" ht="58">
      <c r="A39" s="12" t="s">
        <v>420</v>
      </c>
      <c r="B39" s="39" t="s">
        <v>507</v>
      </c>
      <c r="C39" s="12" t="s">
        <v>1126</v>
      </c>
      <c r="D39" s="92" t="s">
        <v>1582</v>
      </c>
      <c r="E39" s="32" t="s">
        <v>1613</v>
      </c>
      <c r="F39" s="47">
        <v>44426</v>
      </c>
      <c r="G39" s="12"/>
    </row>
    <row r="40" spans="1:7" ht="43.5">
      <c r="A40" s="12" t="s">
        <v>420</v>
      </c>
      <c r="B40" s="39" t="s">
        <v>532</v>
      </c>
      <c r="C40" s="12" t="s">
        <v>1147</v>
      </c>
      <c r="D40" s="92" t="s">
        <v>1582</v>
      </c>
      <c r="E40" s="32" t="s">
        <v>1614</v>
      </c>
      <c r="F40" s="47">
        <v>44426</v>
      </c>
      <c r="G40" s="12"/>
    </row>
    <row r="41" spans="1:7" ht="43.5">
      <c r="A41" s="12" t="s">
        <v>281</v>
      </c>
      <c r="B41" s="39" t="s">
        <v>523</v>
      </c>
      <c r="C41" s="12" t="s">
        <v>1086</v>
      </c>
      <c r="D41" s="12" t="s">
        <v>1582</v>
      </c>
      <c r="E41" s="32" t="s">
        <v>1615</v>
      </c>
      <c r="F41" s="47">
        <v>44426</v>
      </c>
      <c r="G41" s="12"/>
    </row>
    <row r="42" spans="1:7" ht="87">
      <c r="A42" s="12" t="s">
        <v>217</v>
      </c>
      <c r="B42" s="25" t="s">
        <v>1580</v>
      </c>
      <c r="C42" s="12" t="s">
        <v>242</v>
      </c>
      <c r="D42" s="92" t="s">
        <v>1580</v>
      </c>
      <c r="E42" s="32" t="s">
        <v>1616</v>
      </c>
      <c r="F42" s="47">
        <v>44426</v>
      </c>
      <c r="G42" s="12"/>
    </row>
    <row r="43" spans="1:7" ht="43.5">
      <c r="A43" s="12" t="s">
        <v>340</v>
      </c>
      <c r="B43" s="39" t="s">
        <v>413</v>
      </c>
      <c r="C43" s="12" t="s">
        <v>1068</v>
      </c>
      <c r="D43" s="92" t="s">
        <v>241</v>
      </c>
      <c r="E43" s="32" t="s">
        <v>1617</v>
      </c>
      <c r="F43" s="47">
        <v>44426</v>
      </c>
      <c r="G43" s="12"/>
    </row>
    <row r="44" spans="1:7" ht="72.5">
      <c r="A44" s="12" t="s">
        <v>501</v>
      </c>
      <c r="B44" s="39" t="s">
        <v>213</v>
      </c>
      <c r="C44" s="12" t="s">
        <v>894</v>
      </c>
      <c r="D44" s="92" t="s">
        <v>241</v>
      </c>
      <c r="E44" s="32" t="s">
        <v>1618</v>
      </c>
      <c r="F44" s="47">
        <v>44426</v>
      </c>
      <c r="G44" s="12"/>
    </row>
    <row r="45" spans="1:7" ht="58">
      <c r="A45" s="12" t="s">
        <v>506</v>
      </c>
      <c r="B45" s="39" t="s">
        <v>1580</v>
      </c>
      <c r="C45" s="12" t="s">
        <v>1580</v>
      </c>
      <c r="D45" s="92" t="s">
        <v>1580</v>
      </c>
      <c r="E45" s="32" t="s">
        <v>1619</v>
      </c>
      <c r="F45" s="47">
        <v>44426</v>
      </c>
      <c r="G45" s="12"/>
    </row>
    <row r="46" spans="1:7" ht="87">
      <c r="A46" s="12" t="s">
        <v>508</v>
      </c>
      <c r="B46" s="39" t="s">
        <v>509</v>
      </c>
      <c r="C46" s="12" t="s">
        <v>1127</v>
      </c>
      <c r="D46" s="92" t="s">
        <v>1582</v>
      </c>
      <c r="E46" s="32" t="s">
        <v>1620</v>
      </c>
      <c r="F46" s="47">
        <v>44426</v>
      </c>
      <c r="G46" s="12"/>
    </row>
    <row r="47" spans="1:7" ht="43.5">
      <c r="A47" s="12" t="s">
        <v>512</v>
      </c>
      <c r="B47" s="39" t="s">
        <v>507</v>
      </c>
      <c r="C47" s="12" t="s">
        <v>1126</v>
      </c>
      <c r="D47" s="92" t="s">
        <v>1582</v>
      </c>
      <c r="E47" s="32" t="s">
        <v>1621</v>
      </c>
      <c r="F47" s="47">
        <v>44426</v>
      </c>
      <c r="G47" s="12"/>
    </row>
    <row r="48" spans="1:7" ht="58">
      <c r="A48" s="12" t="s">
        <v>515</v>
      </c>
      <c r="B48" s="39" t="s">
        <v>213</v>
      </c>
      <c r="C48" s="39" t="s">
        <v>894</v>
      </c>
      <c r="D48" s="92" t="s">
        <v>241</v>
      </c>
      <c r="E48" s="32" t="s">
        <v>1622</v>
      </c>
      <c r="F48" s="47">
        <v>44426</v>
      </c>
      <c r="G48" s="12"/>
    </row>
    <row r="49" spans="1:7" ht="58">
      <c r="A49" s="12" t="s">
        <v>515</v>
      </c>
      <c r="B49" s="39" t="s">
        <v>215</v>
      </c>
      <c r="C49" s="12" t="s">
        <v>242</v>
      </c>
      <c r="D49" s="92" t="s">
        <v>241</v>
      </c>
      <c r="E49" s="32" t="s">
        <v>1622</v>
      </c>
      <c r="F49" s="47">
        <v>44426</v>
      </c>
      <c r="G49" s="12"/>
    </row>
    <row r="50" spans="1:7">
      <c r="A50" s="12" t="s">
        <v>436</v>
      </c>
      <c r="B50" s="31" t="s">
        <v>427</v>
      </c>
      <c r="C50" s="12" t="s">
        <v>1084</v>
      </c>
      <c r="D50" s="92" t="s">
        <v>241</v>
      </c>
      <c r="E50" s="32" t="s">
        <v>1623</v>
      </c>
      <c r="F50" s="47">
        <v>44426</v>
      </c>
      <c r="G50" s="12"/>
    </row>
    <row r="51" spans="1:7" ht="43.5">
      <c r="A51" s="12" t="s">
        <v>252</v>
      </c>
      <c r="B51" s="39" t="s">
        <v>521</v>
      </c>
      <c r="C51" s="12" t="s">
        <v>1137</v>
      </c>
      <c r="D51" s="92" t="s">
        <v>241</v>
      </c>
      <c r="E51" s="32" t="s">
        <v>1624</v>
      </c>
      <c r="F51" s="47">
        <v>44426</v>
      </c>
      <c r="G51" s="12"/>
    </row>
    <row r="52" spans="1:7" ht="58">
      <c r="A52" s="12" t="s">
        <v>485</v>
      </c>
      <c r="B52" s="31" t="s">
        <v>524</v>
      </c>
      <c r="C52" s="12" t="s">
        <v>1108</v>
      </c>
      <c r="D52" s="92" t="s">
        <v>241</v>
      </c>
      <c r="E52" s="32" t="s">
        <v>1625</v>
      </c>
      <c r="F52" s="47">
        <v>44426</v>
      </c>
      <c r="G52" s="12"/>
    </row>
    <row r="53" spans="1:7" ht="58">
      <c r="A53" s="12" t="s">
        <v>485</v>
      </c>
      <c r="B53" s="25" t="s">
        <v>526</v>
      </c>
      <c r="C53" s="12" t="s">
        <v>1141</v>
      </c>
      <c r="D53" s="92" t="s">
        <v>1582</v>
      </c>
      <c r="E53" s="32" t="s">
        <v>1625</v>
      </c>
      <c r="F53" s="47">
        <v>44426</v>
      </c>
      <c r="G53" s="12"/>
    </row>
    <row r="54" spans="1:7" ht="43.5">
      <c r="A54" s="12" t="s">
        <v>299</v>
      </c>
      <c r="B54" s="31" t="s">
        <v>203</v>
      </c>
      <c r="C54" s="12" t="s">
        <v>170</v>
      </c>
      <c r="D54" s="92" t="s">
        <v>1582</v>
      </c>
      <c r="E54" s="32" t="s">
        <v>1609</v>
      </c>
      <c r="F54" s="47">
        <v>44426</v>
      </c>
      <c r="G54" s="12"/>
    </row>
    <row r="55" spans="1:7" ht="43.5">
      <c r="A55" s="12" t="s">
        <v>299</v>
      </c>
      <c r="B55" s="39" t="s">
        <v>527</v>
      </c>
      <c r="C55" s="12" t="s">
        <v>170</v>
      </c>
      <c r="D55" s="92" t="s">
        <v>1626</v>
      </c>
      <c r="E55" s="32" t="s">
        <v>1609</v>
      </c>
      <c r="F55" s="47">
        <v>44426</v>
      </c>
      <c r="G55" s="12"/>
    </row>
    <row r="56" spans="1:7" ht="43.5">
      <c r="A56" s="12" t="s">
        <v>299</v>
      </c>
      <c r="B56" s="39" t="s">
        <v>528</v>
      </c>
      <c r="C56" s="12" t="s">
        <v>170</v>
      </c>
      <c r="D56" s="92" t="s">
        <v>1627</v>
      </c>
      <c r="E56" s="32" t="s">
        <v>1609</v>
      </c>
      <c r="F56" s="47">
        <v>44426</v>
      </c>
      <c r="G56" s="12"/>
    </row>
    <row r="57" spans="1:7" ht="43.5">
      <c r="A57" s="12" t="s">
        <v>231</v>
      </c>
      <c r="B57" s="39" t="s">
        <v>430</v>
      </c>
      <c r="C57" s="12" t="s">
        <v>1086</v>
      </c>
      <c r="D57" s="92" t="s">
        <v>1582</v>
      </c>
      <c r="E57" s="32" t="s">
        <v>1628</v>
      </c>
      <c r="F57" s="47">
        <v>44426</v>
      </c>
      <c r="G57" s="12"/>
    </row>
    <row r="58" spans="1:7" ht="43.5">
      <c r="A58" s="12" t="s">
        <v>231</v>
      </c>
      <c r="B58" s="39" t="s">
        <v>523</v>
      </c>
      <c r="C58" s="12" t="s">
        <v>1086</v>
      </c>
      <c r="D58" s="92" t="s">
        <v>1582</v>
      </c>
      <c r="E58" s="32" t="s">
        <v>1628</v>
      </c>
      <c r="F58" s="47">
        <v>44426</v>
      </c>
      <c r="G58" s="12"/>
    </row>
    <row r="59" spans="1:7" ht="43.5">
      <c r="A59" s="12" t="s">
        <v>231</v>
      </c>
      <c r="B59" s="39" t="s">
        <v>516</v>
      </c>
      <c r="C59" s="12" t="s">
        <v>1086</v>
      </c>
      <c r="D59" s="92" t="s">
        <v>1582</v>
      </c>
      <c r="E59" s="32" t="s">
        <v>1628</v>
      </c>
      <c r="F59" s="47">
        <v>44426</v>
      </c>
      <c r="G59" s="12"/>
    </row>
    <row r="60" spans="1:7" ht="72.5">
      <c r="A60" s="12" t="s">
        <v>257</v>
      </c>
      <c r="B60" s="39" t="s">
        <v>222</v>
      </c>
      <c r="C60" s="12" t="s">
        <v>242</v>
      </c>
      <c r="D60" s="92" t="s">
        <v>241</v>
      </c>
      <c r="E60" s="32" t="s">
        <v>1629</v>
      </c>
      <c r="F60" s="47">
        <v>44426</v>
      </c>
      <c r="G60" s="12"/>
    </row>
    <row r="61" spans="1:7" ht="72.5">
      <c r="A61" s="12" t="s">
        <v>257</v>
      </c>
      <c r="B61" s="39" t="s">
        <v>416</v>
      </c>
      <c r="C61" s="12" t="s">
        <v>242</v>
      </c>
      <c r="D61" s="92" t="s">
        <v>241</v>
      </c>
      <c r="E61" s="32" t="s">
        <v>1629</v>
      </c>
      <c r="F61" s="47">
        <v>44426</v>
      </c>
      <c r="G61" s="12"/>
    </row>
    <row r="62" spans="1:7" ht="72.5">
      <c r="A62" s="12" t="s">
        <v>257</v>
      </c>
      <c r="B62" s="39" t="s">
        <v>219</v>
      </c>
      <c r="C62" s="12" t="s">
        <v>242</v>
      </c>
      <c r="D62" s="92" t="s">
        <v>241</v>
      </c>
      <c r="E62" s="32" t="s">
        <v>1629</v>
      </c>
      <c r="F62" s="47">
        <v>44426</v>
      </c>
      <c r="G62" s="12"/>
    </row>
    <row r="63" spans="1:7" ht="72.5">
      <c r="A63" s="12" t="s">
        <v>257</v>
      </c>
      <c r="B63" s="39" t="s">
        <v>542</v>
      </c>
      <c r="C63" s="12" t="s">
        <v>242</v>
      </c>
      <c r="D63" s="92" t="s">
        <v>241</v>
      </c>
      <c r="E63" s="32" t="s">
        <v>1629</v>
      </c>
      <c r="F63" s="47">
        <v>44426</v>
      </c>
      <c r="G63" s="12"/>
    </row>
    <row r="64" spans="1:7" ht="58">
      <c r="A64" s="12" t="s">
        <v>425</v>
      </c>
      <c r="B64" s="39" t="s">
        <v>213</v>
      </c>
      <c r="C64" s="12" t="s">
        <v>894</v>
      </c>
      <c r="D64" s="92" t="s">
        <v>241</v>
      </c>
      <c r="E64" s="32" t="s">
        <v>1630</v>
      </c>
      <c r="F64" s="47">
        <v>44426</v>
      </c>
      <c r="G64" s="12"/>
    </row>
    <row r="65" spans="1:7" ht="72.5">
      <c r="A65" s="12" t="s">
        <v>505</v>
      </c>
      <c r="B65" s="39" t="s">
        <v>413</v>
      </c>
      <c r="C65" s="12" t="s">
        <v>1068</v>
      </c>
      <c r="D65" s="92" t="s">
        <v>241</v>
      </c>
      <c r="E65" s="32" t="s">
        <v>1631</v>
      </c>
      <c r="F65" s="47">
        <v>44426</v>
      </c>
      <c r="G65" s="12"/>
    </row>
    <row r="66" spans="1:7" ht="72.5">
      <c r="A66" s="12" t="s">
        <v>348</v>
      </c>
      <c r="B66" s="31" t="s">
        <v>413</v>
      </c>
      <c r="C66" s="12" t="s">
        <v>1068</v>
      </c>
      <c r="D66" s="92" t="s">
        <v>241</v>
      </c>
      <c r="E66" s="32" t="s">
        <v>1632</v>
      </c>
      <c r="F66" s="47">
        <v>44426</v>
      </c>
      <c r="G66" s="12"/>
    </row>
    <row r="67" spans="1:7" ht="72.5">
      <c r="A67" s="12" t="s">
        <v>513</v>
      </c>
      <c r="B67" s="39" t="s">
        <v>421</v>
      </c>
      <c r="C67" s="12" t="s">
        <v>1077</v>
      </c>
      <c r="D67" s="92" t="s">
        <v>241</v>
      </c>
      <c r="E67" s="32" t="s">
        <v>1633</v>
      </c>
      <c r="F67" s="47">
        <v>44426</v>
      </c>
      <c r="G67" s="12"/>
    </row>
    <row r="68" spans="1:7" ht="87">
      <c r="A68" s="12" t="s">
        <v>437</v>
      </c>
      <c r="B68" s="31" t="s">
        <v>427</v>
      </c>
      <c r="C68" s="12" t="s">
        <v>1084</v>
      </c>
      <c r="D68" s="92" t="s">
        <v>241</v>
      </c>
      <c r="E68" s="32" t="s">
        <v>1634</v>
      </c>
      <c r="F68" s="47">
        <v>44426</v>
      </c>
      <c r="G68" s="12"/>
    </row>
    <row r="69" spans="1:7" ht="72.5">
      <c r="A69" s="12" t="s">
        <v>253</v>
      </c>
      <c r="B69" s="39" t="s">
        <v>521</v>
      </c>
      <c r="C69" s="12" t="s">
        <v>1137</v>
      </c>
      <c r="D69" s="92" t="s">
        <v>241</v>
      </c>
      <c r="E69" s="32" t="s">
        <v>1635</v>
      </c>
      <c r="F69" s="47">
        <v>44426</v>
      </c>
      <c r="G69" s="12"/>
    </row>
    <row r="70" spans="1:7" ht="43.5">
      <c r="A70" s="12" t="s">
        <v>266</v>
      </c>
      <c r="B70" s="39" t="s">
        <v>258</v>
      </c>
      <c r="C70" s="12" t="s">
        <v>925</v>
      </c>
      <c r="D70" s="92" t="s">
        <v>168</v>
      </c>
      <c r="E70" s="32" t="s">
        <v>1609</v>
      </c>
      <c r="F70" s="47">
        <v>44426</v>
      </c>
      <c r="G70" s="12"/>
    </row>
    <row r="71" spans="1:7" ht="43.5">
      <c r="A71" s="12" t="s">
        <v>266</v>
      </c>
      <c r="B71" s="39" t="s">
        <v>203</v>
      </c>
      <c r="C71" s="12" t="s">
        <v>170</v>
      </c>
      <c r="D71" s="92" t="s">
        <v>168</v>
      </c>
      <c r="E71" s="32" t="s">
        <v>1609</v>
      </c>
      <c r="F71" s="47">
        <v>44426</v>
      </c>
      <c r="G71" s="12"/>
    </row>
    <row r="72" spans="1:7" ht="43.5">
      <c r="A72" s="12" t="s">
        <v>266</v>
      </c>
      <c r="B72" s="39" t="s">
        <v>521</v>
      </c>
      <c r="C72" s="12" t="s">
        <v>1137</v>
      </c>
      <c r="D72" s="92" t="s">
        <v>241</v>
      </c>
      <c r="E72" s="32" t="s">
        <v>1609</v>
      </c>
      <c r="F72" s="47">
        <v>44426</v>
      </c>
      <c r="G72" s="12"/>
    </row>
    <row r="73" spans="1:7">
      <c r="A73" s="12" t="s">
        <v>594</v>
      </c>
      <c r="B73" s="31" t="s">
        <v>595</v>
      </c>
      <c r="C73" s="12" t="s">
        <v>1215</v>
      </c>
      <c r="D73" s="92" t="s">
        <v>241</v>
      </c>
      <c r="E73" s="32" t="s">
        <v>1636</v>
      </c>
      <c r="F73" s="47">
        <v>44426</v>
      </c>
      <c r="G73" s="12"/>
    </row>
    <row r="74" spans="1:7" ht="29">
      <c r="A74" s="12" t="s">
        <v>257</v>
      </c>
      <c r="B74" s="25" t="s">
        <v>1580</v>
      </c>
      <c r="C74" s="12" t="s">
        <v>1580</v>
      </c>
      <c r="D74" s="92" t="s">
        <v>1580</v>
      </c>
      <c r="E74" s="32" t="s">
        <v>1637</v>
      </c>
      <c r="F74" s="47">
        <v>44427</v>
      </c>
      <c r="G74" s="12"/>
    </row>
    <row r="75" spans="1:7" ht="29">
      <c r="A75" s="12" t="s">
        <v>217</v>
      </c>
      <c r="B75" s="25" t="s">
        <v>1580</v>
      </c>
      <c r="C75" s="12" t="s">
        <v>1580</v>
      </c>
      <c r="D75" s="92" t="s">
        <v>1580</v>
      </c>
      <c r="E75" s="32" t="s">
        <v>1637</v>
      </c>
      <c r="F75" s="47">
        <v>44427</v>
      </c>
      <c r="G75" s="12"/>
    </row>
    <row r="76" spans="1:7">
      <c r="A76" s="12" t="s">
        <v>296</v>
      </c>
      <c r="B76" s="39" t="s">
        <v>537</v>
      </c>
      <c r="C76" s="12" t="s">
        <v>1151</v>
      </c>
      <c r="D76" s="12" t="s">
        <v>241</v>
      </c>
      <c r="E76" s="32" t="s">
        <v>1638</v>
      </c>
      <c r="F76" s="47">
        <v>44427</v>
      </c>
      <c r="G76" s="12"/>
    </row>
    <row r="77" spans="1:7" ht="43.5">
      <c r="A77" s="12" t="s">
        <v>446</v>
      </c>
      <c r="B77" s="39" t="s">
        <v>537</v>
      </c>
      <c r="C77" s="12" t="s">
        <v>1151</v>
      </c>
      <c r="D77" s="12" t="s">
        <v>241</v>
      </c>
      <c r="E77" s="32" t="s">
        <v>1639</v>
      </c>
      <c r="F77" s="47">
        <v>44427</v>
      </c>
      <c r="G77" s="12"/>
    </row>
    <row r="78" spans="1:7">
      <c r="A78" s="12" t="s">
        <v>547</v>
      </c>
      <c r="B78" s="31" t="s">
        <v>427</v>
      </c>
      <c r="C78" s="12" t="s">
        <v>1084</v>
      </c>
      <c r="D78" s="12" t="s">
        <v>241</v>
      </c>
      <c r="E78" s="32" t="s">
        <v>1640</v>
      </c>
      <c r="F78" s="47">
        <v>44427</v>
      </c>
      <c r="G78" s="12"/>
    </row>
    <row r="79" spans="1:7">
      <c r="A79" s="12" t="s">
        <v>547</v>
      </c>
      <c r="B79" s="31" t="s">
        <v>537</v>
      </c>
      <c r="C79" s="12" t="s">
        <v>1151</v>
      </c>
      <c r="D79" s="12" t="s">
        <v>241</v>
      </c>
      <c r="E79" s="32" t="s">
        <v>1640</v>
      </c>
      <c r="F79" s="47">
        <v>44427</v>
      </c>
      <c r="G79" s="12"/>
    </row>
    <row r="80" spans="1:7" ht="43.5">
      <c r="A80" s="12" t="s">
        <v>539</v>
      </c>
      <c r="B80" s="25" t="s">
        <v>537</v>
      </c>
      <c r="C80" s="12" t="s">
        <v>1151</v>
      </c>
      <c r="D80" s="12" t="s">
        <v>241</v>
      </c>
      <c r="E80" s="32" t="s">
        <v>1641</v>
      </c>
      <c r="F80" s="47">
        <v>44427</v>
      </c>
      <c r="G80" s="12"/>
    </row>
    <row r="81" spans="1:7" ht="29">
      <c r="A81" s="12" t="s">
        <v>485</v>
      </c>
      <c r="B81" s="31" t="s">
        <v>524</v>
      </c>
      <c r="C81" s="12" t="s">
        <v>1108</v>
      </c>
      <c r="D81" s="12" t="s">
        <v>241</v>
      </c>
      <c r="E81" s="32" t="s">
        <v>1642</v>
      </c>
      <c r="F81" s="47">
        <v>44427</v>
      </c>
      <c r="G81" s="12"/>
    </row>
    <row r="82" spans="1:7" ht="29">
      <c r="A82" s="12" t="s">
        <v>485</v>
      </c>
      <c r="B82" s="25" t="s">
        <v>526</v>
      </c>
      <c r="C82" s="12" t="s">
        <v>1141</v>
      </c>
      <c r="D82" s="12" t="s">
        <v>1582</v>
      </c>
      <c r="E82" s="32" t="s">
        <v>1642</v>
      </c>
      <c r="F82" s="47">
        <v>44427</v>
      </c>
      <c r="G82" s="12"/>
    </row>
    <row r="83" spans="1:7" ht="43.5">
      <c r="A83" s="12" t="s">
        <v>1643</v>
      </c>
      <c r="B83" s="39" t="s">
        <v>521</v>
      </c>
      <c r="C83" s="12" t="s">
        <v>1137</v>
      </c>
      <c r="D83" s="12" t="s">
        <v>241</v>
      </c>
      <c r="E83" s="32" t="s">
        <v>1644</v>
      </c>
      <c r="F83" s="47">
        <v>44427</v>
      </c>
      <c r="G83" s="12"/>
    </row>
    <row r="84" spans="1:7">
      <c r="A84" s="12" t="s">
        <v>535</v>
      </c>
      <c r="B84" s="39" t="s">
        <v>215</v>
      </c>
      <c r="C84" s="12" t="s">
        <v>242</v>
      </c>
      <c r="D84" s="12" t="s">
        <v>241</v>
      </c>
      <c r="E84" s="32" t="s">
        <v>1645</v>
      </c>
      <c r="F84" s="47">
        <v>44427</v>
      </c>
      <c r="G84" s="12"/>
    </row>
    <row r="85" spans="1:7">
      <c r="A85" s="12" t="s">
        <v>212</v>
      </c>
      <c r="B85" s="39" t="s">
        <v>215</v>
      </c>
      <c r="C85" s="12" t="s">
        <v>242</v>
      </c>
      <c r="D85" s="12" t="s">
        <v>241</v>
      </c>
      <c r="E85" s="32" t="s">
        <v>1645</v>
      </c>
      <c r="F85" s="47">
        <v>44427</v>
      </c>
      <c r="G85" s="12"/>
    </row>
    <row r="86" spans="1:7">
      <c r="A86" s="12" t="s">
        <v>418</v>
      </c>
      <c r="B86" s="31" t="s">
        <v>1580</v>
      </c>
      <c r="C86" s="31" t="s">
        <v>1580</v>
      </c>
      <c r="D86" s="31" t="s">
        <v>1580</v>
      </c>
      <c r="E86" s="32" t="s">
        <v>1645</v>
      </c>
      <c r="F86" s="47">
        <v>44427</v>
      </c>
      <c r="G86" s="12"/>
    </row>
    <row r="87" spans="1:7">
      <c r="A87" s="12" t="s">
        <v>217</v>
      </c>
      <c r="B87" s="39" t="s">
        <v>1580</v>
      </c>
      <c r="C87" s="39" t="s">
        <v>1580</v>
      </c>
      <c r="D87" s="39" t="s">
        <v>1580</v>
      </c>
      <c r="E87" s="32" t="s">
        <v>1646</v>
      </c>
      <c r="F87" s="47">
        <v>44427</v>
      </c>
      <c r="G87" s="12"/>
    </row>
    <row r="88" spans="1:7">
      <c r="A88" s="12" t="s">
        <v>257</v>
      </c>
      <c r="B88" s="39" t="s">
        <v>1580</v>
      </c>
      <c r="C88" s="39" t="s">
        <v>1580</v>
      </c>
      <c r="D88" s="39" t="s">
        <v>1580</v>
      </c>
      <c r="E88" s="32" t="s">
        <v>1646</v>
      </c>
      <c r="F88" s="47">
        <v>44427</v>
      </c>
      <c r="G88" s="12"/>
    </row>
    <row r="89" spans="1:7">
      <c r="A89" s="12" t="s">
        <v>419</v>
      </c>
      <c r="B89" s="94">
        <v>99999999</v>
      </c>
      <c r="C89" s="92" t="s">
        <v>1577</v>
      </c>
      <c r="D89" s="92" t="s">
        <v>1578</v>
      </c>
      <c r="E89" s="32" t="s">
        <v>1645</v>
      </c>
      <c r="F89" s="47">
        <v>44427</v>
      </c>
      <c r="G89" s="12"/>
    </row>
    <row r="90" spans="1:7" ht="29">
      <c r="A90" s="12" t="s">
        <v>266</v>
      </c>
      <c r="B90" s="39" t="s">
        <v>267</v>
      </c>
      <c r="C90" s="12" t="s">
        <v>930</v>
      </c>
      <c r="D90" s="12" t="s">
        <v>168</v>
      </c>
      <c r="E90" s="32" t="s">
        <v>1647</v>
      </c>
      <c r="F90" s="47">
        <v>44427</v>
      </c>
      <c r="G90" s="12"/>
    </row>
    <row r="91" spans="1:7" ht="29">
      <c r="A91" s="12" t="s">
        <v>932</v>
      </c>
      <c r="B91" s="39" t="s">
        <v>370</v>
      </c>
      <c r="C91" s="12" t="s">
        <v>993</v>
      </c>
      <c r="D91" s="12" t="s">
        <v>168</v>
      </c>
      <c r="E91" s="32" t="s">
        <v>1647</v>
      </c>
      <c r="F91" s="47">
        <v>44427</v>
      </c>
      <c r="G91" s="12"/>
    </row>
    <row r="92" spans="1:7">
      <c r="A92" s="12" t="s">
        <v>449</v>
      </c>
      <c r="B92" s="39" t="s">
        <v>427</v>
      </c>
      <c r="C92" s="12" t="s">
        <v>1084</v>
      </c>
      <c r="D92" s="12" t="s">
        <v>241</v>
      </c>
      <c r="E92" s="32" t="s">
        <v>1648</v>
      </c>
      <c r="F92" s="47">
        <v>44427</v>
      </c>
      <c r="G92" s="12"/>
    </row>
    <row r="93" spans="1:7" ht="29">
      <c r="A93" s="12" t="s">
        <v>1580</v>
      </c>
      <c r="B93" s="25" t="s">
        <v>591</v>
      </c>
      <c r="C93" s="12" t="s">
        <v>1209</v>
      </c>
      <c r="D93" s="12" t="s">
        <v>1578</v>
      </c>
      <c r="E93" s="32" t="s">
        <v>1649</v>
      </c>
      <c r="F93" s="47">
        <v>44429</v>
      </c>
      <c r="G93" s="12"/>
    </row>
    <row r="94" spans="1:7" ht="101.5">
      <c r="A94" s="12" t="s">
        <v>1650</v>
      </c>
      <c r="B94" s="31" t="s">
        <v>427</v>
      </c>
      <c r="C94" s="12" t="s">
        <v>1084</v>
      </c>
      <c r="D94" s="12" t="s">
        <v>241</v>
      </c>
      <c r="E94" s="32" t="s">
        <v>1651</v>
      </c>
      <c r="F94" s="47">
        <v>44430</v>
      </c>
      <c r="G94" s="12"/>
    </row>
    <row r="95" spans="1:7" ht="43.5">
      <c r="A95" s="12" t="s">
        <v>1650</v>
      </c>
      <c r="B95" s="25" t="s">
        <v>537</v>
      </c>
      <c r="C95" s="12" t="s">
        <v>1151</v>
      </c>
      <c r="D95" s="12" t="s">
        <v>241</v>
      </c>
      <c r="E95" s="32" t="s">
        <v>1652</v>
      </c>
      <c r="F95" s="47">
        <v>44430</v>
      </c>
      <c r="G95" s="12"/>
    </row>
    <row r="96" spans="1:7" ht="43.5">
      <c r="A96" s="12" t="s">
        <v>476</v>
      </c>
      <c r="B96" s="25" t="s">
        <v>550</v>
      </c>
      <c r="C96" s="12" t="s">
        <v>1162</v>
      </c>
      <c r="D96" s="12" t="s">
        <v>1582</v>
      </c>
      <c r="E96" s="32" t="s">
        <v>1653</v>
      </c>
      <c r="F96" s="47">
        <v>44430</v>
      </c>
      <c r="G96" s="12"/>
    </row>
    <row r="97" spans="1:7" ht="43.5">
      <c r="A97" s="12" t="s">
        <v>555</v>
      </c>
      <c r="B97" s="25" t="s">
        <v>550</v>
      </c>
      <c r="C97" s="12" t="s">
        <v>1162</v>
      </c>
      <c r="D97" s="12" t="s">
        <v>1582</v>
      </c>
      <c r="E97" s="32" t="s">
        <v>1653</v>
      </c>
      <c r="F97" s="47">
        <v>44430</v>
      </c>
      <c r="G97" s="12"/>
    </row>
    <row r="98" spans="1:7" ht="58">
      <c r="A98" s="12" t="s">
        <v>476</v>
      </c>
      <c r="B98" s="25" t="s">
        <v>553</v>
      </c>
      <c r="C98" s="12" t="s">
        <v>1164</v>
      </c>
      <c r="D98" s="12" t="s">
        <v>1582</v>
      </c>
      <c r="E98" s="32" t="s">
        <v>1654</v>
      </c>
      <c r="F98" s="47">
        <v>44430</v>
      </c>
      <c r="G98" s="12"/>
    </row>
    <row r="99" spans="1:7" ht="58">
      <c r="A99" s="12" t="s">
        <v>555</v>
      </c>
      <c r="B99" s="25" t="s">
        <v>553</v>
      </c>
      <c r="C99" s="12" t="s">
        <v>1164</v>
      </c>
      <c r="D99" s="12" t="s">
        <v>1582</v>
      </c>
      <c r="E99" s="32" t="s">
        <v>1654</v>
      </c>
      <c r="F99" s="47">
        <v>44430</v>
      </c>
      <c r="G99" s="12"/>
    </row>
    <row r="100" spans="1:7" ht="58">
      <c r="A100" s="12" t="s">
        <v>555</v>
      </c>
      <c r="B100" s="25" t="s">
        <v>556</v>
      </c>
      <c r="C100" s="12" t="s">
        <v>1164</v>
      </c>
      <c r="D100" s="12" t="s">
        <v>1582</v>
      </c>
      <c r="E100" s="32" t="s">
        <v>1655</v>
      </c>
      <c r="F100" s="47">
        <v>44430</v>
      </c>
      <c r="G100" s="12"/>
    </row>
    <row r="101" spans="1:7" ht="58">
      <c r="A101" s="12" t="s">
        <v>555</v>
      </c>
      <c r="B101" s="39" t="s">
        <v>557</v>
      </c>
      <c r="C101" s="12" t="s">
        <v>1164</v>
      </c>
      <c r="D101" s="12" t="s">
        <v>1582</v>
      </c>
      <c r="E101" s="32" t="s">
        <v>1655</v>
      </c>
      <c r="F101" s="47">
        <v>44430</v>
      </c>
      <c r="G101" s="12"/>
    </row>
    <row r="102" spans="1:7" ht="58">
      <c r="A102" s="12" t="s">
        <v>555</v>
      </c>
      <c r="B102" s="39" t="s">
        <v>558</v>
      </c>
      <c r="C102" s="12" t="s">
        <v>1164</v>
      </c>
      <c r="D102" s="12" t="s">
        <v>1582</v>
      </c>
      <c r="E102" s="32" t="s">
        <v>1655</v>
      </c>
      <c r="F102" s="47">
        <v>44430</v>
      </c>
      <c r="G102" s="12"/>
    </row>
    <row r="103" spans="1:7" ht="58">
      <c r="A103" s="12" t="s">
        <v>555</v>
      </c>
      <c r="B103" s="39" t="s">
        <v>559</v>
      </c>
      <c r="C103" s="12" t="s">
        <v>1164</v>
      </c>
      <c r="D103" s="12" t="s">
        <v>1582</v>
      </c>
      <c r="E103" s="32" t="s">
        <v>1655</v>
      </c>
      <c r="F103" s="47">
        <v>44430</v>
      </c>
      <c r="G103" s="12"/>
    </row>
    <row r="104" spans="1:7" ht="43.5">
      <c r="A104" s="12" t="s">
        <v>476</v>
      </c>
      <c r="B104" s="25" t="s">
        <v>567</v>
      </c>
      <c r="C104" s="12" t="s">
        <v>1174</v>
      </c>
      <c r="D104" s="12" t="s">
        <v>1582</v>
      </c>
      <c r="E104" s="32" t="s">
        <v>1656</v>
      </c>
      <c r="F104" s="47">
        <v>44430</v>
      </c>
      <c r="G104" s="12"/>
    </row>
    <row r="105" spans="1:7" ht="43.5">
      <c r="A105" s="12" t="s">
        <v>476</v>
      </c>
      <c r="B105" s="25" t="s">
        <v>578</v>
      </c>
      <c r="C105" s="12" t="s">
        <v>1188</v>
      </c>
      <c r="D105" s="12" t="s">
        <v>1582</v>
      </c>
      <c r="E105" s="32" t="s">
        <v>1657</v>
      </c>
      <c r="F105" s="47">
        <v>44430</v>
      </c>
      <c r="G105" s="12"/>
    </row>
    <row r="106" spans="1:7" ht="58">
      <c r="A106" s="12" t="s">
        <v>477</v>
      </c>
      <c r="B106" s="25" t="s">
        <v>578</v>
      </c>
      <c r="C106" s="12" t="s">
        <v>1188</v>
      </c>
      <c r="D106" s="12" t="s">
        <v>1582</v>
      </c>
      <c r="E106" s="32" t="s">
        <v>1658</v>
      </c>
      <c r="F106" s="47">
        <v>44430</v>
      </c>
      <c r="G106" s="12"/>
    </row>
    <row r="107" spans="1:7">
      <c r="A107" s="12" t="s">
        <v>484</v>
      </c>
      <c r="B107" s="25" t="s">
        <v>344</v>
      </c>
      <c r="C107" s="12" t="s">
        <v>1007</v>
      </c>
      <c r="D107" s="12" t="s">
        <v>1582</v>
      </c>
      <c r="E107" s="32" t="s">
        <v>1659</v>
      </c>
      <c r="F107" s="47">
        <v>44431</v>
      </c>
      <c r="G107" s="12"/>
    </row>
    <row r="108" spans="1:7">
      <c r="A108" s="12" t="s">
        <v>485</v>
      </c>
      <c r="B108" s="25" t="s">
        <v>344</v>
      </c>
      <c r="C108" s="12" t="s">
        <v>1007</v>
      </c>
      <c r="D108" s="12" t="s">
        <v>1582</v>
      </c>
      <c r="E108" s="32" t="s">
        <v>1660</v>
      </c>
      <c r="F108" s="47">
        <v>44431</v>
      </c>
      <c r="G108" s="12"/>
    </row>
    <row r="109" spans="1:7">
      <c r="A109" s="12" t="s">
        <v>417</v>
      </c>
      <c r="B109" s="25" t="s">
        <v>486</v>
      </c>
      <c r="C109" s="12" t="s">
        <v>1105</v>
      </c>
      <c r="D109" s="12" t="s">
        <v>1582</v>
      </c>
      <c r="E109" s="32" t="s">
        <v>1661</v>
      </c>
      <c r="F109" s="47">
        <v>44431</v>
      </c>
      <c r="G109" s="12"/>
    </row>
    <row r="110" spans="1:7" ht="43.5">
      <c r="A110" s="12" t="s">
        <v>568</v>
      </c>
      <c r="B110" s="31" t="s">
        <v>569</v>
      </c>
      <c r="C110" s="12" t="s">
        <v>1175</v>
      </c>
      <c r="D110" s="12" t="s">
        <v>1582</v>
      </c>
      <c r="E110" s="32" t="s">
        <v>1662</v>
      </c>
      <c r="F110" s="47">
        <v>44431</v>
      </c>
      <c r="G110" s="12"/>
    </row>
    <row r="111" spans="1:7" ht="43.5">
      <c r="A111" s="12" t="s">
        <v>568</v>
      </c>
      <c r="B111" s="31" t="s">
        <v>623</v>
      </c>
      <c r="C111" s="12" t="s">
        <v>1229</v>
      </c>
      <c r="D111" s="12" t="s">
        <v>1582</v>
      </c>
      <c r="E111" s="32" t="s">
        <v>1662</v>
      </c>
      <c r="F111" s="47">
        <v>44431</v>
      </c>
      <c r="G111" s="12"/>
    </row>
    <row r="112" spans="1:7">
      <c r="A112" s="12" t="s">
        <v>568</v>
      </c>
      <c r="B112" s="25" t="s">
        <v>570</v>
      </c>
      <c r="C112" s="12" t="s">
        <v>1175</v>
      </c>
      <c r="D112" s="12" t="s">
        <v>1582</v>
      </c>
      <c r="E112" s="32" t="s">
        <v>1663</v>
      </c>
      <c r="F112" s="47">
        <v>44431</v>
      </c>
      <c r="G112" s="12"/>
    </row>
    <row r="113" spans="1:7">
      <c r="A113" s="12" t="s">
        <v>571</v>
      </c>
      <c r="B113" s="25" t="s">
        <v>315</v>
      </c>
      <c r="C113" s="12" t="s">
        <v>1577</v>
      </c>
      <c r="D113" s="12" t="s">
        <v>1578</v>
      </c>
      <c r="E113" s="32" t="s">
        <v>1663</v>
      </c>
      <c r="F113" s="47">
        <v>44431</v>
      </c>
      <c r="G113" s="12"/>
    </row>
    <row r="114" spans="1:7">
      <c r="A114" s="12" t="s">
        <v>310</v>
      </c>
      <c r="B114" s="25" t="s">
        <v>578</v>
      </c>
      <c r="C114" s="12" t="s">
        <v>1188</v>
      </c>
      <c r="D114" s="12" t="s">
        <v>1582</v>
      </c>
      <c r="E114" s="32" t="s">
        <v>1664</v>
      </c>
      <c r="F114" s="47">
        <v>44431</v>
      </c>
      <c r="G114" s="12"/>
    </row>
    <row r="115" spans="1:7">
      <c r="A115" s="12" t="s">
        <v>437</v>
      </c>
      <c r="B115" s="25" t="s">
        <v>550</v>
      </c>
      <c r="C115" s="12" t="s">
        <v>1162</v>
      </c>
      <c r="D115" s="12" t="s">
        <v>1582</v>
      </c>
      <c r="E115" s="32" t="s">
        <v>1664</v>
      </c>
      <c r="F115" s="47">
        <v>44431</v>
      </c>
      <c r="G115" s="12"/>
    </row>
    <row r="116" spans="1:7">
      <c r="A116" s="12" t="s">
        <v>437</v>
      </c>
      <c r="B116" s="25" t="s">
        <v>427</v>
      </c>
      <c r="C116" s="12" t="s">
        <v>1084</v>
      </c>
      <c r="D116" s="12" t="s">
        <v>241</v>
      </c>
      <c r="E116" s="32" t="s">
        <v>1664</v>
      </c>
      <c r="F116" s="47">
        <v>44431</v>
      </c>
      <c r="G116" s="12"/>
    </row>
    <row r="117" spans="1:7" ht="29">
      <c r="A117" s="12" t="s">
        <v>506</v>
      </c>
      <c r="B117" s="25" t="s">
        <v>421</v>
      </c>
      <c r="C117" s="12" t="s">
        <v>1077</v>
      </c>
      <c r="D117" s="12" t="s">
        <v>241</v>
      </c>
      <c r="E117" s="32" t="s">
        <v>1665</v>
      </c>
      <c r="F117" s="47">
        <v>44433</v>
      </c>
      <c r="G117" s="12"/>
    </row>
    <row r="118" spans="1:7">
      <c r="A118" s="12" t="s">
        <v>610</v>
      </c>
      <c r="B118" s="25" t="s">
        <v>421</v>
      </c>
      <c r="C118" s="12" t="s">
        <v>1077</v>
      </c>
      <c r="D118" s="12" t="s">
        <v>241</v>
      </c>
      <c r="E118" s="32" t="s">
        <v>1663</v>
      </c>
      <c r="F118" s="47">
        <v>44433</v>
      </c>
      <c r="G118" s="12"/>
    </row>
    <row r="119" spans="1:7">
      <c r="A119" s="12" t="s">
        <v>611</v>
      </c>
      <c r="B119" s="25" t="s">
        <v>315</v>
      </c>
      <c r="C119" s="12" t="s">
        <v>1577</v>
      </c>
      <c r="D119" s="12" t="s">
        <v>1578</v>
      </c>
      <c r="E119" s="32" t="s">
        <v>1663</v>
      </c>
      <c r="F119" s="47">
        <v>44433</v>
      </c>
      <c r="G119" s="12"/>
    </row>
    <row r="120" spans="1:7" ht="29">
      <c r="A120" s="12" t="s">
        <v>1666</v>
      </c>
      <c r="B120" s="25" t="s">
        <v>577</v>
      </c>
      <c r="C120" s="12" t="s">
        <v>1187</v>
      </c>
      <c r="D120" s="12" t="s">
        <v>1186</v>
      </c>
      <c r="E120" s="32" t="s">
        <v>1667</v>
      </c>
      <c r="F120" s="47">
        <v>44437</v>
      </c>
      <c r="G120" s="12"/>
    </row>
    <row r="121" spans="1:7" ht="58">
      <c r="A121" s="12" t="s">
        <v>231</v>
      </c>
      <c r="B121" s="25" t="s">
        <v>577</v>
      </c>
      <c r="C121" s="12" t="s">
        <v>1187</v>
      </c>
      <c r="D121" s="12" t="s">
        <v>1186</v>
      </c>
      <c r="E121" s="32" t="s">
        <v>1668</v>
      </c>
      <c r="F121" s="47">
        <v>44437</v>
      </c>
      <c r="G121" s="12"/>
    </row>
    <row r="122" spans="1:7" ht="29">
      <c r="A122" s="12" t="s">
        <v>412</v>
      </c>
      <c r="B122" s="31" t="s">
        <v>486</v>
      </c>
      <c r="C122" s="12" t="s">
        <v>1105</v>
      </c>
      <c r="D122" s="12" t="s">
        <v>1582</v>
      </c>
      <c r="E122" s="32" t="s">
        <v>1669</v>
      </c>
      <c r="F122" s="47">
        <v>44437</v>
      </c>
      <c r="G122" s="12"/>
    </row>
    <row r="123" spans="1:7" ht="29">
      <c r="A123" s="12" t="s">
        <v>251</v>
      </c>
      <c r="B123" s="39" t="s">
        <v>566</v>
      </c>
      <c r="C123" s="12" t="s">
        <v>1173</v>
      </c>
      <c r="D123" s="12" t="s">
        <v>1582</v>
      </c>
      <c r="E123" s="32" t="s">
        <v>1670</v>
      </c>
      <c r="F123" s="47">
        <v>44437</v>
      </c>
      <c r="G123" s="12"/>
    </row>
    <row r="124" spans="1:7" ht="58">
      <c r="A124" s="12" t="s">
        <v>299</v>
      </c>
      <c r="B124" s="31" t="s">
        <v>220</v>
      </c>
      <c r="C124" s="12" t="s">
        <v>170</v>
      </c>
      <c r="D124" s="12" t="s">
        <v>168</v>
      </c>
      <c r="E124" s="32" t="s">
        <v>1671</v>
      </c>
      <c r="F124" s="47">
        <v>44437</v>
      </c>
      <c r="G124" s="12"/>
    </row>
    <row r="125" spans="1:7" ht="43.5">
      <c r="A125" s="12" t="s">
        <v>342</v>
      </c>
      <c r="B125" s="25" t="s">
        <v>343</v>
      </c>
      <c r="C125" s="12" t="s">
        <v>1006</v>
      </c>
      <c r="D125" s="12" t="s">
        <v>927</v>
      </c>
      <c r="E125" s="32" t="s">
        <v>1672</v>
      </c>
      <c r="F125" s="47">
        <v>44437</v>
      </c>
      <c r="G125" s="12"/>
    </row>
    <row r="126" spans="1:7" ht="58">
      <c r="A126" s="12" t="s">
        <v>342</v>
      </c>
      <c r="B126" s="25" t="s">
        <v>486</v>
      </c>
      <c r="C126" s="12" t="s">
        <v>1105</v>
      </c>
      <c r="D126" s="12" t="s">
        <v>1582</v>
      </c>
      <c r="E126" s="32" t="s">
        <v>1673</v>
      </c>
      <c r="F126" s="47">
        <v>44437</v>
      </c>
      <c r="G126" s="12"/>
    </row>
    <row r="127" spans="1:7" ht="43.5">
      <c r="A127" s="12" t="s">
        <v>345</v>
      </c>
      <c r="B127" s="25" t="s">
        <v>486</v>
      </c>
      <c r="C127" s="12" t="s">
        <v>1105</v>
      </c>
      <c r="D127" s="12" t="s">
        <v>1582</v>
      </c>
      <c r="E127" s="32" t="s">
        <v>1674</v>
      </c>
      <c r="F127" s="47">
        <v>44437</v>
      </c>
      <c r="G127" s="12"/>
    </row>
    <row r="128" spans="1:7" ht="29">
      <c r="A128" s="12" t="s">
        <v>508</v>
      </c>
      <c r="B128" s="39" t="s">
        <v>509</v>
      </c>
      <c r="C128" s="12" t="s">
        <v>1127</v>
      </c>
      <c r="D128" s="12" t="s">
        <v>1582</v>
      </c>
      <c r="E128" s="32" t="s">
        <v>1675</v>
      </c>
      <c r="F128" s="47">
        <v>44437</v>
      </c>
      <c r="G128" s="12"/>
    </row>
    <row r="129" spans="1:7">
      <c r="A129" s="12" t="s">
        <v>510</v>
      </c>
      <c r="B129" s="25" t="s">
        <v>511</v>
      </c>
      <c r="C129" s="12" t="s">
        <v>1128</v>
      </c>
      <c r="D129" s="12" t="s">
        <v>1582</v>
      </c>
      <c r="E129" s="32" t="s">
        <v>1676</v>
      </c>
      <c r="F129" s="47">
        <v>44437</v>
      </c>
      <c r="G129" s="12"/>
    </row>
    <row r="130" spans="1:7" ht="29">
      <c r="A130" s="12" t="s">
        <v>340</v>
      </c>
      <c r="B130" s="39" t="s">
        <v>486</v>
      </c>
      <c r="C130" s="12" t="s">
        <v>1105</v>
      </c>
      <c r="D130" s="12" t="s">
        <v>1582</v>
      </c>
      <c r="E130" s="32" t="s">
        <v>1677</v>
      </c>
      <c r="F130" s="47">
        <v>44437</v>
      </c>
      <c r="G130" s="12"/>
    </row>
    <row r="131" spans="1:7" ht="29">
      <c r="A131" s="12" t="s">
        <v>440</v>
      </c>
      <c r="B131" s="31" t="s">
        <v>486</v>
      </c>
      <c r="C131" s="12" t="s">
        <v>1105</v>
      </c>
      <c r="D131" s="12" t="s">
        <v>1582</v>
      </c>
      <c r="E131" s="32" t="s">
        <v>1678</v>
      </c>
      <c r="F131" s="47">
        <v>44437</v>
      </c>
      <c r="G131" s="12"/>
    </row>
    <row r="132" spans="1:7" ht="29">
      <c r="A132" s="12" t="s">
        <v>484</v>
      </c>
      <c r="B132" s="25" t="s">
        <v>344</v>
      </c>
      <c r="C132" s="12" t="s">
        <v>1007</v>
      </c>
      <c r="D132" s="12" t="s">
        <v>927</v>
      </c>
      <c r="E132" s="32" t="s">
        <v>1679</v>
      </c>
      <c r="F132" s="47">
        <v>44437</v>
      </c>
      <c r="G132" s="12"/>
    </row>
    <row r="133" spans="1:7" ht="29">
      <c r="A133" s="12" t="s">
        <v>485</v>
      </c>
      <c r="B133" s="25" t="s">
        <v>344</v>
      </c>
      <c r="C133" s="12" t="s">
        <v>1007</v>
      </c>
      <c r="D133" s="12" t="s">
        <v>927</v>
      </c>
      <c r="E133" s="32" t="s">
        <v>1679</v>
      </c>
      <c r="F133" s="47">
        <v>44437</v>
      </c>
      <c r="G133" s="12"/>
    </row>
    <row r="134" spans="1:7" ht="29">
      <c r="A134" s="12" t="s">
        <v>417</v>
      </c>
      <c r="B134" s="31" t="s">
        <v>486</v>
      </c>
      <c r="C134" s="12" t="s">
        <v>1105</v>
      </c>
      <c r="D134" s="12" t="s">
        <v>1582</v>
      </c>
      <c r="E134" s="32" t="s">
        <v>1680</v>
      </c>
      <c r="F134" s="47">
        <v>44437</v>
      </c>
      <c r="G134" s="12"/>
    </row>
    <row r="135" spans="1:7" ht="29">
      <c r="A135" s="12" t="s">
        <v>129</v>
      </c>
      <c r="B135" s="39" t="s">
        <v>1529</v>
      </c>
      <c r="C135" s="12" t="s">
        <v>1180</v>
      </c>
      <c r="D135" s="12" t="s">
        <v>1182</v>
      </c>
      <c r="E135" s="32" t="s">
        <v>1681</v>
      </c>
      <c r="F135" s="47">
        <v>44437</v>
      </c>
      <c r="G135" s="12"/>
    </row>
    <row r="136" spans="1:7" ht="72.5">
      <c r="A136" s="12" t="s">
        <v>299</v>
      </c>
      <c r="B136" s="39" t="s">
        <v>1529</v>
      </c>
      <c r="C136" s="12" t="s">
        <v>1180</v>
      </c>
      <c r="D136" s="12" t="s">
        <v>1182</v>
      </c>
      <c r="E136" s="32" t="s">
        <v>1682</v>
      </c>
      <c r="F136" s="47">
        <v>44437</v>
      </c>
      <c r="G136" s="12"/>
    </row>
    <row r="137" spans="1:7" ht="58">
      <c r="A137" s="12" t="s">
        <v>420</v>
      </c>
      <c r="B137" s="39" t="s">
        <v>1529</v>
      </c>
      <c r="C137" s="12" t="s">
        <v>1180</v>
      </c>
      <c r="D137" s="12" t="s">
        <v>1182</v>
      </c>
      <c r="E137" s="32" t="s">
        <v>1683</v>
      </c>
      <c r="F137" s="47">
        <v>44437</v>
      </c>
      <c r="G137" s="12"/>
    </row>
    <row r="138" spans="1:7" ht="29">
      <c r="A138" s="12" t="s">
        <v>355</v>
      </c>
      <c r="B138" s="39" t="s">
        <v>575</v>
      </c>
      <c r="C138" s="12" t="s">
        <v>1183</v>
      </c>
      <c r="D138" s="12" t="s">
        <v>1182</v>
      </c>
      <c r="E138" s="32" t="s">
        <v>1684</v>
      </c>
      <c r="F138" s="47">
        <v>44437</v>
      </c>
      <c r="G138" s="12"/>
    </row>
    <row r="139" spans="1:7" ht="43.5">
      <c r="A139" s="12" t="s">
        <v>299</v>
      </c>
      <c r="B139" s="39" t="s">
        <v>531</v>
      </c>
      <c r="C139" s="12" t="s">
        <v>1126</v>
      </c>
      <c r="D139" s="12" t="s">
        <v>1582</v>
      </c>
      <c r="E139" s="32" t="s">
        <v>1685</v>
      </c>
      <c r="F139" s="47">
        <v>44440</v>
      </c>
      <c r="G139" s="12"/>
    </row>
    <row r="140" spans="1:7">
      <c r="A140" s="12" t="s">
        <v>129</v>
      </c>
      <c r="B140" s="39" t="s">
        <v>531</v>
      </c>
      <c r="C140" s="12" t="s">
        <v>1126</v>
      </c>
      <c r="D140" s="12" t="s">
        <v>1582</v>
      </c>
      <c r="E140" s="32" t="s">
        <v>1663</v>
      </c>
      <c r="F140" s="47">
        <v>44437</v>
      </c>
      <c r="G140" s="12"/>
    </row>
    <row r="141" spans="1:7" ht="43.5">
      <c r="A141" s="12" t="s">
        <v>592</v>
      </c>
      <c r="B141" s="39" t="s">
        <v>509</v>
      </c>
      <c r="C141" s="12" t="s">
        <v>1127</v>
      </c>
      <c r="D141" s="12" t="s">
        <v>1582</v>
      </c>
      <c r="E141" s="32" t="s">
        <v>1686</v>
      </c>
      <c r="F141" s="47">
        <v>44437</v>
      </c>
      <c r="G141" s="12"/>
    </row>
    <row r="142" spans="1:7" ht="58">
      <c r="A142" s="12" t="s">
        <v>129</v>
      </c>
      <c r="B142" s="25" t="s">
        <v>572</v>
      </c>
      <c r="C142" s="12" t="s">
        <v>1180</v>
      </c>
      <c r="D142" s="12" t="s">
        <v>1179</v>
      </c>
      <c r="E142" s="32" t="s">
        <v>1687</v>
      </c>
      <c r="F142" s="47">
        <v>44438</v>
      </c>
      <c r="G142" s="12"/>
    </row>
    <row r="143" spans="1:7" ht="58">
      <c r="A143" s="12" t="s">
        <v>299</v>
      </c>
      <c r="B143" s="25" t="s">
        <v>572</v>
      </c>
      <c r="C143" s="12" t="s">
        <v>1180</v>
      </c>
      <c r="D143" s="12" t="s">
        <v>1179</v>
      </c>
      <c r="E143" s="32" t="s">
        <v>1687</v>
      </c>
      <c r="F143" s="47">
        <v>44438</v>
      </c>
      <c r="G143" s="12"/>
    </row>
    <row r="144" spans="1:7" ht="58">
      <c r="A144" s="12" t="s">
        <v>420</v>
      </c>
      <c r="B144" s="25" t="s">
        <v>572</v>
      </c>
      <c r="C144" s="12" t="s">
        <v>1180</v>
      </c>
      <c r="D144" s="12" t="s">
        <v>1179</v>
      </c>
      <c r="E144" s="32" t="s">
        <v>1687</v>
      </c>
      <c r="F144" s="47">
        <v>44438</v>
      </c>
      <c r="G144" s="12"/>
    </row>
    <row r="145" spans="1:7" ht="58">
      <c r="A145" s="12" t="s">
        <v>129</v>
      </c>
      <c r="B145" s="25" t="s">
        <v>580</v>
      </c>
      <c r="C145" s="12" t="s">
        <v>1180</v>
      </c>
      <c r="D145" s="12" t="s">
        <v>1179</v>
      </c>
      <c r="E145" s="32" t="s">
        <v>1687</v>
      </c>
      <c r="F145" s="47">
        <v>44438</v>
      </c>
      <c r="G145" s="12"/>
    </row>
    <row r="146" spans="1:7" ht="58">
      <c r="A146" s="12" t="s">
        <v>299</v>
      </c>
      <c r="B146" s="25" t="s">
        <v>580</v>
      </c>
      <c r="C146" s="12" t="s">
        <v>1180</v>
      </c>
      <c r="D146" s="12" t="s">
        <v>1179</v>
      </c>
      <c r="E146" s="32" t="s">
        <v>1687</v>
      </c>
      <c r="F146" s="47">
        <v>44438</v>
      </c>
      <c r="G146" s="12"/>
    </row>
    <row r="147" spans="1:7" ht="58">
      <c r="A147" s="12" t="s">
        <v>420</v>
      </c>
      <c r="B147" s="25" t="s">
        <v>580</v>
      </c>
      <c r="C147" s="12" t="s">
        <v>1180</v>
      </c>
      <c r="D147" s="12" t="s">
        <v>1179</v>
      </c>
      <c r="E147" s="32" t="s">
        <v>1687</v>
      </c>
      <c r="F147" s="47">
        <v>44438</v>
      </c>
      <c r="G147" s="12"/>
    </row>
    <row r="148" spans="1:7" ht="58">
      <c r="A148" s="12" t="s">
        <v>476</v>
      </c>
      <c r="B148" s="25" t="s">
        <v>550</v>
      </c>
      <c r="C148" s="12" t="s">
        <v>1162</v>
      </c>
      <c r="D148" s="12" t="s">
        <v>1582</v>
      </c>
      <c r="E148" s="32" t="s">
        <v>1688</v>
      </c>
      <c r="F148" s="47">
        <v>44438</v>
      </c>
      <c r="G148" s="12"/>
    </row>
    <row r="149" spans="1:7" ht="43.5">
      <c r="A149" s="12" t="s">
        <v>476</v>
      </c>
      <c r="B149" s="39" t="s">
        <v>553</v>
      </c>
      <c r="C149" s="12" t="s">
        <v>1164</v>
      </c>
      <c r="D149" s="12" t="s">
        <v>1582</v>
      </c>
      <c r="E149" s="32" t="s">
        <v>1689</v>
      </c>
      <c r="F149" s="47">
        <v>44438</v>
      </c>
      <c r="G149" s="12"/>
    </row>
    <row r="150" spans="1:7">
      <c r="A150" s="12" t="s">
        <v>1690</v>
      </c>
      <c r="B150" s="39" t="s">
        <v>553</v>
      </c>
      <c r="C150" s="12" t="s">
        <v>1164</v>
      </c>
      <c r="D150" s="12" t="s">
        <v>1582</v>
      </c>
      <c r="E150" s="32" t="s">
        <v>1691</v>
      </c>
      <c r="F150" s="47">
        <v>44438</v>
      </c>
      <c r="G150" s="12"/>
    </row>
    <row r="151" spans="1:7">
      <c r="A151" s="12" t="s">
        <v>513</v>
      </c>
      <c r="B151" s="25" t="s">
        <v>562</v>
      </c>
      <c r="C151" s="12" t="s">
        <v>1169</v>
      </c>
      <c r="D151" s="12" t="s">
        <v>1582</v>
      </c>
      <c r="E151" s="32" t="s">
        <v>1692</v>
      </c>
      <c r="F151" s="47">
        <v>44438</v>
      </c>
      <c r="G151" s="12"/>
    </row>
    <row r="152" spans="1:7" ht="29">
      <c r="A152" s="12" t="s">
        <v>265</v>
      </c>
      <c r="B152" s="39" t="s">
        <v>565</v>
      </c>
      <c r="C152" s="12" t="s">
        <v>1172</v>
      </c>
      <c r="D152" s="12" t="s">
        <v>1582</v>
      </c>
      <c r="E152" s="32" t="s">
        <v>1693</v>
      </c>
      <c r="F152" s="47">
        <v>44438</v>
      </c>
      <c r="G152" s="12"/>
    </row>
    <row r="153" spans="1:7" ht="29">
      <c r="A153" s="12" t="s">
        <v>568</v>
      </c>
      <c r="B153" s="31" t="s">
        <v>569</v>
      </c>
      <c r="C153" s="12" t="s">
        <v>1175</v>
      </c>
      <c r="D153" s="12" t="s">
        <v>1582</v>
      </c>
      <c r="E153" s="32" t="s">
        <v>1694</v>
      </c>
      <c r="F153" s="47">
        <v>44438</v>
      </c>
      <c r="G153" s="12"/>
    </row>
    <row r="154" spans="1:7">
      <c r="A154" s="12" t="s">
        <v>624</v>
      </c>
      <c r="B154" s="31" t="s">
        <v>569</v>
      </c>
      <c r="C154" s="12" t="s">
        <v>1175</v>
      </c>
      <c r="D154" s="12" t="s">
        <v>1582</v>
      </c>
      <c r="E154" s="32" t="s">
        <v>1695</v>
      </c>
      <c r="F154" s="47">
        <v>44438</v>
      </c>
      <c r="G154" s="12"/>
    </row>
    <row r="155" spans="1:7">
      <c r="A155" s="12" t="s">
        <v>262</v>
      </c>
      <c r="B155" s="39" t="s">
        <v>566</v>
      </c>
      <c r="C155" s="12" t="s">
        <v>1173</v>
      </c>
      <c r="D155" s="12" t="s">
        <v>1582</v>
      </c>
      <c r="E155" s="32" t="s">
        <v>1696</v>
      </c>
      <c r="F155" s="47">
        <v>44438</v>
      </c>
      <c r="G155" s="12"/>
    </row>
    <row r="156" spans="1:7">
      <c r="A156" s="12" t="s">
        <v>266</v>
      </c>
      <c r="B156" s="39" t="s">
        <v>585</v>
      </c>
      <c r="C156" s="12" t="s">
        <v>1195</v>
      </c>
      <c r="D156" s="12" t="s">
        <v>1179</v>
      </c>
      <c r="E156" s="32" t="s">
        <v>1663</v>
      </c>
      <c r="F156" s="47">
        <v>44438</v>
      </c>
      <c r="G156" s="12"/>
    </row>
    <row r="157" spans="1:7" ht="29">
      <c r="A157" s="12" t="s">
        <v>444</v>
      </c>
      <c r="B157" s="39" t="s">
        <v>575</v>
      </c>
      <c r="C157" s="12" t="s">
        <v>1183</v>
      </c>
      <c r="D157" s="12" t="s">
        <v>1182</v>
      </c>
      <c r="E157" s="32" t="s">
        <v>1697</v>
      </c>
      <c r="F157" s="47">
        <v>44438</v>
      </c>
      <c r="G157" s="12"/>
    </row>
    <row r="158" spans="1:7">
      <c r="A158" s="12" t="s">
        <v>485</v>
      </c>
      <c r="B158" s="39" t="s">
        <v>344</v>
      </c>
      <c r="C158" s="12" t="s">
        <v>1171</v>
      </c>
      <c r="D158" s="12" t="s">
        <v>1582</v>
      </c>
      <c r="E158" s="32" t="s">
        <v>1698</v>
      </c>
      <c r="F158" s="47">
        <v>44438</v>
      </c>
      <c r="G158" s="12"/>
    </row>
    <row r="159" spans="1:7" ht="58">
      <c r="A159" s="12" t="s">
        <v>252</v>
      </c>
      <c r="B159" s="39" t="s">
        <v>586</v>
      </c>
      <c r="C159" s="12" t="s">
        <v>1197</v>
      </c>
      <c r="D159" s="12" t="s">
        <v>1196</v>
      </c>
      <c r="E159" s="32" t="s">
        <v>1699</v>
      </c>
      <c r="F159" s="47">
        <v>44438</v>
      </c>
      <c r="G159" s="12"/>
    </row>
    <row r="160" spans="1:7" ht="43.5">
      <c r="A160" s="12" t="s">
        <v>324</v>
      </c>
      <c r="B160" s="39" t="s">
        <v>586</v>
      </c>
      <c r="C160" s="12" t="s">
        <v>1197</v>
      </c>
      <c r="D160" s="12" t="s">
        <v>1196</v>
      </c>
      <c r="E160" s="32" t="s">
        <v>1700</v>
      </c>
      <c r="F160" s="47">
        <v>44438</v>
      </c>
      <c r="G160" s="12"/>
    </row>
    <row r="161" spans="1:7">
      <c r="A161" s="12" t="s">
        <v>251</v>
      </c>
      <c r="B161" s="39" t="s">
        <v>566</v>
      </c>
      <c r="C161" s="12" t="s">
        <v>1173</v>
      </c>
      <c r="D161" s="12" t="s">
        <v>1582</v>
      </c>
      <c r="E161" s="32" t="s">
        <v>1692</v>
      </c>
      <c r="F161" s="47">
        <v>44438</v>
      </c>
      <c r="G161" s="12"/>
    </row>
    <row r="162" spans="1:7">
      <c r="A162" s="12" t="s">
        <v>554</v>
      </c>
      <c r="B162" s="39" t="s">
        <v>553</v>
      </c>
      <c r="C162" s="12" t="s">
        <v>1164</v>
      </c>
      <c r="D162" s="12" t="s">
        <v>1582</v>
      </c>
      <c r="E162" s="32" t="s">
        <v>1701</v>
      </c>
      <c r="F162" s="47">
        <v>44438</v>
      </c>
      <c r="G162" s="12"/>
    </row>
    <row r="163" spans="1:7">
      <c r="A163" s="12" t="s">
        <v>298</v>
      </c>
      <c r="B163" s="25" t="s">
        <v>566</v>
      </c>
      <c r="C163" s="12" t="s">
        <v>1173</v>
      </c>
      <c r="D163" s="12" t="s">
        <v>1582</v>
      </c>
      <c r="E163" s="32" t="s">
        <v>1702</v>
      </c>
      <c r="F163" s="47">
        <v>44438</v>
      </c>
      <c r="G163" s="12"/>
    </row>
    <row r="164" spans="1:7">
      <c r="A164" s="12" t="s">
        <v>272</v>
      </c>
      <c r="B164" s="25" t="s">
        <v>566</v>
      </c>
      <c r="C164" s="12" t="s">
        <v>1173</v>
      </c>
      <c r="D164" s="12" t="s">
        <v>1582</v>
      </c>
      <c r="E164" s="32" t="s">
        <v>1702</v>
      </c>
      <c r="F164" s="47">
        <v>44438</v>
      </c>
      <c r="G164" s="12"/>
    </row>
    <row r="165" spans="1:7">
      <c r="A165" s="12" t="s">
        <v>1650</v>
      </c>
      <c r="B165" s="25" t="s">
        <v>567</v>
      </c>
      <c r="C165" s="12" t="s">
        <v>1174</v>
      </c>
      <c r="D165" s="12" t="s">
        <v>1582</v>
      </c>
      <c r="E165" s="32" t="s">
        <v>1703</v>
      </c>
      <c r="F165" s="47">
        <v>44438</v>
      </c>
      <c r="G165" s="12"/>
    </row>
    <row r="166" spans="1:7">
      <c r="A166" s="12" t="s">
        <v>340</v>
      </c>
      <c r="B166" s="31" t="s">
        <v>295</v>
      </c>
      <c r="C166" s="12" t="s">
        <v>948</v>
      </c>
      <c r="D166" s="12" t="s">
        <v>927</v>
      </c>
      <c r="E166" s="32" t="s">
        <v>1704</v>
      </c>
      <c r="F166" s="47">
        <v>44439</v>
      </c>
      <c r="G166" s="12"/>
    </row>
    <row r="167" spans="1:7">
      <c r="A167" s="12" t="s">
        <v>373</v>
      </c>
      <c r="B167" s="31" t="s">
        <v>295</v>
      </c>
      <c r="C167" s="12" t="s">
        <v>948</v>
      </c>
      <c r="D167" s="12" t="s">
        <v>927</v>
      </c>
      <c r="E167" s="32" t="s">
        <v>1705</v>
      </c>
      <c r="F167" s="47">
        <v>44439</v>
      </c>
      <c r="G167" s="12"/>
    </row>
    <row r="168" spans="1:7">
      <c r="A168" s="12" t="s">
        <v>342</v>
      </c>
      <c r="B168" s="31" t="s">
        <v>343</v>
      </c>
      <c r="C168" s="12" t="s">
        <v>1006</v>
      </c>
      <c r="D168" s="12" t="s">
        <v>927</v>
      </c>
      <c r="E168" s="32" t="s">
        <v>1706</v>
      </c>
      <c r="F168" s="47">
        <v>44439</v>
      </c>
      <c r="G168" s="12"/>
    </row>
    <row r="169" spans="1:7">
      <c r="A169" s="12" t="s">
        <v>345</v>
      </c>
      <c r="B169" s="31" t="s">
        <v>295</v>
      </c>
      <c r="C169" s="12" t="s">
        <v>948</v>
      </c>
      <c r="D169" s="12" t="s">
        <v>927</v>
      </c>
      <c r="E169" s="32" t="s">
        <v>1706</v>
      </c>
      <c r="F169" s="47">
        <v>44439</v>
      </c>
      <c r="G169" s="12"/>
    </row>
    <row r="170" spans="1:7" ht="29">
      <c r="A170" s="12" t="s">
        <v>342</v>
      </c>
      <c r="B170" s="31" t="s">
        <v>344</v>
      </c>
      <c r="C170" s="12" t="s">
        <v>1007</v>
      </c>
      <c r="D170" s="39" t="s">
        <v>927</v>
      </c>
      <c r="E170" s="32" t="s">
        <v>1707</v>
      </c>
      <c r="F170" s="47">
        <v>44439</v>
      </c>
      <c r="G170" s="12"/>
    </row>
    <row r="171" spans="1:7">
      <c r="A171" s="12" t="s">
        <v>484</v>
      </c>
      <c r="B171" s="39" t="s">
        <v>344</v>
      </c>
      <c r="C171" s="12" t="s">
        <v>1171</v>
      </c>
      <c r="D171" s="39" t="s">
        <v>927</v>
      </c>
      <c r="E171" s="32" t="s">
        <v>1706</v>
      </c>
      <c r="F171" s="47">
        <v>44439</v>
      </c>
      <c r="G171" s="12"/>
    </row>
    <row r="172" spans="1:7">
      <c r="A172" s="12" t="s">
        <v>485</v>
      </c>
      <c r="B172" s="39" t="s">
        <v>344</v>
      </c>
      <c r="C172" s="12" t="s">
        <v>1171</v>
      </c>
      <c r="D172" s="39" t="s">
        <v>927</v>
      </c>
      <c r="E172" s="32" t="s">
        <v>1706</v>
      </c>
      <c r="F172" s="47">
        <v>44439</v>
      </c>
      <c r="G172" s="12"/>
    </row>
    <row r="173" spans="1:7">
      <c r="A173" s="12" t="s">
        <v>345</v>
      </c>
      <c r="B173" s="31" t="s">
        <v>346</v>
      </c>
      <c r="C173" s="12" t="s">
        <v>948</v>
      </c>
      <c r="D173" s="39" t="s">
        <v>927</v>
      </c>
      <c r="E173" s="32" t="s">
        <v>1708</v>
      </c>
      <c r="F173" s="47">
        <v>44439</v>
      </c>
      <c r="G173" s="12"/>
    </row>
    <row r="174" spans="1:7">
      <c r="A174" s="12" t="s">
        <v>417</v>
      </c>
      <c r="B174" s="31" t="s">
        <v>486</v>
      </c>
      <c r="C174" s="12" t="s">
        <v>1105</v>
      </c>
      <c r="D174" s="12" t="s">
        <v>1062</v>
      </c>
      <c r="E174" s="32" t="s">
        <v>1706</v>
      </c>
      <c r="F174" s="47">
        <v>44439</v>
      </c>
      <c r="G174" s="12"/>
    </row>
    <row r="175" spans="1:7">
      <c r="A175" s="12" t="s">
        <v>342</v>
      </c>
      <c r="B175" s="31" t="s">
        <v>486</v>
      </c>
      <c r="C175" s="12" t="s">
        <v>1105</v>
      </c>
      <c r="D175" s="12" t="s">
        <v>1062</v>
      </c>
      <c r="E175" s="32" t="s">
        <v>1706</v>
      </c>
      <c r="F175" s="47">
        <v>44439</v>
      </c>
      <c r="G175" s="12"/>
    </row>
    <row r="176" spans="1:7">
      <c r="A176" s="12" t="s">
        <v>340</v>
      </c>
      <c r="B176" s="39" t="s">
        <v>486</v>
      </c>
      <c r="C176" s="12" t="s">
        <v>1105</v>
      </c>
      <c r="D176" s="12" t="s">
        <v>1062</v>
      </c>
      <c r="E176" s="32" t="s">
        <v>1704</v>
      </c>
      <c r="F176" s="47">
        <v>44439</v>
      </c>
      <c r="G176" s="12"/>
    </row>
    <row r="177" spans="1:7">
      <c r="A177" s="12" t="s">
        <v>412</v>
      </c>
      <c r="B177" s="31" t="s">
        <v>486</v>
      </c>
      <c r="C177" s="12" t="s">
        <v>1105</v>
      </c>
      <c r="D177" s="12" t="s">
        <v>1062</v>
      </c>
      <c r="E177" s="12" t="s">
        <v>1709</v>
      </c>
      <c r="F177" s="47">
        <v>44439</v>
      </c>
      <c r="G177" s="12"/>
    </row>
    <row r="178" spans="1:7">
      <c r="A178" s="12" t="s">
        <v>345</v>
      </c>
      <c r="B178" s="31" t="s">
        <v>486</v>
      </c>
      <c r="C178" s="12" t="s">
        <v>1105</v>
      </c>
      <c r="D178" s="12" t="s">
        <v>1062</v>
      </c>
      <c r="E178" s="32" t="s">
        <v>1706</v>
      </c>
      <c r="F178" s="47">
        <v>44439</v>
      </c>
      <c r="G178" s="12"/>
    </row>
    <row r="179" spans="1:7">
      <c r="A179" s="12" t="s">
        <v>391</v>
      </c>
      <c r="B179" s="31" t="s">
        <v>392</v>
      </c>
      <c r="C179" s="12" t="s">
        <v>1056</v>
      </c>
      <c r="D179" s="12" t="s">
        <v>1062</v>
      </c>
      <c r="E179" s="32" t="s">
        <v>1710</v>
      </c>
      <c r="F179" s="47">
        <v>44439</v>
      </c>
      <c r="G179" s="12"/>
    </row>
    <row r="180" spans="1:7">
      <c r="A180" s="12" t="s">
        <v>394</v>
      </c>
      <c r="B180" s="31" t="s">
        <v>395</v>
      </c>
      <c r="C180" s="12" t="s">
        <v>1057</v>
      </c>
      <c r="D180" s="12" t="s">
        <v>1062</v>
      </c>
      <c r="E180" s="32" t="s">
        <v>1711</v>
      </c>
      <c r="F180" s="47">
        <v>44439</v>
      </c>
      <c r="G180" s="12"/>
    </row>
    <row r="181" spans="1:7">
      <c r="A181" s="12" t="s">
        <v>111</v>
      </c>
      <c r="B181" s="31" t="s">
        <v>396</v>
      </c>
      <c r="C181" s="12" t="s">
        <v>126</v>
      </c>
      <c r="D181" s="12" t="s">
        <v>1062</v>
      </c>
      <c r="E181" s="32" t="s">
        <v>1712</v>
      </c>
      <c r="F181" s="47">
        <v>44439</v>
      </c>
      <c r="G181" s="12"/>
    </row>
    <row r="182" spans="1:7">
      <c r="A182" s="12" t="s">
        <v>397</v>
      </c>
      <c r="B182" s="39" t="s">
        <v>392</v>
      </c>
      <c r="C182" s="12" t="s">
        <v>1056</v>
      </c>
      <c r="D182" s="12" t="s">
        <v>1062</v>
      </c>
      <c r="E182" s="32" t="s">
        <v>1713</v>
      </c>
      <c r="F182" s="47">
        <v>44439</v>
      </c>
      <c r="G182" s="12"/>
    </row>
    <row r="183" spans="1:7">
      <c r="A183" s="12" t="s">
        <v>398</v>
      </c>
      <c r="B183" s="39" t="s">
        <v>395</v>
      </c>
      <c r="C183" s="12" t="s">
        <v>1057</v>
      </c>
      <c r="D183" s="12" t="s">
        <v>1062</v>
      </c>
      <c r="E183" s="32" t="s">
        <v>1713</v>
      </c>
      <c r="F183" s="47">
        <v>44439</v>
      </c>
      <c r="G183" s="12"/>
    </row>
    <row r="184" spans="1:7">
      <c r="A184" s="12" t="s">
        <v>296</v>
      </c>
      <c r="B184" s="25" t="s">
        <v>550</v>
      </c>
      <c r="C184" s="12" t="s">
        <v>1162</v>
      </c>
      <c r="D184" s="12" t="s">
        <v>1062</v>
      </c>
      <c r="E184" s="32" t="s">
        <v>1713</v>
      </c>
      <c r="F184" s="47">
        <v>44439</v>
      </c>
      <c r="G184" s="12"/>
    </row>
    <row r="185" spans="1:7">
      <c r="A185" s="12" t="s">
        <v>476</v>
      </c>
      <c r="B185" s="25" t="s">
        <v>550</v>
      </c>
      <c r="C185" s="12" t="s">
        <v>1162</v>
      </c>
      <c r="D185" s="12" t="s">
        <v>1062</v>
      </c>
      <c r="E185" s="32" t="s">
        <v>1713</v>
      </c>
      <c r="F185" s="47">
        <v>44439</v>
      </c>
      <c r="G185" s="12"/>
    </row>
    <row r="186" spans="1:7">
      <c r="A186" s="12" t="s">
        <v>309</v>
      </c>
      <c r="B186" s="25" t="s">
        <v>550</v>
      </c>
      <c r="C186" s="12" t="s">
        <v>1162</v>
      </c>
      <c r="D186" s="12" t="s">
        <v>1062</v>
      </c>
      <c r="E186" s="32" t="s">
        <v>1714</v>
      </c>
      <c r="F186" s="47">
        <v>44439</v>
      </c>
      <c r="G186" s="12"/>
    </row>
    <row r="187" spans="1:7">
      <c r="A187" s="12" t="s">
        <v>436</v>
      </c>
      <c r="B187" s="39" t="s">
        <v>552</v>
      </c>
      <c r="C187" s="12" t="s">
        <v>1163</v>
      </c>
      <c r="D187" s="12" t="s">
        <v>1062</v>
      </c>
      <c r="E187" s="32" t="s">
        <v>1715</v>
      </c>
      <c r="F187" s="47">
        <v>44439</v>
      </c>
      <c r="G187" s="12"/>
    </row>
    <row r="188" spans="1:7">
      <c r="A188" s="12" t="s">
        <v>437</v>
      </c>
      <c r="B188" s="25" t="s">
        <v>550</v>
      </c>
      <c r="C188" s="12" t="s">
        <v>1162</v>
      </c>
      <c r="D188" s="12" t="s">
        <v>1062</v>
      </c>
      <c r="E188" s="32" t="s">
        <v>1714</v>
      </c>
      <c r="F188" s="47">
        <v>44439</v>
      </c>
      <c r="G188" s="12"/>
    </row>
    <row r="189" spans="1:7">
      <c r="A189" s="12" t="s">
        <v>340</v>
      </c>
      <c r="B189" s="31" t="s">
        <v>295</v>
      </c>
      <c r="C189" s="12" t="s">
        <v>948</v>
      </c>
      <c r="D189" s="12" t="s">
        <v>1062</v>
      </c>
      <c r="E189" s="32" t="s">
        <v>1716</v>
      </c>
      <c r="F189" s="47">
        <v>44439</v>
      </c>
      <c r="G189" s="12"/>
    </row>
    <row r="190" spans="1:7">
      <c r="A190" s="12" t="s">
        <v>294</v>
      </c>
      <c r="B190" s="31" t="s">
        <v>295</v>
      </c>
      <c r="C190" s="12" t="s">
        <v>948</v>
      </c>
      <c r="D190" s="12" t="s">
        <v>1062</v>
      </c>
      <c r="E190" s="32" t="s">
        <v>1716</v>
      </c>
      <c r="F190" s="47">
        <v>44439</v>
      </c>
      <c r="G190" s="12"/>
    </row>
    <row r="191" spans="1:7">
      <c r="A191" s="12" t="s">
        <v>129</v>
      </c>
      <c r="B191" s="25" t="s">
        <v>405</v>
      </c>
      <c r="C191" s="32" t="s">
        <v>1060</v>
      </c>
      <c r="D191" s="12" t="s">
        <v>927</v>
      </c>
      <c r="E191" s="32" t="s">
        <v>1716</v>
      </c>
      <c r="F191" s="47">
        <v>44440</v>
      </c>
      <c r="G191" s="12"/>
    </row>
    <row r="192" spans="1:7">
      <c r="A192" s="12" t="s">
        <v>299</v>
      </c>
      <c r="B192" s="25" t="s">
        <v>405</v>
      </c>
      <c r="C192" s="32" t="s">
        <v>1060</v>
      </c>
      <c r="D192" s="12" t="s">
        <v>927</v>
      </c>
      <c r="E192" s="32" t="s">
        <v>1716</v>
      </c>
      <c r="F192" s="47">
        <v>44440</v>
      </c>
      <c r="G192" s="12"/>
    </row>
    <row r="193" spans="1:7">
      <c r="A193" s="12" t="s">
        <v>299</v>
      </c>
      <c r="B193" s="39" t="s">
        <v>289</v>
      </c>
      <c r="C193" s="32" t="s">
        <v>942</v>
      </c>
      <c r="D193" s="12" t="s">
        <v>927</v>
      </c>
      <c r="E193" s="32" t="s">
        <v>1716</v>
      </c>
      <c r="F193" s="47">
        <v>44440</v>
      </c>
      <c r="G193" s="12"/>
    </row>
    <row r="194" spans="1:7">
      <c r="A194" s="12" t="s">
        <v>129</v>
      </c>
      <c r="B194" s="39" t="s">
        <v>289</v>
      </c>
      <c r="C194" s="32" t="s">
        <v>942</v>
      </c>
      <c r="D194" s="12" t="s">
        <v>927</v>
      </c>
      <c r="E194" s="32" t="s">
        <v>1716</v>
      </c>
      <c r="F194" s="47">
        <v>44440</v>
      </c>
      <c r="G194" s="12"/>
    </row>
    <row r="195" spans="1:7">
      <c r="A195" s="12" t="s">
        <v>408</v>
      </c>
      <c r="B195" s="25" t="s">
        <v>507</v>
      </c>
      <c r="C195" s="32" t="s">
        <v>1126</v>
      </c>
      <c r="D195" s="12" t="s">
        <v>1062</v>
      </c>
      <c r="E195" s="32" t="s">
        <v>1717</v>
      </c>
      <c r="F195" s="47">
        <v>44440</v>
      </c>
      <c r="G195" s="12"/>
    </row>
    <row r="196" spans="1:7">
      <c r="A196" s="12" t="s">
        <v>254</v>
      </c>
      <c r="B196" s="25" t="s">
        <v>507</v>
      </c>
      <c r="C196" s="32" t="s">
        <v>1126</v>
      </c>
      <c r="D196" s="12" t="s">
        <v>1062</v>
      </c>
      <c r="E196" s="32" t="s">
        <v>1717</v>
      </c>
      <c r="F196" s="47">
        <v>44440</v>
      </c>
      <c r="G196" s="12"/>
    </row>
    <row r="197" spans="1:7">
      <c r="A197" s="12" t="s">
        <v>420</v>
      </c>
      <c r="B197" s="39" t="s">
        <v>574</v>
      </c>
      <c r="C197" s="12" t="s">
        <v>1126</v>
      </c>
      <c r="D197" s="12" t="s">
        <v>1062</v>
      </c>
      <c r="E197" s="32" t="s">
        <v>1714</v>
      </c>
      <c r="F197" s="47">
        <v>44440</v>
      </c>
      <c r="G197" s="12"/>
    </row>
    <row r="198" spans="1:7" ht="29">
      <c r="A198" s="12" t="s">
        <v>1718</v>
      </c>
      <c r="B198" s="39" t="s">
        <v>577</v>
      </c>
      <c r="C198" s="12" t="s">
        <v>1187</v>
      </c>
      <c r="D198" s="12" t="s">
        <v>1062</v>
      </c>
      <c r="E198" s="32" t="s">
        <v>1719</v>
      </c>
      <c r="F198" s="47">
        <v>44440</v>
      </c>
      <c r="G198" s="12"/>
    </row>
    <row r="199" spans="1:7" ht="72.5">
      <c r="A199" s="12" t="s">
        <v>1650</v>
      </c>
      <c r="B199" s="25" t="s">
        <v>578</v>
      </c>
      <c r="C199" s="32" t="s">
        <v>1188</v>
      </c>
      <c r="D199" s="12" t="s">
        <v>1062</v>
      </c>
      <c r="E199" s="32" t="s">
        <v>1720</v>
      </c>
      <c r="F199" s="47">
        <v>44440</v>
      </c>
      <c r="G199" s="12"/>
    </row>
    <row r="200" spans="1:7">
      <c r="A200" s="39" t="s">
        <v>579</v>
      </c>
      <c r="B200" s="25" t="s">
        <v>315</v>
      </c>
      <c r="C200" s="32" t="s">
        <v>1577</v>
      </c>
      <c r="D200" s="12" t="s">
        <v>1578</v>
      </c>
      <c r="E200" s="32" t="s">
        <v>1721</v>
      </c>
      <c r="F200" s="47">
        <v>44440</v>
      </c>
      <c r="G200" s="12"/>
    </row>
    <row r="201" spans="1:7">
      <c r="A201" s="12" t="s">
        <v>378</v>
      </c>
      <c r="B201" s="25" t="s">
        <v>315</v>
      </c>
      <c r="C201" s="32" t="s">
        <v>1577</v>
      </c>
      <c r="D201" s="12" t="s">
        <v>1578</v>
      </c>
      <c r="E201" s="32" t="s">
        <v>1721</v>
      </c>
      <c r="F201" s="47">
        <v>44440</v>
      </c>
      <c r="G201" s="12"/>
    </row>
    <row r="202" spans="1:7">
      <c r="A202" s="12" t="s">
        <v>129</v>
      </c>
      <c r="B202" s="25" t="s">
        <v>580</v>
      </c>
      <c r="C202" s="32" t="s">
        <v>1180</v>
      </c>
      <c r="D202" s="12" t="s">
        <v>1179</v>
      </c>
      <c r="E202" s="32" t="s">
        <v>1722</v>
      </c>
      <c r="F202" s="47">
        <v>44440</v>
      </c>
      <c r="G202" s="12"/>
    </row>
    <row r="203" spans="1:7">
      <c r="A203" s="12" t="s">
        <v>299</v>
      </c>
      <c r="B203" s="25" t="s">
        <v>580</v>
      </c>
      <c r="C203" s="32" t="s">
        <v>1180</v>
      </c>
      <c r="D203" s="12" t="s">
        <v>1179</v>
      </c>
      <c r="E203" s="32" t="s">
        <v>1722</v>
      </c>
      <c r="F203" s="47">
        <v>44440</v>
      </c>
      <c r="G203" s="12"/>
    </row>
    <row r="204" spans="1:7">
      <c r="A204" s="12" t="s">
        <v>254</v>
      </c>
      <c r="B204" s="39" t="s">
        <v>572</v>
      </c>
      <c r="C204" s="12" t="s">
        <v>1180</v>
      </c>
      <c r="D204" s="12" t="s">
        <v>1179</v>
      </c>
      <c r="E204" s="32" t="s">
        <v>1717</v>
      </c>
      <c r="F204" s="47">
        <v>44440</v>
      </c>
      <c r="G204" s="12"/>
    </row>
    <row r="205" spans="1:7">
      <c r="A205" s="12" t="s">
        <v>408</v>
      </c>
      <c r="B205" s="39" t="s">
        <v>572</v>
      </c>
      <c r="C205" s="12" t="s">
        <v>1180</v>
      </c>
      <c r="D205" s="12" t="s">
        <v>1179</v>
      </c>
      <c r="E205" s="32" t="s">
        <v>1717</v>
      </c>
      <c r="F205" s="47">
        <v>44440</v>
      </c>
      <c r="G205" s="12"/>
    </row>
    <row r="206" spans="1:7" ht="43.5">
      <c r="A206" s="12" t="s">
        <v>581</v>
      </c>
      <c r="B206" s="31" t="s">
        <v>582</v>
      </c>
      <c r="C206" s="12" t="s">
        <v>1191</v>
      </c>
      <c r="D206" s="12" t="s">
        <v>1179</v>
      </c>
      <c r="E206" s="32" t="s">
        <v>1723</v>
      </c>
      <c r="F206" s="47">
        <v>44440</v>
      </c>
      <c r="G206" s="12"/>
    </row>
    <row r="207" spans="1:7" ht="43.5">
      <c r="A207" s="12" t="s">
        <v>584</v>
      </c>
      <c r="B207" s="31" t="s">
        <v>582</v>
      </c>
      <c r="C207" s="12" t="s">
        <v>1191</v>
      </c>
      <c r="D207" s="12" t="s">
        <v>1179</v>
      </c>
      <c r="E207" s="32" t="s">
        <v>1723</v>
      </c>
      <c r="F207" s="47">
        <v>44440</v>
      </c>
      <c r="G207" s="12"/>
    </row>
    <row r="208" spans="1:7">
      <c r="A208" s="12" t="s">
        <v>587</v>
      </c>
      <c r="B208" s="39" t="s">
        <v>588</v>
      </c>
      <c r="C208" s="39" t="s">
        <v>1198</v>
      </c>
      <c r="D208" s="12" t="s">
        <v>1182</v>
      </c>
      <c r="E208" s="39" t="s">
        <v>1724</v>
      </c>
      <c r="F208" s="47">
        <v>44440</v>
      </c>
      <c r="G208" s="12"/>
    </row>
    <row r="209" spans="1:7">
      <c r="A209" s="12" t="s">
        <v>589</v>
      </c>
      <c r="B209" s="39" t="s">
        <v>588</v>
      </c>
      <c r="C209" s="39" t="s">
        <v>1198</v>
      </c>
      <c r="D209" s="12" t="s">
        <v>1182</v>
      </c>
      <c r="E209" s="32" t="s">
        <v>1725</v>
      </c>
      <c r="F209" s="47">
        <v>44440</v>
      </c>
      <c r="G209" s="12"/>
    </row>
    <row r="210" spans="1:7">
      <c r="A210" s="12" t="s">
        <v>129</v>
      </c>
      <c r="B210" s="39" t="s">
        <v>573</v>
      </c>
      <c r="C210" s="12" t="s">
        <v>1181</v>
      </c>
      <c r="D210" s="12" t="s">
        <v>1062</v>
      </c>
      <c r="E210" s="32" t="s">
        <v>1726</v>
      </c>
      <c r="F210" s="47">
        <v>44440</v>
      </c>
      <c r="G210" s="12"/>
    </row>
    <row r="211" spans="1:7">
      <c r="A211" s="12" t="s">
        <v>299</v>
      </c>
      <c r="B211" s="39" t="s">
        <v>573</v>
      </c>
      <c r="C211" s="12" t="s">
        <v>1181</v>
      </c>
      <c r="D211" s="12" t="s">
        <v>1062</v>
      </c>
      <c r="E211" s="32" t="s">
        <v>1726</v>
      </c>
      <c r="F211" s="47">
        <v>44440</v>
      </c>
      <c r="G211" s="12"/>
    </row>
    <row r="212" spans="1:7">
      <c r="A212" s="12" t="s">
        <v>254</v>
      </c>
      <c r="B212" s="39" t="s">
        <v>573</v>
      </c>
      <c r="C212" s="12" t="s">
        <v>1181</v>
      </c>
      <c r="D212" s="12" t="s">
        <v>1062</v>
      </c>
      <c r="E212" s="32" t="s">
        <v>1727</v>
      </c>
      <c r="F212" s="47">
        <v>44440</v>
      </c>
      <c r="G212" s="12"/>
    </row>
    <row r="213" spans="1:7">
      <c r="A213" s="12" t="s">
        <v>255</v>
      </c>
      <c r="B213" s="39" t="s">
        <v>573</v>
      </c>
      <c r="C213" s="12" t="s">
        <v>1181</v>
      </c>
      <c r="D213" s="12" t="s">
        <v>1062</v>
      </c>
      <c r="E213" s="32" t="s">
        <v>1727</v>
      </c>
      <c r="F213" s="47">
        <v>44440</v>
      </c>
      <c r="G213" s="12"/>
    </row>
    <row r="214" spans="1:7">
      <c r="A214" s="12" t="s">
        <v>272</v>
      </c>
      <c r="B214" s="25" t="s">
        <v>573</v>
      </c>
      <c r="C214" s="12" t="s">
        <v>1181</v>
      </c>
      <c r="D214" s="12" t="s">
        <v>1062</v>
      </c>
      <c r="E214" s="32" t="s">
        <v>1663</v>
      </c>
      <c r="F214" s="47">
        <v>44440</v>
      </c>
      <c r="G214" s="12"/>
    </row>
    <row r="215" spans="1:7">
      <c r="A215" s="12" t="s">
        <v>298</v>
      </c>
      <c r="B215" s="25" t="s">
        <v>573</v>
      </c>
      <c r="C215" s="12" t="s">
        <v>1181</v>
      </c>
      <c r="D215" s="12" t="s">
        <v>1062</v>
      </c>
      <c r="E215" s="32" t="s">
        <v>1663</v>
      </c>
      <c r="F215" s="47">
        <v>44440</v>
      </c>
      <c r="G215" s="12"/>
    </row>
    <row r="216" spans="1:7">
      <c r="A216" s="12" t="s">
        <v>265</v>
      </c>
      <c r="B216" s="39" t="s">
        <v>573</v>
      </c>
      <c r="C216" s="12" t="s">
        <v>1181</v>
      </c>
      <c r="D216" s="12" t="s">
        <v>1062</v>
      </c>
      <c r="E216" s="32" t="s">
        <v>1727</v>
      </c>
      <c r="F216" s="47">
        <v>44440</v>
      </c>
      <c r="G216" s="12"/>
    </row>
    <row r="217" spans="1:7">
      <c r="A217" s="12" t="s">
        <v>265</v>
      </c>
      <c r="B217" s="25" t="s">
        <v>626</v>
      </c>
      <c r="C217" s="12" t="s">
        <v>1181</v>
      </c>
      <c r="D217" s="12" t="s">
        <v>1062</v>
      </c>
      <c r="E217" s="32" t="s">
        <v>1727</v>
      </c>
      <c r="F217" s="47">
        <v>44440</v>
      </c>
      <c r="G217" s="12"/>
    </row>
    <row r="218" spans="1:7">
      <c r="A218" s="12" t="s">
        <v>262</v>
      </c>
      <c r="B218" s="39" t="s">
        <v>573</v>
      </c>
      <c r="C218" s="12" t="s">
        <v>1181</v>
      </c>
      <c r="D218" s="12" t="s">
        <v>1062</v>
      </c>
      <c r="E218" s="32" t="s">
        <v>1727</v>
      </c>
      <c r="F218" s="47">
        <v>44440</v>
      </c>
      <c r="G218" s="12"/>
    </row>
    <row r="219" spans="1:7">
      <c r="A219" s="12" t="s">
        <v>262</v>
      </c>
      <c r="B219" s="39" t="s">
        <v>626</v>
      </c>
      <c r="C219" s="12" t="s">
        <v>1181</v>
      </c>
      <c r="D219" s="12" t="s">
        <v>1062</v>
      </c>
      <c r="E219" s="32" t="s">
        <v>1727</v>
      </c>
      <c r="F219" s="47">
        <v>44440</v>
      </c>
      <c r="G219" s="12"/>
    </row>
    <row r="220" spans="1:7">
      <c r="A220" s="12" t="s">
        <v>251</v>
      </c>
      <c r="B220" s="39" t="s">
        <v>566</v>
      </c>
      <c r="C220" s="12" t="s">
        <v>1173</v>
      </c>
      <c r="D220" s="12" t="s">
        <v>1062</v>
      </c>
      <c r="E220" s="32" t="s">
        <v>1663</v>
      </c>
      <c r="F220" s="47">
        <v>44440</v>
      </c>
      <c r="G220" s="12"/>
    </row>
    <row r="221" spans="1:7">
      <c r="A221" s="12" t="s">
        <v>262</v>
      </c>
      <c r="B221" s="39" t="s">
        <v>627</v>
      </c>
      <c r="C221" s="12" t="s">
        <v>1173</v>
      </c>
      <c r="D221" s="12" t="s">
        <v>1062</v>
      </c>
      <c r="E221" s="32" t="s">
        <v>1727</v>
      </c>
      <c r="F221" s="47">
        <v>44440</v>
      </c>
      <c r="G221" s="12"/>
    </row>
    <row r="222" spans="1:7">
      <c r="A222" s="12" t="s">
        <v>262</v>
      </c>
      <c r="B222" s="39" t="s">
        <v>628</v>
      </c>
      <c r="C222" s="12" t="s">
        <v>1173</v>
      </c>
      <c r="D222" s="12" t="s">
        <v>1062</v>
      </c>
      <c r="E222" s="32" t="s">
        <v>1727</v>
      </c>
      <c r="F222" s="47">
        <v>44440</v>
      </c>
      <c r="G222" s="12"/>
    </row>
    <row r="223" spans="1:7" ht="29">
      <c r="A223" s="12" t="s">
        <v>517</v>
      </c>
      <c r="B223" s="25" t="s">
        <v>427</v>
      </c>
      <c r="C223" s="12" t="s">
        <v>1084</v>
      </c>
      <c r="D223" s="12" t="s">
        <v>241</v>
      </c>
      <c r="E223" s="32" t="s">
        <v>1728</v>
      </c>
      <c r="F223" s="47">
        <v>44440</v>
      </c>
      <c r="G223" s="12"/>
    </row>
    <row r="224" spans="1:7" ht="29">
      <c r="A224" s="12" t="s">
        <v>538</v>
      </c>
      <c r="B224" s="39" t="s">
        <v>537</v>
      </c>
      <c r="C224" s="12" t="s">
        <v>1151</v>
      </c>
      <c r="D224" s="12" t="s">
        <v>241</v>
      </c>
      <c r="E224" s="32" t="s">
        <v>1728</v>
      </c>
      <c r="F224" s="47">
        <v>44440</v>
      </c>
      <c r="G224" s="12"/>
    </row>
    <row r="225" spans="1:7" ht="29">
      <c r="A225" s="12" t="s">
        <v>476</v>
      </c>
      <c r="B225" s="39" t="s">
        <v>550</v>
      </c>
      <c r="C225" s="12" t="s">
        <v>1162</v>
      </c>
      <c r="D225" s="12" t="s">
        <v>1062</v>
      </c>
      <c r="E225" s="32" t="s">
        <v>1728</v>
      </c>
      <c r="F225" s="47">
        <v>44440</v>
      </c>
      <c r="G225" s="12"/>
    </row>
    <row r="226" spans="1:7" ht="29">
      <c r="A226" s="12" t="s">
        <v>476</v>
      </c>
      <c r="B226" s="39" t="s">
        <v>553</v>
      </c>
      <c r="C226" s="12" t="s">
        <v>1164</v>
      </c>
      <c r="D226" s="12" t="s">
        <v>1062</v>
      </c>
      <c r="E226" s="32" t="s">
        <v>1728</v>
      </c>
      <c r="F226" s="47">
        <v>44440</v>
      </c>
      <c r="G226" s="12"/>
    </row>
    <row r="227" spans="1:7">
      <c r="A227" s="12" t="s">
        <v>1537</v>
      </c>
      <c r="B227" s="31" t="s">
        <v>616</v>
      </c>
      <c r="C227" s="12" t="s">
        <v>1223</v>
      </c>
      <c r="D227" s="12" t="s">
        <v>1222</v>
      </c>
      <c r="E227" s="12" t="s">
        <v>1729</v>
      </c>
      <c r="F227" s="47">
        <v>44441</v>
      </c>
      <c r="G227" s="12"/>
    </row>
    <row r="228" spans="1:7" ht="43.5">
      <c r="A228" s="12" t="s">
        <v>252</v>
      </c>
      <c r="B228" s="39" t="s">
        <v>267</v>
      </c>
      <c r="C228" s="12" t="s">
        <v>930</v>
      </c>
      <c r="D228" s="12" t="s">
        <v>168</v>
      </c>
      <c r="E228" s="32" t="s">
        <v>1730</v>
      </c>
      <c r="F228" s="47">
        <v>44441</v>
      </c>
      <c r="G228" s="12"/>
    </row>
    <row r="229" spans="1:7" ht="29">
      <c r="A229" s="12" t="s">
        <v>348</v>
      </c>
      <c r="B229" s="31" t="s">
        <v>452</v>
      </c>
      <c r="C229" s="12" t="s">
        <v>1092</v>
      </c>
      <c r="D229" s="12" t="s">
        <v>927</v>
      </c>
      <c r="E229" s="32" t="s">
        <v>1731</v>
      </c>
      <c r="F229" s="47">
        <v>44441</v>
      </c>
      <c r="G229" s="12"/>
    </row>
    <row r="230" spans="1:7">
      <c r="A230" s="12" t="s">
        <v>129</v>
      </c>
      <c r="B230" s="39" t="s">
        <v>550</v>
      </c>
      <c r="C230" s="12" t="s">
        <v>1162</v>
      </c>
      <c r="D230" s="12" t="s">
        <v>1062</v>
      </c>
      <c r="E230" s="32" t="s">
        <v>1717</v>
      </c>
      <c r="F230" s="47">
        <v>44441</v>
      </c>
      <c r="G230" s="12"/>
    </row>
    <row r="231" spans="1:7">
      <c r="A231" s="12" t="s">
        <v>299</v>
      </c>
      <c r="B231" s="39" t="s">
        <v>550</v>
      </c>
      <c r="C231" s="12" t="s">
        <v>1162</v>
      </c>
      <c r="D231" s="12" t="s">
        <v>1062</v>
      </c>
      <c r="E231" s="32" t="s">
        <v>1717</v>
      </c>
      <c r="F231" s="47">
        <v>44441</v>
      </c>
      <c r="G231" s="12"/>
    </row>
    <row r="232" spans="1:7">
      <c r="A232" s="12" t="s">
        <v>554</v>
      </c>
      <c r="B232" s="39" t="s">
        <v>553</v>
      </c>
      <c r="C232" s="12" t="s">
        <v>1164</v>
      </c>
      <c r="D232" s="12" t="s">
        <v>1062</v>
      </c>
      <c r="E232" s="32" t="s">
        <v>1732</v>
      </c>
      <c r="F232" s="47">
        <v>44441</v>
      </c>
      <c r="G232" s="12"/>
    </row>
    <row r="233" spans="1:7">
      <c r="A233" s="12" t="s">
        <v>231</v>
      </c>
      <c r="B233" s="39" t="s">
        <v>268</v>
      </c>
      <c r="C233" s="12" t="s">
        <v>930</v>
      </c>
      <c r="D233" s="12" t="s">
        <v>168</v>
      </c>
      <c r="E233" s="32" t="s">
        <v>1733</v>
      </c>
      <c r="F233" s="47">
        <v>44441</v>
      </c>
      <c r="G233" s="12"/>
    </row>
    <row r="234" spans="1:7">
      <c r="A234" s="12" t="s">
        <v>612</v>
      </c>
      <c r="B234" s="31" t="s">
        <v>591</v>
      </c>
      <c r="C234" s="12" t="s">
        <v>1219</v>
      </c>
      <c r="D234" s="12" t="s">
        <v>1578</v>
      </c>
      <c r="E234" s="32" t="s">
        <v>1734</v>
      </c>
      <c r="F234" s="47">
        <v>44441</v>
      </c>
      <c r="G234" s="12"/>
    </row>
    <row r="235" spans="1:7">
      <c r="A235" s="12" t="s">
        <v>1540</v>
      </c>
      <c r="B235" s="31" t="s">
        <v>591</v>
      </c>
      <c r="C235" s="12" t="s">
        <v>1219</v>
      </c>
      <c r="D235" s="12" t="s">
        <v>1578</v>
      </c>
      <c r="E235" s="32" t="s">
        <v>1735</v>
      </c>
      <c r="F235" s="47">
        <v>44441</v>
      </c>
      <c r="G235" s="12"/>
    </row>
    <row r="236" spans="1:7">
      <c r="A236" s="12" t="s">
        <v>612</v>
      </c>
      <c r="B236" s="31" t="s">
        <v>591</v>
      </c>
      <c r="C236" s="12" t="s">
        <v>1220</v>
      </c>
      <c r="D236" s="12" t="s">
        <v>1578</v>
      </c>
      <c r="E236" s="32" t="s">
        <v>1734</v>
      </c>
      <c r="F236" s="47">
        <v>44441</v>
      </c>
      <c r="G236" s="12"/>
    </row>
    <row r="237" spans="1:7" ht="29">
      <c r="A237" s="12" t="s">
        <v>1540</v>
      </c>
      <c r="B237" s="31" t="s">
        <v>591</v>
      </c>
      <c r="C237" s="12" t="s">
        <v>1220</v>
      </c>
      <c r="D237" s="12" t="s">
        <v>1578</v>
      </c>
      <c r="E237" s="32" t="s">
        <v>1736</v>
      </c>
      <c r="F237" s="47">
        <v>44441</v>
      </c>
      <c r="G237" s="12"/>
    </row>
    <row r="238" spans="1:7">
      <c r="A238" s="12" t="s">
        <v>612</v>
      </c>
      <c r="B238" s="31" t="s">
        <v>591</v>
      </c>
      <c r="C238" s="12" t="s">
        <v>1224</v>
      </c>
      <c r="D238" s="12" t="s">
        <v>1578</v>
      </c>
      <c r="E238" s="32" t="s">
        <v>1734</v>
      </c>
      <c r="F238" s="47">
        <v>44441</v>
      </c>
      <c r="G238" s="12"/>
    </row>
    <row r="239" spans="1:7" ht="29">
      <c r="A239" s="12" t="s">
        <v>1540</v>
      </c>
      <c r="B239" s="31" t="s">
        <v>591</v>
      </c>
      <c r="C239" s="12" t="s">
        <v>1224</v>
      </c>
      <c r="D239" s="12" t="s">
        <v>1578</v>
      </c>
      <c r="E239" s="32" t="s">
        <v>1737</v>
      </c>
      <c r="F239" s="47">
        <v>44441</v>
      </c>
      <c r="G239" s="12"/>
    </row>
    <row r="240" spans="1:7">
      <c r="A240" s="12" t="s">
        <v>612</v>
      </c>
      <c r="B240" s="31" t="s">
        <v>591</v>
      </c>
      <c r="C240" s="12" t="s">
        <v>1221</v>
      </c>
      <c r="D240" s="12" t="s">
        <v>1578</v>
      </c>
      <c r="E240" s="32" t="s">
        <v>1734</v>
      </c>
      <c r="F240" s="47">
        <v>44441</v>
      </c>
      <c r="G240" s="12"/>
    </row>
    <row r="241" spans="1:7" ht="29">
      <c r="A241" s="12" t="s">
        <v>1540</v>
      </c>
      <c r="B241" s="31" t="s">
        <v>591</v>
      </c>
      <c r="C241" s="12" t="s">
        <v>1221</v>
      </c>
      <c r="D241" s="12" t="s">
        <v>1578</v>
      </c>
      <c r="E241" s="32" t="s">
        <v>1738</v>
      </c>
      <c r="F241" s="47">
        <v>44441</v>
      </c>
      <c r="G241" s="12"/>
    </row>
    <row r="242" spans="1:7">
      <c r="A242" s="12" t="s">
        <v>348</v>
      </c>
      <c r="B242" s="31" t="s">
        <v>295</v>
      </c>
      <c r="C242" s="12" t="s">
        <v>948</v>
      </c>
      <c r="D242" s="39" t="s">
        <v>927</v>
      </c>
      <c r="E242" s="32" t="s">
        <v>1706</v>
      </c>
      <c r="F242" s="47">
        <v>44441</v>
      </c>
      <c r="G242" s="12"/>
    </row>
    <row r="243" spans="1:7">
      <c r="A243" s="12" t="s">
        <v>348</v>
      </c>
      <c r="B243" s="31" t="s">
        <v>346</v>
      </c>
      <c r="C243" s="12" t="s">
        <v>948</v>
      </c>
      <c r="D243" s="39" t="s">
        <v>927</v>
      </c>
      <c r="E243" s="32" t="s">
        <v>1739</v>
      </c>
      <c r="F243" s="47">
        <v>44441</v>
      </c>
      <c r="G243" s="12"/>
    </row>
    <row r="244" spans="1:7">
      <c r="A244" s="12" t="s">
        <v>348</v>
      </c>
      <c r="B244" s="31" t="s">
        <v>349</v>
      </c>
      <c r="C244" s="12" t="s">
        <v>948</v>
      </c>
      <c r="D244" s="39" t="s">
        <v>927</v>
      </c>
      <c r="E244" s="32" t="s">
        <v>1739</v>
      </c>
      <c r="F244" s="47">
        <v>44441</v>
      </c>
      <c r="G244" s="12"/>
    </row>
    <row r="245" spans="1:7">
      <c r="A245" s="12" t="s">
        <v>212</v>
      </c>
      <c r="B245" s="25" t="s">
        <v>213</v>
      </c>
      <c r="C245" s="12" t="s">
        <v>894</v>
      </c>
      <c r="D245" s="12" t="s">
        <v>241</v>
      </c>
      <c r="E245" s="32" t="s">
        <v>1740</v>
      </c>
      <c r="F245" s="47">
        <v>44444</v>
      </c>
      <c r="G245" s="12"/>
    </row>
    <row r="246" spans="1:7">
      <c r="A246" s="12" t="s">
        <v>236</v>
      </c>
      <c r="B246" s="39" t="s">
        <v>430</v>
      </c>
      <c r="C246" s="12" t="s">
        <v>1086</v>
      </c>
      <c r="D246" s="12" t="s">
        <v>1062</v>
      </c>
      <c r="E246" s="32" t="s">
        <v>1740</v>
      </c>
      <c r="F246" s="47">
        <v>44444</v>
      </c>
      <c r="G246" s="12"/>
    </row>
    <row r="247" spans="1:7" ht="29">
      <c r="A247" s="12" t="s">
        <v>503</v>
      </c>
      <c r="B247" s="25" t="s">
        <v>213</v>
      </c>
      <c r="C247" s="12" t="s">
        <v>894</v>
      </c>
      <c r="D247" s="12" t="s">
        <v>241</v>
      </c>
      <c r="E247" s="32" t="s">
        <v>1741</v>
      </c>
      <c r="F247" s="47">
        <v>44444</v>
      </c>
      <c r="G247" s="12"/>
    </row>
    <row r="248" spans="1:7">
      <c r="A248" s="12" t="s">
        <v>277</v>
      </c>
      <c r="B248" s="39" t="s">
        <v>430</v>
      </c>
      <c r="C248" s="12" t="s">
        <v>1086</v>
      </c>
      <c r="D248" s="12" t="s">
        <v>1062</v>
      </c>
      <c r="E248" s="32" t="s">
        <v>1740</v>
      </c>
      <c r="F248" s="47">
        <v>44444</v>
      </c>
      <c r="G248" s="12"/>
    </row>
    <row r="249" spans="1:7">
      <c r="A249" s="12" t="s">
        <v>301</v>
      </c>
      <c r="B249" s="39" t="s">
        <v>427</v>
      </c>
      <c r="C249" s="12" t="s">
        <v>1084</v>
      </c>
      <c r="D249" s="12" t="s">
        <v>241</v>
      </c>
      <c r="E249" s="32" t="s">
        <v>1740</v>
      </c>
      <c r="F249" s="47">
        <v>44444</v>
      </c>
      <c r="G249" s="12"/>
    </row>
    <row r="250" spans="1:7">
      <c r="A250" s="12" t="s">
        <v>233</v>
      </c>
      <c r="B250" s="39" t="s">
        <v>516</v>
      </c>
      <c r="C250" s="12" t="s">
        <v>1086</v>
      </c>
      <c r="D250" s="12" t="s">
        <v>1062</v>
      </c>
      <c r="E250" s="32" t="s">
        <v>1740</v>
      </c>
      <c r="F250" s="47">
        <v>44444</v>
      </c>
      <c r="G250" s="12"/>
    </row>
    <row r="251" spans="1:7">
      <c r="A251" s="12" t="s">
        <v>232</v>
      </c>
      <c r="B251" s="39" t="s">
        <v>430</v>
      </c>
      <c r="C251" s="12" t="s">
        <v>1086</v>
      </c>
      <c r="D251" s="12" t="s">
        <v>1062</v>
      </c>
      <c r="E251" s="32" t="s">
        <v>1740</v>
      </c>
      <c r="F251" s="47">
        <v>44444</v>
      </c>
      <c r="G251" s="12"/>
    </row>
    <row r="252" spans="1:7">
      <c r="A252" s="12" t="s">
        <v>232</v>
      </c>
      <c r="B252" s="39" t="s">
        <v>523</v>
      </c>
      <c r="C252" s="12" t="s">
        <v>1086</v>
      </c>
      <c r="D252" s="12" t="s">
        <v>1062</v>
      </c>
      <c r="E252" s="32" t="s">
        <v>1740</v>
      </c>
      <c r="F252" s="47">
        <v>44444</v>
      </c>
      <c r="G252" s="12"/>
    </row>
    <row r="253" spans="1:7">
      <c r="A253" s="12" t="s">
        <v>232</v>
      </c>
      <c r="B253" s="39" t="s">
        <v>516</v>
      </c>
      <c r="C253" s="12" t="s">
        <v>1086</v>
      </c>
      <c r="D253" s="12" t="s">
        <v>1062</v>
      </c>
      <c r="E253" s="32" t="s">
        <v>1740</v>
      </c>
      <c r="F253" s="47">
        <v>44444</v>
      </c>
      <c r="G253" s="12"/>
    </row>
    <row r="254" spans="1:7">
      <c r="A254" s="12" t="s">
        <v>525</v>
      </c>
      <c r="B254" s="25" t="s">
        <v>524</v>
      </c>
      <c r="C254" s="12" t="s">
        <v>1108</v>
      </c>
      <c r="D254" s="12" t="s">
        <v>241</v>
      </c>
      <c r="E254" s="32" t="s">
        <v>1740</v>
      </c>
      <c r="F254" s="47">
        <v>44444</v>
      </c>
      <c r="G254" s="12"/>
    </row>
    <row r="255" spans="1:7">
      <c r="A255" s="12" t="s">
        <v>299</v>
      </c>
      <c r="B255" s="39" t="s">
        <v>507</v>
      </c>
      <c r="C255" s="12" t="s">
        <v>1126</v>
      </c>
      <c r="D255" s="12" t="s">
        <v>1062</v>
      </c>
      <c r="E255" s="32" t="s">
        <v>1740</v>
      </c>
      <c r="F255" s="47">
        <v>44444</v>
      </c>
      <c r="G255" s="12"/>
    </row>
    <row r="256" spans="1:7">
      <c r="A256" s="12" t="s">
        <v>299</v>
      </c>
      <c r="B256" s="39" t="s">
        <v>521</v>
      </c>
      <c r="C256" s="12" t="s">
        <v>1137</v>
      </c>
      <c r="D256" s="12" t="s">
        <v>241</v>
      </c>
      <c r="E256" s="32" t="s">
        <v>1740</v>
      </c>
      <c r="F256" s="47">
        <v>44444</v>
      </c>
      <c r="G256" s="12"/>
    </row>
    <row r="257" spans="1:7">
      <c r="A257" s="12" t="s">
        <v>529</v>
      </c>
      <c r="B257" s="31" t="s">
        <v>213</v>
      </c>
      <c r="C257" s="12" t="s">
        <v>894</v>
      </c>
      <c r="D257" s="12" t="s">
        <v>241</v>
      </c>
      <c r="E257" s="32" t="s">
        <v>1740</v>
      </c>
      <c r="F257" s="47">
        <v>44444</v>
      </c>
      <c r="G257" s="12"/>
    </row>
    <row r="258" spans="1:7" ht="29">
      <c r="A258" s="12" t="s">
        <v>420</v>
      </c>
      <c r="B258" s="39" t="s">
        <v>507</v>
      </c>
      <c r="C258" s="12" t="s">
        <v>1126</v>
      </c>
      <c r="D258" s="12" t="s">
        <v>1062</v>
      </c>
      <c r="E258" s="32" t="s">
        <v>1741</v>
      </c>
      <c r="F258" s="47">
        <v>44444</v>
      </c>
      <c r="G258" s="12"/>
    </row>
    <row r="259" spans="1:7" ht="29">
      <c r="A259" s="12" t="s">
        <v>420</v>
      </c>
      <c r="B259" s="39" t="s">
        <v>531</v>
      </c>
      <c r="C259" s="12" t="s">
        <v>1126</v>
      </c>
      <c r="D259" s="12" t="s">
        <v>1062</v>
      </c>
      <c r="E259" s="32" t="s">
        <v>1741</v>
      </c>
      <c r="F259" s="47">
        <v>44444</v>
      </c>
      <c r="G259" s="12"/>
    </row>
    <row r="260" spans="1:7">
      <c r="A260" s="12" t="s">
        <v>281</v>
      </c>
      <c r="B260" s="39" t="s">
        <v>523</v>
      </c>
      <c r="C260" s="12" t="s">
        <v>1086</v>
      </c>
      <c r="D260" s="12" t="s">
        <v>1062</v>
      </c>
      <c r="E260" s="32" t="s">
        <v>1740</v>
      </c>
      <c r="F260" s="47">
        <v>44444</v>
      </c>
      <c r="G260" s="12"/>
    </row>
    <row r="261" spans="1:7">
      <c r="A261" s="12" t="s">
        <v>236</v>
      </c>
      <c r="B261" s="39" t="s">
        <v>523</v>
      </c>
      <c r="C261" s="12" t="s">
        <v>1086</v>
      </c>
      <c r="D261" s="12" t="s">
        <v>1062</v>
      </c>
      <c r="E261" s="32" t="s">
        <v>1740</v>
      </c>
      <c r="F261" s="47">
        <v>44444</v>
      </c>
      <c r="G261" s="12"/>
    </row>
    <row r="262" spans="1:7">
      <c r="A262" s="12" t="s">
        <v>547</v>
      </c>
      <c r="B262" s="31" t="s">
        <v>427</v>
      </c>
      <c r="C262" s="12" t="s">
        <v>241</v>
      </c>
      <c r="D262" s="12" t="s">
        <v>241</v>
      </c>
      <c r="E262" s="32" t="s">
        <v>1740</v>
      </c>
      <c r="F262" s="47">
        <v>44444</v>
      </c>
      <c r="G262" s="12"/>
    </row>
    <row r="263" spans="1:7">
      <c r="A263" s="12" t="s">
        <v>547</v>
      </c>
      <c r="B263" s="31" t="s">
        <v>537</v>
      </c>
      <c r="C263" s="12" t="s">
        <v>1151</v>
      </c>
      <c r="D263" s="12" t="s">
        <v>241</v>
      </c>
      <c r="E263" s="32" t="s">
        <v>1740</v>
      </c>
      <c r="F263" s="47">
        <v>44444</v>
      </c>
      <c r="G263" s="12"/>
    </row>
    <row r="264" spans="1:7">
      <c r="A264" s="12" t="s">
        <v>217</v>
      </c>
      <c r="B264" s="39" t="s">
        <v>218</v>
      </c>
      <c r="C264" s="12" t="s">
        <v>242</v>
      </c>
      <c r="D264" s="12" t="s">
        <v>241</v>
      </c>
      <c r="E264" s="32" t="s">
        <v>1692</v>
      </c>
      <c r="F264" s="47">
        <v>44444</v>
      </c>
      <c r="G264" s="12"/>
    </row>
    <row r="265" spans="1:7">
      <c r="A265" s="12" t="s">
        <v>217</v>
      </c>
      <c r="B265" s="39" t="s">
        <v>215</v>
      </c>
      <c r="C265" s="12" t="s">
        <v>242</v>
      </c>
      <c r="D265" s="12" t="s">
        <v>241</v>
      </c>
      <c r="E265" s="32" t="s">
        <v>1692</v>
      </c>
      <c r="F265" s="47">
        <v>44444</v>
      </c>
      <c r="G265" s="12"/>
    </row>
    <row r="266" spans="1:7">
      <c r="A266" s="12" t="s">
        <v>217</v>
      </c>
      <c r="B266" s="39" t="s">
        <v>219</v>
      </c>
      <c r="C266" s="12" t="s">
        <v>242</v>
      </c>
      <c r="D266" s="12" t="s">
        <v>241</v>
      </c>
      <c r="E266" s="32" t="s">
        <v>1692</v>
      </c>
      <c r="F266" s="47">
        <v>44444</v>
      </c>
      <c r="G266" s="12"/>
    </row>
    <row r="267" spans="1:7">
      <c r="A267" s="12" t="s">
        <v>217</v>
      </c>
      <c r="B267" s="39" t="s">
        <v>222</v>
      </c>
      <c r="C267" s="12" t="s">
        <v>242</v>
      </c>
      <c r="D267" s="12" t="s">
        <v>241</v>
      </c>
      <c r="E267" s="32" t="s">
        <v>1692</v>
      </c>
      <c r="F267" s="47">
        <v>44444</v>
      </c>
      <c r="G267" s="12"/>
    </row>
    <row r="268" spans="1:7">
      <c r="A268" s="12" t="s">
        <v>217</v>
      </c>
      <c r="B268" s="39" t="s">
        <v>542</v>
      </c>
      <c r="C268" s="12" t="s">
        <v>242</v>
      </c>
      <c r="D268" s="12" t="s">
        <v>241</v>
      </c>
      <c r="E268" s="32" t="s">
        <v>1692</v>
      </c>
      <c r="F268" s="47">
        <v>44444</v>
      </c>
      <c r="G268" s="12"/>
    </row>
    <row r="269" spans="1:7">
      <c r="A269" s="12" t="s">
        <v>217</v>
      </c>
      <c r="B269" s="39" t="s">
        <v>416</v>
      </c>
      <c r="C269" s="12" t="s">
        <v>242</v>
      </c>
      <c r="D269" s="12" t="s">
        <v>241</v>
      </c>
      <c r="E269" s="32" t="s">
        <v>1692</v>
      </c>
      <c r="F269" s="47">
        <v>44444</v>
      </c>
      <c r="G269" s="12"/>
    </row>
    <row r="270" spans="1:7">
      <c r="A270" s="12" t="s">
        <v>217</v>
      </c>
      <c r="B270" s="39" t="s">
        <v>596</v>
      </c>
      <c r="C270" s="12" t="s">
        <v>242</v>
      </c>
      <c r="D270" s="12" t="s">
        <v>241</v>
      </c>
      <c r="E270" s="32" t="s">
        <v>1692</v>
      </c>
      <c r="F270" s="47">
        <v>44444</v>
      </c>
      <c r="G270" s="12"/>
    </row>
    <row r="271" spans="1:7">
      <c r="A271" s="12" t="s">
        <v>217</v>
      </c>
      <c r="B271" s="39" t="s">
        <v>597</v>
      </c>
      <c r="C271" s="12" t="s">
        <v>242</v>
      </c>
      <c r="D271" s="12" t="s">
        <v>241</v>
      </c>
      <c r="E271" s="32" t="s">
        <v>1692</v>
      </c>
      <c r="F271" s="47">
        <v>44444</v>
      </c>
      <c r="G271" s="12"/>
    </row>
    <row r="272" spans="1:7">
      <c r="A272" s="12" t="s">
        <v>217</v>
      </c>
      <c r="B272" s="39" t="s">
        <v>598</v>
      </c>
      <c r="C272" s="12" t="s">
        <v>242</v>
      </c>
      <c r="D272" s="12" t="s">
        <v>241</v>
      </c>
      <c r="E272" s="32" t="s">
        <v>1692</v>
      </c>
      <c r="F272" s="47">
        <v>44444</v>
      </c>
      <c r="G272" s="12"/>
    </row>
    <row r="273" spans="1:7">
      <c r="A273" s="12" t="s">
        <v>217</v>
      </c>
      <c r="B273" s="31">
        <v>10401810</v>
      </c>
      <c r="C273" s="12" t="s">
        <v>242</v>
      </c>
      <c r="D273" s="12" t="s">
        <v>241</v>
      </c>
      <c r="E273" s="32" t="s">
        <v>1692</v>
      </c>
      <c r="F273" s="47">
        <v>44444</v>
      </c>
      <c r="G273" s="12"/>
    </row>
    <row r="274" spans="1:7">
      <c r="A274" s="12" t="s">
        <v>217</v>
      </c>
      <c r="B274" s="31">
        <v>10401811</v>
      </c>
      <c r="C274" s="12" t="s">
        <v>242</v>
      </c>
      <c r="D274" s="12" t="s">
        <v>241</v>
      </c>
      <c r="E274" s="32" t="s">
        <v>1692</v>
      </c>
      <c r="F274" s="47">
        <v>44444</v>
      </c>
      <c r="G274" s="12"/>
    </row>
    <row r="275" spans="1:7">
      <c r="A275" s="12" t="s">
        <v>217</v>
      </c>
      <c r="B275" s="31">
        <v>10401812</v>
      </c>
      <c r="C275" s="12" t="s">
        <v>242</v>
      </c>
      <c r="D275" s="12" t="s">
        <v>241</v>
      </c>
      <c r="E275" s="32" t="s">
        <v>1692</v>
      </c>
      <c r="F275" s="47">
        <v>44444</v>
      </c>
      <c r="G275" s="12"/>
    </row>
    <row r="276" spans="1:7">
      <c r="A276" s="12" t="s">
        <v>217</v>
      </c>
      <c r="B276" s="31">
        <v>10401813</v>
      </c>
      <c r="C276" s="12" t="s">
        <v>242</v>
      </c>
      <c r="D276" s="12" t="s">
        <v>241</v>
      </c>
      <c r="E276" s="32" t="s">
        <v>1692</v>
      </c>
      <c r="F276" s="47">
        <v>44444</v>
      </c>
      <c r="G276" s="12"/>
    </row>
    <row r="277" spans="1:7">
      <c r="A277" s="12" t="s">
        <v>217</v>
      </c>
      <c r="B277" s="31">
        <v>10401814</v>
      </c>
      <c r="C277" s="12" t="s">
        <v>242</v>
      </c>
      <c r="D277" s="12" t="s">
        <v>241</v>
      </c>
      <c r="E277" s="32" t="s">
        <v>1692</v>
      </c>
      <c r="F277" s="47">
        <v>44444</v>
      </c>
      <c r="G277" s="12"/>
    </row>
    <row r="278" spans="1:7">
      <c r="A278" s="12" t="s">
        <v>217</v>
      </c>
      <c r="B278" s="31">
        <v>10401815</v>
      </c>
      <c r="C278" s="12" t="s">
        <v>242</v>
      </c>
      <c r="D278" s="12" t="s">
        <v>241</v>
      </c>
      <c r="E278" s="32" t="s">
        <v>1692</v>
      </c>
      <c r="F278" s="47">
        <v>44444</v>
      </c>
      <c r="G278" s="12"/>
    </row>
    <row r="279" spans="1:7">
      <c r="A279" s="12" t="s">
        <v>217</v>
      </c>
      <c r="B279" s="31">
        <v>10401816</v>
      </c>
      <c r="C279" s="12" t="s">
        <v>242</v>
      </c>
      <c r="D279" s="12" t="s">
        <v>241</v>
      </c>
      <c r="E279" s="32" t="s">
        <v>1692</v>
      </c>
      <c r="F279" s="47">
        <v>44444</v>
      </c>
      <c r="G279" s="12"/>
    </row>
    <row r="280" spans="1:7">
      <c r="A280" s="12" t="s">
        <v>217</v>
      </c>
      <c r="B280" s="31">
        <v>10401817</v>
      </c>
      <c r="C280" s="12" t="s">
        <v>242</v>
      </c>
      <c r="D280" s="12" t="s">
        <v>241</v>
      </c>
      <c r="E280" s="32" t="s">
        <v>1692</v>
      </c>
      <c r="F280" s="47">
        <v>44444</v>
      </c>
      <c r="G280" s="12"/>
    </row>
    <row r="281" spans="1:7">
      <c r="A281" s="12" t="s">
        <v>217</v>
      </c>
      <c r="B281" s="31">
        <v>10401818</v>
      </c>
      <c r="C281" s="12" t="s">
        <v>242</v>
      </c>
      <c r="D281" s="12" t="s">
        <v>241</v>
      </c>
      <c r="E281" s="32" t="s">
        <v>1692</v>
      </c>
      <c r="F281" s="47">
        <v>44444</v>
      </c>
      <c r="G281" s="12"/>
    </row>
    <row r="282" spans="1:7">
      <c r="A282" s="12" t="s">
        <v>629</v>
      </c>
      <c r="B282" s="25" t="s">
        <v>1580</v>
      </c>
      <c r="C282" s="12" t="s">
        <v>1580</v>
      </c>
      <c r="D282" s="12" t="s">
        <v>1580</v>
      </c>
      <c r="E282" s="32" t="s">
        <v>1583</v>
      </c>
      <c r="F282" s="47">
        <v>44445</v>
      </c>
      <c r="G282" s="12"/>
    </row>
    <row r="283" spans="1:7" ht="43.5">
      <c r="A283" s="12" t="s">
        <v>612</v>
      </c>
      <c r="B283" s="25" t="s">
        <v>1580</v>
      </c>
      <c r="C283" s="12" t="s">
        <v>1580</v>
      </c>
      <c r="D283" s="12" t="s">
        <v>1580</v>
      </c>
      <c r="E283" s="32" t="s">
        <v>1742</v>
      </c>
      <c r="F283" s="47">
        <v>44445</v>
      </c>
      <c r="G283" s="12"/>
    </row>
    <row r="284" spans="1:7">
      <c r="A284" s="12" t="s">
        <v>428</v>
      </c>
      <c r="B284" s="39" t="s">
        <v>427</v>
      </c>
      <c r="C284" s="12" t="s">
        <v>241</v>
      </c>
      <c r="D284" s="12" t="s">
        <v>1084</v>
      </c>
      <c r="E284" s="32" t="s">
        <v>1743</v>
      </c>
      <c r="F284" s="47">
        <v>44445</v>
      </c>
      <c r="G284" s="12"/>
    </row>
    <row r="285" spans="1:7">
      <c r="A285" s="12" t="s">
        <v>517</v>
      </c>
      <c r="B285" s="39" t="s">
        <v>427</v>
      </c>
      <c r="C285" s="12" t="s">
        <v>241</v>
      </c>
      <c r="D285" s="12" t="s">
        <v>1084</v>
      </c>
      <c r="E285" s="32" t="s">
        <v>1743</v>
      </c>
      <c r="F285" s="47">
        <v>44445</v>
      </c>
      <c r="G285" s="12"/>
    </row>
    <row r="286" spans="1:7">
      <c r="A286" s="12" t="s">
        <v>538</v>
      </c>
      <c r="B286" s="39" t="s">
        <v>537</v>
      </c>
      <c r="C286" s="12" t="s">
        <v>241</v>
      </c>
      <c r="D286" s="12" t="s">
        <v>1151</v>
      </c>
      <c r="E286" s="32" t="s">
        <v>1743</v>
      </c>
      <c r="F286" s="47">
        <v>44445</v>
      </c>
      <c r="G286" s="12"/>
    </row>
    <row r="287" spans="1:7">
      <c r="A287" s="12" t="s">
        <v>476</v>
      </c>
      <c r="B287" s="39" t="s">
        <v>550</v>
      </c>
      <c r="C287" s="12" t="s">
        <v>1062</v>
      </c>
      <c r="D287" s="12" t="s">
        <v>1162</v>
      </c>
      <c r="E287" s="32" t="s">
        <v>1743</v>
      </c>
      <c r="F287" s="47">
        <v>44445</v>
      </c>
      <c r="G287" s="12"/>
    </row>
    <row r="288" spans="1:7">
      <c r="A288" s="12" t="s">
        <v>476</v>
      </c>
      <c r="B288" s="39" t="s">
        <v>553</v>
      </c>
      <c r="C288" s="12" t="s">
        <v>1062</v>
      </c>
      <c r="D288" s="12" t="s">
        <v>1164</v>
      </c>
      <c r="E288" s="32" t="s">
        <v>1743</v>
      </c>
      <c r="F288" s="47">
        <v>44445</v>
      </c>
      <c r="G288" s="12"/>
    </row>
    <row r="289" spans="1:7">
      <c r="A289" s="12" t="s">
        <v>476</v>
      </c>
      <c r="B289" s="39" t="s">
        <v>567</v>
      </c>
      <c r="C289" s="12" t="s">
        <v>1062</v>
      </c>
      <c r="D289" s="12" t="s">
        <v>1174</v>
      </c>
      <c r="E289" s="32" t="s">
        <v>1743</v>
      </c>
      <c r="F289" s="47">
        <v>44445</v>
      </c>
      <c r="G289" s="12"/>
    </row>
    <row r="290" spans="1:7">
      <c r="A290" s="12" t="s">
        <v>476</v>
      </c>
      <c r="B290" s="39" t="s">
        <v>578</v>
      </c>
      <c r="C290" s="12" t="s">
        <v>1062</v>
      </c>
      <c r="D290" s="12" t="s">
        <v>1188</v>
      </c>
      <c r="E290" s="32" t="s">
        <v>1743</v>
      </c>
      <c r="F290" s="47">
        <v>44445</v>
      </c>
      <c r="G290" s="12"/>
    </row>
    <row r="291" spans="1:7">
      <c r="A291" s="12" t="s">
        <v>477</v>
      </c>
      <c r="B291" s="39" t="s">
        <v>578</v>
      </c>
      <c r="C291" s="12" t="s">
        <v>1062</v>
      </c>
      <c r="D291" s="12" t="s">
        <v>1188</v>
      </c>
      <c r="E291" s="32" t="s">
        <v>1743</v>
      </c>
      <c r="F291" s="47">
        <v>44445</v>
      </c>
      <c r="G291" s="12"/>
    </row>
    <row r="292" spans="1:7">
      <c r="A292" s="12" t="s">
        <v>477</v>
      </c>
      <c r="B292" s="39" t="s">
        <v>553</v>
      </c>
      <c r="C292" s="12" t="s">
        <v>1062</v>
      </c>
      <c r="D292" s="12" t="s">
        <v>1164</v>
      </c>
      <c r="E292" s="32" t="s">
        <v>1743</v>
      </c>
      <c r="F292" s="47">
        <v>44445</v>
      </c>
      <c r="G292" s="12"/>
    </row>
    <row r="293" spans="1:7">
      <c r="A293" s="12" t="s">
        <v>327</v>
      </c>
      <c r="B293" s="25" t="s">
        <v>1580</v>
      </c>
      <c r="C293" s="25" t="s">
        <v>1580</v>
      </c>
      <c r="D293" s="25" t="s">
        <v>1580</v>
      </c>
      <c r="E293" s="32" t="s">
        <v>1744</v>
      </c>
      <c r="F293" s="47">
        <v>44445</v>
      </c>
      <c r="G293" s="12"/>
    </row>
    <row r="294" spans="1:7" ht="29">
      <c r="A294" s="12" t="s">
        <v>266</v>
      </c>
      <c r="B294" s="39" t="s">
        <v>267</v>
      </c>
      <c r="C294" s="12" t="s">
        <v>168</v>
      </c>
      <c r="D294" s="12" t="s">
        <v>930</v>
      </c>
      <c r="E294" s="32" t="s">
        <v>1745</v>
      </c>
      <c r="F294" s="47">
        <v>44445</v>
      </c>
      <c r="G294" s="12"/>
    </row>
    <row r="295" spans="1:7" ht="29">
      <c r="A295" s="12" t="s">
        <v>266</v>
      </c>
      <c r="B295" s="39" t="s">
        <v>258</v>
      </c>
      <c r="C295" s="12" t="s">
        <v>168</v>
      </c>
      <c r="D295" s="12" t="s">
        <v>925</v>
      </c>
      <c r="E295" s="32" t="s">
        <v>1745</v>
      </c>
      <c r="F295" s="47">
        <v>44445</v>
      </c>
      <c r="G295" s="12"/>
    </row>
    <row r="296" spans="1:7" ht="43.5">
      <c r="A296" s="12" t="s">
        <v>266</v>
      </c>
      <c r="B296" s="39" t="s">
        <v>521</v>
      </c>
      <c r="C296" s="12" t="s">
        <v>1137</v>
      </c>
      <c r="D296" s="12" t="s">
        <v>241</v>
      </c>
      <c r="E296" s="32" t="s">
        <v>1746</v>
      </c>
      <c r="F296" s="47">
        <v>44445</v>
      </c>
      <c r="G296" s="12"/>
    </row>
    <row r="297" spans="1:7" ht="29">
      <c r="A297" s="12" t="s">
        <v>425</v>
      </c>
      <c r="B297" s="39" t="s">
        <v>213</v>
      </c>
      <c r="C297" s="12" t="s">
        <v>894</v>
      </c>
      <c r="D297" s="12" t="s">
        <v>241</v>
      </c>
      <c r="E297" s="32" t="s">
        <v>1747</v>
      </c>
      <c r="F297" s="47">
        <v>44445</v>
      </c>
      <c r="G297" s="12"/>
    </row>
    <row r="298" spans="1:7" ht="29">
      <c r="A298" s="12" t="s">
        <v>236</v>
      </c>
      <c r="B298" s="25" t="s">
        <v>1580</v>
      </c>
      <c r="C298" s="25" t="s">
        <v>1580</v>
      </c>
      <c r="D298" s="25" t="s">
        <v>1580</v>
      </c>
      <c r="E298" s="32" t="s">
        <v>1748</v>
      </c>
      <c r="F298" s="47">
        <v>44445</v>
      </c>
      <c r="G298" s="12"/>
    </row>
    <row r="299" spans="1:7" ht="29">
      <c r="A299" s="12" t="s">
        <v>1749</v>
      </c>
      <c r="B299" s="25" t="s">
        <v>1580</v>
      </c>
      <c r="C299" s="25" t="s">
        <v>1580</v>
      </c>
      <c r="D299" s="25" t="s">
        <v>1580</v>
      </c>
      <c r="E299" s="32" t="s">
        <v>1750</v>
      </c>
      <c r="F299" s="47">
        <v>44445</v>
      </c>
      <c r="G299" s="12"/>
    </row>
    <row r="300" spans="1:7" ht="29">
      <c r="A300" s="12" t="s">
        <v>277</v>
      </c>
      <c r="B300" s="25" t="s">
        <v>1580</v>
      </c>
      <c r="C300" s="25" t="s">
        <v>1580</v>
      </c>
      <c r="D300" s="25" t="s">
        <v>1580</v>
      </c>
      <c r="E300" s="32" t="s">
        <v>1751</v>
      </c>
      <c r="F300" s="47">
        <v>44445</v>
      </c>
      <c r="G300" s="12"/>
    </row>
    <row r="301" spans="1:7" ht="29">
      <c r="A301" s="12" t="s">
        <v>502</v>
      </c>
      <c r="B301" s="39" t="s">
        <v>213</v>
      </c>
      <c r="C301" s="12" t="s">
        <v>241</v>
      </c>
      <c r="D301" s="12" t="s">
        <v>894</v>
      </c>
      <c r="E301" s="32" t="s">
        <v>1752</v>
      </c>
      <c r="F301" s="47">
        <v>44445</v>
      </c>
      <c r="G301" s="12"/>
    </row>
    <row r="302" spans="1:7">
      <c r="A302" s="12" t="s">
        <v>631</v>
      </c>
      <c r="B302" s="39" t="s">
        <v>315</v>
      </c>
      <c r="C302" s="39" t="s">
        <v>964</v>
      </c>
      <c r="D302" s="12" t="s">
        <v>631</v>
      </c>
      <c r="E302" s="32" t="s">
        <v>1753</v>
      </c>
      <c r="F302" s="47">
        <v>44445</v>
      </c>
      <c r="G302" s="12"/>
    </row>
    <row r="303" spans="1:7">
      <c r="A303" s="12" t="s">
        <v>632</v>
      </c>
      <c r="B303" s="39" t="s">
        <v>315</v>
      </c>
      <c r="C303" s="39" t="s">
        <v>964</v>
      </c>
      <c r="D303" s="12" t="s">
        <v>632</v>
      </c>
      <c r="E303" s="32" t="s">
        <v>1753</v>
      </c>
      <c r="F303" s="47">
        <v>44445</v>
      </c>
      <c r="G303" s="12"/>
    </row>
    <row r="304" spans="1:7">
      <c r="A304" s="12" t="s">
        <v>633</v>
      </c>
      <c r="B304" s="39" t="s">
        <v>315</v>
      </c>
      <c r="C304" s="39" t="s">
        <v>964</v>
      </c>
      <c r="D304" s="12" t="s">
        <v>633</v>
      </c>
      <c r="E304" s="32" t="s">
        <v>1753</v>
      </c>
      <c r="F304" s="47">
        <v>44445</v>
      </c>
      <c r="G304" s="12"/>
    </row>
    <row r="305" spans="1:7" ht="29">
      <c r="A305" s="12" t="s">
        <v>501</v>
      </c>
      <c r="B305" s="39" t="s">
        <v>213</v>
      </c>
      <c r="C305" s="39" t="s">
        <v>241</v>
      </c>
      <c r="D305" s="12" t="s">
        <v>894</v>
      </c>
      <c r="E305" s="32" t="s">
        <v>1754</v>
      </c>
      <c r="F305" s="47">
        <v>44445</v>
      </c>
      <c r="G305" s="12"/>
    </row>
    <row r="306" spans="1:7">
      <c r="A306" s="12" t="s">
        <v>634</v>
      </c>
      <c r="B306" s="39" t="s">
        <v>315</v>
      </c>
      <c r="C306" s="39" t="s">
        <v>964</v>
      </c>
      <c r="D306" s="12" t="s">
        <v>634</v>
      </c>
      <c r="E306" s="32" t="s">
        <v>1753</v>
      </c>
      <c r="F306" s="47">
        <v>44445</v>
      </c>
      <c r="G306" s="12"/>
    </row>
    <row r="307" spans="1:7" ht="29">
      <c r="A307" s="12" t="s">
        <v>410</v>
      </c>
      <c r="B307" s="31" t="s">
        <v>315</v>
      </c>
      <c r="C307" s="12" t="s">
        <v>964</v>
      </c>
      <c r="D307" s="12" t="s">
        <v>410</v>
      </c>
      <c r="E307" s="32" t="s">
        <v>1755</v>
      </c>
      <c r="F307" s="47">
        <v>44445</v>
      </c>
      <c r="G307" s="12"/>
    </row>
    <row r="308" spans="1:7">
      <c r="A308" s="12" t="s">
        <v>299</v>
      </c>
      <c r="B308" s="31" t="s">
        <v>203</v>
      </c>
      <c r="C308" s="12" t="s">
        <v>170</v>
      </c>
      <c r="D308" s="12" t="s">
        <v>927</v>
      </c>
      <c r="E308" s="32" t="s">
        <v>1756</v>
      </c>
      <c r="F308" s="47">
        <v>44447</v>
      </c>
      <c r="G308" s="12"/>
    </row>
    <row r="309" spans="1:7">
      <c r="A309" s="12" t="s">
        <v>299</v>
      </c>
      <c r="B309" s="31" t="s">
        <v>203</v>
      </c>
      <c r="C309" s="12" t="s">
        <v>170</v>
      </c>
      <c r="D309" s="12" t="s">
        <v>927</v>
      </c>
      <c r="E309" s="32" t="s">
        <v>1756</v>
      </c>
      <c r="F309" s="47">
        <v>44447</v>
      </c>
      <c r="G309" s="12"/>
    </row>
    <row r="310" spans="1:7">
      <c r="A310" s="12" t="s">
        <v>299</v>
      </c>
      <c r="B310" s="39" t="s">
        <v>405</v>
      </c>
      <c r="C310" s="32" t="s">
        <v>1060</v>
      </c>
      <c r="D310" s="12" t="s">
        <v>927</v>
      </c>
      <c r="E310" s="32" t="s">
        <v>1756</v>
      </c>
      <c r="F310" s="47">
        <v>44447</v>
      </c>
      <c r="G310" s="12"/>
    </row>
    <row r="311" spans="1:7">
      <c r="A311" s="12" t="s">
        <v>129</v>
      </c>
      <c r="B311" s="39" t="s">
        <v>405</v>
      </c>
      <c r="C311" s="32" t="s">
        <v>1060</v>
      </c>
      <c r="D311" s="12" t="s">
        <v>927</v>
      </c>
      <c r="E311" s="32" t="s">
        <v>1756</v>
      </c>
      <c r="F311" s="47">
        <v>44447</v>
      </c>
      <c r="G311" s="12"/>
    </row>
    <row r="312" spans="1:7" ht="29">
      <c r="A312" s="12" t="s">
        <v>309</v>
      </c>
      <c r="B312" s="39" t="s">
        <v>356</v>
      </c>
      <c r="C312" s="12" t="s">
        <v>114</v>
      </c>
      <c r="D312" s="12" t="s">
        <v>927</v>
      </c>
      <c r="E312" s="32" t="s">
        <v>1757</v>
      </c>
      <c r="F312" s="47">
        <v>44448</v>
      </c>
      <c r="G312" s="12"/>
    </row>
    <row r="313" spans="1:7" ht="29">
      <c r="A313" s="12" t="s">
        <v>309</v>
      </c>
      <c r="B313" s="39" t="s">
        <v>361</v>
      </c>
      <c r="C313" s="12" t="s">
        <v>114</v>
      </c>
      <c r="D313" s="12" t="s">
        <v>927</v>
      </c>
      <c r="E313" s="32" t="s">
        <v>1757</v>
      </c>
      <c r="F313" s="47">
        <v>44448</v>
      </c>
      <c r="G313" s="12"/>
    </row>
    <row r="314" spans="1:7" ht="29">
      <c r="A314" s="12" t="s">
        <v>309</v>
      </c>
      <c r="B314" s="39" t="s">
        <v>362</v>
      </c>
      <c r="C314" s="12" t="s">
        <v>927</v>
      </c>
      <c r="D314" s="12" t="s">
        <v>1015</v>
      </c>
      <c r="E314" s="32" t="s">
        <v>1757</v>
      </c>
      <c r="F314" s="47">
        <v>44448</v>
      </c>
      <c r="G314" s="12"/>
    </row>
    <row r="315" spans="1:7" ht="29">
      <c r="A315" s="12" t="s">
        <v>309</v>
      </c>
      <c r="B315" s="39" t="s">
        <v>363</v>
      </c>
      <c r="C315" s="12" t="s">
        <v>927</v>
      </c>
      <c r="D315" s="12" t="s">
        <v>1015</v>
      </c>
      <c r="E315" s="32" t="s">
        <v>1757</v>
      </c>
      <c r="F315" s="47">
        <v>44448</v>
      </c>
      <c r="G315" s="12"/>
    </row>
    <row r="316" spans="1:7" ht="29">
      <c r="A316" s="12" t="s">
        <v>309</v>
      </c>
      <c r="B316" s="39" t="s">
        <v>364</v>
      </c>
      <c r="C316" s="12" t="s">
        <v>927</v>
      </c>
      <c r="D316" s="12" t="s">
        <v>1015</v>
      </c>
      <c r="E316" s="32" t="s">
        <v>1757</v>
      </c>
      <c r="F316" s="47">
        <v>44448</v>
      </c>
      <c r="G316" s="12"/>
    </row>
    <row r="317" spans="1:7" ht="29">
      <c r="A317" s="12" t="s">
        <v>592</v>
      </c>
      <c r="B317" s="39" t="s">
        <v>509</v>
      </c>
      <c r="C317" s="39" t="s">
        <v>1062</v>
      </c>
      <c r="D317" s="12" t="s">
        <v>1127</v>
      </c>
      <c r="E317" s="32" t="s">
        <v>1758</v>
      </c>
      <c r="F317" s="47">
        <v>44448</v>
      </c>
      <c r="G317" s="12"/>
    </row>
    <row r="318" spans="1:7" ht="29">
      <c r="A318" s="12" t="s">
        <v>410</v>
      </c>
      <c r="B318" s="31" t="s">
        <v>411</v>
      </c>
      <c r="C318" s="12" t="s">
        <v>1062</v>
      </c>
      <c r="D318" s="12" t="s">
        <v>1064</v>
      </c>
      <c r="E318" s="32" t="s">
        <v>1759</v>
      </c>
      <c r="F318" s="47">
        <v>44448</v>
      </c>
      <c r="G318" s="12"/>
    </row>
    <row r="319" spans="1:7" ht="29">
      <c r="A319" s="12" t="s">
        <v>594</v>
      </c>
      <c r="B319" s="31" t="s">
        <v>595</v>
      </c>
      <c r="C319" s="12" t="s">
        <v>241</v>
      </c>
      <c r="D319" s="12" t="s">
        <v>1215</v>
      </c>
      <c r="E319" s="32" t="s">
        <v>1760</v>
      </c>
      <c r="F319" s="47">
        <v>44451</v>
      </c>
      <c r="G319" s="12"/>
    </row>
    <row r="320" spans="1:7" ht="29">
      <c r="A320" s="12" t="s">
        <v>236</v>
      </c>
      <c r="B320" s="39" t="s">
        <v>523</v>
      </c>
      <c r="C320" s="39" t="s">
        <v>1062</v>
      </c>
      <c r="D320" s="12" t="s">
        <v>1086</v>
      </c>
      <c r="E320" s="32" t="s">
        <v>1761</v>
      </c>
      <c r="F320" s="47">
        <v>44451</v>
      </c>
      <c r="G320" s="12"/>
    </row>
    <row r="321" spans="1:7" ht="29">
      <c r="A321" s="12" t="s">
        <v>281</v>
      </c>
      <c r="B321" s="39" t="s">
        <v>523</v>
      </c>
      <c r="C321" s="12" t="s">
        <v>1062</v>
      </c>
      <c r="D321" s="12" t="s">
        <v>1086</v>
      </c>
      <c r="E321" s="32" t="s">
        <v>1761</v>
      </c>
      <c r="F321" s="47">
        <v>44451</v>
      </c>
      <c r="G321" s="12"/>
    </row>
    <row r="322" spans="1:7" ht="29">
      <c r="A322" s="12" t="s">
        <v>231</v>
      </c>
      <c r="B322" s="39" t="s">
        <v>523</v>
      </c>
      <c r="C322" s="12" t="s">
        <v>1062</v>
      </c>
      <c r="D322" s="12" t="s">
        <v>1086</v>
      </c>
      <c r="E322" s="32" t="s">
        <v>1761</v>
      </c>
      <c r="F322" s="47">
        <v>44451</v>
      </c>
      <c r="G322" s="12"/>
    </row>
    <row r="323" spans="1:7" ht="29">
      <c r="A323" s="12" t="s">
        <v>232</v>
      </c>
      <c r="B323" s="39" t="s">
        <v>523</v>
      </c>
      <c r="C323" s="39" t="s">
        <v>1062</v>
      </c>
      <c r="D323" s="12" t="s">
        <v>1086</v>
      </c>
      <c r="E323" s="32" t="s">
        <v>1761</v>
      </c>
      <c r="F323" s="47">
        <v>44451</v>
      </c>
      <c r="G323" s="12"/>
    </row>
    <row r="324" spans="1:7" ht="29">
      <c r="A324" s="12" t="s">
        <v>223</v>
      </c>
      <c r="B324" s="39" t="s">
        <v>523</v>
      </c>
      <c r="C324" s="39" t="s">
        <v>1062</v>
      </c>
      <c r="D324" s="12" t="s">
        <v>1086</v>
      </c>
      <c r="E324" s="32" t="s">
        <v>1761</v>
      </c>
      <c r="F324" s="47">
        <v>44451</v>
      </c>
      <c r="G324" s="12"/>
    </row>
    <row r="325" spans="1:7">
      <c r="A325" s="12" t="s">
        <v>324</v>
      </c>
      <c r="B325" s="31" t="s">
        <v>521</v>
      </c>
      <c r="C325" s="12" t="s">
        <v>241</v>
      </c>
      <c r="D325" s="12" t="s">
        <v>1137</v>
      </c>
      <c r="E325" s="32" t="s">
        <v>1762</v>
      </c>
      <c r="F325" s="47">
        <v>44451</v>
      </c>
      <c r="G325" s="12"/>
    </row>
    <row r="326" spans="1:7" ht="29">
      <c r="A326" s="12" t="s">
        <v>327</v>
      </c>
      <c r="B326" s="39" t="s">
        <v>203</v>
      </c>
      <c r="C326" s="39" t="s">
        <v>168</v>
      </c>
      <c r="D326" s="12" t="s">
        <v>170</v>
      </c>
      <c r="E326" s="32" t="s">
        <v>1763</v>
      </c>
      <c r="F326" s="47">
        <v>44451</v>
      </c>
      <c r="G326" s="12"/>
    </row>
    <row r="327" spans="1:7">
      <c r="A327" s="12" t="s">
        <v>266</v>
      </c>
      <c r="B327" s="39" t="s">
        <v>203</v>
      </c>
      <c r="C327" s="12" t="s">
        <v>168</v>
      </c>
      <c r="D327" s="12" t="s">
        <v>170</v>
      </c>
      <c r="E327" s="32" t="s">
        <v>1764</v>
      </c>
      <c r="F327" s="47">
        <v>44451</v>
      </c>
      <c r="G327" s="12"/>
    </row>
    <row r="328" spans="1:7">
      <c r="A328" s="12" t="s">
        <v>554</v>
      </c>
      <c r="B328" s="39" t="s">
        <v>553</v>
      </c>
      <c r="C328" s="12" t="s">
        <v>1062</v>
      </c>
      <c r="D328" s="12" t="s">
        <v>1164</v>
      </c>
      <c r="E328" s="32" t="s">
        <v>1765</v>
      </c>
      <c r="F328" s="47">
        <v>44451</v>
      </c>
      <c r="G328" s="12"/>
    </row>
    <row r="329" spans="1:7">
      <c r="A329" s="12" t="s">
        <v>347</v>
      </c>
      <c r="B329" s="31" t="s">
        <v>295</v>
      </c>
      <c r="C329" s="39" t="s">
        <v>927</v>
      </c>
      <c r="D329" s="12" t="s">
        <v>948</v>
      </c>
      <c r="E329" s="12" t="s">
        <v>1766</v>
      </c>
      <c r="F329" s="47">
        <v>44451</v>
      </c>
      <c r="G329" s="12"/>
    </row>
    <row r="330" spans="1:7">
      <c r="A330" s="12" t="s">
        <v>347</v>
      </c>
      <c r="B330" s="31" t="s">
        <v>346</v>
      </c>
      <c r="C330" s="39" t="s">
        <v>927</v>
      </c>
      <c r="D330" s="12" t="s">
        <v>948</v>
      </c>
      <c r="E330" s="12" t="s">
        <v>1766</v>
      </c>
      <c r="F330" s="47">
        <v>44451</v>
      </c>
      <c r="G330" s="12"/>
    </row>
    <row r="331" spans="1:7">
      <c r="A331" s="12" t="s">
        <v>347</v>
      </c>
      <c r="B331" s="31" t="s">
        <v>452</v>
      </c>
      <c r="C331" s="39" t="s">
        <v>927</v>
      </c>
      <c r="D331" s="12" t="s">
        <v>1092</v>
      </c>
      <c r="E331" s="12" t="s">
        <v>1766</v>
      </c>
      <c r="F331" s="47">
        <v>44451</v>
      </c>
      <c r="G331" s="12"/>
    </row>
    <row r="332" spans="1:7">
      <c r="A332" s="12" t="s">
        <v>347</v>
      </c>
      <c r="B332" s="31" t="s">
        <v>549</v>
      </c>
      <c r="C332" s="12" t="s">
        <v>1160</v>
      </c>
      <c r="D332" s="12" t="s">
        <v>1161</v>
      </c>
      <c r="E332" s="12" t="s">
        <v>1766</v>
      </c>
      <c r="F332" s="47">
        <v>44451</v>
      </c>
      <c r="G332" s="12"/>
    </row>
    <row r="333" spans="1:7" ht="29">
      <c r="A333" s="12" t="s">
        <v>568</v>
      </c>
      <c r="B333" s="31" t="s">
        <v>569</v>
      </c>
      <c r="C333" s="12" t="s">
        <v>1062</v>
      </c>
      <c r="D333" s="12" t="s">
        <v>1175</v>
      </c>
      <c r="E333" s="32" t="s">
        <v>1767</v>
      </c>
      <c r="F333" s="47">
        <v>44451</v>
      </c>
      <c r="G333" s="12"/>
    </row>
    <row r="334" spans="1:7" ht="29">
      <c r="A334" s="12" t="s">
        <v>568</v>
      </c>
      <c r="B334" s="31" t="s">
        <v>623</v>
      </c>
      <c r="C334" s="12" t="s">
        <v>1062</v>
      </c>
      <c r="D334" s="12" t="s">
        <v>1229</v>
      </c>
      <c r="E334" s="32" t="s">
        <v>1767</v>
      </c>
      <c r="F334" s="47">
        <v>44451</v>
      </c>
      <c r="G334" s="12"/>
    </row>
    <row r="335" spans="1:7" ht="29">
      <c r="A335" s="12" t="s">
        <v>624</v>
      </c>
      <c r="B335" s="31" t="s">
        <v>569</v>
      </c>
      <c r="C335" s="12" t="s">
        <v>1062</v>
      </c>
      <c r="D335" s="12" t="s">
        <v>1175</v>
      </c>
      <c r="E335" s="32" t="s">
        <v>1767</v>
      </c>
      <c r="F335" s="47">
        <v>44451</v>
      </c>
      <c r="G335" s="12"/>
    </row>
    <row r="336" spans="1:7">
      <c r="A336" s="12" t="s">
        <v>357</v>
      </c>
      <c r="B336" s="31" t="s">
        <v>358</v>
      </c>
      <c r="C336" s="12" t="s">
        <v>1016</v>
      </c>
      <c r="D336" s="12" t="s">
        <v>927</v>
      </c>
      <c r="E336" s="32" t="s">
        <v>1768</v>
      </c>
      <c r="F336" s="47">
        <v>44452</v>
      </c>
      <c r="G336" s="12"/>
    </row>
    <row r="337" spans="1:7" ht="29">
      <c r="A337" s="12" t="s">
        <v>359</v>
      </c>
      <c r="B337" s="31" t="s">
        <v>356</v>
      </c>
      <c r="C337" s="12" t="s">
        <v>1015</v>
      </c>
      <c r="D337" s="12" t="s">
        <v>927</v>
      </c>
      <c r="E337" s="32" t="s">
        <v>1769</v>
      </c>
      <c r="F337" s="47">
        <v>44452</v>
      </c>
      <c r="G337" s="12"/>
    </row>
    <row r="338" spans="1:7">
      <c r="A338" s="12" t="s">
        <v>266</v>
      </c>
      <c r="B338" s="39" t="s">
        <v>521</v>
      </c>
      <c r="C338" s="12" t="s">
        <v>1137</v>
      </c>
      <c r="D338" s="12" t="s">
        <v>241</v>
      </c>
      <c r="E338" s="32" t="s">
        <v>1770</v>
      </c>
      <c r="F338" s="47">
        <v>44452</v>
      </c>
      <c r="G338" s="12"/>
    </row>
    <row r="339" spans="1:7">
      <c r="A339" s="12" t="s">
        <v>327</v>
      </c>
      <c r="B339" s="39" t="s">
        <v>521</v>
      </c>
      <c r="C339" s="12" t="s">
        <v>1137</v>
      </c>
      <c r="D339" s="12" t="s">
        <v>241</v>
      </c>
      <c r="E339" s="32" t="s">
        <v>1770</v>
      </c>
      <c r="F339" s="47">
        <v>44452</v>
      </c>
      <c r="G339" s="12"/>
    </row>
    <row r="340" spans="1:7">
      <c r="A340" s="12" t="s">
        <v>638</v>
      </c>
      <c r="B340" s="31" t="s">
        <v>591</v>
      </c>
      <c r="C340" s="12" t="s">
        <v>1245</v>
      </c>
      <c r="D340" s="12" t="s">
        <v>1089</v>
      </c>
      <c r="E340" s="32" t="s">
        <v>1771</v>
      </c>
      <c r="F340" s="47">
        <v>44452</v>
      </c>
      <c r="G340" s="12"/>
    </row>
    <row r="341" spans="1:7">
      <c r="A341" s="12" t="s">
        <v>1540</v>
      </c>
      <c r="B341" s="31" t="s">
        <v>615</v>
      </c>
      <c r="C341" s="12" t="s">
        <v>1221</v>
      </c>
      <c r="D341" s="12" t="s">
        <v>1578</v>
      </c>
      <c r="E341" s="32" t="s">
        <v>1772</v>
      </c>
      <c r="F341" s="47">
        <v>44452</v>
      </c>
      <c r="G341" s="12"/>
    </row>
    <row r="342" spans="1:7">
      <c r="A342" s="12" t="s">
        <v>1773</v>
      </c>
      <c r="B342" s="31" t="s">
        <v>615</v>
      </c>
      <c r="C342" s="12" t="s">
        <v>1221</v>
      </c>
      <c r="D342" s="12" t="s">
        <v>1578</v>
      </c>
      <c r="E342" s="32" t="s">
        <v>1772</v>
      </c>
      <c r="F342" s="47">
        <v>44452</v>
      </c>
      <c r="G342" s="12"/>
    </row>
    <row r="343" spans="1:7">
      <c r="A343" s="12" t="s">
        <v>1540</v>
      </c>
      <c r="B343" s="31" t="s">
        <v>613</v>
      </c>
      <c r="C343" s="12" t="s">
        <v>1219</v>
      </c>
      <c r="D343" s="12" t="s">
        <v>1578</v>
      </c>
      <c r="E343" s="32" t="s">
        <v>1772</v>
      </c>
      <c r="F343" s="47">
        <v>44452</v>
      </c>
      <c r="G343" s="12"/>
    </row>
    <row r="344" spans="1:7">
      <c r="A344" s="12" t="s">
        <v>1773</v>
      </c>
      <c r="B344" s="31" t="s">
        <v>613</v>
      </c>
      <c r="C344" s="12" t="s">
        <v>1219</v>
      </c>
      <c r="D344" s="12" t="s">
        <v>1578</v>
      </c>
      <c r="E344" s="32" t="s">
        <v>1772</v>
      </c>
      <c r="F344" s="47">
        <v>44452</v>
      </c>
      <c r="G344" s="12"/>
    </row>
    <row r="345" spans="1:7">
      <c r="A345" s="12" t="s">
        <v>1540</v>
      </c>
      <c r="B345" s="31" t="s">
        <v>614</v>
      </c>
      <c r="C345" s="12" t="s">
        <v>1220</v>
      </c>
      <c r="D345" s="12" t="s">
        <v>1578</v>
      </c>
      <c r="E345" s="32" t="s">
        <v>1772</v>
      </c>
      <c r="F345" s="47">
        <v>44452</v>
      </c>
      <c r="G345" s="12"/>
    </row>
    <row r="346" spans="1:7">
      <c r="A346" s="12" t="s">
        <v>1773</v>
      </c>
      <c r="B346" s="31" t="s">
        <v>614</v>
      </c>
      <c r="C346" s="12" t="s">
        <v>1220</v>
      </c>
      <c r="D346" s="12" t="s">
        <v>1578</v>
      </c>
      <c r="E346" s="32" t="s">
        <v>1772</v>
      </c>
      <c r="F346" s="47">
        <v>44452</v>
      </c>
      <c r="G346" s="12"/>
    </row>
    <row r="347" spans="1:7">
      <c r="A347" s="12" t="s">
        <v>1540</v>
      </c>
      <c r="B347" s="31" t="s">
        <v>620</v>
      </c>
      <c r="C347" s="12" t="s">
        <v>1224</v>
      </c>
      <c r="D347" s="12" t="s">
        <v>1578</v>
      </c>
      <c r="E347" s="32" t="s">
        <v>1772</v>
      </c>
      <c r="F347" s="47">
        <v>44452</v>
      </c>
      <c r="G347" s="12"/>
    </row>
    <row r="348" spans="1:7">
      <c r="A348" s="12" t="s">
        <v>1773</v>
      </c>
      <c r="B348" s="31" t="s">
        <v>620</v>
      </c>
      <c r="C348" s="12" t="s">
        <v>1224</v>
      </c>
      <c r="D348" s="12" t="s">
        <v>1578</v>
      </c>
      <c r="E348" s="32" t="s">
        <v>1772</v>
      </c>
      <c r="F348" s="47">
        <v>44452</v>
      </c>
      <c r="G348" s="12"/>
    </row>
    <row r="349" spans="1:7">
      <c r="A349" s="12" t="s">
        <v>1540</v>
      </c>
      <c r="B349" s="31" t="s">
        <v>657</v>
      </c>
      <c r="C349" s="12" t="s">
        <v>1224</v>
      </c>
      <c r="D349" s="12" t="s">
        <v>1578</v>
      </c>
      <c r="E349" s="32" t="s">
        <v>1772</v>
      </c>
      <c r="F349" s="47">
        <v>44452</v>
      </c>
      <c r="G349" s="12"/>
    </row>
    <row r="350" spans="1:7">
      <c r="A350" s="12" t="s">
        <v>1773</v>
      </c>
      <c r="B350" s="31" t="s">
        <v>657</v>
      </c>
      <c r="C350" s="12" t="s">
        <v>1224</v>
      </c>
      <c r="D350" s="12" t="s">
        <v>1578</v>
      </c>
      <c r="E350" s="32" t="s">
        <v>1772</v>
      </c>
      <c r="F350" s="47">
        <v>44452</v>
      </c>
      <c r="G350" s="12"/>
    </row>
    <row r="351" spans="1:7" ht="29">
      <c r="A351" s="12" t="s">
        <v>265</v>
      </c>
      <c r="B351" s="25" t="s">
        <v>331</v>
      </c>
      <c r="C351" s="12" t="s">
        <v>991</v>
      </c>
      <c r="D351" s="12" t="s">
        <v>168</v>
      </c>
      <c r="E351" s="32" t="s">
        <v>1774</v>
      </c>
      <c r="F351" s="47">
        <v>44455</v>
      </c>
      <c r="G351" s="12"/>
    </row>
    <row r="352" spans="1:7">
      <c r="A352" s="12" t="s">
        <v>262</v>
      </c>
      <c r="B352" s="39" t="s">
        <v>225</v>
      </c>
      <c r="C352" s="12" t="s">
        <v>170</v>
      </c>
      <c r="D352" s="12" t="s">
        <v>168</v>
      </c>
      <c r="E352" s="32" t="s">
        <v>1775</v>
      </c>
      <c r="F352" s="47">
        <v>44455</v>
      </c>
      <c r="G352" s="12"/>
    </row>
    <row r="353" spans="1:7" ht="29">
      <c r="A353" s="12" t="s">
        <v>612</v>
      </c>
      <c r="B353" s="25" t="s">
        <v>613</v>
      </c>
      <c r="C353" s="12" t="s">
        <v>1219</v>
      </c>
      <c r="D353" s="12" t="s">
        <v>1578</v>
      </c>
      <c r="E353" s="32" t="s">
        <v>1776</v>
      </c>
      <c r="F353" s="47">
        <v>44455</v>
      </c>
      <c r="G353" s="12"/>
    </row>
    <row r="354" spans="1:7">
      <c r="A354" s="12" t="s">
        <v>1540</v>
      </c>
      <c r="B354" s="25" t="s">
        <v>613</v>
      </c>
      <c r="C354" s="12" t="s">
        <v>1219</v>
      </c>
      <c r="D354" s="12" t="s">
        <v>1578</v>
      </c>
      <c r="E354" s="32" t="s">
        <v>1777</v>
      </c>
      <c r="F354" s="47">
        <v>44455</v>
      </c>
      <c r="G354" s="12"/>
    </row>
    <row r="355" spans="1:7" ht="43.5">
      <c r="A355" s="12" t="s">
        <v>266</v>
      </c>
      <c r="B355" s="39" t="s">
        <v>267</v>
      </c>
      <c r="C355" s="12" t="s">
        <v>930</v>
      </c>
      <c r="D355" s="12" t="s">
        <v>168</v>
      </c>
      <c r="E355" s="32" t="s">
        <v>1778</v>
      </c>
      <c r="F355" s="47">
        <v>44455</v>
      </c>
      <c r="G355" s="12"/>
    </row>
    <row r="356" spans="1:7" ht="43.5">
      <c r="A356" s="12" t="s">
        <v>325</v>
      </c>
      <c r="B356" s="39" t="s">
        <v>326</v>
      </c>
      <c r="C356" s="12" t="s">
        <v>978</v>
      </c>
      <c r="D356" s="12" t="s">
        <v>168</v>
      </c>
      <c r="E356" s="32" t="s">
        <v>1779</v>
      </c>
      <c r="F356" s="47">
        <v>44458</v>
      </c>
      <c r="G356" s="12"/>
    </row>
    <row r="357" spans="1:7" ht="43.5">
      <c r="A357" s="12" t="s">
        <v>283</v>
      </c>
      <c r="B357" s="39" t="s">
        <v>284</v>
      </c>
      <c r="C357" s="12" t="s">
        <v>939</v>
      </c>
      <c r="D357" s="12" t="s">
        <v>168</v>
      </c>
      <c r="E357" s="32" t="s">
        <v>1779</v>
      </c>
      <c r="F357" s="47">
        <v>44458</v>
      </c>
      <c r="G357" s="12"/>
    </row>
    <row r="358" spans="1:7" ht="43.5">
      <c r="A358" s="12" t="s">
        <v>223</v>
      </c>
      <c r="B358" s="39" t="s">
        <v>577</v>
      </c>
      <c r="C358" s="12" t="s">
        <v>1187</v>
      </c>
      <c r="D358" s="12" t="s">
        <v>1186</v>
      </c>
      <c r="E358" s="32" t="s">
        <v>1780</v>
      </c>
      <c r="F358" s="47">
        <v>44458</v>
      </c>
      <c r="G358" s="12"/>
    </row>
    <row r="359" spans="1:7" ht="43.5">
      <c r="A359" s="12" t="s">
        <v>232</v>
      </c>
      <c r="B359" s="39" t="s">
        <v>577</v>
      </c>
      <c r="C359" s="12" t="s">
        <v>1187</v>
      </c>
      <c r="D359" s="12" t="s">
        <v>1186</v>
      </c>
      <c r="E359" s="32" t="s">
        <v>1780</v>
      </c>
      <c r="F359" s="47">
        <v>44458</v>
      </c>
      <c r="G359" s="12"/>
    </row>
    <row r="360" spans="1:7" ht="43.5">
      <c r="A360" s="12" t="s">
        <v>236</v>
      </c>
      <c r="B360" s="39" t="s">
        <v>577</v>
      </c>
      <c r="C360" s="12" t="s">
        <v>1187</v>
      </c>
      <c r="D360" s="12" t="s">
        <v>1186</v>
      </c>
      <c r="E360" s="32" t="s">
        <v>1780</v>
      </c>
      <c r="F360" s="47">
        <v>44458</v>
      </c>
      <c r="G360" s="12"/>
    </row>
    <row r="361" spans="1:7" ht="43.5">
      <c r="A361" s="12" t="s">
        <v>281</v>
      </c>
      <c r="B361" s="39" t="s">
        <v>577</v>
      </c>
      <c r="C361" s="12" t="s">
        <v>1187</v>
      </c>
      <c r="D361" s="12" t="s">
        <v>1186</v>
      </c>
      <c r="E361" s="32" t="s">
        <v>1780</v>
      </c>
      <c r="F361" s="47">
        <v>44458</v>
      </c>
      <c r="G361" s="12"/>
    </row>
    <row r="362" spans="1:7" ht="43.5">
      <c r="A362" s="12" t="s">
        <v>231</v>
      </c>
      <c r="B362" s="39" t="s">
        <v>577</v>
      </c>
      <c r="C362" s="12" t="s">
        <v>1187</v>
      </c>
      <c r="D362" s="12" t="s">
        <v>1186</v>
      </c>
      <c r="E362" s="32" t="s">
        <v>1780</v>
      </c>
      <c r="F362" s="47">
        <v>44458</v>
      </c>
      <c r="G362" s="12"/>
    </row>
    <row r="363" spans="1:7">
      <c r="A363" s="12" t="s">
        <v>506</v>
      </c>
      <c r="B363" s="39" t="s">
        <v>507</v>
      </c>
      <c r="C363" s="12" t="s">
        <v>1126</v>
      </c>
      <c r="D363" s="12" t="s">
        <v>1062</v>
      </c>
      <c r="E363" s="12" t="s">
        <v>1781</v>
      </c>
      <c r="F363" s="47">
        <v>44458</v>
      </c>
      <c r="G363" s="12"/>
    </row>
    <row r="364" spans="1:7">
      <c r="A364" s="12" t="s">
        <v>348</v>
      </c>
      <c r="B364" s="31" t="s">
        <v>456</v>
      </c>
      <c r="C364" s="12" t="s">
        <v>1093</v>
      </c>
      <c r="D364" s="12" t="s">
        <v>927</v>
      </c>
      <c r="E364" s="12" t="s">
        <v>1782</v>
      </c>
      <c r="F364" s="47">
        <v>44458</v>
      </c>
      <c r="G364" s="12"/>
    </row>
    <row r="365" spans="1:7" ht="43.5">
      <c r="A365" s="12" t="s">
        <v>129</v>
      </c>
      <c r="B365" s="25" t="s">
        <v>289</v>
      </c>
      <c r="C365" s="12" t="s">
        <v>1093</v>
      </c>
      <c r="D365" s="12" t="s">
        <v>927</v>
      </c>
      <c r="E365" s="32" t="s">
        <v>1783</v>
      </c>
      <c r="F365" s="47">
        <v>44458</v>
      </c>
      <c r="G365" s="12"/>
    </row>
    <row r="366" spans="1:7" ht="43.5">
      <c r="A366" s="12" t="s">
        <v>299</v>
      </c>
      <c r="B366" s="25" t="s">
        <v>289</v>
      </c>
      <c r="C366" s="12" t="s">
        <v>1093</v>
      </c>
      <c r="D366" s="12" t="s">
        <v>927</v>
      </c>
      <c r="E366" s="32" t="s">
        <v>1783</v>
      </c>
      <c r="F366" s="47">
        <v>44458</v>
      </c>
      <c r="G366" s="12"/>
    </row>
    <row r="367" spans="1:7" ht="43.5">
      <c r="A367" s="12" t="s">
        <v>254</v>
      </c>
      <c r="B367" s="25" t="s">
        <v>289</v>
      </c>
      <c r="C367" s="12" t="s">
        <v>1093</v>
      </c>
      <c r="D367" s="12" t="s">
        <v>927</v>
      </c>
      <c r="E367" s="32" t="s">
        <v>1783</v>
      </c>
      <c r="F367" s="47">
        <v>44458</v>
      </c>
      <c r="G367" s="12"/>
    </row>
    <row r="368" spans="1:7" ht="43.5">
      <c r="A368" s="12" t="s">
        <v>255</v>
      </c>
      <c r="B368" s="25" t="s">
        <v>289</v>
      </c>
      <c r="C368" s="12" t="s">
        <v>1093</v>
      </c>
      <c r="D368" s="12" t="s">
        <v>927</v>
      </c>
      <c r="E368" s="32" t="s">
        <v>1783</v>
      </c>
      <c r="F368" s="47">
        <v>44458</v>
      </c>
      <c r="G368" s="12"/>
    </row>
    <row r="369" spans="1:7" ht="43.5">
      <c r="A369" s="12" t="s">
        <v>408</v>
      </c>
      <c r="B369" s="25" t="s">
        <v>289</v>
      </c>
      <c r="C369" s="12" t="s">
        <v>1093</v>
      </c>
      <c r="D369" s="12" t="s">
        <v>927</v>
      </c>
      <c r="E369" s="32" t="s">
        <v>1783</v>
      </c>
      <c r="F369" s="47">
        <v>44458</v>
      </c>
      <c r="G369" s="12"/>
    </row>
    <row r="370" spans="1:7" ht="29">
      <c r="A370" s="12" t="s">
        <v>428</v>
      </c>
      <c r="B370" s="25" t="s">
        <v>427</v>
      </c>
      <c r="C370" s="12" t="s">
        <v>1084</v>
      </c>
      <c r="D370" s="12" t="s">
        <v>241</v>
      </c>
      <c r="E370" s="32" t="s">
        <v>1784</v>
      </c>
      <c r="F370" s="47">
        <v>44459</v>
      </c>
      <c r="G370" s="12"/>
    </row>
    <row r="371" spans="1:7" ht="29">
      <c r="A371" s="12" t="s">
        <v>517</v>
      </c>
      <c r="B371" s="25" t="s">
        <v>427</v>
      </c>
      <c r="C371" s="12" t="s">
        <v>1084</v>
      </c>
      <c r="D371" s="12" t="s">
        <v>241</v>
      </c>
      <c r="E371" s="32" t="s">
        <v>1784</v>
      </c>
      <c r="F371" s="47">
        <v>44459</v>
      </c>
      <c r="G371" s="12"/>
    </row>
    <row r="372" spans="1:7" ht="29">
      <c r="A372" s="12" t="s">
        <v>431</v>
      </c>
      <c r="B372" s="25" t="s">
        <v>427</v>
      </c>
      <c r="C372" s="12" t="s">
        <v>1084</v>
      </c>
      <c r="D372" s="12" t="s">
        <v>241</v>
      </c>
      <c r="E372" s="32" t="s">
        <v>1784</v>
      </c>
      <c r="F372" s="47">
        <v>44459</v>
      </c>
      <c r="G372" s="12"/>
    </row>
    <row r="373" spans="1:7" ht="29">
      <c r="A373" s="12" t="s">
        <v>296</v>
      </c>
      <c r="B373" s="25" t="s">
        <v>427</v>
      </c>
      <c r="C373" s="12" t="s">
        <v>1084</v>
      </c>
      <c r="D373" s="12" t="s">
        <v>241</v>
      </c>
      <c r="E373" s="32" t="s">
        <v>1784</v>
      </c>
      <c r="F373" s="47">
        <v>44459</v>
      </c>
      <c r="G373" s="12"/>
    </row>
    <row r="374" spans="1:7" ht="29">
      <c r="A374" s="12" t="s">
        <v>547</v>
      </c>
      <c r="B374" s="25" t="s">
        <v>427</v>
      </c>
      <c r="C374" s="12" t="s">
        <v>1084</v>
      </c>
      <c r="D374" s="12" t="s">
        <v>241</v>
      </c>
      <c r="E374" s="32" t="s">
        <v>1784</v>
      </c>
      <c r="F374" s="47">
        <v>44459</v>
      </c>
      <c r="G374" s="12"/>
    </row>
    <row r="375" spans="1:7" ht="29">
      <c r="A375" s="12" t="s">
        <v>437</v>
      </c>
      <c r="B375" s="25" t="s">
        <v>427</v>
      </c>
      <c r="C375" s="12" t="s">
        <v>1084</v>
      </c>
      <c r="D375" s="12" t="s">
        <v>241</v>
      </c>
      <c r="E375" s="32" t="s">
        <v>1784</v>
      </c>
      <c r="F375" s="47">
        <v>44459</v>
      </c>
      <c r="G375" s="12"/>
    </row>
    <row r="376" spans="1:7" ht="29">
      <c r="A376" s="12" t="s">
        <v>303</v>
      </c>
      <c r="B376" s="25" t="s">
        <v>427</v>
      </c>
      <c r="C376" s="12" t="s">
        <v>1084</v>
      </c>
      <c r="D376" s="12" t="s">
        <v>241</v>
      </c>
      <c r="E376" s="32" t="s">
        <v>1784</v>
      </c>
      <c r="F376" s="47">
        <v>44459</v>
      </c>
      <c r="G376" s="12"/>
    </row>
    <row r="377" spans="1:7" ht="29">
      <c r="A377" s="12" t="s">
        <v>412</v>
      </c>
      <c r="B377" s="39" t="s">
        <v>413</v>
      </c>
      <c r="C377" s="12" t="s">
        <v>1068</v>
      </c>
      <c r="D377" s="12" t="s">
        <v>241</v>
      </c>
      <c r="E377" s="32" t="s">
        <v>1785</v>
      </c>
      <c r="F377" s="47">
        <v>44459</v>
      </c>
      <c r="G377" s="12"/>
    </row>
    <row r="378" spans="1:7" ht="29">
      <c r="A378" s="12" t="s">
        <v>129</v>
      </c>
      <c r="B378" s="25" t="s">
        <v>422</v>
      </c>
      <c r="C378" s="12" t="s">
        <v>1079</v>
      </c>
      <c r="D378" s="12" t="s">
        <v>241</v>
      </c>
      <c r="E378" s="32" t="s">
        <v>1786</v>
      </c>
      <c r="F378" s="47">
        <v>44459</v>
      </c>
      <c r="G378" s="12"/>
    </row>
    <row r="379" spans="1:7" ht="29">
      <c r="A379" s="12" t="s">
        <v>299</v>
      </c>
      <c r="B379" s="25" t="s">
        <v>422</v>
      </c>
      <c r="C379" s="12" t="s">
        <v>1079</v>
      </c>
      <c r="D379" s="12" t="s">
        <v>241</v>
      </c>
      <c r="E379" s="32" t="s">
        <v>1786</v>
      </c>
      <c r="F379" s="47">
        <v>44459</v>
      </c>
      <c r="G379" s="12"/>
    </row>
    <row r="380" spans="1:7" ht="29">
      <c r="A380" s="12" t="s">
        <v>254</v>
      </c>
      <c r="B380" s="25" t="s">
        <v>422</v>
      </c>
      <c r="C380" s="12" t="s">
        <v>1079</v>
      </c>
      <c r="D380" s="12" t="s">
        <v>241</v>
      </c>
      <c r="E380" s="32" t="s">
        <v>1786</v>
      </c>
      <c r="F380" s="47">
        <v>44459</v>
      </c>
      <c r="G380" s="12"/>
    </row>
    <row r="381" spans="1:7" ht="29">
      <c r="A381" s="12" t="s">
        <v>255</v>
      </c>
      <c r="B381" s="25" t="s">
        <v>422</v>
      </c>
      <c r="C381" s="12" t="s">
        <v>1079</v>
      </c>
      <c r="D381" s="12" t="s">
        <v>241</v>
      </c>
      <c r="E381" s="32" t="s">
        <v>1786</v>
      </c>
      <c r="F381" s="47">
        <v>44459</v>
      </c>
      <c r="G381" s="12"/>
    </row>
    <row r="382" spans="1:7" ht="29">
      <c r="A382" s="12" t="s">
        <v>265</v>
      </c>
      <c r="B382" s="39" t="s">
        <v>264</v>
      </c>
      <c r="C382" s="12" t="s">
        <v>928</v>
      </c>
      <c r="D382" s="12" t="s">
        <v>927</v>
      </c>
      <c r="E382" s="32" t="s">
        <v>1787</v>
      </c>
      <c r="F382" s="47">
        <v>44461</v>
      </c>
      <c r="G382" s="12"/>
    </row>
    <row r="383" spans="1:7" ht="29">
      <c r="A383" s="12" t="s">
        <v>129</v>
      </c>
      <c r="B383" s="39" t="s">
        <v>224</v>
      </c>
      <c r="C383" s="12" t="s">
        <v>170</v>
      </c>
      <c r="D383" s="12" t="s">
        <v>168</v>
      </c>
      <c r="E383" s="32" t="s">
        <v>1788</v>
      </c>
      <c r="F383" s="47">
        <v>44461</v>
      </c>
      <c r="G383" s="12"/>
    </row>
    <row r="384" spans="1:7" ht="29">
      <c r="A384" s="12" t="s">
        <v>223</v>
      </c>
      <c r="B384" s="39" t="s">
        <v>226</v>
      </c>
      <c r="C384" s="12" t="s">
        <v>170</v>
      </c>
      <c r="D384" s="12" t="s">
        <v>168</v>
      </c>
      <c r="E384" s="32" t="s">
        <v>1788</v>
      </c>
      <c r="F384" s="47">
        <v>44461</v>
      </c>
      <c r="G384" s="12"/>
    </row>
    <row r="385" spans="1:7" ht="29">
      <c r="A385" s="12" t="s">
        <v>223</v>
      </c>
      <c r="B385" s="39" t="s">
        <v>225</v>
      </c>
      <c r="C385" s="12" t="s">
        <v>170</v>
      </c>
      <c r="D385" s="12" t="s">
        <v>168</v>
      </c>
      <c r="E385" s="32" t="s">
        <v>1788</v>
      </c>
      <c r="F385" s="47">
        <v>44461</v>
      </c>
      <c r="G385" s="12"/>
    </row>
    <row r="386" spans="1:7" ht="29">
      <c r="A386" s="12" t="s">
        <v>223</v>
      </c>
      <c r="B386" s="39" t="s">
        <v>203</v>
      </c>
      <c r="C386" s="12" t="s">
        <v>170</v>
      </c>
      <c r="D386" s="12" t="s">
        <v>168</v>
      </c>
      <c r="E386" s="32" t="s">
        <v>1788</v>
      </c>
      <c r="F386" s="47">
        <v>44461</v>
      </c>
      <c r="G386" s="12"/>
    </row>
    <row r="387" spans="1:7">
      <c r="A387" s="12" t="s">
        <v>298</v>
      </c>
      <c r="B387" s="39" t="s">
        <v>334</v>
      </c>
      <c r="C387" s="12" t="s">
        <v>996</v>
      </c>
      <c r="D387" s="12" t="s">
        <v>927</v>
      </c>
      <c r="E387" s="32" t="s">
        <v>1740</v>
      </c>
      <c r="F387" s="47">
        <v>44461</v>
      </c>
      <c r="G387" s="12"/>
    </row>
    <row r="388" spans="1:7">
      <c r="A388" s="12" t="s">
        <v>357</v>
      </c>
      <c r="B388" s="31" t="s">
        <v>358</v>
      </c>
      <c r="C388" s="12" t="s">
        <v>1016</v>
      </c>
      <c r="D388" s="12" t="s">
        <v>927</v>
      </c>
      <c r="E388" s="32" t="s">
        <v>1740</v>
      </c>
      <c r="F388" s="47">
        <v>44461</v>
      </c>
      <c r="G388" s="12"/>
    </row>
    <row r="389" spans="1:7" ht="29">
      <c r="A389" s="12" t="s">
        <v>294</v>
      </c>
      <c r="B389" s="39" t="s">
        <v>356</v>
      </c>
      <c r="C389" s="12" t="s">
        <v>1015</v>
      </c>
      <c r="D389" s="12" t="s">
        <v>927</v>
      </c>
      <c r="E389" s="32" t="s">
        <v>1788</v>
      </c>
      <c r="F389" s="47">
        <v>44461</v>
      </c>
      <c r="G389" s="12"/>
    </row>
    <row r="390" spans="1:7" ht="29">
      <c r="A390" s="12" t="s">
        <v>223</v>
      </c>
      <c r="B390" s="39" t="s">
        <v>403</v>
      </c>
      <c r="C390" s="12" t="s">
        <v>1059</v>
      </c>
      <c r="D390" s="12" t="s">
        <v>168</v>
      </c>
      <c r="E390" s="32" t="s">
        <v>1788</v>
      </c>
      <c r="F390" s="47">
        <v>44461</v>
      </c>
      <c r="G390" s="12"/>
    </row>
    <row r="391" spans="1:7" ht="29">
      <c r="A391" s="12" t="s">
        <v>223</v>
      </c>
      <c r="B391" s="39" t="s">
        <v>404</v>
      </c>
      <c r="C391" s="12" t="s">
        <v>1059</v>
      </c>
      <c r="D391" s="12" t="s">
        <v>168</v>
      </c>
      <c r="E391" s="32" t="s">
        <v>1788</v>
      </c>
      <c r="F391" s="47">
        <v>44461</v>
      </c>
      <c r="G391" s="12"/>
    </row>
    <row r="392" spans="1:7" ht="29">
      <c r="A392" s="12" t="s">
        <v>231</v>
      </c>
      <c r="B392" s="39" t="s">
        <v>203</v>
      </c>
      <c r="C392" s="12" t="s">
        <v>170</v>
      </c>
      <c r="D392" s="12" t="s">
        <v>168</v>
      </c>
      <c r="E392" s="32" t="s">
        <v>1789</v>
      </c>
      <c r="F392" s="47">
        <v>44461</v>
      </c>
      <c r="G392" s="12"/>
    </row>
    <row r="393" spans="1:7" ht="29">
      <c r="A393" s="12" t="s">
        <v>231</v>
      </c>
      <c r="B393" s="39" t="s">
        <v>220</v>
      </c>
      <c r="C393" s="12" t="s">
        <v>170</v>
      </c>
      <c r="D393" s="12" t="s">
        <v>168</v>
      </c>
      <c r="E393" s="32" t="s">
        <v>1789</v>
      </c>
      <c r="F393" s="47">
        <v>44461</v>
      </c>
      <c r="G393" s="12"/>
    </row>
    <row r="394" spans="1:7" ht="29">
      <c r="A394" s="12" t="s">
        <v>231</v>
      </c>
      <c r="B394" s="39" t="s">
        <v>228</v>
      </c>
      <c r="C394" s="12" t="s">
        <v>170</v>
      </c>
      <c r="D394" s="12" t="s">
        <v>168</v>
      </c>
      <c r="E394" s="32" t="s">
        <v>1789</v>
      </c>
      <c r="F394" s="47">
        <v>44461</v>
      </c>
      <c r="G394" s="12"/>
    </row>
    <row r="395" spans="1:7" ht="29">
      <c r="A395" s="12" t="s">
        <v>231</v>
      </c>
      <c r="B395" s="39" t="s">
        <v>229</v>
      </c>
      <c r="C395" s="12" t="s">
        <v>170</v>
      </c>
      <c r="D395" s="12" t="s">
        <v>168</v>
      </c>
      <c r="E395" s="32" t="s">
        <v>1789</v>
      </c>
      <c r="F395" s="47">
        <v>44461</v>
      </c>
      <c r="G395" s="12"/>
    </row>
    <row r="396" spans="1:7" ht="29">
      <c r="A396" s="12" t="s">
        <v>232</v>
      </c>
      <c r="B396" s="39" t="s">
        <v>203</v>
      </c>
      <c r="C396" s="12" t="s">
        <v>170</v>
      </c>
      <c r="D396" s="12" t="s">
        <v>168</v>
      </c>
      <c r="E396" s="32" t="s">
        <v>1789</v>
      </c>
      <c r="F396" s="47">
        <v>44461</v>
      </c>
      <c r="G396" s="12"/>
    </row>
    <row r="397" spans="1:7" ht="29">
      <c r="A397" s="12" t="s">
        <v>233</v>
      </c>
      <c r="B397" s="39" t="s">
        <v>203</v>
      </c>
      <c r="C397" s="12" t="s">
        <v>170</v>
      </c>
      <c r="D397" s="12" t="s">
        <v>168</v>
      </c>
      <c r="E397" s="32" t="s">
        <v>1789</v>
      </c>
      <c r="F397" s="47">
        <v>44461</v>
      </c>
      <c r="G397" s="12"/>
    </row>
    <row r="398" spans="1:7" ht="29">
      <c r="A398" s="12" t="s">
        <v>232</v>
      </c>
      <c r="B398" s="39" t="s">
        <v>227</v>
      </c>
      <c r="C398" s="12" t="s">
        <v>170</v>
      </c>
      <c r="D398" s="12" t="s">
        <v>168</v>
      </c>
      <c r="E398" s="32" t="s">
        <v>1789</v>
      </c>
      <c r="F398" s="47">
        <v>44461</v>
      </c>
      <c r="G398" s="12"/>
    </row>
    <row r="399" spans="1:7" ht="29">
      <c r="A399" s="12" t="s">
        <v>250</v>
      </c>
      <c r="B399" s="39" t="s">
        <v>227</v>
      </c>
      <c r="C399" s="12" t="s">
        <v>170</v>
      </c>
      <c r="D399" s="12" t="s">
        <v>168</v>
      </c>
      <c r="E399" s="32" t="s">
        <v>1789</v>
      </c>
      <c r="F399" s="47">
        <v>44461</v>
      </c>
      <c r="G399" s="12"/>
    </row>
    <row r="400" spans="1:7" ht="29">
      <c r="A400" s="12" t="s">
        <v>232</v>
      </c>
      <c r="B400" s="39" t="s">
        <v>228</v>
      </c>
      <c r="C400" s="12" t="s">
        <v>170</v>
      </c>
      <c r="D400" s="12" t="s">
        <v>168</v>
      </c>
      <c r="E400" s="32" t="s">
        <v>1789</v>
      </c>
      <c r="F400" s="47">
        <v>44461</v>
      </c>
      <c r="G400" s="12"/>
    </row>
    <row r="401" spans="1:7" ht="29">
      <c r="A401" s="12" t="s">
        <v>236</v>
      </c>
      <c r="B401" s="39" t="s">
        <v>228</v>
      </c>
      <c r="C401" s="12" t="s">
        <v>170</v>
      </c>
      <c r="D401" s="12" t="s">
        <v>168</v>
      </c>
      <c r="E401" s="32" t="s">
        <v>1789</v>
      </c>
      <c r="F401" s="47">
        <v>44461</v>
      </c>
      <c r="G401" s="12"/>
    </row>
    <row r="402" spans="1:7" ht="29">
      <c r="A402" s="12" t="s">
        <v>250</v>
      </c>
      <c r="B402" s="39" t="s">
        <v>228</v>
      </c>
      <c r="C402" s="12" t="s">
        <v>170</v>
      </c>
      <c r="D402" s="12" t="s">
        <v>168</v>
      </c>
      <c r="E402" s="32" t="s">
        <v>1789</v>
      </c>
      <c r="F402" s="47">
        <v>44461</v>
      </c>
      <c r="G402" s="12"/>
    </row>
    <row r="403" spans="1:7" ht="29">
      <c r="A403" s="12" t="s">
        <v>251</v>
      </c>
      <c r="B403" s="39" t="s">
        <v>220</v>
      </c>
      <c r="C403" s="12" t="s">
        <v>170</v>
      </c>
      <c r="D403" s="12" t="s">
        <v>168</v>
      </c>
      <c r="E403" s="32" t="s">
        <v>1789</v>
      </c>
      <c r="F403" s="47">
        <v>44461</v>
      </c>
      <c r="G403" s="12"/>
    </row>
    <row r="404" spans="1:7" ht="29">
      <c r="A404" s="12" t="s">
        <v>299</v>
      </c>
      <c r="B404" s="39" t="s">
        <v>293</v>
      </c>
      <c r="C404" s="12" t="s">
        <v>947</v>
      </c>
      <c r="D404" s="12" t="s">
        <v>927</v>
      </c>
      <c r="E404" s="32" t="s">
        <v>1789</v>
      </c>
      <c r="F404" s="47">
        <v>44461</v>
      </c>
      <c r="G404" s="12"/>
    </row>
    <row r="405" spans="1:7" ht="29">
      <c r="A405" s="12" t="s">
        <v>299</v>
      </c>
      <c r="B405" s="31" t="s">
        <v>224</v>
      </c>
      <c r="C405" s="12" t="s">
        <v>170</v>
      </c>
      <c r="D405" s="12" t="s">
        <v>168</v>
      </c>
      <c r="E405" s="32" t="s">
        <v>1789</v>
      </c>
      <c r="F405" s="47">
        <v>44461</v>
      </c>
      <c r="G405" s="12"/>
    </row>
    <row r="406" spans="1:7" ht="29">
      <c r="A406" s="12" t="s">
        <v>300</v>
      </c>
      <c r="B406" s="39" t="s">
        <v>297</v>
      </c>
      <c r="C406" s="12" t="s">
        <v>950</v>
      </c>
      <c r="D406" s="12" t="s">
        <v>927</v>
      </c>
      <c r="E406" s="32" t="s">
        <v>1790</v>
      </c>
      <c r="F406" s="47">
        <v>44461</v>
      </c>
      <c r="G406" s="12"/>
    </row>
    <row r="407" spans="1:7" ht="29">
      <c r="A407" s="12" t="s">
        <v>303</v>
      </c>
      <c r="B407" s="39" t="s">
        <v>297</v>
      </c>
      <c r="C407" s="12" t="s">
        <v>950</v>
      </c>
      <c r="D407" s="12" t="s">
        <v>927</v>
      </c>
      <c r="E407" s="32" t="s">
        <v>1789</v>
      </c>
      <c r="F407" s="47">
        <v>44461</v>
      </c>
      <c r="G407" s="12"/>
    </row>
    <row r="408" spans="1:7" ht="72.5">
      <c r="A408" s="12" t="s">
        <v>304</v>
      </c>
      <c r="B408" s="39" t="s">
        <v>297</v>
      </c>
      <c r="C408" s="12" t="s">
        <v>950</v>
      </c>
      <c r="D408" s="12" t="s">
        <v>927</v>
      </c>
      <c r="E408" s="32" t="s">
        <v>1791</v>
      </c>
      <c r="F408" s="47">
        <v>44461</v>
      </c>
      <c r="G408" s="12"/>
    </row>
    <row r="409" spans="1:7" ht="72.5">
      <c r="A409" s="12" t="s">
        <v>305</v>
      </c>
      <c r="B409" s="39" t="s">
        <v>297</v>
      </c>
      <c r="C409" s="12" t="s">
        <v>950</v>
      </c>
      <c r="D409" s="12" t="s">
        <v>927</v>
      </c>
      <c r="E409" s="32" t="s">
        <v>1792</v>
      </c>
      <c r="F409" s="47">
        <v>44461</v>
      </c>
      <c r="G409" s="12"/>
    </row>
    <row r="410" spans="1:7" ht="29">
      <c r="A410" s="12" t="s">
        <v>308</v>
      </c>
      <c r="B410" s="39" t="s">
        <v>297</v>
      </c>
      <c r="C410" s="12" t="s">
        <v>950</v>
      </c>
      <c r="D410" s="12" t="s">
        <v>927</v>
      </c>
      <c r="E410" s="32" t="s">
        <v>1793</v>
      </c>
      <c r="F410" s="47">
        <v>44461</v>
      </c>
      <c r="G410" s="12"/>
    </row>
    <row r="411" spans="1:7" ht="43.5">
      <c r="A411" s="12" t="s">
        <v>309</v>
      </c>
      <c r="B411" s="39" t="s">
        <v>297</v>
      </c>
      <c r="C411" s="12" t="s">
        <v>950</v>
      </c>
      <c r="D411" s="12" t="s">
        <v>927</v>
      </c>
      <c r="E411" s="32" t="s">
        <v>1794</v>
      </c>
      <c r="F411" s="47">
        <v>44461</v>
      </c>
      <c r="G411" s="12"/>
    </row>
    <row r="412" spans="1:7" ht="43.5">
      <c r="A412" s="12" t="s">
        <v>309</v>
      </c>
      <c r="B412" s="39" t="s">
        <v>311</v>
      </c>
      <c r="C412" s="12" t="s">
        <v>950</v>
      </c>
      <c r="D412" s="12" t="s">
        <v>927</v>
      </c>
      <c r="E412" s="32" t="s">
        <v>1794</v>
      </c>
      <c r="F412" s="47">
        <v>44461</v>
      </c>
      <c r="G412" s="12"/>
    </row>
    <row r="413" spans="1:7" ht="29">
      <c r="A413" s="12" t="s">
        <v>310</v>
      </c>
      <c r="B413" s="39" t="s">
        <v>297</v>
      </c>
      <c r="C413" s="12" t="s">
        <v>950</v>
      </c>
      <c r="D413" s="12" t="s">
        <v>927</v>
      </c>
      <c r="E413" s="32" t="s">
        <v>1795</v>
      </c>
      <c r="F413" s="47">
        <v>44461</v>
      </c>
      <c r="G413" s="12"/>
    </row>
    <row r="414" spans="1:7" ht="43.5">
      <c r="A414" s="12" t="s">
        <v>309</v>
      </c>
      <c r="B414" s="39" t="s">
        <v>312</v>
      </c>
      <c r="C414" s="12" t="s">
        <v>950</v>
      </c>
      <c r="D414" s="12" t="s">
        <v>927</v>
      </c>
      <c r="E414" s="32" t="s">
        <v>1794</v>
      </c>
      <c r="F414" s="47">
        <v>44461</v>
      </c>
      <c r="G414" s="12"/>
    </row>
    <row r="415" spans="1:7" ht="29">
      <c r="A415" s="12" t="s">
        <v>313</v>
      </c>
      <c r="B415" s="39" t="s">
        <v>297</v>
      </c>
      <c r="C415" s="12" t="s">
        <v>950</v>
      </c>
      <c r="D415" s="12" t="s">
        <v>927</v>
      </c>
      <c r="E415" s="32" t="s">
        <v>1795</v>
      </c>
      <c r="F415" s="47">
        <v>44461</v>
      </c>
      <c r="G415" s="12"/>
    </row>
    <row r="416" spans="1:7" ht="29">
      <c r="A416" s="12" t="s">
        <v>313</v>
      </c>
      <c r="B416" s="39" t="s">
        <v>311</v>
      </c>
      <c r="C416" s="12" t="s">
        <v>950</v>
      </c>
      <c r="D416" s="12" t="s">
        <v>927</v>
      </c>
      <c r="E416" s="32" t="s">
        <v>1795</v>
      </c>
      <c r="F416" s="47">
        <v>44461</v>
      </c>
      <c r="G416" s="12"/>
    </row>
    <row r="417" spans="1:7" ht="29">
      <c r="A417" s="12" t="s">
        <v>319</v>
      </c>
      <c r="B417" s="39" t="s">
        <v>320</v>
      </c>
      <c r="C417" s="12" t="s">
        <v>971</v>
      </c>
      <c r="D417" s="12" t="s">
        <v>927</v>
      </c>
      <c r="E417" s="32" t="s">
        <v>1795</v>
      </c>
      <c r="F417" s="47">
        <v>44461</v>
      </c>
      <c r="G417" s="12"/>
    </row>
    <row r="418" spans="1:7" ht="29">
      <c r="A418" s="12" t="s">
        <v>325</v>
      </c>
      <c r="B418" s="39" t="s">
        <v>326</v>
      </c>
      <c r="C418" s="12" t="s">
        <v>978</v>
      </c>
      <c r="D418" s="12" t="s">
        <v>927</v>
      </c>
      <c r="E418" s="32" t="s">
        <v>1795</v>
      </c>
      <c r="F418" s="47">
        <v>44461</v>
      </c>
      <c r="G418" s="12"/>
    </row>
    <row r="419" spans="1:7" ht="29">
      <c r="A419" s="12" t="s">
        <v>342</v>
      </c>
      <c r="B419" s="31" t="s">
        <v>344</v>
      </c>
      <c r="C419" s="12" t="s">
        <v>1007</v>
      </c>
      <c r="D419" s="12" t="s">
        <v>927</v>
      </c>
      <c r="E419" s="32" t="s">
        <v>1795</v>
      </c>
      <c r="F419" s="47">
        <v>44461</v>
      </c>
      <c r="G419" s="12"/>
    </row>
    <row r="420" spans="1:7" ht="43.5">
      <c r="A420" s="12" t="s">
        <v>347</v>
      </c>
      <c r="B420" s="31" t="s">
        <v>295</v>
      </c>
      <c r="C420" s="12" t="s">
        <v>948</v>
      </c>
      <c r="D420" s="12" t="s">
        <v>927</v>
      </c>
      <c r="E420" s="32" t="s">
        <v>1794</v>
      </c>
      <c r="F420" s="47">
        <v>44461</v>
      </c>
      <c r="G420" s="12"/>
    </row>
    <row r="421" spans="1:7" ht="43.5">
      <c r="A421" s="12" t="s">
        <v>347</v>
      </c>
      <c r="B421" s="31" t="s">
        <v>346</v>
      </c>
      <c r="C421" s="12" t="s">
        <v>948</v>
      </c>
      <c r="D421" s="12" t="s">
        <v>927</v>
      </c>
      <c r="E421" s="32" t="s">
        <v>1794</v>
      </c>
      <c r="F421" s="47">
        <v>44461</v>
      </c>
      <c r="G421" s="12"/>
    </row>
    <row r="422" spans="1:7" ht="43.5">
      <c r="A422" s="12" t="s">
        <v>309</v>
      </c>
      <c r="B422" s="39" t="s">
        <v>356</v>
      </c>
      <c r="C422" s="12" t="s">
        <v>1015</v>
      </c>
      <c r="D422" s="12" t="s">
        <v>927</v>
      </c>
      <c r="E422" s="32" t="s">
        <v>1794</v>
      </c>
      <c r="F422" s="47">
        <v>44461</v>
      </c>
      <c r="G422" s="12"/>
    </row>
    <row r="423" spans="1:7" ht="29">
      <c r="A423" s="12" t="s">
        <v>303</v>
      </c>
      <c r="B423" s="39" t="s">
        <v>356</v>
      </c>
      <c r="C423" s="12" t="s">
        <v>1015</v>
      </c>
      <c r="D423" s="12" t="s">
        <v>927</v>
      </c>
      <c r="E423" s="32" t="s">
        <v>1795</v>
      </c>
      <c r="F423" s="47">
        <v>44461</v>
      </c>
      <c r="G423" s="12"/>
    </row>
    <row r="424" spans="1:7">
      <c r="A424" s="12" t="s">
        <v>327</v>
      </c>
      <c r="B424" s="39" t="s">
        <v>333</v>
      </c>
      <c r="C424" s="12" t="s">
        <v>993</v>
      </c>
      <c r="D424" s="12" t="s">
        <v>927</v>
      </c>
      <c r="E424" s="32" t="s">
        <v>1796</v>
      </c>
      <c r="F424" s="47">
        <v>44461</v>
      </c>
      <c r="G424" s="12"/>
    </row>
    <row r="425" spans="1:7" ht="29">
      <c r="A425" s="12" t="s">
        <v>232</v>
      </c>
      <c r="B425" s="39" t="s">
        <v>404</v>
      </c>
      <c r="C425" s="12" t="s">
        <v>1059</v>
      </c>
      <c r="D425" s="12" t="s">
        <v>168</v>
      </c>
      <c r="E425" s="32" t="s">
        <v>1795</v>
      </c>
      <c r="F425" s="47">
        <v>44461</v>
      </c>
      <c r="G425" s="12"/>
    </row>
    <row r="426" spans="1:7" ht="29">
      <c r="A426" s="12" t="s">
        <v>237</v>
      </c>
      <c r="B426" s="39" t="s">
        <v>403</v>
      </c>
      <c r="C426" s="12" t="s">
        <v>1059</v>
      </c>
      <c r="D426" s="12" t="s">
        <v>168</v>
      </c>
      <c r="E426" s="32" t="s">
        <v>1795</v>
      </c>
      <c r="F426" s="47">
        <v>44461</v>
      </c>
      <c r="G426" s="12"/>
    </row>
    <row r="427" spans="1:7" ht="43.5">
      <c r="A427" s="12" t="s">
        <v>231</v>
      </c>
      <c r="B427" s="39" t="s">
        <v>403</v>
      </c>
      <c r="C427" s="12" t="s">
        <v>1059</v>
      </c>
      <c r="D427" s="12" t="s">
        <v>168</v>
      </c>
      <c r="E427" s="32" t="s">
        <v>1794</v>
      </c>
      <c r="F427" s="47">
        <v>44461</v>
      </c>
      <c r="G427" s="12"/>
    </row>
    <row r="428" spans="1:7" ht="29">
      <c r="A428" s="12" t="s">
        <v>233</v>
      </c>
      <c r="B428" s="39" t="s">
        <v>404</v>
      </c>
      <c r="C428" s="12" t="s">
        <v>1059</v>
      </c>
      <c r="D428" s="12" t="s">
        <v>927</v>
      </c>
      <c r="E428" s="32" t="s">
        <v>1795</v>
      </c>
      <c r="F428" s="47">
        <v>44461</v>
      </c>
      <c r="G428" s="12"/>
    </row>
    <row r="429" spans="1:7" ht="29">
      <c r="A429" s="12" t="s">
        <v>367</v>
      </c>
      <c r="B429" s="39" t="s">
        <v>404</v>
      </c>
      <c r="C429" s="12" t="s">
        <v>1059</v>
      </c>
      <c r="D429" s="12" t="s">
        <v>168</v>
      </c>
      <c r="E429" s="32" t="s">
        <v>1795</v>
      </c>
      <c r="F429" s="47">
        <v>44461</v>
      </c>
      <c r="G429" s="12"/>
    </row>
    <row r="430" spans="1:7" ht="29">
      <c r="A430" s="12" t="s">
        <v>231</v>
      </c>
      <c r="B430" s="39" t="s">
        <v>404</v>
      </c>
      <c r="C430" s="12" t="s">
        <v>1059</v>
      </c>
      <c r="D430" s="12" t="s">
        <v>168</v>
      </c>
      <c r="E430" s="32" t="s">
        <v>1795</v>
      </c>
      <c r="F430" s="47">
        <v>44461</v>
      </c>
      <c r="G430" s="12"/>
    </row>
    <row r="431" spans="1:7" ht="29">
      <c r="A431" s="12" t="s">
        <v>252</v>
      </c>
      <c r="B431" s="39" t="s">
        <v>293</v>
      </c>
      <c r="C431" s="12" t="s">
        <v>947</v>
      </c>
      <c r="D431" s="12" t="s">
        <v>168</v>
      </c>
      <c r="E431" s="32" t="s">
        <v>1795</v>
      </c>
      <c r="F431" s="47">
        <v>44461</v>
      </c>
      <c r="G431" s="12"/>
    </row>
    <row r="432" spans="1:7" ht="29">
      <c r="A432" s="12" t="s">
        <v>232</v>
      </c>
      <c r="B432" s="39" t="s">
        <v>403</v>
      </c>
      <c r="C432" s="12" t="s">
        <v>1059</v>
      </c>
      <c r="D432" s="12" t="s">
        <v>168</v>
      </c>
      <c r="E432" s="32" t="s">
        <v>1795</v>
      </c>
      <c r="F432" s="47">
        <v>44461</v>
      </c>
      <c r="G432" s="12"/>
    </row>
    <row r="433" spans="1:7" ht="29">
      <c r="A433" s="12" t="s">
        <v>231</v>
      </c>
      <c r="B433" s="39" t="s">
        <v>406</v>
      </c>
      <c r="C433" s="12" t="s">
        <v>1059</v>
      </c>
      <c r="D433" s="12" t="s">
        <v>168</v>
      </c>
      <c r="E433" s="32" t="s">
        <v>1795</v>
      </c>
      <c r="F433" s="47">
        <v>44461</v>
      </c>
      <c r="G433" s="12"/>
    </row>
    <row r="434" spans="1:7" ht="29">
      <c r="A434" s="12" t="s">
        <v>412</v>
      </c>
      <c r="B434" s="31" t="s">
        <v>295</v>
      </c>
      <c r="C434" s="12" t="s">
        <v>948</v>
      </c>
      <c r="D434" s="12" t="s">
        <v>168</v>
      </c>
      <c r="E434" s="32" t="s">
        <v>1795</v>
      </c>
      <c r="F434" s="47">
        <v>44461</v>
      </c>
      <c r="G434" s="12"/>
    </row>
    <row r="435" spans="1:7" ht="58">
      <c r="A435" s="12" t="s">
        <v>300</v>
      </c>
      <c r="B435" s="31" t="s">
        <v>356</v>
      </c>
      <c r="C435" s="12" t="s">
        <v>1015</v>
      </c>
      <c r="D435" s="12" t="s">
        <v>927</v>
      </c>
      <c r="E435" s="32" t="s">
        <v>1797</v>
      </c>
      <c r="F435" s="47">
        <v>44461</v>
      </c>
      <c r="G435" s="12"/>
    </row>
    <row r="436" spans="1:7" ht="29">
      <c r="A436" s="12" t="s">
        <v>232</v>
      </c>
      <c r="B436" s="39" t="s">
        <v>290</v>
      </c>
      <c r="C436" s="12" t="s">
        <v>943</v>
      </c>
      <c r="D436" s="12" t="s">
        <v>927</v>
      </c>
      <c r="E436" s="32" t="s">
        <v>1795</v>
      </c>
      <c r="F436" s="47">
        <v>44461</v>
      </c>
      <c r="G436" s="12"/>
    </row>
    <row r="437" spans="1:7" ht="29">
      <c r="A437" s="12" t="s">
        <v>340</v>
      </c>
      <c r="B437" s="31" t="s">
        <v>356</v>
      </c>
      <c r="C437" s="12" t="s">
        <v>1015</v>
      </c>
      <c r="D437" s="12" t="s">
        <v>927</v>
      </c>
      <c r="E437" s="32" t="s">
        <v>1795</v>
      </c>
      <c r="F437" s="47">
        <v>44461</v>
      </c>
      <c r="G437" s="12"/>
    </row>
    <row r="438" spans="1:7" ht="29">
      <c r="A438" s="12" t="s">
        <v>255</v>
      </c>
      <c r="B438" s="39" t="s">
        <v>203</v>
      </c>
      <c r="C438" s="12" t="s">
        <v>170</v>
      </c>
      <c r="D438" s="12" t="s">
        <v>168</v>
      </c>
      <c r="E438" s="32" t="s">
        <v>1795</v>
      </c>
      <c r="F438" s="47">
        <v>44461</v>
      </c>
      <c r="G438" s="12"/>
    </row>
    <row r="439" spans="1:7" ht="29">
      <c r="A439" s="12" t="s">
        <v>262</v>
      </c>
      <c r="B439" s="39" t="s">
        <v>258</v>
      </c>
      <c r="C439" s="12" t="s">
        <v>925</v>
      </c>
      <c r="D439" s="12" t="s">
        <v>168</v>
      </c>
      <c r="E439" s="32" t="s">
        <v>1795</v>
      </c>
      <c r="F439" s="47">
        <v>44461</v>
      </c>
      <c r="G439" s="12"/>
    </row>
    <row r="440" spans="1:7" ht="29">
      <c r="A440" s="12" t="s">
        <v>271</v>
      </c>
      <c r="B440" s="39" t="s">
        <v>267</v>
      </c>
      <c r="C440" s="12" t="s">
        <v>930</v>
      </c>
      <c r="D440" s="12" t="s">
        <v>168</v>
      </c>
      <c r="E440" s="32" t="s">
        <v>1795</v>
      </c>
      <c r="F440" s="47">
        <v>44461</v>
      </c>
      <c r="G440" s="12"/>
    </row>
    <row r="441" spans="1:7" ht="29">
      <c r="A441" s="12" t="s">
        <v>272</v>
      </c>
      <c r="B441" s="39" t="s">
        <v>267</v>
      </c>
      <c r="C441" s="12" t="s">
        <v>930</v>
      </c>
      <c r="D441" s="12" t="s">
        <v>168</v>
      </c>
      <c r="E441" s="32" t="s">
        <v>1795</v>
      </c>
      <c r="F441" s="47">
        <v>44461</v>
      </c>
      <c r="G441" s="12"/>
    </row>
    <row r="442" spans="1:7" ht="29">
      <c r="A442" s="12" t="s">
        <v>262</v>
      </c>
      <c r="B442" s="39" t="s">
        <v>203</v>
      </c>
      <c r="C442" s="12" t="s">
        <v>170</v>
      </c>
      <c r="D442" s="12" t="s">
        <v>168</v>
      </c>
      <c r="E442" s="32" t="s">
        <v>1795</v>
      </c>
      <c r="F442" s="47">
        <v>44461</v>
      </c>
      <c r="G442" s="12"/>
    </row>
    <row r="443" spans="1:7" ht="29">
      <c r="A443" s="12" t="s">
        <v>253</v>
      </c>
      <c r="B443" s="39" t="s">
        <v>293</v>
      </c>
      <c r="C443" s="12" t="s">
        <v>947</v>
      </c>
      <c r="D443" s="12" t="s">
        <v>168</v>
      </c>
      <c r="E443" s="32" t="s">
        <v>1795</v>
      </c>
      <c r="F443" s="47">
        <v>44461</v>
      </c>
      <c r="G443" s="12"/>
    </row>
    <row r="444" spans="1:7" ht="29">
      <c r="A444" s="12" t="s">
        <v>251</v>
      </c>
      <c r="B444" s="39" t="s">
        <v>224</v>
      </c>
      <c r="C444" s="12" t="s">
        <v>170</v>
      </c>
      <c r="D444" s="12" t="s">
        <v>168</v>
      </c>
      <c r="E444" s="32" t="s">
        <v>1798</v>
      </c>
      <c r="F444" s="47">
        <v>44461</v>
      </c>
      <c r="G444" s="12"/>
    </row>
    <row r="445" spans="1:7">
      <c r="A445" s="12" t="s">
        <v>501</v>
      </c>
      <c r="B445" s="39" t="s">
        <v>1541</v>
      </c>
      <c r="C445" s="12" t="s">
        <v>1250</v>
      </c>
      <c r="D445" s="12" t="s">
        <v>1410</v>
      </c>
      <c r="E445" s="32" t="s">
        <v>1799</v>
      </c>
      <c r="F445" s="47">
        <v>44461</v>
      </c>
      <c r="G445" s="12"/>
    </row>
    <row r="446" spans="1:7">
      <c r="A446" s="12" t="s">
        <v>265</v>
      </c>
      <c r="B446" s="39" t="s">
        <v>662</v>
      </c>
      <c r="C446" s="12" t="s">
        <v>1257</v>
      </c>
      <c r="D446" s="12" t="s">
        <v>1410</v>
      </c>
      <c r="E446" s="32" t="s">
        <v>1800</v>
      </c>
      <c r="F446" s="47">
        <v>44461</v>
      </c>
      <c r="G446" s="12"/>
    </row>
    <row r="447" spans="1:7">
      <c r="A447" s="12" t="s">
        <v>306</v>
      </c>
      <c r="B447" s="31" t="s">
        <v>698</v>
      </c>
      <c r="C447" s="12" t="s">
        <v>1286</v>
      </c>
      <c r="D447" s="12" t="s">
        <v>241</v>
      </c>
      <c r="E447" s="32" t="s">
        <v>1663</v>
      </c>
      <c r="F447" s="47">
        <v>44461</v>
      </c>
      <c r="G447" s="12"/>
    </row>
    <row r="448" spans="1:7">
      <c r="A448" s="12" t="s">
        <v>296</v>
      </c>
      <c r="B448" s="31" t="s">
        <v>475</v>
      </c>
      <c r="C448" s="12" t="s">
        <v>1102</v>
      </c>
      <c r="D448" s="12" t="s">
        <v>1062</v>
      </c>
      <c r="E448" s="32" t="s">
        <v>1801</v>
      </c>
      <c r="F448" s="47">
        <v>44465</v>
      </c>
      <c r="G448" s="12"/>
    </row>
    <row r="449" spans="1:11" ht="29">
      <c r="A449" s="12" t="s">
        <v>476</v>
      </c>
      <c r="B449" s="31" t="s">
        <v>475</v>
      </c>
      <c r="C449" s="12" t="s">
        <v>1102</v>
      </c>
      <c r="D449" s="12" t="s">
        <v>1062</v>
      </c>
      <c r="E449" s="32" t="s">
        <v>1802</v>
      </c>
      <c r="F449" s="47">
        <v>44465</v>
      </c>
      <c r="G449" s="12"/>
    </row>
    <row r="450" spans="1:11">
      <c r="A450" s="12" t="s">
        <v>303</v>
      </c>
      <c r="B450" s="31" t="s">
        <v>475</v>
      </c>
      <c r="C450" s="12" t="s">
        <v>1102</v>
      </c>
      <c r="D450" s="12" t="s">
        <v>1062</v>
      </c>
      <c r="E450" s="32" t="s">
        <v>1803</v>
      </c>
      <c r="F450" s="47">
        <v>44465</v>
      </c>
      <c r="G450" s="12"/>
    </row>
    <row r="451" spans="1:11" ht="29">
      <c r="A451" s="12" t="s">
        <v>477</v>
      </c>
      <c r="B451" s="31" t="s">
        <v>475</v>
      </c>
      <c r="C451" s="12" t="s">
        <v>1102</v>
      </c>
      <c r="D451" s="12" t="s">
        <v>1062</v>
      </c>
      <c r="E451" s="32" t="s">
        <v>1802</v>
      </c>
      <c r="F451" s="47">
        <v>44465</v>
      </c>
      <c r="G451" s="12"/>
    </row>
    <row r="452" spans="1:11" ht="29">
      <c r="A452" s="12" t="s">
        <v>477</v>
      </c>
      <c r="B452" s="39" t="s">
        <v>646</v>
      </c>
      <c r="C452" s="12" t="s">
        <v>1255</v>
      </c>
      <c r="D452" s="12" t="s">
        <v>1062</v>
      </c>
      <c r="E452" s="32" t="s">
        <v>1804</v>
      </c>
      <c r="F452" s="47">
        <v>44465</v>
      </c>
      <c r="G452" s="12"/>
    </row>
    <row r="453" spans="1:11">
      <c r="A453" s="12" t="s">
        <v>345</v>
      </c>
      <c r="B453" s="31" t="s">
        <v>625</v>
      </c>
      <c r="C453" s="12" t="s">
        <v>1105</v>
      </c>
      <c r="D453" s="12" t="s">
        <v>1062</v>
      </c>
      <c r="E453" s="32" t="s">
        <v>1805</v>
      </c>
      <c r="F453" s="47">
        <v>44465</v>
      </c>
      <c r="G453" s="12"/>
    </row>
    <row r="454" spans="1:11">
      <c r="A454" s="12" t="s">
        <v>342</v>
      </c>
      <c r="B454" s="31" t="s">
        <v>344</v>
      </c>
      <c r="C454" s="12" t="s">
        <v>1007</v>
      </c>
      <c r="D454" s="12" t="s">
        <v>927</v>
      </c>
      <c r="E454" s="32" t="s">
        <v>1805</v>
      </c>
      <c r="F454" s="47">
        <v>44465</v>
      </c>
      <c r="G454" s="12"/>
    </row>
    <row r="455" spans="1:11">
      <c r="A455" s="12" t="s">
        <v>111</v>
      </c>
      <c r="B455" s="31" t="s">
        <v>396</v>
      </c>
      <c r="C455" s="12" t="s">
        <v>168</v>
      </c>
      <c r="D455" s="12" t="s">
        <v>126</v>
      </c>
      <c r="E455" s="32" t="s">
        <v>1806</v>
      </c>
      <c r="F455" s="47">
        <v>44466</v>
      </c>
      <c r="G455" s="12"/>
    </row>
    <row r="456" spans="1:11" ht="72.5">
      <c r="A456" s="12" t="s">
        <v>568</v>
      </c>
      <c r="B456" s="31" t="s">
        <v>569</v>
      </c>
      <c r="C456" s="12" t="s">
        <v>1175</v>
      </c>
      <c r="D456" s="12" t="s">
        <v>1062</v>
      </c>
      <c r="E456" s="32" t="s">
        <v>1807</v>
      </c>
      <c r="F456" s="47">
        <v>44468</v>
      </c>
      <c r="G456" s="12"/>
    </row>
    <row r="457" spans="1:11" ht="87">
      <c r="A457" s="12" t="s">
        <v>624</v>
      </c>
      <c r="B457" s="31" t="s">
        <v>569</v>
      </c>
      <c r="C457" s="12" t="s">
        <v>1175</v>
      </c>
      <c r="D457" s="12" t="s">
        <v>1062</v>
      </c>
      <c r="E457" s="32" t="s">
        <v>1808</v>
      </c>
      <c r="F457" s="47">
        <v>44468</v>
      </c>
      <c r="G457" s="12"/>
    </row>
    <row r="458" spans="1:11" ht="58">
      <c r="A458" s="12" t="s">
        <v>568</v>
      </c>
      <c r="B458" s="31" t="s">
        <v>623</v>
      </c>
      <c r="C458" s="12" t="s">
        <v>1229</v>
      </c>
      <c r="D458" s="12" t="s">
        <v>1062</v>
      </c>
      <c r="E458" s="32" t="s">
        <v>1809</v>
      </c>
      <c r="F458" s="47">
        <v>44468</v>
      </c>
      <c r="G458" s="12"/>
    </row>
    <row r="459" spans="1:11" ht="87">
      <c r="A459" s="12" t="s">
        <v>624</v>
      </c>
      <c r="B459" s="31" t="s">
        <v>623</v>
      </c>
      <c r="C459" s="12" t="s">
        <v>1229</v>
      </c>
      <c r="D459" s="12" t="s">
        <v>1062</v>
      </c>
      <c r="E459" s="32" t="s">
        <v>1810</v>
      </c>
      <c r="F459" s="47">
        <v>44468</v>
      </c>
      <c r="G459" s="12"/>
    </row>
    <row r="460" spans="1:11" ht="29">
      <c r="A460" s="12" t="s">
        <v>554</v>
      </c>
      <c r="B460" s="39" t="s">
        <v>553</v>
      </c>
      <c r="C460" s="12" t="s">
        <v>1164</v>
      </c>
      <c r="D460" s="12" t="s">
        <v>1062</v>
      </c>
      <c r="E460" s="32" t="s">
        <v>1811</v>
      </c>
      <c r="F460" s="47">
        <v>44468</v>
      </c>
      <c r="G460" s="12"/>
    </row>
    <row r="461" spans="1:11">
      <c r="A461" s="12" t="s">
        <v>594</v>
      </c>
      <c r="B461" s="31" t="s">
        <v>595</v>
      </c>
      <c r="C461" s="12" t="s">
        <v>1215</v>
      </c>
      <c r="D461" s="12" t="s">
        <v>241</v>
      </c>
      <c r="E461" s="32" t="s">
        <v>1812</v>
      </c>
      <c r="F461" s="47">
        <v>44469</v>
      </c>
      <c r="G461" s="12"/>
    </row>
    <row r="462" spans="1:11">
      <c r="A462" s="12" t="s">
        <v>581</v>
      </c>
      <c r="B462" s="31" t="s">
        <v>582</v>
      </c>
      <c r="C462" s="12" t="s">
        <v>1191</v>
      </c>
      <c r="D462" s="12" t="s">
        <v>1179</v>
      </c>
      <c r="E462" s="32" t="s">
        <v>1813</v>
      </c>
      <c r="F462" s="47">
        <v>44473</v>
      </c>
      <c r="G462" s="12"/>
    </row>
    <row r="463" spans="1:11">
      <c r="A463" s="12" t="s">
        <v>584</v>
      </c>
      <c r="B463" s="31" t="s">
        <v>582</v>
      </c>
      <c r="C463" s="12" t="s">
        <v>1191</v>
      </c>
      <c r="D463" s="12" t="s">
        <v>1179</v>
      </c>
      <c r="E463" s="32" t="s">
        <v>1813</v>
      </c>
      <c r="F463" s="47">
        <v>44473</v>
      </c>
      <c r="G463" s="12"/>
    </row>
    <row r="464" spans="1:11">
      <c r="A464" s="12" t="s">
        <v>702</v>
      </c>
      <c r="B464" s="39" t="s">
        <v>703</v>
      </c>
      <c r="C464" s="12" t="s">
        <v>1290</v>
      </c>
      <c r="D464" s="12" t="s">
        <v>1289</v>
      </c>
      <c r="E464" s="32" t="s">
        <v>1814</v>
      </c>
      <c r="F464" s="47">
        <v>44474</v>
      </c>
      <c r="G464" s="12" t="s">
        <v>19</v>
      </c>
      <c r="K464" t="s">
        <v>117</v>
      </c>
    </row>
    <row r="465" spans="1:11">
      <c r="A465" s="12" t="s">
        <v>704</v>
      </c>
      <c r="B465" s="31" t="s">
        <v>703</v>
      </c>
      <c r="C465" s="12" t="s">
        <v>1290</v>
      </c>
      <c r="D465" s="12" t="s">
        <v>1289</v>
      </c>
      <c r="E465" s="32" t="s">
        <v>1814</v>
      </c>
      <c r="F465" s="47">
        <v>44474</v>
      </c>
      <c r="G465" s="12" t="s">
        <v>19</v>
      </c>
      <c r="K465" t="s">
        <v>117</v>
      </c>
    </row>
    <row r="466" spans="1:11">
      <c r="A466" s="12" t="s">
        <v>298</v>
      </c>
      <c r="B466" s="39" t="s">
        <v>627</v>
      </c>
      <c r="C466" s="12" t="s">
        <v>1173</v>
      </c>
      <c r="D466" s="12" t="s">
        <v>1815</v>
      </c>
      <c r="E466" s="32" t="s">
        <v>1816</v>
      </c>
      <c r="F466" s="47">
        <v>44474</v>
      </c>
      <c r="G466" s="12" t="s">
        <v>19</v>
      </c>
      <c r="K466" t="s">
        <v>117</v>
      </c>
    </row>
    <row r="467" spans="1:11" ht="43.5">
      <c r="A467" s="12" t="s">
        <v>663</v>
      </c>
      <c r="B467" s="25" t="s">
        <v>664</v>
      </c>
      <c r="C467" s="12" t="s">
        <v>663</v>
      </c>
      <c r="D467" s="12" t="s">
        <v>1222</v>
      </c>
      <c r="E467" s="32" t="s">
        <v>1817</v>
      </c>
      <c r="F467" s="47">
        <v>44474</v>
      </c>
      <c r="G467" s="12" t="s">
        <v>19</v>
      </c>
      <c r="K467" t="s">
        <v>117</v>
      </c>
    </row>
    <row r="468" spans="1:11" ht="29">
      <c r="A468" s="12" t="s">
        <v>272</v>
      </c>
      <c r="B468" s="39" t="s">
        <v>430</v>
      </c>
      <c r="C468" s="12" t="s">
        <v>1086</v>
      </c>
      <c r="D468" s="32" t="s">
        <v>1062</v>
      </c>
      <c r="E468" s="32" t="s">
        <v>1818</v>
      </c>
      <c r="F468" s="47">
        <v>44474</v>
      </c>
      <c r="G468" s="12" t="s">
        <v>19</v>
      </c>
      <c r="K468" t="s">
        <v>117</v>
      </c>
    </row>
    <row r="469" spans="1:11" ht="29">
      <c r="A469" s="12" t="s">
        <v>265</v>
      </c>
      <c r="B469" s="39" t="s">
        <v>639</v>
      </c>
      <c r="C469" s="12" t="s">
        <v>1249</v>
      </c>
      <c r="D469" s="32" t="s">
        <v>1062</v>
      </c>
      <c r="E469" s="32" t="s">
        <v>1819</v>
      </c>
      <c r="F469" s="47">
        <v>44474</v>
      </c>
      <c r="G469" s="12" t="s">
        <v>19</v>
      </c>
      <c r="K469" t="s">
        <v>117</v>
      </c>
    </row>
    <row r="470" spans="1:11">
      <c r="A470" s="12" t="s">
        <v>299</v>
      </c>
      <c r="B470" s="31" t="s">
        <v>1542</v>
      </c>
      <c r="C470" s="12" t="s">
        <v>1252</v>
      </c>
      <c r="D470" s="12" t="s">
        <v>1410</v>
      </c>
      <c r="E470" s="32" t="s">
        <v>1605</v>
      </c>
      <c r="F470" s="47">
        <v>44474</v>
      </c>
      <c r="G470" s="12" t="s">
        <v>19</v>
      </c>
      <c r="K470" t="s">
        <v>117</v>
      </c>
    </row>
    <row r="471" spans="1:11">
      <c r="A471" s="12" t="s">
        <v>129</v>
      </c>
      <c r="B471" s="31" t="s">
        <v>1542</v>
      </c>
      <c r="C471" s="12" t="s">
        <v>1252</v>
      </c>
      <c r="D471" s="12" t="s">
        <v>1410</v>
      </c>
      <c r="E471" s="32" t="s">
        <v>1605</v>
      </c>
      <c r="F471" s="47">
        <v>44474</v>
      </c>
      <c r="G471" s="12" t="s">
        <v>19</v>
      </c>
      <c r="K471" t="s">
        <v>117</v>
      </c>
    </row>
    <row r="472" spans="1:11">
      <c r="A472" s="12" t="s">
        <v>529</v>
      </c>
      <c r="B472" s="31" t="s">
        <v>1541</v>
      </c>
      <c r="C472" s="12" t="s">
        <v>1250</v>
      </c>
      <c r="D472" s="12" t="s">
        <v>1410</v>
      </c>
      <c r="E472" s="32" t="s">
        <v>1605</v>
      </c>
      <c r="F472" s="47">
        <v>44474</v>
      </c>
      <c r="G472" s="12" t="s">
        <v>19</v>
      </c>
      <c r="K472" t="s">
        <v>117</v>
      </c>
    </row>
    <row r="473" spans="1:11">
      <c r="A473" s="12" t="s">
        <v>548</v>
      </c>
      <c r="B473" s="39" t="s">
        <v>1542</v>
      </c>
      <c r="C473" s="12" t="s">
        <v>1252</v>
      </c>
      <c r="D473" s="12" t="s">
        <v>1410</v>
      </c>
      <c r="E473" s="32" t="s">
        <v>1820</v>
      </c>
      <c r="F473" s="47">
        <v>44474</v>
      </c>
      <c r="G473" s="12" t="s">
        <v>19</v>
      </c>
      <c r="K473" t="s">
        <v>117</v>
      </c>
    </row>
    <row r="474" spans="1:11">
      <c r="A474" s="12" t="s">
        <v>348</v>
      </c>
      <c r="B474" s="31" t="s">
        <v>683</v>
      </c>
      <c r="C474" s="12" t="s">
        <v>1268</v>
      </c>
      <c r="D474" s="12" t="s">
        <v>1062</v>
      </c>
      <c r="E474" s="32" t="s">
        <v>1605</v>
      </c>
      <c r="F474" s="47">
        <v>44474</v>
      </c>
      <c r="G474" s="12" t="s">
        <v>19</v>
      </c>
      <c r="K474" t="s">
        <v>117</v>
      </c>
    </row>
    <row r="475" spans="1:11">
      <c r="A475" s="12" t="s">
        <v>348</v>
      </c>
      <c r="B475" s="31" t="s">
        <v>677</v>
      </c>
      <c r="C475" s="12" t="s">
        <v>1268</v>
      </c>
      <c r="D475" s="12" t="s">
        <v>1062</v>
      </c>
      <c r="E475" s="32" t="s">
        <v>1605</v>
      </c>
      <c r="F475" s="47">
        <v>44474</v>
      </c>
      <c r="G475" s="12" t="s">
        <v>19</v>
      </c>
      <c r="K475" t="s">
        <v>117</v>
      </c>
    </row>
    <row r="476" spans="1:11">
      <c r="A476" s="12" t="s">
        <v>348</v>
      </c>
      <c r="B476" s="31" t="s">
        <v>682</v>
      </c>
      <c r="C476" s="12" t="s">
        <v>1268</v>
      </c>
      <c r="D476" s="12" t="s">
        <v>1062</v>
      </c>
      <c r="E476" s="32" t="s">
        <v>1605</v>
      </c>
      <c r="F476" s="47">
        <v>44474</v>
      </c>
      <c r="G476" s="12" t="s">
        <v>19</v>
      </c>
      <c r="K476" t="s">
        <v>117</v>
      </c>
    </row>
    <row r="477" spans="1:11">
      <c r="A477" s="12" t="s">
        <v>265</v>
      </c>
      <c r="B477" s="39" t="s">
        <v>655</v>
      </c>
      <c r="C477" s="12" t="s">
        <v>1257</v>
      </c>
      <c r="D477" s="39" t="s">
        <v>1062</v>
      </c>
      <c r="E477" s="32" t="s">
        <v>1821</v>
      </c>
      <c r="F477" s="47">
        <v>44474</v>
      </c>
      <c r="G477" s="12" t="s">
        <v>19</v>
      </c>
      <c r="K477" t="s">
        <v>117</v>
      </c>
    </row>
    <row r="478" spans="1:11">
      <c r="A478" s="12" t="s">
        <v>501</v>
      </c>
      <c r="B478" s="39" t="s">
        <v>1541</v>
      </c>
      <c r="C478" s="12" t="s">
        <v>1250</v>
      </c>
      <c r="D478" s="12" t="s">
        <v>1410</v>
      </c>
      <c r="E478" s="32" t="s">
        <v>1822</v>
      </c>
      <c r="F478" s="47">
        <v>44474</v>
      </c>
      <c r="G478" s="12" t="s">
        <v>19</v>
      </c>
      <c r="K478" t="s">
        <v>117</v>
      </c>
    </row>
    <row r="479" spans="1:11">
      <c r="A479" s="12" t="s">
        <v>688</v>
      </c>
      <c r="B479" s="25" t="s">
        <v>413</v>
      </c>
      <c r="C479" s="12" t="s">
        <v>1068</v>
      </c>
      <c r="D479" s="12" t="s">
        <v>241</v>
      </c>
      <c r="E479" s="32" t="s">
        <v>1823</v>
      </c>
      <c r="F479" s="47">
        <v>44474</v>
      </c>
      <c r="G479" s="12" t="s">
        <v>19</v>
      </c>
      <c r="K479" t="s">
        <v>117</v>
      </c>
    </row>
    <row r="480" spans="1:11">
      <c r="A480" s="12" t="s">
        <v>350</v>
      </c>
      <c r="B480" s="31" t="s">
        <v>690</v>
      </c>
      <c r="C480" s="12" t="s">
        <v>1278</v>
      </c>
      <c r="D480" s="12" t="s">
        <v>241</v>
      </c>
      <c r="E480" s="32" t="s">
        <v>1824</v>
      </c>
      <c r="F480" s="47">
        <v>44474</v>
      </c>
      <c r="G480" s="12" t="s">
        <v>19</v>
      </c>
      <c r="K480" t="s">
        <v>117</v>
      </c>
    </row>
    <row r="481" spans="1:11">
      <c r="A481" s="12" t="s">
        <v>352</v>
      </c>
      <c r="B481" s="31" t="s">
        <v>690</v>
      </c>
      <c r="C481" s="12" t="s">
        <v>1278</v>
      </c>
      <c r="D481" s="12" t="s">
        <v>241</v>
      </c>
      <c r="E481" s="12" t="s">
        <v>1825</v>
      </c>
      <c r="F481" s="47">
        <v>44474</v>
      </c>
      <c r="G481" s="12" t="s">
        <v>19</v>
      </c>
      <c r="K481" t="s">
        <v>117</v>
      </c>
    </row>
    <row r="482" spans="1:11">
      <c r="A482" s="12" t="s">
        <v>529</v>
      </c>
      <c r="B482" s="31" t="s">
        <v>1542</v>
      </c>
      <c r="C482" s="12" t="s">
        <v>1252</v>
      </c>
      <c r="D482" s="12" t="s">
        <v>1410</v>
      </c>
      <c r="E482" s="32" t="s">
        <v>1826</v>
      </c>
      <c r="F482" s="47">
        <v>44474</v>
      </c>
      <c r="G482" s="12" t="s">
        <v>19</v>
      </c>
      <c r="K482" t="s">
        <v>117</v>
      </c>
    </row>
    <row r="483" spans="1:11">
      <c r="A483" s="12" t="s">
        <v>437</v>
      </c>
      <c r="B483" s="31" t="s">
        <v>646</v>
      </c>
      <c r="C483" s="12" t="s">
        <v>1255</v>
      </c>
      <c r="D483" s="12" t="s">
        <v>1062</v>
      </c>
      <c r="E483" s="32" t="s">
        <v>1827</v>
      </c>
      <c r="F483" s="47">
        <v>44474</v>
      </c>
      <c r="G483" s="12" t="s">
        <v>19</v>
      </c>
      <c r="K483" t="s">
        <v>117</v>
      </c>
    </row>
    <row r="484" spans="1:11">
      <c r="A484" s="12" t="s">
        <v>437</v>
      </c>
      <c r="B484" s="31" t="s">
        <v>669</v>
      </c>
      <c r="C484" s="12" t="s">
        <v>1255</v>
      </c>
      <c r="D484" s="12" t="s">
        <v>1062</v>
      </c>
      <c r="E484" s="32" t="s">
        <v>1827</v>
      </c>
      <c r="F484" s="47">
        <v>44474</v>
      </c>
      <c r="G484" s="12" t="s">
        <v>19</v>
      </c>
      <c r="K484" t="s">
        <v>117</v>
      </c>
    </row>
    <row r="485" spans="1:11">
      <c r="A485" s="12" t="s">
        <v>437</v>
      </c>
      <c r="B485" s="31" t="s">
        <v>670</v>
      </c>
      <c r="C485" s="12" t="s">
        <v>1255</v>
      </c>
      <c r="D485" s="12" t="s">
        <v>1062</v>
      </c>
      <c r="E485" s="32" t="s">
        <v>1827</v>
      </c>
      <c r="F485" s="47">
        <v>44474</v>
      </c>
      <c r="G485" s="12" t="s">
        <v>19</v>
      </c>
      <c r="K485" t="s">
        <v>117</v>
      </c>
    </row>
    <row r="486" spans="1:11">
      <c r="A486" s="12" t="s">
        <v>309</v>
      </c>
      <c r="B486" s="39" t="s">
        <v>699</v>
      </c>
      <c r="C486" s="12" t="s">
        <v>1287</v>
      </c>
      <c r="D486" s="12" t="s">
        <v>241</v>
      </c>
      <c r="E486" s="32" t="s">
        <v>1828</v>
      </c>
      <c r="F486" s="47">
        <v>44474</v>
      </c>
      <c r="G486" s="12" t="s">
        <v>19</v>
      </c>
      <c r="K486" t="s">
        <v>117</v>
      </c>
    </row>
    <row r="487" spans="1:11">
      <c r="A487" s="12" t="s">
        <v>386</v>
      </c>
      <c r="B487" s="39" t="s">
        <v>315</v>
      </c>
      <c r="C487" s="12" t="s">
        <v>386</v>
      </c>
      <c r="D487" s="12" t="s">
        <v>1578</v>
      </c>
      <c r="E487" s="32" t="s">
        <v>1829</v>
      </c>
      <c r="F487" s="47">
        <v>44475</v>
      </c>
      <c r="G487" s="12" t="s">
        <v>19</v>
      </c>
      <c r="K487" t="s">
        <v>117</v>
      </c>
    </row>
    <row r="488" spans="1:11">
      <c r="A488" s="12" t="s">
        <v>253</v>
      </c>
      <c r="B488" s="39" t="s">
        <v>203</v>
      </c>
      <c r="C488" s="12" t="s">
        <v>170</v>
      </c>
      <c r="D488" s="12" t="s">
        <v>168</v>
      </c>
      <c r="E488" s="32" t="s">
        <v>1830</v>
      </c>
      <c r="F488" s="47">
        <v>44475</v>
      </c>
      <c r="G488" s="12" t="s">
        <v>19</v>
      </c>
      <c r="K488" t="s">
        <v>117</v>
      </c>
    </row>
    <row r="489" spans="1:11">
      <c r="A489" s="12" t="s">
        <v>692</v>
      </c>
      <c r="B489" s="25" t="s">
        <v>507</v>
      </c>
      <c r="C489" s="12" t="s">
        <v>1126</v>
      </c>
      <c r="D489" s="12" t="s">
        <v>1062</v>
      </c>
      <c r="E489" s="32" t="s">
        <v>1831</v>
      </c>
      <c r="F489" s="47">
        <v>44475</v>
      </c>
      <c r="G489" s="12" t="s">
        <v>19</v>
      </c>
      <c r="K489" t="s">
        <v>117</v>
      </c>
    </row>
    <row r="490" spans="1:11">
      <c r="A490" s="12" t="s">
        <v>451</v>
      </c>
      <c r="B490" s="39" t="s">
        <v>699</v>
      </c>
      <c r="C490" s="12" t="s">
        <v>1287</v>
      </c>
      <c r="D490" s="80" t="s">
        <v>241</v>
      </c>
      <c r="E490" s="40" t="s">
        <v>1832</v>
      </c>
      <c r="F490" s="97">
        <v>44476</v>
      </c>
      <c r="G490" s="12" t="s">
        <v>19</v>
      </c>
      <c r="K490" t="s">
        <v>117</v>
      </c>
    </row>
    <row r="491" spans="1:11">
      <c r="A491" s="12" t="s">
        <v>451</v>
      </c>
      <c r="B491" s="39" t="s">
        <v>701</v>
      </c>
      <c r="C491" s="12" t="s">
        <v>1287</v>
      </c>
      <c r="D491" s="80" t="s">
        <v>241</v>
      </c>
      <c r="E491" s="40" t="s">
        <v>1832</v>
      </c>
      <c r="F491" s="97">
        <v>44476</v>
      </c>
      <c r="G491" s="12" t="s">
        <v>19</v>
      </c>
      <c r="K491" t="s">
        <v>117</v>
      </c>
    </row>
    <row r="492" spans="1:11" ht="29">
      <c r="A492" s="12" t="s">
        <v>715</v>
      </c>
      <c r="B492" s="25" t="s">
        <v>716</v>
      </c>
      <c r="C492" s="12" t="s">
        <v>1299</v>
      </c>
      <c r="D492" s="12" t="s">
        <v>1289</v>
      </c>
      <c r="E492" s="40" t="s">
        <v>1833</v>
      </c>
      <c r="F492" s="97">
        <v>44477</v>
      </c>
      <c r="G492" s="12" t="s">
        <v>19</v>
      </c>
      <c r="K492" t="s">
        <v>117</v>
      </c>
    </row>
    <row r="493" spans="1:11">
      <c r="A493" s="12" t="s">
        <v>691</v>
      </c>
      <c r="B493" s="25" t="s">
        <v>507</v>
      </c>
      <c r="C493" s="12" t="s">
        <v>1126</v>
      </c>
      <c r="D493" s="12" t="s">
        <v>1062</v>
      </c>
      <c r="E493" s="12" t="s">
        <v>1834</v>
      </c>
      <c r="F493" s="97">
        <v>44477</v>
      </c>
      <c r="G493" s="12" t="s">
        <v>19</v>
      </c>
      <c r="K493" t="s">
        <v>117</v>
      </c>
    </row>
    <row r="494" spans="1:11" ht="29">
      <c r="A494" s="12" t="s">
        <v>506</v>
      </c>
      <c r="B494" s="39" t="s">
        <v>507</v>
      </c>
      <c r="C494" s="12" t="s">
        <v>1126</v>
      </c>
      <c r="D494" s="49" t="s">
        <v>1062</v>
      </c>
      <c r="E494" s="40" t="s">
        <v>1835</v>
      </c>
      <c r="F494" s="97">
        <v>44477</v>
      </c>
      <c r="G494" s="49" t="s">
        <v>19</v>
      </c>
      <c r="K494" t="s">
        <v>117</v>
      </c>
    </row>
    <row r="495" spans="1:11" ht="29">
      <c r="A495" s="12" t="s">
        <v>587</v>
      </c>
      <c r="B495" s="39" t="s">
        <v>588</v>
      </c>
      <c r="C495" s="70" t="s">
        <v>1198</v>
      </c>
      <c r="D495" s="140" t="s">
        <v>1182</v>
      </c>
      <c r="E495" s="173" t="s">
        <v>1836</v>
      </c>
      <c r="F495" s="174">
        <v>44483</v>
      </c>
      <c r="G495" s="140" t="s">
        <v>1837</v>
      </c>
      <c r="I495" t="s">
        <v>117</v>
      </c>
      <c r="K495" t="s">
        <v>117</v>
      </c>
    </row>
    <row r="496" spans="1:11" ht="43.5">
      <c r="A496" s="12" t="s">
        <v>303</v>
      </c>
      <c r="B496" s="39" t="s">
        <v>719</v>
      </c>
      <c r="C496" s="70" t="s">
        <v>1305</v>
      </c>
      <c r="D496" s="140" t="s">
        <v>1304</v>
      </c>
      <c r="E496" s="173" t="s">
        <v>1838</v>
      </c>
      <c r="F496" s="174">
        <v>44486</v>
      </c>
      <c r="G496" s="140" t="s">
        <v>19</v>
      </c>
      <c r="K496" t="s">
        <v>117</v>
      </c>
    </row>
    <row r="497" spans="1:11">
      <c r="A497" s="49" t="s">
        <v>303</v>
      </c>
      <c r="B497" s="114" t="s">
        <v>738</v>
      </c>
      <c r="C497" s="49" t="s">
        <v>1319</v>
      </c>
      <c r="D497" s="152" t="s">
        <v>1304</v>
      </c>
      <c r="E497" s="182" t="s">
        <v>1839</v>
      </c>
      <c r="F497" s="183">
        <v>44486</v>
      </c>
      <c r="G497" s="152" t="s">
        <v>19</v>
      </c>
      <c r="K497" t="s">
        <v>117</v>
      </c>
    </row>
    <row r="498" spans="1:11" ht="74.25" customHeight="1">
      <c r="A498" s="140" t="s">
        <v>540</v>
      </c>
      <c r="B498" s="146" t="s">
        <v>646</v>
      </c>
      <c r="C498" s="140" t="s">
        <v>1255</v>
      </c>
      <c r="D498" s="140" t="s">
        <v>1062</v>
      </c>
      <c r="E498" s="173" t="s">
        <v>1840</v>
      </c>
      <c r="F498" s="174">
        <v>44486</v>
      </c>
      <c r="G498" s="140" t="s">
        <v>19</v>
      </c>
      <c r="K498" t="s">
        <v>117</v>
      </c>
    </row>
    <row r="499" spans="1:11">
      <c r="A499" s="140" t="s">
        <v>348</v>
      </c>
      <c r="B499" s="146" t="s">
        <v>549</v>
      </c>
      <c r="C499" s="140" t="s">
        <v>1160</v>
      </c>
      <c r="D499" s="140" t="s">
        <v>1062</v>
      </c>
      <c r="E499" s="173" t="s">
        <v>1841</v>
      </c>
      <c r="F499" s="174">
        <v>44486</v>
      </c>
      <c r="G499" s="140" t="s">
        <v>19</v>
      </c>
      <c r="K499" t="s">
        <v>117</v>
      </c>
    </row>
    <row r="500" spans="1:11" ht="43.5">
      <c r="A500" s="140" t="s">
        <v>294</v>
      </c>
      <c r="B500" s="142" t="s">
        <v>719</v>
      </c>
      <c r="C500" s="140" t="s">
        <v>1305</v>
      </c>
      <c r="D500" s="140" t="s">
        <v>1304</v>
      </c>
      <c r="E500" s="173" t="s">
        <v>1842</v>
      </c>
      <c r="F500" s="174">
        <v>44486</v>
      </c>
      <c r="G500" s="140" t="s">
        <v>19</v>
      </c>
    </row>
    <row r="501" spans="1:11" ht="43.5">
      <c r="A501" s="184" t="s">
        <v>340</v>
      </c>
      <c r="B501" s="185" t="s">
        <v>719</v>
      </c>
      <c r="C501" s="184" t="s">
        <v>1305</v>
      </c>
      <c r="D501" s="184" t="s">
        <v>1304</v>
      </c>
      <c r="E501" s="186" t="s">
        <v>1842</v>
      </c>
      <c r="F501" s="187">
        <v>44486</v>
      </c>
      <c r="G501" s="184" t="s">
        <v>19</v>
      </c>
    </row>
    <row r="502" spans="1:11">
      <c r="A502" s="140" t="s">
        <v>1364</v>
      </c>
      <c r="B502" s="142" t="s">
        <v>723</v>
      </c>
      <c r="C502" s="160" t="s">
        <v>1309</v>
      </c>
      <c r="D502" s="140" t="s">
        <v>1304</v>
      </c>
      <c r="E502" s="173" t="s">
        <v>1843</v>
      </c>
      <c r="F502" s="174">
        <v>44486</v>
      </c>
      <c r="G502" s="140" t="s">
        <v>19</v>
      </c>
    </row>
    <row r="503" spans="1:11">
      <c r="A503" s="140" t="s">
        <v>726</v>
      </c>
      <c r="B503" s="146" t="s">
        <v>719</v>
      </c>
      <c r="C503" s="140" t="s">
        <v>1305</v>
      </c>
      <c r="D503" s="140" t="s">
        <v>1304</v>
      </c>
      <c r="E503" s="173" t="s">
        <v>1843</v>
      </c>
      <c r="F503" s="174">
        <v>44486</v>
      </c>
      <c r="G503" s="140" t="s">
        <v>19</v>
      </c>
    </row>
    <row r="504" spans="1:11">
      <c r="A504" s="140" t="s">
        <v>812</v>
      </c>
      <c r="B504" s="146" t="s">
        <v>719</v>
      </c>
      <c r="C504" s="140" t="s">
        <v>1305</v>
      </c>
      <c r="D504" s="140" t="s">
        <v>1304</v>
      </c>
      <c r="E504" s="173" t="s">
        <v>1843</v>
      </c>
      <c r="F504" s="174">
        <v>44486</v>
      </c>
      <c r="G504" s="140" t="s">
        <v>19</v>
      </c>
    </row>
    <row r="505" spans="1:11">
      <c r="A505" s="140" t="s">
        <v>594</v>
      </c>
      <c r="B505" s="146" t="s">
        <v>595</v>
      </c>
      <c r="C505" s="140" t="s">
        <v>1215</v>
      </c>
      <c r="D505" s="140" t="s">
        <v>241</v>
      </c>
      <c r="E505" s="173" t="s">
        <v>1844</v>
      </c>
      <c r="F505" s="174">
        <v>44486</v>
      </c>
      <c r="G505" s="140" t="s">
        <v>9</v>
      </c>
      <c r="H505" t="s">
        <v>117</v>
      </c>
      <c r="J505" t="s">
        <v>117</v>
      </c>
      <c r="K505" t="s">
        <v>117</v>
      </c>
    </row>
    <row r="506" spans="1:11">
      <c r="A506" s="140" t="s">
        <v>636</v>
      </c>
      <c r="B506" s="146" t="s">
        <v>637</v>
      </c>
      <c r="C506" s="140" t="s">
        <v>1243</v>
      </c>
      <c r="D506" s="140" t="s">
        <v>927</v>
      </c>
      <c r="E506" s="173" t="s">
        <v>1844</v>
      </c>
      <c r="F506" s="174">
        <v>44486</v>
      </c>
      <c r="G506" s="140" t="s">
        <v>9</v>
      </c>
      <c r="H506" t="s">
        <v>117</v>
      </c>
      <c r="I506" t="s">
        <v>117</v>
      </c>
      <c r="J506" t="s">
        <v>117</v>
      </c>
      <c r="K506" t="s">
        <v>117</v>
      </c>
    </row>
    <row r="507" spans="1:11">
      <c r="A507" s="140" t="s">
        <v>681</v>
      </c>
      <c r="B507" s="142" t="s">
        <v>659</v>
      </c>
      <c r="C507" s="140" t="s">
        <v>1260</v>
      </c>
      <c r="D507" s="140" t="s">
        <v>927</v>
      </c>
      <c r="E507" s="173" t="s">
        <v>1844</v>
      </c>
      <c r="F507" s="174">
        <v>44486</v>
      </c>
      <c r="G507" s="140" t="s">
        <v>19</v>
      </c>
      <c r="K507" t="s">
        <v>117</v>
      </c>
    </row>
    <row r="508" spans="1:11">
      <c r="A508" s="140" t="s">
        <v>747</v>
      </c>
      <c r="B508" s="146" t="s">
        <v>703</v>
      </c>
      <c r="C508" s="140" t="s">
        <v>1290</v>
      </c>
      <c r="D508" s="140" t="s">
        <v>1289</v>
      </c>
      <c r="E508" s="173" t="s">
        <v>1844</v>
      </c>
      <c r="F508" s="174">
        <v>44486</v>
      </c>
      <c r="G508" s="140" t="s">
        <v>19</v>
      </c>
      <c r="K508" t="s">
        <v>117</v>
      </c>
    </row>
    <row r="509" spans="1:11">
      <c r="A509" s="140" t="s">
        <v>780</v>
      </c>
      <c r="B509" s="146" t="s">
        <v>781</v>
      </c>
      <c r="C509" s="140" t="s">
        <v>1351</v>
      </c>
      <c r="D509" s="142" t="s">
        <v>946</v>
      </c>
      <c r="E509" s="173" t="s">
        <v>1844</v>
      </c>
      <c r="F509" s="174">
        <v>44486</v>
      </c>
      <c r="G509" s="140" t="s">
        <v>19</v>
      </c>
      <c r="K509" t="s">
        <v>117</v>
      </c>
    </row>
    <row r="510" spans="1:11">
      <c r="A510" s="140" t="s">
        <v>782</v>
      </c>
      <c r="B510" s="146" t="s">
        <v>783</v>
      </c>
      <c r="C510" s="140" t="s">
        <v>1353</v>
      </c>
      <c r="D510" s="142" t="s">
        <v>241</v>
      </c>
      <c r="E510" s="173" t="s">
        <v>1844</v>
      </c>
      <c r="F510" s="174">
        <v>44486</v>
      </c>
      <c r="G510" s="140" t="s">
        <v>9</v>
      </c>
      <c r="H510" t="s">
        <v>117</v>
      </c>
    </row>
    <row r="511" spans="1:11">
      <c r="A511" s="140" t="s">
        <v>840</v>
      </c>
      <c r="B511" s="146" t="s">
        <v>575</v>
      </c>
      <c r="C511" s="140" t="s">
        <v>1183</v>
      </c>
      <c r="D511" s="140" t="s">
        <v>1182</v>
      </c>
      <c r="E511" s="173" t="s">
        <v>1844</v>
      </c>
      <c r="F511" s="174">
        <v>44486</v>
      </c>
      <c r="G511" s="140" t="s">
        <v>19</v>
      </c>
      <c r="K511" t="s">
        <v>117</v>
      </c>
    </row>
    <row r="512" spans="1:11">
      <c r="A512" s="140" t="s">
        <v>298</v>
      </c>
      <c r="B512" s="145" t="s">
        <v>1580</v>
      </c>
      <c r="C512" s="145" t="s">
        <v>1580</v>
      </c>
      <c r="D512" s="145" t="s">
        <v>1580</v>
      </c>
      <c r="E512" s="173" t="s">
        <v>1845</v>
      </c>
      <c r="F512" s="174">
        <v>44486</v>
      </c>
      <c r="G512" s="145" t="s">
        <v>221</v>
      </c>
      <c r="I512" t="s">
        <v>117</v>
      </c>
      <c r="J512" t="s">
        <v>117</v>
      </c>
      <c r="K512" t="s">
        <v>117</v>
      </c>
    </row>
    <row r="513" spans="1:11">
      <c r="A513" s="140" t="s">
        <v>303</v>
      </c>
      <c r="B513" s="142" t="s">
        <v>738</v>
      </c>
      <c r="C513" s="140" t="s">
        <v>1319</v>
      </c>
      <c r="D513" s="140" t="s">
        <v>1304</v>
      </c>
      <c r="E513" s="173" t="s">
        <v>1846</v>
      </c>
      <c r="F513" s="174">
        <v>44486</v>
      </c>
      <c r="G513" s="140" t="s">
        <v>19</v>
      </c>
      <c r="K513" t="s">
        <v>117</v>
      </c>
    </row>
    <row r="514" spans="1:11">
      <c r="A514" s="140" t="s">
        <v>348</v>
      </c>
      <c r="B514" s="146" t="s">
        <v>661</v>
      </c>
      <c r="C514" s="140" t="s">
        <v>1160</v>
      </c>
      <c r="D514" s="140" t="s">
        <v>1062</v>
      </c>
      <c r="E514" s="173" t="s">
        <v>1846</v>
      </c>
      <c r="F514" s="174">
        <v>44487</v>
      </c>
      <c r="G514" s="140" t="s">
        <v>19</v>
      </c>
      <c r="K514" t="s">
        <v>117</v>
      </c>
    </row>
    <row r="515" spans="1:11">
      <c r="A515" s="140" t="s">
        <v>515</v>
      </c>
      <c r="B515" s="142" t="s">
        <v>641</v>
      </c>
      <c r="C515" s="140" t="s">
        <v>1252</v>
      </c>
      <c r="D515" s="140" t="s">
        <v>927</v>
      </c>
      <c r="E515" s="173" t="s">
        <v>1847</v>
      </c>
      <c r="F515" s="174">
        <v>44489</v>
      </c>
      <c r="G515" s="140" t="s">
        <v>19</v>
      </c>
      <c r="K515" t="s">
        <v>117</v>
      </c>
    </row>
    <row r="516" spans="1:11">
      <c r="A516" s="140" t="s">
        <v>820</v>
      </c>
      <c r="B516" s="142" t="s">
        <v>641</v>
      </c>
      <c r="C516" s="140" t="s">
        <v>1252</v>
      </c>
      <c r="D516" s="140" t="s">
        <v>927</v>
      </c>
      <c r="E516" s="173" t="s">
        <v>1846</v>
      </c>
      <c r="F516" s="174">
        <v>44489</v>
      </c>
      <c r="G516" s="140" t="s">
        <v>19</v>
      </c>
      <c r="K516" t="s">
        <v>117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6"/>
  <sheetViews>
    <sheetView topLeftCell="A524" zoomScale="87" zoomScaleNormal="87" workbookViewId="0">
      <selection activeCell="B551" sqref="B551"/>
    </sheetView>
  </sheetViews>
  <sheetFormatPr defaultRowHeight="14.5"/>
  <cols>
    <col min="1" max="1" width="36.1796875" bestFit="1" customWidth="1"/>
    <col min="2" max="2" width="58.26953125" style="20" bestFit="1" customWidth="1"/>
    <col min="3" max="3" width="53.26953125" customWidth="1"/>
    <col min="4" max="4" width="44.54296875" bestFit="1" customWidth="1"/>
    <col min="9" max="9" width="9.1796875" customWidth="1"/>
  </cols>
  <sheetData>
    <row r="1" spans="1:3">
      <c r="A1" s="205" t="s">
        <v>314</v>
      </c>
      <c r="B1" s="205"/>
      <c r="C1" s="205"/>
    </row>
    <row r="2" spans="1:3">
      <c r="A2" s="23" t="s">
        <v>1848</v>
      </c>
      <c r="B2" s="24" t="s">
        <v>1849</v>
      </c>
      <c r="C2" s="23" t="s">
        <v>965</v>
      </c>
    </row>
    <row r="3" spans="1:3">
      <c r="A3" s="12">
        <v>1</v>
      </c>
      <c r="B3" s="12" t="s">
        <v>1850</v>
      </c>
      <c r="C3" s="12" t="s">
        <v>1850</v>
      </c>
    </row>
    <row r="4" spans="1:3">
      <c r="A4" s="12">
        <v>2</v>
      </c>
      <c r="B4" s="12" t="s">
        <v>1851</v>
      </c>
      <c r="C4" s="12" t="s">
        <v>1851</v>
      </c>
    </row>
    <row r="5" spans="1:3">
      <c r="A5" s="12">
        <v>3</v>
      </c>
      <c r="B5" s="12" t="s">
        <v>1852</v>
      </c>
      <c r="C5" s="12" t="s">
        <v>1852</v>
      </c>
    </row>
    <row r="6" spans="1:3">
      <c r="A6" s="12">
        <v>4</v>
      </c>
      <c r="B6" s="12" t="s">
        <v>1853</v>
      </c>
      <c r="C6" s="12" t="s">
        <v>1853</v>
      </c>
    </row>
    <row r="7" spans="1:3">
      <c r="A7" s="44">
        <v>5</v>
      </c>
      <c r="B7" s="44" t="s">
        <v>1854</v>
      </c>
      <c r="C7" s="44" t="s">
        <v>1854</v>
      </c>
    </row>
    <row r="8" spans="1:3">
      <c r="A8" s="12">
        <v>6</v>
      </c>
      <c r="B8" s="12" t="s">
        <v>1855</v>
      </c>
      <c r="C8" s="12" t="s">
        <v>1855</v>
      </c>
    </row>
    <row r="9" spans="1:3">
      <c r="A9" s="12">
        <v>7</v>
      </c>
      <c r="B9" s="12" t="s">
        <v>1856</v>
      </c>
      <c r="C9" s="12" t="s">
        <v>1856</v>
      </c>
    </row>
    <row r="10" spans="1:3">
      <c r="A10" s="12">
        <v>8</v>
      </c>
      <c r="B10" s="12" t="s">
        <v>1857</v>
      </c>
      <c r="C10" s="12" t="s">
        <v>1857</v>
      </c>
    </row>
    <row r="11" spans="1:3">
      <c r="A11" s="12">
        <v>9</v>
      </c>
      <c r="B11" s="12" t="s">
        <v>1858</v>
      </c>
      <c r="C11" s="12" t="s">
        <v>1858</v>
      </c>
    </row>
    <row r="12" spans="1:3">
      <c r="A12" s="12">
        <v>10</v>
      </c>
      <c r="B12" s="12" t="s">
        <v>1859</v>
      </c>
      <c r="C12" s="12" t="s">
        <v>1859</v>
      </c>
    </row>
    <row r="13" spans="1:3">
      <c r="A13" s="12">
        <v>11</v>
      </c>
      <c r="B13" s="44" t="s">
        <v>1860</v>
      </c>
      <c r="C13" s="44" t="s">
        <v>1860</v>
      </c>
    </row>
    <row r="14" spans="1:3">
      <c r="A14" s="12">
        <v>12</v>
      </c>
      <c r="B14" s="12" t="s">
        <v>1861</v>
      </c>
      <c r="C14" s="12" t="s">
        <v>1861</v>
      </c>
    </row>
    <row r="15" spans="1:3">
      <c r="A15" s="12">
        <v>13</v>
      </c>
      <c r="B15" s="12" t="s">
        <v>1862</v>
      </c>
      <c r="C15" s="12" t="s">
        <v>1862</v>
      </c>
    </row>
    <row r="16" spans="1:3">
      <c r="A16" s="12">
        <v>14</v>
      </c>
      <c r="B16" s="12" t="s">
        <v>1863</v>
      </c>
      <c r="C16" s="12" t="s">
        <v>1863</v>
      </c>
    </row>
    <row r="17" spans="1:3">
      <c r="A17" s="12">
        <v>-99</v>
      </c>
      <c r="B17" s="57" t="s">
        <v>1864</v>
      </c>
      <c r="C17" s="57" t="s">
        <v>1864</v>
      </c>
    </row>
    <row r="18" spans="1:3">
      <c r="A18" s="205" t="s">
        <v>316</v>
      </c>
      <c r="B18" s="205"/>
      <c r="C18" s="205"/>
    </row>
    <row r="19" spans="1:3">
      <c r="A19" s="22" t="s">
        <v>951</v>
      </c>
      <c r="B19" s="63" t="s">
        <v>966</v>
      </c>
      <c r="C19" s="22" t="s">
        <v>967</v>
      </c>
    </row>
    <row r="20" spans="1:3">
      <c r="A20" s="12">
        <v>1</v>
      </c>
      <c r="B20" s="12" t="s">
        <v>1352</v>
      </c>
      <c r="C20" s="12" t="s">
        <v>1352</v>
      </c>
    </row>
    <row r="21" spans="1:3">
      <c r="A21" s="12">
        <v>2</v>
      </c>
      <c r="B21" s="12" t="s">
        <v>1865</v>
      </c>
      <c r="C21" s="12" t="s">
        <v>1865</v>
      </c>
    </row>
    <row r="22" spans="1:3">
      <c r="A22" s="12">
        <v>-99</v>
      </c>
      <c r="B22" s="57" t="s">
        <v>1864</v>
      </c>
      <c r="C22" s="57" t="s">
        <v>1864</v>
      </c>
    </row>
    <row r="23" spans="1:3">
      <c r="A23" s="12"/>
      <c r="B23" s="57"/>
      <c r="C23" s="12"/>
    </row>
    <row r="24" spans="1:3">
      <c r="A24" s="205" t="s">
        <v>317</v>
      </c>
      <c r="B24" s="205"/>
      <c r="C24" s="205"/>
    </row>
    <row r="25" spans="1:3">
      <c r="A25" s="63" t="s">
        <v>915</v>
      </c>
      <c r="B25" s="63" t="s">
        <v>1866</v>
      </c>
      <c r="C25" s="22" t="s">
        <v>968</v>
      </c>
    </row>
    <row r="26" spans="1:3">
      <c r="A26" s="12">
        <v>1</v>
      </c>
      <c r="B26" s="12" t="s">
        <v>234</v>
      </c>
      <c r="C26" s="12" t="s">
        <v>234</v>
      </c>
    </row>
    <row r="27" spans="1:3">
      <c r="A27" s="12">
        <v>2</v>
      </c>
      <c r="B27" s="12" t="s">
        <v>1080</v>
      </c>
      <c r="C27" s="12" t="s">
        <v>1080</v>
      </c>
    </row>
    <row r="28" spans="1:3">
      <c r="A28" s="12">
        <v>3</v>
      </c>
      <c r="B28" s="12" t="s">
        <v>1867</v>
      </c>
      <c r="C28" s="12" t="s">
        <v>1867</v>
      </c>
    </row>
    <row r="29" spans="1:3">
      <c r="A29" s="12">
        <v>4</v>
      </c>
      <c r="B29" s="12" t="s">
        <v>1868</v>
      </c>
      <c r="C29" s="12" t="s">
        <v>1868</v>
      </c>
    </row>
    <row r="30" spans="1:3">
      <c r="A30" s="12">
        <v>6</v>
      </c>
      <c r="B30" s="12" t="s">
        <v>1869</v>
      </c>
      <c r="C30" s="12" t="s">
        <v>1869</v>
      </c>
    </row>
    <row r="31" spans="1:3">
      <c r="A31" s="12">
        <v>7</v>
      </c>
      <c r="B31" s="12" t="s">
        <v>1870</v>
      </c>
      <c r="C31" s="12" t="s">
        <v>1870</v>
      </c>
    </row>
    <row r="32" spans="1:3">
      <c r="A32" s="12">
        <v>8</v>
      </c>
      <c r="B32" s="12" t="s">
        <v>1871</v>
      </c>
      <c r="C32" s="12" t="s">
        <v>1871</v>
      </c>
    </row>
    <row r="33" spans="1:3">
      <c r="A33" s="12">
        <v>9</v>
      </c>
      <c r="B33" s="12" t="s">
        <v>1872</v>
      </c>
      <c r="C33" s="12" t="s">
        <v>1872</v>
      </c>
    </row>
    <row r="34" spans="1:3">
      <c r="A34" s="12">
        <v>10</v>
      </c>
      <c r="B34" s="12" t="s">
        <v>1873</v>
      </c>
      <c r="C34" s="12" t="s">
        <v>1873</v>
      </c>
    </row>
    <row r="35" spans="1:3">
      <c r="A35" s="12">
        <v>11</v>
      </c>
      <c r="B35" s="12" t="s">
        <v>1874</v>
      </c>
      <c r="C35" s="12" t="s">
        <v>1874</v>
      </c>
    </row>
    <row r="36" spans="1:3">
      <c r="A36" s="12">
        <v>12</v>
      </c>
      <c r="B36" s="12" t="s">
        <v>1875</v>
      </c>
      <c r="C36" s="12" t="s">
        <v>1875</v>
      </c>
    </row>
    <row r="37" spans="1:3">
      <c r="A37" s="12">
        <v>13</v>
      </c>
      <c r="B37" s="12" t="s">
        <v>1876</v>
      </c>
      <c r="C37" s="12" t="s">
        <v>1876</v>
      </c>
    </row>
    <row r="38" spans="1:3">
      <c r="A38" s="12">
        <v>14</v>
      </c>
      <c r="B38" s="12" t="s">
        <v>1877</v>
      </c>
      <c r="C38" s="12" t="s">
        <v>1877</v>
      </c>
    </row>
    <row r="39" spans="1:3">
      <c r="A39" s="12">
        <v>18</v>
      </c>
      <c r="B39" s="12" t="s">
        <v>1878</v>
      </c>
      <c r="C39" s="12" t="s">
        <v>1878</v>
      </c>
    </row>
    <row r="40" spans="1:3">
      <c r="A40" s="12">
        <v>22</v>
      </c>
      <c r="B40" s="12" t="s">
        <v>1114</v>
      </c>
      <c r="C40" s="12" t="s">
        <v>1114</v>
      </c>
    </row>
    <row r="41" spans="1:3">
      <c r="A41" s="12">
        <v>23</v>
      </c>
      <c r="B41" s="12" t="s">
        <v>1749</v>
      </c>
      <c r="C41" s="12" t="s">
        <v>1879</v>
      </c>
    </row>
    <row r="42" spans="1:3">
      <c r="A42" s="12">
        <v>24</v>
      </c>
      <c r="B42" s="12" t="s">
        <v>1113</v>
      </c>
      <c r="C42" s="12" t="s">
        <v>1113</v>
      </c>
    </row>
    <row r="43" spans="1:3">
      <c r="A43" s="12">
        <v>25</v>
      </c>
      <c r="B43" s="12" t="s">
        <v>1880</v>
      </c>
      <c r="C43" s="12" t="s">
        <v>1880</v>
      </c>
    </row>
    <row r="44" spans="1:3">
      <c r="A44" s="12">
        <v>26</v>
      </c>
      <c r="B44" s="12" t="s">
        <v>1881</v>
      </c>
      <c r="C44" s="12" t="s">
        <v>1881</v>
      </c>
    </row>
    <row r="45" spans="1:3">
      <c r="A45" s="12">
        <v>-99</v>
      </c>
      <c r="B45" s="57" t="s">
        <v>1864</v>
      </c>
      <c r="C45" s="57" t="s">
        <v>1864</v>
      </c>
    </row>
    <row r="46" spans="1:3">
      <c r="A46" s="12"/>
      <c r="B46" s="12"/>
      <c r="C46" s="12"/>
    </row>
    <row r="47" spans="1:3">
      <c r="A47" s="12"/>
      <c r="B47" s="12"/>
      <c r="C47" s="12"/>
    </row>
    <row r="48" spans="1:3">
      <c r="A48" s="12"/>
      <c r="B48" s="12"/>
      <c r="C48" s="12"/>
    </row>
    <row r="49" spans="1:3">
      <c r="A49" s="12"/>
      <c r="B49" s="57"/>
      <c r="C49" s="12"/>
    </row>
    <row r="50" spans="1:3">
      <c r="A50" s="12"/>
      <c r="B50" s="57"/>
      <c r="C50" s="12"/>
    </row>
    <row r="51" spans="1:3">
      <c r="A51" s="12"/>
      <c r="B51" s="57"/>
      <c r="C51" s="12"/>
    </row>
    <row r="52" spans="1:3">
      <c r="A52" s="12"/>
      <c r="B52" s="57"/>
      <c r="C52" s="12"/>
    </row>
    <row r="53" spans="1:3">
      <c r="A53" s="205" t="s">
        <v>318</v>
      </c>
      <c r="B53" s="205"/>
      <c r="C53" s="205"/>
    </row>
    <row r="54" spans="1:3">
      <c r="A54" s="22" t="s">
        <v>913</v>
      </c>
      <c r="B54" s="22" t="s">
        <v>969</v>
      </c>
      <c r="C54" s="22" t="s">
        <v>970</v>
      </c>
    </row>
    <row r="55" spans="1:3">
      <c r="A55" s="12">
        <v>1</v>
      </c>
      <c r="B55" s="12" t="s">
        <v>1882</v>
      </c>
      <c r="C55" s="12" t="s">
        <v>1882</v>
      </c>
    </row>
    <row r="56" spans="1:3">
      <c r="A56" s="12">
        <v>2</v>
      </c>
      <c r="B56" s="12" t="s">
        <v>1883</v>
      </c>
      <c r="C56" s="12" t="s">
        <v>1883</v>
      </c>
    </row>
    <row r="57" spans="1:3">
      <c r="A57" s="12">
        <v>3</v>
      </c>
      <c r="B57" s="12" t="s">
        <v>1884</v>
      </c>
      <c r="C57" s="12" t="s">
        <v>1884</v>
      </c>
    </row>
    <row r="58" spans="1:3">
      <c r="A58" s="12">
        <v>4</v>
      </c>
      <c r="B58" s="12" t="s">
        <v>1885</v>
      </c>
      <c r="C58" s="12" t="s">
        <v>1885</v>
      </c>
    </row>
    <row r="59" spans="1:3">
      <c r="A59" s="12">
        <v>5</v>
      </c>
      <c r="B59" s="12" t="s">
        <v>1886</v>
      </c>
      <c r="C59" s="12" t="s">
        <v>1886</v>
      </c>
    </row>
    <row r="60" spans="1:3">
      <c r="A60" s="12">
        <v>6</v>
      </c>
      <c r="B60" s="12" t="s">
        <v>1887</v>
      </c>
      <c r="C60" s="12" t="s">
        <v>1887</v>
      </c>
    </row>
    <row r="61" spans="1:3">
      <c r="A61" s="12">
        <v>7</v>
      </c>
      <c r="B61" s="12" t="s">
        <v>1876</v>
      </c>
      <c r="C61" s="12" t="s">
        <v>1876</v>
      </c>
    </row>
    <row r="62" spans="1:3">
      <c r="A62" s="12">
        <v>8</v>
      </c>
      <c r="B62" s="12" t="s">
        <v>1888</v>
      </c>
      <c r="C62" s="12" t="s">
        <v>1888</v>
      </c>
    </row>
    <row r="63" spans="1:3">
      <c r="A63" s="12">
        <v>9</v>
      </c>
      <c r="B63" s="12" t="s">
        <v>1889</v>
      </c>
      <c r="C63" s="12" t="s">
        <v>1889</v>
      </c>
    </row>
    <row r="64" spans="1:3">
      <c r="A64" s="12">
        <v>10</v>
      </c>
      <c r="B64" s="12" t="s">
        <v>1890</v>
      </c>
      <c r="C64" s="12" t="s">
        <v>1890</v>
      </c>
    </row>
    <row r="65" spans="1:3">
      <c r="A65" s="12">
        <v>11</v>
      </c>
      <c r="B65" s="12" t="s">
        <v>1891</v>
      </c>
      <c r="C65" s="12" t="s">
        <v>1891</v>
      </c>
    </row>
    <row r="66" spans="1:3">
      <c r="A66" s="12">
        <v>12</v>
      </c>
      <c r="B66" s="12" t="s">
        <v>1878</v>
      </c>
      <c r="C66" s="12" t="s">
        <v>1878</v>
      </c>
    </row>
    <row r="67" spans="1:3">
      <c r="A67" s="12">
        <v>13</v>
      </c>
      <c r="B67" s="44" t="s">
        <v>1892</v>
      </c>
      <c r="C67" s="44" t="s">
        <v>1892</v>
      </c>
    </row>
    <row r="68" spans="1:3">
      <c r="A68" s="12">
        <v>14</v>
      </c>
      <c r="B68" s="12" t="s">
        <v>1893</v>
      </c>
      <c r="C68" s="12" t="s">
        <v>1893</v>
      </c>
    </row>
    <row r="69" spans="1:3">
      <c r="A69" s="12">
        <v>15</v>
      </c>
      <c r="B69" s="12" t="s">
        <v>1894</v>
      </c>
      <c r="C69" s="12" t="s">
        <v>1894</v>
      </c>
    </row>
    <row r="70" spans="1:3">
      <c r="A70" s="12">
        <v>16</v>
      </c>
      <c r="B70" s="12" t="s">
        <v>1895</v>
      </c>
      <c r="C70" s="12" t="s">
        <v>1895</v>
      </c>
    </row>
    <row r="71" spans="1:3">
      <c r="A71" s="12">
        <v>17</v>
      </c>
      <c r="B71" s="12" t="s">
        <v>1896</v>
      </c>
      <c r="C71" s="12" t="s">
        <v>1896</v>
      </c>
    </row>
    <row r="72" spans="1:3">
      <c r="A72" s="12">
        <v>18</v>
      </c>
      <c r="B72" s="12" t="s">
        <v>1897</v>
      </c>
      <c r="C72" s="12" t="s">
        <v>1897</v>
      </c>
    </row>
    <row r="73" spans="1:3">
      <c r="A73" s="12">
        <v>19</v>
      </c>
      <c r="B73" s="12" t="s">
        <v>1898</v>
      </c>
      <c r="C73" s="12" t="s">
        <v>1898</v>
      </c>
    </row>
    <row r="74" spans="1:3">
      <c r="A74" s="12">
        <v>20</v>
      </c>
      <c r="B74" s="12" t="s">
        <v>1899</v>
      </c>
      <c r="C74" s="12" t="s">
        <v>1899</v>
      </c>
    </row>
    <row r="75" spans="1:3">
      <c r="A75" s="12">
        <v>21</v>
      </c>
      <c r="B75" s="12" t="s">
        <v>1900</v>
      </c>
      <c r="C75" s="12" t="s">
        <v>1900</v>
      </c>
    </row>
    <row r="76" spans="1:3">
      <c r="A76" s="12">
        <v>22</v>
      </c>
      <c r="B76" s="12" t="s">
        <v>1901</v>
      </c>
      <c r="C76" s="12" t="s">
        <v>1901</v>
      </c>
    </row>
    <row r="77" spans="1:3">
      <c r="A77" s="12">
        <v>23</v>
      </c>
      <c r="B77" s="12" t="s">
        <v>1902</v>
      </c>
      <c r="C77" s="12" t="s">
        <v>1902</v>
      </c>
    </row>
    <row r="78" spans="1:3">
      <c r="A78" s="12">
        <v>24</v>
      </c>
      <c r="B78" s="12" t="s">
        <v>1903</v>
      </c>
      <c r="C78" s="12" t="s">
        <v>1903</v>
      </c>
    </row>
    <row r="79" spans="1:3">
      <c r="A79" s="12">
        <v>25</v>
      </c>
      <c r="B79" s="12" t="s">
        <v>1904</v>
      </c>
      <c r="C79" s="12" t="s">
        <v>1904</v>
      </c>
    </row>
    <row r="80" spans="1:3">
      <c r="A80" s="12">
        <v>36</v>
      </c>
      <c r="B80" s="12" t="s">
        <v>1905</v>
      </c>
      <c r="C80" s="12" t="s">
        <v>1905</v>
      </c>
    </row>
    <row r="81" spans="1:3">
      <c r="A81" s="12">
        <v>37</v>
      </c>
      <c r="B81" s="12" t="s">
        <v>1906</v>
      </c>
      <c r="C81" s="12" t="s">
        <v>1906</v>
      </c>
    </row>
    <row r="82" spans="1:3">
      <c r="A82" s="12">
        <v>38</v>
      </c>
      <c r="B82" s="12" t="s">
        <v>1907</v>
      </c>
      <c r="C82" s="12" t="s">
        <v>1907</v>
      </c>
    </row>
    <row r="83" spans="1:3">
      <c r="A83" s="12">
        <v>39</v>
      </c>
      <c r="B83" s="12" t="s">
        <v>1908</v>
      </c>
      <c r="C83" s="12" t="s">
        <v>1908</v>
      </c>
    </row>
    <row r="84" spans="1:3">
      <c r="A84" s="12">
        <v>40</v>
      </c>
      <c r="B84" s="12" t="s">
        <v>1909</v>
      </c>
      <c r="C84" s="12" t="s">
        <v>1909</v>
      </c>
    </row>
    <row r="85" spans="1:3">
      <c r="A85" s="12">
        <v>41</v>
      </c>
      <c r="B85" s="12" t="s">
        <v>1910</v>
      </c>
      <c r="C85" s="12" t="s">
        <v>1910</v>
      </c>
    </row>
    <row r="86" spans="1:3">
      <c r="A86" s="12">
        <v>42</v>
      </c>
      <c r="B86" s="12" t="s">
        <v>1911</v>
      </c>
      <c r="C86" s="12" t="s">
        <v>1911</v>
      </c>
    </row>
    <row r="87" spans="1:3">
      <c r="A87" s="12">
        <v>43</v>
      </c>
      <c r="B87" s="12" t="s">
        <v>1912</v>
      </c>
      <c r="C87" s="12" t="s">
        <v>1912</v>
      </c>
    </row>
    <row r="88" spans="1:3">
      <c r="A88" s="12">
        <v>44</v>
      </c>
      <c r="B88" s="12" t="s">
        <v>1913</v>
      </c>
      <c r="C88" s="12" t="s">
        <v>1913</v>
      </c>
    </row>
    <row r="89" spans="1:3">
      <c r="A89" s="12">
        <v>45</v>
      </c>
      <c r="B89" s="12" t="s">
        <v>1914</v>
      </c>
      <c r="C89" s="12" t="s">
        <v>1914</v>
      </c>
    </row>
    <row r="90" spans="1:3">
      <c r="A90" s="12">
        <v>46</v>
      </c>
      <c r="B90" s="12" t="s">
        <v>1915</v>
      </c>
      <c r="C90" s="12" t="s">
        <v>1915</v>
      </c>
    </row>
    <row r="91" spans="1:3">
      <c r="A91" s="12">
        <v>47</v>
      </c>
      <c r="B91" s="12" t="s">
        <v>1916</v>
      </c>
      <c r="C91" s="12" t="s">
        <v>1916</v>
      </c>
    </row>
    <row r="92" spans="1:3">
      <c r="A92" s="12">
        <v>48</v>
      </c>
      <c r="B92" s="12" t="s">
        <v>1917</v>
      </c>
      <c r="C92" s="12" t="s">
        <v>1917</v>
      </c>
    </row>
    <row r="93" spans="1:3">
      <c r="A93" s="12">
        <v>49</v>
      </c>
      <c r="B93" s="12" t="s">
        <v>1918</v>
      </c>
      <c r="C93" s="12" t="s">
        <v>1918</v>
      </c>
    </row>
    <row r="94" spans="1:3">
      <c r="A94" s="12">
        <v>50</v>
      </c>
      <c r="B94" s="12" t="s">
        <v>1919</v>
      </c>
      <c r="C94" s="12" t="s">
        <v>1919</v>
      </c>
    </row>
    <row r="95" spans="1:3">
      <c r="A95" s="12">
        <v>51</v>
      </c>
      <c r="B95" s="12" t="s">
        <v>1920</v>
      </c>
      <c r="C95" s="12" t="s">
        <v>1920</v>
      </c>
    </row>
    <row r="96" spans="1:3">
      <c r="A96" s="80">
        <v>52</v>
      </c>
      <c r="B96" s="130" t="s">
        <v>1921</v>
      </c>
      <c r="C96" s="130" t="s">
        <v>1921</v>
      </c>
    </row>
    <row r="97" spans="1:3">
      <c r="A97" s="12">
        <v>-99</v>
      </c>
      <c r="B97" s="57" t="s">
        <v>1864</v>
      </c>
      <c r="C97" s="57" t="s">
        <v>1864</v>
      </c>
    </row>
    <row r="98" spans="1:3">
      <c r="A98" s="12"/>
      <c r="B98" s="57"/>
      <c r="C98" s="57"/>
    </row>
    <row r="99" spans="1:3">
      <c r="A99" s="12"/>
      <c r="B99" s="57"/>
      <c r="C99" s="57"/>
    </row>
    <row r="100" spans="1:3">
      <c r="A100" s="12"/>
      <c r="B100" s="57"/>
      <c r="C100" s="12"/>
    </row>
    <row r="101" spans="1:3">
      <c r="A101" s="205" t="s">
        <v>274</v>
      </c>
      <c r="B101" s="205"/>
      <c r="C101" s="205"/>
    </row>
    <row r="102" spans="1:3">
      <c r="A102" s="63" t="s">
        <v>919</v>
      </c>
      <c r="B102" s="63" t="s">
        <v>920</v>
      </c>
      <c r="C102" s="22" t="s">
        <v>1922</v>
      </c>
    </row>
    <row r="103" spans="1:3">
      <c r="A103" s="12">
        <v>1</v>
      </c>
      <c r="B103" s="12" t="s">
        <v>1923</v>
      </c>
      <c r="C103" s="12" t="s">
        <v>1923</v>
      </c>
    </row>
    <row r="104" spans="1:3">
      <c r="A104" s="12">
        <v>2</v>
      </c>
      <c r="B104" s="12" t="s">
        <v>1924</v>
      </c>
      <c r="C104" s="12" t="s">
        <v>1924</v>
      </c>
    </row>
    <row r="105" spans="1:3">
      <c r="A105" s="12">
        <v>3</v>
      </c>
      <c r="B105" s="12" t="s">
        <v>1925</v>
      </c>
      <c r="C105" s="12" t="s">
        <v>1925</v>
      </c>
    </row>
    <row r="106" spans="1:3">
      <c r="A106" s="12">
        <v>4</v>
      </c>
      <c r="B106" s="12" t="s">
        <v>1926</v>
      </c>
      <c r="C106" s="12" t="s">
        <v>1926</v>
      </c>
    </row>
    <row r="107" spans="1:3">
      <c r="A107" s="12">
        <v>5</v>
      </c>
      <c r="B107" s="12" t="s">
        <v>1927</v>
      </c>
      <c r="C107" s="12" t="s">
        <v>1927</v>
      </c>
    </row>
    <row r="108" spans="1:3">
      <c r="A108" s="12">
        <v>6</v>
      </c>
      <c r="B108" s="12" t="s">
        <v>1928</v>
      </c>
      <c r="C108" s="12" t="s">
        <v>1928</v>
      </c>
    </row>
    <row r="109" spans="1:3">
      <c r="A109" s="12">
        <v>7</v>
      </c>
      <c r="B109" s="12" t="s">
        <v>1929</v>
      </c>
      <c r="C109" s="12" t="s">
        <v>1929</v>
      </c>
    </row>
    <row r="110" spans="1:3">
      <c r="A110" s="12">
        <v>8</v>
      </c>
      <c r="B110" s="12" t="s">
        <v>1930</v>
      </c>
      <c r="C110" s="12" t="s">
        <v>1930</v>
      </c>
    </row>
    <row r="111" spans="1:3">
      <c r="A111" s="12">
        <v>9</v>
      </c>
      <c r="B111" s="12" t="s">
        <v>1931</v>
      </c>
      <c r="C111" s="12" t="s">
        <v>1931</v>
      </c>
    </row>
    <row r="112" spans="1:3">
      <c r="A112" s="12">
        <v>-99</v>
      </c>
      <c r="B112" s="57" t="s">
        <v>1864</v>
      </c>
      <c r="C112" s="57" t="s">
        <v>1864</v>
      </c>
    </row>
    <row r="113" spans="1:3">
      <c r="A113" s="12"/>
      <c r="B113" s="57"/>
      <c r="C113" s="12"/>
    </row>
    <row r="114" spans="1:3">
      <c r="A114" s="12"/>
      <c r="B114" s="57"/>
      <c r="C114" s="12"/>
    </row>
    <row r="115" spans="1:3">
      <c r="A115" s="12"/>
      <c r="B115" s="57"/>
      <c r="C115" s="12"/>
    </row>
    <row r="116" spans="1:3">
      <c r="A116" s="12"/>
      <c r="B116" s="57"/>
      <c r="C116" s="12"/>
    </row>
    <row r="117" spans="1:3">
      <c r="A117" s="12"/>
      <c r="B117" s="57"/>
      <c r="C117" s="12"/>
    </row>
    <row r="118" spans="1:3">
      <c r="A118" s="205" t="s">
        <v>321</v>
      </c>
      <c r="B118" s="205"/>
      <c r="C118" s="205"/>
    </row>
    <row r="119" spans="1:3">
      <c r="A119" s="22" t="s">
        <v>923</v>
      </c>
      <c r="B119" s="63" t="s">
        <v>972</v>
      </c>
      <c r="C119" s="22" t="s">
        <v>973</v>
      </c>
    </row>
    <row r="120" spans="1:3">
      <c r="A120" s="12">
        <v>1</v>
      </c>
      <c r="B120" s="12" t="s">
        <v>1932</v>
      </c>
      <c r="C120" s="12" t="s">
        <v>1932</v>
      </c>
    </row>
    <row r="121" spans="1:3">
      <c r="A121" s="12">
        <v>2</v>
      </c>
      <c r="B121" s="12" t="s">
        <v>1933</v>
      </c>
      <c r="C121" s="12" t="s">
        <v>1933</v>
      </c>
    </row>
    <row r="122" spans="1:3">
      <c r="A122" s="12">
        <v>-99</v>
      </c>
      <c r="B122" s="57" t="s">
        <v>1864</v>
      </c>
      <c r="C122" s="57" t="s">
        <v>1864</v>
      </c>
    </row>
    <row r="123" spans="1:3">
      <c r="A123" s="12"/>
      <c r="B123" s="57"/>
      <c r="C123" s="12"/>
    </row>
    <row r="124" spans="1:3">
      <c r="A124" s="205" t="s">
        <v>263</v>
      </c>
      <c r="B124" s="205"/>
      <c r="C124" s="205"/>
    </row>
    <row r="125" spans="1:3">
      <c r="A125" s="22" t="s">
        <v>926</v>
      </c>
      <c r="B125" s="63" t="s">
        <v>974</v>
      </c>
      <c r="C125" s="22" t="s">
        <v>929</v>
      </c>
    </row>
    <row r="126" spans="1:3">
      <c r="A126" s="12">
        <v>1</v>
      </c>
      <c r="B126" s="12" t="s">
        <v>1934</v>
      </c>
      <c r="C126" s="12" t="s">
        <v>1934</v>
      </c>
    </row>
    <row r="127" spans="1:3">
      <c r="A127" s="12">
        <v>2</v>
      </c>
      <c r="B127" s="12" t="s">
        <v>1935</v>
      </c>
      <c r="C127" s="12" t="s">
        <v>1935</v>
      </c>
    </row>
    <row r="128" spans="1:3">
      <c r="A128" s="12">
        <v>3</v>
      </c>
      <c r="B128" s="12" t="s">
        <v>1936</v>
      </c>
      <c r="C128" s="12" t="s">
        <v>1936</v>
      </c>
    </row>
    <row r="129" spans="1:3">
      <c r="A129" s="12">
        <v>4</v>
      </c>
      <c r="B129" s="12" t="s">
        <v>1937</v>
      </c>
      <c r="C129" s="12" t="s">
        <v>1937</v>
      </c>
    </row>
    <row r="130" spans="1:3">
      <c r="A130" s="12">
        <v>5</v>
      </c>
      <c r="B130" s="12" t="s">
        <v>1938</v>
      </c>
      <c r="C130" s="12" t="s">
        <v>1938</v>
      </c>
    </row>
    <row r="131" spans="1:3">
      <c r="A131" s="12">
        <v>6</v>
      </c>
      <c r="B131" s="12" t="s">
        <v>1939</v>
      </c>
      <c r="C131" s="12" t="s">
        <v>1939</v>
      </c>
    </row>
    <row r="132" spans="1:3">
      <c r="A132" s="12">
        <v>7</v>
      </c>
      <c r="B132" s="12" t="s">
        <v>1940</v>
      </c>
      <c r="C132" s="12" t="s">
        <v>1940</v>
      </c>
    </row>
    <row r="133" spans="1:3">
      <c r="A133" s="12">
        <v>8</v>
      </c>
      <c r="B133" s="12" t="s">
        <v>1941</v>
      </c>
      <c r="C133" s="12" t="s">
        <v>1941</v>
      </c>
    </row>
    <row r="134" spans="1:3">
      <c r="A134" s="12">
        <v>9</v>
      </c>
      <c r="B134" s="12" t="s">
        <v>1942</v>
      </c>
      <c r="C134" s="12" t="s">
        <v>1942</v>
      </c>
    </row>
    <row r="135" spans="1:3">
      <c r="A135" s="12">
        <v>10</v>
      </c>
      <c r="B135" s="12" t="s">
        <v>1943</v>
      </c>
      <c r="C135" s="12" t="s">
        <v>1943</v>
      </c>
    </row>
    <row r="136" spans="1:3">
      <c r="A136" s="12">
        <v>11</v>
      </c>
      <c r="B136" s="12" t="s">
        <v>1944</v>
      </c>
      <c r="C136" s="12" t="s">
        <v>1944</v>
      </c>
    </row>
    <row r="137" spans="1:3">
      <c r="A137" s="12">
        <v>12</v>
      </c>
      <c r="B137" s="12" t="s">
        <v>1945</v>
      </c>
      <c r="C137" s="12" t="s">
        <v>1945</v>
      </c>
    </row>
    <row r="138" spans="1:3">
      <c r="A138" s="12">
        <v>13</v>
      </c>
      <c r="B138" s="12" t="s">
        <v>1946</v>
      </c>
      <c r="C138" s="12" t="s">
        <v>1946</v>
      </c>
    </row>
    <row r="139" spans="1:3">
      <c r="A139" s="12">
        <v>14</v>
      </c>
      <c r="B139" s="76" t="s">
        <v>1947</v>
      </c>
      <c r="C139" s="76" t="s">
        <v>1947</v>
      </c>
    </row>
    <row r="140" spans="1:3">
      <c r="A140" s="12">
        <v>15</v>
      </c>
      <c r="B140" s="76" t="s">
        <v>1948</v>
      </c>
      <c r="C140" s="76" t="s">
        <v>1948</v>
      </c>
    </row>
    <row r="141" spans="1:3">
      <c r="A141" s="12">
        <v>-99</v>
      </c>
      <c r="B141" s="57" t="s">
        <v>1864</v>
      </c>
      <c r="C141" s="57" t="s">
        <v>1864</v>
      </c>
    </row>
    <row r="142" spans="1:3">
      <c r="A142" s="205" t="s">
        <v>324</v>
      </c>
      <c r="B142" s="205"/>
      <c r="C142" s="205"/>
    </row>
    <row r="143" spans="1:3">
      <c r="A143" s="22" t="s">
        <v>921</v>
      </c>
      <c r="B143" s="63" t="s">
        <v>976</v>
      </c>
      <c r="C143" s="22" t="s">
        <v>977</v>
      </c>
    </row>
    <row r="144" spans="1:3">
      <c r="A144" s="12">
        <v>1</v>
      </c>
      <c r="B144" s="12" t="s">
        <v>1949</v>
      </c>
      <c r="C144" s="12" t="s">
        <v>1949</v>
      </c>
    </row>
    <row r="145" spans="1:3">
      <c r="A145" s="12">
        <v>2</v>
      </c>
      <c r="B145" s="12" t="s">
        <v>1950</v>
      </c>
      <c r="C145" s="12" t="s">
        <v>1950</v>
      </c>
    </row>
    <row r="146" spans="1:3">
      <c r="A146" s="12">
        <v>3</v>
      </c>
      <c r="B146" s="12" t="s">
        <v>1951</v>
      </c>
      <c r="C146" s="12" t="s">
        <v>1951</v>
      </c>
    </row>
    <row r="147" spans="1:3">
      <c r="A147" s="12">
        <v>-99</v>
      </c>
      <c r="B147" s="57" t="s">
        <v>1864</v>
      </c>
      <c r="C147" s="57" t="s">
        <v>1864</v>
      </c>
    </row>
    <row r="148" spans="1:3">
      <c r="A148" s="205" t="s">
        <v>325</v>
      </c>
      <c r="B148" s="205"/>
      <c r="C148" s="205"/>
    </row>
    <row r="149" spans="1:3">
      <c r="A149" s="22" t="s">
        <v>940</v>
      </c>
      <c r="B149" s="63" t="s">
        <v>979</v>
      </c>
      <c r="C149" s="22" t="s">
        <v>1952</v>
      </c>
    </row>
    <row r="150" spans="1:3">
      <c r="A150" s="12">
        <v>1</v>
      </c>
      <c r="B150" s="12" t="s">
        <v>1953</v>
      </c>
      <c r="C150" s="12" t="s">
        <v>1953</v>
      </c>
    </row>
    <row r="151" spans="1:3">
      <c r="A151" s="12">
        <v>2</v>
      </c>
      <c r="B151" s="12" t="s">
        <v>1954</v>
      </c>
      <c r="C151" s="12" t="s">
        <v>1954</v>
      </c>
    </row>
    <row r="152" spans="1:3">
      <c r="A152" s="12">
        <v>-99</v>
      </c>
      <c r="B152" s="57" t="s">
        <v>1864</v>
      </c>
      <c r="C152" s="57" t="s">
        <v>1864</v>
      </c>
    </row>
    <row r="153" spans="1:3">
      <c r="A153" s="205" t="s">
        <v>327</v>
      </c>
      <c r="B153" s="205"/>
      <c r="C153" s="205"/>
    </row>
    <row r="154" spans="1:3">
      <c r="A154" s="22" t="s">
        <v>931</v>
      </c>
      <c r="B154" s="63" t="s">
        <v>1955</v>
      </c>
      <c r="C154" s="22" t="s">
        <v>1956</v>
      </c>
    </row>
    <row r="155" spans="1:3">
      <c r="A155" s="12">
        <v>1</v>
      </c>
      <c r="B155" s="12" t="s">
        <v>1957</v>
      </c>
      <c r="C155" s="12" t="s">
        <v>1958</v>
      </c>
    </row>
    <row r="156" spans="1:3">
      <c r="A156" s="12">
        <v>2</v>
      </c>
      <c r="B156" s="12" t="s">
        <v>1959</v>
      </c>
      <c r="C156" s="12" t="s">
        <v>1959</v>
      </c>
    </row>
    <row r="157" spans="1:3">
      <c r="A157" s="12">
        <v>3</v>
      </c>
      <c r="B157" s="12" t="s">
        <v>1960</v>
      </c>
      <c r="C157" s="12" t="s">
        <v>1960</v>
      </c>
    </row>
    <row r="158" spans="1:3">
      <c r="A158" s="12">
        <v>4</v>
      </c>
      <c r="B158" s="12" t="s">
        <v>1961</v>
      </c>
      <c r="C158" s="12" t="s">
        <v>1961</v>
      </c>
    </row>
    <row r="159" spans="1:3">
      <c r="A159" s="12">
        <v>5</v>
      </c>
      <c r="B159" s="12" t="s">
        <v>1962</v>
      </c>
      <c r="C159" s="12" t="s">
        <v>1962</v>
      </c>
    </row>
    <row r="160" spans="1:3">
      <c r="A160" s="12">
        <v>6</v>
      </c>
      <c r="B160" s="12" t="s">
        <v>1963</v>
      </c>
      <c r="C160" s="12" t="s">
        <v>1963</v>
      </c>
    </row>
    <row r="161" spans="1:3">
      <c r="A161" s="12">
        <v>7</v>
      </c>
      <c r="B161" s="12" t="s">
        <v>1964</v>
      </c>
      <c r="C161" s="12" t="s">
        <v>1964</v>
      </c>
    </row>
    <row r="162" spans="1:3">
      <c r="A162" s="12">
        <v>-99</v>
      </c>
      <c r="B162" s="57" t="s">
        <v>1864</v>
      </c>
      <c r="C162" s="57" t="s">
        <v>1864</v>
      </c>
    </row>
    <row r="163" spans="1:3">
      <c r="A163" s="205" t="s">
        <v>175</v>
      </c>
      <c r="B163" s="205"/>
      <c r="C163" s="205"/>
    </row>
    <row r="164" spans="1:3">
      <c r="A164" s="22" t="s">
        <v>173</v>
      </c>
      <c r="B164" s="22" t="s">
        <v>980</v>
      </c>
      <c r="C164" s="22" t="s">
        <v>981</v>
      </c>
    </row>
    <row r="165" spans="1:3">
      <c r="A165" s="12">
        <v>1</v>
      </c>
      <c r="B165" s="12" t="s">
        <v>1965</v>
      </c>
      <c r="C165" s="12" t="s">
        <v>1965</v>
      </c>
    </row>
    <row r="166" spans="1:3">
      <c r="A166" s="12">
        <v>2</v>
      </c>
      <c r="B166" s="12" t="s">
        <v>1966</v>
      </c>
      <c r="C166" s="12" t="s">
        <v>1966</v>
      </c>
    </row>
    <row r="167" spans="1:3">
      <c r="A167" s="12">
        <v>3</v>
      </c>
      <c r="B167" s="115" t="s">
        <v>1967</v>
      </c>
      <c r="C167" s="115" t="s">
        <v>1967</v>
      </c>
    </row>
    <row r="168" spans="1:3">
      <c r="A168" s="12">
        <v>-99</v>
      </c>
      <c r="B168" s="57" t="s">
        <v>1864</v>
      </c>
      <c r="C168" s="57" t="s">
        <v>1864</v>
      </c>
    </row>
    <row r="169" spans="1:3">
      <c r="A169" s="205" t="s">
        <v>182</v>
      </c>
      <c r="B169" s="205"/>
      <c r="C169" s="205"/>
    </row>
    <row r="170" spans="1:3">
      <c r="A170" s="22" t="s">
        <v>982</v>
      </c>
      <c r="B170" s="22" t="s">
        <v>983</v>
      </c>
      <c r="C170" s="22" t="s">
        <v>984</v>
      </c>
    </row>
    <row r="171" spans="1:3">
      <c r="A171" s="12">
        <v>1</v>
      </c>
      <c r="B171" s="12" t="s">
        <v>1968</v>
      </c>
      <c r="C171" s="12" t="s">
        <v>1968</v>
      </c>
    </row>
    <row r="172" spans="1:3">
      <c r="A172" s="12">
        <v>2</v>
      </c>
      <c r="B172" s="12" t="s">
        <v>1969</v>
      </c>
      <c r="C172" s="12" t="s">
        <v>1969</v>
      </c>
    </row>
    <row r="173" spans="1:3">
      <c r="A173" s="12">
        <v>-99</v>
      </c>
      <c r="B173" s="57" t="s">
        <v>1864</v>
      </c>
      <c r="C173" s="57" t="s">
        <v>1864</v>
      </c>
    </row>
    <row r="174" spans="1:3">
      <c r="A174" s="12"/>
      <c r="B174" s="57"/>
      <c r="C174" s="12"/>
    </row>
    <row r="175" spans="1:3">
      <c r="A175" s="205" t="s">
        <v>328</v>
      </c>
      <c r="B175" s="205"/>
      <c r="C175" s="205"/>
    </row>
    <row r="176" spans="1:3">
      <c r="A176" s="22" t="s">
        <v>922</v>
      </c>
      <c r="B176" s="22" t="s">
        <v>985</v>
      </c>
      <c r="C176" s="22" t="s">
        <v>986</v>
      </c>
    </row>
    <row r="177" spans="1:3">
      <c r="A177" s="12">
        <v>1</v>
      </c>
      <c r="B177" s="12" t="s">
        <v>1970</v>
      </c>
      <c r="C177" s="12" t="s">
        <v>1970</v>
      </c>
    </row>
    <row r="178" spans="1:3">
      <c r="A178" s="12">
        <v>2</v>
      </c>
      <c r="B178" s="12" t="s">
        <v>1971</v>
      </c>
      <c r="C178" s="12" t="s">
        <v>1971</v>
      </c>
    </row>
    <row r="179" spans="1:3">
      <c r="A179" s="12">
        <v>3</v>
      </c>
      <c r="B179" s="12" t="s">
        <v>1972</v>
      </c>
      <c r="C179" s="12" t="s">
        <v>1972</v>
      </c>
    </row>
    <row r="180" spans="1:3">
      <c r="A180" s="12">
        <v>4</v>
      </c>
      <c r="B180" s="12" t="s">
        <v>1973</v>
      </c>
      <c r="C180" s="12" t="s">
        <v>1973</v>
      </c>
    </row>
    <row r="181" spans="1:3">
      <c r="A181" s="12">
        <v>5</v>
      </c>
      <c r="B181" s="12" t="s">
        <v>1974</v>
      </c>
      <c r="C181" s="12" t="s">
        <v>1974</v>
      </c>
    </row>
    <row r="182" spans="1:3">
      <c r="A182" s="12">
        <v>6</v>
      </c>
      <c r="B182" s="12" t="s">
        <v>1975</v>
      </c>
      <c r="C182" s="12" t="s">
        <v>1975</v>
      </c>
    </row>
    <row r="183" spans="1:3">
      <c r="A183" s="12">
        <v>7</v>
      </c>
      <c r="B183" s="12" t="s">
        <v>1976</v>
      </c>
      <c r="C183" s="12" t="s">
        <v>1976</v>
      </c>
    </row>
    <row r="184" spans="1:3">
      <c r="A184" s="12">
        <v>8</v>
      </c>
      <c r="B184" s="12" t="s">
        <v>1977</v>
      </c>
      <c r="C184" s="12" t="s">
        <v>1977</v>
      </c>
    </row>
    <row r="185" spans="1:3">
      <c r="A185" s="12">
        <v>9</v>
      </c>
      <c r="B185" s="12" t="s">
        <v>1978</v>
      </c>
      <c r="C185" s="12" t="s">
        <v>1978</v>
      </c>
    </row>
    <row r="186" spans="1:3">
      <c r="A186" s="12">
        <v>10</v>
      </c>
      <c r="B186" s="12" t="s">
        <v>1979</v>
      </c>
      <c r="C186" s="12" t="s">
        <v>1979</v>
      </c>
    </row>
    <row r="187" spans="1:3">
      <c r="A187" s="12">
        <v>11</v>
      </c>
      <c r="B187" s="12" t="s">
        <v>1980</v>
      </c>
      <c r="C187" s="12" t="s">
        <v>1980</v>
      </c>
    </row>
    <row r="188" spans="1:3">
      <c r="A188" s="12">
        <v>-99</v>
      </c>
      <c r="B188" s="57" t="s">
        <v>1864</v>
      </c>
      <c r="C188" s="57" t="s">
        <v>1864</v>
      </c>
    </row>
    <row r="189" spans="1:3">
      <c r="A189" s="12"/>
      <c r="B189" s="57"/>
      <c r="C189" s="12"/>
    </row>
    <row r="190" spans="1:3">
      <c r="A190" s="205" t="s">
        <v>371</v>
      </c>
      <c r="B190" s="205"/>
      <c r="C190" s="205"/>
    </row>
    <row r="191" spans="1:3">
      <c r="A191" s="22" t="s">
        <v>955</v>
      </c>
      <c r="B191" s="22" t="s">
        <v>1019</v>
      </c>
      <c r="C191" s="22" t="s">
        <v>1020</v>
      </c>
    </row>
    <row r="192" spans="1:3">
      <c r="A192" s="12">
        <v>1</v>
      </c>
      <c r="B192" s="12" t="s">
        <v>1981</v>
      </c>
      <c r="C192" s="12" t="s">
        <v>1981</v>
      </c>
    </row>
    <row r="193" spans="1:3">
      <c r="A193" s="12">
        <v>2</v>
      </c>
      <c r="B193" s="12" t="s">
        <v>1982</v>
      </c>
      <c r="C193" s="12" t="s">
        <v>1982</v>
      </c>
    </row>
    <row r="194" spans="1:3">
      <c r="A194" s="12">
        <v>3</v>
      </c>
      <c r="B194" s="12" t="s">
        <v>1983</v>
      </c>
      <c r="C194" s="12" t="s">
        <v>1983</v>
      </c>
    </row>
    <row r="195" spans="1:3">
      <c r="A195" s="12">
        <v>4</v>
      </c>
      <c r="B195" s="12" t="s">
        <v>1984</v>
      </c>
      <c r="C195" s="12" t="s">
        <v>1984</v>
      </c>
    </row>
    <row r="196" spans="1:3">
      <c r="A196" s="12">
        <v>5</v>
      </c>
      <c r="B196" s="12" t="s">
        <v>1985</v>
      </c>
      <c r="C196" s="12" t="s">
        <v>1985</v>
      </c>
    </row>
    <row r="197" spans="1:3">
      <c r="A197" s="12">
        <v>6</v>
      </c>
      <c r="B197" s="12" t="s">
        <v>1986</v>
      </c>
      <c r="C197" s="12" t="s">
        <v>1986</v>
      </c>
    </row>
    <row r="198" spans="1:3">
      <c r="A198" s="12">
        <v>7</v>
      </c>
      <c r="B198" s="12" t="s">
        <v>1987</v>
      </c>
      <c r="C198" s="12" t="s">
        <v>1987</v>
      </c>
    </row>
    <row r="199" spans="1:3">
      <c r="A199" s="12">
        <v>8</v>
      </c>
      <c r="B199" s="12" t="s">
        <v>1988</v>
      </c>
      <c r="C199" s="12" t="s">
        <v>1988</v>
      </c>
    </row>
    <row r="200" spans="1:3">
      <c r="A200" s="12">
        <v>9</v>
      </c>
      <c r="B200" s="12" t="s">
        <v>1989</v>
      </c>
      <c r="C200" s="12" t="s">
        <v>1989</v>
      </c>
    </row>
    <row r="201" spans="1:3">
      <c r="A201" s="12">
        <v>10</v>
      </c>
      <c r="B201" s="12" t="s">
        <v>1990</v>
      </c>
      <c r="C201" s="12" t="s">
        <v>1990</v>
      </c>
    </row>
    <row r="202" spans="1:3">
      <c r="A202" s="12">
        <v>11</v>
      </c>
      <c r="B202" s="12" t="s">
        <v>1991</v>
      </c>
      <c r="C202" s="12" t="s">
        <v>1991</v>
      </c>
    </row>
    <row r="203" spans="1:3">
      <c r="A203" s="12">
        <v>12</v>
      </c>
      <c r="B203" s="12" t="s">
        <v>1992</v>
      </c>
      <c r="C203" s="12" t="s">
        <v>1992</v>
      </c>
    </row>
    <row r="204" spans="1:3">
      <c r="A204" s="12">
        <v>13</v>
      </c>
      <c r="B204" s="12" t="s">
        <v>1993</v>
      </c>
      <c r="C204" s="12" t="s">
        <v>1993</v>
      </c>
    </row>
    <row r="205" spans="1:3">
      <c r="A205" s="12">
        <v>14</v>
      </c>
      <c r="B205" s="12" t="s">
        <v>1994</v>
      </c>
      <c r="C205" s="12" t="s">
        <v>1994</v>
      </c>
    </row>
    <row r="206" spans="1:3">
      <c r="A206" s="12">
        <v>15</v>
      </c>
      <c r="B206" s="12" t="s">
        <v>1995</v>
      </c>
      <c r="C206" s="12" t="s">
        <v>1995</v>
      </c>
    </row>
    <row r="207" spans="1:3">
      <c r="A207" s="12">
        <v>16</v>
      </c>
      <c r="B207" s="12" t="s">
        <v>1996</v>
      </c>
      <c r="C207" s="12" t="s">
        <v>1996</v>
      </c>
    </row>
    <row r="208" spans="1:3">
      <c r="A208" s="12">
        <v>17</v>
      </c>
      <c r="B208" s="12" t="s">
        <v>1997</v>
      </c>
      <c r="C208" s="12" t="s">
        <v>1997</v>
      </c>
    </row>
    <row r="209" spans="1:3">
      <c r="A209" s="12">
        <v>18</v>
      </c>
      <c r="B209" s="12" t="s">
        <v>1998</v>
      </c>
      <c r="C209" s="12" t="s">
        <v>1998</v>
      </c>
    </row>
    <row r="210" spans="1:3">
      <c r="A210" s="12">
        <v>19</v>
      </c>
      <c r="B210" s="12" t="s">
        <v>1999</v>
      </c>
      <c r="C210" s="12" t="s">
        <v>1999</v>
      </c>
    </row>
    <row r="211" spans="1:3">
      <c r="A211" s="12">
        <v>20</v>
      </c>
      <c r="B211" s="12" t="s">
        <v>2000</v>
      </c>
      <c r="C211" s="12" t="s">
        <v>2000</v>
      </c>
    </row>
    <row r="212" spans="1:3">
      <c r="A212" s="12">
        <v>-99</v>
      </c>
      <c r="B212" s="57" t="s">
        <v>1864</v>
      </c>
      <c r="C212" s="57" t="s">
        <v>1864</v>
      </c>
    </row>
    <row r="213" spans="1:3">
      <c r="A213" s="205" t="s">
        <v>630</v>
      </c>
      <c r="B213" s="205"/>
      <c r="C213" s="205"/>
    </row>
    <row r="214" spans="1:3">
      <c r="A214" s="22" t="s">
        <v>954</v>
      </c>
      <c r="B214" s="22" t="s">
        <v>1230</v>
      </c>
      <c r="C214" s="22" t="s">
        <v>1231</v>
      </c>
    </row>
    <row r="215" spans="1:3">
      <c r="A215" s="12">
        <v>1</v>
      </c>
      <c r="B215" s="12" t="s">
        <v>2001</v>
      </c>
      <c r="C215" s="12" t="s">
        <v>2002</v>
      </c>
    </row>
    <row r="216" spans="1:3">
      <c r="A216" s="12">
        <v>2</v>
      </c>
      <c r="B216" s="12" t="s">
        <v>1983</v>
      </c>
      <c r="C216" s="12" t="s">
        <v>2003</v>
      </c>
    </row>
    <row r="217" spans="1:3">
      <c r="A217" s="12">
        <v>3</v>
      </c>
      <c r="B217" s="12" t="s">
        <v>2004</v>
      </c>
      <c r="C217" s="12" t="s">
        <v>2005</v>
      </c>
    </row>
    <row r="218" spans="1:3">
      <c r="A218" s="12">
        <v>4</v>
      </c>
      <c r="B218" s="12" t="s">
        <v>2006</v>
      </c>
      <c r="C218" s="12" t="s">
        <v>2007</v>
      </c>
    </row>
    <row r="219" spans="1:3">
      <c r="A219" s="12">
        <v>5</v>
      </c>
      <c r="B219" s="12" t="s">
        <v>2008</v>
      </c>
      <c r="C219" s="12" t="s">
        <v>2009</v>
      </c>
    </row>
    <row r="220" spans="1:3">
      <c r="A220" s="12">
        <v>6</v>
      </c>
      <c r="B220" s="12" t="s">
        <v>2010</v>
      </c>
      <c r="C220" s="12" t="s">
        <v>2011</v>
      </c>
    </row>
    <row r="221" spans="1:3">
      <c r="A221" s="12">
        <v>7</v>
      </c>
      <c r="B221" s="12" t="s">
        <v>2012</v>
      </c>
      <c r="C221" s="12" t="s">
        <v>2013</v>
      </c>
    </row>
    <row r="222" spans="1:3">
      <c r="A222" s="12">
        <v>8</v>
      </c>
      <c r="B222" s="12" t="s">
        <v>2014</v>
      </c>
      <c r="C222" s="12" t="s">
        <v>2011</v>
      </c>
    </row>
    <row r="223" spans="1:3">
      <c r="A223" s="12">
        <v>9</v>
      </c>
      <c r="B223" s="12" t="s">
        <v>2015</v>
      </c>
      <c r="C223" s="12" t="s">
        <v>2016</v>
      </c>
    </row>
    <row r="224" spans="1:3">
      <c r="A224" s="12">
        <v>10</v>
      </c>
      <c r="B224" s="12" t="s">
        <v>2017</v>
      </c>
      <c r="C224" s="12" t="s">
        <v>2011</v>
      </c>
    </row>
    <row r="225" spans="1:3">
      <c r="A225" s="12">
        <v>11</v>
      </c>
      <c r="B225" s="12" t="s">
        <v>2018</v>
      </c>
      <c r="C225" s="12" t="s">
        <v>2019</v>
      </c>
    </row>
    <row r="226" spans="1:3">
      <c r="A226" s="12">
        <v>-99</v>
      </c>
      <c r="B226" s="57" t="s">
        <v>1864</v>
      </c>
      <c r="C226" s="57" t="s">
        <v>1864</v>
      </c>
    </row>
    <row r="227" spans="1:3">
      <c r="A227" s="205" t="s">
        <v>635</v>
      </c>
      <c r="B227" s="205"/>
      <c r="C227" s="205"/>
    </row>
    <row r="228" spans="1:3">
      <c r="A228" s="22" t="s">
        <v>953</v>
      </c>
      <c r="B228" s="22" t="s">
        <v>1241</v>
      </c>
      <c r="C228" s="22" t="s">
        <v>1242</v>
      </c>
    </row>
    <row r="229" spans="1:3">
      <c r="A229" s="12">
        <v>1</v>
      </c>
      <c r="B229" s="12" t="s">
        <v>2020</v>
      </c>
      <c r="C229" s="12" t="s">
        <v>2020</v>
      </c>
    </row>
    <row r="230" spans="1:3">
      <c r="A230" s="12">
        <v>2</v>
      </c>
      <c r="B230" s="12" t="s">
        <v>2021</v>
      </c>
      <c r="C230" s="12" t="s">
        <v>2021</v>
      </c>
    </row>
    <row r="231" spans="1:3">
      <c r="A231" s="12">
        <v>-99</v>
      </c>
      <c r="B231" s="57" t="s">
        <v>1864</v>
      </c>
      <c r="C231" s="57" t="s">
        <v>1864</v>
      </c>
    </row>
    <row r="232" spans="1:3">
      <c r="A232" s="12"/>
      <c r="B232" s="57"/>
      <c r="C232" s="12"/>
    </row>
    <row r="233" spans="1:3">
      <c r="A233" s="205" t="s">
        <v>372</v>
      </c>
      <c r="B233" s="205"/>
      <c r="C233" s="205"/>
    </row>
    <row r="234" spans="1:3">
      <c r="A234" s="22" t="s">
        <v>1021</v>
      </c>
      <c r="B234" s="22" t="s">
        <v>1022</v>
      </c>
      <c r="C234" s="22" t="s">
        <v>1023</v>
      </c>
    </row>
    <row r="235" spans="1:3">
      <c r="A235" s="12">
        <v>1</v>
      </c>
      <c r="B235" s="12" t="s">
        <v>2022</v>
      </c>
      <c r="C235" s="12" t="s">
        <v>2022</v>
      </c>
    </row>
    <row r="236" spans="1:3">
      <c r="A236" s="12">
        <v>2</v>
      </c>
      <c r="B236" s="12" t="s">
        <v>2023</v>
      </c>
      <c r="C236" s="12" t="s">
        <v>2023</v>
      </c>
    </row>
    <row r="237" spans="1:3">
      <c r="A237" s="12">
        <v>3</v>
      </c>
      <c r="B237" s="12" t="s">
        <v>2024</v>
      </c>
      <c r="C237" s="12" t="s">
        <v>2024</v>
      </c>
    </row>
    <row r="238" spans="1:3">
      <c r="A238" s="12">
        <v>4</v>
      </c>
      <c r="B238" s="12" t="s">
        <v>2025</v>
      </c>
      <c r="C238" s="12" t="s">
        <v>2025</v>
      </c>
    </row>
    <row r="239" spans="1:3">
      <c r="A239" s="12">
        <v>5</v>
      </c>
      <c r="B239" s="12" t="s">
        <v>2026</v>
      </c>
      <c r="C239" s="12" t="s">
        <v>2026</v>
      </c>
    </row>
    <row r="240" spans="1:3">
      <c r="A240" s="12">
        <v>6</v>
      </c>
      <c r="B240" s="12" t="s">
        <v>2027</v>
      </c>
      <c r="C240" s="12" t="s">
        <v>2027</v>
      </c>
    </row>
    <row r="241" spans="1:3">
      <c r="A241" s="12">
        <v>7</v>
      </c>
      <c r="B241" s="12" t="s">
        <v>2028</v>
      </c>
      <c r="C241" s="12" t="s">
        <v>2028</v>
      </c>
    </row>
    <row r="242" spans="1:3">
      <c r="A242" s="12">
        <v>8</v>
      </c>
      <c r="B242" s="12" t="s">
        <v>2029</v>
      </c>
      <c r="C242" s="12" t="s">
        <v>2029</v>
      </c>
    </row>
    <row r="243" spans="1:3">
      <c r="A243" s="12">
        <v>9</v>
      </c>
      <c r="B243" s="12" t="s">
        <v>2030</v>
      </c>
      <c r="C243" s="12" t="s">
        <v>2030</v>
      </c>
    </row>
    <row r="244" spans="1:3">
      <c r="A244" s="12">
        <v>10</v>
      </c>
      <c r="B244" s="12" t="s">
        <v>2031</v>
      </c>
      <c r="C244" s="12" t="s">
        <v>2031</v>
      </c>
    </row>
    <row r="245" spans="1:3">
      <c r="A245" s="12">
        <v>11</v>
      </c>
      <c r="B245" s="12" t="s">
        <v>2032</v>
      </c>
      <c r="C245" s="12" t="s">
        <v>2032</v>
      </c>
    </row>
    <row r="246" spans="1:3">
      <c r="A246" s="12">
        <v>12</v>
      </c>
      <c r="B246" s="12" t="s">
        <v>2033</v>
      </c>
      <c r="C246" s="115" t="s">
        <v>2034</v>
      </c>
    </row>
    <row r="247" spans="1:3">
      <c r="A247" s="12">
        <v>13</v>
      </c>
      <c r="B247" s="12" t="s">
        <v>2035</v>
      </c>
      <c r="C247" s="12" t="s">
        <v>2036</v>
      </c>
    </row>
    <row r="248" spans="1:3">
      <c r="A248" s="12">
        <v>-99</v>
      </c>
      <c r="B248" s="57" t="s">
        <v>1864</v>
      </c>
      <c r="C248" s="57" t="s">
        <v>1864</v>
      </c>
    </row>
    <row r="249" spans="1:3">
      <c r="A249" s="12"/>
      <c r="B249" s="57"/>
      <c r="C249" s="12"/>
    </row>
    <row r="250" spans="1:3">
      <c r="A250" s="205" t="s">
        <v>373</v>
      </c>
      <c r="B250" s="205"/>
      <c r="C250" s="205"/>
    </row>
    <row r="251" spans="1:3">
      <c r="A251" s="22" t="s">
        <v>1002</v>
      </c>
      <c r="B251" s="22" t="s">
        <v>1024</v>
      </c>
      <c r="C251" s="22" t="s">
        <v>1025</v>
      </c>
    </row>
    <row r="252" spans="1:3">
      <c r="A252" s="12">
        <v>1</v>
      </c>
      <c r="B252" s="12" t="s">
        <v>2037</v>
      </c>
      <c r="C252" s="12" t="s">
        <v>2037</v>
      </c>
    </row>
    <row r="253" spans="1:3">
      <c r="A253" s="12">
        <v>2</v>
      </c>
      <c r="B253" s="12" t="s">
        <v>2038</v>
      </c>
      <c r="C253" s="12" t="s">
        <v>2038</v>
      </c>
    </row>
    <row r="254" spans="1:3">
      <c r="A254" s="12">
        <v>3</v>
      </c>
      <c r="B254" s="12" t="s">
        <v>2039</v>
      </c>
      <c r="C254" s="12" t="s">
        <v>2039</v>
      </c>
    </row>
    <row r="255" spans="1:3">
      <c r="A255" s="12">
        <v>4</v>
      </c>
      <c r="B255" s="12" t="s">
        <v>2040</v>
      </c>
      <c r="C255" s="12" t="s">
        <v>2040</v>
      </c>
    </row>
    <row r="256" spans="1:3">
      <c r="A256" s="12">
        <v>5</v>
      </c>
      <c r="B256" s="12" t="s">
        <v>2041</v>
      </c>
      <c r="C256" s="12" t="s">
        <v>2041</v>
      </c>
    </row>
    <row r="257" spans="1:3">
      <c r="A257" s="12">
        <v>6</v>
      </c>
      <c r="B257" s="12" t="s">
        <v>2042</v>
      </c>
      <c r="C257" s="12" t="s">
        <v>2042</v>
      </c>
    </row>
    <row r="258" spans="1:3">
      <c r="A258" s="12">
        <v>-99</v>
      </c>
      <c r="B258" s="57" t="s">
        <v>1864</v>
      </c>
      <c r="C258" s="57" t="s">
        <v>1864</v>
      </c>
    </row>
    <row r="259" spans="1:3">
      <c r="A259" s="12"/>
      <c r="B259" s="57"/>
      <c r="C259" s="12"/>
    </row>
    <row r="260" spans="1:3">
      <c r="A260" s="205" t="s">
        <v>374</v>
      </c>
      <c r="B260" s="205"/>
      <c r="C260" s="205"/>
    </row>
    <row r="261" spans="1:3">
      <c r="A261" s="22" t="s">
        <v>958</v>
      </c>
      <c r="B261" s="22" t="s">
        <v>2043</v>
      </c>
      <c r="C261" s="22" t="s">
        <v>2044</v>
      </c>
    </row>
    <row r="262" spans="1:3">
      <c r="A262" s="44">
        <v>1</v>
      </c>
      <c r="B262" s="44" t="s">
        <v>2045</v>
      </c>
      <c r="C262" s="44" t="s">
        <v>2045</v>
      </c>
    </row>
    <row r="263" spans="1:3">
      <c r="A263" s="12">
        <v>2</v>
      </c>
      <c r="B263" s="12" t="s">
        <v>2046</v>
      </c>
      <c r="C263" s="12" t="s">
        <v>2046</v>
      </c>
    </row>
    <row r="264" spans="1:3">
      <c r="A264" s="12">
        <v>3</v>
      </c>
      <c r="B264" s="12" t="s">
        <v>2047</v>
      </c>
      <c r="C264" s="12" t="s">
        <v>2047</v>
      </c>
    </row>
    <row r="265" spans="1:3">
      <c r="A265" s="12">
        <v>4</v>
      </c>
      <c r="B265" s="12" t="s">
        <v>2048</v>
      </c>
      <c r="C265" s="12" t="s">
        <v>2048</v>
      </c>
    </row>
    <row r="266" spans="1:3">
      <c r="A266" s="12">
        <v>5</v>
      </c>
      <c r="B266" s="12" t="s">
        <v>2049</v>
      </c>
      <c r="C266" s="12" t="s">
        <v>2049</v>
      </c>
    </row>
    <row r="267" spans="1:3">
      <c r="A267" s="12">
        <v>6</v>
      </c>
      <c r="B267" s="12" t="s">
        <v>2050</v>
      </c>
      <c r="C267" s="12" t="s">
        <v>2050</v>
      </c>
    </row>
    <row r="268" spans="1:3">
      <c r="A268" s="12">
        <v>7</v>
      </c>
      <c r="B268" s="12" t="s">
        <v>2051</v>
      </c>
      <c r="C268" s="12" t="s">
        <v>2051</v>
      </c>
    </row>
    <row r="269" spans="1:3">
      <c r="A269" s="12">
        <v>8</v>
      </c>
      <c r="B269" s="12" t="s">
        <v>2052</v>
      </c>
      <c r="C269" s="12" t="s">
        <v>2052</v>
      </c>
    </row>
    <row r="270" spans="1:3">
      <c r="A270" s="12">
        <v>9</v>
      </c>
      <c r="B270" s="12" t="s">
        <v>2053</v>
      </c>
      <c r="C270" s="12" t="s">
        <v>2053</v>
      </c>
    </row>
    <row r="271" spans="1:3">
      <c r="A271" s="12">
        <v>10</v>
      </c>
      <c r="B271" s="12" t="s">
        <v>2054</v>
      </c>
      <c r="C271" s="12" t="s">
        <v>2054</v>
      </c>
    </row>
    <row r="272" spans="1:3">
      <c r="A272" s="12">
        <v>11</v>
      </c>
      <c r="B272" s="12" t="s">
        <v>2055</v>
      </c>
      <c r="C272" s="12" t="s">
        <v>2055</v>
      </c>
    </row>
    <row r="273" spans="1:3">
      <c r="A273" s="12">
        <v>12</v>
      </c>
      <c r="B273" s="12" t="s">
        <v>2056</v>
      </c>
      <c r="C273" s="12" t="s">
        <v>2056</v>
      </c>
    </row>
    <row r="274" spans="1:3">
      <c r="A274" s="12">
        <v>13</v>
      </c>
      <c r="B274" s="12" t="s">
        <v>2057</v>
      </c>
      <c r="C274" s="12" t="s">
        <v>2057</v>
      </c>
    </row>
    <row r="275" spans="1:3">
      <c r="A275" s="12">
        <v>14</v>
      </c>
      <c r="B275" s="12" t="s">
        <v>2058</v>
      </c>
      <c r="C275" s="12" t="s">
        <v>2058</v>
      </c>
    </row>
    <row r="276" spans="1:3">
      <c r="A276" s="12">
        <v>15</v>
      </c>
      <c r="B276" s="12" t="s">
        <v>2059</v>
      </c>
      <c r="C276" s="12" t="s">
        <v>2059</v>
      </c>
    </row>
    <row r="277" spans="1:3">
      <c r="A277" s="12">
        <v>16</v>
      </c>
      <c r="B277" s="12" t="s">
        <v>2060</v>
      </c>
      <c r="C277" s="12" t="s">
        <v>2060</v>
      </c>
    </row>
    <row r="278" spans="1:3">
      <c r="A278" s="12">
        <v>17</v>
      </c>
      <c r="B278" s="12" t="s">
        <v>2061</v>
      </c>
      <c r="C278" s="12" t="s">
        <v>2061</v>
      </c>
    </row>
    <row r="279" spans="1:3">
      <c r="A279" s="12">
        <v>18</v>
      </c>
      <c r="B279" s="12" t="s">
        <v>2062</v>
      </c>
      <c r="C279" s="12" t="s">
        <v>2062</v>
      </c>
    </row>
    <row r="280" spans="1:3">
      <c r="A280" s="12">
        <v>19</v>
      </c>
      <c r="B280" s="12" t="s">
        <v>2063</v>
      </c>
      <c r="C280" s="12" t="s">
        <v>2063</v>
      </c>
    </row>
    <row r="281" spans="1:3">
      <c r="A281" s="12">
        <v>20</v>
      </c>
      <c r="B281" s="76" t="s">
        <v>2064</v>
      </c>
      <c r="C281" s="76" t="s">
        <v>2064</v>
      </c>
    </row>
    <row r="282" spans="1:3">
      <c r="A282" s="12">
        <v>21</v>
      </c>
      <c r="B282" s="76" t="s">
        <v>2065</v>
      </c>
      <c r="C282" s="76" t="s">
        <v>2065</v>
      </c>
    </row>
    <row r="283" spans="1:3">
      <c r="A283" s="12">
        <v>22</v>
      </c>
      <c r="B283" s="76" t="s">
        <v>2066</v>
      </c>
      <c r="C283" s="76" t="s">
        <v>2066</v>
      </c>
    </row>
    <row r="284" spans="1:3">
      <c r="A284" s="12">
        <v>23</v>
      </c>
      <c r="B284" s="76" t="s">
        <v>2067</v>
      </c>
      <c r="C284" s="76" t="s">
        <v>2067</v>
      </c>
    </row>
    <row r="285" spans="1:3">
      <c r="A285" s="12">
        <v>-99</v>
      </c>
      <c r="B285" s="57" t="s">
        <v>1864</v>
      </c>
      <c r="C285" s="57" t="s">
        <v>1864</v>
      </c>
    </row>
    <row r="286" spans="1:3">
      <c r="A286" s="205" t="s">
        <v>375</v>
      </c>
      <c r="B286" s="205"/>
      <c r="C286" s="205"/>
    </row>
    <row r="287" spans="1:3">
      <c r="A287" s="22" t="s">
        <v>959</v>
      </c>
      <c r="B287" s="22" t="s">
        <v>1026</v>
      </c>
      <c r="C287" s="22" t="s">
        <v>1027</v>
      </c>
    </row>
    <row r="288" spans="1:3">
      <c r="A288" s="12">
        <v>1</v>
      </c>
      <c r="B288" s="12" t="s">
        <v>2068</v>
      </c>
      <c r="C288" s="12" t="s">
        <v>2068</v>
      </c>
    </row>
    <row r="289" spans="1:3">
      <c r="A289" s="12">
        <v>2</v>
      </c>
      <c r="B289" s="57" t="s">
        <v>2069</v>
      </c>
      <c r="C289" s="57" t="s">
        <v>2069</v>
      </c>
    </row>
    <row r="290" spans="1:3">
      <c r="A290" s="12">
        <v>3</v>
      </c>
      <c r="B290" s="57" t="s">
        <v>2070</v>
      </c>
      <c r="C290" s="57" t="s">
        <v>2070</v>
      </c>
    </row>
    <row r="291" spans="1:3">
      <c r="A291" s="12">
        <v>4</v>
      </c>
      <c r="B291" s="57" t="s">
        <v>2071</v>
      </c>
      <c r="C291" s="57" t="s">
        <v>2071</v>
      </c>
    </row>
    <row r="292" spans="1:3">
      <c r="A292" s="12">
        <v>5</v>
      </c>
      <c r="B292" s="57" t="s">
        <v>2072</v>
      </c>
      <c r="C292" s="57" t="s">
        <v>2072</v>
      </c>
    </row>
    <row r="293" spans="1:3">
      <c r="A293" s="12">
        <v>6</v>
      </c>
      <c r="B293" s="57" t="s">
        <v>2073</v>
      </c>
      <c r="C293" s="57" t="s">
        <v>2073</v>
      </c>
    </row>
    <row r="294" spans="1:3">
      <c r="A294" s="12">
        <v>7</v>
      </c>
      <c r="B294" s="57" t="s">
        <v>2074</v>
      </c>
      <c r="C294" s="57" t="s">
        <v>2074</v>
      </c>
    </row>
    <row r="295" spans="1:3">
      <c r="A295" s="39">
        <v>-99</v>
      </c>
      <c r="B295" s="57" t="s">
        <v>1864</v>
      </c>
      <c r="C295" s="57" t="s">
        <v>1864</v>
      </c>
    </row>
    <row r="296" spans="1:3">
      <c r="A296" s="12"/>
      <c r="B296" s="57"/>
      <c r="C296" s="12"/>
    </row>
    <row r="297" spans="1:3">
      <c r="A297" s="205" t="s">
        <v>376</v>
      </c>
      <c r="B297" s="205"/>
      <c r="C297" s="205"/>
    </row>
    <row r="298" spans="1:3">
      <c r="A298" s="22" t="s">
        <v>960</v>
      </c>
      <c r="B298" s="22" t="s">
        <v>1028</v>
      </c>
      <c r="C298" s="22" t="s">
        <v>1029</v>
      </c>
    </row>
    <row r="299" spans="1:3">
      <c r="A299" s="12">
        <v>1</v>
      </c>
      <c r="B299" s="12" t="s">
        <v>2075</v>
      </c>
      <c r="C299" s="12" t="s">
        <v>2075</v>
      </c>
    </row>
    <row r="300" spans="1:3">
      <c r="A300" s="12">
        <v>2</v>
      </c>
      <c r="B300" s="12" t="s">
        <v>2076</v>
      </c>
      <c r="C300" s="12" t="s">
        <v>2076</v>
      </c>
    </row>
    <row r="301" spans="1:3">
      <c r="A301" s="12">
        <v>3</v>
      </c>
      <c r="B301" s="12" t="s">
        <v>2077</v>
      </c>
      <c r="C301" s="12" t="s">
        <v>2077</v>
      </c>
    </row>
    <row r="302" spans="1:3">
      <c r="A302" s="12">
        <v>4</v>
      </c>
      <c r="B302" s="12" t="s">
        <v>2078</v>
      </c>
      <c r="C302" s="12" t="s">
        <v>2078</v>
      </c>
    </row>
    <row r="303" spans="1:3">
      <c r="A303" s="12">
        <v>5</v>
      </c>
      <c r="B303" s="12" t="s">
        <v>2079</v>
      </c>
      <c r="C303" s="12" t="s">
        <v>2079</v>
      </c>
    </row>
    <row r="304" spans="1:3">
      <c r="A304" s="12">
        <v>6</v>
      </c>
      <c r="B304" s="12" t="s">
        <v>2080</v>
      </c>
      <c r="C304" s="12" t="s">
        <v>2080</v>
      </c>
    </row>
    <row r="305" spans="1:3">
      <c r="A305" s="12">
        <v>7</v>
      </c>
      <c r="B305" s="12" t="s">
        <v>2081</v>
      </c>
      <c r="C305" s="12" t="s">
        <v>2081</v>
      </c>
    </row>
    <row r="306" spans="1:3">
      <c r="A306" s="12">
        <v>8</v>
      </c>
      <c r="B306" s="12" t="s">
        <v>2082</v>
      </c>
      <c r="C306" s="12" t="s">
        <v>2082</v>
      </c>
    </row>
    <row r="307" spans="1:3">
      <c r="A307" s="12">
        <v>9</v>
      </c>
      <c r="B307" s="12" t="s">
        <v>2083</v>
      </c>
      <c r="C307" s="12" t="s">
        <v>2083</v>
      </c>
    </row>
    <row r="308" spans="1:3">
      <c r="A308" s="12">
        <v>10</v>
      </c>
      <c r="B308" s="12" t="s">
        <v>2084</v>
      </c>
      <c r="C308" s="12" t="s">
        <v>2084</v>
      </c>
    </row>
    <row r="309" spans="1:3">
      <c r="A309" s="12">
        <v>11</v>
      </c>
      <c r="B309" s="12" t="s">
        <v>2085</v>
      </c>
      <c r="C309" s="12" t="s">
        <v>2085</v>
      </c>
    </row>
    <row r="310" spans="1:3">
      <c r="A310" s="12">
        <v>12</v>
      </c>
      <c r="B310" s="12" t="s">
        <v>2086</v>
      </c>
      <c r="C310" s="12" t="s">
        <v>2086</v>
      </c>
    </row>
    <row r="311" spans="1:3">
      <c r="A311" s="12">
        <v>13</v>
      </c>
      <c r="B311" s="12" t="s">
        <v>2087</v>
      </c>
      <c r="C311" s="76" t="s">
        <v>2087</v>
      </c>
    </row>
    <row r="312" spans="1:3">
      <c r="A312" s="12">
        <v>14</v>
      </c>
      <c r="B312" s="12" t="s">
        <v>2088</v>
      </c>
      <c r="C312" s="12" t="s">
        <v>2088</v>
      </c>
    </row>
    <row r="313" spans="1:3">
      <c r="A313" s="12">
        <v>15</v>
      </c>
      <c r="B313" s="12" t="s">
        <v>2089</v>
      </c>
      <c r="C313" s="76" t="s">
        <v>2089</v>
      </c>
    </row>
    <row r="314" spans="1:3">
      <c r="A314" s="12">
        <v>16</v>
      </c>
      <c r="B314" s="12" t="s">
        <v>2090</v>
      </c>
      <c r="C314" s="12" t="s">
        <v>2090</v>
      </c>
    </row>
    <row r="315" spans="1:3">
      <c r="A315" s="12">
        <v>-99</v>
      </c>
      <c r="B315" s="57" t="s">
        <v>1864</v>
      </c>
      <c r="C315" s="57" t="s">
        <v>1864</v>
      </c>
    </row>
    <row r="317" spans="1:3">
      <c r="A317" s="205" t="s">
        <v>377</v>
      </c>
      <c r="B317" s="205"/>
      <c r="C317" s="205"/>
    </row>
    <row r="318" spans="1:3">
      <c r="A318" s="22" t="s">
        <v>961</v>
      </c>
      <c r="B318" s="22" t="s">
        <v>1030</v>
      </c>
      <c r="C318" s="22" t="s">
        <v>1031</v>
      </c>
    </row>
    <row r="319" spans="1:3">
      <c r="A319" s="12">
        <v>1</v>
      </c>
      <c r="B319" s="57">
        <v>0</v>
      </c>
      <c r="C319" s="12" t="s">
        <v>2091</v>
      </c>
    </row>
    <row r="320" spans="1:3">
      <c r="A320" s="12">
        <v>2</v>
      </c>
      <c r="B320" s="57">
        <v>1</v>
      </c>
      <c r="C320" s="12" t="s">
        <v>2092</v>
      </c>
    </row>
    <row r="321" spans="1:3">
      <c r="A321" s="12">
        <v>3</v>
      </c>
      <c r="B321" s="57">
        <v>2</v>
      </c>
      <c r="C321" s="12" t="s">
        <v>2093</v>
      </c>
    </row>
    <row r="322" spans="1:3">
      <c r="A322" s="12">
        <v>-99</v>
      </c>
      <c r="B322" s="57" t="s">
        <v>1864</v>
      </c>
      <c r="C322" s="57" t="s">
        <v>1864</v>
      </c>
    </row>
    <row r="323" spans="1:3">
      <c r="A323" s="205" t="s">
        <v>378</v>
      </c>
      <c r="B323" s="205"/>
      <c r="C323" s="205"/>
    </row>
    <row r="324" spans="1:3">
      <c r="A324" s="22" t="s">
        <v>962</v>
      </c>
      <c r="B324" s="22" t="s">
        <v>1032</v>
      </c>
      <c r="C324" s="22" t="s">
        <v>1033</v>
      </c>
    </row>
    <row r="325" spans="1:3">
      <c r="A325" s="12">
        <v>1</v>
      </c>
      <c r="B325" s="12" t="s">
        <v>2094</v>
      </c>
      <c r="C325" s="12" t="s">
        <v>2094</v>
      </c>
    </row>
    <row r="326" spans="1:3">
      <c r="A326" s="12">
        <v>2</v>
      </c>
      <c r="B326" s="12" t="s">
        <v>2095</v>
      </c>
      <c r="C326" s="12" t="s">
        <v>2095</v>
      </c>
    </row>
    <row r="327" spans="1:3">
      <c r="A327" s="12">
        <v>3</v>
      </c>
      <c r="B327" s="12" t="s">
        <v>2096</v>
      </c>
      <c r="C327" s="12" t="s">
        <v>2096</v>
      </c>
    </row>
    <row r="328" spans="1:3">
      <c r="A328" s="12">
        <v>-99</v>
      </c>
      <c r="B328" s="57" t="s">
        <v>1864</v>
      </c>
      <c r="C328" s="57" t="s">
        <v>1864</v>
      </c>
    </row>
    <row r="329" spans="1:3">
      <c r="A329" s="205" t="s">
        <v>329</v>
      </c>
      <c r="B329" s="205"/>
      <c r="C329" s="205"/>
    </row>
    <row r="330" spans="1:3">
      <c r="A330" s="22" t="s">
        <v>988</v>
      </c>
      <c r="B330" s="22" t="s">
        <v>989</v>
      </c>
      <c r="C330" s="22" t="s">
        <v>990</v>
      </c>
    </row>
    <row r="331" spans="1:3">
      <c r="A331" s="12">
        <v>1</v>
      </c>
      <c r="B331" s="57" t="s">
        <v>2097</v>
      </c>
      <c r="C331" s="57" t="s">
        <v>2097</v>
      </c>
    </row>
    <row r="332" spans="1:3">
      <c r="A332" s="12">
        <v>2</v>
      </c>
      <c r="B332" s="57" t="s">
        <v>2098</v>
      </c>
      <c r="C332" s="57" t="s">
        <v>2098</v>
      </c>
    </row>
    <row r="333" spans="1:3">
      <c r="A333" s="12">
        <v>3</v>
      </c>
      <c r="B333" s="57" t="s">
        <v>2099</v>
      </c>
      <c r="C333" s="57" t="s">
        <v>2099</v>
      </c>
    </row>
    <row r="334" spans="1:3">
      <c r="A334" s="12">
        <v>-99</v>
      </c>
      <c r="B334" s="57" t="s">
        <v>1864</v>
      </c>
      <c r="C334" s="57" t="s">
        <v>1864</v>
      </c>
    </row>
    <row r="335" spans="1:3">
      <c r="A335" s="205" t="s">
        <v>379</v>
      </c>
      <c r="B335" s="205"/>
      <c r="C335" s="205"/>
    </row>
    <row r="336" spans="1:3">
      <c r="A336" s="22" t="s">
        <v>933</v>
      </c>
      <c r="B336" s="22" t="s">
        <v>1034</v>
      </c>
      <c r="C336" s="22" t="s">
        <v>1035</v>
      </c>
    </row>
    <row r="337" spans="1:3">
      <c r="A337" s="12">
        <v>1</v>
      </c>
      <c r="B337" s="57" t="s">
        <v>2100</v>
      </c>
      <c r="C337" s="57" t="s">
        <v>2100</v>
      </c>
    </row>
    <row r="338" spans="1:3">
      <c r="A338" s="12">
        <v>2</v>
      </c>
      <c r="B338" s="57" t="s">
        <v>2101</v>
      </c>
      <c r="C338" s="57" t="s">
        <v>2101</v>
      </c>
    </row>
    <row r="339" spans="1:3">
      <c r="A339" s="12">
        <v>3</v>
      </c>
      <c r="B339" s="57" t="s">
        <v>2102</v>
      </c>
      <c r="C339" s="57" t="s">
        <v>2102</v>
      </c>
    </row>
    <row r="340" spans="1:3">
      <c r="A340" s="12">
        <v>4</v>
      </c>
      <c r="B340" s="57" t="s">
        <v>1941</v>
      </c>
      <c r="C340" s="57" t="s">
        <v>1941</v>
      </c>
    </row>
    <row r="341" spans="1:3">
      <c r="A341" s="12">
        <v>5</v>
      </c>
      <c r="B341" s="57" t="s">
        <v>2103</v>
      </c>
      <c r="C341" s="57" t="s">
        <v>2103</v>
      </c>
    </row>
    <row r="342" spans="1:3">
      <c r="A342" s="12">
        <v>6</v>
      </c>
      <c r="B342" s="57" t="s">
        <v>2104</v>
      </c>
      <c r="C342" s="57" t="s">
        <v>2104</v>
      </c>
    </row>
    <row r="343" spans="1:3">
      <c r="A343" s="12">
        <v>7</v>
      </c>
      <c r="B343" s="57" t="s">
        <v>2105</v>
      </c>
      <c r="C343" s="57" t="s">
        <v>2105</v>
      </c>
    </row>
    <row r="344" spans="1:3">
      <c r="A344" s="12">
        <v>8</v>
      </c>
      <c r="B344" s="57" t="s">
        <v>2106</v>
      </c>
      <c r="C344" s="57" t="s">
        <v>2106</v>
      </c>
    </row>
    <row r="345" spans="1:3">
      <c r="A345" s="12">
        <v>9</v>
      </c>
      <c r="B345" s="57" t="s">
        <v>2107</v>
      </c>
      <c r="C345" s="57" t="s">
        <v>2107</v>
      </c>
    </row>
    <row r="346" spans="1:3">
      <c r="A346" s="12">
        <v>10</v>
      </c>
      <c r="B346" s="57" t="s">
        <v>2108</v>
      </c>
      <c r="C346" s="57" t="s">
        <v>2108</v>
      </c>
    </row>
    <row r="347" spans="1:3">
      <c r="A347" s="12">
        <v>11</v>
      </c>
      <c r="B347" s="57" t="s">
        <v>2109</v>
      </c>
      <c r="C347" s="57" t="s">
        <v>2109</v>
      </c>
    </row>
    <row r="348" spans="1:3">
      <c r="A348" s="12">
        <v>12</v>
      </c>
      <c r="B348" s="57" t="s">
        <v>2110</v>
      </c>
      <c r="C348" s="57" t="s">
        <v>2110</v>
      </c>
    </row>
    <row r="349" spans="1:3">
      <c r="A349" s="12">
        <v>13</v>
      </c>
      <c r="B349" s="57" t="s">
        <v>2111</v>
      </c>
      <c r="C349" s="57" t="s">
        <v>2111</v>
      </c>
    </row>
    <row r="350" spans="1:3">
      <c r="A350" s="12">
        <v>14</v>
      </c>
      <c r="B350" s="57" t="s">
        <v>2112</v>
      </c>
      <c r="C350" s="57" t="s">
        <v>2112</v>
      </c>
    </row>
    <row r="351" spans="1:3">
      <c r="A351" s="12">
        <v>-99</v>
      </c>
      <c r="B351" s="57" t="s">
        <v>1864</v>
      </c>
      <c r="C351" s="57" t="s">
        <v>1864</v>
      </c>
    </row>
    <row r="352" spans="1:3">
      <c r="A352" s="205" t="s">
        <v>332</v>
      </c>
      <c r="B352" s="205"/>
      <c r="C352" s="205"/>
    </row>
    <row r="353" spans="1:3">
      <c r="A353" s="22" t="s">
        <v>992</v>
      </c>
      <c r="B353" s="22" t="s">
        <v>994</v>
      </c>
      <c r="C353" s="22" t="s">
        <v>995</v>
      </c>
    </row>
    <row r="354" spans="1:3">
      <c r="A354" s="12">
        <v>1</v>
      </c>
      <c r="B354" s="57" t="s">
        <v>2113</v>
      </c>
      <c r="C354" s="57" t="s">
        <v>2113</v>
      </c>
    </row>
    <row r="355" spans="1:3">
      <c r="A355" s="12">
        <v>1</v>
      </c>
      <c r="B355" s="57" t="s">
        <v>2114</v>
      </c>
      <c r="C355" s="57" t="s">
        <v>2114</v>
      </c>
    </row>
    <row r="356" spans="1:3">
      <c r="A356" s="12">
        <v>-99</v>
      </c>
      <c r="B356" s="57" t="s">
        <v>1864</v>
      </c>
      <c r="C356" s="57" t="s">
        <v>1864</v>
      </c>
    </row>
    <row r="357" spans="1:3">
      <c r="A357" s="12"/>
      <c r="B357" s="57"/>
      <c r="C357" s="12"/>
    </row>
    <row r="358" spans="1:3">
      <c r="A358" s="205" t="s">
        <v>380</v>
      </c>
      <c r="B358" s="205"/>
      <c r="C358" s="205"/>
    </row>
    <row r="359" spans="1:3">
      <c r="A359" s="22" t="s">
        <v>998</v>
      </c>
      <c r="B359" s="22" t="s">
        <v>2115</v>
      </c>
      <c r="C359" s="22" t="s">
        <v>2116</v>
      </c>
    </row>
    <row r="360" spans="1:3">
      <c r="A360" s="12">
        <v>1</v>
      </c>
      <c r="B360" s="57" t="s">
        <v>2117</v>
      </c>
      <c r="C360" s="57" t="s">
        <v>2117</v>
      </c>
    </row>
    <row r="361" spans="1:3">
      <c r="A361" s="12">
        <v>-99</v>
      </c>
      <c r="B361" s="57" t="s">
        <v>1864</v>
      </c>
      <c r="C361" s="57" t="s">
        <v>1864</v>
      </c>
    </row>
    <row r="362" spans="1:3">
      <c r="A362" s="12"/>
      <c r="B362" s="57"/>
      <c r="C362" s="12"/>
    </row>
    <row r="363" spans="1:3">
      <c r="A363" s="205" t="s">
        <v>381</v>
      </c>
      <c r="B363" s="205"/>
      <c r="C363" s="205"/>
    </row>
    <row r="364" spans="1:3">
      <c r="A364" s="22" t="s">
        <v>999</v>
      </c>
      <c r="B364" s="22" t="s">
        <v>1036</v>
      </c>
      <c r="C364" s="22" t="s">
        <v>1037</v>
      </c>
    </row>
    <row r="365" spans="1:3">
      <c r="A365" s="12">
        <v>1</v>
      </c>
      <c r="B365" s="57" t="s">
        <v>2118</v>
      </c>
      <c r="C365" s="57" t="s">
        <v>2118</v>
      </c>
    </row>
    <row r="366" spans="1:3">
      <c r="A366" s="12">
        <v>-99</v>
      </c>
      <c r="B366" s="57" t="s">
        <v>1864</v>
      </c>
      <c r="C366" s="57" t="s">
        <v>1864</v>
      </c>
    </row>
    <row r="367" spans="1:3">
      <c r="A367" s="205" t="s">
        <v>382</v>
      </c>
      <c r="B367" s="205"/>
      <c r="C367" s="205"/>
    </row>
    <row r="368" spans="1:3">
      <c r="A368" s="22" t="s">
        <v>1001</v>
      </c>
      <c r="B368" s="22" t="s">
        <v>1038</v>
      </c>
      <c r="C368" s="22" t="s">
        <v>1039</v>
      </c>
    </row>
    <row r="369" spans="1:3">
      <c r="A369" s="12">
        <v>1</v>
      </c>
      <c r="B369" s="12" t="s">
        <v>2119</v>
      </c>
      <c r="C369" s="12" t="s">
        <v>2119</v>
      </c>
    </row>
    <row r="370" spans="1:3">
      <c r="A370" s="12">
        <v>-99</v>
      </c>
      <c r="B370" s="57" t="s">
        <v>1864</v>
      </c>
      <c r="C370" s="57" t="s">
        <v>1864</v>
      </c>
    </row>
    <row r="371" spans="1:3">
      <c r="A371" s="12"/>
      <c r="B371" s="57"/>
      <c r="C371" s="12"/>
    </row>
    <row r="372" spans="1:3">
      <c r="A372" s="12"/>
      <c r="B372" s="57"/>
      <c r="C372" s="12"/>
    </row>
    <row r="373" spans="1:3">
      <c r="A373" s="205" t="s">
        <v>341</v>
      </c>
      <c r="B373" s="205"/>
      <c r="C373" s="205"/>
    </row>
    <row r="374" spans="1:3">
      <c r="A374" s="22" t="s">
        <v>1003</v>
      </c>
      <c r="B374" s="63" t="s">
        <v>1004</v>
      </c>
      <c r="C374" s="22" t="s">
        <v>1005</v>
      </c>
    </row>
    <row r="375" spans="1:3">
      <c r="A375" s="12">
        <v>1</v>
      </c>
      <c r="B375" s="57" t="s">
        <v>2120</v>
      </c>
      <c r="C375" s="57" t="s">
        <v>2120</v>
      </c>
    </row>
    <row r="376" spans="1:3">
      <c r="A376" s="12">
        <v>2</v>
      </c>
      <c r="B376" s="57" t="s">
        <v>2121</v>
      </c>
      <c r="C376" s="57" t="s">
        <v>2121</v>
      </c>
    </row>
    <row r="377" spans="1:3">
      <c r="A377" s="12">
        <v>3</v>
      </c>
      <c r="B377" s="57" t="s">
        <v>2122</v>
      </c>
      <c r="C377" s="57" t="s">
        <v>2122</v>
      </c>
    </row>
    <row r="378" spans="1:3">
      <c r="A378" s="12">
        <v>4</v>
      </c>
      <c r="B378" s="57" t="s">
        <v>2123</v>
      </c>
      <c r="C378" s="57" t="s">
        <v>2123</v>
      </c>
    </row>
    <row r="379" spans="1:3">
      <c r="A379" s="12">
        <v>5</v>
      </c>
      <c r="B379" s="57" t="s">
        <v>2124</v>
      </c>
      <c r="C379" s="57" t="s">
        <v>2124</v>
      </c>
    </row>
    <row r="380" spans="1:3">
      <c r="A380" s="12">
        <v>6</v>
      </c>
      <c r="B380" s="57" t="s">
        <v>2125</v>
      </c>
      <c r="C380" s="57" t="s">
        <v>2125</v>
      </c>
    </row>
    <row r="381" spans="1:3">
      <c r="A381" s="12">
        <v>7</v>
      </c>
      <c r="B381" s="57" t="s">
        <v>2126</v>
      </c>
      <c r="C381" s="57" t="s">
        <v>2126</v>
      </c>
    </row>
    <row r="382" spans="1:3">
      <c r="A382" s="12">
        <v>8</v>
      </c>
      <c r="B382" s="57" t="s">
        <v>2127</v>
      </c>
      <c r="C382" s="57" t="s">
        <v>2127</v>
      </c>
    </row>
    <row r="383" spans="1:3">
      <c r="A383" s="12">
        <v>9</v>
      </c>
      <c r="B383" s="57" t="s">
        <v>2128</v>
      </c>
      <c r="C383" s="57" t="s">
        <v>2128</v>
      </c>
    </row>
    <row r="384" spans="1:3">
      <c r="A384" s="12">
        <v>-99</v>
      </c>
      <c r="B384" s="57" t="s">
        <v>1864</v>
      </c>
      <c r="C384" s="57" t="s">
        <v>1864</v>
      </c>
    </row>
    <row r="385" spans="1:3">
      <c r="A385" s="205" t="s">
        <v>383</v>
      </c>
      <c r="B385" s="205"/>
      <c r="C385" s="205"/>
    </row>
    <row r="386" spans="1:3">
      <c r="A386" s="22" t="s">
        <v>1008</v>
      </c>
      <c r="B386" s="63" t="s">
        <v>1040</v>
      </c>
      <c r="C386" s="22" t="s">
        <v>1041</v>
      </c>
    </row>
    <row r="387" spans="1:3">
      <c r="A387" s="12">
        <v>1</v>
      </c>
      <c r="B387" s="57" t="s">
        <v>2129</v>
      </c>
      <c r="C387" s="57" t="s">
        <v>2129</v>
      </c>
    </row>
    <row r="388" spans="1:3">
      <c r="A388" s="12">
        <v>2</v>
      </c>
      <c r="B388" s="57" t="s">
        <v>2130</v>
      </c>
      <c r="C388" s="57" t="s">
        <v>2130</v>
      </c>
    </row>
    <row r="389" spans="1:3">
      <c r="A389" s="12">
        <v>3</v>
      </c>
      <c r="B389" s="57" t="s">
        <v>2131</v>
      </c>
      <c r="C389" s="57" t="s">
        <v>2131</v>
      </c>
    </row>
    <row r="390" spans="1:3">
      <c r="A390" s="12">
        <v>4</v>
      </c>
      <c r="B390" s="57" t="s">
        <v>2132</v>
      </c>
      <c r="C390" s="57" t="s">
        <v>2132</v>
      </c>
    </row>
    <row r="391" spans="1:3">
      <c r="A391" s="12">
        <v>5</v>
      </c>
      <c r="B391" s="57" t="s">
        <v>2133</v>
      </c>
      <c r="C391" s="57" t="s">
        <v>2133</v>
      </c>
    </row>
    <row r="392" spans="1:3">
      <c r="A392" s="12">
        <v>6</v>
      </c>
      <c r="B392" s="57" t="s">
        <v>2134</v>
      </c>
      <c r="C392" s="57" t="s">
        <v>2134</v>
      </c>
    </row>
    <row r="393" spans="1:3">
      <c r="A393" s="12">
        <v>7</v>
      </c>
      <c r="B393" s="57" t="s">
        <v>2135</v>
      </c>
      <c r="C393" s="57" t="s">
        <v>2135</v>
      </c>
    </row>
    <row r="394" spans="1:3">
      <c r="A394" s="12">
        <v>8</v>
      </c>
      <c r="B394" s="57" t="s">
        <v>2136</v>
      </c>
      <c r="C394" s="57" t="s">
        <v>2136</v>
      </c>
    </row>
    <row r="395" spans="1:3">
      <c r="A395" s="12">
        <v>9</v>
      </c>
      <c r="B395" s="112" t="s">
        <v>2137</v>
      </c>
      <c r="C395" s="112" t="s">
        <v>2137</v>
      </c>
    </row>
    <row r="396" spans="1:3">
      <c r="A396" s="12">
        <v>10</v>
      </c>
      <c r="B396" s="112" t="s">
        <v>2138</v>
      </c>
      <c r="C396" s="112" t="s">
        <v>2138</v>
      </c>
    </row>
    <row r="397" spans="1:3">
      <c r="A397" s="12">
        <v>-99</v>
      </c>
      <c r="B397" s="57" t="s">
        <v>1864</v>
      </c>
      <c r="C397" s="57" t="s">
        <v>1864</v>
      </c>
    </row>
    <row r="398" spans="1:3">
      <c r="A398" s="12"/>
      <c r="B398" s="57"/>
      <c r="C398" s="12"/>
    </row>
    <row r="399" spans="1:3">
      <c r="A399" s="205" t="s">
        <v>384</v>
      </c>
      <c r="B399" s="205"/>
      <c r="C399" s="205"/>
    </row>
    <row r="400" spans="1:3">
      <c r="A400" s="22" t="s">
        <v>1009</v>
      </c>
      <c r="B400" s="63" t="s">
        <v>1042</v>
      </c>
      <c r="C400" s="22" t="s">
        <v>1043</v>
      </c>
    </row>
    <row r="401" spans="1:3">
      <c r="A401" s="12">
        <v>1</v>
      </c>
      <c r="B401" s="57" t="s">
        <v>2139</v>
      </c>
      <c r="C401" s="57" t="s">
        <v>2139</v>
      </c>
    </row>
    <row r="402" spans="1:3">
      <c r="A402" s="12">
        <v>2</v>
      </c>
      <c r="B402" s="57" t="s">
        <v>2140</v>
      </c>
      <c r="C402" s="57" t="s">
        <v>2140</v>
      </c>
    </row>
    <row r="403" spans="1:3">
      <c r="A403" s="12">
        <v>3</v>
      </c>
      <c r="B403" s="57" t="s">
        <v>2141</v>
      </c>
      <c r="C403" s="57" t="s">
        <v>2141</v>
      </c>
    </row>
    <row r="404" spans="1:3">
      <c r="A404" s="12">
        <v>4</v>
      </c>
      <c r="B404" s="57" t="s">
        <v>2142</v>
      </c>
      <c r="C404" s="57" t="s">
        <v>2142</v>
      </c>
    </row>
    <row r="405" spans="1:3">
      <c r="A405" s="12">
        <v>5</v>
      </c>
      <c r="B405" s="57" t="s">
        <v>2143</v>
      </c>
      <c r="C405" s="57" t="s">
        <v>2143</v>
      </c>
    </row>
    <row r="406" spans="1:3">
      <c r="A406" s="12">
        <v>6</v>
      </c>
      <c r="B406" s="57" t="s">
        <v>2144</v>
      </c>
      <c r="C406" s="57" t="s">
        <v>2144</v>
      </c>
    </row>
    <row r="407" spans="1:3">
      <c r="A407" s="12">
        <v>7</v>
      </c>
      <c r="B407" s="57" t="s">
        <v>2145</v>
      </c>
      <c r="C407" s="57" t="s">
        <v>2145</v>
      </c>
    </row>
    <row r="408" spans="1:3">
      <c r="A408" s="12">
        <v>8</v>
      </c>
      <c r="B408" s="57" t="s">
        <v>2146</v>
      </c>
      <c r="C408" s="57" t="s">
        <v>2146</v>
      </c>
    </row>
    <row r="409" spans="1:3">
      <c r="A409" s="12">
        <v>9</v>
      </c>
      <c r="B409" s="57" t="s">
        <v>2147</v>
      </c>
      <c r="C409" s="57" t="s">
        <v>2147</v>
      </c>
    </row>
    <row r="410" spans="1:3">
      <c r="A410" s="12">
        <v>10</v>
      </c>
      <c r="B410" s="57" t="s">
        <v>2148</v>
      </c>
      <c r="C410" s="57" t="s">
        <v>2148</v>
      </c>
    </row>
    <row r="411" spans="1:3">
      <c r="A411" s="12">
        <v>11</v>
      </c>
      <c r="B411" s="12" t="s">
        <v>2149</v>
      </c>
      <c r="C411" s="12" t="s">
        <v>2149</v>
      </c>
    </row>
    <row r="412" spans="1:3">
      <c r="A412" s="12">
        <v>12</v>
      </c>
      <c r="B412" s="57" t="s">
        <v>2150</v>
      </c>
      <c r="C412" s="57" t="s">
        <v>2150</v>
      </c>
    </row>
    <row r="413" spans="1:3">
      <c r="A413" s="12">
        <v>13</v>
      </c>
      <c r="B413" s="57" t="s">
        <v>2151</v>
      </c>
      <c r="C413" s="57" t="s">
        <v>2151</v>
      </c>
    </row>
    <row r="414" spans="1:3">
      <c r="A414" s="12">
        <v>14</v>
      </c>
      <c r="B414" s="57" t="s">
        <v>2152</v>
      </c>
      <c r="C414" s="57" t="s">
        <v>2152</v>
      </c>
    </row>
    <row r="415" spans="1:3">
      <c r="A415" s="12">
        <v>15</v>
      </c>
      <c r="B415" s="57" t="s">
        <v>2153</v>
      </c>
      <c r="C415" s="57" t="s">
        <v>2153</v>
      </c>
    </row>
    <row r="416" spans="1:3">
      <c r="A416" s="12">
        <v>16</v>
      </c>
      <c r="B416" s="12" t="s">
        <v>2154</v>
      </c>
      <c r="C416" s="12" t="s">
        <v>2154</v>
      </c>
    </row>
    <row r="417" spans="1:3">
      <c r="A417" s="12">
        <v>17</v>
      </c>
      <c r="B417" s="12" t="s">
        <v>2155</v>
      </c>
      <c r="C417" s="12" t="s">
        <v>2155</v>
      </c>
    </row>
    <row r="418" spans="1:3">
      <c r="A418" s="12">
        <v>18</v>
      </c>
      <c r="B418" s="12" t="s">
        <v>2156</v>
      </c>
      <c r="C418" s="12" t="s">
        <v>2156</v>
      </c>
    </row>
    <row r="419" spans="1:3">
      <c r="A419" s="12">
        <v>19</v>
      </c>
      <c r="B419" s="12" t="s">
        <v>2157</v>
      </c>
      <c r="C419" s="12" t="s">
        <v>2157</v>
      </c>
    </row>
    <row r="420" spans="1:3">
      <c r="A420" s="12">
        <v>20</v>
      </c>
      <c r="B420" s="12" t="s">
        <v>2158</v>
      </c>
      <c r="C420" s="12" t="s">
        <v>2158</v>
      </c>
    </row>
    <row r="421" spans="1:3">
      <c r="A421" s="12">
        <v>21</v>
      </c>
      <c r="B421" t="s">
        <v>2159</v>
      </c>
      <c r="C421" t="s">
        <v>2159</v>
      </c>
    </row>
    <row r="422" spans="1:3">
      <c r="A422" s="12">
        <v>22</v>
      </c>
      <c r="B422" t="s">
        <v>2160</v>
      </c>
      <c r="C422" t="s">
        <v>2160</v>
      </c>
    </row>
    <row r="423" spans="1:3">
      <c r="A423" s="12">
        <v>-99</v>
      </c>
      <c r="B423" s="57" t="s">
        <v>1864</v>
      </c>
      <c r="C423" s="57" t="s">
        <v>1864</v>
      </c>
    </row>
    <row r="424" spans="1:3">
      <c r="A424" s="205" t="s">
        <v>385</v>
      </c>
      <c r="B424" s="205"/>
      <c r="C424" s="205"/>
    </row>
    <row r="425" spans="1:3">
      <c r="A425" s="22" t="s">
        <v>1011</v>
      </c>
      <c r="B425" s="63" t="s">
        <v>1044</v>
      </c>
      <c r="C425" s="22" t="s">
        <v>1045</v>
      </c>
    </row>
    <row r="426" spans="1:3">
      <c r="A426" s="12">
        <v>1</v>
      </c>
      <c r="B426" s="57" t="s">
        <v>2161</v>
      </c>
      <c r="C426" s="57" t="s">
        <v>2161</v>
      </c>
    </row>
    <row r="427" spans="1:3">
      <c r="A427" s="12">
        <v>2</v>
      </c>
      <c r="B427" s="57" t="s">
        <v>2162</v>
      </c>
      <c r="C427" s="57" t="s">
        <v>2162</v>
      </c>
    </row>
    <row r="428" spans="1:3">
      <c r="A428" s="12">
        <v>3</v>
      </c>
      <c r="B428" s="57" t="s">
        <v>2163</v>
      </c>
      <c r="C428" s="57" t="s">
        <v>2163</v>
      </c>
    </row>
    <row r="429" spans="1:3">
      <c r="A429" s="12">
        <v>-99</v>
      </c>
      <c r="B429" s="57" t="s">
        <v>1864</v>
      </c>
      <c r="C429" s="57" t="s">
        <v>1864</v>
      </c>
    </row>
    <row r="430" spans="1:3">
      <c r="A430" s="205" t="s">
        <v>1511</v>
      </c>
      <c r="B430" s="205"/>
      <c r="C430" s="205"/>
    </row>
    <row r="431" spans="1:3">
      <c r="A431" s="22" t="s">
        <v>1012</v>
      </c>
      <c r="B431" s="63" t="s">
        <v>1046</v>
      </c>
      <c r="C431" s="22" t="s">
        <v>1047</v>
      </c>
    </row>
    <row r="432" spans="1:3">
      <c r="A432" s="12">
        <v>1</v>
      </c>
      <c r="B432" s="57" t="s">
        <v>2164</v>
      </c>
      <c r="C432" s="57" t="s">
        <v>2164</v>
      </c>
    </row>
    <row r="433" spans="1:3">
      <c r="A433" s="12">
        <v>2</v>
      </c>
      <c r="B433" s="57" t="s">
        <v>2165</v>
      </c>
      <c r="C433" s="57" t="s">
        <v>2165</v>
      </c>
    </row>
    <row r="434" spans="1:3">
      <c r="A434" s="12">
        <v>3</v>
      </c>
      <c r="B434" s="57" t="s">
        <v>2166</v>
      </c>
      <c r="C434" s="57" t="s">
        <v>2166</v>
      </c>
    </row>
    <row r="435" spans="1:3">
      <c r="A435" s="12">
        <v>4</v>
      </c>
      <c r="B435" s="57" t="s">
        <v>2167</v>
      </c>
      <c r="C435" s="57" t="s">
        <v>2167</v>
      </c>
    </row>
    <row r="436" spans="1:3">
      <c r="A436" s="12">
        <v>5</v>
      </c>
      <c r="B436" s="57" t="s">
        <v>2168</v>
      </c>
      <c r="C436" s="57" t="s">
        <v>2168</v>
      </c>
    </row>
    <row r="437" spans="1:3">
      <c r="A437" s="12">
        <v>-99</v>
      </c>
      <c r="B437" s="57" t="s">
        <v>1864</v>
      </c>
      <c r="C437" s="57" t="s">
        <v>1864</v>
      </c>
    </row>
    <row r="438" spans="1:3">
      <c r="A438" s="205" t="s">
        <v>387</v>
      </c>
      <c r="B438" s="205"/>
      <c r="C438" s="205"/>
    </row>
    <row r="439" spans="1:3">
      <c r="A439" s="22" t="s">
        <v>1013</v>
      </c>
      <c r="B439" s="63" t="s">
        <v>1049</v>
      </c>
      <c r="C439" s="22" t="s">
        <v>1050</v>
      </c>
    </row>
    <row r="440" spans="1:3">
      <c r="A440" s="12">
        <v>1</v>
      </c>
      <c r="B440" s="57" t="s">
        <v>2169</v>
      </c>
      <c r="C440" s="57" t="s">
        <v>2169</v>
      </c>
    </row>
    <row r="441" spans="1:3">
      <c r="A441" s="12">
        <v>-99</v>
      </c>
      <c r="B441" s="57" t="s">
        <v>1864</v>
      </c>
      <c r="C441" s="57" t="s">
        <v>1864</v>
      </c>
    </row>
    <row r="442" spans="1:3">
      <c r="A442" s="205" t="s">
        <v>1512</v>
      </c>
      <c r="B442" s="205"/>
      <c r="C442" s="205"/>
    </row>
    <row r="443" spans="1:3">
      <c r="A443" s="22" t="s">
        <v>2170</v>
      </c>
      <c r="B443" s="63" t="s">
        <v>2171</v>
      </c>
      <c r="C443" s="22" t="s">
        <v>2172</v>
      </c>
    </row>
    <row r="444" spans="1:3">
      <c r="A444" s="12">
        <v>1</v>
      </c>
      <c r="B444" s="57" t="s">
        <v>1014</v>
      </c>
      <c r="C444" s="57" t="s">
        <v>1014</v>
      </c>
    </row>
    <row r="445" spans="1:3">
      <c r="A445" s="12">
        <v>-99</v>
      </c>
      <c r="B445" s="57" t="s">
        <v>1864</v>
      </c>
      <c r="C445" s="57" t="s">
        <v>1864</v>
      </c>
    </row>
    <row r="446" spans="1:3">
      <c r="A446" s="205" t="s">
        <v>389</v>
      </c>
      <c r="B446" s="205"/>
      <c r="C446" s="205"/>
    </row>
    <row r="447" spans="1:3">
      <c r="A447" s="22" t="s">
        <v>952</v>
      </c>
      <c r="B447" s="63" t="s">
        <v>1051</v>
      </c>
      <c r="C447" s="22" t="s">
        <v>1052</v>
      </c>
    </row>
    <row r="448" spans="1:3">
      <c r="A448" s="12">
        <v>1</v>
      </c>
      <c r="B448" s="57" t="s">
        <v>2173</v>
      </c>
      <c r="C448" s="57" t="s">
        <v>2173</v>
      </c>
    </row>
    <row r="449" spans="1:3">
      <c r="A449" s="12">
        <v>-99</v>
      </c>
      <c r="B449" s="57" t="s">
        <v>1864</v>
      </c>
      <c r="C449" s="57" t="s">
        <v>1864</v>
      </c>
    </row>
    <row r="450" spans="1:3">
      <c r="A450" s="12"/>
      <c r="B450" s="57"/>
      <c r="C450" s="12"/>
    </row>
    <row r="451" spans="1:3">
      <c r="A451" s="205" t="s">
        <v>390</v>
      </c>
      <c r="B451" s="205"/>
      <c r="C451" s="205"/>
    </row>
    <row r="452" spans="1:3">
      <c r="A452" s="22" t="s">
        <v>1053</v>
      </c>
      <c r="B452" s="63" t="s">
        <v>1054</v>
      </c>
      <c r="C452" s="22" t="s">
        <v>1055</v>
      </c>
    </row>
    <row r="453" spans="1:3">
      <c r="A453" s="12">
        <v>1</v>
      </c>
      <c r="B453" s="57" t="s">
        <v>2174</v>
      </c>
      <c r="C453" s="57" t="s">
        <v>2174</v>
      </c>
    </row>
    <row r="454" spans="1:3">
      <c r="A454" s="12">
        <v>2</v>
      </c>
      <c r="B454" s="57" t="s">
        <v>2175</v>
      </c>
      <c r="C454" s="57" t="s">
        <v>2175</v>
      </c>
    </row>
    <row r="455" spans="1:3">
      <c r="A455" s="12">
        <v>3</v>
      </c>
      <c r="B455" s="57" t="s">
        <v>2176</v>
      </c>
      <c r="C455" s="57" t="s">
        <v>2176</v>
      </c>
    </row>
    <row r="456" spans="1:3" ht="18.75" customHeight="1">
      <c r="A456" s="12">
        <v>4</v>
      </c>
      <c r="B456" s="57" t="s">
        <v>2177</v>
      </c>
      <c r="C456" s="57" t="s">
        <v>2177</v>
      </c>
    </row>
    <row r="457" spans="1:3" ht="18.75" customHeight="1">
      <c r="A457" s="12">
        <v>5</v>
      </c>
      <c r="B457" s="57" t="s">
        <v>2178</v>
      </c>
      <c r="C457" s="57" t="s">
        <v>2178</v>
      </c>
    </row>
    <row r="458" spans="1:3" ht="17.25" customHeight="1">
      <c r="A458" s="12">
        <v>-99</v>
      </c>
      <c r="B458" s="57" t="s">
        <v>1864</v>
      </c>
      <c r="C458" s="57" t="s">
        <v>1864</v>
      </c>
    </row>
    <row r="459" spans="1:3" ht="15" customHeight="1"/>
    <row r="460" spans="1:3" ht="17.25" customHeight="1">
      <c r="A460" s="205" t="s">
        <v>393</v>
      </c>
      <c r="B460" s="205"/>
      <c r="C460" s="205"/>
    </row>
    <row r="461" spans="1:3">
      <c r="A461" s="22" t="s">
        <v>2179</v>
      </c>
      <c r="B461" s="63" t="s">
        <v>2180</v>
      </c>
      <c r="C461" s="22" t="s">
        <v>2181</v>
      </c>
    </row>
    <row r="462" spans="1:3">
      <c r="A462" s="12">
        <v>1</v>
      </c>
      <c r="B462" s="57" t="s">
        <v>2182</v>
      </c>
      <c r="C462" s="57" t="s">
        <v>2182</v>
      </c>
    </row>
    <row r="463" spans="1:3">
      <c r="A463" s="12">
        <v>-99</v>
      </c>
      <c r="B463" s="57" t="s">
        <v>1864</v>
      </c>
      <c r="C463" s="57" t="s">
        <v>1864</v>
      </c>
    </row>
    <row r="465" spans="1:3">
      <c r="A465" s="205" t="s">
        <v>391</v>
      </c>
      <c r="B465" s="205"/>
      <c r="C465" s="205"/>
    </row>
    <row r="466" spans="1:3">
      <c r="A466" s="22" t="s">
        <v>2183</v>
      </c>
      <c r="B466" s="63" t="s">
        <v>2184</v>
      </c>
      <c r="C466" s="22" t="s">
        <v>2185</v>
      </c>
    </row>
    <row r="467" spans="1:3">
      <c r="A467" s="12">
        <v>1</v>
      </c>
      <c r="B467" s="57" t="s">
        <v>2186</v>
      </c>
      <c r="C467" s="57" t="s">
        <v>2186</v>
      </c>
    </row>
    <row r="468" spans="1:3">
      <c r="A468" s="12">
        <v>-99</v>
      </c>
      <c r="B468" s="57" t="s">
        <v>1864</v>
      </c>
      <c r="C468" s="57" t="s">
        <v>1864</v>
      </c>
    </row>
    <row r="470" spans="1:3">
      <c r="A470" s="205" t="s">
        <v>394</v>
      </c>
      <c r="B470" s="205"/>
      <c r="C470" s="205"/>
    </row>
    <row r="471" spans="1:3">
      <c r="A471" s="22" t="s">
        <v>2187</v>
      </c>
      <c r="B471" s="63" t="s">
        <v>2188</v>
      </c>
      <c r="C471" s="22" t="s">
        <v>2189</v>
      </c>
    </row>
    <row r="472" spans="1:3">
      <c r="A472" s="12">
        <v>1</v>
      </c>
      <c r="B472" s="57" t="s">
        <v>2190</v>
      </c>
      <c r="C472" s="57" t="s">
        <v>2190</v>
      </c>
    </row>
    <row r="473" spans="1:3">
      <c r="A473" s="12">
        <v>-99</v>
      </c>
      <c r="B473" s="57" t="s">
        <v>1864</v>
      </c>
      <c r="C473" s="57" t="s">
        <v>1864</v>
      </c>
    </row>
    <row r="475" spans="1:3">
      <c r="A475" s="205" t="s">
        <v>634</v>
      </c>
      <c r="B475" s="205"/>
      <c r="C475" s="205"/>
    </row>
    <row r="476" spans="1:3">
      <c r="A476" s="22" t="s">
        <v>1061</v>
      </c>
      <c r="B476" s="22" t="s">
        <v>1239</v>
      </c>
      <c r="C476" s="22" t="s">
        <v>1240</v>
      </c>
    </row>
    <row r="477" spans="1:3">
      <c r="A477">
        <v>1</v>
      </c>
      <c r="B477" s="20" t="s">
        <v>1852</v>
      </c>
      <c r="C477" s="20" t="s">
        <v>1852</v>
      </c>
    </row>
    <row r="478" spans="1:3">
      <c r="A478" s="12">
        <v>-99</v>
      </c>
      <c r="B478" s="57" t="s">
        <v>1864</v>
      </c>
      <c r="C478" s="57" t="s">
        <v>1864</v>
      </c>
    </row>
    <row r="479" spans="1:3">
      <c r="A479" s="205" t="s">
        <v>842</v>
      </c>
      <c r="B479" s="205"/>
      <c r="C479" s="205"/>
    </row>
    <row r="480" spans="1:3">
      <c r="A480" s="22" t="s">
        <v>2191</v>
      </c>
      <c r="B480" s="22" t="s">
        <v>2192</v>
      </c>
      <c r="C480" s="22" t="s">
        <v>2193</v>
      </c>
    </row>
    <row r="481" spans="1:3">
      <c r="A481" s="55">
        <v>1</v>
      </c>
      <c r="B481" s="56" t="s">
        <v>2194</v>
      </c>
      <c r="C481" s="56" t="s">
        <v>2194</v>
      </c>
    </row>
    <row r="482" spans="1:3">
      <c r="A482" s="12">
        <v>-99</v>
      </c>
      <c r="B482" s="57" t="s">
        <v>1864</v>
      </c>
      <c r="C482" s="57" t="s">
        <v>1864</v>
      </c>
    </row>
    <row r="484" spans="1:3">
      <c r="A484" s="205" t="s">
        <v>410</v>
      </c>
      <c r="B484" s="205"/>
      <c r="C484" s="205"/>
    </row>
    <row r="485" spans="1:3">
      <c r="A485" s="22" t="s">
        <v>1063</v>
      </c>
      <c r="B485" s="22" t="s">
        <v>1065</v>
      </c>
      <c r="C485" s="22" t="s">
        <v>1066</v>
      </c>
    </row>
    <row r="486" spans="1:3">
      <c r="A486">
        <v>1</v>
      </c>
      <c r="B486" s="20" t="s">
        <v>1085</v>
      </c>
      <c r="C486" s="20" t="s">
        <v>1085</v>
      </c>
    </row>
    <row r="487" spans="1:3">
      <c r="A487">
        <v>2</v>
      </c>
      <c r="B487" s="20" t="s">
        <v>2195</v>
      </c>
      <c r="C487" s="20" t="s">
        <v>2195</v>
      </c>
    </row>
    <row r="488" spans="1:3">
      <c r="A488">
        <v>3</v>
      </c>
      <c r="B488" s="20" t="s">
        <v>2196</v>
      </c>
      <c r="C488" s="20" t="s">
        <v>2196</v>
      </c>
    </row>
    <row r="489" spans="1:3">
      <c r="A489">
        <v>4</v>
      </c>
      <c r="B489" s="20" t="s">
        <v>2197</v>
      </c>
      <c r="C489" s="20" t="s">
        <v>2197</v>
      </c>
    </row>
    <row r="490" spans="1:3">
      <c r="A490">
        <v>5</v>
      </c>
      <c r="B490" s="20" t="s">
        <v>2198</v>
      </c>
      <c r="C490" s="20" t="s">
        <v>2198</v>
      </c>
    </row>
    <row r="491" spans="1:3">
      <c r="A491">
        <v>6</v>
      </c>
      <c r="B491" s="20" t="s">
        <v>2199</v>
      </c>
      <c r="C491" s="20" t="s">
        <v>2199</v>
      </c>
    </row>
    <row r="492" spans="1:3">
      <c r="A492" s="12">
        <v>-99</v>
      </c>
      <c r="B492" s="57" t="s">
        <v>1864</v>
      </c>
      <c r="C492" s="57" t="s">
        <v>1864</v>
      </c>
    </row>
    <row r="494" spans="1:3">
      <c r="A494" s="205" t="s">
        <v>818</v>
      </c>
      <c r="B494" s="205"/>
      <c r="C494" s="205"/>
    </row>
    <row r="495" spans="1:3">
      <c r="A495" s="22" t="s">
        <v>1067</v>
      </c>
      <c r="B495" s="22" t="s">
        <v>1367</v>
      </c>
      <c r="C495" s="22" t="s">
        <v>1368</v>
      </c>
    </row>
    <row r="496" spans="1:3">
      <c r="A496">
        <v>1</v>
      </c>
      <c r="B496" s="20" t="s">
        <v>2200</v>
      </c>
      <c r="C496" s="20" t="s">
        <v>2200</v>
      </c>
    </row>
    <row r="497" spans="1:3">
      <c r="A497">
        <v>2</v>
      </c>
      <c r="B497" s="20" t="s">
        <v>2201</v>
      </c>
      <c r="C497" s="20" t="s">
        <v>2201</v>
      </c>
    </row>
    <row r="498" spans="1:3">
      <c r="A498" s="12">
        <v>-99</v>
      </c>
      <c r="B498" s="57" t="s">
        <v>1864</v>
      </c>
      <c r="C498" s="57" t="s">
        <v>1864</v>
      </c>
    </row>
    <row r="500" spans="1:3">
      <c r="A500" s="205" t="s">
        <v>415</v>
      </c>
      <c r="B500" s="205"/>
      <c r="C500" s="205"/>
    </row>
    <row r="501" spans="1:3" ht="14.25" customHeight="1">
      <c r="A501" s="22" t="s">
        <v>1069</v>
      </c>
      <c r="B501" s="22" t="s">
        <v>1070</v>
      </c>
      <c r="C501" s="22" t="s">
        <v>1071</v>
      </c>
    </row>
    <row r="502" spans="1:3">
      <c r="A502">
        <v>1</v>
      </c>
      <c r="B502" s="20" t="s">
        <v>2202</v>
      </c>
      <c r="C502" s="20" t="s">
        <v>2202</v>
      </c>
    </row>
    <row r="503" spans="1:3">
      <c r="A503">
        <v>2</v>
      </c>
      <c r="B503" s="20" t="s">
        <v>2203</v>
      </c>
      <c r="C503" s="20" t="s">
        <v>2203</v>
      </c>
    </row>
    <row r="504" spans="1:3">
      <c r="A504" s="12">
        <v>-99</v>
      </c>
      <c r="B504" s="57" t="s">
        <v>1864</v>
      </c>
      <c r="C504" s="57" t="s">
        <v>1864</v>
      </c>
    </row>
    <row r="506" spans="1:3">
      <c r="A506" s="205" t="s">
        <v>718</v>
      </c>
      <c r="B506" s="205"/>
      <c r="C506" s="205"/>
    </row>
    <row r="507" spans="1:3">
      <c r="A507" s="22" t="s">
        <v>1107</v>
      </c>
      <c r="B507" s="22" t="s">
        <v>1302</v>
      </c>
      <c r="C507" s="22" t="s">
        <v>1303</v>
      </c>
    </row>
    <row r="508" spans="1:3">
      <c r="A508" s="12">
        <v>1</v>
      </c>
      <c r="B508" s="57" t="s">
        <v>2204</v>
      </c>
      <c r="C508" s="57" t="s">
        <v>2204</v>
      </c>
    </row>
    <row r="509" spans="1:3">
      <c r="A509" s="12">
        <v>2</v>
      </c>
      <c r="B509" s="57" t="s">
        <v>2205</v>
      </c>
      <c r="C509" s="57" t="s">
        <v>2205</v>
      </c>
    </row>
    <row r="510" spans="1:3">
      <c r="A510" s="12">
        <v>3</v>
      </c>
      <c r="B510" s="57" t="s">
        <v>2206</v>
      </c>
      <c r="C510" s="57" t="s">
        <v>2206</v>
      </c>
    </row>
    <row r="511" spans="1:3">
      <c r="A511" s="12"/>
      <c r="B511" s="57"/>
      <c r="C511" s="57"/>
    </row>
    <row r="512" spans="1:3">
      <c r="A512" s="12">
        <v>-99</v>
      </c>
      <c r="B512" s="57" t="s">
        <v>1864</v>
      </c>
      <c r="C512" s="57" t="s">
        <v>1864</v>
      </c>
    </row>
    <row r="514" spans="1:3">
      <c r="A514" s="205" t="s">
        <v>576</v>
      </c>
      <c r="B514" s="205"/>
      <c r="C514" s="205"/>
    </row>
    <row r="515" spans="1:3">
      <c r="A515" s="22" t="s">
        <v>1073</v>
      </c>
      <c r="B515" s="22" t="s">
        <v>1184</v>
      </c>
      <c r="C515" s="22" t="s">
        <v>1185</v>
      </c>
    </row>
    <row r="516" spans="1:3">
      <c r="A516">
        <v>1</v>
      </c>
      <c r="B516" s="57" t="s">
        <v>2207</v>
      </c>
      <c r="C516" s="57" t="s">
        <v>2207</v>
      </c>
    </row>
    <row r="517" spans="1:3">
      <c r="A517">
        <v>2</v>
      </c>
      <c r="B517" s="57" t="s">
        <v>2208</v>
      </c>
      <c r="C517" s="57" t="s">
        <v>2208</v>
      </c>
    </row>
    <row r="518" spans="1:3">
      <c r="A518" s="12">
        <v>-99</v>
      </c>
      <c r="B518" s="57" t="s">
        <v>1864</v>
      </c>
      <c r="C518" s="57" t="s">
        <v>1864</v>
      </c>
    </row>
    <row r="520" spans="1:3">
      <c r="A520" s="205" t="s">
        <v>560</v>
      </c>
      <c r="B520" s="205"/>
      <c r="C520" s="205"/>
    </row>
    <row r="521" spans="1:3">
      <c r="A521" s="22" t="s">
        <v>1125</v>
      </c>
      <c r="B521" s="22" t="s">
        <v>1165</v>
      </c>
      <c r="C521" s="22" t="s">
        <v>1166</v>
      </c>
    </row>
    <row r="522" spans="1:3">
      <c r="A522">
        <v>1</v>
      </c>
      <c r="B522" s="20" t="s">
        <v>2209</v>
      </c>
      <c r="C522" s="20" t="s">
        <v>2209</v>
      </c>
    </row>
    <row r="523" spans="1:3">
      <c r="A523">
        <v>2</v>
      </c>
      <c r="B523" s="20" t="s">
        <v>2210</v>
      </c>
      <c r="C523" s="20" t="s">
        <v>2210</v>
      </c>
    </row>
    <row r="524" spans="1:3">
      <c r="A524" s="12">
        <v>-99</v>
      </c>
      <c r="B524" s="57" t="s">
        <v>1864</v>
      </c>
      <c r="C524" s="57" t="s">
        <v>1864</v>
      </c>
    </row>
    <row r="526" spans="1:3">
      <c r="A526" s="205" t="s">
        <v>533</v>
      </c>
      <c r="B526" s="205"/>
      <c r="C526" s="205"/>
    </row>
    <row r="527" spans="1:3">
      <c r="A527" s="22" t="s">
        <v>1078</v>
      </c>
      <c r="B527" s="22" t="s">
        <v>1149</v>
      </c>
      <c r="C527" s="22" t="s">
        <v>1150</v>
      </c>
    </row>
    <row r="528" spans="1:3">
      <c r="A528">
        <v>1</v>
      </c>
      <c r="B528" s="20" t="s">
        <v>1854</v>
      </c>
      <c r="C528" s="20" t="s">
        <v>1854</v>
      </c>
    </row>
    <row r="529" spans="1:3">
      <c r="A529">
        <v>2</v>
      </c>
      <c r="B529" s="20" t="s">
        <v>2211</v>
      </c>
      <c r="C529" s="20" t="s">
        <v>2211</v>
      </c>
    </row>
    <row r="530" spans="1:3">
      <c r="A530">
        <v>3</v>
      </c>
      <c r="B530" s="20" t="s">
        <v>2212</v>
      </c>
      <c r="C530" s="20" t="s">
        <v>2212</v>
      </c>
    </row>
    <row r="531" spans="1:3">
      <c r="A531">
        <v>4</v>
      </c>
      <c r="B531" s="20" t="s">
        <v>2213</v>
      </c>
      <c r="C531" s="20" t="s">
        <v>2213</v>
      </c>
    </row>
    <row r="532" spans="1:3">
      <c r="A532">
        <v>5</v>
      </c>
      <c r="B532" s="20" t="s">
        <v>2214</v>
      </c>
      <c r="C532" s="20" t="s">
        <v>2214</v>
      </c>
    </row>
    <row r="533" spans="1:3">
      <c r="A533">
        <v>6</v>
      </c>
      <c r="B533" s="20" t="s">
        <v>2215</v>
      </c>
      <c r="C533" s="20" t="s">
        <v>2215</v>
      </c>
    </row>
    <row r="534" spans="1:3">
      <c r="A534" s="12">
        <v>-99</v>
      </c>
      <c r="B534" s="57" t="s">
        <v>1864</v>
      </c>
      <c r="C534" s="57" t="s">
        <v>1864</v>
      </c>
    </row>
    <row r="536" spans="1:3">
      <c r="A536" s="205" t="s">
        <v>435</v>
      </c>
      <c r="B536" s="205"/>
      <c r="C536" s="205"/>
    </row>
    <row r="537" spans="1:3">
      <c r="A537" s="22" t="s">
        <v>2216</v>
      </c>
      <c r="B537" s="63" t="s">
        <v>2217</v>
      </c>
      <c r="C537" s="22" t="s">
        <v>2218</v>
      </c>
    </row>
    <row r="538" spans="1:3">
      <c r="A538" s="12">
        <v>1</v>
      </c>
      <c r="B538" s="57" t="s">
        <v>2219</v>
      </c>
      <c r="C538" s="57" t="s">
        <v>2219</v>
      </c>
    </row>
    <row r="539" spans="1:3">
      <c r="A539" s="12">
        <v>2</v>
      </c>
      <c r="B539" s="57" t="s">
        <v>2220</v>
      </c>
      <c r="C539" s="57" t="s">
        <v>2220</v>
      </c>
    </row>
    <row r="540" spans="1:3">
      <c r="A540" s="12">
        <v>3</v>
      </c>
      <c r="B540" s="57" t="s">
        <v>2221</v>
      </c>
      <c r="C540" s="57" t="s">
        <v>2221</v>
      </c>
    </row>
    <row r="541" spans="1:3">
      <c r="A541" s="12">
        <v>4</v>
      </c>
      <c r="B541" s="92" t="s">
        <v>2222</v>
      </c>
      <c r="C541" s="92" t="s">
        <v>2222</v>
      </c>
    </row>
    <row r="542" spans="1:3">
      <c r="A542" s="12">
        <v>5</v>
      </c>
      <c r="B542" s="92" t="s">
        <v>2223</v>
      </c>
      <c r="C542" s="92" t="s">
        <v>2223</v>
      </c>
    </row>
    <row r="543" spans="1:3">
      <c r="A543" s="12">
        <v>6</v>
      </c>
      <c r="B543" s="92" t="s">
        <v>2224</v>
      </c>
      <c r="C543" s="92" t="s">
        <v>2224</v>
      </c>
    </row>
    <row r="544" spans="1:3">
      <c r="A544" s="12">
        <v>7</v>
      </c>
      <c r="B544" s="92" t="s">
        <v>2225</v>
      </c>
      <c r="C544" s="92" t="s">
        <v>2225</v>
      </c>
    </row>
    <row r="545" spans="1:3">
      <c r="A545" s="12">
        <v>8</v>
      </c>
      <c r="B545" s="92" t="s">
        <v>2226</v>
      </c>
      <c r="C545" s="92" t="s">
        <v>2226</v>
      </c>
    </row>
    <row r="546" spans="1:3">
      <c r="A546" s="12">
        <v>9</v>
      </c>
      <c r="B546" s="92" t="s">
        <v>2227</v>
      </c>
      <c r="C546" s="92" t="s">
        <v>2227</v>
      </c>
    </row>
    <row r="547" spans="1:3">
      <c r="A547" s="44">
        <v>10</v>
      </c>
      <c r="B547" s="188" t="s">
        <v>2228</v>
      </c>
      <c r="C547" s="188" t="s">
        <v>2228</v>
      </c>
    </row>
    <row r="548" spans="1:3">
      <c r="A548" s="12">
        <v>11</v>
      </c>
      <c r="B548" s="92" t="s">
        <v>2229</v>
      </c>
      <c r="C548" s="92" t="s">
        <v>2229</v>
      </c>
    </row>
    <row r="549" spans="1:3">
      <c r="A549" s="12">
        <v>12</v>
      </c>
      <c r="B549" s="92" t="s">
        <v>2230</v>
      </c>
      <c r="C549" s="92" t="s">
        <v>2230</v>
      </c>
    </row>
    <row r="550" spans="1:3">
      <c r="A550" s="12">
        <v>13</v>
      </c>
      <c r="B550" s="92" t="s">
        <v>2231</v>
      </c>
      <c r="C550" s="92" t="s">
        <v>2231</v>
      </c>
    </row>
    <row r="551" spans="1:3">
      <c r="A551" s="12">
        <v>14</v>
      </c>
      <c r="B551" s="92" t="s">
        <v>2232</v>
      </c>
      <c r="C551" s="92" t="s">
        <v>2232</v>
      </c>
    </row>
    <row r="552" spans="1:3">
      <c r="A552" s="12">
        <v>15</v>
      </c>
      <c r="B552" s="92" t="s">
        <v>2233</v>
      </c>
      <c r="C552" s="92" t="s">
        <v>2233</v>
      </c>
    </row>
    <row r="553" spans="1:3">
      <c r="A553" s="12">
        <v>-99</v>
      </c>
      <c r="B553" s="57" t="s">
        <v>1864</v>
      </c>
      <c r="C553" s="57" t="s">
        <v>1864</v>
      </c>
    </row>
    <row r="556" spans="1:3">
      <c r="A556" s="205" t="s">
        <v>666</v>
      </c>
      <c r="B556" s="205"/>
      <c r="C556" s="205"/>
    </row>
    <row r="557" spans="1:3">
      <c r="A557" s="22" t="s">
        <v>1088</v>
      </c>
      <c r="B557" s="63" t="s">
        <v>1263</v>
      </c>
      <c r="C557" s="22" t="s">
        <v>1264</v>
      </c>
    </row>
    <row r="558" spans="1:3">
      <c r="A558" s="12">
        <v>1</v>
      </c>
      <c r="B558" s="57" t="s">
        <v>2234</v>
      </c>
      <c r="C558" s="57" t="s">
        <v>2234</v>
      </c>
    </row>
    <row r="559" spans="1:3">
      <c r="A559" s="12">
        <v>2</v>
      </c>
      <c r="B559" s="57" t="s">
        <v>2235</v>
      </c>
      <c r="C559" s="57" t="s">
        <v>2235</v>
      </c>
    </row>
    <row r="560" spans="1:3">
      <c r="A560" s="12">
        <v>3</v>
      </c>
      <c r="B560" s="57" t="s">
        <v>2236</v>
      </c>
      <c r="C560" s="57" t="s">
        <v>2236</v>
      </c>
    </row>
    <row r="561" spans="1:3">
      <c r="A561" s="12">
        <v>4</v>
      </c>
      <c r="B561" s="57" t="s">
        <v>2237</v>
      </c>
      <c r="C561" s="57" t="s">
        <v>2237</v>
      </c>
    </row>
    <row r="562" spans="1:3">
      <c r="A562" s="12">
        <v>5</v>
      </c>
      <c r="B562" s="57" t="s">
        <v>2238</v>
      </c>
      <c r="C562" s="57" t="s">
        <v>2238</v>
      </c>
    </row>
    <row r="563" spans="1:3">
      <c r="A563" s="12">
        <v>-99</v>
      </c>
      <c r="B563" s="57" t="s">
        <v>1864</v>
      </c>
      <c r="C563" s="57" t="s">
        <v>1864</v>
      </c>
    </row>
    <row r="565" spans="1:3">
      <c r="A565" s="205" t="s">
        <v>1097</v>
      </c>
      <c r="B565" s="205"/>
      <c r="C565" s="205"/>
    </row>
    <row r="566" spans="1:3">
      <c r="A566" s="22" t="s">
        <v>1096</v>
      </c>
      <c r="B566" s="22" t="s">
        <v>2239</v>
      </c>
      <c r="C566" s="22" t="s">
        <v>2240</v>
      </c>
    </row>
    <row r="567" spans="1:3">
      <c r="A567" s="12">
        <v>1</v>
      </c>
      <c r="B567" s="12" t="s">
        <v>2241</v>
      </c>
      <c r="C567" s="12" t="s">
        <v>2241</v>
      </c>
    </row>
    <row r="568" spans="1:3">
      <c r="A568" s="12">
        <v>-99</v>
      </c>
      <c r="B568" s="57" t="s">
        <v>1864</v>
      </c>
      <c r="C568" s="57" t="s">
        <v>1864</v>
      </c>
    </row>
    <row r="570" spans="1:3">
      <c r="A570" s="205" t="s">
        <v>463</v>
      </c>
      <c r="B570" s="205"/>
      <c r="C570" s="205"/>
    </row>
    <row r="571" spans="1:3">
      <c r="A571" s="22" t="s">
        <v>1098</v>
      </c>
      <c r="B571" s="22" t="s">
        <v>2242</v>
      </c>
      <c r="C571" s="22" t="s">
        <v>2240</v>
      </c>
    </row>
    <row r="572" spans="1:3">
      <c r="A572" s="12">
        <v>1</v>
      </c>
      <c r="B572" s="12" t="s">
        <v>2243</v>
      </c>
      <c r="C572" s="12" t="s">
        <v>2243</v>
      </c>
    </row>
    <row r="573" spans="1:3">
      <c r="A573" s="12">
        <v>-99</v>
      </c>
      <c r="B573" s="57" t="s">
        <v>1864</v>
      </c>
      <c r="C573" s="57" t="s">
        <v>1864</v>
      </c>
    </row>
    <row r="575" spans="1:3">
      <c r="A575" s="205" t="s">
        <v>465</v>
      </c>
      <c r="B575" s="205"/>
      <c r="C575" s="205"/>
    </row>
    <row r="576" spans="1:3">
      <c r="A576" s="22" t="s">
        <v>2244</v>
      </c>
      <c r="B576" s="63" t="s">
        <v>2245</v>
      </c>
      <c r="C576" s="22" t="s">
        <v>2246</v>
      </c>
    </row>
    <row r="577" spans="1:3">
      <c r="A577" s="12">
        <v>1</v>
      </c>
      <c r="B577" s="20" t="s">
        <v>2247</v>
      </c>
      <c r="C577" s="20" t="s">
        <v>2247</v>
      </c>
    </row>
    <row r="578" spans="1:3">
      <c r="A578" s="12">
        <v>2</v>
      </c>
      <c r="B578" s="57" t="s">
        <v>2248</v>
      </c>
      <c r="C578" s="57" t="s">
        <v>2248</v>
      </c>
    </row>
    <row r="579" spans="1:3">
      <c r="A579" s="12">
        <v>3</v>
      </c>
      <c r="B579" s="57" t="s">
        <v>2249</v>
      </c>
      <c r="C579" s="57" t="s">
        <v>2249</v>
      </c>
    </row>
    <row r="580" spans="1:3">
      <c r="A580" s="12">
        <v>4</v>
      </c>
      <c r="B580" s="57" t="s">
        <v>2250</v>
      </c>
      <c r="C580" s="57" t="s">
        <v>2250</v>
      </c>
    </row>
    <row r="581" spans="1:3">
      <c r="A581" s="12">
        <v>-99</v>
      </c>
      <c r="B581" s="57" t="s">
        <v>1864</v>
      </c>
      <c r="C581" s="57" t="s">
        <v>1864</v>
      </c>
    </row>
    <row r="583" spans="1:3">
      <c r="A583" s="205" t="s">
        <v>1100</v>
      </c>
      <c r="B583" s="205"/>
      <c r="C583" s="205"/>
    </row>
    <row r="584" spans="1:3">
      <c r="A584" s="22" t="s">
        <v>1099</v>
      </c>
      <c r="B584" s="22" t="s">
        <v>2251</v>
      </c>
      <c r="C584" s="22" t="s">
        <v>2252</v>
      </c>
    </row>
    <row r="585" spans="1:3">
      <c r="A585" s="12">
        <v>1</v>
      </c>
      <c r="B585" s="12" t="s">
        <v>2253</v>
      </c>
      <c r="C585" s="12" t="s">
        <v>2253</v>
      </c>
    </row>
    <row r="586" spans="1:3">
      <c r="A586" s="12">
        <v>-99</v>
      </c>
      <c r="B586" s="57" t="s">
        <v>1864</v>
      </c>
      <c r="C586" s="57" t="s">
        <v>1864</v>
      </c>
    </row>
    <row r="588" spans="1:3">
      <c r="A588" s="205" t="s">
        <v>520</v>
      </c>
      <c r="B588" s="205"/>
      <c r="C588" s="205"/>
    </row>
    <row r="589" spans="1:3">
      <c r="A589" s="22" t="s">
        <v>1134</v>
      </c>
      <c r="B589" s="22" t="s">
        <v>1135</v>
      </c>
      <c r="C589" s="22" t="s">
        <v>1136</v>
      </c>
    </row>
    <row r="590" spans="1:3">
      <c r="A590" s="12">
        <v>1</v>
      </c>
      <c r="B590" s="12" t="s">
        <v>2254</v>
      </c>
      <c r="C590" s="12" t="s">
        <v>2254</v>
      </c>
    </row>
    <row r="591" spans="1:3">
      <c r="A591" s="12">
        <v>-99</v>
      </c>
      <c r="B591" s="57" t="s">
        <v>1864</v>
      </c>
      <c r="C591" s="57" t="s">
        <v>1864</v>
      </c>
    </row>
    <row r="593" spans="1:3">
      <c r="A593" s="205" t="s">
        <v>519</v>
      </c>
      <c r="B593" s="205"/>
      <c r="C593" s="205"/>
    </row>
    <row r="594" spans="1:3">
      <c r="A594" s="22" t="s">
        <v>1131</v>
      </c>
      <c r="B594" s="22" t="s">
        <v>1132</v>
      </c>
      <c r="C594" s="22" t="s">
        <v>1133</v>
      </c>
    </row>
    <row r="595" spans="1:3">
      <c r="A595" s="12">
        <v>1</v>
      </c>
      <c r="B595" s="12" t="s">
        <v>2255</v>
      </c>
      <c r="C595" s="12" t="s">
        <v>2255</v>
      </c>
    </row>
    <row r="596" spans="1:3">
      <c r="A596" s="12">
        <v>-99</v>
      </c>
      <c r="B596" s="57" t="s">
        <v>1864</v>
      </c>
      <c r="C596" s="57" t="s">
        <v>1864</v>
      </c>
    </row>
    <row r="598" spans="1:3">
      <c r="A598" s="205" t="s">
        <v>522</v>
      </c>
      <c r="B598" s="205"/>
      <c r="C598" s="205"/>
    </row>
    <row r="599" spans="1:3">
      <c r="A599" s="22" t="s">
        <v>909</v>
      </c>
      <c r="B599" s="22" t="s">
        <v>1138</v>
      </c>
      <c r="C599" s="22" t="s">
        <v>1139</v>
      </c>
    </row>
    <row r="600" spans="1:3">
      <c r="A600" s="12">
        <v>1</v>
      </c>
      <c r="B600" s="12" t="s">
        <v>2256</v>
      </c>
      <c r="C600" s="12" t="s">
        <v>2256</v>
      </c>
    </row>
    <row r="601" spans="1:3">
      <c r="A601" s="12">
        <v>2</v>
      </c>
      <c r="B601" s="12" t="s">
        <v>2257</v>
      </c>
      <c r="C601" s="12" t="s">
        <v>2257</v>
      </c>
    </row>
    <row r="602" spans="1:3">
      <c r="A602" s="12">
        <v>3</v>
      </c>
      <c r="B602" s="12" t="s">
        <v>2258</v>
      </c>
      <c r="C602" s="12" t="s">
        <v>2258</v>
      </c>
    </row>
    <row r="603" spans="1:3">
      <c r="A603" s="12">
        <v>4</v>
      </c>
      <c r="B603" s="12" t="s">
        <v>2259</v>
      </c>
      <c r="C603" s="12" t="s">
        <v>2259</v>
      </c>
    </row>
    <row r="604" spans="1:3">
      <c r="A604" s="12">
        <v>5</v>
      </c>
      <c r="B604" s="12" t="s">
        <v>2260</v>
      </c>
      <c r="C604" s="12" t="s">
        <v>2260</v>
      </c>
    </row>
    <row r="605" spans="1:3">
      <c r="A605" s="12">
        <v>6</v>
      </c>
      <c r="B605" s="12" t="s">
        <v>2261</v>
      </c>
      <c r="C605" s="12" t="s">
        <v>2261</v>
      </c>
    </row>
    <row r="606" spans="1:3">
      <c r="A606" s="12">
        <v>7</v>
      </c>
      <c r="B606" s="12" t="s">
        <v>2262</v>
      </c>
      <c r="C606" s="12" t="s">
        <v>2262</v>
      </c>
    </row>
    <row r="607" spans="1:3">
      <c r="A607" s="12">
        <v>8</v>
      </c>
      <c r="B607" s="12" t="s">
        <v>2263</v>
      </c>
      <c r="C607" s="12" t="s">
        <v>2263</v>
      </c>
    </row>
    <row r="608" spans="1:3">
      <c r="A608" s="12">
        <v>9</v>
      </c>
      <c r="B608" s="12" t="s">
        <v>2264</v>
      </c>
      <c r="C608" s="12" t="s">
        <v>2264</v>
      </c>
    </row>
    <row r="609" spans="1:3">
      <c r="A609" s="12">
        <v>10</v>
      </c>
      <c r="B609" s="12" t="s">
        <v>2265</v>
      </c>
      <c r="C609" s="12" t="s">
        <v>2265</v>
      </c>
    </row>
    <row r="610" spans="1:3">
      <c r="A610" s="12">
        <v>11</v>
      </c>
      <c r="B610" s="12" t="s">
        <v>2266</v>
      </c>
      <c r="C610" s="12" t="s">
        <v>2266</v>
      </c>
    </row>
    <row r="611" spans="1:3">
      <c r="A611" s="12">
        <v>12</v>
      </c>
      <c r="B611" s="12" t="s">
        <v>2267</v>
      </c>
      <c r="C611" s="12" t="s">
        <v>2267</v>
      </c>
    </row>
    <row r="612" spans="1:3">
      <c r="A612" s="12">
        <v>13</v>
      </c>
      <c r="B612" s="12" t="s">
        <v>2268</v>
      </c>
      <c r="C612" s="12" t="s">
        <v>2268</v>
      </c>
    </row>
    <row r="613" spans="1:3">
      <c r="A613" s="12">
        <v>14</v>
      </c>
      <c r="B613" s="12" t="s">
        <v>2269</v>
      </c>
      <c r="C613" s="12" t="s">
        <v>2269</v>
      </c>
    </row>
    <row r="614" spans="1:3">
      <c r="A614" s="12">
        <v>15</v>
      </c>
      <c r="B614" s="12" t="s">
        <v>2270</v>
      </c>
      <c r="C614" s="12" t="s">
        <v>2270</v>
      </c>
    </row>
    <row r="615" spans="1:3">
      <c r="A615" s="12">
        <v>16</v>
      </c>
      <c r="B615" s="12" t="s">
        <v>2271</v>
      </c>
      <c r="C615" s="12" t="s">
        <v>2271</v>
      </c>
    </row>
    <row r="616" spans="1:3">
      <c r="A616" s="12">
        <v>17</v>
      </c>
      <c r="B616" s="12" t="s">
        <v>2272</v>
      </c>
      <c r="C616" s="12" t="s">
        <v>2272</v>
      </c>
    </row>
    <row r="617" spans="1:3">
      <c r="A617" s="12">
        <v>18</v>
      </c>
      <c r="B617" s="12" t="s">
        <v>2273</v>
      </c>
      <c r="C617" s="12" t="s">
        <v>2273</v>
      </c>
    </row>
    <row r="618" spans="1:3">
      <c r="A618" s="12">
        <v>19</v>
      </c>
      <c r="B618" s="12" t="s">
        <v>2274</v>
      </c>
      <c r="C618" s="12" t="s">
        <v>2274</v>
      </c>
    </row>
    <row r="619" spans="1:3">
      <c r="A619" s="12">
        <v>20</v>
      </c>
      <c r="B619" s="12" t="s">
        <v>2275</v>
      </c>
      <c r="C619" s="12" t="s">
        <v>2275</v>
      </c>
    </row>
    <row r="620" spans="1:3">
      <c r="A620" s="12">
        <v>21</v>
      </c>
      <c r="B620" s="12" t="s">
        <v>2276</v>
      </c>
      <c r="C620" s="12" t="s">
        <v>2276</v>
      </c>
    </row>
    <row r="621" spans="1:3">
      <c r="A621" s="12">
        <v>22</v>
      </c>
      <c r="B621" s="12" t="s">
        <v>2277</v>
      </c>
      <c r="C621" s="12" t="s">
        <v>2277</v>
      </c>
    </row>
    <row r="622" spans="1:3">
      <c r="A622" s="12">
        <v>23</v>
      </c>
      <c r="B622" s="12" t="s">
        <v>2278</v>
      </c>
      <c r="C622" s="12" t="s">
        <v>2278</v>
      </c>
    </row>
    <row r="623" spans="1:3">
      <c r="A623" s="12">
        <v>24</v>
      </c>
      <c r="B623" s="12" t="s">
        <v>2279</v>
      </c>
      <c r="C623" s="12" t="s">
        <v>2279</v>
      </c>
    </row>
    <row r="624" spans="1:3">
      <c r="A624" s="12">
        <v>25</v>
      </c>
      <c r="B624" s="12" t="s">
        <v>2280</v>
      </c>
      <c r="C624" s="12" t="s">
        <v>2280</v>
      </c>
    </row>
    <row r="625" spans="1:3">
      <c r="A625" s="12">
        <v>26</v>
      </c>
      <c r="B625" s="12" t="s">
        <v>2281</v>
      </c>
      <c r="C625" s="12" t="s">
        <v>2281</v>
      </c>
    </row>
    <row r="626" spans="1:3">
      <c r="A626" s="12">
        <v>27</v>
      </c>
      <c r="B626" s="12" t="s">
        <v>2282</v>
      </c>
      <c r="C626" s="12" t="s">
        <v>2282</v>
      </c>
    </row>
    <row r="627" spans="1:3">
      <c r="A627" s="12">
        <v>28</v>
      </c>
      <c r="B627" s="12" t="s">
        <v>2283</v>
      </c>
      <c r="C627" s="12" t="s">
        <v>2283</v>
      </c>
    </row>
    <row r="628" spans="1:3">
      <c r="A628" s="12">
        <v>29</v>
      </c>
      <c r="B628" s="12" t="s">
        <v>2284</v>
      </c>
      <c r="C628" s="12" t="s">
        <v>2284</v>
      </c>
    </row>
    <row r="629" spans="1:3">
      <c r="A629" s="12">
        <v>30</v>
      </c>
      <c r="B629" s="12" t="s">
        <v>2285</v>
      </c>
      <c r="C629" s="12" t="s">
        <v>2285</v>
      </c>
    </row>
    <row r="630" spans="1:3">
      <c r="A630" s="12">
        <v>31</v>
      </c>
      <c r="B630" s="12" t="s">
        <v>2286</v>
      </c>
      <c r="C630" s="12" t="s">
        <v>2286</v>
      </c>
    </row>
    <row r="631" spans="1:3">
      <c r="A631" s="12">
        <v>32</v>
      </c>
      <c r="B631" s="12" t="s">
        <v>2287</v>
      </c>
      <c r="C631" s="12" t="s">
        <v>2287</v>
      </c>
    </row>
    <row r="632" spans="1:3">
      <c r="A632" s="12">
        <v>33</v>
      </c>
      <c r="B632" s="12" t="s">
        <v>2288</v>
      </c>
      <c r="C632" s="12" t="s">
        <v>2288</v>
      </c>
    </row>
    <row r="633" spans="1:3">
      <c r="A633" s="12">
        <v>34</v>
      </c>
      <c r="B633" s="12" t="s">
        <v>2289</v>
      </c>
      <c r="C633" s="12" t="s">
        <v>2289</v>
      </c>
    </row>
    <row r="634" spans="1:3">
      <c r="A634" s="12">
        <v>35</v>
      </c>
      <c r="B634" s="12" t="s">
        <v>2290</v>
      </c>
      <c r="C634" s="12" t="s">
        <v>2290</v>
      </c>
    </row>
    <row r="635" spans="1:3">
      <c r="A635" s="12">
        <v>36</v>
      </c>
      <c r="B635" s="12" t="s">
        <v>2291</v>
      </c>
      <c r="C635" s="12" t="s">
        <v>2291</v>
      </c>
    </row>
    <row r="636" spans="1:3">
      <c r="A636" s="12">
        <v>37</v>
      </c>
      <c r="B636" s="12" t="s">
        <v>2292</v>
      </c>
      <c r="C636" s="12" t="s">
        <v>2292</v>
      </c>
    </row>
    <row r="637" spans="1:3">
      <c r="A637" s="12">
        <v>38</v>
      </c>
      <c r="B637" s="12" t="s">
        <v>2293</v>
      </c>
      <c r="C637" s="12" t="s">
        <v>2293</v>
      </c>
    </row>
    <row r="638" spans="1:3">
      <c r="A638" s="12">
        <v>39</v>
      </c>
      <c r="B638" s="12" t="s">
        <v>2294</v>
      </c>
      <c r="C638" s="12" t="s">
        <v>2294</v>
      </c>
    </row>
    <row r="639" spans="1:3">
      <c r="A639" s="12">
        <v>40</v>
      </c>
      <c r="B639" s="12" t="s">
        <v>2295</v>
      </c>
      <c r="C639" s="12" t="s">
        <v>2295</v>
      </c>
    </row>
    <row r="640" spans="1:3">
      <c r="A640" s="12">
        <v>41</v>
      </c>
      <c r="B640" s="12" t="s">
        <v>2296</v>
      </c>
      <c r="C640" s="12" t="s">
        <v>2296</v>
      </c>
    </row>
    <row r="641" spans="1:3">
      <c r="A641" s="12">
        <v>42</v>
      </c>
      <c r="B641" s="12" t="s">
        <v>2297</v>
      </c>
      <c r="C641" s="12" t="s">
        <v>2297</v>
      </c>
    </row>
    <row r="642" spans="1:3">
      <c r="A642" s="12">
        <v>43</v>
      </c>
      <c r="B642" s="12" t="s">
        <v>2298</v>
      </c>
      <c r="C642" s="12" t="s">
        <v>2298</v>
      </c>
    </row>
    <row r="643" spans="1:3">
      <c r="A643" s="12">
        <v>44</v>
      </c>
      <c r="B643" s="12" t="s">
        <v>2299</v>
      </c>
      <c r="C643" s="12" t="s">
        <v>2299</v>
      </c>
    </row>
    <row r="644" spans="1:3">
      <c r="A644" s="12">
        <v>45</v>
      </c>
      <c r="B644" s="12" t="s">
        <v>2300</v>
      </c>
      <c r="C644" s="12" t="s">
        <v>2300</v>
      </c>
    </row>
    <row r="645" spans="1:3">
      <c r="A645" s="12">
        <v>-99</v>
      </c>
      <c r="B645" s="57" t="s">
        <v>1864</v>
      </c>
      <c r="C645" s="57" t="s">
        <v>1864</v>
      </c>
    </row>
    <row r="647" spans="1:3">
      <c r="A647" s="205" t="s">
        <v>544</v>
      </c>
      <c r="B647" s="205"/>
      <c r="C647" s="205"/>
    </row>
    <row r="648" spans="1:3">
      <c r="A648" s="22" t="s">
        <v>896</v>
      </c>
      <c r="B648" s="22" t="s">
        <v>1157</v>
      </c>
      <c r="C648" s="22" t="s">
        <v>1158</v>
      </c>
    </row>
    <row r="649" spans="1:3">
      <c r="A649" s="12">
        <v>1</v>
      </c>
      <c r="B649" s="12" t="s">
        <v>515</v>
      </c>
      <c r="C649" s="12" t="s">
        <v>515</v>
      </c>
    </row>
    <row r="650" spans="1:3">
      <c r="A650" s="12">
        <v>-99</v>
      </c>
      <c r="B650" s="57" t="s">
        <v>1864</v>
      </c>
      <c r="C650" s="57" t="s">
        <v>1864</v>
      </c>
    </row>
    <row r="652" spans="1:3">
      <c r="A652" s="205" t="s">
        <v>504</v>
      </c>
      <c r="B652" s="205"/>
      <c r="C652" s="205"/>
    </row>
    <row r="653" spans="1:3">
      <c r="A653" s="22" t="s">
        <v>1122</v>
      </c>
      <c r="B653" s="22" t="s">
        <v>1123</v>
      </c>
      <c r="C653" s="22" t="s">
        <v>1124</v>
      </c>
    </row>
    <row r="654" spans="1:3">
      <c r="A654" s="12">
        <v>1</v>
      </c>
      <c r="B654" s="12" t="s">
        <v>2301</v>
      </c>
      <c r="C654" s="12" t="s">
        <v>2301</v>
      </c>
    </row>
    <row r="655" spans="1:3">
      <c r="A655" s="12">
        <v>2</v>
      </c>
      <c r="B655" s="12" t="s">
        <v>2302</v>
      </c>
      <c r="C655" s="12" t="s">
        <v>2302</v>
      </c>
    </row>
    <row r="656" spans="1:3">
      <c r="A656" s="12">
        <v>3</v>
      </c>
      <c r="B656" s="12" t="s">
        <v>2303</v>
      </c>
      <c r="C656" s="12" t="s">
        <v>2303</v>
      </c>
    </row>
    <row r="657" spans="1:3">
      <c r="A657" s="12">
        <v>-99</v>
      </c>
      <c r="B657" s="57" t="s">
        <v>1864</v>
      </c>
      <c r="C657" s="57" t="s">
        <v>1864</v>
      </c>
    </row>
    <row r="659" spans="1:3">
      <c r="A659" s="205" t="s">
        <v>543</v>
      </c>
      <c r="B659" s="205"/>
      <c r="C659" s="205"/>
    </row>
    <row r="660" spans="1:3">
      <c r="A660" s="22" t="s">
        <v>924</v>
      </c>
      <c r="B660" s="22" t="s">
        <v>1155</v>
      </c>
      <c r="C660" s="22" t="s">
        <v>1156</v>
      </c>
    </row>
    <row r="661" spans="1:3">
      <c r="A661" s="12">
        <v>1</v>
      </c>
      <c r="B661" s="12" t="s">
        <v>2304</v>
      </c>
      <c r="C661" s="12" t="s">
        <v>2304</v>
      </c>
    </row>
    <row r="662" spans="1:3">
      <c r="A662" s="12">
        <v>2</v>
      </c>
      <c r="B662" s="12" t="s">
        <v>2305</v>
      </c>
      <c r="C662" s="12" t="s">
        <v>2305</v>
      </c>
    </row>
    <row r="663" spans="1:3">
      <c r="A663" s="12">
        <v>3</v>
      </c>
      <c r="B663" s="12" t="s">
        <v>2306</v>
      </c>
      <c r="C663" s="12" t="s">
        <v>2306</v>
      </c>
    </row>
    <row r="664" spans="1:3">
      <c r="A664" s="12">
        <v>4</v>
      </c>
      <c r="B664" s="12" t="s">
        <v>2307</v>
      </c>
      <c r="C664" s="12" t="s">
        <v>2307</v>
      </c>
    </row>
    <row r="665" spans="1:3">
      <c r="A665" s="12">
        <v>5</v>
      </c>
      <c r="B665" s="12" t="s">
        <v>2308</v>
      </c>
      <c r="C665" s="12" t="s">
        <v>2308</v>
      </c>
    </row>
    <row r="666" spans="1:3">
      <c r="A666" s="12">
        <v>6</v>
      </c>
      <c r="B666" s="12" t="s">
        <v>2309</v>
      </c>
      <c r="C666" s="12" t="s">
        <v>2309</v>
      </c>
    </row>
    <row r="667" spans="1:3">
      <c r="A667" s="12">
        <v>7</v>
      </c>
      <c r="B667" s="12" t="s">
        <v>2310</v>
      </c>
      <c r="C667" s="12" t="s">
        <v>2310</v>
      </c>
    </row>
    <row r="668" spans="1:3">
      <c r="A668" s="12">
        <v>8</v>
      </c>
      <c r="B668" s="12" t="s">
        <v>2311</v>
      </c>
      <c r="C668" s="12" t="s">
        <v>2311</v>
      </c>
    </row>
    <row r="669" spans="1:3">
      <c r="A669" s="12">
        <v>9</v>
      </c>
      <c r="B669" s="12" t="s">
        <v>2312</v>
      </c>
      <c r="C669" s="12" t="s">
        <v>2312</v>
      </c>
    </row>
    <row r="670" spans="1:3">
      <c r="A670" s="12">
        <v>10</v>
      </c>
      <c r="B670" s="12" t="s">
        <v>2313</v>
      </c>
      <c r="C670" s="12" t="s">
        <v>2313</v>
      </c>
    </row>
    <row r="671" spans="1:3">
      <c r="A671" s="12">
        <v>11</v>
      </c>
      <c r="B671" s="12" t="s">
        <v>2314</v>
      </c>
      <c r="C671" s="12" t="s">
        <v>2314</v>
      </c>
    </row>
    <row r="672" spans="1:3">
      <c r="A672" s="12">
        <v>12</v>
      </c>
      <c r="B672" s="12" t="s">
        <v>2315</v>
      </c>
      <c r="C672" s="12" t="s">
        <v>2315</v>
      </c>
    </row>
    <row r="673" spans="1:3">
      <c r="A673" s="12">
        <v>13</v>
      </c>
      <c r="B673" s="12" t="s">
        <v>2316</v>
      </c>
      <c r="C673" s="12" t="s">
        <v>2316</v>
      </c>
    </row>
    <row r="674" spans="1:3">
      <c r="A674" s="12">
        <v>14</v>
      </c>
      <c r="B674" s="12" t="s">
        <v>2317</v>
      </c>
      <c r="C674" s="12" t="s">
        <v>2317</v>
      </c>
    </row>
    <row r="675" spans="1:3">
      <c r="A675" s="12">
        <v>15</v>
      </c>
      <c r="B675" s="12" t="s">
        <v>2318</v>
      </c>
      <c r="C675" s="12" t="s">
        <v>2318</v>
      </c>
    </row>
    <row r="676" spans="1:3">
      <c r="A676" s="12">
        <v>16</v>
      </c>
      <c r="B676" s="12" t="s">
        <v>2319</v>
      </c>
      <c r="C676" s="12" t="s">
        <v>2319</v>
      </c>
    </row>
    <row r="677" spans="1:3">
      <c r="A677" s="12">
        <v>17</v>
      </c>
      <c r="B677" s="12" t="s">
        <v>2320</v>
      </c>
      <c r="C677" s="12" t="s">
        <v>2320</v>
      </c>
    </row>
    <row r="678" spans="1:3">
      <c r="A678" s="12">
        <v>18</v>
      </c>
      <c r="B678" s="12" t="s">
        <v>2321</v>
      </c>
      <c r="C678" s="12" t="s">
        <v>2321</v>
      </c>
    </row>
    <row r="679" spans="1:3">
      <c r="A679" s="12">
        <v>19</v>
      </c>
      <c r="B679" s="12" t="s">
        <v>2322</v>
      </c>
      <c r="C679" s="12" t="s">
        <v>2322</v>
      </c>
    </row>
    <row r="680" spans="1:3">
      <c r="A680" s="12">
        <v>20</v>
      </c>
      <c r="B680" s="12" t="s">
        <v>2323</v>
      </c>
      <c r="C680" s="12" t="s">
        <v>2323</v>
      </c>
    </row>
    <row r="681" spans="1:3">
      <c r="A681" s="12">
        <v>21</v>
      </c>
      <c r="B681" s="12" t="s">
        <v>2324</v>
      </c>
      <c r="C681" s="12" t="s">
        <v>2324</v>
      </c>
    </row>
    <row r="682" spans="1:3">
      <c r="A682" s="12">
        <v>22</v>
      </c>
      <c r="B682" s="12" t="s">
        <v>2325</v>
      </c>
      <c r="C682" s="12" t="s">
        <v>2325</v>
      </c>
    </row>
    <row r="683" spans="1:3">
      <c r="A683" s="12">
        <v>23</v>
      </c>
      <c r="B683" s="12" t="s">
        <v>2326</v>
      </c>
      <c r="C683" s="12" t="s">
        <v>2326</v>
      </c>
    </row>
    <row r="684" spans="1:3">
      <c r="A684" s="12">
        <v>-99</v>
      </c>
      <c r="B684" s="57" t="s">
        <v>1864</v>
      </c>
      <c r="C684" s="57" t="s">
        <v>1864</v>
      </c>
    </row>
    <row r="686" spans="1:3">
      <c r="A686" s="205" t="s">
        <v>419</v>
      </c>
      <c r="B686" s="205"/>
      <c r="C686" s="205"/>
    </row>
    <row r="687" spans="1:3">
      <c r="A687" s="22" t="s">
        <v>1074</v>
      </c>
      <c r="B687" s="22" t="s">
        <v>1075</v>
      </c>
      <c r="C687" s="22" t="s">
        <v>1076</v>
      </c>
    </row>
    <row r="688" spans="1:3">
      <c r="A688" s="12">
        <v>1</v>
      </c>
      <c r="B688" s="12" t="s">
        <v>2327</v>
      </c>
      <c r="C688" s="12" t="s">
        <v>2327</v>
      </c>
    </row>
    <row r="689" spans="1:3">
      <c r="A689" s="12">
        <v>2</v>
      </c>
      <c r="B689" s="12" t="s">
        <v>2328</v>
      </c>
      <c r="C689" s="12" t="s">
        <v>2328</v>
      </c>
    </row>
    <row r="690" spans="1:3">
      <c r="A690" s="12">
        <v>-99</v>
      </c>
      <c r="B690" s="57" t="s">
        <v>1864</v>
      </c>
      <c r="C690" s="57" t="s">
        <v>1864</v>
      </c>
    </row>
    <row r="692" spans="1:3">
      <c r="A692" s="205" t="s">
        <v>530</v>
      </c>
      <c r="B692" s="205"/>
      <c r="C692" s="205"/>
    </row>
    <row r="693" spans="1:3">
      <c r="A693" s="22" t="s">
        <v>1144</v>
      </c>
      <c r="B693" s="22" t="s">
        <v>1145</v>
      </c>
      <c r="C693" s="22" t="s">
        <v>1146</v>
      </c>
    </row>
    <row r="694" spans="1:3">
      <c r="A694" s="12">
        <v>1</v>
      </c>
      <c r="B694" s="12" t="s">
        <v>2329</v>
      </c>
      <c r="C694" s="12" t="s">
        <v>2329</v>
      </c>
    </row>
    <row r="695" spans="1:3">
      <c r="A695" s="12">
        <v>2</v>
      </c>
      <c r="B695" s="12" t="s">
        <v>2330</v>
      </c>
      <c r="C695" s="12" t="s">
        <v>2330</v>
      </c>
    </row>
    <row r="696" spans="1:3">
      <c r="A696" s="12">
        <v>3</v>
      </c>
      <c r="B696" s="12" t="s">
        <v>2331</v>
      </c>
      <c r="C696" s="12" t="s">
        <v>2331</v>
      </c>
    </row>
    <row r="697" spans="1:3">
      <c r="A697" s="12">
        <v>4</v>
      </c>
      <c r="B697" s="12" t="s">
        <v>2332</v>
      </c>
      <c r="C697" s="12" t="s">
        <v>2332</v>
      </c>
    </row>
    <row r="698" spans="1:3">
      <c r="A698" s="12">
        <v>-99</v>
      </c>
      <c r="B698" s="57" t="s">
        <v>1864</v>
      </c>
      <c r="C698" s="57" t="s">
        <v>1864</v>
      </c>
    </row>
    <row r="700" spans="1:3">
      <c r="A700" s="205" t="s">
        <v>541</v>
      </c>
      <c r="B700" s="205"/>
      <c r="C700" s="205"/>
    </row>
    <row r="701" spans="1:3">
      <c r="A701" s="22" t="s">
        <v>1152</v>
      </c>
      <c r="B701" s="22" t="s">
        <v>1153</v>
      </c>
      <c r="C701" s="22" t="s">
        <v>1154</v>
      </c>
    </row>
    <row r="702" spans="1:3">
      <c r="A702" s="12">
        <v>1</v>
      </c>
      <c r="B702" s="12" t="s">
        <v>2333</v>
      </c>
      <c r="C702" s="12" t="s">
        <v>2333</v>
      </c>
    </row>
    <row r="703" spans="1:3">
      <c r="A703" s="12">
        <v>2</v>
      </c>
      <c r="B703" s="12" t="s">
        <v>2334</v>
      </c>
      <c r="C703" s="12" t="s">
        <v>2335</v>
      </c>
    </row>
    <row r="704" spans="1:3">
      <c r="A704" s="12">
        <v>-99</v>
      </c>
      <c r="B704" s="57" t="s">
        <v>1864</v>
      </c>
      <c r="C704" s="57" t="s">
        <v>1864</v>
      </c>
    </row>
    <row r="706" spans="1:3">
      <c r="A706" s="205" t="s">
        <v>561</v>
      </c>
      <c r="B706" s="205"/>
      <c r="C706" s="205"/>
    </row>
    <row r="707" spans="1:3">
      <c r="A707" s="22" t="s">
        <v>1130</v>
      </c>
      <c r="B707" s="22" t="s">
        <v>1167</v>
      </c>
      <c r="C707" s="22" t="s">
        <v>1168</v>
      </c>
    </row>
    <row r="708" spans="1:3">
      <c r="A708" s="12">
        <v>1</v>
      </c>
      <c r="B708" s="12" t="s">
        <v>2336</v>
      </c>
      <c r="C708" s="12" t="s">
        <v>2336</v>
      </c>
    </row>
    <row r="709" spans="1:3">
      <c r="A709" s="12">
        <v>2</v>
      </c>
      <c r="B709" s="12" t="s">
        <v>2337</v>
      </c>
      <c r="C709" s="12" t="s">
        <v>2337</v>
      </c>
    </row>
    <row r="710" spans="1:3">
      <c r="A710" s="12">
        <v>3</v>
      </c>
      <c r="B710" s="12" t="s">
        <v>2338</v>
      </c>
      <c r="C710" s="12" t="s">
        <v>2338</v>
      </c>
    </row>
    <row r="711" spans="1:3">
      <c r="A711" s="12">
        <v>-99</v>
      </c>
      <c r="B711" s="57" t="s">
        <v>1864</v>
      </c>
      <c r="C711" s="57" t="s">
        <v>1864</v>
      </c>
    </row>
    <row r="713" spans="1:3">
      <c r="A713" s="205" t="s">
        <v>571</v>
      </c>
      <c r="B713" s="205"/>
      <c r="C713" s="205"/>
    </row>
    <row r="714" spans="1:3">
      <c r="A714" s="22" t="s">
        <v>1176</v>
      </c>
      <c r="B714" s="22" t="s">
        <v>1177</v>
      </c>
      <c r="C714" s="22" t="s">
        <v>1178</v>
      </c>
    </row>
    <row r="715" spans="1:3">
      <c r="A715" s="12">
        <v>1</v>
      </c>
      <c r="B715" s="12" t="s">
        <v>2339</v>
      </c>
      <c r="C715" s="12" t="s">
        <v>2339</v>
      </c>
    </row>
    <row r="716" spans="1:3">
      <c r="A716" s="12">
        <v>2</v>
      </c>
      <c r="B716" s="12" t="s">
        <v>2340</v>
      </c>
      <c r="C716" s="12" t="s">
        <v>2340</v>
      </c>
    </row>
    <row r="717" spans="1:3">
      <c r="A717" s="12">
        <v>-99</v>
      </c>
      <c r="B717" s="57" t="s">
        <v>1864</v>
      </c>
      <c r="C717" s="57" t="s">
        <v>1864</v>
      </c>
    </row>
    <row r="719" spans="1:3">
      <c r="A719" s="205" t="s">
        <v>579</v>
      </c>
      <c r="B719" s="205"/>
      <c r="C719" s="205"/>
    </row>
    <row r="720" spans="1:3">
      <c r="A720" s="22" t="s">
        <v>1091</v>
      </c>
      <c r="B720" s="22" t="s">
        <v>1189</v>
      </c>
      <c r="C720" s="22" t="s">
        <v>1190</v>
      </c>
    </row>
    <row r="721" spans="1:3">
      <c r="A721" s="12">
        <v>1</v>
      </c>
      <c r="B721" s="12" t="s">
        <v>2341</v>
      </c>
      <c r="C721" s="12" t="s">
        <v>2341</v>
      </c>
    </row>
    <row r="722" spans="1:3">
      <c r="A722" s="12">
        <v>-99</v>
      </c>
      <c r="B722" s="57" t="s">
        <v>1864</v>
      </c>
      <c r="C722" s="57" t="s">
        <v>1864</v>
      </c>
    </row>
    <row r="724" spans="1:3">
      <c r="A724" s="205" t="s">
        <v>2342</v>
      </c>
      <c r="B724" s="205"/>
      <c r="C724" s="205"/>
    </row>
    <row r="725" spans="1:3">
      <c r="A725" s="22" t="s">
        <v>957</v>
      </c>
      <c r="B725" s="22" t="s">
        <v>2343</v>
      </c>
      <c r="C725" s="22" t="s">
        <v>2344</v>
      </c>
    </row>
    <row r="726" spans="1:3">
      <c r="A726" s="12">
        <v>1</v>
      </c>
      <c r="B726" s="12" t="s">
        <v>2345</v>
      </c>
      <c r="C726" s="12" t="s">
        <v>2345</v>
      </c>
    </row>
    <row r="727" spans="1:3">
      <c r="A727" s="12">
        <v>-99</v>
      </c>
      <c r="B727" s="57" t="s">
        <v>1864</v>
      </c>
      <c r="C727" s="57" t="s">
        <v>1864</v>
      </c>
    </row>
    <row r="729" spans="1:3">
      <c r="A729" s="205" t="s">
        <v>583</v>
      </c>
      <c r="B729" s="205"/>
      <c r="C729" s="205"/>
    </row>
    <row r="730" spans="1:3">
      <c r="A730" s="22" t="s">
        <v>1192</v>
      </c>
      <c r="B730" s="22" t="s">
        <v>1193</v>
      </c>
      <c r="C730" s="22" t="s">
        <v>1194</v>
      </c>
    </row>
    <row r="731" spans="1:3">
      <c r="A731" s="12">
        <v>1</v>
      </c>
      <c r="B731" s="12" t="s">
        <v>2346</v>
      </c>
      <c r="C731" s="12" t="s">
        <v>2346</v>
      </c>
    </row>
    <row r="732" spans="1:3">
      <c r="A732" s="12">
        <v>-99</v>
      </c>
      <c r="B732" s="57" t="s">
        <v>1864</v>
      </c>
      <c r="C732" s="57" t="s">
        <v>1864</v>
      </c>
    </row>
    <row r="735" spans="1:3">
      <c r="A735" s="205" t="s">
        <v>590</v>
      </c>
      <c r="B735" s="205"/>
      <c r="C735" s="205"/>
    </row>
    <row r="736" spans="1:3">
      <c r="A736" s="22" t="s">
        <v>1201</v>
      </c>
      <c r="B736" s="22" t="s">
        <v>1207</v>
      </c>
      <c r="C736" s="22" t="s">
        <v>1208</v>
      </c>
    </row>
    <row r="737" spans="1:3">
      <c r="A737" s="12">
        <v>1</v>
      </c>
      <c r="B737" s="12" t="s">
        <v>2347</v>
      </c>
      <c r="C737" s="12" t="s">
        <v>2347</v>
      </c>
    </row>
    <row r="738" spans="1:3">
      <c r="A738" s="12">
        <v>2</v>
      </c>
      <c r="B738" s="12" t="s">
        <v>2159</v>
      </c>
      <c r="C738" s="12" t="s">
        <v>2159</v>
      </c>
    </row>
    <row r="739" spans="1:3">
      <c r="A739" s="12">
        <v>-99</v>
      </c>
      <c r="B739" s="57" t="s">
        <v>1864</v>
      </c>
      <c r="C739" s="57" t="s">
        <v>1864</v>
      </c>
    </row>
    <row r="741" spans="1:3">
      <c r="A741" s="205" t="s">
        <v>589</v>
      </c>
      <c r="B741" s="205"/>
      <c r="C741" s="205"/>
    </row>
    <row r="742" spans="1:3">
      <c r="A742" s="22" t="s">
        <v>1199</v>
      </c>
      <c r="B742" s="22" t="s">
        <v>1204</v>
      </c>
      <c r="C742" s="22" t="s">
        <v>1205</v>
      </c>
    </row>
    <row r="743" spans="1:3">
      <c r="A743" s="12">
        <v>1</v>
      </c>
      <c r="B743" s="12" t="s">
        <v>2348</v>
      </c>
      <c r="C743" s="12" t="s">
        <v>2349</v>
      </c>
    </row>
    <row r="744" spans="1:3">
      <c r="A744" s="12">
        <v>2</v>
      </c>
      <c r="B744" s="12" t="s">
        <v>2350</v>
      </c>
      <c r="C744" s="12" t="s">
        <v>2350</v>
      </c>
    </row>
    <row r="745" spans="1:3">
      <c r="A745" s="12">
        <v>3</v>
      </c>
      <c r="B745" s="12" t="s">
        <v>2351</v>
      </c>
      <c r="C745" s="12" t="s">
        <v>2351</v>
      </c>
    </row>
    <row r="746" spans="1:3">
      <c r="A746" s="12">
        <v>4</v>
      </c>
      <c r="B746" s="12" t="s">
        <v>2352</v>
      </c>
      <c r="C746" s="12" t="s">
        <v>2352</v>
      </c>
    </row>
    <row r="747" spans="1:3">
      <c r="A747" s="12">
        <v>-99</v>
      </c>
      <c r="B747" s="57" t="s">
        <v>1864</v>
      </c>
      <c r="C747" s="57" t="s">
        <v>1864</v>
      </c>
    </row>
    <row r="749" spans="1:3">
      <c r="A749" s="205" t="s">
        <v>844</v>
      </c>
      <c r="B749" s="205"/>
      <c r="C749" s="205"/>
    </row>
    <row r="750" spans="1:3">
      <c r="A750" s="22" t="s">
        <v>1214</v>
      </c>
      <c r="B750" s="22" t="s">
        <v>1385</v>
      </c>
      <c r="C750" s="22" t="s">
        <v>1386</v>
      </c>
    </row>
    <row r="751" spans="1:3">
      <c r="A751" s="12">
        <v>1</v>
      </c>
      <c r="B751" s="12" t="s">
        <v>2353</v>
      </c>
      <c r="C751" s="12" t="s">
        <v>2353</v>
      </c>
    </row>
    <row r="752" spans="1:3">
      <c r="A752" s="12">
        <v>2</v>
      </c>
      <c r="B752" s="12" t="s">
        <v>2354</v>
      </c>
      <c r="C752" s="12" t="s">
        <v>2354</v>
      </c>
    </row>
    <row r="753" spans="1:3">
      <c r="A753" s="12">
        <v>3</v>
      </c>
      <c r="B753" s="12" t="s">
        <v>2355</v>
      </c>
      <c r="C753" s="12" t="s">
        <v>2355</v>
      </c>
    </row>
    <row r="754" spans="1:3">
      <c r="A754" s="12">
        <v>-99</v>
      </c>
      <c r="B754" s="57" t="s">
        <v>1864</v>
      </c>
      <c r="C754" s="57" t="s">
        <v>1864</v>
      </c>
    </row>
    <row r="756" spans="1:3">
      <c r="A756" s="205" t="s">
        <v>611</v>
      </c>
      <c r="B756" s="205"/>
      <c r="C756" s="205"/>
    </row>
    <row r="757" spans="1:3">
      <c r="A757" s="22" t="s">
        <v>1216</v>
      </c>
      <c r="B757" s="22" t="s">
        <v>1217</v>
      </c>
      <c r="C757" s="22" t="s">
        <v>1218</v>
      </c>
    </row>
    <row r="758" spans="1:3">
      <c r="A758" s="12">
        <v>1</v>
      </c>
      <c r="B758" s="12" t="s">
        <v>2356</v>
      </c>
      <c r="C758" s="12" t="s">
        <v>2356</v>
      </c>
    </row>
    <row r="759" spans="1:3">
      <c r="A759" s="12">
        <v>-99</v>
      </c>
      <c r="B759" s="12" t="s">
        <v>1864</v>
      </c>
      <c r="C759" s="12" t="s">
        <v>1864</v>
      </c>
    </row>
    <row r="761" spans="1:3">
      <c r="A761" s="205" t="s">
        <v>619</v>
      </c>
      <c r="B761" s="205"/>
      <c r="C761" s="205"/>
    </row>
    <row r="762" spans="1:3">
      <c r="A762" s="22" t="s">
        <v>2357</v>
      </c>
      <c r="B762" s="22" t="s">
        <v>2358</v>
      </c>
      <c r="C762" s="22" t="s">
        <v>2359</v>
      </c>
    </row>
    <row r="763" spans="1:3">
      <c r="A763" s="12">
        <v>1</v>
      </c>
      <c r="B763" s="12" t="s">
        <v>2360</v>
      </c>
      <c r="C763" s="12" t="s">
        <v>2360</v>
      </c>
    </row>
    <row r="764" spans="1:3">
      <c r="A764" s="12">
        <v>-99</v>
      </c>
      <c r="B764" s="12" t="s">
        <v>1864</v>
      </c>
      <c r="C764" s="12" t="s">
        <v>1864</v>
      </c>
    </row>
    <row r="766" spans="1:3">
      <c r="A766" s="205" t="s">
        <v>621</v>
      </c>
      <c r="B766" s="205"/>
      <c r="C766" s="205"/>
    </row>
    <row r="767" spans="1:3">
      <c r="A767" s="22" t="s">
        <v>1140</v>
      </c>
      <c r="B767" s="22" t="s">
        <v>1225</v>
      </c>
      <c r="C767" s="22" t="s">
        <v>1226</v>
      </c>
    </row>
    <row r="768" spans="1:3">
      <c r="A768" s="12">
        <v>1</v>
      </c>
      <c r="B768" s="12" t="s">
        <v>2254</v>
      </c>
      <c r="C768" s="12" t="s">
        <v>2254</v>
      </c>
    </row>
    <row r="769" spans="1:3">
      <c r="A769" s="12">
        <v>2</v>
      </c>
      <c r="B769" s="12" t="s">
        <v>2361</v>
      </c>
      <c r="C769" s="12" t="s">
        <v>2361</v>
      </c>
    </row>
    <row r="770" spans="1:3">
      <c r="A770" s="12">
        <v>3</v>
      </c>
      <c r="B770" s="12" t="s">
        <v>2338</v>
      </c>
      <c r="C770" s="12" t="s">
        <v>2338</v>
      </c>
    </row>
    <row r="771" spans="1:3">
      <c r="A771" s="12">
        <v>-99</v>
      </c>
      <c r="B771" s="12" t="s">
        <v>1864</v>
      </c>
      <c r="C771" s="12" t="s">
        <v>1864</v>
      </c>
    </row>
    <row r="773" spans="1:3">
      <c r="A773" s="205" t="s">
        <v>622</v>
      </c>
      <c r="B773" s="205"/>
      <c r="C773" s="205"/>
    </row>
    <row r="774" spans="1:3">
      <c r="A774" s="22" t="s">
        <v>2362</v>
      </c>
      <c r="B774" s="22" t="s">
        <v>1227</v>
      </c>
      <c r="C774" s="22" t="s">
        <v>1228</v>
      </c>
    </row>
    <row r="775" spans="1:3">
      <c r="A775" s="12">
        <v>1</v>
      </c>
      <c r="B775" s="12" t="s">
        <v>2363</v>
      </c>
      <c r="C775" s="12" t="s">
        <v>2363</v>
      </c>
    </row>
    <row r="776" spans="1:3">
      <c r="A776" s="12">
        <v>-99</v>
      </c>
      <c r="B776" s="12" t="s">
        <v>1864</v>
      </c>
      <c r="C776" s="12" t="s">
        <v>1864</v>
      </c>
    </row>
    <row r="778" spans="1:3">
      <c r="A778" s="205" t="s">
        <v>631</v>
      </c>
      <c r="B778" s="205"/>
      <c r="C778" s="205"/>
    </row>
    <row r="779" spans="1:3">
      <c r="A779" s="22" t="s">
        <v>918</v>
      </c>
      <c r="B779" s="22" t="s">
        <v>1233</v>
      </c>
      <c r="C779" s="22" t="s">
        <v>1234</v>
      </c>
    </row>
    <row r="780" spans="1:3">
      <c r="A780" s="12">
        <v>1</v>
      </c>
      <c r="B780" s="12" t="s">
        <v>1869</v>
      </c>
      <c r="C780" s="12" t="s">
        <v>1869</v>
      </c>
    </row>
    <row r="781" spans="1:3">
      <c r="A781" s="12">
        <v>2</v>
      </c>
      <c r="B781" s="12" t="s">
        <v>1873</v>
      </c>
      <c r="C781" s="12" t="s">
        <v>1873</v>
      </c>
    </row>
    <row r="782" spans="1:3">
      <c r="A782" s="12">
        <v>3</v>
      </c>
      <c r="B782" s="12" t="s">
        <v>1876</v>
      </c>
      <c r="C782" s="12" t="s">
        <v>1876</v>
      </c>
    </row>
    <row r="783" spans="1:3">
      <c r="A783" s="12">
        <v>4</v>
      </c>
      <c r="B783" s="12" t="s">
        <v>1877</v>
      </c>
      <c r="C783" s="12" t="s">
        <v>1877</v>
      </c>
    </row>
    <row r="784" spans="1:3">
      <c r="A784" s="12">
        <v>5</v>
      </c>
      <c r="B784" s="12" t="s">
        <v>1874</v>
      </c>
      <c r="C784" s="12" t="s">
        <v>1874</v>
      </c>
    </row>
    <row r="785" spans="1:3">
      <c r="A785" s="12">
        <v>6</v>
      </c>
      <c r="B785" s="12" t="s">
        <v>1871</v>
      </c>
      <c r="C785" s="12" t="s">
        <v>1871</v>
      </c>
    </row>
    <row r="786" spans="1:3">
      <c r="A786" s="12">
        <v>7</v>
      </c>
      <c r="B786" s="12" t="s">
        <v>1878</v>
      </c>
      <c r="C786" s="12" t="s">
        <v>1878</v>
      </c>
    </row>
    <row r="787" spans="1:3">
      <c r="A787" s="12">
        <v>8</v>
      </c>
      <c r="B787" s="12" t="s">
        <v>1872</v>
      </c>
      <c r="C787" s="12" t="s">
        <v>1872</v>
      </c>
    </row>
    <row r="788" spans="1:3">
      <c r="A788" s="12">
        <v>-99</v>
      </c>
      <c r="B788" s="12" t="s">
        <v>1864</v>
      </c>
      <c r="C788" s="12" t="s">
        <v>1864</v>
      </c>
    </row>
    <row r="790" spans="1:3">
      <c r="A790" s="205" t="s">
        <v>632</v>
      </c>
      <c r="B790" s="205"/>
      <c r="C790" s="205"/>
    </row>
    <row r="791" spans="1:3">
      <c r="A791" s="22" t="s">
        <v>916</v>
      </c>
      <c r="B791" s="22" t="s">
        <v>1235</v>
      </c>
      <c r="C791" s="22" t="s">
        <v>1236</v>
      </c>
    </row>
    <row r="792" spans="1:3">
      <c r="A792" s="12">
        <v>1</v>
      </c>
      <c r="B792" s="12" t="s">
        <v>234</v>
      </c>
      <c r="C792" s="12" t="s">
        <v>234</v>
      </c>
    </row>
    <row r="793" spans="1:3">
      <c r="A793" s="12">
        <v>2</v>
      </c>
      <c r="B793" s="12" t="s">
        <v>1114</v>
      </c>
      <c r="C793" s="12" t="s">
        <v>1114</v>
      </c>
    </row>
    <row r="794" spans="1:3">
      <c r="A794" s="12">
        <v>3</v>
      </c>
      <c r="B794" s="12" t="s">
        <v>1080</v>
      </c>
      <c r="C794" s="12" t="s">
        <v>1080</v>
      </c>
    </row>
    <row r="795" spans="1:3">
      <c r="A795" s="12">
        <v>4</v>
      </c>
      <c r="B795" s="12" t="s">
        <v>1870</v>
      </c>
      <c r="C795" s="12" t="s">
        <v>1870</v>
      </c>
    </row>
    <row r="796" spans="1:3">
      <c r="A796" s="12">
        <v>5</v>
      </c>
      <c r="B796" s="12" t="s">
        <v>1867</v>
      </c>
      <c r="C796" s="12" t="s">
        <v>1867</v>
      </c>
    </row>
    <row r="797" spans="1:3">
      <c r="A797" s="12">
        <v>6</v>
      </c>
      <c r="B797" s="12" t="s">
        <v>1877</v>
      </c>
      <c r="C797" s="12" t="s">
        <v>1877</v>
      </c>
    </row>
    <row r="798" spans="1:3">
      <c r="A798" s="12">
        <v>7</v>
      </c>
      <c r="B798" s="12" t="s">
        <v>1876</v>
      </c>
      <c r="C798" s="12" t="s">
        <v>1876</v>
      </c>
    </row>
    <row r="799" spans="1:3">
      <c r="A799" s="12">
        <v>-99</v>
      </c>
      <c r="B799" s="12" t="s">
        <v>1864</v>
      </c>
      <c r="C799" s="12" t="s">
        <v>1864</v>
      </c>
    </row>
    <row r="801" spans="1:3">
      <c r="A801" s="205" t="s">
        <v>633</v>
      </c>
      <c r="B801" s="205"/>
      <c r="C801" s="205"/>
    </row>
    <row r="802" spans="1:3">
      <c r="A802" s="22" t="s">
        <v>938</v>
      </c>
      <c r="B802" s="22" t="s">
        <v>1237</v>
      </c>
      <c r="C802" s="22" t="s">
        <v>1238</v>
      </c>
    </row>
    <row r="803" spans="1:3">
      <c r="A803" s="12">
        <v>1</v>
      </c>
      <c r="B803" s="12" t="s">
        <v>1871</v>
      </c>
      <c r="C803" s="12" t="s">
        <v>1871</v>
      </c>
    </row>
    <row r="804" spans="1:3">
      <c r="A804" s="12">
        <v>2</v>
      </c>
      <c r="B804" s="12" t="s">
        <v>1878</v>
      </c>
      <c r="C804" s="12" t="s">
        <v>1878</v>
      </c>
    </row>
    <row r="806" spans="1:3">
      <c r="A806" s="205" t="s">
        <v>502</v>
      </c>
      <c r="B806" s="205"/>
      <c r="C806" s="205"/>
    </row>
    <row r="807" spans="1:3">
      <c r="A807" s="22" t="s">
        <v>1119</v>
      </c>
      <c r="B807" s="22" t="s">
        <v>1120</v>
      </c>
      <c r="C807" s="22" t="s">
        <v>1121</v>
      </c>
    </row>
    <row r="808" spans="1:3">
      <c r="A808" s="12">
        <v>1</v>
      </c>
      <c r="B808" s="12" t="s">
        <v>2364</v>
      </c>
      <c r="C808" s="12" t="s">
        <v>2364</v>
      </c>
    </row>
    <row r="809" spans="1:3">
      <c r="A809" s="12">
        <v>-99</v>
      </c>
      <c r="B809" s="12" t="s">
        <v>1864</v>
      </c>
      <c r="C809" s="12" t="s">
        <v>1864</v>
      </c>
    </row>
    <row r="811" spans="1:3">
      <c r="A811" s="205" t="s">
        <v>821</v>
      </c>
      <c r="B811" s="205"/>
      <c r="C811" s="205"/>
    </row>
    <row r="812" spans="1:3">
      <c r="A812" s="22" t="s">
        <v>1277</v>
      </c>
      <c r="B812" s="22" t="s">
        <v>1371</v>
      </c>
      <c r="C812" s="22" t="s">
        <v>1372</v>
      </c>
    </row>
    <row r="813" spans="1:3">
      <c r="A813" s="12">
        <v>1</v>
      </c>
      <c r="B813" s="12" t="s">
        <v>2365</v>
      </c>
      <c r="C813" s="12" t="s">
        <v>2365</v>
      </c>
    </row>
    <row r="814" spans="1:3">
      <c r="A814" s="12">
        <v>2</v>
      </c>
      <c r="B814" s="12" t="s">
        <v>2366</v>
      </c>
      <c r="C814" s="12" t="s">
        <v>2366</v>
      </c>
    </row>
    <row r="815" spans="1:3">
      <c r="A815" s="12">
        <v>3</v>
      </c>
      <c r="B815" s="12" t="s">
        <v>2367</v>
      </c>
      <c r="C815" s="12" t="s">
        <v>2368</v>
      </c>
    </row>
    <row r="816" spans="1:3">
      <c r="A816" s="12">
        <v>4</v>
      </c>
      <c r="B816" s="112" t="s">
        <v>2369</v>
      </c>
      <c r="C816" s="112" t="s">
        <v>2369</v>
      </c>
    </row>
    <row r="817" spans="1:3">
      <c r="A817" s="12">
        <v>-99</v>
      </c>
      <c r="B817" s="12" t="s">
        <v>1864</v>
      </c>
      <c r="C817" s="12" t="s">
        <v>1864</v>
      </c>
    </row>
    <row r="819" spans="1:3">
      <c r="A819" s="205" t="s">
        <v>707</v>
      </c>
      <c r="B819" s="205"/>
      <c r="C819" s="205"/>
    </row>
    <row r="820" spans="1:3">
      <c r="A820" s="22" t="s">
        <v>1291</v>
      </c>
      <c r="B820" s="22" t="s">
        <v>1295</v>
      </c>
      <c r="C820" s="22" t="s">
        <v>1296</v>
      </c>
    </row>
    <row r="821" spans="1:3">
      <c r="A821" s="12">
        <v>1</v>
      </c>
      <c r="B821" s="12" t="s">
        <v>2370</v>
      </c>
      <c r="C821" s="12" t="s">
        <v>2370</v>
      </c>
    </row>
    <row r="822" spans="1:3">
      <c r="A822" s="12">
        <v>2</v>
      </c>
      <c r="B822" s="12" t="s">
        <v>2371</v>
      </c>
      <c r="C822" s="12" t="s">
        <v>2371</v>
      </c>
    </row>
    <row r="823" spans="1:3">
      <c r="A823" s="12">
        <v>3</v>
      </c>
      <c r="B823" s="12" t="s">
        <v>2372</v>
      </c>
      <c r="C823" s="12" t="s">
        <v>2372</v>
      </c>
    </row>
    <row r="824" spans="1:3">
      <c r="A824" s="12">
        <v>-99</v>
      </c>
      <c r="B824" s="12" t="s">
        <v>1864</v>
      </c>
      <c r="C824" s="12" t="s">
        <v>1864</v>
      </c>
    </row>
    <row r="826" spans="1:3">
      <c r="A826" s="205" t="s">
        <v>706</v>
      </c>
      <c r="B826" s="205"/>
      <c r="C826" s="205"/>
    </row>
    <row r="827" spans="1:3">
      <c r="A827" s="22" t="s">
        <v>1292</v>
      </c>
      <c r="B827" s="22" t="s">
        <v>1293</v>
      </c>
      <c r="C827" s="22" t="s">
        <v>1294</v>
      </c>
    </row>
    <row r="828" spans="1:3">
      <c r="A828" s="12">
        <v>1</v>
      </c>
      <c r="B828" s="12" t="s">
        <v>2373</v>
      </c>
      <c r="C828" s="12" t="s">
        <v>2373</v>
      </c>
    </row>
    <row r="829" spans="1:3">
      <c r="A829" s="12">
        <v>-99</v>
      </c>
      <c r="B829" s="12" t="s">
        <v>1864</v>
      </c>
      <c r="C829" s="12" t="s">
        <v>1864</v>
      </c>
    </row>
    <row r="831" spans="1:3">
      <c r="A831" s="205" t="s">
        <v>721</v>
      </c>
      <c r="B831" s="205"/>
      <c r="C831" s="205"/>
    </row>
    <row r="832" spans="1:3">
      <c r="A832" s="22" t="s">
        <v>1306</v>
      </c>
      <c r="B832" s="22" t="s">
        <v>1307</v>
      </c>
      <c r="C832" s="22" t="s">
        <v>1308</v>
      </c>
    </row>
    <row r="833" spans="1:3">
      <c r="A833" s="12">
        <v>1</v>
      </c>
      <c r="B833" s="12" t="s">
        <v>2374</v>
      </c>
      <c r="C833" s="12" t="s">
        <v>2374</v>
      </c>
    </row>
    <row r="834" spans="1:3">
      <c r="A834" s="12">
        <v>-99</v>
      </c>
      <c r="B834" s="12" t="s">
        <v>1864</v>
      </c>
      <c r="C834" s="12" t="s">
        <v>1864</v>
      </c>
    </row>
    <row r="836" spans="1:3">
      <c r="A836" s="205" t="s">
        <v>691</v>
      </c>
      <c r="B836" s="205"/>
      <c r="C836" s="205"/>
    </row>
    <row r="837" spans="1:3">
      <c r="A837" s="22" t="s">
        <v>1280</v>
      </c>
      <c r="B837" s="22" t="s">
        <v>1281</v>
      </c>
      <c r="C837" s="22" t="s">
        <v>1282</v>
      </c>
    </row>
    <row r="838" spans="1:3">
      <c r="A838" s="12">
        <v>1</v>
      </c>
      <c r="B838" s="12" t="s">
        <v>2375</v>
      </c>
      <c r="C838" s="12" t="s">
        <v>2376</v>
      </c>
    </row>
    <row r="839" spans="1:3">
      <c r="A839" s="12">
        <v>-99</v>
      </c>
      <c r="B839" s="12" t="s">
        <v>1864</v>
      </c>
      <c r="C839" s="12" t="s">
        <v>1864</v>
      </c>
    </row>
    <row r="841" spans="1:3">
      <c r="A841" s="205" t="s">
        <v>725</v>
      </c>
      <c r="B841" s="205"/>
      <c r="C841" s="205"/>
    </row>
    <row r="842" spans="1:3">
      <c r="A842" s="22" t="s">
        <v>1310</v>
      </c>
      <c r="B842" s="22" t="s">
        <v>1312</v>
      </c>
      <c r="C842" s="22" t="s">
        <v>1313</v>
      </c>
    </row>
    <row r="843" spans="1:3">
      <c r="A843" s="12">
        <v>1</v>
      </c>
      <c r="B843" s="12" t="s">
        <v>2377</v>
      </c>
      <c r="C843" s="12" t="s">
        <v>2377</v>
      </c>
    </row>
    <row r="844" spans="1:3">
      <c r="A844" s="12">
        <v>-99</v>
      </c>
      <c r="B844" s="12" t="s">
        <v>1864</v>
      </c>
      <c r="C844" s="12" t="s">
        <v>1864</v>
      </c>
    </row>
    <row r="846" spans="1:3">
      <c r="A846" s="205" t="s">
        <v>730</v>
      </c>
      <c r="B846" s="205"/>
      <c r="C846" s="205"/>
    </row>
    <row r="847" spans="1:3">
      <c r="A847" s="22" t="s">
        <v>1315</v>
      </c>
      <c r="B847" s="22" t="s">
        <v>1316</v>
      </c>
      <c r="C847" s="22" t="s">
        <v>2378</v>
      </c>
    </row>
    <row r="848" spans="1:3">
      <c r="A848" s="12">
        <v>1</v>
      </c>
      <c r="B848" s="12" t="s">
        <v>2379</v>
      </c>
      <c r="C848" s="12" t="s">
        <v>2379</v>
      </c>
    </row>
    <row r="849" spans="1:3">
      <c r="A849" s="12">
        <v>2</v>
      </c>
      <c r="B849" s="12" t="s">
        <v>2380</v>
      </c>
      <c r="C849" s="12" t="s">
        <v>2380</v>
      </c>
    </row>
    <row r="850" spans="1:3">
      <c r="A850" s="12">
        <v>3</v>
      </c>
      <c r="B850" s="12" t="s">
        <v>2381</v>
      </c>
      <c r="C850" s="12" t="s">
        <v>2381</v>
      </c>
    </row>
    <row r="851" spans="1:3">
      <c r="A851" s="12">
        <v>4</v>
      </c>
      <c r="B851" s="12" t="s">
        <v>2382</v>
      </c>
      <c r="C851" s="12" t="s">
        <v>2382</v>
      </c>
    </row>
    <row r="852" spans="1:3">
      <c r="A852" s="12">
        <v>-99</v>
      </c>
      <c r="B852" s="12" t="s">
        <v>1864</v>
      </c>
      <c r="C852" s="12" t="s">
        <v>1864</v>
      </c>
    </row>
    <row r="854" spans="1:3">
      <c r="A854" s="205" t="s">
        <v>743</v>
      </c>
      <c r="B854" s="205"/>
      <c r="C854" s="205"/>
    </row>
    <row r="855" spans="1:3">
      <c r="A855" s="22" t="s">
        <v>1323</v>
      </c>
      <c r="B855" s="22" t="s">
        <v>1324</v>
      </c>
      <c r="C855" s="22" t="s">
        <v>1325</v>
      </c>
    </row>
    <row r="856" spans="1:3">
      <c r="A856" s="12">
        <v>1</v>
      </c>
      <c r="B856" s="12" t="s">
        <v>2383</v>
      </c>
      <c r="C856" s="12" t="s">
        <v>2383</v>
      </c>
    </row>
    <row r="857" spans="1:3">
      <c r="A857" s="12">
        <v>-99</v>
      </c>
      <c r="B857" s="12" t="s">
        <v>1864</v>
      </c>
      <c r="C857" s="12" t="s">
        <v>1864</v>
      </c>
    </row>
    <row r="859" spans="1:3">
      <c r="A859" s="205" t="s">
        <v>2384</v>
      </c>
      <c r="B859" s="205"/>
      <c r="C859" s="205"/>
    </row>
    <row r="860" spans="1:3">
      <c r="A860" s="22" t="s">
        <v>2385</v>
      </c>
      <c r="B860" s="22" t="s">
        <v>2386</v>
      </c>
      <c r="C860" s="22" t="s">
        <v>2387</v>
      </c>
    </row>
    <row r="861" spans="1:3">
      <c r="A861" s="12">
        <v>1</v>
      </c>
      <c r="B861" s="12" t="s">
        <v>2388</v>
      </c>
      <c r="C861" s="12" t="s">
        <v>2388</v>
      </c>
    </row>
    <row r="862" spans="1:3">
      <c r="A862" s="12">
        <v>-99</v>
      </c>
      <c r="B862" s="12" t="s">
        <v>1864</v>
      </c>
      <c r="C862" s="12" t="s">
        <v>1864</v>
      </c>
    </row>
    <row r="864" spans="1:3">
      <c r="A864" s="205" t="s">
        <v>1564</v>
      </c>
      <c r="B864" s="205"/>
      <c r="C864" s="205"/>
    </row>
    <row r="865" spans="1:3">
      <c r="A865" s="22" t="s">
        <v>2389</v>
      </c>
      <c r="B865" s="22" t="s">
        <v>2390</v>
      </c>
      <c r="C865" s="22" t="s">
        <v>2391</v>
      </c>
    </row>
    <row r="866" spans="1:3">
      <c r="A866" s="12">
        <v>1</v>
      </c>
      <c r="B866" s="12" t="s">
        <v>2392</v>
      </c>
      <c r="C866" s="12" t="s">
        <v>2392</v>
      </c>
    </row>
    <row r="867" spans="1:3">
      <c r="A867" s="12">
        <v>2</v>
      </c>
      <c r="B867" s="12" t="s">
        <v>2393</v>
      </c>
      <c r="C867" s="12" t="s">
        <v>2393</v>
      </c>
    </row>
    <row r="868" spans="1:3">
      <c r="A868" s="12">
        <v>3</v>
      </c>
      <c r="B868" s="12" t="s">
        <v>2394</v>
      </c>
      <c r="C868" s="12" t="s">
        <v>2394</v>
      </c>
    </row>
    <row r="869" spans="1:3">
      <c r="A869" s="12">
        <v>-99</v>
      </c>
      <c r="B869" s="12" t="s">
        <v>1864</v>
      </c>
      <c r="C869" s="12" t="s">
        <v>1864</v>
      </c>
    </row>
    <row r="871" spans="1:3">
      <c r="A871" s="205" t="s">
        <v>757</v>
      </c>
      <c r="B871" s="205"/>
      <c r="C871" s="205"/>
    </row>
    <row r="872" spans="1:3">
      <c r="A872" s="22" t="s">
        <v>1329</v>
      </c>
      <c r="B872" s="22" t="s">
        <v>1331</v>
      </c>
      <c r="C872" s="22" t="s">
        <v>1332</v>
      </c>
    </row>
    <row r="873" spans="1:3">
      <c r="A873" s="12">
        <v>1</v>
      </c>
      <c r="B873" s="12" t="s">
        <v>2395</v>
      </c>
      <c r="C873" s="12" t="s">
        <v>2395</v>
      </c>
    </row>
    <row r="874" spans="1:3">
      <c r="A874" s="12">
        <v>2</v>
      </c>
      <c r="B874" s="12" t="s">
        <v>2396</v>
      </c>
      <c r="C874" s="12" t="s">
        <v>2396</v>
      </c>
    </row>
    <row r="875" spans="1:3">
      <c r="A875" s="12">
        <v>-99</v>
      </c>
      <c r="B875" s="12" t="s">
        <v>1864</v>
      </c>
      <c r="C875" s="12" t="s">
        <v>1864</v>
      </c>
    </row>
    <row r="877" spans="1:3">
      <c r="A877" s="205" t="s">
        <v>758</v>
      </c>
      <c r="B877" s="205"/>
      <c r="C877" s="205"/>
    </row>
    <row r="878" spans="1:3">
      <c r="A878" s="22" t="s">
        <v>1330</v>
      </c>
      <c r="B878" s="22" t="s">
        <v>1333</v>
      </c>
      <c r="C878" s="22" t="s">
        <v>1334</v>
      </c>
    </row>
    <row r="879" spans="1:3">
      <c r="A879" s="12">
        <v>1</v>
      </c>
      <c r="B879" s="12" t="s">
        <v>2397</v>
      </c>
      <c r="C879" s="12" t="s">
        <v>2397</v>
      </c>
    </row>
    <row r="880" spans="1:3">
      <c r="A880" s="12">
        <v>-99</v>
      </c>
      <c r="B880" s="12" t="s">
        <v>1864</v>
      </c>
      <c r="C880" s="12" t="s">
        <v>1864</v>
      </c>
    </row>
    <row r="882" spans="1:3">
      <c r="A882" s="205" t="s">
        <v>763</v>
      </c>
      <c r="B882" s="205"/>
      <c r="C882" s="205"/>
    </row>
    <row r="883" spans="1:3">
      <c r="A883" s="22" t="s">
        <v>1336</v>
      </c>
      <c r="B883" s="22" t="s">
        <v>1337</v>
      </c>
      <c r="C883" s="22" t="s">
        <v>1338</v>
      </c>
    </row>
    <row r="884" spans="1:3">
      <c r="A884" s="12">
        <v>1</v>
      </c>
      <c r="B884" s="12" t="s">
        <v>2398</v>
      </c>
      <c r="C884" s="12" t="s">
        <v>2398</v>
      </c>
    </row>
    <row r="885" spans="1:3">
      <c r="A885" s="12">
        <v>-99</v>
      </c>
      <c r="B885" s="12" t="s">
        <v>1864</v>
      </c>
      <c r="C885" s="12" t="s">
        <v>1864</v>
      </c>
    </row>
    <row r="887" spans="1:3">
      <c r="A887" s="205" t="s">
        <v>802</v>
      </c>
      <c r="B887" s="205"/>
      <c r="C887" s="205"/>
    </row>
    <row r="888" spans="1:3">
      <c r="A888" s="22" t="s">
        <v>1279</v>
      </c>
      <c r="B888" s="22" t="s">
        <v>1356</v>
      </c>
      <c r="C888" s="22" t="s">
        <v>1357</v>
      </c>
    </row>
    <row r="889" spans="1:3">
      <c r="A889" s="12">
        <v>1</v>
      </c>
      <c r="B889" s="12" t="s">
        <v>2399</v>
      </c>
      <c r="C889" s="12" t="s">
        <v>2399</v>
      </c>
    </row>
    <row r="890" spans="1:3">
      <c r="A890" s="12">
        <v>2</v>
      </c>
      <c r="B890" s="12" t="s">
        <v>2400</v>
      </c>
      <c r="C890" s="12" t="s">
        <v>2400</v>
      </c>
    </row>
    <row r="891" spans="1:3">
      <c r="A891" s="12">
        <v>3</v>
      </c>
      <c r="B891" s="12" t="s">
        <v>2150</v>
      </c>
      <c r="C891" s="12" t="s">
        <v>2150</v>
      </c>
    </row>
    <row r="892" spans="1:3">
      <c r="A892" s="12">
        <v>4</v>
      </c>
      <c r="B892" s="12" t="s">
        <v>2401</v>
      </c>
      <c r="C892" s="12" t="s">
        <v>2401</v>
      </c>
    </row>
    <row r="893" spans="1:3">
      <c r="A893" s="12">
        <v>-99</v>
      </c>
      <c r="B893" s="12" t="s">
        <v>1864</v>
      </c>
      <c r="C893" s="12" t="s">
        <v>1864</v>
      </c>
    </row>
    <row r="895" spans="1:3">
      <c r="A895" s="205" t="s">
        <v>809</v>
      </c>
      <c r="B895" s="205"/>
      <c r="C895" s="205"/>
    </row>
    <row r="896" spans="1:3">
      <c r="A896" s="22" t="s">
        <v>1360</v>
      </c>
      <c r="B896" s="22" t="s">
        <v>1361</v>
      </c>
      <c r="C896" s="22" t="s">
        <v>1362</v>
      </c>
    </row>
    <row r="897" spans="1:3">
      <c r="A897" s="12">
        <v>1</v>
      </c>
      <c r="B897" s="12" t="s">
        <v>2402</v>
      </c>
      <c r="C897" s="12" t="s">
        <v>2402</v>
      </c>
    </row>
    <row r="898" spans="1:3">
      <c r="A898" s="12">
        <v>-99</v>
      </c>
      <c r="B898" s="12" t="s">
        <v>1864</v>
      </c>
      <c r="C898" s="12" t="s">
        <v>1864</v>
      </c>
    </row>
    <row r="900" spans="1:3">
      <c r="A900" s="205" t="s">
        <v>1301</v>
      </c>
      <c r="B900" s="205"/>
      <c r="C900" s="205"/>
    </row>
    <row r="901" spans="1:3">
      <c r="A901" s="22" t="s">
        <v>1300</v>
      </c>
      <c r="B901" s="22" t="s">
        <v>2403</v>
      </c>
      <c r="C901" s="22" t="s">
        <v>2404</v>
      </c>
    </row>
    <row r="902" spans="1:3">
      <c r="A902" s="12">
        <v>1</v>
      </c>
      <c r="B902" s="12" t="s">
        <v>2405</v>
      </c>
      <c r="C902" s="12" t="s">
        <v>2405</v>
      </c>
    </row>
    <row r="903" spans="1:3">
      <c r="A903" s="12">
        <v>-99</v>
      </c>
      <c r="B903" s="12" t="s">
        <v>1864</v>
      </c>
      <c r="C903" s="12" t="s">
        <v>1864</v>
      </c>
    </row>
    <row r="905" spans="1:3">
      <c r="A905" s="205" t="s">
        <v>822</v>
      </c>
      <c r="B905" s="205"/>
      <c r="C905" s="205"/>
    </row>
    <row r="906" spans="1:3">
      <c r="A906" s="22" t="s">
        <v>1370</v>
      </c>
      <c r="B906" s="22" t="s">
        <v>1373</v>
      </c>
      <c r="C906" s="22" t="s">
        <v>1374</v>
      </c>
    </row>
    <row r="907" spans="1:3">
      <c r="A907" s="12">
        <v>1</v>
      </c>
      <c r="B907" s="12" t="s">
        <v>2406</v>
      </c>
      <c r="C907" s="12" t="s">
        <v>2406</v>
      </c>
    </row>
    <row r="908" spans="1:3">
      <c r="A908" s="12">
        <v>2</v>
      </c>
      <c r="B908" s="12" t="s">
        <v>2407</v>
      </c>
      <c r="C908" s="12" t="s">
        <v>2407</v>
      </c>
    </row>
    <row r="909" spans="1:3">
      <c r="A909" s="12">
        <v>3</v>
      </c>
      <c r="B909" s="12" t="s">
        <v>2408</v>
      </c>
      <c r="C909" s="12" t="s">
        <v>2408</v>
      </c>
    </row>
    <row r="910" spans="1:3">
      <c r="A910" s="12">
        <v>4</v>
      </c>
      <c r="B910" s="12" t="s">
        <v>2409</v>
      </c>
      <c r="C910" s="12" t="s">
        <v>2409</v>
      </c>
    </row>
    <row r="911" spans="1:3">
      <c r="A911" s="12">
        <v>5</v>
      </c>
      <c r="B911" s="12" t="s">
        <v>2410</v>
      </c>
      <c r="C911" s="12" t="s">
        <v>2410</v>
      </c>
    </row>
    <row r="912" spans="1:3">
      <c r="A912" s="12">
        <v>6</v>
      </c>
      <c r="B912" s="12" t="s">
        <v>2411</v>
      </c>
      <c r="C912" s="12" t="s">
        <v>2411</v>
      </c>
    </row>
    <row r="913" spans="1:3">
      <c r="A913" s="12">
        <v>-99</v>
      </c>
      <c r="B913" s="12" t="s">
        <v>1864</v>
      </c>
      <c r="C913" s="12" t="s">
        <v>1864</v>
      </c>
    </row>
    <row r="915" spans="1:3">
      <c r="A915" s="205" t="s">
        <v>823</v>
      </c>
      <c r="B915" s="205"/>
      <c r="C915" s="205"/>
    </row>
    <row r="916" spans="1:3">
      <c r="A916" s="22" t="s">
        <v>1288</v>
      </c>
      <c r="B916" s="22" t="s">
        <v>1375</v>
      </c>
      <c r="C916" s="22" t="s">
        <v>1376</v>
      </c>
    </row>
    <row r="917" spans="1:3">
      <c r="A917" s="12">
        <v>1</v>
      </c>
      <c r="B917" s="12" t="s">
        <v>1905</v>
      </c>
      <c r="C917" s="12" t="s">
        <v>1905</v>
      </c>
    </row>
    <row r="918" spans="1:3">
      <c r="A918" s="12">
        <v>2</v>
      </c>
      <c r="B918" s="12" t="s">
        <v>2412</v>
      </c>
      <c r="C918" s="12" t="s">
        <v>2412</v>
      </c>
    </row>
    <row r="919" spans="1:3">
      <c r="A919" s="12">
        <v>-99</v>
      </c>
      <c r="B919" s="12" t="s">
        <v>1864</v>
      </c>
      <c r="C919" s="12" t="s">
        <v>1864</v>
      </c>
    </row>
    <row r="921" spans="1:3">
      <c r="A921" s="205" t="s">
        <v>1380</v>
      </c>
      <c r="B921" s="205"/>
      <c r="C921" s="205"/>
    </row>
    <row r="922" spans="1:3">
      <c r="A922" s="22" t="s">
        <v>1379</v>
      </c>
      <c r="B922" s="22" t="s">
        <v>2413</v>
      </c>
      <c r="C922" s="22" t="s">
        <v>2414</v>
      </c>
    </row>
    <row r="923" spans="1:3">
      <c r="A923" s="12">
        <v>1</v>
      </c>
      <c r="B923" s="12" t="s">
        <v>2415</v>
      </c>
      <c r="C923" s="12" t="s">
        <v>2415</v>
      </c>
    </row>
    <row r="924" spans="1:3">
      <c r="A924" s="12">
        <v>-99</v>
      </c>
      <c r="B924" s="12" t="s">
        <v>1864</v>
      </c>
      <c r="C924" s="12" t="s">
        <v>1864</v>
      </c>
    </row>
    <row r="926" spans="1:3">
      <c r="A926" s="205" t="s">
        <v>843</v>
      </c>
      <c r="B926" s="205"/>
      <c r="C926" s="205"/>
    </row>
    <row r="927" spans="1:3">
      <c r="A927" s="22" t="s">
        <v>1369</v>
      </c>
      <c r="B927" s="22" t="s">
        <v>1383</v>
      </c>
      <c r="C927" s="22" t="s">
        <v>1384</v>
      </c>
    </row>
    <row r="928" spans="1:3">
      <c r="A928" s="12">
        <v>1</v>
      </c>
      <c r="B928" s="12" t="s">
        <v>2416</v>
      </c>
      <c r="C928" s="12" t="s">
        <v>2416</v>
      </c>
    </row>
    <row r="929" spans="1:3">
      <c r="A929" s="12">
        <v>-99</v>
      </c>
      <c r="B929" s="12" t="s">
        <v>1864</v>
      </c>
      <c r="C929" s="12" t="s">
        <v>1864</v>
      </c>
    </row>
    <row r="931" spans="1:3">
      <c r="A931" s="205" t="s">
        <v>888</v>
      </c>
      <c r="B931" s="205"/>
      <c r="C931" s="205"/>
    </row>
    <row r="932" spans="1:3">
      <c r="A932" s="22" t="s">
        <v>1390</v>
      </c>
      <c r="B932" s="22" t="s">
        <v>1392</v>
      </c>
      <c r="C932" s="22" t="s">
        <v>1393</v>
      </c>
    </row>
    <row r="933" spans="1:3">
      <c r="A933" s="12">
        <v>1</v>
      </c>
      <c r="B933" s="12" t="s">
        <v>2417</v>
      </c>
      <c r="C933" s="12" t="s">
        <v>2417</v>
      </c>
    </row>
    <row r="934" spans="1:3">
      <c r="A934" s="12">
        <v>2</v>
      </c>
      <c r="B934" s="12" t="s">
        <v>2418</v>
      </c>
      <c r="C934" s="12" t="s">
        <v>2418</v>
      </c>
    </row>
    <row r="935" spans="1:3">
      <c r="A935" s="12">
        <v>3</v>
      </c>
      <c r="B935" s="12" t="s">
        <v>2419</v>
      </c>
      <c r="C935" s="12" t="s">
        <v>2419</v>
      </c>
    </row>
    <row r="936" spans="1:3">
      <c r="A936" s="12">
        <v>4</v>
      </c>
      <c r="B936" s="12" t="s">
        <v>2420</v>
      </c>
      <c r="C936" s="12" t="s">
        <v>2420</v>
      </c>
    </row>
    <row r="937" spans="1:3">
      <c r="A937" s="12">
        <v>5</v>
      </c>
      <c r="B937" s="12" t="s">
        <v>2421</v>
      </c>
      <c r="C937" s="12" t="s">
        <v>2421</v>
      </c>
    </row>
    <row r="938" spans="1:3">
      <c r="A938" s="12">
        <v>6</v>
      </c>
      <c r="B938" s="12" t="s">
        <v>2422</v>
      </c>
      <c r="C938" s="12" t="s">
        <v>2422</v>
      </c>
    </row>
    <row r="939" spans="1:3">
      <c r="A939" s="12">
        <v>7</v>
      </c>
      <c r="B939" s="12" t="s">
        <v>2423</v>
      </c>
      <c r="C939" s="12" t="s">
        <v>2423</v>
      </c>
    </row>
    <row r="940" spans="1:3">
      <c r="A940" s="49">
        <v>8</v>
      </c>
      <c r="B940" s="49" t="s">
        <v>2424</v>
      </c>
      <c r="C940" s="49" t="s">
        <v>2424</v>
      </c>
    </row>
    <row r="941" spans="1:3">
      <c r="A941" s="140">
        <v>9</v>
      </c>
      <c r="B941" s="148" t="s">
        <v>2425</v>
      </c>
      <c r="C941" s="148" t="s">
        <v>2425</v>
      </c>
    </row>
    <row r="942" spans="1:3">
      <c r="A942" s="140">
        <v>10</v>
      </c>
      <c r="B942" s="148" t="s">
        <v>2426</v>
      </c>
      <c r="C942" s="148" t="s">
        <v>2426</v>
      </c>
    </row>
    <row r="943" spans="1:3">
      <c r="A943" s="140">
        <v>11</v>
      </c>
      <c r="B943" s="148" t="s">
        <v>2427</v>
      </c>
      <c r="C943" s="148" t="s">
        <v>2427</v>
      </c>
    </row>
    <row r="944" spans="1:3">
      <c r="A944">
        <v>12</v>
      </c>
      <c r="B944" s="148" t="s">
        <v>2428</v>
      </c>
      <c r="C944" s="148" t="s">
        <v>2428</v>
      </c>
    </row>
    <row r="945" spans="1:3" ht="14.25" customHeight="1">
      <c r="A945">
        <v>13</v>
      </c>
      <c r="B945" s="113" t="s">
        <v>2429</v>
      </c>
      <c r="C945" s="113" t="s">
        <v>2429</v>
      </c>
    </row>
    <row r="946" spans="1:3" ht="14.25" customHeight="1">
      <c r="A946">
        <v>14</v>
      </c>
      <c r="B946" s="113" t="s">
        <v>2430</v>
      </c>
      <c r="C946" s="179" t="s">
        <v>2430</v>
      </c>
    </row>
    <row r="947" spans="1:3" ht="14.25" customHeight="1">
      <c r="A947">
        <v>15</v>
      </c>
      <c r="B947" s="113" t="s">
        <v>2431</v>
      </c>
      <c r="C947" s="179" t="s">
        <v>2431</v>
      </c>
    </row>
    <row r="948" spans="1:3" ht="14.25" customHeight="1">
      <c r="A948">
        <v>16</v>
      </c>
      <c r="B948" s="113" t="s">
        <v>2432</v>
      </c>
      <c r="C948" s="113" t="s">
        <v>2432</v>
      </c>
    </row>
    <row r="949" spans="1:3" ht="14.25" customHeight="1">
      <c r="A949">
        <v>17</v>
      </c>
      <c r="B949" s="113" t="s">
        <v>2256</v>
      </c>
      <c r="C949" s="113" t="s">
        <v>2256</v>
      </c>
    </row>
    <row r="950" spans="1:3" ht="14.25" customHeight="1">
      <c r="A950">
        <v>18</v>
      </c>
      <c r="B950" s="113" t="s">
        <v>2433</v>
      </c>
      <c r="C950" s="113" t="s">
        <v>2433</v>
      </c>
    </row>
    <row r="951" spans="1:3" ht="14.25" customHeight="1">
      <c r="A951">
        <v>19</v>
      </c>
      <c r="B951" s="113" t="s">
        <v>2434</v>
      </c>
      <c r="C951" s="113" t="s">
        <v>2434</v>
      </c>
    </row>
    <row r="952" spans="1:3" ht="14.25" customHeight="1">
      <c r="A952">
        <v>20</v>
      </c>
      <c r="B952" s="113" t="s">
        <v>2435</v>
      </c>
      <c r="C952" s="113" t="s">
        <v>2435</v>
      </c>
    </row>
    <row r="953" spans="1:3" ht="14.25" customHeight="1">
      <c r="A953">
        <v>21</v>
      </c>
      <c r="B953" s="113" t="s">
        <v>2436</v>
      </c>
      <c r="C953" s="113" t="s">
        <v>2436</v>
      </c>
    </row>
    <row r="954" spans="1:3" ht="14.25" customHeight="1">
      <c r="A954">
        <v>22</v>
      </c>
      <c r="B954" s="113" t="s">
        <v>2437</v>
      </c>
      <c r="C954" s="113" t="s">
        <v>2437</v>
      </c>
    </row>
    <row r="955" spans="1:3" ht="14.25" customHeight="1">
      <c r="A955">
        <v>23</v>
      </c>
      <c r="B955" s="113" t="s">
        <v>2438</v>
      </c>
      <c r="C955" s="113" t="s">
        <v>2438</v>
      </c>
    </row>
    <row r="956" spans="1:3" ht="14.25" customHeight="1">
      <c r="A956">
        <v>24</v>
      </c>
      <c r="B956" s="113" t="s">
        <v>2439</v>
      </c>
      <c r="C956" s="113" t="s">
        <v>2439</v>
      </c>
    </row>
    <row r="957" spans="1:3" ht="14.25" customHeight="1">
      <c r="A957">
        <v>25</v>
      </c>
      <c r="B957" s="113" t="s">
        <v>2440</v>
      </c>
      <c r="C957" s="113" t="s">
        <v>2440</v>
      </c>
    </row>
    <row r="958" spans="1:3" ht="14.25" customHeight="1">
      <c r="A958">
        <v>26</v>
      </c>
      <c r="B958" s="113" t="s">
        <v>2441</v>
      </c>
      <c r="C958" s="113" t="s">
        <v>2441</v>
      </c>
    </row>
    <row r="959" spans="1:3" ht="14.25" customHeight="1">
      <c r="A959">
        <v>27</v>
      </c>
      <c r="B959" s="113" t="s">
        <v>2442</v>
      </c>
      <c r="C959" s="113" t="s">
        <v>2442</v>
      </c>
    </row>
    <row r="960" spans="1:3" ht="14.25" customHeight="1">
      <c r="A960">
        <v>28</v>
      </c>
      <c r="B960" s="113" t="s">
        <v>2443</v>
      </c>
      <c r="C960" s="113" t="s">
        <v>2443</v>
      </c>
    </row>
    <row r="961" spans="1:3" ht="14.25" customHeight="1">
      <c r="B961" s="113"/>
      <c r="C961" s="113">
        <v>0</v>
      </c>
    </row>
    <row r="962" spans="1:3">
      <c r="A962" s="89">
        <v>-99</v>
      </c>
      <c r="B962" s="89" t="s">
        <v>1864</v>
      </c>
      <c r="C962" s="89" t="s">
        <v>1864</v>
      </c>
    </row>
    <row r="963" spans="1:3">
      <c r="A963" s="205" t="s">
        <v>874</v>
      </c>
      <c r="B963" s="205"/>
      <c r="C963" s="205"/>
    </row>
    <row r="964" spans="1:3">
      <c r="A964" s="22" t="s">
        <v>1391</v>
      </c>
      <c r="B964" s="22" t="s">
        <v>2444</v>
      </c>
      <c r="C964" s="22" t="s">
        <v>2445</v>
      </c>
    </row>
    <row r="965" spans="1:3">
      <c r="A965" s="12">
        <v>1</v>
      </c>
      <c r="B965" s="12" t="s">
        <v>2446</v>
      </c>
      <c r="C965" s="12" t="s">
        <v>2446</v>
      </c>
    </row>
    <row r="966" spans="1:3">
      <c r="A966" s="12">
        <v>-99</v>
      </c>
      <c r="B966" s="12" t="s">
        <v>1864</v>
      </c>
      <c r="C966" s="12" t="s">
        <v>1864</v>
      </c>
    </row>
  </sheetData>
  <mergeCells count="103">
    <mergeCell ref="A963:C963"/>
    <mergeCell ref="A921:C921"/>
    <mergeCell ref="A905:C905"/>
    <mergeCell ref="A900:C900"/>
    <mergeCell ref="A887:C887"/>
    <mergeCell ref="A895:C895"/>
    <mergeCell ref="A915:C915"/>
    <mergeCell ref="A735:C735"/>
    <mergeCell ref="A836:C836"/>
    <mergeCell ref="A831:C831"/>
    <mergeCell ref="A826:C826"/>
    <mergeCell ref="A806:C806"/>
    <mergeCell ref="A778:C778"/>
    <mergeCell ref="A790:C790"/>
    <mergeCell ref="A801:C801"/>
    <mergeCell ref="A811:C811"/>
    <mergeCell ref="A882:C882"/>
    <mergeCell ref="A871:C871"/>
    <mergeCell ref="A877:C877"/>
    <mergeCell ref="A854:C854"/>
    <mergeCell ref="A859:C859"/>
    <mergeCell ref="A864:C864"/>
    <mergeCell ref="A841:C841"/>
    <mergeCell ref="A846:C846"/>
    <mergeCell ref="A819:C819"/>
    <mergeCell ref="A484:C484"/>
    <mergeCell ref="A556:C556"/>
    <mergeCell ref="A500:C500"/>
    <mergeCell ref="A494:C494"/>
    <mergeCell ref="A506:C506"/>
    <mergeCell ref="A514:C514"/>
    <mergeCell ref="A520:C520"/>
    <mergeCell ref="A526:C526"/>
    <mergeCell ref="A536:C536"/>
    <mergeCell ref="A598:C598"/>
    <mergeCell ref="A686:C686"/>
    <mergeCell ref="A692:C692"/>
    <mergeCell ref="A479:C479"/>
    <mergeCell ref="A475:C475"/>
    <mergeCell ref="A385:C385"/>
    <mergeCell ref="A399:C399"/>
    <mergeCell ref="A446:C446"/>
    <mergeCell ref="A460:C460"/>
    <mergeCell ref="A465:C465"/>
    <mergeCell ref="A470:C470"/>
    <mergeCell ref="A335:C335"/>
    <mergeCell ref="A424:C424"/>
    <mergeCell ref="A451:C451"/>
    <mergeCell ref="A430:C430"/>
    <mergeCell ref="A438:C438"/>
    <mergeCell ref="A1:C1"/>
    <mergeCell ref="A163:C163"/>
    <mergeCell ref="A169:C169"/>
    <mergeCell ref="A53:C53"/>
    <mergeCell ref="A148:C148"/>
    <mergeCell ref="A153:C153"/>
    <mergeCell ref="A101:C101"/>
    <mergeCell ref="A118:C118"/>
    <mergeCell ref="A124:C124"/>
    <mergeCell ref="A142:C142"/>
    <mergeCell ref="A24:C24"/>
    <mergeCell ref="A18:C18"/>
    <mergeCell ref="A175:C175"/>
    <mergeCell ref="A329:C329"/>
    <mergeCell ref="A442:C442"/>
    <mergeCell ref="A352:C352"/>
    <mergeCell ref="A358:C358"/>
    <mergeCell ref="A363:C363"/>
    <mergeCell ref="A367:C367"/>
    <mergeCell ref="A260:C260"/>
    <mergeCell ref="A297:C297"/>
    <mergeCell ref="A286:C286"/>
    <mergeCell ref="A213:C213"/>
    <mergeCell ref="A227:C227"/>
    <mergeCell ref="A233:C233"/>
    <mergeCell ref="A250:C250"/>
    <mergeCell ref="A317:C317"/>
    <mergeCell ref="A373:C373"/>
    <mergeCell ref="A323:C323"/>
    <mergeCell ref="A931:C931"/>
    <mergeCell ref="A926:C926"/>
    <mergeCell ref="A190:C190"/>
    <mergeCell ref="A766:C766"/>
    <mergeCell ref="A773:C773"/>
    <mergeCell ref="A761:C761"/>
    <mergeCell ref="A756:C756"/>
    <mergeCell ref="A741:C741"/>
    <mergeCell ref="A719:C719"/>
    <mergeCell ref="A724:C724"/>
    <mergeCell ref="A749:C749"/>
    <mergeCell ref="A652:C652"/>
    <mergeCell ref="A659:C659"/>
    <mergeCell ref="A729:C729"/>
    <mergeCell ref="A713:C713"/>
    <mergeCell ref="A565:C565"/>
    <mergeCell ref="A570:C570"/>
    <mergeCell ref="A575:C575"/>
    <mergeCell ref="A583:C583"/>
    <mergeCell ref="A647:C647"/>
    <mergeCell ref="A706:C706"/>
    <mergeCell ref="A700:C700"/>
    <mergeCell ref="A588:C588"/>
    <mergeCell ref="A593:C593"/>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2"/>
  <sheetViews>
    <sheetView topLeftCell="A7" workbookViewId="0">
      <selection activeCell="B19" sqref="B19"/>
    </sheetView>
  </sheetViews>
  <sheetFormatPr defaultRowHeight="14.5"/>
  <cols>
    <col min="1" max="1" width="7.26953125" bestFit="1" customWidth="1"/>
    <col min="2" max="2" width="25" bestFit="1" customWidth="1"/>
    <col min="3" max="3" width="12.1796875" bestFit="1" customWidth="1"/>
    <col min="4" max="5" width="10.7265625" bestFit="1" customWidth="1"/>
  </cols>
  <sheetData>
    <row r="1" spans="1:5">
      <c r="A1" s="206" t="s">
        <v>2447</v>
      </c>
      <c r="B1" s="206"/>
      <c r="C1" s="206"/>
      <c r="D1" s="206"/>
      <c r="E1" s="206"/>
    </row>
    <row r="2" spans="1:5">
      <c r="A2" s="64" t="s">
        <v>1244</v>
      </c>
      <c r="B2" s="64" t="s">
        <v>1246</v>
      </c>
      <c r="C2" s="64" t="s">
        <v>1247</v>
      </c>
      <c r="D2" s="64" t="s">
        <v>1117</v>
      </c>
      <c r="E2" s="65" t="s">
        <v>1248</v>
      </c>
    </row>
    <row r="3" spans="1:5">
      <c r="A3" s="12">
        <v>123</v>
      </c>
      <c r="B3" s="25" t="s">
        <v>2448</v>
      </c>
      <c r="C3" s="25" t="s">
        <v>2449</v>
      </c>
      <c r="D3" s="25" t="s">
        <v>2450</v>
      </c>
      <c r="E3" s="25" t="s">
        <v>1432</v>
      </c>
    </row>
    <row r="4" spans="1:5">
      <c r="A4" s="12">
        <v>123</v>
      </c>
      <c r="B4" s="25" t="s">
        <v>2451</v>
      </c>
      <c r="C4" s="25" t="s">
        <v>2449</v>
      </c>
      <c r="D4" s="25" t="s">
        <v>2450</v>
      </c>
      <c r="E4" s="66" t="s">
        <v>2452</v>
      </c>
    </row>
    <row r="5" spans="1:5">
      <c r="A5" s="12">
        <v>123</v>
      </c>
      <c r="B5" s="25" t="s">
        <v>2453</v>
      </c>
      <c r="C5" s="25" t="s">
        <v>2449</v>
      </c>
      <c r="D5" s="25" t="s">
        <v>2450</v>
      </c>
      <c r="E5" s="25" t="s">
        <v>2454</v>
      </c>
    </row>
    <row r="6" spans="1:5">
      <c r="A6" s="12">
        <v>123</v>
      </c>
      <c r="B6" s="25" t="s">
        <v>2455</v>
      </c>
      <c r="C6" s="25" t="s">
        <v>2449</v>
      </c>
      <c r="D6" s="25" t="s">
        <v>2450</v>
      </c>
      <c r="E6" s="25" t="s">
        <v>2456</v>
      </c>
    </row>
    <row r="10" spans="1:5">
      <c r="A10" s="206" t="s">
        <v>2457</v>
      </c>
      <c r="B10" s="206"/>
      <c r="C10" s="206"/>
      <c r="D10" s="206"/>
      <c r="E10" s="206"/>
    </row>
    <row r="11" spans="1:5">
      <c r="A11" s="64" t="s">
        <v>1244</v>
      </c>
      <c r="B11" s="64" t="s">
        <v>1246</v>
      </c>
      <c r="C11" s="64" t="s">
        <v>1247</v>
      </c>
      <c r="D11" s="64" t="s">
        <v>1117</v>
      </c>
      <c r="E11" s="65" t="s">
        <v>1248</v>
      </c>
    </row>
    <row r="12" spans="1:5">
      <c r="A12" s="12">
        <v>123</v>
      </c>
      <c r="B12" s="25" t="s">
        <v>2448</v>
      </c>
      <c r="C12" s="25" t="s">
        <v>2449</v>
      </c>
      <c r="D12" s="25" t="s">
        <v>2450</v>
      </c>
      <c r="E12" s="25" t="s">
        <v>1432</v>
      </c>
    </row>
    <row r="13" spans="1:5">
      <c r="A13" s="12">
        <v>123</v>
      </c>
      <c r="B13" s="25" t="s">
        <v>2451</v>
      </c>
      <c r="C13" s="25" t="s">
        <v>2449</v>
      </c>
      <c r="D13" s="25" t="s">
        <v>2450</v>
      </c>
      <c r="E13" s="25" t="s">
        <v>2458</v>
      </c>
    </row>
    <row r="14" spans="1:5">
      <c r="A14" s="12">
        <v>123</v>
      </c>
      <c r="B14" s="25" t="s">
        <v>2453</v>
      </c>
      <c r="C14" s="25" t="s">
        <v>2449</v>
      </c>
      <c r="D14" s="25" t="s">
        <v>2450</v>
      </c>
      <c r="E14" s="25" t="s">
        <v>2454</v>
      </c>
    </row>
    <row r="15" spans="1:5">
      <c r="A15" s="12">
        <v>123</v>
      </c>
      <c r="B15" s="25" t="s">
        <v>2455</v>
      </c>
      <c r="C15" s="25" t="s">
        <v>2449</v>
      </c>
      <c r="D15" s="25" t="s">
        <v>2450</v>
      </c>
      <c r="E15" s="25" t="s">
        <v>2456</v>
      </c>
    </row>
    <row r="16" spans="1:5">
      <c r="A16" s="12"/>
      <c r="B16" s="25" t="s">
        <v>2448</v>
      </c>
      <c r="C16" s="25"/>
      <c r="D16" s="25"/>
      <c r="E16" s="25" t="s">
        <v>2459</v>
      </c>
    </row>
    <row r="17" spans="1:5">
      <c r="A17" s="12"/>
      <c r="B17" s="25" t="s">
        <v>2451</v>
      </c>
      <c r="C17" s="25"/>
      <c r="D17" s="25"/>
      <c r="E17" s="25" t="s">
        <v>2460</v>
      </c>
    </row>
    <row r="18" spans="1:5">
      <c r="A18" s="12"/>
      <c r="B18" s="25" t="s">
        <v>2453</v>
      </c>
      <c r="C18" s="25"/>
      <c r="D18" s="25"/>
      <c r="E18" s="25" t="s">
        <v>2461</v>
      </c>
    </row>
    <row r="19" spans="1:5">
      <c r="A19" s="12"/>
      <c r="B19" s="25" t="s">
        <v>2455</v>
      </c>
      <c r="C19" s="25"/>
      <c r="D19" s="25"/>
      <c r="E19" s="25" t="s">
        <v>2462</v>
      </c>
    </row>
    <row r="20" spans="1:5">
      <c r="A20" s="12"/>
      <c r="B20" s="25" t="s">
        <v>2448</v>
      </c>
      <c r="C20" s="25"/>
      <c r="D20" s="25"/>
      <c r="E20" s="25" t="s">
        <v>1439</v>
      </c>
    </row>
    <row r="21" spans="1:5">
      <c r="A21" s="12"/>
      <c r="B21" s="25" t="s">
        <v>2451</v>
      </c>
      <c r="C21" s="25"/>
      <c r="D21" s="25"/>
      <c r="E21" s="25" t="s">
        <v>2463</v>
      </c>
    </row>
    <row r="22" spans="1:5">
      <c r="A22" s="12"/>
      <c r="B22" s="25" t="s">
        <v>2453</v>
      </c>
      <c r="C22" s="25"/>
      <c r="D22" s="25"/>
      <c r="E22" s="25" t="s">
        <v>2464</v>
      </c>
    </row>
    <row r="23" spans="1:5">
      <c r="A23" s="12"/>
      <c r="B23" s="25" t="s">
        <v>2455</v>
      </c>
      <c r="C23" s="25"/>
      <c r="D23" s="25"/>
      <c r="E23" s="25" t="s">
        <v>2465</v>
      </c>
    </row>
    <row r="24" spans="1:5">
      <c r="A24" s="12"/>
      <c r="B24" s="25" t="s">
        <v>2448</v>
      </c>
      <c r="C24" s="25"/>
      <c r="D24" s="25"/>
      <c r="E24" s="25" t="s">
        <v>1443</v>
      </c>
    </row>
    <row r="25" spans="1:5">
      <c r="A25" s="12"/>
      <c r="B25" s="25" t="s">
        <v>2451</v>
      </c>
      <c r="C25" s="25"/>
      <c r="D25" s="25"/>
      <c r="E25" s="25" t="s">
        <v>2466</v>
      </c>
    </row>
    <row r="26" spans="1:5">
      <c r="A26" s="12"/>
      <c r="B26" s="25" t="s">
        <v>2453</v>
      </c>
      <c r="C26" s="25"/>
      <c r="D26" s="25"/>
      <c r="E26" s="25" t="s">
        <v>1129</v>
      </c>
    </row>
    <row r="27" spans="1:5">
      <c r="A27" s="12"/>
      <c r="B27" s="25" t="s">
        <v>2455</v>
      </c>
      <c r="C27" s="25"/>
      <c r="D27" s="25"/>
      <c r="E27" s="25" t="s">
        <v>2467</v>
      </c>
    </row>
    <row r="28" spans="1:5">
      <c r="A28" s="12"/>
      <c r="B28" s="25" t="s">
        <v>2448</v>
      </c>
      <c r="C28" s="25"/>
      <c r="D28" s="25"/>
      <c r="E28" s="25" t="s">
        <v>1452</v>
      </c>
    </row>
    <row r="29" spans="1:5">
      <c r="A29" s="12"/>
      <c r="B29" s="25" t="s">
        <v>2451</v>
      </c>
      <c r="C29" s="25"/>
      <c r="D29" s="25"/>
      <c r="E29" s="25" t="s">
        <v>2468</v>
      </c>
    </row>
    <row r="30" spans="1:5">
      <c r="A30" s="12"/>
      <c r="B30" s="25" t="s">
        <v>2453</v>
      </c>
      <c r="C30" s="25"/>
      <c r="D30" s="25"/>
      <c r="E30" s="25" t="s">
        <v>2469</v>
      </c>
    </row>
    <row r="31" spans="1:5">
      <c r="A31" s="12"/>
      <c r="B31" s="25" t="s">
        <v>2455</v>
      </c>
      <c r="C31" s="25"/>
      <c r="D31" s="25"/>
      <c r="E31" s="25" t="s">
        <v>2470</v>
      </c>
    </row>
    <row r="32" spans="1:5">
      <c r="A32" s="12"/>
      <c r="B32" s="25" t="s">
        <v>2448</v>
      </c>
      <c r="C32" s="25"/>
      <c r="D32" s="25"/>
      <c r="E32" s="25" t="s">
        <v>1458</v>
      </c>
    </row>
    <row r="33" spans="1:5">
      <c r="A33" s="12"/>
      <c r="B33" s="25" t="s">
        <v>2451</v>
      </c>
      <c r="C33" s="25"/>
      <c r="D33" s="25"/>
      <c r="E33" s="25" t="s">
        <v>2471</v>
      </c>
    </row>
    <row r="34" spans="1:5">
      <c r="A34" s="12"/>
      <c r="B34" s="25" t="s">
        <v>2453</v>
      </c>
      <c r="C34" s="25"/>
      <c r="D34" s="25"/>
      <c r="E34" s="25" t="s">
        <v>2472</v>
      </c>
    </row>
    <row r="35" spans="1:5">
      <c r="A35" s="12"/>
      <c r="B35" s="25" t="s">
        <v>2455</v>
      </c>
      <c r="C35" s="25"/>
      <c r="D35" s="25"/>
      <c r="E35" s="25" t="s">
        <v>2473</v>
      </c>
    </row>
    <row r="36" spans="1:5">
      <c r="A36" s="12"/>
      <c r="B36" s="25" t="s">
        <v>2448</v>
      </c>
      <c r="C36" s="25"/>
      <c r="D36" s="25"/>
      <c r="E36" s="25" t="s">
        <v>1462</v>
      </c>
    </row>
    <row r="37" spans="1:5">
      <c r="A37" s="12"/>
      <c r="B37" s="25" t="s">
        <v>2451</v>
      </c>
      <c r="C37" s="25"/>
      <c r="D37" s="25"/>
      <c r="E37" s="25" t="s">
        <v>2474</v>
      </c>
    </row>
    <row r="38" spans="1:5">
      <c r="A38" s="12"/>
      <c r="B38" s="25" t="s">
        <v>2453</v>
      </c>
      <c r="C38" s="25"/>
      <c r="D38" s="25"/>
      <c r="E38" s="25" t="s">
        <v>2475</v>
      </c>
    </row>
    <row r="39" spans="1:5">
      <c r="A39" s="12"/>
      <c r="B39" s="25" t="s">
        <v>2455</v>
      </c>
      <c r="C39" s="25"/>
      <c r="D39" s="25"/>
      <c r="E39" s="25" t="s">
        <v>2476</v>
      </c>
    </row>
    <row r="40" spans="1:5">
      <c r="A40" s="12"/>
      <c r="B40" s="25" t="s">
        <v>2448</v>
      </c>
      <c r="C40" s="25"/>
      <c r="D40" s="25"/>
      <c r="E40" s="25" t="s">
        <v>2477</v>
      </c>
    </row>
    <row r="41" spans="1:5">
      <c r="A41" s="12"/>
      <c r="B41" s="25" t="s">
        <v>2451</v>
      </c>
      <c r="C41" s="25"/>
      <c r="D41" s="25"/>
      <c r="E41" s="25" t="s">
        <v>2478</v>
      </c>
    </row>
    <row r="42" spans="1:5">
      <c r="A42" s="12"/>
      <c r="B42" s="25" t="s">
        <v>2453</v>
      </c>
      <c r="C42" s="25"/>
      <c r="D42" s="25"/>
      <c r="E42" s="25" t="s">
        <v>2479</v>
      </c>
    </row>
    <row r="43" spans="1:5">
      <c r="A43" s="12"/>
      <c r="B43" s="25" t="s">
        <v>2455</v>
      </c>
      <c r="C43" s="25"/>
      <c r="D43" s="25"/>
      <c r="E43" s="25" t="s">
        <v>2480</v>
      </c>
    </row>
    <row r="44" spans="1:5">
      <c r="A44" s="12"/>
      <c r="B44" s="25" t="s">
        <v>2448</v>
      </c>
      <c r="C44" s="25"/>
      <c r="D44" s="25"/>
      <c r="E44" s="25" t="s">
        <v>1441</v>
      </c>
    </row>
    <row r="45" spans="1:5">
      <c r="A45" s="12"/>
      <c r="B45" s="25" t="s">
        <v>2451</v>
      </c>
      <c r="C45" s="25"/>
      <c r="D45" s="25"/>
      <c r="E45" s="25" t="s">
        <v>2481</v>
      </c>
    </row>
    <row r="46" spans="1:5">
      <c r="A46" s="12"/>
      <c r="B46" s="25" t="s">
        <v>2453</v>
      </c>
      <c r="C46" s="25"/>
      <c r="D46" s="25"/>
      <c r="E46" s="25" t="s">
        <v>2482</v>
      </c>
    </row>
    <row r="47" spans="1:5">
      <c r="A47" s="12"/>
      <c r="B47" s="25" t="s">
        <v>2455</v>
      </c>
      <c r="C47" s="25"/>
      <c r="D47" s="25"/>
      <c r="E47" s="25" t="s">
        <v>2483</v>
      </c>
    </row>
    <row r="48" spans="1:5">
      <c r="A48" s="12"/>
      <c r="B48" s="25" t="s">
        <v>2448</v>
      </c>
      <c r="C48" s="25"/>
      <c r="D48" s="25"/>
      <c r="E48" s="25" t="s">
        <v>1466</v>
      </c>
    </row>
    <row r="49" spans="1:5">
      <c r="A49" s="12"/>
      <c r="B49" s="25" t="s">
        <v>2451</v>
      </c>
      <c r="C49" s="25"/>
      <c r="D49" s="25"/>
      <c r="E49" s="25" t="s">
        <v>2484</v>
      </c>
    </row>
    <row r="50" spans="1:5">
      <c r="A50" s="12"/>
      <c r="B50" s="25" t="s">
        <v>2453</v>
      </c>
      <c r="C50" s="25"/>
      <c r="D50" s="25"/>
      <c r="E50" s="25" t="s">
        <v>2485</v>
      </c>
    </row>
    <row r="51" spans="1:5">
      <c r="A51" s="12"/>
      <c r="B51" s="25" t="s">
        <v>2455</v>
      </c>
      <c r="C51" s="25"/>
      <c r="D51" s="25"/>
      <c r="E51" s="25" t="s">
        <v>2486</v>
      </c>
    </row>
    <row r="52" spans="1:5">
      <c r="A52" s="12"/>
      <c r="B52" s="25" t="s">
        <v>2448</v>
      </c>
      <c r="C52" s="25"/>
      <c r="D52" s="25"/>
      <c r="E52" s="25" t="s">
        <v>1470</v>
      </c>
    </row>
    <row r="53" spans="1:5">
      <c r="A53" s="12"/>
      <c r="B53" s="25" t="s">
        <v>2451</v>
      </c>
      <c r="C53" s="25"/>
      <c r="D53" s="25"/>
      <c r="E53" s="25" t="s">
        <v>2487</v>
      </c>
    </row>
    <row r="54" spans="1:5">
      <c r="A54" s="12"/>
      <c r="B54" s="25" t="s">
        <v>2453</v>
      </c>
      <c r="C54" s="25"/>
      <c r="D54" s="25"/>
      <c r="E54" s="25" t="s">
        <v>2488</v>
      </c>
    </row>
    <row r="55" spans="1:5">
      <c r="A55" s="12"/>
      <c r="B55" s="25" t="s">
        <v>2455</v>
      </c>
      <c r="C55" s="25"/>
      <c r="D55" s="25"/>
      <c r="E55" s="25" t="s">
        <v>2489</v>
      </c>
    </row>
    <row r="56" spans="1:5">
      <c r="A56" s="12"/>
      <c r="B56" s="25" t="s">
        <v>2448</v>
      </c>
      <c r="C56" s="25"/>
      <c r="D56" s="25"/>
      <c r="E56" s="25" t="s">
        <v>1492</v>
      </c>
    </row>
    <row r="57" spans="1:5">
      <c r="A57" s="12"/>
      <c r="B57" s="25" t="s">
        <v>2451</v>
      </c>
      <c r="C57" s="25"/>
      <c r="D57" s="25"/>
      <c r="E57" s="25" t="s">
        <v>2490</v>
      </c>
    </row>
    <row r="58" spans="1:5">
      <c r="A58" s="12"/>
      <c r="B58" s="25" t="s">
        <v>2453</v>
      </c>
      <c r="C58" s="25"/>
      <c r="D58" s="25"/>
      <c r="E58" s="25" t="s">
        <v>2491</v>
      </c>
    </row>
    <row r="59" spans="1:5">
      <c r="A59" s="12"/>
      <c r="B59" s="25" t="s">
        <v>2455</v>
      </c>
      <c r="C59" s="25"/>
      <c r="D59" s="25"/>
      <c r="E59" s="25" t="s">
        <v>2492</v>
      </c>
    </row>
    <row r="60" spans="1:5">
      <c r="A60" s="12"/>
      <c r="B60" s="25" t="s">
        <v>2448</v>
      </c>
      <c r="C60" s="25"/>
      <c r="D60" s="25"/>
      <c r="E60" s="25" t="s">
        <v>2493</v>
      </c>
    </row>
    <row r="61" spans="1:5">
      <c r="A61" s="12"/>
      <c r="B61" s="25" t="s">
        <v>2451</v>
      </c>
      <c r="C61" s="25"/>
      <c r="D61" s="25"/>
      <c r="E61" s="25" t="s">
        <v>2494</v>
      </c>
    </row>
    <row r="62" spans="1:5">
      <c r="A62" s="12"/>
      <c r="B62" s="25" t="s">
        <v>2453</v>
      </c>
      <c r="C62" s="25"/>
      <c r="D62" s="25"/>
      <c r="E62" s="25" t="s">
        <v>2495</v>
      </c>
    </row>
    <row r="63" spans="1:5">
      <c r="A63" s="12"/>
      <c r="B63" s="25" t="s">
        <v>2455</v>
      </c>
      <c r="C63" s="25"/>
      <c r="D63" s="25"/>
      <c r="E63" s="25" t="s">
        <v>2496</v>
      </c>
    </row>
    <row r="64" spans="1:5">
      <c r="A64" s="12"/>
      <c r="B64" s="25" t="s">
        <v>2448</v>
      </c>
      <c r="C64" s="25"/>
      <c r="D64" s="25"/>
      <c r="E64" s="25" t="s">
        <v>1475</v>
      </c>
    </row>
    <row r="65" spans="1:5">
      <c r="A65" s="12"/>
      <c r="B65" s="25" t="s">
        <v>2451</v>
      </c>
      <c r="C65" s="25"/>
      <c r="D65" s="25"/>
      <c r="E65" s="25" t="s">
        <v>2497</v>
      </c>
    </row>
    <row r="66" spans="1:5">
      <c r="A66" s="12"/>
      <c r="B66" s="25" t="s">
        <v>2453</v>
      </c>
      <c r="C66" s="25"/>
      <c r="D66" s="25"/>
      <c r="E66" s="25" t="s">
        <v>2498</v>
      </c>
    </row>
    <row r="67" spans="1:5">
      <c r="A67" s="12"/>
      <c r="B67" s="25" t="s">
        <v>2455</v>
      </c>
      <c r="C67" s="25"/>
      <c r="D67" s="25"/>
      <c r="E67" s="25" t="s">
        <v>2499</v>
      </c>
    </row>
    <row r="68" spans="1:5">
      <c r="A68" s="12"/>
      <c r="B68" s="25" t="s">
        <v>2448</v>
      </c>
      <c r="C68" s="25"/>
      <c r="D68" s="25"/>
      <c r="E68" s="25" t="s">
        <v>1480</v>
      </c>
    </row>
    <row r="69" spans="1:5">
      <c r="A69" s="12"/>
      <c r="B69" s="25" t="s">
        <v>2451</v>
      </c>
      <c r="C69" s="25"/>
      <c r="D69" s="25"/>
      <c r="E69" s="25" t="s">
        <v>2500</v>
      </c>
    </row>
    <row r="70" spans="1:5">
      <c r="A70" s="12"/>
      <c r="B70" s="25" t="s">
        <v>2453</v>
      </c>
      <c r="C70" s="25"/>
      <c r="D70" s="25"/>
      <c r="E70" s="25" t="s">
        <v>2501</v>
      </c>
    </row>
    <row r="71" spans="1:5">
      <c r="A71" s="12"/>
      <c r="B71" s="25" t="s">
        <v>2455</v>
      </c>
      <c r="C71" s="25"/>
      <c r="D71" s="25"/>
      <c r="E71" s="25" t="s">
        <v>2502</v>
      </c>
    </row>
    <row r="72" spans="1:5">
      <c r="A72" s="12"/>
      <c r="B72" s="25" t="s">
        <v>2448</v>
      </c>
      <c r="C72" s="25"/>
      <c r="D72" s="25"/>
      <c r="E72" s="25" t="s">
        <v>1469</v>
      </c>
    </row>
    <row r="73" spans="1:5">
      <c r="A73" s="12"/>
      <c r="B73" s="25" t="s">
        <v>2451</v>
      </c>
      <c r="C73" s="25"/>
      <c r="D73" s="25"/>
      <c r="E73" s="25" t="s">
        <v>2503</v>
      </c>
    </row>
    <row r="74" spans="1:5">
      <c r="A74" s="12"/>
      <c r="B74" s="25" t="s">
        <v>2453</v>
      </c>
      <c r="C74" s="25"/>
      <c r="D74" s="25"/>
      <c r="E74" s="25" t="s">
        <v>2504</v>
      </c>
    </row>
    <row r="75" spans="1:5">
      <c r="A75" s="12"/>
      <c r="B75" s="25" t="s">
        <v>2455</v>
      </c>
      <c r="C75" s="25"/>
      <c r="D75" s="25"/>
      <c r="E75" s="25" t="s">
        <v>2505</v>
      </c>
    </row>
    <row r="76" spans="1:5">
      <c r="A76" s="12"/>
      <c r="B76" s="25" t="s">
        <v>2448</v>
      </c>
      <c r="C76" s="25"/>
      <c r="D76" s="25"/>
      <c r="E76" s="25" t="s">
        <v>1484</v>
      </c>
    </row>
    <row r="77" spans="1:5">
      <c r="A77" s="12"/>
      <c r="B77" s="25" t="s">
        <v>2451</v>
      </c>
      <c r="C77" s="25"/>
      <c r="D77" s="25"/>
      <c r="E77" s="25" t="s">
        <v>2506</v>
      </c>
    </row>
    <row r="78" spans="1:5">
      <c r="A78" s="12"/>
      <c r="B78" s="25" t="s">
        <v>2453</v>
      </c>
      <c r="C78" s="25"/>
      <c r="D78" s="25"/>
      <c r="E78" s="25" t="s">
        <v>2507</v>
      </c>
    </row>
    <row r="79" spans="1:5">
      <c r="A79" s="12"/>
      <c r="B79" s="25" t="s">
        <v>2455</v>
      </c>
      <c r="C79" s="25"/>
      <c r="D79" s="25"/>
      <c r="E79" s="25" t="s">
        <v>2508</v>
      </c>
    </row>
    <row r="80" spans="1:5">
      <c r="A80" s="12"/>
      <c r="B80" s="25" t="s">
        <v>2448</v>
      </c>
      <c r="C80" s="25"/>
      <c r="D80" s="25"/>
      <c r="E80" s="25" t="s">
        <v>1489</v>
      </c>
    </row>
    <row r="81" spans="1:5">
      <c r="A81" s="12"/>
      <c r="B81" s="25" t="s">
        <v>2451</v>
      </c>
      <c r="C81" s="25"/>
      <c r="D81" s="25"/>
      <c r="E81" s="25" t="s">
        <v>2509</v>
      </c>
    </row>
    <row r="82" spans="1:5">
      <c r="A82" s="12"/>
      <c r="B82" s="25" t="s">
        <v>2453</v>
      </c>
      <c r="C82" s="25"/>
      <c r="D82" s="25"/>
      <c r="E82" s="25" t="s">
        <v>2510</v>
      </c>
    </row>
    <row r="83" spans="1:5">
      <c r="A83" s="12"/>
      <c r="B83" s="25" t="s">
        <v>2455</v>
      </c>
      <c r="C83" s="25"/>
      <c r="D83" s="25"/>
      <c r="E83" s="25" t="s">
        <v>2511</v>
      </c>
    </row>
    <row r="84" spans="1:5">
      <c r="A84" s="12"/>
      <c r="B84" s="25" t="s">
        <v>2448</v>
      </c>
      <c r="C84" s="25"/>
      <c r="D84" s="25"/>
      <c r="E84" s="25" t="s">
        <v>1491</v>
      </c>
    </row>
    <row r="85" spans="1:5">
      <c r="A85" s="12"/>
      <c r="B85" s="25" t="s">
        <v>2451</v>
      </c>
      <c r="C85" s="25"/>
      <c r="D85" s="25"/>
      <c r="E85" s="25" t="s">
        <v>2512</v>
      </c>
    </row>
    <row r="86" spans="1:5">
      <c r="A86" s="12"/>
      <c r="B86" s="25" t="s">
        <v>2453</v>
      </c>
      <c r="C86" s="25"/>
      <c r="D86" s="25"/>
      <c r="E86" s="25" t="s">
        <v>2513</v>
      </c>
    </row>
    <row r="87" spans="1:5">
      <c r="A87" s="12"/>
      <c r="B87" s="25" t="s">
        <v>2455</v>
      </c>
      <c r="C87" s="25"/>
      <c r="D87" s="25"/>
      <c r="E87" s="25" t="s">
        <v>2514</v>
      </c>
    </row>
    <row r="88" spans="1:5">
      <c r="A88" s="12"/>
      <c r="B88" s="25" t="s">
        <v>2448</v>
      </c>
      <c r="C88" s="25"/>
      <c r="D88" s="25"/>
      <c r="E88" s="25" t="s">
        <v>1493</v>
      </c>
    </row>
    <row r="89" spans="1:5">
      <c r="A89" s="12"/>
      <c r="B89" s="25" t="s">
        <v>2451</v>
      </c>
      <c r="C89" s="25"/>
      <c r="D89" s="25"/>
      <c r="E89" s="25" t="s">
        <v>2515</v>
      </c>
    </row>
    <row r="90" spans="1:5">
      <c r="A90" s="12"/>
      <c r="B90" s="25" t="s">
        <v>2453</v>
      </c>
      <c r="C90" s="25"/>
      <c r="D90" s="25"/>
      <c r="E90" s="25" t="s">
        <v>2516</v>
      </c>
    </row>
    <row r="91" spans="1:5">
      <c r="A91" s="12"/>
      <c r="B91" s="25" t="s">
        <v>2455</v>
      </c>
      <c r="C91" s="25"/>
      <c r="D91" s="25"/>
      <c r="E91" s="25" t="s">
        <v>2517</v>
      </c>
    </row>
    <row r="92" spans="1:5">
      <c r="A92" s="12"/>
      <c r="B92" s="25" t="s">
        <v>2448</v>
      </c>
      <c r="C92" s="25"/>
      <c r="D92" s="25"/>
      <c r="E92" s="25" t="s">
        <v>1426</v>
      </c>
    </row>
    <row r="93" spans="1:5">
      <c r="A93" s="12"/>
      <c r="B93" s="25" t="s">
        <v>2451</v>
      </c>
      <c r="C93" s="25"/>
      <c r="D93" s="25"/>
      <c r="E93" s="25" t="s">
        <v>2518</v>
      </c>
    </row>
    <row r="94" spans="1:5">
      <c r="A94" s="12"/>
      <c r="B94" s="25" t="s">
        <v>2453</v>
      </c>
      <c r="C94" s="25"/>
      <c r="D94" s="25"/>
      <c r="E94" s="25" t="s">
        <v>2519</v>
      </c>
    </row>
    <row r="95" spans="1:5">
      <c r="A95" s="12"/>
      <c r="B95" s="25" t="s">
        <v>2455</v>
      </c>
      <c r="C95" s="25"/>
      <c r="D95" s="25"/>
      <c r="E95" s="25" t="s">
        <v>2520</v>
      </c>
    </row>
    <row r="96" spans="1:5">
      <c r="A96" s="12"/>
      <c r="B96" s="25" t="s">
        <v>2448</v>
      </c>
      <c r="C96" s="25"/>
      <c r="D96" s="25"/>
      <c r="E96" s="25" t="s">
        <v>2521</v>
      </c>
    </row>
    <row r="97" spans="1:5">
      <c r="A97" s="12"/>
      <c r="B97" s="25" t="s">
        <v>2451</v>
      </c>
      <c r="C97" s="25"/>
      <c r="D97" s="25"/>
      <c r="E97" s="25" t="s">
        <v>2522</v>
      </c>
    </row>
    <row r="98" spans="1:5">
      <c r="A98" s="12"/>
      <c r="B98" s="25" t="s">
        <v>2453</v>
      </c>
      <c r="C98" s="25"/>
      <c r="D98" s="25"/>
      <c r="E98" s="25" t="s">
        <v>2523</v>
      </c>
    </row>
    <row r="99" spans="1:5">
      <c r="A99" s="12"/>
      <c r="B99" s="25" t="s">
        <v>2455</v>
      </c>
      <c r="C99" s="25"/>
      <c r="D99" s="25"/>
      <c r="E99" s="25" t="s">
        <v>2524</v>
      </c>
    </row>
    <row r="100" spans="1:5">
      <c r="A100" s="12"/>
      <c r="B100" s="25" t="s">
        <v>2448</v>
      </c>
      <c r="C100" s="25"/>
      <c r="D100" s="25"/>
      <c r="E100" s="25" t="s">
        <v>2525</v>
      </c>
    </row>
    <row r="101" spans="1:5">
      <c r="A101" s="12"/>
      <c r="B101" s="25" t="s">
        <v>2451</v>
      </c>
      <c r="C101" s="25"/>
      <c r="D101" s="25"/>
      <c r="E101" s="25" t="s">
        <v>2526</v>
      </c>
    </row>
    <row r="102" spans="1:5">
      <c r="A102" s="12"/>
      <c r="B102" s="25" t="s">
        <v>2453</v>
      </c>
      <c r="C102" s="25"/>
      <c r="D102" s="25"/>
      <c r="E102" s="25" t="s">
        <v>2527</v>
      </c>
    </row>
    <row r="103" spans="1:5">
      <c r="A103" s="12"/>
      <c r="B103" s="25" t="s">
        <v>2455</v>
      </c>
      <c r="C103" s="25"/>
      <c r="D103" s="25"/>
      <c r="E103" s="25" t="s">
        <v>2528</v>
      </c>
    </row>
    <row r="104" spans="1:5">
      <c r="A104" s="12"/>
      <c r="B104" s="25" t="s">
        <v>2448</v>
      </c>
      <c r="C104" s="25"/>
      <c r="D104" s="25"/>
      <c r="E104" s="25" t="s">
        <v>2529</v>
      </c>
    </row>
    <row r="105" spans="1:5">
      <c r="A105" s="12"/>
      <c r="B105" s="25" t="s">
        <v>2451</v>
      </c>
      <c r="C105" s="25"/>
      <c r="D105" s="25"/>
      <c r="E105" s="25" t="s">
        <v>2530</v>
      </c>
    </row>
    <row r="106" spans="1:5">
      <c r="A106" s="12"/>
      <c r="B106" s="25" t="s">
        <v>2453</v>
      </c>
      <c r="C106" s="25"/>
      <c r="D106" s="25"/>
      <c r="E106" s="25" t="s">
        <v>2531</v>
      </c>
    </row>
    <row r="107" spans="1:5">
      <c r="A107" s="12"/>
      <c r="B107" s="25" t="s">
        <v>2455</v>
      </c>
      <c r="C107" s="25"/>
      <c r="D107" s="25"/>
      <c r="E107" s="25" t="s">
        <v>2532</v>
      </c>
    </row>
    <row r="108" spans="1:5">
      <c r="A108" s="12"/>
      <c r="B108" s="25" t="s">
        <v>2448</v>
      </c>
      <c r="C108" s="25"/>
      <c r="D108" s="25"/>
      <c r="E108" s="25" t="s">
        <v>2533</v>
      </c>
    </row>
    <row r="109" spans="1:5">
      <c r="A109" s="12"/>
      <c r="B109" s="25" t="s">
        <v>2451</v>
      </c>
      <c r="C109" s="25"/>
      <c r="D109" s="25"/>
      <c r="E109" s="25" t="s">
        <v>2534</v>
      </c>
    </row>
    <row r="110" spans="1:5">
      <c r="A110" s="12"/>
      <c r="B110" s="25" t="s">
        <v>2453</v>
      </c>
      <c r="C110" s="25"/>
      <c r="D110" s="25"/>
      <c r="E110" s="25" t="s">
        <v>2535</v>
      </c>
    </row>
    <row r="111" spans="1:5">
      <c r="A111" s="12"/>
      <c r="B111" s="25" t="s">
        <v>2455</v>
      </c>
      <c r="C111" s="25"/>
      <c r="D111" s="25"/>
      <c r="E111" s="25" t="s">
        <v>2536</v>
      </c>
    </row>
    <row r="112" spans="1:5">
      <c r="A112" s="12"/>
      <c r="B112" s="25" t="s">
        <v>2448</v>
      </c>
      <c r="C112" s="25"/>
      <c r="D112" s="25"/>
      <c r="E112" s="25" t="s">
        <v>2537</v>
      </c>
    </row>
    <row r="113" spans="1:5">
      <c r="A113" s="12"/>
      <c r="B113" s="25" t="s">
        <v>2451</v>
      </c>
      <c r="C113" s="25"/>
      <c r="D113" s="25"/>
      <c r="E113" s="25" t="s">
        <v>2538</v>
      </c>
    </row>
    <row r="114" spans="1:5">
      <c r="A114" s="12"/>
      <c r="B114" s="25" t="s">
        <v>2453</v>
      </c>
      <c r="C114" s="25"/>
      <c r="D114" s="25"/>
      <c r="E114" s="25" t="s">
        <v>2539</v>
      </c>
    </row>
    <row r="115" spans="1:5">
      <c r="A115" s="12"/>
      <c r="B115" s="25" t="s">
        <v>2455</v>
      </c>
      <c r="C115" s="25"/>
      <c r="D115" s="25"/>
      <c r="E115" s="25" t="s">
        <v>2540</v>
      </c>
    </row>
    <row r="116" spans="1:5">
      <c r="A116" s="12"/>
      <c r="B116" s="25" t="s">
        <v>2448</v>
      </c>
      <c r="C116" s="25"/>
      <c r="D116" s="25"/>
      <c r="E116" s="25" t="s">
        <v>2541</v>
      </c>
    </row>
    <row r="117" spans="1:5">
      <c r="A117" s="12"/>
      <c r="B117" s="25" t="s">
        <v>2451</v>
      </c>
      <c r="C117" s="25"/>
      <c r="D117" s="25"/>
      <c r="E117" s="25" t="s">
        <v>2542</v>
      </c>
    </row>
    <row r="118" spans="1:5">
      <c r="A118" s="12"/>
      <c r="B118" s="25" t="s">
        <v>2453</v>
      </c>
      <c r="C118" s="25"/>
      <c r="D118" s="25"/>
      <c r="E118" s="25" t="s">
        <v>2543</v>
      </c>
    </row>
    <row r="119" spans="1:5">
      <c r="A119" s="12"/>
      <c r="B119" s="25" t="s">
        <v>2455</v>
      </c>
      <c r="C119" s="25"/>
      <c r="D119" s="25"/>
      <c r="E119" s="25" t="s">
        <v>2544</v>
      </c>
    </row>
    <row r="120" spans="1:5">
      <c r="A120" s="12"/>
      <c r="B120" s="25" t="s">
        <v>2448</v>
      </c>
      <c r="C120" s="25"/>
      <c r="D120" s="25"/>
      <c r="E120" s="25" t="s">
        <v>2545</v>
      </c>
    </row>
    <row r="121" spans="1:5">
      <c r="A121" s="12"/>
      <c r="B121" s="25" t="s">
        <v>2451</v>
      </c>
      <c r="C121" s="25"/>
      <c r="D121" s="25"/>
      <c r="E121" s="25" t="s">
        <v>2546</v>
      </c>
    </row>
    <row r="122" spans="1:5">
      <c r="A122" s="12"/>
      <c r="B122" s="25" t="s">
        <v>2453</v>
      </c>
      <c r="C122" s="25"/>
      <c r="D122" s="25"/>
      <c r="E122" s="25" t="s">
        <v>2547</v>
      </c>
    </row>
    <row r="123" spans="1:5">
      <c r="A123" s="12"/>
      <c r="B123" s="25" t="s">
        <v>2455</v>
      </c>
      <c r="C123" s="25"/>
      <c r="D123" s="25"/>
      <c r="E123" s="25" t="s">
        <v>2548</v>
      </c>
    </row>
    <row r="124" spans="1:5">
      <c r="A124" s="12"/>
      <c r="B124" s="25" t="s">
        <v>2448</v>
      </c>
      <c r="C124" s="25"/>
      <c r="D124" s="25"/>
      <c r="E124" s="25" t="s">
        <v>2549</v>
      </c>
    </row>
    <row r="125" spans="1:5">
      <c r="A125" s="12"/>
      <c r="B125" s="25" t="s">
        <v>2451</v>
      </c>
      <c r="C125" s="25"/>
      <c r="D125" s="25"/>
      <c r="E125" s="25" t="s">
        <v>2550</v>
      </c>
    </row>
    <row r="126" spans="1:5">
      <c r="A126" s="12"/>
      <c r="B126" s="25" t="s">
        <v>2453</v>
      </c>
      <c r="C126" s="25"/>
      <c r="D126" s="25"/>
      <c r="E126" s="25" t="s">
        <v>2551</v>
      </c>
    </row>
    <row r="127" spans="1:5">
      <c r="A127" s="12"/>
      <c r="B127" s="25" t="s">
        <v>2455</v>
      </c>
      <c r="C127" s="25"/>
      <c r="D127" s="25"/>
      <c r="E127" s="25" t="s">
        <v>2552</v>
      </c>
    </row>
    <row r="128" spans="1:5">
      <c r="A128" s="12"/>
      <c r="B128" s="25" t="s">
        <v>2448</v>
      </c>
      <c r="C128" s="25"/>
      <c r="D128" s="25"/>
      <c r="E128" s="25" t="s">
        <v>2553</v>
      </c>
    </row>
    <row r="129" spans="1:5">
      <c r="A129" s="12"/>
      <c r="B129" s="25" t="s">
        <v>2451</v>
      </c>
      <c r="C129" s="25"/>
      <c r="D129" s="25"/>
      <c r="E129" s="25" t="s">
        <v>2554</v>
      </c>
    </row>
    <row r="130" spans="1:5">
      <c r="A130" s="12"/>
      <c r="B130" s="25" t="s">
        <v>2453</v>
      </c>
      <c r="C130" s="25"/>
      <c r="D130" s="25"/>
      <c r="E130" s="25" t="s">
        <v>2555</v>
      </c>
    </row>
    <row r="131" spans="1:5">
      <c r="A131" s="12"/>
      <c r="B131" s="25" t="s">
        <v>2455</v>
      </c>
      <c r="C131" s="25"/>
      <c r="D131" s="25"/>
      <c r="E131" s="25" t="s">
        <v>2556</v>
      </c>
    </row>
    <row r="132" spans="1:5">
      <c r="A132" s="12"/>
      <c r="B132" s="25" t="s">
        <v>2448</v>
      </c>
      <c r="C132" s="25"/>
      <c r="D132" s="25"/>
      <c r="E132" s="25" t="s">
        <v>2557</v>
      </c>
    </row>
    <row r="133" spans="1:5">
      <c r="A133" s="12"/>
      <c r="B133" s="25" t="s">
        <v>2451</v>
      </c>
      <c r="C133" s="25"/>
      <c r="D133" s="25"/>
      <c r="E133" s="25" t="s">
        <v>2558</v>
      </c>
    </row>
    <row r="134" spans="1:5">
      <c r="A134" s="12"/>
      <c r="B134" s="25" t="s">
        <v>2453</v>
      </c>
      <c r="C134" s="25"/>
      <c r="D134" s="25"/>
      <c r="E134" s="25" t="s">
        <v>2559</v>
      </c>
    </row>
    <row r="135" spans="1:5">
      <c r="A135" s="12"/>
      <c r="B135" s="25" t="s">
        <v>2455</v>
      </c>
      <c r="C135" s="25"/>
      <c r="D135" s="25"/>
      <c r="E135" s="25" t="s">
        <v>2560</v>
      </c>
    </row>
    <row r="136" spans="1:5">
      <c r="A136" s="12"/>
      <c r="B136" s="25" t="s">
        <v>2448</v>
      </c>
      <c r="C136" s="25"/>
      <c r="D136" s="25"/>
      <c r="E136" s="25" t="s">
        <v>2561</v>
      </c>
    </row>
    <row r="137" spans="1:5">
      <c r="A137" s="12"/>
      <c r="B137" s="25" t="s">
        <v>2451</v>
      </c>
      <c r="C137" s="25"/>
      <c r="D137" s="25"/>
      <c r="E137" s="25" t="s">
        <v>2562</v>
      </c>
    </row>
    <row r="138" spans="1:5">
      <c r="A138" s="12"/>
      <c r="B138" s="25" t="s">
        <v>2453</v>
      </c>
      <c r="C138" s="25"/>
      <c r="D138" s="25"/>
      <c r="E138" s="25" t="s">
        <v>2563</v>
      </c>
    </row>
    <row r="139" spans="1:5">
      <c r="A139" s="12"/>
      <c r="B139" s="25" t="s">
        <v>2455</v>
      </c>
      <c r="C139" s="25"/>
      <c r="D139" s="25"/>
      <c r="E139" s="25" t="s">
        <v>2564</v>
      </c>
    </row>
    <row r="140" spans="1:5">
      <c r="A140" s="12"/>
      <c r="B140" s="25" t="s">
        <v>2448</v>
      </c>
      <c r="C140" s="25"/>
      <c r="D140" s="25"/>
      <c r="E140" s="25" t="s">
        <v>2565</v>
      </c>
    </row>
    <row r="141" spans="1:5">
      <c r="A141" s="12"/>
      <c r="B141" s="25" t="s">
        <v>2451</v>
      </c>
      <c r="C141" s="25"/>
      <c r="D141" s="25"/>
      <c r="E141" s="25" t="s">
        <v>2566</v>
      </c>
    </row>
    <row r="142" spans="1:5">
      <c r="A142" s="12"/>
      <c r="B142" s="25" t="s">
        <v>2453</v>
      </c>
      <c r="C142" s="25"/>
      <c r="D142" s="25"/>
      <c r="E142" s="25" t="s">
        <v>2567</v>
      </c>
    </row>
    <row r="143" spans="1:5">
      <c r="A143" s="12"/>
      <c r="B143" s="25" t="s">
        <v>2455</v>
      </c>
      <c r="C143" s="25"/>
      <c r="D143" s="25"/>
      <c r="E143" s="25" t="s">
        <v>2568</v>
      </c>
    </row>
    <row r="144" spans="1:5">
      <c r="A144" s="12"/>
      <c r="B144" s="25" t="s">
        <v>2448</v>
      </c>
      <c r="C144" s="25"/>
      <c r="D144" s="25"/>
      <c r="E144" s="25" t="s">
        <v>2569</v>
      </c>
    </row>
    <row r="145" spans="1:5">
      <c r="A145" s="12"/>
      <c r="B145" s="25" t="s">
        <v>2451</v>
      </c>
      <c r="C145" s="25"/>
      <c r="D145" s="25"/>
      <c r="E145" s="25" t="s">
        <v>2570</v>
      </c>
    </row>
    <row r="146" spans="1:5">
      <c r="A146" s="12"/>
      <c r="B146" s="25" t="s">
        <v>2453</v>
      </c>
      <c r="C146" s="25"/>
      <c r="D146" s="25"/>
      <c r="E146" s="25" t="s">
        <v>2571</v>
      </c>
    </row>
    <row r="147" spans="1:5">
      <c r="A147" s="12"/>
      <c r="B147" s="25" t="s">
        <v>2455</v>
      </c>
      <c r="C147" s="25"/>
      <c r="D147" s="25"/>
      <c r="E147" s="25" t="s">
        <v>2572</v>
      </c>
    </row>
    <row r="148" spans="1:5">
      <c r="A148" s="12"/>
      <c r="B148" s="25" t="s">
        <v>2448</v>
      </c>
      <c r="C148" s="25"/>
      <c r="D148" s="25"/>
      <c r="E148" s="25" t="s">
        <v>1416</v>
      </c>
    </row>
    <row r="149" spans="1:5">
      <c r="A149" s="12"/>
      <c r="B149" s="25" t="s">
        <v>2451</v>
      </c>
      <c r="C149" s="25"/>
      <c r="D149" s="25"/>
      <c r="E149" s="25" t="s">
        <v>2573</v>
      </c>
    </row>
    <row r="150" spans="1:5">
      <c r="A150" s="12"/>
      <c r="B150" s="25" t="s">
        <v>2453</v>
      </c>
      <c r="C150" s="25"/>
      <c r="D150" s="25"/>
      <c r="E150" s="25" t="s">
        <v>2574</v>
      </c>
    </row>
    <row r="151" spans="1:5">
      <c r="A151" s="12"/>
      <c r="B151" s="25" t="s">
        <v>2455</v>
      </c>
      <c r="C151" s="25"/>
      <c r="D151" s="25"/>
      <c r="E151" s="25" t="s">
        <v>2575</v>
      </c>
    </row>
    <row r="152" spans="1:5">
      <c r="A152" s="12"/>
      <c r="B152" s="25" t="s">
        <v>2448</v>
      </c>
      <c r="C152" s="25"/>
      <c r="D152" s="25"/>
      <c r="E152" s="25" t="s">
        <v>2576</v>
      </c>
    </row>
    <row r="153" spans="1:5">
      <c r="A153" s="12"/>
      <c r="B153" s="25" t="s">
        <v>2451</v>
      </c>
      <c r="C153" s="25"/>
      <c r="D153" s="25"/>
      <c r="E153" s="25" t="s">
        <v>2577</v>
      </c>
    </row>
    <row r="154" spans="1:5">
      <c r="A154" s="12"/>
      <c r="B154" s="25" t="s">
        <v>2453</v>
      </c>
      <c r="C154" s="25"/>
      <c r="D154" s="25"/>
      <c r="E154" s="25" t="s">
        <v>2578</v>
      </c>
    </row>
    <row r="155" spans="1:5">
      <c r="A155" s="12"/>
      <c r="B155" s="25" t="s">
        <v>2455</v>
      </c>
      <c r="C155" s="25"/>
      <c r="D155" s="25"/>
      <c r="E155" s="25" t="s">
        <v>2579</v>
      </c>
    </row>
    <row r="156" spans="1:5">
      <c r="A156" s="12"/>
      <c r="B156" s="25" t="s">
        <v>2448</v>
      </c>
      <c r="C156" s="25"/>
      <c r="D156" s="25"/>
      <c r="E156" s="25" t="s">
        <v>1419</v>
      </c>
    </row>
    <row r="157" spans="1:5">
      <c r="A157" s="12"/>
      <c r="B157" s="25" t="s">
        <v>2451</v>
      </c>
      <c r="C157" s="25"/>
      <c r="D157" s="25"/>
      <c r="E157" s="25" t="s">
        <v>2580</v>
      </c>
    </row>
    <row r="158" spans="1:5">
      <c r="A158" s="12"/>
      <c r="B158" s="25" t="s">
        <v>2453</v>
      </c>
      <c r="C158" s="25"/>
      <c r="D158" s="25"/>
      <c r="E158" s="25" t="s">
        <v>2581</v>
      </c>
    </row>
    <row r="159" spans="1:5">
      <c r="A159" s="12"/>
      <c r="B159" s="25" t="s">
        <v>2455</v>
      </c>
      <c r="C159" s="25"/>
      <c r="D159" s="25"/>
      <c r="E159" s="25" t="s">
        <v>2582</v>
      </c>
    </row>
    <row r="160" spans="1:5">
      <c r="A160" s="12"/>
      <c r="B160" s="25" t="s">
        <v>2448</v>
      </c>
      <c r="C160" s="25"/>
      <c r="D160" s="25"/>
      <c r="E160" s="25" t="s">
        <v>2583</v>
      </c>
    </row>
    <row r="161" spans="1:5">
      <c r="A161" s="12"/>
      <c r="B161" s="25" t="s">
        <v>2451</v>
      </c>
      <c r="C161" s="25"/>
      <c r="D161" s="25"/>
      <c r="E161" s="25" t="s">
        <v>2584</v>
      </c>
    </row>
    <row r="162" spans="1:5">
      <c r="A162" s="12"/>
      <c r="B162" s="25" t="s">
        <v>2453</v>
      </c>
      <c r="C162" s="25"/>
      <c r="D162" s="25"/>
      <c r="E162" s="25" t="s">
        <v>2585</v>
      </c>
    </row>
    <row r="163" spans="1:5">
      <c r="A163" s="12"/>
      <c r="B163" s="25" t="s">
        <v>2455</v>
      </c>
      <c r="C163" s="25"/>
      <c r="D163" s="25"/>
      <c r="E163" s="25" t="s">
        <v>2586</v>
      </c>
    </row>
    <row r="164" spans="1:5">
      <c r="A164" s="12"/>
      <c r="B164" s="25" t="s">
        <v>2448</v>
      </c>
      <c r="C164" s="25"/>
      <c r="D164" s="25"/>
      <c r="E164" s="25" t="s">
        <v>2587</v>
      </c>
    </row>
    <row r="165" spans="1:5">
      <c r="A165" s="12"/>
      <c r="B165" s="25" t="s">
        <v>2451</v>
      </c>
      <c r="C165" s="25"/>
      <c r="D165" s="25"/>
      <c r="E165" s="25" t="s">
        <v>2588</v>
      </c>
    </row>
    <row r="166" spans="1:5">
      <c r="A166" s="12"/>
      <c r="B166" s="25" t="s">
        <v>2453</v>
      </c>
      <c r="C166" s="25"/>
      <c r="D166" s="25"/>
      <c r="E166" s="25" t="s">
        <v>2589</v>
      </c>
    </row>
    <row r="167" spans="1:5">
      <c r="A167" s="12"/>
      <c r="B167" s="25" t="s">
        <v>2455</v>
      </c>
      <c r="C167" s="25"/>
      <c r="D167" s="25"/>
      <c r="E167" s="25" t="s">
        <v>2590</v>
      </c>
    </row>
    <row r="168" spans="1:5">
      <c r="A168" s="12"/>
      <c r="B168" s="25" t="s">
        <v>2448</v>
      </c>
      <c r="C168" s="25"/>
      <c r="D168" s="25"/>
      <c r="E168" s="25" t="s">
        <v>2591</v>
      </c>
    </row>
    <row r="169" spans="1:5">
      <c r="A169" s="12"/>
      <c r="B169" s="25" t="s">
        <v>2451</v>
      </c>
      <c r="C169" s="25"/>
      <c r="D169" s="25"/>
      <c r="E169" s="25" t="s">
        <v>2592</v>
      </c>
    </row>
    <row r="170" spans="1:5">
      <c r="A170" s="12"/>
      <c r="B170" s="25" t="s">
        <v>2453</v>
      </c>
      <c r="C170" s="25"/>
      <c r="D170" s="25"/>
      <c r="E170" s="25" t="s">
        <v>2593</v>
      </c>
    </row>
    <row r="171" spans="1:5">
      <c r="A171" s="12"/>
      <c r="B171" s="25" t="s">
        <v>2455</v>
      </c>
      <c r="C171" s="25"/>
      <c r="D171" s="25"/>
      <c r="E171" s="25" t="s">
        <v>2594</v>
      </c>
    </row>
    <row r="172" spans="1:5">
      <c r="A172" s="12"/>
      <c r="B172" s="25" t="s">
        <v>2448</v>
      </c>
      <c r="C172" s="25"/>
      <c r="D172" s="25"/>
      <c r="E172" s="25" t="s">
        <v>2595</v>
      </c>
    </row>
    <row r="173" spans="1:5">
      <c r="A173" s="12"/>
      <c r="B173" s="25" t="s">
        <v>2451</v>
      </c>
      <c r="C173" s="25"/>
      <c r="D173" s="25"/>
      <c r="E173" s="25" t="s">
        <v>2596</v>
      </c>
    </row>
    <row r="174" spans="1:5">
      <c r="A174" s="12"/>
      <c r="B174" s="25" t="s">
        <v>2453</v>
      </c>
      <c r="C174" s="25"/>
      <c r="D174" s="25"/>
      <c r="E174" s="25" t="s">
        <v>2597</v>
      </c>
    </row>
    <row r="175" spans="1:5">
      <c r="A175" s="12"/>
      <c r="B175" s="25" t="s">
        <v>2455</v>
      </c>
      <c r="C175" s="25"/>
      <c r="D175" s="25"/>
      <c r="E175" s="25" t="s">
        <v>2598</v>
      </c>
    </row>
    <row r="176" spans="1:5">
      <c r="A176" s="12"/>
      <c r="B176" s="25" t="s">
        <v>2448</v>
      </c>
      <c r="C176" s="25"/>
      <c r="D176" s="25"/>
      <c r="E176" s="25" t="s">
        <v>2599</v>
      </c>
    </row>
    <row r="177" spans="1:5">
      <c r="A177" s="12"/>
      <c r="B177" s="25" t="s">
        <v>2451</v>
      </c>
      <c r="C177" s="25"/>
      <c r="D177" s="25"/>
      <c r="E177" s="25" t="s">
        <v>2600</v>
      </c>
    </row>
    <row r="178" spans="1:5">
      <c r="A178" s="12"/>
      <c r="B178" s="25" t="s">
        <v>2453</v>
      </c>
      <c r="C178" s="25"/>
      <c r="D178" s="25"/>
      <c r="E178" s="25" t="s">
        <v>2601</v>
      </c>
    </row>
    <row r="179" spans="1:5">
      <c r="A179" s="12"/>
      <c r="B179" s="25" t="s">
        <v>2455</v>
      </c>
      <c r="C179" s="25"/>
      <c r="D179" s="25"/>
      <c r="E179" s="25" t="s">
        <v>2602</v>
      </c>
    </row>
    <row r="180" spans="1:5">
      <c r="A180" s="12"/>
      <c r="B180" s="25" t="s">
        <v>2448</v>
      </c>
      <c r="C180" s="25"/>
      <c r="D180" s="25"/>
      <c r="E180" s="25" t="s">
        <v>2603</v>
      </c>
    </row>
    <row r="181" spans="1:5">
      <c r="A181" s="12"/>
      <c r="B181" s="25" t="s">
        <v>2451</v>
      </c>
      <c r="C181" s="25"/>
      <c r="D181" s="25"/>
      <c r="E181" s="25" t="s">
        <v>2604</v>
      </c>
    </row>
    <row r="182" spans="1:5">
      <c r="A182" s="12"/>
      <c r="B182" s="25" t="s">
        <v>2453</v>
      </c>
      <c r="C182" s="25"/>
      <c r="D182" s="25"/>
      <c r="E182" s="25" t="s">
        <v>2605</v>
      </c>
    </row>
    <row r="183" spans="1:5">
      <c r="A183" s="12"/>
      <c r="B183" s="25" t="s">
        <v>2455</v>
      </c>
      <c r="C183" s="25"/>
      <c r="D183" s="25"/>
      <c r="E183" s="25" t="s">
        <v>2606</v>
      </c>
    </row>
    <row r="184" spans="1:5">
      <c r="A184" s="12"/>
      <c r="B184" s="25" t="s">
        <v>2448</v>
      </c>
      <c r="C184" s="25"/>
      <c r="D184" s="25"/>
      <c r="E184" s="25" t="s">
        <v>2607</v>
      </c>
    </row>
    <row r="185" spans="1:5">
      <c r="A185" s="12"/>
      <c r="B185" s="25" t="s">
        <v>2451</v>
      </c>
      <c r="C185" s="25"/>
      <c r="D185" s="25"/>
      <c r="E185" s="25" t="s">
        <v>2608</v>
      </c>
    </row>
    <row r="186" spans="1:5">
      <c r="A186" s="12"/>
      <c r="B186" s="25" t="s">
        <v>2453</v>
      </c>
      <c r="C186" s="25"/>
      <c r="D186" s="25"/>
      <c r="E186" s="25" t="s">
        <v>2609</v>
      </c>
    </row>
    <row r="187" spans="1:5">
      <c r="A187" s="12"/>
      <c r="B187" s="25" t="s">
        <v>2455</v>
      </c>
      <c r="C187" s="25"/>
      <c r="D187" s="25"/>
      <c r="E187" s="25" t="s">
        <v>2610</v>
      </c>
    </row>
    <row r="188" spans="1:5">
      <c r="A188" s="12"/>
      <c r="B188" s="25" t="s">
        <v>2448</v>
      </c>
      <c r="C188" s="25"/>
      <c r="D188" s="25"/>
      <c r="E188" s="25" t="s">
        <v>2611</v>
      </c>
    </row>
    <row r="189" spans="1:5">
      <c r="A189" s="12"/>
      <c r="B189" s="25" t="s">
        <v>2451</v>
      </c>
      <c r="C189" s="25"/>
      <c r="D189" s="25"/>
      <c r="E189" s="25" t="s">
        <v>2612</v>
      </c>
    </row>
    <row r="190" spans="1:5">
      <c r="A190" s="12"/>
      <c r="B190" s="25" t="s">
        <v>2453</v>
      </c>
      <c r="C190" s="25"/>
      <c r="D190" s="25"/>
      <c r="E190" s="25" t="s">
        <v>2613</v>
      </c>
    </row>
    <row r="191" spans="1:5">
      <c r="A191" s="12"/>
      <c r="B191" s="25" t="s">
        <v>2455</v>
      </c>
      <c r="C191" s="25"/>
      <c r="D191" s="25"/>
      <c r="E191" s="25" t="s">
        <v>2614</v>
      </c>
    </row>
    <row r="192" spans="1:5">
      <c r="A192" s="12"/>
      <c r="B192" s="25" t="s">
        <v>2448</v>
      </c>
      <c r="C192" s="25"/>
      <c r="D192" s="25"/>
      <c r="E192" s="25" t="s">
        <v>2615</v>
      </c>
    </row>
    <row r="193" spans="1:5">
      <c r="A193" s="12"/>
      <c r="B193" s="25" t="s">
        <v>2451</v>
      </c>
      <c r="C193" s="25"/>
      <c r="D193" s="25"/>
      <c r="E193" s="25" t="s">
        <v>2616</v>
      </c>
    </row>
    <row r="194" spans="1:5">
      <c r="A194" s="12"/>
      <c r="B194" s="25" t="s">
        <v>2453</v>
      </c>
      <c r="C194" s="25"/>
      <c r="D194" s="25"/>
      <c r="E194" s="25" t="s">
        <v>2617</v>
      </c>
    </row>
    <row r="195" spans="1:5">
      <c r="A195" s="12"/>
      <c r="B195" s="25" t="s">
        <v>2455</v>
      </c>
      <c r="C195" s="25"/>
      <c r="D195" s="25"/>
      <c r="E195" s="25" t="s">
        <v>2618</v>
      </c>
    </row>
    <row r="196" spans="1:5">
      <c r="A196" s="12"/>
      <c r="B196" s="25" t="s">
        <v>2448</v>
      </c>
      <c r="C196" s="25"/>
      <c r="D196" s="25"/>
      <c r="E196" s="25" t="s">
        <v>2619</v>
      </c>
    </row>
    <row r="197" spans="1:5">
      <c r="A197" s="12"/>
      <c r="B197" s="25" t="s">
        <v>2451</v>
      </c>
      <c r="C197" s="25"/>
      <c r="D197" s="25"/>
      <c r="E197" s="25" t="s">
        <v>2620</v>
      </c>
    </row>
    <row r="198" spans="1:5">
      <c r="A198" s="12"/>
      <c r="B198" s="25" t="s">
        <v>2453</v>
      </c>
      <c r="C198" s="25"/>
      <c r="D198" s="25"/>
      <c r="E198" s="25" t="s">
        <v>2621</v>
      </c>
    </row>
    <row r="199" spans="1:5">
      <c r="A199" s="12"/>
      <c r="B199" s="25" t="s">
        <v>2455</v>
      </c>
      <c r="C199" s="25"/>
      <c r="D199" s="25"/>
      <c r="E199" s="25" t="s">
        <v>2622</v>
      </c>
    </row>
    <row r="200" spans="1:5">
      <c r="A200" s="12"/>
      <c r="B200" s="25" t="s">
        <v>2448</v>
      </c>
      <c r="C200" s="25"/>
      <c r="D200" s="25"/>
      <c r="E200" s="25" t="s">
        <v>2623</v>
      </c>
    </row>
    <row r="201" spans="1:5">
      <c r="A201" s="12"/>
      <c r="B201" s="25" t="s">
        <v>2451</v>
      </c>
      <c r="C201" s="25"/>
      <c r="D201" s="25"/>
      <c r="E201" s="25" t="s">
        <v>2624</v>
      </c>
    </row>
    <row r="202" spans="1:5">
      <c r="A202" s="12"/>
      <c r="B202" s="25" t="s">
        <v>2453</v>
      </c>
      <c r="C202" s="25"/>
      <c r="D202" s="25"/>
      <c r="E202" s="25" t="s">
        <v>2625</v>
      </c>
    </row>
    <row r="203" spans="1:5">
      <c r="A203" s="12"/>
      <c r="B203" s="25" t="s">
        <v>2455</v>
      </c>
      <c r="C203" s="25"/>
      <c r="D203" s="25"/>
      <c r="E203" s="25" t="s">
        <v>2626</v>
      </c>
    </row>
    <row r="204" spans="1:5">
      <c r="A204" s="12"/>
      <c r="B204" s="25" t="s">
        <v>2448</v>
      </c>
      <c r="C204" s="25"/>
      <c r="D204" s="25"/>
      <c r="E204" s="25" t="s">
        <v>2627</v>
      </c>
    </row>
    <row r="205" spans="1:5">
      <c r="A205" s="12"/>
      <c r="B205" s="25" t="s">
        <v>2451</v>
      </c>
      <c r="C205" s="25"/>
      <c r="D205" s="25"/>
      <c r="E205" s="25" t="s">
        <v>2628</v>
      </c>
    </row>
    <row r="206" spans="1:5">
      <c r="A206" s="12"/>
      <c r="B206" s="25" t="s">
        <v>2453</v>
      </c>
      <c r="C206" s="25"/>
      <c r="D206" s="25"/>
      <c r="E206" s="25" t="s">
        <v>2629</v>
      </c>
    </row>
    <row r="207" spans="1:5">
      <c r="A207" s="12"/>
      <c r="B207" s="25" t="s">
        <v>2455</v>
      </c>
      <c r="C207" s="25"/>
      <c r="D207" s="25"/>
      <c r="E207" s="25" t="s">
        <v>2630</v>
      </c>
    </row>
    <row r="208" spans="1:5">
      <c r="A208" s="12"/>
      <c r="B208" s="25" t="s">
        <v>2448</v>
      </c>
      <c r="C208" s="25"/>
      <c r="D208" s="25"/>
      <c r="E208" s="25" t="s">
        <v>2631</v>
      </c>
    </row>
    <row r="209" spans="1:5">
      <c r="A209" s="12"/>
      <c r="B209" s="25" t="s">
        <v>2451</v>
      </c>
      <c r="C209" s="25"/>
      <c r="D209" s="25"/>
      <c r="E209" s="25" t="s">
        <v>2632</v>
      </c>
    </row>
    <row r="210" spans="1:5">
      <c r="A210" s="12"/>
      <c r="B210" s="25" t="s">
        <v>2453</v>
      </c>
      <c r="C210" s="25"/>
      <c r="D210" s="25"/>
      <c r="E210" s="25" t="s">
        <v>2633</v>
      </c>
    </row>
    <row r="211" spans="1:5">
      <c r="A211" s="12"/>
      <c r="B211" s="25" t="s">
        <v>2455</v>
      </c>
      <c r="C211" s="25"/>
      <c r="D211" s="25"/>
      <c r="E211" s="25" t="s">
        <v>2634</v>
      </c>
    </row>
    <row r="212" spans="1:5">
      <c r="A212" s="12"/>
      <c r="B212" s="25" t="s">
        <v>2448</v>
      </c>
      <c r="C212" s="25"/>
      <c r="D212" s="25"/>
      <c r="E212" s="25" t="s">
        <v>2635</v>
      </c>
    </row>
    <row r="213" spans="1:5">
      <c r="A213" s="12"/>
      <c r="B213" s="25" t="s">
        <v>2451</v>
      </c>
      <c r="C213" s="25"/>
      <c r="D213" s="25"/>
      <c r="E213" s="25" t="s">
        <v>2636</v>
      </c>
    </row>
    <row r="214" spans="1:5">
      <c r="A214" s="12"/>
      <c r="B214" s="25" t="s">
        <v>2453</v>
      </c>
      <c r="C214" s="25"/>
      <c r="D214" s="25"/>
      <c r="E214" s="25" t="s">
        <v>2637</v>
      </c>
    </row>
    <row r="215" spans="1:5">
      <c r="A215" s="12"/>
      <c r="B215" s="25" t="s">
        <v>2455</v>
      </c>
      <c r="C215" s="25"/>
      <c r="D215" s="25"/>
      <c r="E215" s="25" t="s">
        <v>2638</v>
      </c>
    </row>
    <row r="216" spans="1:5">
      <c r="A216" s="12"/>
      <c r="B216" s="25" t="s">
        <v>2448</v>
      </c>
      <c r="C216" s="25"/>
      <c r="D216" s="25"/>
      <c r="E216" s="25" t="s">
        <v>2639</v>
      </c>
    </row>
    <row r="217" spans="1:5">
      <c r="A217" s="12"/>
      <c r="B217" s="25" t="s">
        <v>2451</v>
      </c>
      <c r="C217" s="25"/>
      <c r="D217" s="25"/>
      <c r="E217" s="25" t="s">
        <v>2640</v>
      </c>
    </row>
    <row r="218" spans="1:5">
      <c r="A218" s="12"/>
      <c r="B218" s="25" t="s">
        <v>2453</v>
      </c>
      <c r="C218" s="25"/>
      <c r="D218" s="25"/>
      <c r="E218" s="25" t="s">
        <v>2641</v>
      </c>
    </row>
    <row r="219" spans="1:5">
      <c r="A219" s="12"/>
      <c r="B219" s="25" t="s">
        <v>2455</v>
      </c>
      <c r="C219" s="25"/>
      <c r="D219" s="25"/>
      <c r="E219" s="25" t="s">
        <v>2642</v>
      </c>
    </row>
    <row r="220" spans="1:5">
      <c r="A220" s="12"/>
      <c r="B220" s="25" t="s">
        <v>2448</v>
      </c>
      <c r="C220" s="25"/>
      <c r="D220" s="25"/>
      <c r="E220" s="25" t="s">
        <v>2643</v>
      </c>
    </row>
    <row r="221" spans="1:5">
      <c r="A221" s="12"/>
      <c r="B221" s="25" t="s">
        <v>2451</v>
      </c>
      <c r="C221" s="25"/>
      <c r="D221" s="25"/>
      <c r="E221" s="25" t="s">
        <v>2644</v>
      </c>
    </row>
    <row r="222" spans="1:5">
      <c r="A222" s="12"/>
      <c r="B222" s="25" t="s">
        <v>2453</v>
      </c>
      <c r="C222" s="25"/>
      <c r="D222" s="25"/>
      <c r="E222" s="25" t="s">
        <v>2645</v>
      </c>
    </row>
    <row r="223" spans="1:5">
      <c r="A223" s="12"/>
      <c r="B223" s="25" t="s">
        <v>2455</v>
      </c>
      <c r="C223" s="25"/>
      <c r="D223" s="25"/>
      <c r="E223" s="25" t="s">
        <v>2646</v>
      </c>
    </row>
    <row r="224" spans="1:5">
      <c r="A224" s="12"/>
      <c r="B224" s="25" t="s">
        <v>2448</v>
      </c>
      <c r="C224" s="25"/>
      <c r="D224" s="25"/>
      <c r="E224" s="25" t="s">
        <v>2647</v>
      </c>
    </row>
    <row r="225" spans="1:5">
      <c r="A225" s="12"/>
      <c r="B225" s="25" t="s">
        <v>2451</v>
      </c>
      <c r="C225" s="25"/>
      <c r="D225" s="25"/>
      <c r="E225" s="25" t="s">
        <v>2648</v>
      </c>
    </row>
    <row r="226" spans="1:5">
      <c r="A226" s="12"/>
      <c r="B226" s="25" t="s">
        <v>2453</v>
      </c>
      <c r="C226" s="25"/>
      <c r="D226" s="25"/>
      <c r="E226" s="25" t="s">
        <v>2649</v>
      </c>
    </row>
    <row r="227" spans="1:5">
      <c r="A227" s="12"/>
      <c r="B227" s="25" t="s">
        <v>2455</v>
      </c>
      <c r="C227" s="25"/>
      <c r="D227" s="25"/>
      <c r="E227" s="25" t="s">
        <v>2650</v>
      </c>
    </row>
    <row r="228" spans="1:5">
      <c r="A228" s="12"/>
      <c r="B228" s="25" t="s">
        <v>2448</v>
      </c>
      <c r="C228" s="25"/>
      <c r="D228" s="25"/>
      <c r="E228" s="25" t="s">
        <v>2651</v>
      </c>
    </row>
    <row r="229" spans="1:5">
      <c r="A229" s="12"/>
      <c r="B229" s="25" t="s">
        <v>2451</v>
      </c>
      <c r="C229" s="25"/>
      <c r="D229" s="25"/>
      <c r="E229" s="25" t="s">
        <v>2652</v>
      </c>
    </row>
    <row r="230" spans="1:5">
      <c r="A230" s="12"/>
      <c r="B230" s="25" t="s">
        <v>2453</v>
      </c>
      <c r="C230" s="25"/>
      <c r="D230" s="25"/>
      <c r="E230" s="25" t="s">
        <v>2653</v>
      </c>
    </row>
    <row r="231" spans="1:5">
      <c r="A231" s="12"/>
      <c r="B231" s="25" t="s">
        <v>2455</v>
      </c>
      <c r="C231" s="25"/>
      <c r="D231" s="25"/>
      <c r="E231" s="25" t="s">
        <v>2654</v>
      </c>
    </row>
    <row r="232" spans="1:5">
      <c r="A232" s="12"/>
      <c r="B232" s="25" t="s">
        <v>2448</v>
      </c>
      <c r="C232" s="25"/>
      <c r="D232" s="25"/>
      <c r="E232" s="25" t="s">
        <v>2655</v>
      </c>
    </row>
    <row r="233" spans="1:5">
      <c r="A233" s="12"/>
      <c r="B233" s="25" t="s">
        <v>2451</v>
      </c>
      <c r="C233" s="25"/>
      <c r="D233" s="25"/>
      <c r="E233" s="25" t="s">
        <v>2656</v>
      </c>
    </row>
    <row r="234" spans="1:5">
      <c r="A234" s="12"/>
      <c r="B234" s="25" t="s">
        <v>2453</v>
      </c>
      <c r="C234" s="25"/>
      <c r="D234" s="25"/>
      <c r="E234" s="25" t="s">
        <v>2657</v>
      </c>
    </row>
    <row r="235" spans="1:5">
      <c r="A235" s="12"/>
      <c r="B235" s="25" t="s">
        <v>2455</v>
      </c>
      <c r="C235" s="25"/>
      <c r="D235" s="25"/>
      <c r="E235" s="25" t="s">
        <v>2658</v>
      </c>
    </row>
    <row r="236" spans="1:5">
      <c r="A236" s="12"/>
      <c r="B236" s="25" t="s">
        <v>2448</v>
      </c>
      <c r="C236" s="25"/>
      <c r="D236" s="25"/>
      <c r="E236" s="25" t="s">
        <v>2659</v>
      </c>
    </row>
    <row r="237" spans="1:5">
      <c r="A237" s="12"/>
      <c r="B237" s="25" t="s">
        <v>2451</v>
      </c>
      <c r="C237" s="25"/>
      <c r="D237" s="25"/>
      <c r="E237" s="25" t="s">
        <v>2660</v>
      </c>
    </row>
    <row r="238" spans="1:5">
      <c r="A238" s="12"/>
      <c r="B238" s="25" t="s">
        <v>2453</v>
      </c>
      <c r="C238" s="25"/>
      <c r="D238" s="25"/>
      <c r="E238" s="25" t="s">
        <v>2661</v>
      </c>
    </row>
    <row r="239" spans="1:5">
      <c r="A239" s="12"/>
      <c r="B239" s="25" t="s">
        <v>2455</v>
      </c>
      <c r="C239" s="25"/>
      <c r="D239" s="25"/>
      <c r="E239" s="25" t="s">
        <v>2662</v>
      </c>
    </row>
    <row r="240" spans="1:5">
      <c r="A240" s="12"/>
      <c r="B240" s="25" t="s">
        <v>2448</v>
      </c>
      <c r="C240" s="25"/>
      <c r="D240" s="25"/>
      <c r="E240" s="25" t="s">
        <v>2663</v>
      </c>
    </row>
    <row r="241" spans="1:5">
      <c r="A241" s="12"/>
      <c r="B241" s="25" t="s">
        <v>2451</v>
      </c>
      <c r="C241" s="25"/>
      <c r="D241" s="25"/>
      <c r="E241" s="25" t="s">
        <v>2664</v>
      </c>
    </row>
    <row r="242" spans="1:5">
      <c r="A242" s="12"/>
      <c r="B242" s="25" t="s">
        <v>2453</v>
      </c>
      <c r="C242" s="25"/>
      <c r="D242" s="25"/>
      <c r="E242" s="25" t="s">
        <v>2665</v>
      </c>
    </row>
    <row r="243" spans="1:5">
      <c r="A243" s="12"/>
      <c r="B243" s="25" t="s">
        <v>2455</v>
      </c>
      <c r="C243" s="25"/>
      <c r="D243" s="25"/>
      <c r="E243" s="25" t="s">
        <v>2666</v>
      </c>
    </row>
    <row r="244" spans="1:5">
      <c r="A244" s="12"/>
      <c r="B244" s="25" t="s">
        <v>2448</v>
      </c>
      <c r="C244" s="25"/>
      <c r="D244" s="25"/>
      <c r="E244" s="25" t="s">
        <v>2667</v>
      </c>
    </row>
    <row r="245" spans="1:5">
      <c r="A245" s="12"/>
      <c r="B245" s="25" t="s">
        <v>2451</v>
      </c>
      <c r="C245" s="25"/>
      <c r="D245" s="25"/>
      <c r="E245" s="25" t="s">
        <v>2668</v>
      </c>
    </row>
    <row r="246" spans="1:5">
      <c r="A246" s="12"/>
      <c r="B246" s="25" t="s">
        <v>2453</v>
      </c>
      <c r="C246" s="25"/>
      <c r="D246" s="25"/>
      <c r="E246" s="25" t="s">
        <v>2669</v>
      </c>
    </row>
    <row r="247" spans="1:5">
      <c r="A247" s="12"/>
      <c r="B247" s="25" t="s">
        <v>2455</v>
      </c>
      <c r="C247" s="25"/>
      <c r="D247" s="25"/>
      <c r="E247" s="25" t="s">
        <v>2670</v>
      </c>
    </row>
    <row r="248" spans="1:5">
      <c r="A248" s="12"/>
      <c r="B248" s="25" t="s">
        <v>2448</v>
      </c>
      <c r="C248" s="25"/>
      <c r="D248" s="25"/>
      <c r="E248" s="25" t="s">
        <v>2671</v>
      </c>
    </row>
    <row r="249" spans="1:5">
      <c r="A249" s="12"/>
      <c r="B249" s="25" t="s">
        <v>2451</v>
      </c>
      <c r="C249" s="25"/>
      <c r="D249" s="25"/>
      <c r="E249" s="25" t="s">
        <v>2672</v>
      </c>
    </row>
    <row r="250" spans="1:5">
      <c r="A250" s="12"/>
      <c r="B250" s="25" t="s">
        <v>2453</v>
      </c>
      <c r="C250" s="25"/>
      <c r="D250" s="25"/>
      <c r="E250" s="25" t="s">
        <v>2673</v>
      </c>
    </row>
    <row r="251" spans="1:5">
      <c r="A251" s="12"/>
      <c r="B251" s="25" t="s">
        <v>2455</v>
      </c>
      <c r="C251" s="25"/>
      <c r="D251" s="25"/>
      <c r="E251" s="25" t="s">
        <v>2674</v>
      </c>
    </row>
    <row r="252" spans="1:5">
      <c r="A252" s="12"/>
      <c r="B252" s="25" t="s">
        <v>2448</v>
      </c>
      <c r="C252" s="25"/>
      <c r="D252" s="25"/>
      <c r="E252" s="25" t="s">
        <v>2675</v>
      </c>
    </row>
    <row r="253" spans="1:5">
      <c r="A253" s="12"/>
      <c r="B253" s="25" t="s">
        <v>2451</v>
      </c>
      <c r="C253" s="25"/>
      <c r="D253" s="25"/>
      <c r="E253" s="25" t="s">
        <v>2676</v>
      </c>
    </row>
    <row r="254" spans="1:5">
      <c r="A254" s="12"/>
      <c r="B254" s="25" t="s">
        <v>2453</v>
      </c>
      <c r="C254" s="25"/>
      <c r="D254" s="25"/>
      <c r="E254" s="25" t="s">
        <v>2677</v>
      </c>
    </row>
    <row r="255" spans="1:5">
      <c r="A255" s="12"/>
      <c r="B255" s="25" t="s">
        <v>2455</v>
      </c>
      <c r="C255" s="25"/>
      <c r="D255" s="25"/>
      <c r="E255" s="25" t="s">
        <v>2678</v>
      </c>
    </row>
    <row r="256" spans="1:5">
      <c r="A256" s="12"/>
      <c r="B256" s="25" t="s">
        <v>2448</v>
      </c>
      <c r="C256" s="25"/>
      <c r="D256" s="25"/>
      <c r="E256" s="25" t="s">
        <v>2679</v>
      </c>
    </row>
    <row r="257" spans="1:5">
      <c r="A257" s="12"/>
      <c r="B257" s="25" t="s">
        <v>2451</v>
      </c>
      <c r="C257" s="25"/>
      <c r="D257" s="25"/>
      <c r="E257" s="25" t="s">
        <v>2680</v>
      </c>
    </row>
    <row r="258" spans="1:5">
      <c r="A258" s="12"/>
      <c r="B258" s="25" t="s">
        <v>2453</v>
      </c>
      <c r="C258" s="25"/>
      <c r="D258" s="25"/>
      <c r="E258" s="25" t="s">
        <v>2681</v>
      </c>
    </row>
    <row r="259" spans="1:5">
      <c r="A259" s="12"/>
      <c r="B259" s="25" t="s">
        <v>2455</v>
      </c>
      <c r="C259" s="25"/>
      <c r="D259" s="25"/>
      <c r="E259" s="25" t="s">
        <v>2682</v>
      </c>
    </row>
    <row r="260" spans="1:5">
      <c r="A260" s="12"/>
      <c r="B260" s="25" t="s">
        <v>2448</v>
      </c>
      <c r="C260" s="25"/>
      <c r="D260" s="25"/>
      <c r="E260" s="25" t="s">
        <v>2683</v>
      </c>
    </row>
    <row r="261" spans="1:5">
      <c r="A261" s="12"/>
      <c r="B261" s="25" t="s">
        <v>2451</v>
      </c>
      <c r="C261" s="25"/>
      <c r="D261" s="25"/>
      <c r="E261" s="25" t="s">
        <v>2684</v>
      </c>
    </row>
    <row r="262" spans="1:5">
      <c r="A262" s="12"/>
      <c r="B262" s="25" t="s">
        <v>2453</v>
      </c>
      <c r="C262" s="25"/>
      <c r="D262" s="25"/>
      <c r="E262" s="25" t="s">
        <v>2685</v>
      </c>
    </row>
    <row r="263" spans="1:5">
      <c r="A263" s="12"/>
      <c r="B263" s="25" t="s">
        <v>2455</v>
      </c>
      <c r="C263" s="25"/>
      <c r="D263" s="25"/>
      <c r="E263" s="25" t="s">
        <v>2686</v>
      </c>
    </row>
    <row r="264" spans="1:5">
      <c r="A264" s="12"/>
      <c r="B264" s="25" t="s">
        <v>2448</v>
      </c>
      <c r="C264" s="25"/>
      <c r="D264" s="25"/>
      <c r="E264" s="25" t="s">
        <v>2687</v>
      </c>
    </row>
    <row r="265" spans="1:5">
      <c r="A265" s="12"/>
      <c r="B265" s="25" t="s">
        <v>2451</v>
      </c>
      <c r="C265" s="25"/>
      <c r="D265" s="25"/>
      <c r="E265" s="25" t="s">
        <v>2688</v>
      </c>
    </row>
    <row r="266" spans="1:5">
      <c r="A266" s="12"/>
      <c r="B266" s="25" t="s">
        <v>2453</v>
      </c>
      <c r="C266" s="25"/>
      <c r="D266" s="25"/>
      <c r="E266" s="25" t="s">
        <v>2689</v>
      </c>
    </row>
    <row r="267" spans="1:5">
      <c r="A267" s="12"/>
      <c r="B267" s="25" t="s">
        <v>2455</v>
      </c>
      <c r="C267" s="25"/>
      <c r="D267" s="25"/>
      <c r="E267" s="25" t="s">
        <v>2690</v>
      </c>
    </row>
    <row r="268" spans="1:5">
      <c r="A268" s="12"/>
      <c r="B268" s="25" t="s">
        <v>2448</v>
      </c>
      <c r="C268" s="25"/>
      <c r="D268" s="25"/>
      <c r="E268" s="25" t="s">
        <v>2691</v>
      </c>
    </row>
    <row r="269" spans="1:5">
      <c r="A269" s="12"/>
      <c r="B269" s="25" t="s">
        <v>2451</v>
      </c>
      <c r="C269" s="25"/>
      <c r="D269" s="25"/>
      <c r="E269" s="25" t="s">
        <v>2692</v>
      </c>
    </row>
    <row r="270" spans="1:5">
      <c r="A270" s="12"/>
      <c r="B270" s="25" t="s">
        <v>2453</v>
      </c>
      <c r="C270" s="25"/>
      <c r="D270" s="25"/>
      <c r="E270" s="25" t="s">
        <v>2693</v>
      </c>
    </row>
    <row r="271" spans="1:5">
      <c r="A271" s="12"/>
      <c r="B271" s="25" t="s">
        <v>2455</v>
      </c>
      <c r="C271" s="25"/>
      <c r="D271" s="25"/>
      <c r="E271" s="25" t="s">
        <v>2694</v>
      </c>
    </row>
    <row r="272" spans="1:5">
      <c r="A272" s="12"/>
      <c r="B272" s="25" t="s">
        <v>2448</v>
      </c>
      <c r="C272" s="25"/>
      <c r="D272" s="25"/>
      <c r="E272" s="25" t="s">
        <v>2695</v>
      </c>
    </row>
    <row r="273" spans="1:5">
      <c r="A273" s="12"/>
      <c r="B273" s="25" t="s">
        <v>2451</v>
      </c>
      <c r="C273" s="25"/>
      <c r="D273" s="25"/>
      <c r="E273" s="25" t="s">
        <v>2696</v>
      </c>
    </row>
    <row r="274" spans="1:5">
      <c r="A274" s="12"/>
      <c r="B274" s="25" t="s">
        <v>2453</v>
      </c>
      <c r="C274" s="25"/>
      <c r="D274" s="25"/>
      <c r="E274" s="25" t="s">
        <v>2697</v>
      </c>
    </row>
    <row r="275" spans="1:5">
      <c r="A275" s="12"/>
      <c r="B275" s="25" t="s">
        <v>2455</v>
      </c>
      <c r="C275" s="25"/>
      <c r="D275" s="25"/>
      <c r="E275" s="25" t="s">
        <v>2698</v>
      </c>
    </row>
    <row r="276" spans="1:5">
      <c r="A276" s="12"/>
      <c r="B276" s="25" t="s">
        <v>2448</v>
      </c>
      <c r="C276" s="25"/>
      <c r="D276" s="25"/>
      <c r="E276" s="25" t="s">
        <v>2699</v>
      </c>
    </row>
    <row r="277" spans="1:5">
      <c r="A277" s="12"/>
      <c r="B277" s="25" t="s">
        <v>2451</v>
      </c>
      <c r="C277" s="25"/>
      <c r="D277" s="25"/>
      <c r="E277" s="25" t="s">
        <v>2700</v>
      </c>
    </row>
    <row r="278" spans="1:5">
      <c r="A278" s="12"/>
      <c r="B278" s="25" t="s">
        <v>2453</v>
      </c>
      <c r="C278" s="25"/>
      <c r="D278" s="25"/>
      <c r="E278" s="25" t="s">
        <v>2701</v>
      </c>
    </row>
    <row r="279" spans="1:5">
      <c r="A279" s="12"/>
      <c r="B279" s="25" t="s">
        <v>2455</v>
      </c>
      <c r="C279" s="25"/>
      <c r="D279" s="25"/>
      <c r="E279" s="25" t="s">
        <v>2702</v>
      </c>
    </row>
    <row r="280" spans="1:5">
      <c r="A280" s="12"/>
      <c r="B280" s="25" t="s">
        <v>2448</v>
      </c>
      <c r="C280" s="25"/>
      <c r="D280" s="25"/>
      <c r="E280" s="25" t="s">
        <v>2703</v>
      </c>
    </row>
    <row r="281" spans="1:5">
      <c r="A281" s="12"/>
      <c r="B281" s="25" t="s">
        <v>2451</v>
      </c>
      <c r="C281" s="25"/>
      <c r="D281" s="25"/>
      <c r="E281" s="25" t="s">
        <v>2704</v>
      </c>
    </row>
    <row r="282" spans="1:5">
      <c r="A282" s="12"/>
      <c r="B282" s="25" t="s">
        <v>2453</v>
      </c>
      <c r="C282" s="25"/>
      <c r="D282" s="25"/>
      <c r="E282" s="25" t="s">
        <v>2705</v>
      </c>
    </row>
    <row r="283" spans="1:5">
      <c r="A283" s="12"/>
      <c r="B283" s="25" t="s">
        <v>2455</v>
      </c>
      <c r="C283" s="25"/>
      <c r="D283" s="25"/>
      <c r="E283" s="25" t="s">
        <v>2706</v>
      </c>
    </row>
    <row r="284" spans="1:5">
      <c r="A284" s="12"/>
      <c r="B284" s="25" t="s">
        <v>2448</v>
      </c>
      <c r="C284" s="25"/>
      <c r="D284" s="25"/>
      <c r="E284" s="25" t="s">
        <v>2707</v>
      </c>
    </row>
    <row r="285" spans="1:5">
      <c r="A285" s="12"/>
      <c r="B285" s="25" t="s">
        <v>2451</v>
      </c>
      <c r="C285" s="25"/>
      <c r="D285" s="25"/>
      <c r="E285" s="25" t="s">
        <v>2708</v>
      </c>
    </row>
    <row r="286" spans="1:5">
      <c r="A286" s="12"/>
      <c r="B286" s="25" t="s">
        <v>2453</v>
      </c>
      <c r="C286" s="25"/>
      <c r="D286" s="25"/>
      <c r="E286" s="25" t="s">
        <v>2709</v>
      </c>
    </row>
    <row r="287" spans="1:5">
      <c r="A287" s="12"/>
      <c r="B287" s="25" t="s">
        <v>2455</v>
      </c>
      <c r="C287" s="25"/>
      <c r="D287" s="25"/>
      <c r="E287" s="25" t="s">
        <v>2710</v>
      </c>
    </row>
    <row r="288" spans="1:5">
      <c r="A288" s="12"/>
      <c r="B288" s="25" t="s">
        <v>2448</v>
      </c>
      <c r="C288" s="25"/>
      <c r="D288" s="25"/>
      <c r="E288" s="25" t="s">
        <v>2711</v>
      </c>
    </row>
    <row r="289" spans="1:5">
      <c r="A289" s="12"/>
      <c r="B289" s="25" t="s">
        <v>2451</v>
      </c>
      <c r="C289" s="25"/>
      <c r="D289" s="25"/>
      <c r="E289" s="25" t="s">
        <v>2712</v>
      </c>
    </row>
    <row r="290" spans="1:5">
      <c r="A290" s="12"/>
      <c r="B290" s="25" t="s">
        <v>2453</v>
      </c>
      <c r="C290" s="25"/>
      <c r="D290" s="25"/>
      <c r="E290" s="25" t="s">
        <v>2713</v>
      </c>
    </row>
    <row r="291" spans="1:5">
      <c r="A291" s="12"/>
      <c r="B291" s="25" t="s">
        <v>2455</v>
      </c>
      <c r="C291" s="25"/>
      <c r="D291" s="25"/>
      <c r="E291" s="25" t="s">
        <v>2714</v>
      </c>
    </row>
    <row r="292" spans="1:5">
      <c r="A292" s="12"/>
      <c r="B292" s="25" t="s">
        <v>2448</v>
      </c>
      <c r="C292" s="25"/>
      <c r="D292" s="25"/>
      <c r="E292" s="25" t="s">
        <v>2715</v>
      </c>
    </row>
    <row r="293" spans="1:5">
      <c r="A293" s="12"/>
      <c r="B293" s="25" t="s">
        <v>2451</v>
      </c>
      <c r="C293" s="25"/>
      <c r="D293" s="25"/>
      <c r="E293" s="25" t="s">
        <v>2716</v>
      </c>
    </row>
    <row r="294" spans="1:5">
      <c r="A294" s="12"/>
      <c r="B294" s="25" t="s">
        <v>2453</v>
      </c>
      <c r="C294" s="25"/>
      <c r="D294" s="25"/>
      <c r="E294" s="25" t="s">
        <v>2717</v>
      </c>
    </row>
    <row r="295" spans="1:5">
      <c r="A295" s="12"/>
      <c r="B295" s="25" t="s">
        <v>2455</v>
      </c>
      <c r="C295" s="25"/>
      <c r="D295" s="25"/>
      <c r="E295" s="25" t="s">
        <v>2718</v>
      </c>
    </row>
    <row r="296" spans="1:5">
      <c r="A296" s="12"/>
      <c r="B296" s="25" t="s">
        <v>2448</v>
      </c>
      <c r="C296" s="25"/>
      <c r="D296" s="25"/>
      <c r="E296" s="25" t="s">
        <v>2719</v>
      </c>
    </row>
    <row r="297" spans="1:5">
      <c r="A297" s="12"/>
      <c r="B297" s="25" t="s">
        <v>2451</v>
      </c>
      <c r="C297" s="25"/>
      <c r="D297" s="25"/>
      <c r="E297" s="25" t="s">
        <v>2720</v>
      </c>
    </row>
    <row r="298" spans="1:5">
      <c r="A298" s="12"/>
      <c r="B298" s="25" t="s">
        <v>2453</v>
      </c>
      <c r="C298" s="25"/>
      <c r="D298" s="25"/>
      <c r="E298" s="25" t="s">
        <v>2721</v>
      </c>
    </row>
    <row r="299" spans="1:5">
      <c r="A299" s="12"/>
      <c r="B299" s="25" t="s">
        <v>2455</v>
      </c>
      <c r="C299" s="25"/>
      <c r="D299" s="25"/>
      <c r="E299" s="25" t="s">
        <v>2722</v>
      </c>
    </row>
    <row r="300" spans="1:5">
      <c r="A300" s="12"/>
      <c r="B300" s="25" t="s">
        <v>2448</v>
      </c>
      <c r="C300" s="25"/>
      <c r="D300" s="25"/>
      <c r="E300" s="25" t="s">
        <v>2723</v>
      </c>
    </row>
    <row r="301" spans="1:5">
      <c r="A301" s="12"/>
      <c r="B301" s="25" t="s">
        <v>2451</v>
      </c>
      <c r="C301" s="25"/>
      <c r="D301" s="25"/>
      <c r="E301" s="25" t="s">
        <v>2724</v>
      </c>
    </row>
    <row r="302" spans="1:5">
      <c r="A302" s="12"/>
      <c r="B302" s="25" t="s">
        <v>2453</v>
      </c>
      <c r="C302" s="25"/>
      <c r="D302" s="25"/>
      <c r="E302" s="25" t="s">
        <v>2725</v>
      </c>
    </row>
    <row r="303" spans="1:5">
      <c r="A303" s="12"/>
      <c r="B303" s="25" t="s">
        <v>2455</v>
      </c>
      <c r="C303" s="25"/>
      <c r="D303" s="25"/>
      <c r="E303" s="25" t="s">
        <v>2726</v>
      </c>
    </row>
    <row r="304" spans="1:5">
      <c r="A304" s="12"/>
      <c r="B304" s="25" t="s">
        <v>2448</v>
      </c>
      <c r="C304" s="25"/>
      <c r="D304" s="25"/>
      <c r="E304" s="25" t="s">
        <v>2727</v>
      </c>
    </row>
    <row r="305" spans="1:5">
      <c r="A305" s="12"/>
      <c r="B305" s="25" t="s">
        <v>2451</v>
      </c>
      <c r="C305" s="25"/>
      <c r="D305" s="25"/>
      <c r="E305" s="25" t="s">
        <v>2728</v>
      </c>
    </row>
    <row r="306" spans="1:5">
      <c r="A306" s="12"/>
      <c r="B306" s="25" t="s">
        <v>2453</v>
      </c>
      <c r="C306" s="25"/>
      <c r="D306" s="25"/>
      <c r="E306" s="25" t="s">
        <v>2729</v>
      </c>
    </row>
    <row r="307" spans="1:5">
      <c r="A307" s="12"/>
      <c r="B307" s="25" t="s">
        <v>2455</v>
      </c>
      <c r="C307" s="25"/>
      <c r="D307" s="25"/>
      <c r="E307" s="25" t="s">
        <v>2730</v>
      </c>
    </row>
    <row r="308" spans="1:5">
      <c r="A308" s="12"/>
      <c r="B308" s="25" t="s">
        <v>2448</v>
      </c>
      <c r="C308" s="25"/>
      <c r="D308" s="25"/>
      <c r="E308" s="25" t="s">
        <v>2731</v>
      </c>
    </row>
    <row r="309" spans="1:5">
      <c r="A309" s="12"/>
      <c r="B309" s="25" t="s">
        <v>2451</v>
      </c>
      <c r="C309" s="25"/>
      <c r="D309" s="25"/>
      <c r="E309" s="25" t="s">
        <v>2732</v>
      </c>
    </row>
    <row r="310" spans="1:5">
      <c r="A310" s="12"/>
      <c r="B310" s="25" t="s">
        <v>2453</v>
      </c>
      <c r="C310" s="25"/>
      <c r="D310" s="25"/>
      <c r="E310" s="25" t="s">
        <v>2733</v>
      </c>
    </row>
    <row r="311" spans="1:5">
      <c r="A311" s="12"/>
      <c r="B311" s="25" t="s">
        <v>2455</v>
      </c>
      <c r="C311" s="25"/>
      <c r="D311" s="25"/>
      <c r="E311" s="25" t="s">
        <v>2734</v>
      </c>
    </row>
    <row r="312" spans="1:5">
      <c r="A312" s="12"/>
      <c r="B312" s="25" t="s">
        <v>2448</v>
      </c>
      <c r="C312" s="25"/>
      <c r="D312" s="25"/>
      <c r="E312" s="25" t="s">
        <v>2735</v>
      </c>
    </row>
    <row r="313" spans="1:5">
      <c r="A313" s="12"/>
      <c r="B313" s="25" t="s">
        <v>2451</v>
      </c>
      <c r="C313" s="25"/>
      <c r="D313" s="25"/>
      <c r="E313" s="25" t="s">
        <v>2736</v>
      </c>
    </row>
    <row r="314" spans="1:5">
      <c r="A314" s="12"/>
      <c r="B314" s="25" t="s">
        <v>2453</v>
      </c>
      <c r="C314" s="25"/>
      <c r="D314" s="25"/>
      <c r="E314" s="25" t="s">
        <v>2737</v>
      </c>
    </row>
    <row r="315" spans="1:5">
      <c r="A315" s="12"/>
      <c r="B315" s="25" t="s">
        <v>2455</v>
      </c>
      <c r="C315" s="25"/>
      <c r="D315" s="25"/>
      <c r="E315" s="25" t="s">
        <v>2738</v>
      </c>
    </row>
    <row r="316" spans="1:5">
      <c r="A316" s="12"/>
      <c r="B316" s="25" t="s">
        <v>2448</v>
      </c>
      <c r="C316" s="25"/>
      <c r="D316" s="25"/>
      <c r="E316" s="25" t="s">
        <v>2739</v>
      </c>
    </row>
    <row r="317" spans="1:5">
      <c r="A317" s="12"/>
      <c r="B317" s="25" t="s">
        <v>2451</v>
      </c>
      <c r="C317" s="25"/>
      <c r="D317" s="25"/>
      <c r="E317" s="25" t="s">
        <v>2740</v>
      </c>
    </row>
    <row r="318" spans="1:5">
      <c r="A318" s="12"/>
      <c r="B318" s="25" t="s">
        <v>2453</v>
      </c>
      <c r="C318" s="25"/>
      <c r="D318" s="25"/>
      <c r="E318" s="25" t="s">
        <v>2741</v>
      </c>
    </row>
    <row r="319" spans="1:5">
      <c r="A319" s="12"/>
      <c r="B319" s="25" t="s">
        <v>2455</v>
      </c>
      <c r="C319" s="25"/>
      <c r="D319" s="25"/>
      <c r="E319" s="25" t="s">
        <v>2742</v>
      </c>
    </row>
    <row r="320" spans="1:5">
      <c r="A320" s="12"/>
      <c r="B320" s="25" t="s">
        <v>2448</v>
      </c>
      <c r="C320" s="25"/>
      <c r="D320" s="25"/>
      <c r="E320" s="25" t="s">
        <v>2743</v>
      </c>
    </row>
    <row r="321" spans="1:5">
      <c r="A321" s="12"/>
      <c r="B321" s="25" t="s">
        <v>2451</v>
      </c>
      <c r="C321" s="25"/>
      <c r="D321" s="25"/>
      <c r="E321" s="25" t="s">
        <v>2744</v>
      </c>
    </row>
    <row r="322" spans="1:5">
      <c r="A322" s="12"/>
      <c r="B322" s="25" t="s">
        <v>2453</v>
      </c>
      <c r="C322" s="25"/>
      <c r="D322" s="25"/>
      <c r="E322" s="25" t="s">
        <v>2745</v>
      </c>
    </row>
    <row r="323" spans="1:5">
      <c r="A323" s="12"/>
      <c r="B323" s="25" t="s">
        <v>2455</v>
      </c>
      <c r="C323" s="25"/>
      <c r="D323" s="25"/>
      <c r="E323" s="25" t="s">
        <v>2746</v>
      </c>
    </row>
    <row r="324" spans="1:5">
      <c r="A324" s="12"/>
      <c r="B324" s="25" t="s">
        <v>2448</v>
      </c>
      <c r="C324" s="25"/>
      <c r="D324" s="25"/>
      <c r="E324" s="25" t="s">
        <v>2747</v>
      </c>
    </row>
    <row r="325" spans="1:5">
      <c r="A325" s="12"/>
      <c r="B325" s="25" t="s">
        <v>2451</v>
      </c>
      <c r="C325" s="25"/>
      <c r="D325" s="25"/>
      <c r="E325" s="25" t="s">
        <v>2748</v>
      </c>
    </row>
    <row r="326" spans="1:5">
      <c r="A326" s="12"/>
      <c r="B326" s="25" t="s">
        <v>2453</v>
      </c>
      <c r="C326" s="25"/>
      <c r="D326" s="25"/>
      <c r="E326" s="25" t="s">
        <v>2749</v>
      </c>
    </row>
    <row r="327" spans="1:5">
      <c r="A327" s="12"/>
      <c r="B327" s="25" t="s">
        <v>2455</v>
      </c>
      <c r="C327" s="25"/>
      <c r="D327" s="25"/>
      <c r="E327" s="25" t="s">
        <v>2750</v>
      </c>
    </row>
    <row r="328" spans="1:5">
      <c r="A328" s="12"/>
      <c r="B328" s="25" t="s">
        <v>2448</v>
      </c>
      <c r="C328" s="25"/>
      <c r="D328" s="25"/>
      <c r="E328" s="25" t="s">
        <v>2751</v>
      </c>
    </row>
    <row r="329" spans="1:5">
      <c r="A329" s="12"/>
      <c r="B329" s="25" t="s">
        <v>2451</v>
      </c>
      <c r="C329" s="25"/>
      <c r="D329" s="25"/>
      <c r="E329" s="25" t="s">
        <v>2752</v>
      </c>
    </row>
    <row r="330" spans="1:5">
      <c r="A330" s="12"/>
      <c r="B330" s="25" t="s">
        <v>2453</v>
      </c>
      <c r="C330" s="25"/>
      <c r="D330" s="25"/>
      <c r="E330" s="25" t="s">
        <v>2753</v>
      </c>
    </row>
    <row r="331" spans="1:5">
      <c r="A331" s="12"/>
      <c r="B331" s="25" t="s">
        <v>2455</v>
      </c>
      <c r="C331" s="25"/>
      <c r="D331" s="25"/>
      <c r="E331" s="25" t="s">
        <v>2754</v>
      </c>
    </row>
    <row r="332" spans="1:5">
      <c r="A332" s="12"/>
      <c r="B332" s="25" t="s">
        <v>2448</v>
      </c>
      <c r="C332" s="25"/>
      <c r="D332" s="25"/>
      <c r="E332" s="25" t="s">
        <v>2755</v>
      </c>
    </row>
    <row r="333" spans="1:5">
      <c r="A333" s="12"/>
      <c r="B333" s="25" t="s">
        <v>2451</v>
      </c>
      <c r="C333" s="25"/>
      <c r="D333" s="25"/>
      <c r="E333" s="25" t="s">
        <v>2756</v>
      </c>
    </row>
    <row r="334" spans="1:5">
      <c r="A334" s="12"/>
      <c r="B334" s="25" t="s">
        <v>2453</v>
      </c>
      <c r="C334" s="25"/>
      <c r="D334" s="25"/>
      <c r="E334" s="25" t="s">
        <v>2757</v>
      </c>
    </row>
    <row r="335" spans="1:5">
      <c r="A335" s="12"/>
      <c r="B335" s="25" t="s">
        <v>2455</v>
      </c>
      <c r="C335" s="25"/>
      <c r="D335" s="25"/>
      <c r="E335" s="25" t="s">
        <v>2758</v>
      </c>
    </row>
    <row r="336" spans="1:5">
      <c r="A336" s="12"/>
      <c r="B336" s="25" t="s">
        <v>2448</v>
      </c>
      <c r="C336" s="25"/>
      <c r="D336" s="25"/>
      <c r="E336" s="25" t="s">
        <v>2759</v>
      </c>
    </row>
    <row r="337" spans="1:5">
      <c r="A337" s="12"/>
      <c r="B337" s="25" t="s">
        <v>2451</v>
      </c>
      <c r="C337" s="25"/>
      <c r="D337" s="25"/>
      <c r="E337" s="25" t="s">
        <v>2760</v>
      </c>
    </row>
    <row r="338" spans="1:5">
      <c r="A338" s="12"/>
      <c r="B338" s="25" t="s">
        <v>2453</v>
      </c>
      <c r="C338" s="25"/>
      <c r="D338" s="25"/>
      <c r="E338" s="25" t="s">
        <v>2761</v>
      </c>
    </row>
    <row r="339" spans="1:5">
      <c r="A339" s="12"/>
      <c r="B339" s="25" t="s">
        <v>2455</v>
      </c>
      <c r="C339" s="25"/>
      <c r="D339" s="25"/>
      <c r="E339" s="25" t="s">
        <v>2762</v>
      </c>
    </row>
    <row r="340" spans="1:5">
      <c r="A340" s="12"/>
      <c r="B340" s="25" t="s">
        <v>2448</v>
      </c>
      <c r="C340" s="25"/>
      <c r="D340" s="25"/>
      <c r="E340" s="25" t="s">
        <v>2763</v>
      </c>
    </row>
    <row r="341" spans="1:5">
      <c r="A341" s="12"/>
      <c r="B341" s="25" t="s">
        <v>2451</v>
      </c>
      <c r="C341" s="25"/>
      <c r="D341" s="25"/>
      <c r="E341" s="25" t="s">
        <v>2764</v>
      </c>
    </row>
    <row r="342" spans="1:5">
      <c r="A342" s="12"/>
      <c r="B342" s="25" t="s">
        <v>2453</v>
      </c>
      <c r="C342" s="25"/>
      <c r="D342" s="25"/>
      <c r="E342" s="25" t="s">
        <v>2765</v>
      </c>
    </row>
    <row r="343" spans="1:5">
      <c r="A343" s="12"/>
      <c r="B343" s="25" t="s">
        <v>2455</v>
      </c>
      <c r="C343" s="25"/>
      <c r="D343" s="25"/>
      <c r="E343" s="25" t="s">
        <v>1326</v>
      </c>
    </row>
    <row r="344" spans="1:5">
      <c r="A344" s="12"/>
      <c r="B344" s="25" t="s">
        <v>2448</v>
      </c>
      <c r="C344" s="25"/>
      <c r="D344" s="25"/>
      <c r="E344" s="25" t="s">
        <v>2766</v>
      </c>
    </row>
    <row r="345" spans="1:5">
      <c r="A345" s="12"/>
      <c r="B345" s="25" t="s">
        <v>2451</v>
      </c>
      <c r="C345" s="25"/>
      <c r="D345" s="25"/>
      <c r="E345" s="25" t="s">
        <v>2767</v>
      </c>
    </row>
    <row r="346" spans="1:5">
      <c r="A346" s="12"/>
      <c r="B346" s="25" t="s">
        <v>2453</v>
      </c>
      <c r="C346" s="25"/>
      <c r="D346" s="25"/>
      <c r="E346" s="25" t="s">
        <v>2768</v>
      </c>
    </row>
    <row r="347" spans="1:5">
      <c r="A347" s="12"/>
      <c r="B347" s="25" t="s">
        <v>2455</v>
      </c>
      <c r="C347" s="25"/>
      <c r="D347" s="25"/>
      <c r="E347" s="25" t="s">
        <v>2769</v>
      </c>
    </row>
    <row r="348" spans="1:5">
      <c r="A348" s="12"/>
      <c r="B348" s="25" t="s">
        <v>2448</v>
      </c>
      <c r="C348" s="25"/>
      <c r="D348" s="25"/>
      <c r="E348" s="25" t="s">
        <v>2770</v>
      </c>
    </row>
    <row r="349" spans="1:5">
      <c r="A349" s="12"/>
      <c r="B349" s="25" t="s">
        <v>2451</v>
      </c>
      <c r="C349" s="25"/>
      <c r="D349" s="25"/>
      <c r="E349" s="25" t="s">
        <v>2771</v>
      </c>
    </row>
    <row r="350" spans="1:5">
      <c r="A350" s="12"/>
      <c r="B350" s="25" t="s">
        <v>2453</v>
      </c>
      <c r="C350" s="25"/>
      <c r="D350" s="25"/>
      <c r="E350" s="25" t="s">
        <v>2772</v>
      </c>
    </row>
    <row r="351" spans="1:5">
      <c r="A351" s="12"/>
      <c r="B351" s="25" t="s">
        <v>2455</v>
      </c>
      <c r="C351" s="25"/>
      <c r="D351" s="25"/>
      <c r="E351" s="25" t="s">
        <v>2773</v>
      </c>
    </row>
    <row r="352" spans="1:5">
      <c r="A352" s="12"/>
      <c r="B352" s="25" t="s">
        <v>2448</v>
      </c>
      <c r="C352" s="25"/>
      <c r="D352" s="25"/>
      <c r="E352" s="25" t="s">
        <v>2774</v>
      </c>
    </row>
    <row r="353" spans="1:5">
      <c r="A353" s="12"/>
      <c r="B353" s="25" t="s">
        <v>2451</v>
      </c>
      <c r="C353" s="25"/>
      <c r="D353" s="25"/>
      <c r="E353" s="25" t="s">
        <v>2775</v>
      </c>
    </row>
    <row r="354" spans="1:5">
      <c r="A354" s="12"/>
      <c r="B354" s="25" t="s">
        <v>2453</v>
      </c>
      <c r="C354" s="25"/>
      <c r="D354" s="25"/>
      <c r="E354" s="25" t="s">
        <v>2776</v>
      </c>
    </row>
    <row r="355" spans="1:5">
      <c r="A355" s="12"/>
      <c r="B355" s="25" t="s">
        <v>2455</v>
      </c>
      <c r="C355" s="25"/>
      <c r="D355" s="25"/>
      <c r="E355" s="25" t="s">
        <v>2777</v>
      </c>
    </row>
    <row r="356" spans="1:5">
      <c r="A356" s="12"/>
      <c r="B356" s="25" t="s">
        <v>2448</v>
      </c>
      <c r="C356" s="25"/>
      <c r="D356" s="25"/>
      <c r="E356" s="25" t="s">
        <v>2778</v>
      </c>
    </row>
    <row r="357" spans="1:5">
      <c r="A357" s="12"/>
      <c r="B357" s="25" t="s">
        <v>2451</v>
      </c>
      <c r="C357" s="25"/>
      <c r="D357" s="25"/>
      <c r="E357" s="25" t="s">
        <v>2779</v>
      </c>
    </row>
    <row r="358" spans="1:5">
      <c r="A358" s="12"/>
      <c r="B358" s="25" t="s">
        <v>2453</v>
      </c>
      <c r="C358" s="25"/>
      <c r="D358" s="25"/>
      <c r="E358" s="25" t="s">
        <v>2780</v>
      </c>
    </row>
    <row r="359" spans="1:5">
      <c r="A359" s="12"/>
      <c r="B359" s="25" t="s">
        <v>2455</v>
      </c>
      <c r="C359" s="25"/>
      <c r="D359" s="25"/>
      <c r="E359" s="25" t="s">
        <v>2781</v>
      </c>
    </row>
    <row r="360" spans="1:5">
      <c r="A360" s="12"/>
      <c r="B360" s="25" t="s">
        <v>2448</v>
      </c>
      <c r="C360" s="25"/>
      <c r="D360" s="25"/>
      <c r="E360" s="25" t="s">
        <v>2782</v>
      </c>
    </row>
    <row r="361" spans="1:5">
      <c r="A361" s="12"/>
      <c r="B361" s="25" t="s">
        <v>2451</v>
      </c>
      <c r="C361" s="25"/>
      <c r="D361" s="25"/>
      <c r="E361" s="25" t="s">
        <v>2783</v>
      </c>
    </row>
    <row r="362" spans="1:5">
      <c r="A362" s="12"/>
      <c r="B362" s="25" t="s">
        <v>2453</v>
      </c>
      <c r="C362" s="25"/>
      <c r="D362" s="25"/>
      <c r="E362" s="25" t="s">
        <v>2784</v>
      </c>
    </row>
    <row r="363" spans="1:5">
      <c r="A363" s="12"/>
      <c r="B363" s="25" t="s">
        <v>2455</v>
      </c>
      <c r="C363" s="25"/>
      <c r="D363" s="25"/>
      <c r="E363" s="25" t="s">
        <v>2785</v>
      </c>
    </row>
    <row r="364" spans="1:5">
      <c r="A364" s="12"/>
      <c r="B364" s="25" t="s">
        <v>2448</v>
      </c>
      <c r="C364" s="25"/>
      <c r="D364" s="25"/>
      <c r="E364" s="25" t="s">
        <v>2786</v>
      </c>
    </row>
    <row r="365" spans="1:5">
      <c r="A365" s="12"/>
      <c r="B365" s="25" t="s">
        <v>2451</v>
      </c>
      <c r="C365" s="25"/>
      <c r="D365" s="25"/>
      <c r="E365" s="25" t="s">
        <v>2787</v>
      </c>
    </row>
    <row r="366" spans="1:5">
      <c r="A366" s="12"/>
      <c r="B366" s="25" t="s">
        <v>2453</v>
      </c>
      <c r="C366" s="25"/>
      <c r="D366" s="25"/>
      <c r="E366" s="25" t="s">
        <v>2788</v>
      </c>
    </row>
    <row r="367" spans="1:5">
      <c r="A367" s="12"/>
      <c r="B367" s="25" t="s">
        <v>2455</v>
      </c>
      <c r="C367" s="25"/>
      <c r="D367" s="25"/>
      <c r="E367" s="25" t="s">
        <v>2789</v>
      </c>
    </row>
    <row r="368" spans="1:5">
      <c r="A368" s="12"/>
      <c r="B368" s="25" t="s">
        <v>2448</v>
      </c>
      <c r="C368" s="25"/>
      <c r="D368" s="25"/>
      <c r="E368" s="25" t="s">
        <v>2790</v>
      </c>
    </row>
    <row r="369" spans="1:5">
      <c r="A369" s="12"/>
      <c r="B369" s="25" t="s">
        <v>2451</v>
      </c>
      <c r="C369" s="25"/>
      <c r="D369" s="25"/>
      <c r="E369" s="25" t="s">
        <v>2791</v>
      </c>
    </row>
    <row r="370" spans="1:5">
      <c r="A370" s="12"/>
      <c r="B370" s="25" t="s">
        <v>2453</v>
      </c>
      <c r="C370" s="25"/>
      <c r="D370" s="25"/>
      <c r="E370" s="25" t="s">
        <v>2792</v>
      </c>
    </row>
    <row r="371" spans="1:5">
      <c r="A371" s="12"/>
      <c r="B371" s="25" t="s">
        <v>2455</v>
      </c>
      <c r="C371" s="25"/>
      <c r="D371" s="25"/>
      <c r="E371" s="25" t="s">
        <v>2793</v>
      </c>
    </row>
    <row r="372" spans="1:5">
      <c r="A372" s="12"/>
      <c r="B372" s="25" t="s">
        <v>2448</v>
      </c>
      <c r="C372" s="25"/>
      <c r="D372" s="25"/>
      <c r="E372" s="25" t="s">
        <v>2794</v>
      </c>
    </row>
    <row r="373" spans="1:5">
      <c r="A373" s="12"/>
      <c r="B373" s="25" t="s">
        <v>2451</v>
      </c>
      <c r="C373" s="25"/>
      <c r="D373" s="25"/>
      <c r="E373" s="25" t="s">
        <v>2795</v>
      </c>
    </row>
    <row r="374" spans="1:5">
      <c r="A374" s="12"/>
      <c r="B374" s="25" t="s">
        <v>2453</v>
      </c>
      <c r="C374" s="25"/>
      <c r="D374" s="25"/>
      <c r="E374" s="25" t="s">
        <v>2796</v>
      </c>
    </row>
    <row r="375" spans="1:5">
      <c r="A375" s="12"/>
      <c r="B375" s="25" t="s">
        <v>2455</v>
      </c>
      <c r="C375" s="25"/>
      <c r="D375" s="25"/>
      <c r="E375" s="25" t="s">
        <v>2797</v>
      </c>
    </row>
    <row r="376" spans="1:5">
      <c r="A376" s="12"/>
      <c r="B376" s="25" t="s">
        <v>2448</v>
      </c>
      <c r="C376" s="25"/>
      <c r="D376" s="25"/>
      <c r="E376" s="25" t="s">
        <v>2798</v>
      </c>
    </row>
    <row r="377" spans="1:5">
      <c r="A377" s="12"/>
      <c r="B377" s="25" t="s">
        <v>2451</v>
      </c>
      <c r="C377" s="25"/>
      <c r="D377" s="25"/>
      <c r="E377" s="25" t="s">
        <v>2799</v>
      </c>
    </row>
    <row r="378" spans="1:5">
      <c r="A378" s="12"/>
      <c r="B378" s="25" t="s">
        <v>2453</v>
      </c>
      <c r="C378" s="25"/>
      <c r="D378" s="25"/>
      <c r="E378" s="25" t="s">
        <v>2800</v>
      </c>
    </row>
    <row r="379" spans="1:5">
      <c r="A379" s="12"/>
      <c r="B379" s="25" t="s">
        <v>2455</v>
      </c>
      <c r="C379" s="25"/>
      <c r="D379" s="25"/>
      <c r="E379" s="25" t="s">
        <v>2801</v>
      </c>
    </row>
    <row r="380" spans="1:5">
      <c r="A380" s="12"/>
      <c r="B380" s="25" t="s">
        <v>2448</v>
      </c>
      <c r="C380" s="25"/>
      <c r="D380" s="25"/>
      <c r="E380" s="25" t="s">
        <v>2802</v>
      </c>
    </row>
    <row r="381" spans="1:5">
      <c r="A381" s="12"/>
      <c r="B381" s="25" t="s">
        <v>2451</v>
      </c>
      <c r="C381" s="25"/>
      <c r="D381" s="25"/>
      <c r="E381" s="25" t="s">
        <v>2803</v>
      </c>
    </row>
    <row r="382" spans="1:5">
      <c r="A382" s="12"/>
      <c r="B382" s="25" t="s">
        <v>2453</v>
      </c>
      <c r="C382" s="25"/>
      <c r="D382" s="25"/>
      <c r="E382" s="25" t="s">
        <v>2804</v>
      </c>
    </row>
    <row r="383" spans="1:5">
      <c r="A383" s="12"/>
      <c r="B383" s="25" t="s">
        <v>2455</v>
      </c>
      <c r="C383" s="25"/>
      <c r="D383" s="25"/>
      <c r="E383" s="25" t="s">
        <v>2805</v>
      </c>
    </row>
    <row r="384" spans="1:5">
      <c r="A384" s="12"/>
      <c r="B384" s="25" t="s">
        <v>2448</v>
      </c>
      <c r="C384" s="25"/>
      <c r="D384" s="25"/>
      <c r="E384" s="25" t="s">
        <v>2806</v>
      </c>
    </row>
    <row r="385" spans="1:5">
      <c r="A385" s="12"/>
      <c r="B385" s="25" t="s">
        <v>2451</v>
      </c>
      <c r="C385" s="25"/>
      <c r="D385" s="25"/>
      <c r="E385" s="25" t="s">
        <v>2807</v>
      </c>
    </row>
    <row r="386" spans="1:5">
      <c r="A386" s="12"/>
      <c r="B386" s="25" t="s">
        <v>2453</v>
      </c>
      <c r="C386" s="25"/>
      <c r="D386" s="25"/>
      <c r="E386" s="25" t="s">
        <v>2808</v>
      </c>
    </row>
    <row r="387" spans="1:5">
      <c r="A387" s="12"/>
      <c r="B387" s="25" t="s">
        <v>2455</v>
      </c>
      <c r="C387" s="25"/>
      <c r="D387" s="25"/>
      <c r="E387" s="25" t="s">
        <v>2809</v>
      </c>
    </row>
    <row r="388" spans="1:5">
      <c r="A388" s="12"/>
      <c r="B388" s="25" t="s">
        <v>2448</v>
      </c>
      <c r="C388" s="25"/>
      <c r="D388" s="25"/>
      <c r="E388" s="25" t="s">
        <v>2810</v>
      </c>
    </row>
    <row r="389" spans="1:5">
      <c r="A389" s="12"/>
      <c r="B389" s="25" t="s">
        <v>2451</v>
      </c>
      <c r="C389" s="25"/>
      <c r="D389" s="25"/>
      <c r="E389" s="25" t="s">
        <v>2811</v>
      </c>
    </row>
    <row r="390" spans="1:5">
      <c r="A390" s="12"/>
      <c r="B390" s="25" t="s">
        <v>2453</v>
      </c>
      <c r="C390" s="25"/>
      <c r="D390" s="25"/>
      <c r="E390" s="25" t="s">
        <v>2812</v>
      </c>
    </row>
    <row r="391" spans="1:5">
      <c r="A391" s="12"/>
      <c r="B391" s="25" t="s">
        <v>2455</v>
      </c>
      <c r="C391" s="25"/>
      <c r="D391" s="25"/>
      <c r="E391" s="25" t="s">
        <v>2813</v>
      </c>
    </row>
    <row r="392" spans="1:5">
      <c r="A392" s="12"/>
      <c r="B392" s="25" t="s">
        <v>2448</v>
      </c>
      <c r="C392" s="25"/>
      <c r="D392" s="25"/>
      <c r="E392" s="25" t="s">
        <v>2814</v>
      </c>
    </row>
    <row r="393" spans="1:5">
      <c r="A393" s="12"/>
      <c r="B393" s="25" t="s">
        <v>2451</v>
      </c>
      <c r="C393" s="25"/>
      <c r="D393" s="25"/>
      <c r="E393" s="25" t="s">
        <v>2815</v>
      </c>
    </row>
    <row r="394" spans="1:5">
      <c r="A394" s="12"/>
      <c r="B394" s="25" t="s">
        <v>2453</v>
      </c>
      <c r="C394" s="25"/>
      <c r="D394" s="25"/>
      <c r="E394" s="25" t="s">
        <v>2816</v>
      </c>
    </row>
    <row r="395" spans="1:5">
      <c r="A395" s="12"/>
      <c r="B395" s="25" t="s">
        <v>2455</v>
      </c>
      <c r="C395" s="25"/>
      <c r="D395" s="25"/>
      <c r="E395" s="25" t="s">
        <v>2817</v>
      </c>
    </row>
    <row r="396" spans="1:5">
      <c r="A396" s="12"/>
      <c r="B396" s="25" t="s">
        <v>2448</v>
      </c>
      <c r="C396" s="25"/>
      <c r="D396" s="25"/>
      <c r="E396" s="25" t="s">
        <v>2818</v>
      </c>
    </row>
    <row r="397" spans="1:5">
      <c r="A397" s="12"/>
      <c r="B397" s="25" t="s">
        <v>2451</v>
      </c>
      <c r="C397" s="25"/>
      <c r="D397" s="25"/>
      <c r="E397" s="25" t="s">
        <v>2819</v>
      </c>
    </row>
    <row r="398" spans="1:5">
      <c r="A398" s="12"/>
      <c r="B398" s="25" t="s">
        <v>2453</v>
      </c>
      <c r="C398" s="25"/>
      <c r="D398" s="25"/>
      <c r="E398" s="25" t="s">
        <v>2820</v>
      </c>
    </row>
    <row r="399" spans="1:5">
      <c r="A399" s="12"/>
      <c r="B399" s="25" t="s">
        <v>2455</v>
      </c>
      <c r="C399" s="25"/>
      <c r="D399" s="25"/>
      <c r="E399" s="25" t="s">
        <v>2821</v>
      </c>
    </row>
    <row r="400" spans="1:5">
      <c r="A400" s="12"/>
      <c r="B400" s="25" t="s">
        <v>2448</v>
      </c>
      <c r="C400" s="25"/>
      <c r="D400" s="25"/>
      <c r="E400" s="25" t="s">
        <v>2822</v>
      </c>
    </row>
    <row r="401" spans="1:5">
      <c r="A401" s="12"/>
      <c r="B401" s="25" t="s">
        <v>2451</v>
      </c>
      <c r="C401" s="25"/>
      <c r="D401" s="25"/>
      <c r="E401" s="25" t="s">
        <v>2823</v>
      </c>
    </row>
    <row r="402" spans="1:5">
      <c r="A402" s="12"/>
      <c r="B402" s="25" t="s">
        <v>2453</v>
      </c>
      <c r="C402" s="25"/>
      <c r="D402" s="25"/>
      <c r="E402" s="25" t="s">
        <v>2824</v>
      </c>
    </row>
    <row r="403" spans="1:5">
      <c r="A403" s="12"/>
      <c r="B403" s="25" t="s">
        <v>2455</v>
      </c>
      <c r="C403" s="25"/>
      <c r="D403" s="25"/>
      <c r="E403" s="25" t="s">
        <v>2825</v>
      </c>
    </row>
    <row r="404" spans="1:5">
      <c r="A404" s="12"/>
      <c r="B404" s="25" t="s">
        <v>2448</v>
      </c>
      <c r="C404" s="25"/>
      <c r="D404" s="25"/>
      <c r="E404" s="25" t="s">
        <v>2826</v>
      </c>
    </row>
    <row r="405" spans="1:5">
      <c r="A405" s="12"/>
      <c r="B405" s="25" t="s">
        <v>2451</v>
      </c>
      <c r="C405" s="25"/>
      <c r="D405" s="25"/>
      <c r="E405" s="25" t="s">
        <v>2827</v>
      </c>
    </row>
    <row r="406" spans="1:5">
      <c r="A406" s="12"/>
      <c r="B406" s="25" t="s">
        <v>2453</v>
      </c>
      <c r="C406" s="25"/>
      <c r="D406" s="25"/>
      <c r="E406" s="25" t="s">
        <v>2828</v>
      </c>
    </row>
    <row r="407" spans="1:5">
      <c r="A407" s="12"/>
      <c r="B407" s="25" t="s">
        <v>2455</v>
      </c>
      <c r="C407" s="25"/>
      <c r="D407" s="25"/>
      <c r="E407" s="25" t="s">
        <v>2829</v>
      </c>
    </row>
    <row r="408" spans="1:5">
      <c r="A408" s="12"/>
      <c r="B408" s="25" t="s">
        <v>2448</v>
      </c>
      <c r="C408" s="25"/>
      <c r="D408" s="25"/>
      <c r="E408" s="25" t="s">
        <v>2830</v>
      </c>
    </row>
    <row r="409" spans="1:5">
      <c r="A409" s="12"/>
      <c r="B409" s="25" t="s">
        <v>2451</v>
      </c>
      <c r="C409" s="25"/>
      <c r="D409" s="25"/>
      <c r="E409" s="25" t="s">
        <v>2831</v>
      </c>
    </row>
    <row r="410" spans="1:5">
      <c r="A410" s="12"/>
      <c r="B410" s="25" t="s">
        <v>2453</v>
      </c>
      <c r="C410" s="25"/>
      <c r="D410" s="25"/>
      <c r="E410" s="25" t="s">
        <v>2832</v>
      </c>
    </row>
    <row r="411" spans="1:5">
      <c r="A411" s="12"/>
      <c r="B411" s="25" t="s">
        <v>2455</v>
      </c>
      <c r="C411" s="25"/>
      <c r="D411" s="25"/>
      <c r="E411" s="25" t="s">
        <v>2833</v>
      </c>
    </row>
    <row r="412" spans="1:5">
      <c r="A412" s="12"/>
      <c r="B412" s="25" t="s">
        <v>2448</v>
      </c>
      <c r="C412" s="25"/>
      <c r="D412" s="25"/>
      <c r="E412" s="25" t="s">
        <v>2834</v>
      </c>
    </row>
    <row r="413" spans="1:5">
      <c r="A413" s="12"/>
      <c r="B413" s="25" t="s">
        <v>2451</v>
      </c>
      <c r="C413" s="25"/>
      <c r="D413" s="25"/>
      <c r="E413" s="25" t="s">
        <v>2835</v>
      </c>
    </row>
    <row r="414" spans="1:5">
      <c r="A414" s="12"/>
      <c r="B414" s="25" t="s">
        <v>2453</v>
      </c>
      <c r="C414" s="25"/>
      <c r="D414" s="25"/>
      <c r="E414" s="25" t="s">
        <v>2836</v>
      </c>
    </row>
    <row r="415" spans="1:5">
      <c r="A415" s="12"/>
      <c r="B415" s="25" t="s">
        <v>2455</v>
      </c>
      <c r="C415" s="25"/>
      <c r="D415" s="25"/>
      <c r="E415" s="25" t="s">
        <v>2837</v>
      </c>
    </row>
    <row r="416" spans="1:5">
      <c r="A416" s="12"/>
      <c r="B416" s="25" t="s">
        <v>2448</v>
      </c>
      <c r="C416" s="25"/>
      <c r="D416" s="25"/>
      <c r="E416" s="25" t="s">
        <v>2838</v>
      </c>
    </row>
    <row r="417" spans="1:5">
      <c r="A417" s="12"/>
      <c r="B417" s="25" t="s">
        <v>2451</v>
      </c>
      <c r="C417" s="25"/>
      <c r="D417" s="25"/>
      <c r="E417" s="25" t="s">
        <v>2839</v>
      </c>
    </row>
    <row r="418" spans="1:5">
      <c r="A418" s="12"/>
      <c r="B418" s="25" t="s">
        <v>2453</v>
      </c>
      <c r="C418" s="25"/>
      <c r="D418" s="25"/>
      <c r="E418" s="25" t="s">
        <v>2840</v>
      </c>
    </row>
    <row r="419" spans="1:5">
      <c r="A419" s="12"/>
      <c r="B419" s="25" t="s">
        <v>2455</v>
      </c>
      <c r="C419" s="25"/>
      <c r="D419" s="25"/>
      <c r="E419" s="25" t="s">
        <v>2841</v>
      </c>
    </row>
    <row r="420" spans="1:5">
      <c r="A420" s="12"/>
      <c r="B420" s="25" t="s">
        <v>2448</v>
      </c>
      <c r="C420" s="25"/>
      <c r="D420" s="25"/>
      <c r="E420" s="25" t="s">
        <v>2842</v>
      </c>
    </row>
    <row r="421" spans="1:5">
      <c r="A421" s="12"/>
      <c r="B421" s="25" t="s">
        <v>2451</v>
      </c>
      <c r="C421" s="25"/>
      <c r="D421" s="25"/>
      <c r="E421" s="25" t="s">
        <v>2843</v>
      </c>
    </row>
    <row r="422" spans="1:5">
      <c r="A422" s="12"/>
      <c r="B422" s="25" t="s">
        <v>2453</v>
      </c>
      <c r="C422" s="25"/>
      <c r="D422" s="25"/>
      <c r="E422" s="25" t="s">
        <v>2844</v>
      </c>
    </row>
    <row r="423" spans="1:5">
      <c r="A423" s="12"/>
      <c r="B423" s="25" t="s">
        <v>2455</v>
      </c>
      <c r="C423" s="25"/>
      <c r="D423" s="25"/>
      <c r="E423" s="25" t="s">
        <v>2845</v>
      </c>
    </row>
    <row r="424" spans="1:5">
      <c r="A424" s="12"/>
      <c r="B424" s="25" t="s">
        <v>2448</v>
      </c>
      <c r="C424" s="25"/>
      <c r="D424" s="25"/>
      <c r="E424" s="25" t="s">
        <v>2846</v>
      </c>
    </row>
    <row r="425" spans="1:5">
      <c r="A425" s="12"/>
      <c r="B425" s="25" t="s">
        <v>2451</v>
      </c>
      <c r="C425" s="25"/>
      <c r="D425" s="25"/>
      <c r="E425" s="25" t="s">
        <v>2847</v>
      </c>
    </row>
    <row r="426" spans="1:5">
      <c r="A426" s="12"/>
      <c r="B426" s="25" t="s">
        <v>2453</v>
      </c>
      <c r="C426" s="25"/>
      <c r="D426" s="25"/>
      <c r="E426" s="25" t="s">
        <v>2848</v>
      </c>
    </row>
    <row r="427" spans="1:5">
      <c r="A427" s="12"/>
      <c r="B427" s="25" t="s">
        <v>2455</v>
      </c>
      <c r="C427" s="25"/>
      <c r="D427" s="25"/>
      <c r="E427" s="25" t="s">
        <v>2849</v>
      </c>
    </row>
    <row r="428" spans="1:5">
      <c r="A428" s="12"/>
      <c r="B428" s="25" t="s">
        <v>2448</v>
      </c>
      <c r="C428" s="25"/>
      <c r="D428" s="25"/>
      <c r="E428" s="25" t="s">
        <v>2850</v>
      </c>
    </row>
    <row r="429" spans="1:5">
      <c r="A429" s="12"/>
      <c r="B429" s="25" t="s">
        <v>2451</v>
      </c>
      <c r="C429" s="25"/>
      <c r="D429" s="25"/>
      <c r="E429" s="25" t="s">
        <v>2851</v>
      </c>
    </row>
    <row r="430" spans="1:5">
      <c r="A430" s="12"/>
      <c r="B430" s="25" t="s">
        <v>2453</v>
      </c>
      <c r="C430" s="25"/>
      <c r="D430" s="25"/>
      <c r="E430" s="25" t="s">
        <v>2852</v>
      </c>
    </row>
    <row r="431" spans="1:5">
      <c r="A431" s="12"/>
      <c r="B431" s="25" t="s">
        <v>2455</v>
      </c>
      <c r="C431" s="25"/>
      <c r="D431" s="25"/>
      <c r="E431" s="25" t="s">
        <v>2853</v>
      </c>
    </row>
    <row r="432" spans="1:5">
      <c r="A432" s="12"/>
      <c r="B432" s="25" t="s">
        <v>2448</v>
      </c>
      <c r="C432" s="25"/>
      <c r="D432" s="25"/>
      <c r="E432" s="25" t="s">
        <v>2854</v>
      </c>
    </row>
    <row r="433" spans="1:5">
      <c r="A433" s="12"/>
      <c r="B433" s="25" t="s">
        <v>2451</v>
      </c>
      <c r="C433" s="25"/>
      <c r="D433" s="25"/>
      <c r="E433" s="25" t="s">
        <v>2855</v>
      </c>
    </row>
    <row r="434" spans="1:5">
      <c r="A434" s="12"/>
      <c r="B434" s="25" t="s">
        <v>2453</v>
      </c>
      <c r="C434" s="25"/>
      <c r="D434" s="25"/>
      <c r="E434" s="25" t="s">
        <v>2856</v>
      </c>
    </row>
    <row r="435" spans="1:5">
      <c r="A435" s="12"/>
      <c r="B435" s="25" t="s">
        <v>2455</v>
      </c>
      <c r="C435" s="25"/>
      <c r="D435" s="25"/>
      <c r="E435" s="25" t="s">
        <v>2857</v>
      </c>
    </row>
    <row r="436" spans="1:5">
      <c r="A436" s="12"/>
      <c r="B436" s="25" t="s">
        <v>2448</v>
      </c>
      <c r="C436" s="25"/>
      <c r="D436" s="25"/>
      <c r="E436" s="25" t="s">
        <v>2858</v>
      </c>
    </row>
    <row r="437" spans="1:5">
      <c r="A437" s="12"/>
      <c r="B437" s="25" t="s">
        <v>2451</v>
      </c>
      <c r="C437" s="25"/>
      <c r="D437" s="25"/>
      <c r="E437" s="25" t="s">
        <v>2859</v>
      </c>
    </row>
    <row r="438" spans="1:5">
      <c r="A438" s="12"/>
      <c r="B438" s="25" t="s">
        <v>2453</v>
      </c>
      <c r="C438" s="25"/>
      <c r="D438" s="25"/>
      <c r="E438" s="25" t="s">
        <v>2860</v>
      </c>
    </row>
    <row r="439" spans="1:5">
      <c r="A439" s="12"/>
      <c r="B439" s="25" t="s">
        <v>2455</v>
      </c>
      <c r="C439" s="25"/>
      <c r="D439" s="25"/>
      <c r="E439" s="25" t="s">
        <v>2861</v>
      </c>
    </row>
    <row r="440" spans="1:5">
      <c r="A440" s="12"/>
      <c r="B440" s="25" t="s">
        <v>2448</v>
      </c>
      <c r="C440" s="25"/>
      <c r="D440" s="25"/>
      <c r="E440" s="25" t="s">
        <v>2862</v>
      </c>
    </row>
    <row r="441" spans="1:5">
      <c r="A441" s="12"/>
      <c r="B441" s="25" t="s">
        <v>2451</v>
      </c>
      <c r="C441" s="25"/>
      <c r="D441" s="25"/>
      <c r="E441" s="25" t="s">
        <v>2863</v>
      </c>
    </row>
    <row r="442" spans="1:5">
      <c r="A442" s="12"/>
      <c r="B442" s="25" t="s">
        <v>2453</v>
      </c>
      <c r="C442" s="25"/>
      <c r="D442" s="25"/>
      <c r="E442" s="25" t="s">
        <v>2864</v>
      </c>
    </row>
    <row r="443" spans="1:5">
      <c r="A443" s="12"/>
      <c r="B443" s="25" t="s">
        <v>2455</v>
      </c>
      <c r="C443" s="25"/>
      <c r="D443" s="25"/>
      <c r="E443" s="25" t="s">
        <v>2865</v>
      </c>
    </row>
    <row r="444" spans="1:5">
      <c r="A444" s="12"/>
      <c r="B444" s="25" t="s">
        <v>2448</v>
      </c>
      <c r="C444" s="25"/>
      <c r="D444" s="25"/>
      <c r="E444" s="25" t="s">
        <v>2866</v>
      </c>
    </row>
    <row r="445" spans="1:5">
      <c r="A445" s="12"/>
      <c r="B445" s="25" t="s">
        <v>2451</v>
      </c>
      <c r="C445" s="25"/>
      <c r="D445" s="25"/>
      <c r="E445" s="25" t="s">
        <v>2867</v>
      </c>
    </row>
    <row r="446" spans="1:5">
      <c r="A446" s="12"/>
      <c r="B446" s="25" t="s">
        <v>2453</v>
      </c>
      <c r="C446" s="25"/>
      <c r="D446" s="25"/>
      <c r="E446" s="25" t="s">
        <v>2868</v>
      </c>
    </row>
    <row r="447" spans="1:5">
      <c r="A447" s="12"/>
      <c r="B447" s="25" t="s">
        <v>2455</v>
      </c>
      <c r="C447" s="25"/>
      <c r="D447" s="25"/>
      <c r="E447" s="25" t="s">
        <v>2869</v>
      </c>
    </row>
    <row r="448" spans="1:5">
      <c r="A448" s="12"/>
      <c r="B448" s="25" t="s">
        <v>2448</v>
      </c>
      <c r="C448" s="25"/>
      <c r="D448" s="25"/>
      <c r="E448" s="25" t="s">
        <v>2870</v>
      </c>
    </row>
    <row r="449" spans="1:5">
      <c r="A449" s="12"/>
      <c r="B449" s="25" t="s">
        <v>2451</v>
      </c>
      <c r="C449" s="25"/>
      <c r="D449" s="25"/>
      <c r="E449" s="25" t="s">
        <v>2871</v>
      </c>
    </row>
    <row r="450" spans="1:5">
      <c r="A450" s="12"/>
      <c r="B450" s="25" t="s">
        <v>2453</v>
      </c>
      <c r="C450" s="25"/>
      <c r="D450" s="25"/>
      <c r="E450" s="25" t="s">
        <v>2872</v>
      </c>
    </row>
    <row r="451" spans="1:5">
      <c r="A451" s="12"/>
      <c r="B451" s="25" t="s">
        <v>2455</v>
      </c>
      <c r="C451" s="25"/>
      <c r="D451" s="25"/>
      <c r="E451" s="25" t="s">
        <v>2873</v>
      </c>
    </row>
    <row r="452" spans="1:5">
      <c r="A452" s="12"/>
      <c r="B452" s="25" t="s">
        <v>2448</v>
      </c>
      <c r="C452" s="25"/>
      <c r="D452" s="25"/>
      <c r="E452" s="25" t="s">
        <v>2874</v>
      </c>
    </row>
    <row r="453" spans="1:5">
      <c r="A453" s="12"/>
      <c r="B453" s="25" t="s">
        <v>2451</v>
      </c>
      <c r="C453" s="25"/>
      <c r="D453" s="25"/>
      <c r="E453" s="25" t="s">
        <v>2875</v>
      </c>
    </row>
    <row r="454" spans="1:5">
      <c r="A454" s="12"/>
      <c r="B454" s="25" t="s">
        <v>2453</v>
      </c>
      <c r="C454" s="25"/>
      <c r="D454" s="25"/>
      <c r="E454" s="25" t="s">
        <v>2876</v>
      </c>
    </row>
    <row r="455" spans="1:5">
      <c r="A455" s="12"/>
      <c r="B455" s="25" t="s">
        <v>2455</v>
      </c>
      <c r="C455" s="25"/>
      <c r="D455" s="25"/>
      <c r="E455" s="25" t="s">
        <v>2877</v>
      </c>
    </row>
    <row r="456" spans="1:5">
      <c r="A456" s="12"/>
      <c r="B456" s="25" t="s">
        <v>2448</v>
      </c>
      <c r="C456" s="25"/>
      <c r="D456" s="25"/>
      <c r="E456" s="25" t="s">
        <v>2878</v>
      </c>
    </row>
    <row r="457" spans="1:5">
      <c r="A457" s="12"/>
      <c r="B457" s="25" t="s">
        <v>2451</v>
      </c>
      <c r="C457" s="25"/>
      <c r="D457" s="25"/>
      <c r="E457" s="25" t="s">
        <v>2879</v>
      </c>
    </row>
    <row r="458" spans="1:5">
      <c r="A458" s="12"/>
      <c r="B458" s="25" t="s">
        <v>2453</v>
      </c>
      <c r="C458" s="25"/>
      <c r="D458" s="25"/>
      <c r="E458" s="25" t="s">
        <v>2880</v>
      </c>
    </row>
    <row r="459" spans="1:5">
      <c r="A459" s="12"/>
      <c r="B459" s="25" t="s">
        <v>2455</v>
      </c>
      <c r="C459" s="25"/>
      <c r="D459" s="25"/>
      <c r="E459" s="25" t="s">
        <v>2881</v>
      </c>
    </row>
    <row r="460" spans="1:5">
      <c r="A460" s="12"/>
      <c r="B460" s="25" t="s">
        <v>2448</v>
      </c>
      <c r="C460" s="25"/>
      <c r="D460" s="25"/>
      <c r="E460" s="25" t="s">
        <v>2882</v>
      </c>
    </row>
    <row r="461" spans="1:5">
      <c r="A461" s="12"/>
      <c r="B461" s="25" t="s">
        <v>2451</v>
      </c>
      <c r="C461" s="25"/>
      <c r="D461" s="25"/>
      <c r="E461" s="25" t="s">
        <v>2883</v>
      </c>
    </row>
    <row r="462" spans="1:5">
      <c r="A462" s="12"/>
      <c r="B462" s="25" t="s">
        <v>2453</v>
      </c>
      <c r="C462" s="25"/>
      <c r="D462" s="25"/>
      <c r="E462" s="25" t="s">
        <v>2884</v>
      </c>
    </row>
    <row r="463" spans="1:5">
      <c r="A463" s="12"/>
      <c r="B463" s="25" t="s">
        <v>2455</v>
      </c>
      <c r="C463" s="25"/>
      <c r="D463" s="25"/>
      <c r="E463" s="25" t="s">
        <v>2885</v>
      </c>
    </row>
    <row r="464" spans="1:5">
      <c r="A464" s="12"/>
      <c r="B464" s="25" t="s">
        <v>2448</v>
      </c>
      <c r="C464" s="25"/>
      <c r="D464" s="25"/>
      <c r="E464" s="25" t="s">
        <v>2886</v>
      </c>
    </row>
    <row r="465" spans="1:5">
      <c r="A465" s="12"/>
      <c r="B465" s="25" t="s">
        <v>2451</v>
      </c>
      <c r="C465" s="25"/>
      <c r="D465" s="25"/>
      <c r="E465" s="25" t="s">
        <v>2887</v>
      </c>
    </row>
    <row r="466" spans="1:5">
      <c r="A466" s="12"/>
      <c r="B466" s="25" t="s">
        <v>2453</v>
      </c>
      <c r="C466" s="25"/>
      <c r="D466" s="25"/>
      <c r="E466" s="25" t="s">
        <v>2888</v>
      </c>
    </row>
    <row r="467" spans="1:5">
      <c r="A467" s="12"/>
      <c r="B467" s="25" t="s">
        <v>2455</v>
      </c>
      <c r="C467" s="25"/>
      <c r="D467" s="25"/>
      <c r="E467" s="25" t="s">
        <v>2889</v>
      </c>
    </row>
    <row r="468" spans="1:5">
      <c r="A468" s="12"/>
      <c r="B468" s="25" t="s">
        <v>2448</v>
      </c>
      <c r="C468" s="25"/>
      <c r="D468" s="25"/>
      <c r="E468" s="25" t="s">
        <v>2890</v>
      </c>
    </row>
    <row r="469" spans="1:5">
      <c r="A469" s="12"/>
      <c r="B469" s="25" t="s">
        <v>2451</v>
      </c>
      <c r="C469" s="25"/>
      <c r="D469" s="25"/>
      <c r="E469" s="25" t="s">
        <v>2891</v>
      </c>
    </row>
    <row r="470" spans="1:5">
      <c r="A470" s="12"/>
      <c r="B470" s="25" t="s">
        <v>2453</v>
      </c>
      <c r="C470" s="25"/>
      <c r="D470" s="25"/>
      <c r="E470" s="25" t="s">
        <v>2892</v>
      </c>
    </row>
    <row r="471" spans="1:5">
      <c r="A471" s="12"/>
      <c r="B471" s="25" t="s">
        <v>2455</v>
      </c>
      <c r="C471" s="25"/>
      <c r="D471" s="25"/>
      <c r="E471" s="25" t="s">
        <v>2893</v>
      </c>
    </row>
    <row r="472" spans="1:5">
      <c r="A472" s="12"/>
      <c r="B472" s="25" t="s">
        <v>2448</v>
      </c>
      <c r="C472" s="25"/>
      <c r="D472" s="25"/>
      <c r="E472" s="25" t="s">
        <v>2894</v>
      </c>
    </row>
    <row r="473" spans="1:5">
      <c r="A473" s="12"/>
      <c r="B473" s="25" t="s">
        <v>2451</v>
      </c>
      <c r="C473" s="25"/>
      <c r="D473" s="25"/>
      <c r="E473" s="25" t="s">
        <v>2895</v>
      </c>
    </row>
    <row r="474" spans="1:5">
      <c r="A474" s="12"/>
      <c r="B474" s="25" t="s">
        <v>2453</v>
      </c>
      <c r="C474" s="25"/>
      <c r="D474" s="25"/>
      <c r="E474" s="25" t="s">
        <v>2896</v>
      </c>
    </row>
    <row r="475" spans="1:5">
      <c r="A475" s="12"/>
      <c r="B475" s="25" t="s">
        <v>2455</v>
      </c>
      <c r="C475" s="25"/>
      <c r="D475" s="25"/>
      <c r="E475" s="25" t="s">
        <v>2897</v>
      </c>
    </row>
    <row r="476" spans="1:5">
      <c r="A476" s="12"/>
      <c r="B476" s="25" t="s">
        <v>2448</v>
      </c>
      <c r="C476" s="25"/>
      <c r="D476" s="25"/>
      <c r="E476" s="25" t="s">
        <v>2898</v>
      </c>
    </row>
    <row r="477" spans="1:5">
      <c r="A477" s="12"/>
      <c r="B477" s="25" t="s">
        <v>2451</v>
      </c>
      <c r="C477" s="25"/>
      <c r="D477" s="25"/>
      <c r="E477" s="25" t="s">
        <v>2899</v>
      </c>
    </row>
    <row r="478" spans="1:5">
      <c r="A478" s="12"/>
      <c r="B478" s="25" t="s">
        <v>2453</v>
      </c>
      <c r="C478" s="25"/>
      <c r="D478" s="25"/>
      <c r="E478" s="25" t="s">
        <v>2900</v>
      </c>
    </row>
    <row r="479" spans="1:5">
      <c r="A479" s="12"/>
      <c r="B479" s="25" t="s">
        <v>2455</v>
      </c>
      <c r="C479" s="25"/>
      <c r="D479" s="25"/>
      <c r="E479" s="25" t="s">
        <v>2901</v>
      </c>
    </row>
    <row r="480" spans="1:5">
      <c r="A480" s="12"/>
      <c r="B480" s="25" t="s">
        <v>2448</v>
      </c>
      <c r="C480" s="25"/>
      <c r="D480" s="25"/>
      <c r="E480" s="25" t="s">
        <v>2902</v>
      </c>
    </row>
    <row r="481" spans="1:5">
      <c r="A481" s="12"/>
      <c r="B481" s="25" t="s">
        <v>2451</v>
      </c>
      <c r="C481" s="25"/>
      <c r="D481" s="25"/>
      <c r="E481" s="25" t="s">
        <v>2903</v>
      </c>
    </row>
    <row r="482" spans="1:5">
      <c r="A482" s="12"/>
      <c r="B482" s="25" t="s">
        <v>2453</v>
      </c>
      <c r="C482" s="25"/>
      <c r="D482" s="25"/>
      <c r="E482" s="25" t="s">
        <v>2904</v>
      </c>
    </row>
    <row r="483" spans="1:5">
      <c r="A483" s="12"/>
      <c r="B483" s="25" t="s">
        <v>2455</v>
      </c>
      <c r="C483" s="25"/>
      <c r="D483" s="25"/>
      <c r="E483" s="25" t="s">
        <v>2905</v>
      </c>
    </row>
    <row r="484" spans="1:5">
      <c r="A484" s="12"/>
      <c r="B484" s="25" t="s">
        <v>2448</v>
      </c>
      <c r="C484" s="25"/>
      <c r="D484" s="25"/>
      <c r="E484" s="25" t="s">
        <v>2906</v>
      </c>
    </row>
    <row r="485" spans="1:5">
      <c r="A485" s="12"/>
      <c r="B485" s="25" t="s">
        <v>2451</v>
      </c>
      <c r="C485" s="25"/>
      <c r="D485" s="25"/>
      <c r="E485" s="25" t="s">
        <v>2907</v>
      </c>
    </row>
    <row r="486" spans="1:5">
      <c r="A486" s="12"/>
      <c r="B486" s="25" t="s">
        <v>2453</v>
      </c>
      <c r="C486" s="25"/>
      <c r="D486" s="25"/>
      <c r="E486" s="25" t="s">
        <v>2908</v>
      </c>
    </row>
    <row r="487" spans="1:5">
      <c r="A487" s="12"/>
      <c r="B487" s="25" t="s">
        <v>2455</v>
      </c>
      <c r="C487" s="25"/>
      <c r="D487" s="25"/>
      <c r="E487" s="25" t="s">
        <v>2909</v>
      </c>
    </row>
    <row r="488" spans="1:5">
      <c r="A488" s="12"/>
      <c r="B488" s="25" t="s">
        <v>2448</v>
      </c>
      <c r="C488" s="25"/>
      <c r="D488" s="25"/>
      <c r="E488" s="25" t="s">
        <v>2910</v>
      </c>
    </row>
    <row r="489" spans="1:5">
      <c r="A489" s="12"/>
      <c r="B489" s="25" t="s">
        <v>2451</v>
      </c>
      <c r="C489" s="25"/>
      <c r="D489" s="25"/>
      <c r="E489" s="25" t="s">
        <v>2911</v>
      </c>
    </row>
    <row r="490" spans="1:5">
      <c r="A490" s="12"/>
      <c r="B490" s="25" t="s">
        <v>2453</v>
      </c>
      <c r="C490" s="25"/>
      <c r="D490" s="25"/>
      <c r="E490" s="25" t="s">
        <v>2912</v>
      </c>
    </row>
    <row r="491" spans="1:5">
      <c r="A491" s="12"/>
      <c r="B491" s="25" t="s">
        <v>2455</v>
      </c>
      <c r="C491" s="25"/>
      <c r="D491" s="25"/>
      <c r="E491" s="25" t="s">
        <v>2913</v>
      </c>
    </row>
    <row r="492" spans="1:5">
      <c r="A492" s="12"/>
      <c r="B492" s="25" t="s">
        <v>2448</v>
      </c>
      <c r="C492" s="25"/>
      <c r="D492" s="25"/>
      <c r="E492" s="25" t="s">
        <v>2914</v>
      </c>
    </row>
    <row r="493" spans="1:5">
      <c r="A493" s="12"/>
      <c r="B493" s="25" t="s">
        <v>2451</v>
      </c>
      <c r="C493" s="25"/>
      <c r="D493" s="25"/>
      <c r="E493" s="25" t="s">
        <v>2915</v>
      </c>
    </row>
    <row r="494" spans="1:5">
      <c r="A494" s="12"/>
      <c r="B494" s="25" t="s">
        <v>2453</v>
      </c>
      <c r="C494" s="25"/>
      <c r="D494" s="25"/>
      <c r="E494" s="25" t="s">
        <v>2916</v>
      </c>
    </row>
    <row r="495" spans="1:5">
      <c r="A495" s="12"/>
      <c r="B495" s="25" t="s">
        <v>2455</v>
      </c>
      <c r="C495" s="25"/>
      <c r="D495" s="25"/>
      <c r="E495" s="25" t="s">
        <v>2917</v>
      </c>
    </row>
    <row r="496" spans="1:5">
      <c r="A496" s="12"/>
      <c r="B496" s="25" t="s">
        <v>2448</v>
      </c>
      <c r="C496" s="25"/>
      <c r="D496" s="25"/>
      <c r="E496" s="25" t="s">
        <v>2918</v>
      </c>
    </row>
    <row r="497" spans="1:5">
      <c r="A497" s="12"/>
      <c r="B497" s="25" t="s">
        <v>2451</v>
      </c>
      <c r="C497" s="25"/>
      <c r="D497" s="25"/>
      <c r="E497" s="25" t="s">
        <v>2919</v>
      </c>
    </row>
    <row r="498" spans="1:5">
      <c r="A498" s="12"/>
      <c r="B498" s="25" t="s">
        <v>2453</v>
      </c>
      <c r="C498" s="25"/>
      <c r="D498" s="25"/>
      <c r="E498" s="25" t="s">
        <v>2920</v>
      </c>
    </row>
    <row r="499" spans="1:5">
      <c r="A499" s="12"/>
      <c r="B499" s="25" t="s">
        <v>2455</v>
      </c>
      <c r="C499" s="25"/>
      <c r="D499" s="25"/>
      <c r="E499" s="25" t="s">
        <v>2921</v>
      </c>
    </row>
    <row r="500" spans="1:5">
      <c r="A500" s="12"/>
      <c r="B500" s="25" t="s">
        <v>2448</v>
      </c>
      <c r="C500" s="25"/>
      <c r="D500" s="25"/>
      <c r="E500" s="25" t="s">
        <v>2922</v>
      </c>
    </row>
    <row r="501" spans="1:5">
      <c r="A501" s="12"/>
      <c r="B501" s="25" t="s">
        <v>2451</v>
      </c>
      <c r="C501" s="25"/>
      <c r="D501" s="25"/>
      <c r="E501" s="25" t="s">
        <v>2923</v>
      </c>
    </row>
    <row r="502" spans="1:5">
      <c r="A502" s="12"/>
      <c r="B502" s="25" t="s">
        <v>2453</v>
      </c>
      <c r="C502" s="25"/>
      <c r="D502" s="25"/>
      <c r="E502" s="25" t="s">
        <v>2924</v>
      </c>
    </row>
    <row r="503" spans="1:5">
      <c r="A503" s="12"/>
      <c r="B503" s="25" t="s">
        <v>2455</v>
      </c>
      <c r="C503" s="25"/>
      <c r="D503" s="25"/>
      <c r="E503" s="25" t="s">
        <v>2925</v>
      </c>
    </row>
    <row r="504" spans="1:5">
      <c r="A504" s="12"/>
      <c r="B504" s="25" t="s">
        <v>2448</v>
      </c>
      <c r="C504" s="25"/>
      <c r="D504" s="25"/>
      <c r="E504" s="25" t="s">
        <v>2926</v>
      </c>
    </row>
    <row r="505" spans="1:5">
      <c r="A505" s="12"/>
      <c r="B505" s="25" t="s">
        <v>2451</v>
      </c>
      <c r="C505" s="25"/>
      <c r="D505" s="25"/>
      <c r="E505" s="25" t="s">
        <v>2927</v>
      </c>
    </row>
    <row r="506" spans="1:5">
      <c r="A506" s="12"/>
      <c r="B506" s="25" t="s">
        <v>2453</v>
      </c>
      <c r="C506" s="25"/>
      <c r="D506" s="25"/>
      <c r="E506" s="25" t="s">
        <v>2928</v>
      </c>
    </row>
    <row r="507" spans="1:5">
      <c r="A507" s="12"/>
      <c r="B507" s="25" t="s">
        <v>2455</v>
      </c>
      <c r="C507" s="25"/>
      <c r="D507" s="25"/>
      <c r="E507" s="25" t="s">
        <v>2929</v>
      </c>
    </row>
    <row r="508" spans="1:5">
      <c r="A508" s="12"/>
      <c r="B508" s="25" t="s">
        <v>2448</v>
      </c>
      <c r="C508" s="25"/>
      <c r="D508" s="25"/>
      <c r="E508" s="25" t="s">
        <v>2930</v>
      </c>
    </row>
    <row r="509" spans="1:5">
      <c r="A509" s="12"/>
      <c r="B509" s="25" t="s">
        <v>2451</v>
      </c>
      <c r="C509" s="25"/>
      <c r="D509" s="25"/>
      <c r="E509" s="25" t="s">
        <v>2931</v>
      </c>
    </row>
    <row r="510" spans="1:5">
      <c r="A510" s="12"/>
      <c r="B510" s="25" t="s">
        <v>2453</v>
      </c>
      <c r="C510" s="25"/>
      <c r="D510" s="25"/>
      <c r="E510" s="25" t="s">
        <v>2932</v>
      </c>
    </row>
    <row r="511" spans="1:5">
      <c r="A511" s="12"/>
      <c r="B511" s="25" t="s">
        <v>2455</v>
      </c>
      <c r="C511" s="25"/>
      <c r="D511" s="25"/>
      <c r="E511" s="25" t="s">
        <v>2933</v>
      </c>
    </row>
    <row r="512" spans="1:5">
      <c r="A512" s="12"/>
      <c r="B512" s="25" t="s">
        <v>2448</v>
      </c>
      <c r="C512" s="25"/>
      <c r="D512" s="25"/>
      <c r="E512" s="25" t="s">
        <v>2934</v>
      </c>
    </row>
    <row r="513" spans="1:5">
      <c r="A513" s="12"/>
      <c r="B513" s="25" t="s">
        <v>2451</v>
      </c>
      <c r="C513" s="25"/>
      <c r="D513" s="25"/>
      <c r="E513" s="25" t="s">
        <v>2935</v>
      </c>
    </row>
    <row r="514" spans="1:5">
      <c r="A514" s="12"/>
      <c r="B514" s="25" t="s">
        <v>2453</v>
      </c>
      <c r="C514" s="25"/>
      <c r="D514" s="25"/>
      <c r="E514" s="25" t="s">
        <v>2936</v>
      </c>
    </row>
    <row r="515" spans="1:5">
      <c r="A515" s="12"/>
      <c r="B515" s="25" t="s">
        <v>2455</v>
      </c>
      <c r="C515" s="25"/>
      <c r="D515" s="25"/>
      <c r="E515" s="25" t="s">
        <v>2937</v>
      </c>
    </row>
    <row r="516" spans="1:5">
      <c r="A516" s="12"/>
      <c r="B516" s="25" t="s">
        <v>2448</v>
      </c>
      <c r="C516" s="25"/>
      <c r="D516" s="25"/>
      <c r="E516" s="25" t="s">
        <v>2938</v>
      </c>
    </row>
    <row r="517" spans="1:5">
      <c r="A517" s="12"/>
      <c r="B517" s="25" t="s">
        <v>2451</v>
      </c>
      <c r="C517" s="25"/>
      <c r="D517" s="25"/>
      <c r="E517" s="25" t="s">
        <v>2939</v>
      </c>
    </row>
    <row r="518" spans="1:5">
      <c r="A518" s="12"/>
      <c r="B518" s="25" t="s">
        <v>2453</v>
      </c>
      <c r="C518" s="25"/>
      <c r="D518" s="25"/>
      <c r="E518" s="25" t="s">
        <v>2940</v>
      </c>
    </row>
    <row r="519" spans="1:5">
      <c r="A519" s="12"/>
      <c r="B519" s="25" t="s">
        <v>2455</v>
      </c>
      <c r="C519" s="25"/>
      <c r="D519" s="25"/>
      <c r="E519" s="25" t="s">
        <v>2941</v>
      </c>
    </row>
    <row r="520" spans="1:5">
      <c r="A520" s="12"/>
      <c r="B520" s="25" t="s">
        <v>2448</v>
      </c>
      <c r="C520" s="25"/>
      <c r="D520" s="25"/>
      <c r="E520" s="25" t="s">
        <v>2942</v>
      </c>
    </row>
    <row r="521" spans="1:5">
      <c r="A521" s="12"/>
      <c r="B521" s="25" t="s">
        <v>2451</v>
      </c>
      <c r="C521" s="25"/>
      <c r="D521" s="25"/>
      <c r="E521" s="25" t="s">
        <v>2943</v>
      </c>
    </row>
    <row r="522" spans="1:5">
      <c r="A522" s="12"/>
      <c r="B522" s="25" t="s">
        <v>2453</v>
      </c>
      <c r="C522" s="25"/>
      <c r="D522" s="25"/>
      <c r="E522" s="25" t="s">
        <v>2944</v>
      </c>
    </row>
    <row r="523" spans="1:5">
      <c r="A523" s="12"/>
      <c r="B523" s="25" t="s">
        <v>2455</v>
      </c>
      <c r="C523" s="25"/>
      <c r="D523" s="25"/>
      <c r="E523" s="25" t="s">
        <v>2945</v>
      </c>
    </row>
    <row r="524" spans="1:5">
      <c r="A524" s="12"/>
      <c r="B524" s="25" t="s">
        <v>2448</v>
      </c>
      <c r="C524" s="25"/>
      <c r="D524" s="25"/>
      <c r="E524" s="25" t="s">
        <v>2946</v>
      </c>
    </row>
    <row r="525" spans="1:5">
      <c r="A525" s="12"/>
      <c r="B525" s="25" t="s">
        <v>2451</v>
      </c>
      <c r="C525" s="25"/>
      <c r="D525" s="25"/>
      <c r="E525" s="25" t="s">
        <v>2947</v>
      </c>
    </row>
    <row r="526" spans="1:5">
      <c r="A526" s="12"/>
      <c r="B526" s="25" t="s">
        <v>2453</v>
      </c>
      <c r="C526" s="25"/>
      <c r="D526" s="25"/>
      <c r="E526" s="25" t="s">
        <v>2948</v>
      </c>
    </row>
    <row r="527" spans="1:5">
      <c r="A527" s="12"/>
      <c r="B527" s="25" t="s">
        <v>2455</v>
      </c>
      <c r="C527" s="25"/>
      <c r="D527" s="25"/>
      <c r="E527" s="25" t="s">
        <v>2949</v>
      </c>
    </row>
    <row r="528" spans="1:5">
      <c r="A528" s="12"/>
      <c r="B528" s="25" t="s">
        <v>2448</v>
      </c>
      <c r="C528" s="25"/>
      <c r="D528" s="25"/>
      <c r="E528" s="25" t="s">
        <v>2950</v>
      </c>
    </row>
    <row r="529" spans="1:5">
      <c r="A529" s="12"/>
      <c r="B529" s="25" t="s">
        <v>2451</v>
      </c>
      <c r="C529" s="25"/>
      <c r="D529" s="25"/>
      <c r="E529" s="25" t="s">
        <v>2951</v>
      </c>
    </row>
    <row r="530" spans="1:5">
      <c r="A530" s="12"/>
      <c r="B530" s="25" t="s">
        <v>2453</v>
      </c>
      <c r="C530" s="25"/>
      <c r="D530" s="25"/>
      <c r="E530" s="25" t="s">
        <v>2952</v>
      </c>
    </row>
    <row r="531" spans="1:5">
      <c r="A531" s="12"/>
      <c r="B531" s="25" t="s">
        <v>2455</v>
      </c>
      <c r="C531" s="25"/>
      <c r="D531" s="25"/>
      <c r="E531" s="25" t="s">
        <v>2953</v>
      </c>
    </row>
    <row r="532" spans="1:5">
      <c r="A532" s="12"/>
      <c r="B532" s="25" t="s">
        <v>2448</v>
      </c>
      <c r="C532" s="25"/>
      <c r="D532" s="25"/>
      <c r="E532" s="25" t="s">
        <v>2954</v>
      </c>
    </row>
    <row r="533" spans="1:5">
      <c r="A533" s="12"/>
      <c r="B533" s="25" t="s">
        <v>2451</v>
      </c>
      <c r="C533" s="25"/>
      <c r="D533" s="25"/>
      <c r="E533" s="25" t="s">
        <v>2955</v>
      </c>
    </row>
    <row r="534" spans="1:5">
      <c r="A534" s="12"/>
      <c r="B534" s="25" t="s">
        <v>2453</v>
      </c>
      <c r="C534" s="25"/>
      <c r="D534" s="25"/>
      <c r="E534" s="25" t="s">
        <v>2956</v>
      </c>
    </row>
    <row r="535" spans="1:5">
      <c r="A535" s="12"/>
      <c r="B535" s="25" t="s">
        <v>2455</v>
      </c>
      <c r="C535" s="25"/>
      <c r="D535" s="25"/>
      <c r="E535" s="25" t="s">
        <v>2957</v>
      </c>
    </row>
    <row r="536" spans="1:5">
      <c r="A536" s="12"/>
      <c r="B536" s="25" t="s">
        <v>2448</v>
      </c>
      <c r="C536" s="25"/>
      <c r="D536" s="25"/>
      <c r="E536" s="25" t="s">
        <v>2958</v>
      </c>
    </row>
    <row r="537" spans="1:5">
      <c r="A537" s="12"/>
      <c r="B537" s="25" t="s">
        <v>2451</v>
      </c>
      <c r="C537" s="25"/>
      <c r="D537" s="25"/>
      <c r="E537" s="25" t="s">
        <v>2959</v>
      </c>
    </row>
    <row r="538" spans="1:5">
      <c r="A538" s="12"/>
      <c r="B538" s="25" t="s">
        <v>2453</v>
      </c>
      <c r="C538" s="25"/>
      <c r="D538" s="25"/>
      <c r="E538" s="25" t="s">
        <v>2960</v>
      </c>
    </row>
    <row r="539" spans="1:5">
      <c r="A539" s="12"/>
      <c r="B539" s="25" t="s">
        <v>2455</v>
      </c>
      <c r="C539" s="25"/>
      <c r="D539" s="25"/>
      <c r="E539" s="25" t="s">
        <v>2961</v>
      </c>
    </row>
    <row r="540" spans="1:5">
      <c r="A540" s="12"/>
      <c r="B540" s="25" t="s">
        <v>2448</v>
      </c>
      <c r="C540" s="25"/>
      <c r="D540" s="25"/>
      <c r="E540" s="25" t="s">
        <v>2962</v>
      </c>
    </row>
    <row r="541" spans="1:5">
      <c r="A541" s="12"/>
      <c r="B541" s="25" t="s">
        <v>2451</v>
      </c>
      <c r="C541" s="25"/>
      <c r="D541" s="25"/>
      <c r="E541" s="25" t="s">
        <v>2963</v>
      </c>
    </row>
    <row r="542" spans="1:5">
      <c r="A542" s="12"/>
      <c r="B542" s="25" t="s">
        <v>2453</v>
      </c>
      <c r="C542" s="25"/>
      <c r="D542" s="25"/>
      <c r="E542" s="25" t="s">
        <v>2964</v>
      </c>
    </row>
    <row r="543" spans="1:5">
      <c r="A543" s="12"/>
      <c r="B543" s="25" t="s">
        <v>2455</v>
      </c>
      <c r="C543" s="25"/>
      <c r="D543" s="25"/>
      <c r="E543" s="25" t="s">
        <v>2965</v>
      </c>
    </row>
    <row r="544" spans="1:5">
      <c r="A544" s="12"/>
      <c r="B544" s="25" t="s">
        <v>2448</v>
      </c>
      <c r="C544" s="25"/>
      <c r="D544" s="25"/>
      <c r="E544" s="25" t="s">
        <v>2966</v>
      </c>
    </row>
    <row r="545" spans="1:5">
      <c r="A545" s="12"/>
      <c r="B545" s="25" t="s">
        <v>2451</v>
      </c>
      <c r="C545" s="25"/>
      <c r="D545" s="25"/>
      <c r="E545" s="25" t="s">
        <v>2967</v>
      </c>
    </row>
    <row r="546" spans="1:5">
      <c r="A546" s="12"/>
      <c r="B546" s="25" t="s">
        <v>2453</v>
      </c>
      <c r="C546" s="25"/>
      <c r="D546" s="25"/>
      <c r="E546" s="25" t="s">
        <v>2968</v>
      </c>
    </row>
    <row r="547" spans="1:5">
      <c r="A547" s="12"/>
      <c r="B547" s="25" t="s">
        <v>2455</v>
      </c>
      <c r="C547" s="25"/>
      <c r="D547" s="25"/>
      <c r="E547" s="25" t="s">
        <v>2969</v>
      </c>
    </row>
    <row r="548" spans="1:5">
      <c r="A548" s="12"/>
      <c r="B548" s="25" t="s">
        <v>2448</v>
      </c>
      <c r="C548" s="25"/>
      <c r="D548" s="25"/>
      <c r="E548" s="25" t="s">
        <v>2970</v>
      </c>
    </row>
    <row r="549" spans="1:5">
      <c r="A549" s="12"/>
      <c r="B549" s="25" t="s">
        <v>2451</v>
      </c>
      <c r="C549" s="25"/>
      <c r="D549" s="25"/>
      <c r="E549" s="25" t="s">
        <v>2971</v>
      </c>
    </row>
    <row r="550" spans="1:5">
      <c r="A550" s="12"/>
      <c r="B550" s="25" t="s">
        <v>2453</v>
      </c>
      <c r="C550" s="25"/>
      <c r="D550" s="25"/>
      <c r="E550" s="25" t="s">
        <v>2972</v>
      </c>
    </row>
    <row r="551" spans="1:5">
      <c r="A551" s="12"/>
      <c r="B551" s="25" t="s">
        <v>2455</v>
      </c>
      <c r="C551" s="25"/>
      <c r="D551" s="25"/>
      <c r="E551" s="25" t="s">
        <v>2973</v>
      </c>
    </row>
    <row r="552" spans="1:5">
      <c r="A552" s="12"/>
      <c r="B552" s="25" t="s">
        <v>2448</v>
      </c>
      <c r="C552" s="25"/>
      <c r="D552" s="25"/>
      <c r="E552" s="25" t="s">
        <v>2974</v>
      </c>
    </row>
    <row r="553" spans="1:5">
      <c r="A553" s="12"/>
      <c r="B553" s="25" t="s">
        <v>2451</v>
      </c>
      <c r="C553" s="25"/>
      <c r="D553" s="25"/>
      <c r="E553" s="25" t="s">
        <v>2975</v>
      </c>
    </row>
    <row r="554" spans="1:5">
      <c r="A554" s="12"/>
      <c r="B554" s="25" t="s">
        <v>2453</v>
      </c>
      <c r="C554" s="25"/>
      <c r="D554" s="25"/>
      <c r="E554" s="25" t="s">
        <v>2976</v>
      </c>
    </row>
    <row r="555" spans="1:5">
      <c r="A555" s="12"/>
      <c r="B555" s="25" t="s">
        <v>2455</v>
      </c>
      <c r="C555" s="25"/>
      <c r="D555" s="25"/>
      <c r="E555" s="25" t="s">
        <v>2977</v>
      </c>
    </row>
    <row r="556" spans="1:5">
      <c r="A556" s="12"/>
      <c r="B556" s="25" t="s">
        <v>2448</v>
      </c>
      <c r="C556" s="25"/>
      <c r="D556" s="25"/>
      <c r="E556" s="25" t="s">
        <v>2978</v>
      </c>
    </row>
    <row r="557" spans="1:5">
      <c r="A557" s="12"/>
      <c r="B557" s="25" t="s">
        <v>2451</v>
      </c>
      <c r="C557" s="25"/>
      <c r="D557" s="25"/>
      <c r="E557" s="25" t="s">
        <v>2979</v>
      </c>
    </row>
    <row r="558" spans="1:5">
      <c r="A558" s="12"/>
      <c r="B558" s="25" t="s">
        <v>2453</v>
      </c>
      <c r="C558" s="25"/>
      <c r="D558" s="25"/>
      <c r="E558" s="25" t="s">
        <v>2980</v>
      </c>
    </row>
    <row r="559" spans="1:5">
      <c r="A559" s="12"/>
      <c r="B559" s="25" t="s">
        <v>2455</v>
      </c>
      <c r="C559" s="25"/>
      <c r="D559" s="25"/>
      <c r="E559" s="25" t="s">
        <v>2981</v>
      </c>
    </row>
    <row r="560" spans="1:5">
      <c r="A560" s="12"/>
      <c r="B560" s="25" t="s">
        <v>2448</v>
      </c>
      <c r="C560" s="25"/>
      <c r="D560" s="25"/>
      <c r="E560" s="25" t="s">
        <v>2982</v>
      </c>
    </row>
    <row r="561" spans="1:5">
      <c r="A561" s="12"/>
      <c r="B561" s="25" t="s">
        <v>2451</v>
      </c>
      <c r="C561" s="25"/>
      <c r="D561" s="25"/>
      <c r="E561" s="25" t="s">
        <v>2983</v>
      </c>
    </row>
    <row r="562" spans="1:5">
      <c r="A562" s="12"/>
      <c r="B562" s="25" t="s">
        <v>2453</v>
      </c>
      <c r="C562" s="25"/>
      <c r="D562" s="25"/>
      <c r="E562" s="25" t="s">
        <v>2984</v>
      </c>
    </row>
    <row r="563" spans="1:5">
      <c r="A563" s="12"/>
      <c r="B563" s="25" t="s">
        <v>2455</v>
      </c>
      <c r="C563" s="25"/>
      <c r="D563" s="25"/>
      <c r="E563" s="25" t="s">
        <v>2985</v>
      </c>
    </row>
    <row r="564" spans="1:5">
      <c r="A564" s="12"/>
      <c r="B564" s="25" t="s">
        <v>2448</v>
      </c>
      <c r="C564" s="25"/>
      <c r="D564" s="25"/>
      <c r="E564" s="25" t="s">
        <v>2986</v>
      </c>
    </row>
    <row r="565" spans="1:5">
      <c r="A565" s="12"/>
      <c r="B565" s="25" t="s">
        <v>2451</v>
      </c>
      <c r="C565" s="25"/>
      <c r="D565" s="25"/>
      <c r="E565" s="25" t="s">
        <v>2987</v>
      </c>
    </row>
    <row r="566" spans="1:5">
      <c r="A566" s="12"/>
      <c r="B566" s="25" t="s">
        <v>2453</v>
      </c>
      <c r="C566" s="25"/>
      <c r="D566" s="25"/>
      <c r="E566" s="25" t="s">
        <v>2988</v>
      </c>
    </row>
    <row r="567" spans="1:5">
      <c r="A567" s="12"/>
      <c r="B567" s="25" t="s">
        <v>2455</v>
      </c>
      <c r="C567" s="25"/>
      <c r="D567" s="25"/>
      <c r="E567" s="25" t="s">
        <v>2989</v>
      </c>
    </row>
    <row r="568" spans="1:5">
      <c r="A568" s="12"/>
      <c r="B568" s="25" t="s">
        <v>2448</v>
      </c>
      <c r="C568" s="25"/>
      <c r="D568" s="25"/>
      <c r="E568" s="25" t="s">
        <v>2990</v>
      </c>
    </row>
    <row r="569" spans="1:5">
      <c r="A569" s="12"/>
      <c r="B569" s="25" t="s">
        <v>2451</v>
      </c>
      <c r="C569" s="25"/>
      <c r="D569" s="25"/>
      <c r="E569" s="25" t="s">
        <v>2991</v>
      </c>
    </row>
    <row r="570" spans="1:5">
      <c r="A570" s="12"/>
      <c r="B570" s="25" t="s">
        <v>2453</v>
      </c>
      <c r="C570" s="25"/>
      <c r="D570" s="25"/>
      <c r="E570" s="25" t="s">
        <v>2992</v>
      </c>
    </row>
    <row r="571" spans="1:5">
      <c r="A571" s="12"/>
      <c r="B571" s="25" t="s">
        <v>2455</v>
      </c>
      <c r="C571" s="25"/>
      <c r="D571" s="25"/>
      <c r="E571" s="25" t="s">
        <v>2993</v>
      </c>
    </row>
    <row r="572" spans="1:5">
      <c r="A572" s="12"/>
      <c r="B572" s="25" t="s">
        <v>2448</v>
      </c>
      <c r="C572" s="25"/>
      <c r="D572" s="25"/>
      <c r="E572" s="25" t="s">
        <v>2994</v>
      </c>
    </row>
    <row r="573" spans="1:5">
      <c r="A573" s="12"/>
      <c r="B573" s="25" t="s">
        <v>2451</v>
      </c>
      <c r="C573" s="25"/>
      <c r="D573" s="25"/>
      <c r="E573" s="25" t="s">
        <v>2995</v>
      </c>
    </row>
    <row r="574" spans="1:5">
      <c r="A574" s="12"/>
      <c r="B574" s="25" t="s">
        <v>2453</v>
      </c>
      <c r="C574" s="25"/>
      <c r="D574" s="25"/>
      <c r="E574" s="25" t="s">
        <v>2996</v>
      </c>
    </row>
    <row r="575" spans="1:5">
      <c r="A575" s="12"/>
      <c r="B575" s="25" t="s">
        <v>2455</v>
      </c>
      <c r="C575" s="25"/>
      <c r="D575" s="25"/>
      <c r="E575" s="25" t="s">
        <v>2997</v>
      </c>
    </row>
    <row r="576" spans="1:5">
      <c r="A576" s="12"/>
      <c r="B576" s="25" t="s">
        <v>2448</v>
      </c>
      <c r="C576" s="25"/>
      <c r="D576" s="25"/>
      <c r="E576" s="25" t="s">
        <v>2998</v>
      </c>
    </row>
    <row r="577" spans="1:5">
      <c r="A577" s="12"/>
      <c r="B577" s="25" t="s">
        <v>2451</v>
      </c>
      <c r="C577" s="25"/>
      <c r="D577" s="25"/>
      <c r="E577" s="25" t="s">
        <v>2999</v>
      </c>
    </row>
    <row r="578" spans="1:5">
      <c r="A578" s="12"/>
      <c r="B578" s="25" t="s">
        <v>2453</v>
      </c>
      <c r="C578" s="25"/>
      <c r="D578" s="25"/>
      <c r="E578" s="25" t="s">
        <v>3000</v>
      </c>
    </row>
    <row r="579" spans="1:5">
      <c r="A579" s="12"/>
      <c r="B579" s="25" t="s">
        <v>2455</v>
      </c>
      <c r="C579" s="25"/>
      <c r="D579" s="25"/>
      <c r="E579" s="25" t="s">
        <v>3001</v>
      </c>
    </row>
    <row r="580" spans="1:5">
      <c r="A580" s="12"/>
      <c r="B580" s="25" t="s">
        <v>2448</v>
      </c>
      <c r="C580" s="25"/>
      <c r="D580" s="25"/>
      <c r="E580" s="25" t="s">
        <v>3002</v>
      </c>
    </row>
    <row r="581" spans="1:5">
      <c r="A581" s="12"/>
      <c r="B581" s="25" t="s">
        <v>2451</v>
      </c>
      <c r="C581" s="25"/>
      <c r="D581" s="25"/>
      <c r="E581" s="25" t="s">
        <v>3003</v>
      </c>
    </row>
    <row r="582" spans="1:5">
      <c r="A582" s="12"/>
      <c r="B582" s="25" t="s">
        <v>2453</v>
      </c>
      <c r="C582" s="25"/>
      <c r="D582" s="25"/>
      <c r="E582" s="25" t="s">
        <v>3004</v>
      </c>
    </row>
    <row r="583" spans="1:5">
      <c r="A583" s="12"/>
      <c r="B583" s="25" t="s">
        <v>2455</v>
      </c>
      <c r="C583" s="25"/>
      <c r="D583" s="25"/>
      <c r="E583" s="25" t="s">
        <v>3005</v>
      </c>
    </row>
    <row r="584" spans="1:5">
      <c r="A584" s="12"/>
      <c r="B584" s="25" t="s">
        <v>2448</v>
      </c>
      <c r="C584" s="25"/>
      <c r="D584" s="25"/>
      <c r="E584" s="25" t="s">
        <v>3006</v>
      </c>
    </row>
    <row r="585" spans="1:5">
      <c r="A585" s="12"/>
      <c r="B585" s="25" t="s">
        <v>2451</v>
      </c>
      <c r="C585" s="25"/>
      <c r="D585" s="25"/>
      <c r="E585" s="25" t="s">
        <v>3007</v>
      </c>
    </row>
    <row r="586" spans="1:5">
      <c r="A586" s="12"/>
      <c r="B586" s="25" t="s">
        <v>2453</v>
      </c>
      <c r="C586" s="25"/>
      <c r="D586" s="25"/>
      <c r="E586" s="25" t="s">
        <v>3008</v>
      </c>
    </row>
    <row r="587" spans="1:5">
      <c r="A587" s="12"/>
      <c r="B587" s="25" t="s">
        <v>2455</v>
      </c>
      <c r="C587" s="25"/>
      <c r="D587" s="25"/>
      <c r="E587" s="25" t="s">
        <v>3009</v>
      </c>
    </row>
    <row r="588" spans="1:5">
      <c r="A588" s="12"/>
      <c r="B588" s="25" t="s">
        <v>2448</v>
      </c>
      <c r="C588" s="25"/>
      <c r="D588" s="25"/>
      <c r="E588" s="25" t="s">
        <v>3010</v>
      </c>
    </row>
    <row r="589" spans="1:5">
      <c r="A589" s="12"/>
      <c r="B589" s="25" t="s">
        <v>2451</v>
      </c>
      <c r="C589" s="25"/>
      <c r="D589" s="25"/>
      <c r="E589" s="25" t="s">
        <v>3011</v>
      </c>
    </row>
    <row r="590" spans="1:5">
      <c r="A590" s="12"/>
      <c r="B590" s="25" t="s">
        <v>2453</v>
      </c>
      <c r="C590" s="25"/>
      <c r="D590" s="25"/>
      <c r="E590" s="25" t="s">
        <v>3012</v>
      </c>
    </row>
    <row r="591" spans="1:5">
      <c r="A591" s="12"/>
      <c r="B591" s="25" t="s">
        <v>2455</v>
      </c>
      <c r="C591" s="25"/>
      <c r="D591" s="25"/>
      <c r="E591" s="25" t="s">
        <v>3013</v>
      </c>
    </row>
    <row r="592" spans="1:5">
      <c r="A592" s="12"/>
      <c r="B592" s="25" t="s">
        <v>2448</v>
      </c>
      <c r="C592" s="25"/>
      <c r="D592" s="25"/>
      <c r="E592" s="25" t="s">
        <v>3014</v>
      </c>
    </row>
    <row r="593" spans="1:5">
      <c r="A593" s="12"/>
      <c r="B593" s="25" t="s">
        <v>2451</v>
      </c>
      <c r="C593" s="25"/>
      <c r="D593" s="25"/>
      <c r="E593" s="25" t="s">
        <v>3015</v>
      </c>
    </row>
    <row r="594" spans="1:5">
      <c r="A594" s="12"/>
      <c r="B594" s="25" t="s">
        <v>2453</v>
      </c>
      <c r="C594" s="25"/>
      <c r="D594" s="25"/>
      <c r="E594" s="25" t="s">
        <v>3016</v>
      </c>
    </row>
    <row r="595" spans="1:5">
      <c r="A595" s="12"/>
      <c r="B595" s="25" t="s">
        <v>2455</v>
      </c>
      <c r="C595" s="25"/>
      <c r="D595" s="25"/>
      <c r="E595" s="25" t="s">
        <v>3017</v>
      </c>
    </row>
    <row r="596" spans="1:5">
      <c r="A596" s="12"/>
      <c r="B596" s="25" t="s">
        <v>2448</v>
      </c>
      <c r="C596" s="25"/>
      <c r="D596" s="25"/>
      <c r="E596" s="25" t="s">
        <v>3018</v>
      </c>
    </row>
    <row r="597" spans="1:5">
      <c r="A597" s="12"/>
      <c r="B597" s="25" t="s">
        <v>2451</v>
      </c>
      <c r="C597" s="25"/>
      <c r="D597" s="25"/>
      <c r="E597" s="25" t="s">
        <v>3019</v>
      </c>
    </row>
    <row r="598" spans="1:5">
      <c r="A598" s="12"/>
      <c r="B598" s="25" t="s">
        <v>2453</v>
      </c>
      <c r="C598" s="25"/>
      <c r="D598" s="25"/>
      <c r="E598" s="25" t="s">
        <v>3020</v>
      </c>
    </row>
    <row r="599" spans="1:5">
      <c r="A599" s="12"/>
      <c r="B599" s="25" t="s">
        <v>2455</v>
      </c>
      <c r="C599" s="25"/>
      <c r="D599" s="25"/>
      <c r="E599" s="25" t="s">
        <v>3021</v>
      </c>
    </row>
    <row r="600" spans="1:5">
      <c r="A600" s="12"/>
      <c r="B600" s="25" t="s">
        <v>2448</v>
      </c>
      <c r="C600" s="25"/>
      <c r="D600" s="25"/>
      <c r="E600" s="25" t="s">
        <v>3022</v>
      </c>
    </row>
    <row r="601" spans="1:5">
      <c r="A601" s="12"/>
      <c r="B601" s="25" t="s">
        <v>2451</v>
      </c>
      <c r="C601" s="25"/>
      <c r="D601" s="25"/>
      <c r="E601" s="25" t="s">
        <v>3023</v>
      </c>
    </row>
    <row r="602" spans="1:5">
      <c r="A602" s="12"/>
      <c r="B602" s="25" t="s">
        <v>2453</v>
      </c>
      <c r="C602" s="25"/>
      <c r="D602" s="25"/>
      <c r="E602" s="25" t="s">
        <v>174</v>
      </c>
    </row>
    <row r="603" spans="1:5">
      <c r="A603" s="12"/>
      <c r="B603" s="25" t="s">
        <v>2455</v>
      </c>
      <c r="C603" s="25"/>
      <c r="D603" s="25"/>
      <c r="E603" s="25" t="s">
        <v>3024</v>
      </c>
    </row>
    <row r="604" spans="1:5">
      <c r="A604" s="12"/>
      <c r="B604" s="25" t="s">
        <v>2448</v>
      </c>
      <c r="C604" s="25"/>
      <c r="D604" s="25"/>
      <c r="E604" s="25" t="s">
        <v>3025</v>
      </c>
    </row>
    <row r="605" spans="1:5">
      <c r="A605" s="12"/>
      <c r="B605" s="25" t="s">
        <v>2451</v>
      </c>
      <c r="C605" s="25"/>
      <c r="D605" s="25"/>
      <c r="E605" s="25" t="s">
        <v>3026</v>
      </c>
    </row>
    <row r="606" spans="1:5">
      <c r="A606" s="12"/>
      <c r="B606" s="25" t="s">
        <v>2453</v>
      </c>
      <c r="C606" s="25"/>
      <c r="D606" s="25"/>
      <c r="E606" s="25" t="s">
        <v>3027</v>
      </c>
    </row>
    <row r="607" spans="1:5">
      <c r="A607" s="12"/>
      <c r="B607" s="25" t="s">
        <v>2455</v>
      </c>
      <c r="C607" s="25"/>
      <c r="D607" s="25"/>
      <c r="E607" s="25" t="s">
        <v>3028</v>
      </c>
    </row>
    <row r="608" spans="1:5">
      <c r="A608" s="12"/>
      <c r="B608" s="25" t="s">
        <v>2448</v>
      </c>
      <c r="C608" s="25"/>
      <c r="D608" s="25"/>
      <c r="E608" s="25" t="s">
        <v>3029</v>
      </c>
    </row>
    <row r="609" spans="1:5">
      <c r="A609" s="12"/>
      <c r="B609" s="25" t="s">
        <v>2451</v>
      </c>
      <c r="C609" s="25"/>
      <c r="D609" s="25"/>
      <c r="E609" s="25" t="s">
        <v>3030</v>
      </c>
    </row>
    <row r="610" spans="1:5">
      <c r="A610" s="12"/>
      <c r="B610" s="25" t="s">
        <v>2453</v>
      </c>
      <c r="C610" s="25"/>
      <c r="D610" s="25"/>
      <c r="E610" s="25" t="s">
        <v>3031</v>
      </c>
    </row>
    <row r="611" spans="1:5">
      <c r="A611" s="12"/>
      <c r="B611" s="25" t="s">
        <v>2455</v>
      </c>
      <c r="C611" s="25"/>
      <c r="D611" s="25"/>
      <c r="E611" s="25" t="s">
        <v>3032</v>
      </c>
    </row>
    <row r="612" spans="1:5">
      <c r="A612" s="12"/>
      <c r="B612" s="25" t="s">
        <v>2448</v>
      </c>
      <c r="C612" s="25"/>
      <c r="D612" s="25"/>
      <c r="E612" s="25" t="s">
        <v>3033</v>
      </c>
    </row>
    <row r="613" spans="1:5">
      <c r="A613" s="12"/>
      <c r="B613" s="25" t="s">
        <v>2451</v>
      </c>
      <c r="C613" s="25"/>
      <c r="D613" s="25"/>
      <c r="E613" s="25" t="s">
        <v>3034</v>
      </c>
    </row>
    <row r="614" spans="1:5">
      <c r="A614" s="12"/>
      <c r="B614" s="25" t="s">
        <v>2453</v>
      </c>
      <c r="C614" s="25"/>
      <c r="D614" s="25"/>
      <c r="E614" s="25" t="s">
        <v>3035</v>
      </c>
    </row>
    <row r="615" spans="1:5">
      <c r="A615" s="12"/>
      <c r="B615" s="25" t="s">
        <v>2455</v>
      </c>
      <c r="C615" s="25"/>
      <c r="D615" s="25"/>
      <c r="E615" s="25" t="s">
        <v>3036</v>
      </c>
    </row>
    <row r="616" spans="1:5">
      <c r="A616" s="12"/>
      <c r="B616" s="25" t="s">
        <v>2448</v>
      </c>
      <c r="C616" s="25"/>
      <c r="D616" s="25"/>
      <c r="E616" s="25" t="s">
        <v>3037</v>
      </c>
    </row>
    <row r="617" spans="1:5">
      <c r="A617" s="12"/>
      <c r="B617" s="25" t="s">
        <v>2451</v>
      </c>
      <c r="C617" s="25"/>
      <c r="D617" s="25"/>
      <c r="E617" s="25" t="s">
        <v>3038</v>
      </c>
    </row>
    <row r="618" spans="1:5">
      <c r="A618" s="12"/>
      <c r="B618" s="25" t="s">
        <v>2453</v>
      </c>
      <c r="C618" s="25"/>
      <c r="D618" s="25"/>
      <c r="E618" s="25" t="s">
        <v>3039</v>
      </c>
    </row>
    <row r="619" spans="1:5">
      <c r="A619" s="12"/>
      <c r="B619" s="25" t="s">
        <v>2455</v>
      </c>
      <c r="C619" s="25"/>
      <c r="D619" s="25"/>
      <c r="E619" s="25" t="s">
        <v>3040</v>
      </c>
    </row>
    <row r="620" spans="1:5">
      <c r="A620" s="12"/>
      <c r="B620" s="25" t="s">
        <v>2448</v>
      </c>
      <c r="C620" s="25"/>
      <c r="D620" s="25"/>
      <c r="E620" s="25" t="s">
        <v>1417</v>
      </c>
    </row>
    <row r="621" spans="1:5">
      <c r="A621" s="12"/>
      <c r="B621" s="25" t="s">
        <v>2451</v>
      </c>
      <c r="C621" s="25"/>
      <c r="D621" s="25"/>
      <c r="E621" s="25" t="s">
        <v>3041</v>
      </c>
    </row>
    <row r="622" spans="1:5">
      <c r="A622" s="12"/>
      <c r="B622" s="25" t="s">
        <v>2453</v>
      </c>
      <c r="C622" s="25"/>
      <c r="D622" s="25"/>
      <c r="E622" s="25" t="s">
        <v>3042</v>
      </c>
    </row>
    <row r="623" spans="1:5">
      <c r="A623" s="12"/>
      <c r="B623" s="25" t="s">
        <v>2455</v>
      </c>
      <c r="C623" s="25"/>
      <c r="D623" s="25"/>
      <c r="E623" s="25" t="s">
        <v>3043</v>
      </c>
    </row>
    <row r="624" spans="1:5">
      <c r="A624" s="12"/>
      <c r="B624" s="25" t="s">
        <v>2448</v>
      </c>
      <c r="C624" s="25"/>
      <c r="D624" s="25"/>
      <c r="E624" s="25" t="s">
        <v>3044</v>
      </c>
    </row>
    <row r="625" spans="1:5">
      <c r="A625" s="12"/>
      <c r="B625" s="25" t="s">
        <v>2451</v>
      </c>
      <c r="C625" s="25"/>
      <c r="D625" s="25"/>
      <c r="E625" s="25" t="s">
        <v>3045</v>
      </c>
    </row>
    <row r="626" spans="1:5">
      <c r="A626" s="12"/>
      <c r="B626" s="25" t="s">
        <v>2453</v>
      </c>
      <c r="C626" s="25"/>
      <c r="D626" s="25"/>
      <c r="E626" s="25" t="s">
        <v>3046</v>
      </c>
    </row>
    <row r="627" spans="1:5">
      <c r="A627" s="12"/>
      <c r="B627" s="25" t="s">
        <v>2455</v>
      </c>
      <c r="C627" s="25"/>
      <c r="D627" s="25"/>
      <c r="E627" s="25" t="s">
        <v>3047</v>
      </c>
    </row>
    <row r="628" spans="1:5">
      <c r="A628" s="12"/>
      <c r="B628" s="25" t="s">
        <v>2448</v>
      </c>
      <c r="C628" s="25"/>
      <c r="D628" s="25"/>
      <c r="E628" s="25" t="s">
        <v>3048</v>
      </c>
    </row>
    <row r="629" spans="1:5">
      <c r="A629" s="12"/>
      <c r="B629" s="25" t="s">
        <v>2451</v>
      </c>
      <c r="C629" s="25"/>
      <c r="D629" s="25"/>
      <c r="E629" s="25" t="s">
        <v>3049</v>
      </c>
    </row>
    <row r="630" spans="1:5">
      <c r="A630" s="12"/>
      <c r="B630" s="25" t="s">
        <v>2453</v>
      </c>
      <c r="C630" s="25"/>
      <c r="D630" s="25"/>
      <c r="E630" s="25" t="s">
        <v>3050</v>
      </c>
    </row>
    <row r="631" spans="1:5">
      <c r="A631" s="12"/>
      <c r="B631" s="25" t="s">
        <v>2455</v>
      </c>
      <c r="C631" s="25"/>
      <c r="D631" s="25"/>
      <c r="E631" s="25" t="s">
        <v>3051</v>
      </c>
    </row>
    <row r="632" spans="1:5">
      <c r="A632" s="12"/>
      <c r="B632" s="25" t="s">
        <v>2448</v>
      </c>
      <c r="C632" s="25"/>
      <c r="D632" s="25"/>
      <c r="E632" s="25" t="s">
        <v>3052</v>
      </c>
    </row>
    <row r="633" spans="1:5">
      <c r="A633" s="12"/>
      <c r="B633" s="25" t="s">
        <v>2451</v>
      </c>
      <c r="C633" s="25"/>
      <c r="D633" s="25"/>
      <c r="E633" s="25" t="s">
        <v>3053</v>
      </c>
    </row>
    <row r="634" spans="1:5">
      <c r="A634" s="12"/>
      <c r="B634" s="25" t="s">
        <v>2453</v>
      </c>
      <c r="C634" s="25"/>
      <c r="D634" s="25"/>
      <c r="E634" s="25" t="s">
        <v>3054</v>
      </c>
    </row>
    <row r="635" spans="1:5">
      <c r="A635" s="12"/>
      <c r="B635" s="25" t="s">
        <v>2455</v>
      </c>
      <c r="C635" s="25"/>
      <c r="D635" s="25"/>
      <c r="E635" s="25" t="s">
        <v>3055</v>
      </c>
    </row>
    <row r="636" spans="1:5">
      <c r="A636" s="12"/>
      <c r="B636" s="25" t="s">
        <v>2448</v>
      </c>
      <c r="C636" s="25"/>
      <c r="D636" s="25"/>
      <c r="E636" s="25" t="s">
        <v>3056</v>
      </c>
    </row>
    <row r="637" spans="1:5">
      <c r="A637" s="12"/>
      <c r="B637" s="25" t="s">
        <v>2451</v>
      </c>
      <c r="C637" s="25"/>
      <c r="D637" s="25"/>
      <c r="E637" s="25" t="s">
        <v>3057</v>
      </c>
    </row>
    <row r="638" spans="1:5">
      <c r="A638" s="12"/>
      <c r="B638" s="25" t="s">
        <v>2453</v>
      </c>
      <c r="C638" s="25"/>
      <c r="D638" s="25"/>
      <c r="E638" s="25" t="s">
        <v>3058</v>
      </c>
    </row>
    <row r="639" spans="1:5">
      <c r="A639" s="12"/>
      <c r="B639" s="25" t="s">
        <v>2455</v>
      </c>
      <c r="C639" s="25"/>
      <c r="D639" s="25"/>
      <c r="E639" s="25" t="s">
        <v>3059</v>
      </c>
    </row>
    <row r="640" spans="1:5">
      <c r="A640" s="12"/>
      <c r="B640" s="25" t="s">
        <v>2448</v>
      </c>
      <c r="C640" s="25"/>
      <c r="D640" s="25"/>
      <c r="E640" s="25" t="s">
        <v>3060</v>
      </c>
    </row>
    <row r="641" spans="1:5">
      <c r="A641" s="12"/>
      <c r="B641" s="25" t="s">
        <v>2451</v>
      </c>
      <c r="C641" s="25"/>
      <c r="D641" s="25"/>
      <c r="E641" s="25" t="s">
        <v>3061</v>
      </c>
    </row>
    <row r="642" spans="1:5">
      <c r="A642" s="12"/>
      <c r="B642" s="25" t="s">
        <v>2453</v>
      </c>
      <c r="C642" s="25"/>
      <c r="D642" s="25"/>
      <c r="E642" s="25" t="s">
        <v>3062</v>
      </c>
    </row>
    <row r="643" spans="1:5">
      <c r="A643" s="12"/>
      <c r="B643" s="25" t="s">
        <v>2455</v>
      </c>
      <c r="C643" s="25"/>
      <c r="D643" s="25"/>
      <c r="E643" s="25" t="s">
        <v>3063</v>
      </c>
    </row>
    <row r="644" spans="1:5">
      <c r="A644" s="12"/>
      <c r="B644" s="25" t="s">
        <v>2448</v>
      </c>
      <c r="C644" s="25"/>
      <c r="D644" s="25"/>
      <c r="E644" s="25" t="s">
        <v>3064</v>
      </c>
    </row>
    <row r="645" spans="1:5">
      <c r="A645" s="12"/>
      <c r="B645" s="25" t="s">
        <v>2451</v>
      </c>
      <c r="C645" s="25"/>
      <c r="D645" s="25"/>
      <c r="E645" s="25" t="s">
        <v>3065</v>
      </c>
    </row>
    <row r="646" spans="1:5">
      <c r="A646" s="12"/>
      <c r="B646" s="25" t="s">
        <v>2453</v>
      </c>
      <c r="C646" s="25"/>
      <c r="D646" s="25"/>
      <c r="E646" s="25" t="s">
        <v>3066</v>
      </c>
    </row>
    <row r="647" spans="1:5">
      <c r="A647" s="12"/>
      <c r="B647" s="25" t="s">
        <v>2455</v>
      </c>
      <c r="C647" s="25"/>
      <c r="D647" s="25"/>
      <c r="E647" s="25" t="s">
        <v>3067</v>
      </c>
    </row>
    <row r="648" spans="1:5">
      <c r="A648" s="12"/>
      <c r="B648" s="25" t="s">
        <v>2448</v>
      </c>
      <c r="C648" s="25"/>
      <c r="D648" s="25"/>
      <c r="E648" s="25" t="s">
        <v>3068</v>
      </c>
    </row>
    <row r="649" spans="1:5">
      <c r="A649" s="12"/>
      <c r="B649" s="25" t="s">
        <v>2451</v>
      </c>
      <c r="C649" s="25"/>
      <c r="D649" s="25"/>
      <c r="E649" s="25" t="s">
        <v>3069</v>
      </c>
    </row>
    <row r="650" spans="1:5">
      <c r="A650" s="12"/>
      <c r="B650" s="25" t="s">
        <v>2453</v>
      </c>
      <c r="C650" s="25"/>
      <c r="D650" s="25"/>
      <c r="E650" s="25" t="s">
        <v>3070</v>
      </c>
    </row>
    <row r="651" spans="1:5">
      <c r="A651" s="12"/>
      <c r="B651" s="25" t="s">
        <v>2455</v>
      </c>
      <c r="C651" s="25"/>
      <c r="D651" s="25"/>
      <c r="E651" s="25" t="s">
        <v>3071</v>
      </c>
    </row>
    <row r="652" spans="1:5">
      <c r="A652" s="12"/>
      <c r="B652" s="25" t="s">
        <v>2448</v>
      </c>
      <c r="C652" s="25"/>
      <c r="D652" s="25"/>
      <c r="E652" s="25" t="s">
        <v>3072</v>
      </c>
    </row>
    <row r="653" spans="1:5">
      <c r="A653" s="12"/>
      <c r="B653" s="25" t="s">
        <v>2451</v>
      </c>
      <c r="C653" s="25"/>
      <c r="D653" s="25"/>
      <c r="E653" s="25" t="s">
        <v>3073</v>
      </c>
    </row>
    <row r="654" spans="1:5">
      <c r="A654" s="12"/>
      <c r="B654" s="25" t="s">
        <v>2453</v>
      </c>
      <c r="C654" s="25"/>
      <c r="D654" s="25"/>
      <c r="E654" s="25" t="s">
        <v>3074</v>
      </c>
    </row>
    <row r="655" spans="1:5">
      <c r="A655" s="12"/>
      <c r="B655" s="25" t="s">
        <v>2455</v>
      </c>
      <c r="C655" s="25"/>
      <c r="D655" s="25"/>
      <c r="E655" s="25" t="s">
        <v>3075</v>
      </c>
    </row>
    <row r="656" spans="1:5">
      <c r="A656" s="12"/>
      <c r="B656" s="25" t="s">
        <v>2448</v>
      </c>
      <c r="C656" s="25"/>
      <c r="D656" s="25"/>
      <c r="E656" s="25" t="s">
        <v>3076</v>
      </c>
    </row>
    <row r="657" spans="1:5">
      <c r="A657" s="12"/>
      <c r="B657" s="25" t="s">
        <v>2451</v>
      </c>
      <c r="C657" s="25"/>
      <c r="D657" s="25"/>
      <c r="E657" s="25" t="s">
        <v>3077</v>
      </c>
    </row>
    <row r="658" spans="1:5">
      <c r="A658" s="12"/>
      <c r="B658" s="25" t="s">
        <v>2453</v>
      </c>
      <c r="C658" s="25"/>
      <c r="D658" s="25"/>
      <c r="E658" s="25" t="s">
        <v>3078</v>
      </c>
    </row>
    <row r="659" spans="1:5">
      <c r="A659" s="12"/>
      <c r="B659" s="25" t="s">
        <v>2455</v>
      </c>
      <c r="C659" s="25"/>
      <c r="D659" s="25"/>
      <c r="E659" s="25" t="s">
        <v>3079</v>
      </c>
    </row>
    <row r="660" spans="1:5">
      <c r="A660" s="12"/>
      <c r="B660" s="25" t="s">
        <v>2448</v>
      </c>
      <c r="C660" s="25"/>
      <c r="D660" s="25"/>
      <c r="E660" s="25" t="s">
        <v>3080</v>
      </c>
    </row>
    <row r="661" spans="1:5">
      <c r="A661" s="12"/>
      <c r="B661" s="25" t="s">
        <v>2451</v>
      </c>
      <c r="C661" s="25"/>
      <c r="D661" s="25"/>
      <c r="E661" s="25" t="s">
        <v>3081</v>
      </c>
    </row>
    <row r="662" spans="1:5">
      <c r="A662" s="12"/>
      <c r="B662" s="25" t="s">
        <v>2453</v>
      </c>
      <c r="C662" s="25"/>
      <c r="D662" s="25"/>
      <c r="E662" s="25" t="s">
        <v>3082</v>
      </c>
    </row>
    <row r="663" spans="1:5">
      <c r="A663" s="12"/>
      <c r="B663" s="25" t="s">
        <v>2455</v>
      </c>
      <c r="C663" s="25"/>
      <c r="D663" s="25"/>
      <c r="E663" s="25" t="s">
        <v>3083</v>
      </c>
    </row>
    <row r="664" spans="1:5">
      <c r="A664" s="12"/>
      <c r="B664" s="25" t="s">
        <v>2448</v>
      </c>
      <c r="C664" s="25"/>
      <c r="D664" s="25"/>
      <c r="E664" s="25" t="s">
        <v>3084</v>
      </c>
    </row>
    <row r="665" spans="1:5">
      <c r="A665" s="12"/>
      <c r="B665" s="25" t="s">
        <v>2451</v>
      </c>
      <c r="C665" s="25"/>
      <c r="D665" s="25"/>
      <c r="E665" s="25" t="s">
        <v>3085</v>
      </c>
    </row>
    <row r="666" spans="1:5">
      <c r="A666" s="12"/>
      <c r="B666" s="25" t="s">
        <v>2453</v>
      </c>
      <c r="C666" s="25"/>
      <c r="D666" s="25"/>
      <c r="E666" s="25" t="s">
        <v>3086</v>
      </c>
    </row>
    <row r="667" spans="1:5">
      <c r="A667" s="12"/>
      <c r="B667" s="25" t="s">
        <v>2455</v>
      </c>
      <c r="C667" s="25"/>
      <c r="D667" s="25"/>
      <c r="E667" s="25" t="s">
        <v>3087</v>
      </c>
    </row>
    <row r="668" spans="1:5">
      <c r="A668" s="12"/>
      <c r="B668" s="25" t="s">
        <v>2448</v>
      </c>
      <c r="C668" s="25"/>
      <c r="D668" s="25"/>
      <c r="E668" s="25" t="s">
        <v>3088</v>
      </c>
    </row>
    <row r="669" spans="1:5">
      <c r="A669" s="12"/>
      <c r="B669" s="25" t="s">
        <v>2451</v>
      </c>
      <c r="C669" s="25"/>
      <c r="D669" s="25"/>
      <c r="E669" s="25" t="s">
        <v>3089</v>
      </c>
    </row>
    <row r="670" spans="1:5">
      <c r="A670" s="12"/>
      <c r="B670" s="25" t="s">
        <v>2453</v>
      </c>
      <c r="C670" s="25"/>
      <c r="D670" s="25"/>
      <c r="E670" s="25" t="s">
        <v>3090</v>
      </c>
    </row>
    <row r="671" spans="1:5">
      <c r="A671" s="12"/>
      <c r="B671" s="25" t="s">
        <v>2455</v>
      </c>
      <c r="C671" s="25"/>
      <c r="D671" s="25"/>
      <c r="E671" s="25" t="s">
        <v>3091</v>
      </c>
    </row>
    <row r="672" spans="1:5">
      <c r="A672" s="12"/>
      <c r="B672" s="25" t="s">
        <v>2448</v>
      </c>
      <c r="C672" s="25"/>
      <c r="D672" s="25"/>
      <c r="E672" s="25" t="s">
        <v>3092</v>
      </c>
    </row>
    <row r="673" spans="1:5">
      <c r="A673" s="12"/>
      <c r="B673" s="25" t="s">
        <v>2451</v>
      </c>
      <c r="C673" s="25"/>
      <c r="D673" s="25"/>
      <c r="E673" s="25" t="s">
        <v>3093</v>
      </c>
    </row>
    <row r="674" spans="1:5">
      <c r="A674" s="12"/>
      <c r="B674" s="25" t="s">
        <v>2453</v>
      </c>
      <c r="C674" s="25"/>
      <c r="D674" s="25"/>
      <c r="E674" s="25" t="s">
        <v>3094</v>
      </c>
    </row>
    <row r="675" spans="1:5">
      <c r="A675" s="12"/>
      <c r="B675" s="25" t="s">
        <v>2455</v>
      </c>
      <c r="C675" s="25"/>
      <c r="D675" s="25"/>
      <c r="E675" s="25" t="s">
        <v>3095</v>
      </c>
    </row>
    <row r="676" spans="1:5">
      <c r="A676" s="12"/>
      <c r="B676" s="25" t="s">
        <v>2448</v>
      </c>
      <c r="C676" s="25"/>
      <c r="D676" s="25"/>
      <c r="E676" s="25" t="s">
        <v>3096</v>
      </c>
    </row>
    <row r="677" spans="1:5">
      <c r="A677" s="12"/>
      <c r="B677" s="25" t="s">
        <v>2451</v>
      </c>
      <c r="C677" s="25"/>
      <c r="D677" s="25"/>
      <c r="E677" s="25" t="s">
        <v>3097</v>
      </c>
    </row>
    <row r="678" spans="1:5">
      <c r="A678" s="12"/>
      <c r="B678" s="25" t="s">
        <v>2453</v>
      </c>
      <c r="C678" s="25"/>
      <c r="D678" s="25"/>
      <c r="E678" s="25" t="s">
        <v>3098</v>
      </c>
    </row>
    <row r="679" spans="1:5">
      <c r="A679" s="12"/>
      <c r="B679" s="25" t="s">
        <v>2455</v>
      </c>
      <c r="C679" s="25"/>
      <c r="D679" s="25"/>
      <c r="E679" s="25" t="s">
        <v>3099</v>
      </c>
    </row>
    <row r="680" spans="1:5">
      <c r="A680" s="12"/>
      <c r="B680" s="25" t="s">
        <v>2448</v>
      </c>
      <c r="C680" s="25"/>
      <c r="D680" s="25"/>
      <c r="E680" s="25" t="s">
        <v>3100</v>
      </c>
    </row>
    <row r="681" spans="1:5">
      <c r="A681" s="12"/>
      <c r="B681" s="25" t="s">
        <v>2451</v>
      </c>
      <c r="C681" s="25"/>
      <c r="D681" s="25"/>
      <c r="E681" s="25" t="s">
        <v>3101</v>
      </c>
    </row>
    <row r="682" spans="1:5">
      <c r="A682" s="12"/>
      <c r="B682" s="25" t="s">
        <v>2453</v>
      </c>
      <c r="C682" s="25"/>
      <c r="D682" s="25"/>
      <c r="E682" s="25" t="s">
        <v>3102</v>
      </c>
    </row>
    <row r="683" spans="1:5">
      <c r="A683" s="12"/>
      <c r="B683" s="25" t="s">
        <v>2455</v>
      </c>
      <c r="C683" s="25"/>
      <c r="D683" s="25"/>
      <c r="E683" s="25" t="s">
        <v>3103</v>
      </c>
    </row>
    <row r="684" spans="1:5">
      <c r="A684" s="12"/>
      <c r="B684" s="25" t="s">
        <v>2448</v>
      </c>
      <c r="C684" s="25"/>
      <c r="D684" s="25"/>
      <c r="E684" s="25" t="s">
        <v>3104</v>
      </c>
    </row>
    <row r="685" spans="1:5">
      <c r="A685" s="12"/>
      <c r="B685" s="25" t="s">
        <v>2451</v>
      </c>
      <c r="C685" s="25"/>
      <c r="D685" s="25"/>
      <c r="E685" s="25" t="s">
        <v>3105</v>
      </c>
    </row>
    <row r="686" spans="1:5">
      <c r="A686" s="12"/>
      <c r="B686" s="25" t="s">
        <v>2453</v>
      </c>
      <c r="C686" s="25"/>
      <c r="D686" s="25"/>
      <c r="E686" s="25" t="s">
        <v>125</v>
      </c>
    </row>
    <row r="687" spans="1:5">
      <c r="A687" s="12"/>
      <c r="B687" s="25" t="s">
        <v>2455</v>
      </c>
      <c r="C687" s="25"/>
      <c r="D687" s="25"/>
      <c r="E687" s="25" t="s">
        <v>3106</v>
      </c>
    </row>
    <row r="688" spans="1:5">
      <c r="A688" s="12"/>
      <c r="B688" s="25" t="s">
        <v>2448</v>
      </c>
      <c r="C688" s="25"/>
      <c r="D688" s="25"/>
      <c r="E688" s="25" t="s">
        <v>3107</v>
      </c>
    </row>
    <row r="689" spans="1:5">
      <c r="A689" s="12"/>
      <c r="B689" s="25" t="s">
        <v>2451</v>
      </c>
      <c r="C689" s="25"/>
      <c r="D689" s="25"/>
      <c r="E689" s="25" t="s">
        <v>3108</v>
      </c>
    </row>
    <row r="690" spans="1:5">
      <c r="A690" s="12"/>
      <c r="B690" s="25" t="s">
        <v>2453</v>
      </c>
      <c r="C690" s="25"/>
      <c r="D690" s="25"/>
      <c r="E690" s="25" t="s">
        <v>3109</v>
      </c>
    </row>
    <row r="691" spans="1:5">
      <c r="A691" s="12"/>
      <c r="B691" s="25" t="s">
        <v>2455</v>
      </c>
      <c r="C691" s="25"/>
      <c r="D691" s="25"/>
      <c r="E691" s="25" t="s">
        <v>3110</v>
      </c>
    </row>
    <row r="692" spans="1:5">
      <c r="A692" s="12"/>
      <c r="B692" s="25" t="s">
        <v>2448</v>
      </c>
      <c r="C692" s="25"/>
      <c r="D692" s="25"/>
      <c r="E692" s="25" t="s">
        <v>3111</v>
      </c>
    </row>
    <row r="693" spans="1:5">
      <c r="A693" s="12"/>
      <c r="B693" s="25" t="s">
        <v>2451</v>
      </c>
      <c r="C693" s="25"/>
      <c r="D693" s="25"/>
      <c r="E693" s="25" t="s">
        <v>3112</v>
      </c>
    </row>
    <row r="694" spans="1:5">
      <c r="A694" s="12"/>
      <c r="B694" s="25" t="s">
        <v>2453</v>
      </c>
      <c r="C694" s="25"/>
      <c r="D694" s="25"/>
      <c r="E694" s="25" t="s">
        <v>3113</v>
      </c>
    </row>
    <row r="695" spans="1:5">
      <c r="A695" s="12"/>
      <c r="B695" s="25" t="s">
        <v>2455</v>
      </c>
      <c r="C695" s="25"/>
      <c r="D695" s="25"/>
      <c r="E695" s="25" t="s">
        <v>3114</v>
      </c>
    </row>
    <row r="696" spans="1:5">
      <c r="A696" s="12"/>
      <c r="B696" s="25" t="s">
        <v>2448</v>
      </c>
      <c r="C696" s="25"/>
      <c r="D696" s="25"/>
      <c r="E696" s="25" t="s">
        <v>3115</v>
      </c>
    </row>
    <row r="697" spans="1:5">
      <c r="A697" s="12"/>
      <c r="B697" s="25" t="s">
        <v>2451</v>
      </c>
      <c r="C697" s="25"/>
      <c r="D697" s="25"/>
      <c r="E697" s="25" t="s">
        <v>3116</v>
      </c>
    </row>
    <row r="698" spans="1:5">
      <c r="A698" s="12"/>
      <c r="B698" s="25" t="s">
        <v>2453</v>
      </c>
      <c r="C698" s="25"/>
      <c r="D698" s="25"/>
      <c r="E698" s="25" t="s">
        <v>3117</v>
      </c>
    </row>
    <row r="699" spans="1:5">
      <c r="A699" s="12"/>
      <c r="B699" s="25" t="s">
        <v>2455</v>
      </c>
      <c r="C699" s="25"/>
      <c r="D699" s="25"/>
      <c r="E699" s="25" t="s">
        <v>1251</v>
      </c>
    </row>
    <row r="700" spans="1:5">
      <c r="A700" s="12"/>
      <c r="B700" s="25" t="s">
        <v>2448</v>
      </c>
      <c r="C700" s="25"/>
      <c r="D700" s="25"/>
      <c r="E700" s="25" t="s">
        <v>3118</v>
      </c>
    </row>
    <row r="701" spans="1:5">
      <c r="A701" s="12"/>
      <c r="B701" s="25" t="s">
        <v>2451</v>
      </c>
      <c r="C701" s="25"/>
      <c r="D701" s="25"/>
      <c r="E701" s="25" t="s">
        <v>3119</v>
      </c>
    </row>
    <row r="702" spans="1:5">
      <c r="A702" s="12"/>
      <c r="B702" s="25" t="s">
        <v>2453</v>
      </c>
      <c r="C702" s="25"/>
      <c r="D702" s="25"/>
      <c r="E702" s="25" t="s">
        <v>3120</v>
      </c>
    </row>
    <row r="703" spans="1:5">
      <c r="A703" s="12"/>
      <c r="B703" s="25" t="s">
        <v>2455</v>
      </c>
      <c r="C703" s="25"/>
      <c r="D703" s="25"/>
      <c r="E703" s="25" t="s">
        <v>3121</v>
      </c>
    </row>
    <row r="704" spans="1:5">
      <c r="A704" s="12"/>
      <c r="B704" s="25" t="s">
        <v>2448</v>
      </c>
      <c r="C704" s="25"/>
      <c r="D704" s="25"/>
      <c r="E704" s="25" t="s">
        <v>3122</v>
      </c>
    </row>
    <row r="705" spans="1:5">
      <c r="A705" s="12"/>
      <c r="B705" s="25" t="s">
        <v>2451</v>
      </c>
      <c r="C705" s="25"/>
      <c r="D705" s="25"/>
      <c r="E705" s="25" t="s">
        <v>3123</v>
      </c>
    </row>
    <row r="706" spans="1:5">
      <c r="A706" s="12"/>
      <c r="B706" s="25" t="s">
        <v>2453</v>
      </c>
      <c r="C706" s="25"/>
      <c r="D706" s="25"/>
      <c r="E706" s="25" t="s">
        <v>3124</v>
      </c>
    </row>
    <row r="707" spans="1:5">
      <c r="A707" s="12"/>
      <c r="B707" s="25" t="s">
        <v>2455</v>
      </c>
      <c r="C707" s="25"/>
      <c r="D707" s="25"/>
      <c r="E707" s="25" t="s">
        <v>3125</v>
      </c>
    </row>
    <row r="708" spans="1:5">
      <c r="A708" s="12"/>
      <c r="B708" s="25" t="s">
        <v>2448</v>
      </c>
      <c r="C708" s="25"/>
      <c r="D708" s="25"/>
      <c r="E708" s="25" t="s">
        <v>3126</v>
      </c>
    </row>
    <row r="709" spans="1:5">
      <c r="A709" s="12"/>
      <c r="B709" s="25" t="s">
        <v>2451</v>
      </c>
      <c r="C709" s="25"/>
      <c r="D709" s="25"/>
      <c r="E709" s="25" t="s">
        <v>3127</v>
      </c>
    </row>
    <row r="710" spans="1:5">
      <c r="A710" s="12"/>
      <c r="B710" s="25" t="s">
        <v>2453</v>
      </c>
      <c r="C710" s="25"/>
      <c r="D710" s="25"/>
      <c r="E710" s="25" t="s">
        <v>3128</v>
      </c>
    </row>
    <row r="711" spans="1:5">
      <c r="A711" s="12"/>
      <c r="B711" s="25" t="s">
        <v>2455</v>
      </c>
      <c r="C711" s="25"/>
      <c r="D711" s="25"/>
      <c r="E711" s="25" t="s">
        <v>3129</v>
      </c>
    </row>
    <row r="712" spans="1:5">
      <c r="A712" s="12"/>
      <c r="B712" s="25" t="s">
        <v>2448</v>
      </c>
      <c r="C712" s="25"/>
      <c r="D712" s="25"/>
      <c r="E712" s="25" t="s">
        <v>3130</v>
      </c>
    </row>
    <row r="713" spans="1:5">
      <c r="A713" s="12"/>
      <c r="B713" s="25" t="s">
        <v>2451</v>
      </c>
      <c r="C713" s="25"/>
      <c r="D713" s="25"/>
      <c r="E713" s="25" t="s">
        <v>3131</v>
      </c>
    </row>
    <row r="714" spans="1:5">
      <c r="A714" s="12"/>
      <c r="B714" s="25" t="s">
        <v>2453</v>
      </c>
      <c r="C714" s="25"/>
      <c r="D714" s="25"/>
      <c r="E714" s="25" t="s">
        <v>3132</v>
      </c>
    </row>
    <row r="715" spans="1:5">
      <c r="A715" s="12"/>
      <c r="B715" s="25" t="s">
        <v>2455</v>
      </c>
      <c r="C715" s="25"/>
      <c r="D715" s="25"/>
      <c r="E715" s="25" t="s">
        <v>3133</v>
      </c>
    </row>
    <row r="716" spans="1:5">
      <c r="A716" s="12"/>
      <c r="B716" s="25" t="s">
        <v>2448</v>
      </c>
      <c r="C716" s="25"/>
      <c r="D716" s="25"/>
      <c r="E716" s="25" t="s">
        <v>3134</v>
      </c>
    </row>
    <row r="717" spans="1:5">
      <c r="A717" s="12"/>
      <c r="B717" s="25" t="s">
        <v>2451</v>
      </c>
      <c r="C717" s="25"/>
      <c r="D717" s="25"/>
      <c r="E717" s="25" t="s">
        <v>3135</v>
      </c>
    </row>
    <row r="718" spans="1:5">
      <c r="A718" s="12"/>
      <c r="B718" s="25" t="s">
        <v>2453</v>
      </c>
      <c r="C718" s="25"/>
      <c r="D718" s="25"/>
      <c r="E718" s="25" t="s">
        <v>3136</v>
      </c>
    </row>
    <row r="719" spans="1:5">
      <c r="A719" s="12"/>
      <c r="B719" s="25" t="s">
        <v>2455</v>
      </c>
      <c r="C719" s="25"/>
      <c r="D719" s="25"/>
      <c r="E719" s="25" t="s">
        <v>3137</v>
      </c>
    </row>
    <row r="720" spans="1:5">
      <c r="A720" s="12"/>
      <c r="B720" s="25" t="s">
        <v>2448</v>
      </c>
      <c r="C720" s="25"/>
      <c r="D720" s="25"/>
      <c r="E720" s="25" t="s">
        <v>3138</v>
      </c>
    </row>
    <row r="721" spans="1:5">
      <c r="A721" s="12"/>
      <c r="B721" s="25" t="s">
        <v>2451</v>
      </c>
      <c r="C721" s="25"/>
      <c r="D721" s="25"/>
      <c r="E721" s="25" t="s">
        <v>3139</v>
      </c>
    </row>
    <row r="722" spans="1:5">
      <c r="A722" s="12"/>
      <c r="B722" s="25" t="s">
        <v>2453</v>
      </c>
      <c r="C722" s="25"/>
      <c r="D722" s="25"/>
      <c r="E722" s="25" t="s">
        <v>3140</v>
      </c>
    </row>
    <row r="723" spans="1:5">
      <c r="A723" s="12"/>
      <c r="B723" s="25" t="s">
        <v>2455</v>
      </c>
      <c r="C723" s="25"/>
      <c r="D723" s="25"/>
      <c r="E723" s="25" t="s">
        <v>3141</v>
      </c>
    </row>
    <row r="724" spans="1:5">
      <c r="A724" s="12"/>
      <c r="B724" s="25" t="s">
        <v>2448</v>
      </c>
      <c r="C724" s="25"/>
      <c r="D724" s="25"/>
      <c r="E724" s="25" t="s">
        <v>3142</v>
      </c>
    </row>
    <row r="725" spans="1:5">
      <c r="A725" s="12"/>
      <c r="B725" s="25" t="s">
        <v>2451</v>
      </c>
      <c r="C725" s="25"/>
      <c r="D725" s="25"/>
      <c r="E725" s="25" t="s">
        <v>3143</v>
      </c>
    </row>
    <row r="726" spans="1:5">
      <c r="A726" s="12"/>
      <c r="B726" s="25" t="s">
        <v>2453</v>
      </c>
      <c r="C726" s="25"/>
      <c r="D726" s="25"/>
      <c r="E726" s="25" t="s">
        <v>3144</v>
      </c>
    </row>
    <row r="727" spans="1:5">
      <c r="A727" s="12"/>
      <c r="B727" s="25" t="s">
        <v>2455</v>
      </c>
      <c r="C727" s="25"/>
      <c r="D727" s="25"/>
      <c r="E727" s="25" t="s">
        <v>3145</v>
      </c>
    </row>
    <row r="728" spans="1:5">
      <c r="A728" s="12"/>
      <c r="B728" s="25" t="s">
        <v>2448</v>
      </c>
      <c r="C728" s="25"/>
      <c r="D728" s="25"/>
      <c r="E728" s="25" t="s">
        <v>3146</v>
      </c>
    </row>
    <row r="729" spans="1:5">
      <c r="A729" s="12"/>
      <c r="B729" s="25" t="s">
        <v>2451</v>
      </c>
      <c r="C729" s="25"/>
      <c r="D729" s="25"/>
      <c r="E729" s="25" t="s">
        <v>3147</v>
      </c>
    </row>
    <row r="730" spans="1:5">
      <c r="A730" s="12"/>
      <c r="B730" s="25" t="s">
        <v>2453</v>
      </c>
      <c r="C730" s="25"/>
      <c r="D730" s="25"/>
      <c r="E730" s="25" t="s">
        <v>3148</v>
      </c>
    </row>
    <row r="731" spans="1:5">
      <c r="A731" s="12"/>
      <c r="B731" s="25" t="s">
        <v>2455</v>
      </c>
      <c r="C731" s="25"/>
      <c r="D731" s="25"/>
      <c r="E731" s="25" t="s">
        <v>3149</v>
      </c>
    </row>
    <row r="732" spans="1:5">
      <c r="A732" s="12"/>
      <c r="B732" s="25" t="s">
        <v>2448</v>
      </c>
      <c r="C732" s="25"/>
      <c r="D732" s="25"/>
      <c r="E732" s="25" t="s">
        <v>3150</v>
      </c>
    </row>
    <row r="733" spans="1:5">
      <c r="A733" s="12"/>
      <c r="B733" s="25" t="s">
        <v>2451</v>
      </c>
      <c r="C733" s="25"/>
      <c r="D733" s="25"/>
      <c r="E733" s="25" t="s">
        <v>3151</v>
      </c>
    </row>
    <row r="734" spans="1:5">
      <c r="A734" s="12"/>
      <c r="B734" s="25" t="s">
        <v>2453</v>
      </c>
      <c r="C734" s="25"/>
      <c r="D734" s="25"/>
      <c r="E734" s="25" t="s">
        <v>3152</v>
      </c>
    </row>
    <row r="735" spans="1:5">
      <c r="A735" s="12"/>
      <c r="B735" s="25" t="s">
        <v>2455</v>
      </c>
      <c r="C735" s="25"/>
      <c r="D735" s="25"/>
      <c r="E735" s="25" t="s">
        <v>3153</v>
      </c>
    </row>
    <row r="736" spans="1:5">
      <c r="A736" s="12"/>
      <c r="B736" s="25" t="s">
        <v>2448</v>
      </c>
      <c r="C736" s="25"/>
      <c r="D736" s="25"/>
      <c r="E736" s="25" t="s">
        <v>3154</v>
      </c>
    </row>
    <row r="737" spans="1:5">
      <c r="A737" s="12"/>
      <c r="B737" s="25" t="s">
        <v>2451</v>
      </c>
      <c r="C737" s="25"/>
      <c r="D737" s="25"/>
      <c r="E737" s="25" t="s">
        <v>3155</v>
      </c>
    </row>
    <row r="738" spans="1:5">
      <c r="A738" s="12"/>
      <c r="B738" s="25" t="s">
        <v>2453</v>
      </c>
      <c r="C738" s="25"/>
      <c r="D738" s="25"/>
      <c r="E738" s="25" t="s">
        <v>3156</v>
      </c>
    </row>
    <row r="739" spans="1:5">
      <c r="A739" s="12"/>
      <c r="B739" s="25" t="s">
        <v>2455</v>
      </c>
      <c r="C739" s="25"/>
      <c r="D739" s="25"/>
      <c r="E739" s="25" t="s">
        <v>3157</v>
      </c>
    </row>
    <row r="740" spans="1:5">
      <c r="A740" s="12"/>
      <c r="B740" s="25" t="s">
        <v>2448</v>
      </c>
      <c r="C740" s="25"/>
      <c r="D740" s="25"/>
      <c r="E740" s="25" t="s">
        <v>3158</v>
      </c>
    </row>
    <row r="741" spans="1:5">
      <c r="A741" s="12"/>
      <c r="B741" s="25" t="s">
        <v>2451</v>
      </c>
      <c r="C741" s="25"/>
      <c r="D741" s="25"/>
      <c r="E741" s="25" t="s">
        <v>3159</v>
      </c>
    </row>
    <row r="742" spans="1:5">
      <c r="A742" s="12"/>
      <c r="B742" s="25" t="s">
        <v>2453</v>
      </c>
      <c r="C742" s="25"/>
      <c r="D742" s="25"/>
      <c r="E742" s="25" t="s">
        <v>3160</v>
      </c>
    </row>
    <row r="743" spans="1:5">
      <c r="A743" s="12"/>
      <c r="B743" s="25" t="s">
        <v>2455</v>
      </c>
      <c r="C743" s="25"/>
      <c r="D743" s="25"/>
      <c r="E743" s="25" t="s">
        <v>3161</v>
      </c>
    </row>
    <row r="744" spans="1:5">
      <c r="A744" s="12"/>
      <c r="B744" s="25" t="s">
        <v>2448</v>
      </c>
      <c r="C744" s="25"/>
      <c r="D744" s="25"/>
      <c r="E744" s="25" t="s">
        <v>3162</v>
      </c>
    </row>
    <row r="745" spans="1:5">
      <c r="A745" s="12"/>
      <c r="B745" s="25" t="s">
        <v>2451</v>
      </c>
      <c r="C745" s="25"/>
      <c r="D745" s="25"/>
      <c r="E745" s="25" t="s">
        <v>3163</v>
      </c>
    </row>
    <row r="746" spans="1:5">
      <c r="A746" s="12"/>
      <c r="B746" s="25" t="s">
        <v>2453</v>
      </c>
      <c r="C746" s="25"/>
      <c r="D746" s="25"/>
      <c r="E746" s="25" t="s">
        <v>3164</v>
      </c>
    </row>
    <row r="747" spans="1:5">
      <c r="A747" s="12"/>
      <c r="B747" s="25" t="s">
        <v>2455</v>
      </c>
      <c r="C747" s="25"/>
      <c r="D747" s="25"/>
      <c r="E747" s="25" t="s">
        <v>3165</v>
      </c>
    </row>
    <row r="748" spans="1:5">
      <c r="A748" s="12"/>
      <c r="B748" s="25" t="s">
        <v>2448</v>
      </c>
      <c r="C748" s="25"/>
      <c r="D748" s="25"/>
      <c r="E748" s="25" t="s">
        <v>3166</v>
      </c>
    </row>
    <row r="749" spans="1:5">
      <c r="A749" s="12"/>
      <c r="B749" s="25" t="s">
        <v>2451</v>
      </c>
      <c r="C749" s="25"/>
      <c r="D749" s="25"/>
      <c r="E749" s="25" t="s">
        <v>3167</v>
      </c>
    </row>
    <row r="750" spans="1:5">
      <c r="A750" s="12"/>
      <c r="B750" s="25" t="s">
        <v>2453</v>
      </c>
      <c r="C750" s="25"/>
      <c r="D750" s="25"/>
      <c r="E750" s="25" t="s">
        <v>3168</v>
      </c>
    </row>
    <row r="751" spans="1:5">
      <c r="A751" s="12"/>
      <c r="B751" s="25" t="s">
        <v>2455</v>
      </c>
      <c r="C751" s="25"/>
      <c r="D751" s="25"/>
      <c r="E751" s="25" t="s">
        <v>3169</v>
      </c>
    </row>
    <row r="752" spans="1:5">
      <c r="A752" s="12"/>
      <c r="B752" s="25" t="s">
        <v>2448</v>
      </c>
      <c r="C752" s="25"/>
      <c r="D752" s="25"/>
      <c r="E752" s="25" t="s">
        <v>3170</v>
      </c>
    </row>
    <row r="753" spans="1:5">
      <c r="A753" s="12"/>
      <c r="B753" s="25" t="s">
        <v>2451</v>
      </c>
      <c r="C753" s="25"/>
      <c r="D753" s="25"/>
      <c r="E753" s="25" t="s">
        <v>3171</v>
      </c>
    </row>
    <row r="754" spans="1:5">
      <c r="A754" s="12"/>
      <c r="B754" s="25" t="s">
        <v>2453</v>
      </c>
      <c r="C754" s="25"/>
      <c r="D754" s="25"/>
      <c r="E754" s="25" t="s">
        <v>3172</v>
      </c>
    </row>
    <row r="755" spans="1:5">
      <c r="A755" s="12"/>
      <c r="B755" s="25" t="s">
        <v>2455</v>
      </c>
      <c r="C755" s="25"/>
      <c r="D755" s="25"/>
      <c r="E755" s="25" t="s">
        <v>3173</v>
      </c>
    </row>
    <row r="756" spans="1:5">
      <c r="A756" s="12"/>
      <c r="B756" s="25" t="s">
        <v>2448</v>
      </c>
      <c r="C756" s="25"/>
      <c r="D756" s="25"/>
      <c r="E756" s="25" t="s">
        <v>3174</v>
      </c>
    </row>
    <row r="757" spans="1:5">
      <c r="A757" s="12"/>
      <c r="B757" s="25" t="s">
        <v>2451</v>
      </c>
      <c r="C757" s="25"/>
      <c r="D757" s="25"/>
      <c r="E757" s="25" t="s">
        <v>3175</v>
      </c>
    </row>
    <row r="758" spans="1:5">
      <c r="A758" s="12"/>
      <c r="B758" s="25" t="s">
        <v>2453</v>
      </c>
      <c r="C758" s="25"/>
      <c r="D758" s="25"/>
      <c r="E758" s="25" t="s">
        <v>3176</v>
      </c>
    </row>
    <row r="759" spans="1:5">
      <c r="A759" s="12"/>
      <c r="B759" s="25" t="s">
        <v>2455</v>
      </c>
      <c r="C759" s="25"/>
      <c r="D759" s="25"/>
      <c r="E759" s="25" t="s">
        <v>3177</v>
      </c>
    </row>
    <row r="760" spans="1:5">
      <c r="A760" s="12"/>
      <c r="B760" s="25" t="s">
        <v>2448</v>
      </c>
      <c r="C760" s="25"/>
      <c r="D760" s="25"/>
      <c r="E760" s="25" t="s">
        <v>3178</v>
      </c>
    </row>
    <row r="761" spans="1:5">
      <c r="A761" s="12"/>
      <c r="B761" s="25" t="s">
        <v>2451</v>
      </c>
      <c r="C761" s="25"/>
      <c r="D761" s="25"/>
      <c r="E761" s="25" t="s">
        <v>3179</v>
      </c>
    </row>
    <row r="762" spans="1:5">
      <c r="A762" s="12"/>
      <c r="B762" s="25" t="s">
        <v>2453</v>
      </c>
      <c r="C762" s="25"/>
      <c r="D762" s="25"/>
      <c r="E762" s="25" t="s">
        <v>3180</v>
      </c>
    </row>
    <row r="763" spans="1:5">
      <c r="A763" s="12"/>
      <c r="B763" s="25" t="s">
        <v>2455</v>
      </c>
      <c r="C763" s="25"/>
      <c r="D763" s="25"/>
      <c r="E763" s="25" t="s">
        <v>3181</v>
      </c>
    </row>
    <row r="764" spans="1:5">
      <c r="A764" s="12"/>
      <c r="B764" s="25" t="s">
        <v>2448</v>
      </c>
      <c r="C764" s="25"/>
      <c r="D764" s="25"/>
      <c r="E764" s="25" t="s">
        <v>3182</v>
      </c>
    </row>
    <row r="765" spans="1:5">
      <c r="A765" s="12"/>
      <c r="B765" s="25" t="s">
        <v>2451</v>
      </c>
      <c r="C765" s="25"/>
      <c r="D765" s="25"/>
      <c r="E765" s="25" t="s">
        <v>3183</v>
      </c>
    </row>
    <row r="766" spans="1:5">
      <c r="A766" s="12"/>
      <c r="B766" s="25" t="s">
        <v>2453</v>
      </c>
      <c r="C766" s="25"/>
      <c r="D766" s="25"/>
      <c r="E766" s="25" t="s">
        <v>3184</v>
      </c>
    </row>
    <row r="767" spans="1:5">
      <c r="A767" s="12"/>
      <c r="B767" s="25" t="s">
        <v>2455</v>
      </c>
      <c r="C767" s="25"/>
      <c r="D767" s="25"/>
      <c r="E767" s="25" t="s">
        <v>3185</v>
      </c>
    </row>
    <row r="768" spans="1:5">
      <c r="A768" s="12"/>
      <c r="B768" s="25" t="s">
        <v>2448</v>
      </c>
      <c r="C768" s="25"/>
      <c r="D768" s="25"/>
      <c r="E768" s="25" t="s">
        <v>3186</v>
      </c>
    </row>
    <row r="769" spans="1:5">
      <c r="A769" s="12"/>
      <c r="B769" s="25" t="s">
        <v>2451</v>
      </c>
      <c r="C769" s="25"/>
      <c r="D769" s="25"/>
      <c r="E769" s="25" t="s">
        <v>3187</v>
      </c>
    </row>
    <row r="770" spans="1:5">
      <c r="A770" s="12"/>
      <c r="B770" s="25" t="s">
        <v>2453</v>
      </c>
      <c r="C770" s="25"/>
      <c r="D770" s="25"/>
      <c r="E770" s="25" t="s">
        <v>3188</v>
      </c>
    </row>
    <row r="771" spans="1:5">
      <c r="A771" s="12"/>
      <c r="B771" s="25" t="s">
        <v>2455</v>
      </c>
      <c r="C771" s="25"/>
      <c r="D771" s="25"/>
      <c r="E771" s="25" t="s">
        <v>3189</v>
      </c>
    </row>
    <row r="772" spans="1:5">
      <c r="A772" s="12"/>
      <c r="B772" s="25" t="s">
        <v>2448</v>
      </c>
      <c r="C772" s="25"/>
      <c r="D772" s="25"/>
      <c r="E772" s="25" t="s">
        <v>3190</v>
      </c>
    </row>
    <row r="773" spans="1:5">
      <c r="A773" s="12"/>
      <c r="B773" s="25" t="s">
        <v>2451</v>
      </c>
      <c r="C773" s="25"/>
      <c r="D773" s="25"/>
      <c r="E773" s="25" t="s">
        <v>3191</v>
      </c>
    </row>
    <row r="774" spans="1:5">
      <c r="A774" s="12"/>
      <c r="B774" s="25" t="s">
        <v>2453</v>
      </c>
      <c r="C774" s="25"/>
      <c r="D774" s="25"/>
      <c r="E774" s="25" t="s">
        <v>3192</v>
      </c>
    </row>
    <row r="775" spans="1:5">
      <c r="A775" s="12"/>
      <c r="B775" s="25" t="s">
        <v>2455</v>
      </c>
      <c r="C775" s="25"/>
      <c r="D775" s="25"/>
      <c r="E775" s="25" t="s">
        <v>3193</v>
      </c>
    </row>
    <row r="776" spans="1:5">
      <c r="A776" s="12"/>
      <c r="B776" s="25" t="s">
        <v>2448</v>
      </c>
      <c r="C776" s="25"/>
      <c r="D776" s="25"/>
      <c r="E776" s="25" t="s">
        <v>3194</v>
      </c>
    </row>
    <row r="777" spans="1:5">
      <c r="A777" s="12"/>
      <c r="B777" s="25" t="s">
        <v>2451</v>
      </c>
      <c r="C777" s="25"/>
      <c r="D777" s="25"/>
      <c r="E777" s="25" t="s">
        <v>3195</v>
      </c>
    </row>
    <row r="778" spans="1:5">
      <c r="A778" s="12"/>
      <c r="B778" s="25" t="s">
        <v>2453</v>
      </c>
      <c r="C778" s="25"/>
      <c r="D778" s="25"/>
      <c r="E778" s="25" t="s">
        <v>3196</v>
      </c>
    </row>
    <row r="779" spans="1:5">
      <c r="A779" s="12"/>
      <c r="B779" s="25" t="s">
        <v>2455</v>
      </c>
      <c r="C779" s="25"/>
      <c r="D779" s="25"/>
      <c r="E779" s="25" t="s">
        <v>3197</v>
      </c>
    </row>
    <row r="780" spans="1:5">
      <c r="A780" s="12"/>
      <c r="B780" s="25" t="s">
        <v>2448</v>
      </c>
      <c r="C780" s="25"/>
      <c r="D780" s="25"/>
      <c r="E780" s="25" t="s">
        <v>3198</v>
      </c>
    </row>
    <row r="781" spans="1:5">
      <c r="A781" s="12"/>
      <c r="B781" s="25" t="s">
        <v>2451</v>
      </c>
      <c r="C781" s="25"/>
      <c r="D781" s="25"/>
      <c r="E781" s="25" t="s">
        <v>3199</v>
      </c>
    </row>
    <row r="782" spans="1:5">
      <c r="A782" s="12"/>
      <c r="B782" s="25" t="s">
        <v>2453</v>
      </c>
      <c r="C782" s="25"/>
      <c r="D782" s="25"/>
      <c r="E782" s="25" t="s">
        <v>3200</v>
      </c>
    </row>
    <row r="783" spans="1:5">
      <c r="A783" s="12"/>
      <c r="B783" s="25" t="s">
        <v>2455</v>
      </c>
      <c r="C783" s="25"/>
      <c r="D783" s="25"/>
      <c r="E783" s="25" t="s">
        <v>3201</v>
      </c>
    </row>
    <row r="784" spans="1:5">
      <c r="A784" s="12"/>
      <c r="B784" s="25" t="s">
        <v>2448</v>
      </c>
      <c r="C784" s="25"/>
      <c r="D784" s="25"/>
      <c r="E784" s="25" t="s">
        <v>3202</v>
      </c>
    </row>
    <row r="785" spans="1:5">
      <c r="A785" s="12"/>
      <c r="B785" s="25" t="s">
        <v>2451</v>
      </c>
      <c r="C785" s="25"/>
      <c r="D785" s="25"/>
      <c r="E785" s="25" t="s">
        <v>3203</v>
      </c>
    </row>
    <row r="786" spans="1:5">
      <c r="A786" s="12"/>
      <c r="B786" s="25" t="s">
        <v>2453</v>
      </c>
      <c r="C786" s="25"/>
      <c r="D786" s="25"/>
      <c r="E786" s="25" t="s">
        <v>3204</v>
      </c>
    </row>
    <row r="787" spans="1:5">
      <c r="A787" s="12"/>
      <c r="B787" s="25" t="s">
        <v>2455</v>
      </c>
      <c r="C787" s="25"/>
      <c r="D787" s="25"/>
      <c r="E787" s="25" t="s">
        <v>3205</v>
      </c>
    </row>
    <row r="788" spans="1:5">
      <c r="A788" s="12"/>
      <c r="B788" s="25" t="s">
        <v>2448</v>
      </c>
      <c r="C788" s="25"/>
      <c r="D788" s="25"/>
      <c r="E788" s="25" t="s">
        <v>3206</v>
      </c>
    </row>
    <row r="789" spans="1:5">
      <c r="A789" s="12"/>
      <c r="B789" s="25" t="s">
        <v>2451</v>
      </c>
      <c r="C789" s="25"/>
      <c r="D789" s="25"/>
      <c r="E789" s="25" t="s">
        <v>3207</v>
      </c>
    </row>
    <row r="790" spans="1:5">
      <c r="A790" s="12"/>
      <c r="B790" s="25" t="s">
        <v>2453</v>
      </c>
      <c r="C790" s="25"/>
      <c r="D790" s="25"/>
      <c r="E790" s="25" t="s">
        <v>3208</v>
      </c>
    </row>
    <row r="791" spans="1:5">
      <c r="A791" s="12"/>
      <c r="B791" s="25" t="s">
        <v>2455</v>
      </c>
      <c r="C791" s="25"/>
      <c r="D791" s="25"/>
      <c r="E791" s="25" t="s">
        <v>3209</v>
      </c>
    </row>
    <row r="792" spans="1:5">
      <c r="A792" s="12"/>
      <c r="B792" s="25" t="s">
        <v>2448</v>
      </c>
      <c r="C792" s="25"/>
      <c r="D792" s="25"/>
      <c r="E792" s="25" t="s">
        <v>3210</v>
      </c>
    </row>
    <row r="793" spans="1:5">
      <c r="A793" s="12"/>
      <c r="B793" s="25" t="s">
        <v>2451</v>
      </c>
      <c r="C793" s="25"/>
      <c r="D793" s="25"/>
      <c r="E793" s="25" t="s">
        <v>3211</v>
      </c>
    </row>
    <row r="794" spans="1:5">
      <c r="A794" s="12"/>
      <c r="B794" s="25" t="s">
        <v>2453</v>
      </c>
      <c r="C794" s="25"/>
      <c r="D794" s="25"/>
      <c r="E794" s="25" t="s">
        <v>3212</v>
      </c>
    </row>
    <row r="795" spans="1:5">
      <c r="A795" s="12"/>
      <c r="B795" s="25" t="s">
        <v>2455</v>
      </c>
      <c r="C795" s="25"/>
      <c r="D795" s="25"/>
      <c r="E795" s="25" t="s">
        <v>3213</v>
      </c>
    </row>
    <row r="796" spans="1:5">
      <c r="A796" s="12"/>
      <c r="B796" s="25" t="s">
        <v>2448</v>
      </c>
      <c r="C796" s="25"/>
      <c r="D796" s="25"/>
      <c r="E796" s="25" t="s">
        <v>3214</v>
      </c>
    </row>
    <row r="797" spans="1:5">
      <c r="A797" s="12"/>
      <c r="B797" s="25" t="s">
        <v>2451</v>
      </c>
      <c r="C797" s="25"/>
      <c r="D797" s="25"/>
      <c r="E797" s="25" t="s">
        <v>3215</v>
      </c>
    </row>
    <row r="798" spans="1:5">
      <c r="A798" s="12"/>
      <c r="B798" s="25" t="s">
        <v>2453</v>
      </c>
      <c r="C798" s="25"/>
      <c r="D798" s="25"/>
      <c r="E798" s="25" t="s">
        <v>3216</v>
      </c>
    </row>
    <row r="799" spans="1:5">
      <c r="A799" s="12"/>
      <c r="B799" s="25" t="s">
        <v>2455</v>
      </c>
      <c r="C799" s="25"/>
      <c r="D799" s="25"/>
      <c r="E799" s="25" t="s">
        <v>3217</v>
      </c>
    </row>
    <row r="800" spans="1:5">
      <c r="A800" s="12"/>
      <c r="B800" s="25" t="s">
        <v>2448</v>
      </c>
      <c r="C800" s="25"/>
      <c r="D800" s="25"/>
      <c r="E800" s="25" t="s">
        <v>3218</v>
      </c>
    </row>
    <row r="801" spans="1:5">
      <c r="A801" s="12"/>
      <c r="B801" s="25" t="s">
        <v>2451</v>
      </c>
      <c r="C801" s="25"/>
      <c r="D801" s="25"/>
      <c r="E801" s="25" t="s">
        <v>3219</v>
      </c>
    </row>
    <row r="802" spans="1:5">
      <c r="A802" s="12"/>
      <c r="B802" s="25" t="s">
        <v>2453</v>
      </c>
      <c r="C802" s="25"/>
      <c r="D802" s="25"/>
      <c r="E802" s="25" t="s">
        <v>3220</v>
      </c>
    </row>
    <row r="803" spans="1:5">
      <c r="A803" s="12"/>
      <c r="B803" s="25" t="s">
        <v>2455</v>
      </c>
      <c r="C803" s="25"/>
      <c r="D803" s="25"/>
      <c r="E803" s="25" t="s">
        <v>3221</v>
      </c>
    </row>
    <row r="804" spans="1:5">
      <c r="A804" s="12"/>
      <c r="B804" s="25" t="s">
        <v>2448</v>
      </c>
      <c r="C804" s="25"/>
      <c r="D804" s="25"/>
      <c r="E804" s="25" t="s">
        <v>3222</v>
      </c>
    </row>
    <row r="805" spans="1:5">
      <c r="A805" s="12"/>
      <c r="B805" s="25" t="s">
        <v>2451</v>
      </c>
      <c r="C805" s="25"/>
      <c r="D805" s="25"/>
      <c r="E805" s="25" t="s">
        <v>3223</v>
      </c>
    </row>
    <row r="806" spans="1:5">
      <c r="A806" s="12"/>
      <c r="B806" s="25" t="s">
        <v>2453</v>
      </c>
      <c r="C806" s="25"/>
      <c r="D806" s="25"/>
      <c r="E806" s="25" t="s">
        <v>3224</v>
      </c>
    </row>
    <row r="807" spans="1:5">
      <c r="A807" s="12"/>
      <c r="B807" s="25" t="s">
        <v>2455</v>
      </c>
      <c r="C807" s="25"/>
      <c r="D807" s="25"/>
      <c r="E807" s="25" t="s">
        <v>3225</v>
      </c>
    </row>
    <row r="808" spans="1:5">
      <c r="A808" s="12"/>
      <c r="B808" s="25" t="s">
        <v>2448</v>
      </c>
      <c r="C808" s="25"/>
      <c r="D808" s="25"/>
      <c r="E808" s="25" t="s">
        <v>3226</v>
      </c>
    </row>
    <row r="809" spans="1:5">
      <c r="A809" s="12"/>
      <c r="B809" s="25" t="s">
        <v>2451</v>
      </c>
      <c r="C809" s="25"/>
      <c r="D809" s="25"/>
      <c r="E809" s="25" t="s">
        <v>3227</v>
      </c>
    </row>
    <row r="810" spans="1:5">
      <c r="A810" s="12"/>
      <c r="B810" s="25" t="s">
        <v>2453</v>
      </c>
      <c r="C810" s="25"/>
      <c r="D810" s="25"/>
      <c r="E810" s="25" t="s">
        <v>3228</v>
      </c>
    </row>
    <row r="811" spans="1:5">
      <c r="A811" s="12"/>
      <c r="B811" s="25" t="s">
        <v>2455</v>
      </c>
      <c r="C811" s="25"/>
      <c r="D811" s="25"/>
      <c r="E811" s="25" t="s">
        <v>3229</v>
      </c>
    </row>
    <row r="812" spans="1:5">
      <c r="A812" s="12"/>
      <c r="B812" s="25" t="s">
        <v>2448</v>
      </c>
      <c r="C812" s="25"/>
      <c r="D812" s="25"/>
      <c r="E812" s="25" t="s">
        <v>3230</v>
      </c>
    </row>
    <row r="813" spans="1:5">
      <c r="A813" s="12"/>
      <c r="B813" s="25" t="s">
        <v>2451</v>
      </c>
      <c r="C813" s="25"/>
      <c r="D813" s="25"/>
      <c r="E813" s="25" t="s">
        <v>3231</v>
      </c>
    </row>
    <row r="814" spans="1:5">
      <c r="A814" s="12"/>
      <c r="B814" s="25" t="s">
        <v>2453</v>
      </c>
      <c r="C814" s="25"/>
      <c r="D814" s="25"/>
      <c r="E814" s="25" t="s">
        <v>3232</v>
      </c>
    </row>
    <row r="815" spans="1:5">
      <c r="A815" s="12"/>
      <c r="B815" s="25" t="s">
        <v>2455</v>
      </c>
      <c r="C815" s="25"/>
      <c r="D815" s="25"/>
      <c r="E815" s="25" t="s">
        <v>3233</v>
      </c>
    </row>
    <row r="816" spans="1:5">
      <c r="A816" s="12"/>
      <c r="B816" s="25" t="s">
        <v>2448</v>
      </c>
      <c r="C816" s="25"/>
      <c r="D816" s="25"/>
      <c r="E816" s="25" t="s">
        <v>3234</v>
      </c>
    </row>
    <row r="817" spans="1:5">
      <c r="A817" s="12"/>
      <c r="B817" s="25" t="s">
        <v>2451</v>
      </c>
      <c r="C817" s="25"/>
      <c r="D817" s="25"/>
      <c r="E817" s="25" t="s">
        <v>3235</v>
      </c>
    </row>
    <row r="818" spans="1:5">
      <c r="A818" s="12"/>
      <c r="B818" s="25" t="s">
        <v>2453</v>
      </c>
      <c r="C818" s="25"/>
      <c r="D818" s="25"/>
      <c r="E818" s="25" t="s">
        <v>3236</v>
      </c>
    </row>
    <row r="819" spans="1:5">
      <c r="A819" s="12"/>
      <c r="B819" s="25" t="s">
        <v>2455</v>
      </c>
      <c r="C819" s="25"/>
      <c r="D819" s="25"/>
      <c r="E819" s="25" t="s">
        <v>3237</v>
      </c>
    </row>
    <row r="820" spans="1:5">
      <c r="A820" s="12"/>
      <c r="B820" s="25" t="s">
        <v>2448</v>
      </c>
      <c r="C820" s="25"/>
      <c r="D820" s="25"/>
      <c r="E820" s="25" t="s">
        <v>3238</v>
      </c>
    </row>
    <row r="821" spans="1:5">
      <c r="A821" s="12"/>
      <c r="B821" s="25" t="s">
        <v>2451</v>
      </c>
      <c r="C821" s="25"/>
      <c r="D821" s="25"/>
      <c r="E821" s="25" t="s">
        <v>3239</v>
      </c>
    </row>
    <row r="822" spans="1:5">
      <c r="A822" s="12"/>
      <c r="B822" s="25" t="s">
        <v>2453</v>
      </c>
      <c r="C822" s="25"/>
      <c r="D822" s="25"/>
      <c r="E822" s="25" t="s">
        <v>3240</v>
      </c>
    </row>
    <row r="823" spans="1:5">
      <c r="A823" s="12"/>
      <c r="B823" s="25" t="s">
        <v>2455</v>
      </c>
      <c r="C823" s="25"/>
      <c r="D823" s="25"/>
      <c r="E823" s="25" t="s">
        <v>3241</v>
      </c>
    </row>
    <row r="824" spans="1:5">
      <c r="A824" s="12"/>
      <c r="B824" s="25" t="s">
        <v>2448</v>
      </c>
      <c r="C824" s="25"/>
      <c r="D824" s="25"/>
      <c r="E824" s="25" t="s">
        <v>3242</v>
      </c>
    </row>
    <row r="825" spans="1:5">
      <c r="A825" s="12"/>
      <c r="B825" s="25" t="s">
        <v>2451</v>
      </c>
      <c r="C825" s="25"/>
      <c r="D825" s="25"/>
      <c r="E825" s="25" t="s">
        <v>3243</v>
      </c>
    </row>
    <row r="826" spans="1:5">
      <c r="A826" s="12"/>
      <c r="B826" s="25" t="s">
        <v>2453</v>
      </c>
      <c r="C826" s="25"/>
      <c r="D826" s="25"/>
      <c r="E826" s="25" t="s">
        <v>3244</v>
      </c>
    </row>
    <row r="827" spans="1:5">
      <c r="A827" s="12"/>
      <c r="B827" s="25" t="s">
        <v>2455</v>
      </c>
      <c r="C827" s="25"/>
      <c r="D827" s="25"/>
      <c r="E827" s="25" t="s">
        <v>3245</v>
      </c>
    </row>
    <row r="828" spans="1:5">
      <c r="A828" s="12"/>
      <c r="B828" s="25" t="s">
        <v>2448</v>
      </c>
      <c r="C828" s="25"/>
      <c r="D828" s="25"/>
      <c r="E828" s="25" t="s">
        <v>3246</v>
      </c>
    </row>
    <row r="829" spans="1:5">
      <c r="A829" s="12"/>
      <c r="B829" s="25" t="s">
        <v>2451</v>
      </c>
      <c r="C829" s="25"/>
      <c r="D829" s="25"/>
      <c r="E829" s="25" t="s">
        <v>3247</v>
      </c>
    </row>
    <row r="830" spans="1:5">
      <c r="A830" s="12"/>
      <c r="B830" s="25" t="s">
        <v>2453</v>
      </c>
      <c r="C830" s="25"/>
      <c r="D830" s="25"/>
      <c r="E830" s="25" t="s">
        <v>3248</v>
      </c>
    </row>
    <row r="831" spans="1:5">
      <c r="A831" s="12"/>
      <c r="B831" s="25" t="s">
        <v>2455</v>
      </c>
      <c r="C831" s="25"/>
      <c r="D831" s="25"/>
      <c r="E831" s="25" t="s">
        <v>3249</v>
      </c>
    </row>
    <row r="832" spans="1:5">
      <c r="A832" s="12"/>
      <c r="B832" s="25" t="s">
        <v>2448</v>
      </c>
      <c r="C832" s="25"/>
      <c r="D832" s="25"/>
      <c r="E832" s="25" t="s">
        <v>3250</v>
      </c>
    </row>
    <row r="833" spans="1:5">
      <c r="A833" s="12"/>
      <c r="B833" s="25" t="s">
        <v>2451</v>
      </c>
      <c r="C833" s="25"/>
      <c r="D833" s="25"/>
      <c r="E833" s="25" t="s">
        <v>3251</v>
      </c>
    </row>
    <row r="834" spans="1:5">
      <c r="A834" s="12"/>
      <c r="B834" s="25" t="s">
        <v>2453</v>
      </c>
      <c r="C834" s="25"/>
      <c r="D834" s="25"/>
      <c r="E834" s="25" t="s">
        <v>3252</v>
      </c>
    </row>
    <row r="835" spans="1:5">
      <c r="A835" s="12"/>
      <c r="B835" s="25" t="s">
        <v>2455</v>
      </c>
      <c r="C835" s="25"/>
      <c r="D835" s="25"/>
      <c r="E835" s="25" t="s">
        <v>3253</v>
      </c>
    </row>
    <row r="836" spans="1:5">
      <c r="A836" s="12"/>
      <c r="B836" s="25" t="s">
        <v>2448</v>
      </c>
      <c r="C836" s="25"/>
      <c r="D836" s="25"/>
      <c r="E836" s="25" t="s">
        <v>3254</v>
      </c>
    </row>
    <row r="837" spans="1:5">
      <c r="A837" s="12"/>
      <c r="B837" s="25" t="s">
        <v>2451</v>
      </c>
      <c r="C837" s="25"/>
      <c r="D837" s="25"/>
      <c r="E837" s="25" t="s">
        <v>3255</v>
      </c>
    </row>
    <row r="838" spans="1:5">
      <c r="A838" s="12"/>
      <c r="B838" s="25" t="s">
        <v>2453</v>
      </c>
      <c r="C838" s="25"/>
      <c r="D838" s="25"/>
      <c r="E838" s="25" t="s">
        <v>3256</v>
      </c>
    </row>
    <row r="839" spans="1:5">
      <c r="A839" s="12"/>
      <c r="B839" s="25" t="s">
        <v>2455</v>
      </c>
      <c r="C839" s="25"/>
      <c r="D839" s="25"/>
      <c r="E839" s="25" t="s">
        <v>3257</v>
      </c>
    </row>
    <row r="840" spans="1:5">
      <c r="A840" s="12"/>
      <c r="B840" s="25" t="s">
        <v>2448</v>
      </c>
      <c r="C840" s="25"/>
      <c r="D840" s="25"/>
      <c r="E840" s="25" t="s">
        <v>3258</v>
      </c>
    </row>
    <row r="841" spans="1:5">
      <c r="A841" s="12"/>
      <c r="B841" s="25" t="s">
        <v>2451</v>
      </c>
      <c r="C841" s="25"/>
      <c r="D841" s="25"/>
      <c r="E841" s="25" t="s">
        <v>3259</v>
      </c>
    </row>
    <row r="842" spans="1:5">
      <c r="A842" s="12"/>
      <c r="B842" s="25" t="s">
        <v>2453</v>
      </c>
      <c r="C842" s="25"/>
      <c r="D842" s="25"/>
      <c r="E842" s="25" t="s">
        <v>3260</v>
      </c>
    </row>
    <row r="843" spans="1:5">
      <c r="A843" s="12"/>
      <c r="B843" s="25" t="s">
        <v>2455</v>
      </c>
      <c r="C843" s="25"/>
      <c r="D843" s="25"/>
      <c r="E843" s="25" t="s">
        <v>3261</v>
      </c>
    </row>
    <row r="844" spans="1:5">
      <c r="A844" s="12"/>
      <c r="B844" s="25" t="s">
        <v>2448</v>
      </c>
      <c r="C844" s="25"/>
      <c r="D844" s="25"/>
      <c r="E844" s="25" t="s">
        <v>3262</v>
      </c>
    </row>
    <row r="845" spans="1:5">
      <c r="A845" s="12"/>
      <c r="B845" s="25" t="s">
        <v>2451</v>
      </c>
      <c r="C845" s="25"/>
      <c r="D845" s="25"/>
      <c r="E845" s="25" t="s">
        <v>3263</v>
      </c>
    </row>
    <row r="846" spans="1:5">
      <c r="A846" s="12"/>
      <c r="B846" s="25" t="s">
        <v>2453</v>
      </c>
      <c r="C846" s="25"/>
      <c r="D846" s="25"/>
      <c r="E846" s="25" t="s">
        <v>3264</v>
      </c>
    </row>
    <row r="847" spans="1:5">
      <c r="A847" s="12"/>
      <c r="B847" s="25" t="s">
        <v>2455</v>
      </c>
      <c r="C847" s="25"/>
      <c r="D847" s="25"/>
      <c r="E847" s="25" t="s">
        <v>3265</v>
      </c>
    </row>
    <row r="848" spans="1:5">
      <c r="A848" s="12"/>
      <c r="B848" s="25" t="s">
        <v>2448</v>
      </c>
      <c r="C848" s="25"/>
      <c r="D848" s="25"/>
      <c r="E848" s="25" t="s">
        <v>3266</v>
      </c>
    </row>
    <row r="849" spans="1:5">
      <c r="A849" s="12"/>
      <c r="B849" s="25" t="s">
        <v>2451</v>
      </c>
      <c r="C849" s="25"/>
      <c r="D849" s="25"/>
      <c r="E849" s="25" t="s">
        <v>3267</v>
      </c>
    </row>
    <row r="850" spans="1:5">
      <c r="A850" s="12"/>
      <c r="B850" s="25" t="s">
        <v>2453</v>
      </c>
      <c r="C850" s="25"/>
      <c r="D850" s="25"/>
      <c r="E850" s="25" t="s">
        <v>3268</v>
      </c>
    </row>
    <row r="851" spans="1:5">
      <c r="A851" s="12"/>
      <c r="B851" s="25" t="s">
        <v>2455</v>
      </c>
      <c r="C851" s="25"/>
      <c r="D851" s="25"/>
      <c r="E851" s="25" t="s">
        <v>3269</v>
      </c>
    </row>
    <row r="852" spans="1:5">
      <c r="A852" s="12"/>
      <c r="B852" s="25" t="s">
        <v>2448</v>
      </c>
      <c r="C852" s="25"/>
      <c r="D852" s="25"/>
      <c r="E852" s="25" t="s">
        <v>3270</v>
      </c>
    </row>
    <row r="853" spans="1:5">
      <c r="A853" s="12"/>
      <c r="B853" s="25" t="s">
        <v>2451</v>
      </c>
      <c r="C853" s="25"/>
      <c r="D853" s="25"/>
      <c r="E853" s="25" t="s">
        <v>3271</v>
      </c>
    </row>
    <row r="854" spans="1:5">
      <c r="A854" s="12"/>
      <c r="B854" s="25" t="s">
        <v>2453</v>
      </c>
      <c r="C854" s="25"/>
      <c r="D854" s="25"/>
      <c r="E854" s="25" t="s">
        <v>3272</v>
      </c>
    </row>
    <row r="855" spans="1:5">
      <c r="A855" s="12"/>
      <c r="B855" s="25" t="s">
        <v>2455</v>
      </c>
      <c r="C855" s="25"/>
      <c r="D855" s="25"/>
      <c r="E855" s="25" t="s">
        <v>3273</v>
      </c>
    </row>
    <row r="856" spans="1:5">
      <c r="A856" s="12"/>
      <c r="B856" s="25" t="s">
        <v>2448</v>
      </c>
      <c r="C856" s="25"/>
      <c r="D856" s="25"/>
      <c r="E856" s="25" t="s">
        <v>3274</v>
      </c>
    </row>
    <row r="857" spans="1:5">
      <c r="A857" s="12"/>
      <c r="B857" s="25" t="s">
        <v>2451</v>
      </c>
      <c r="C857" s="25"/>
      <c r="D857" s="25"/>
      <c r="E857" s="25" t="s">
        <v>3275</v>
      </c>
    </row>
    <row r="858" spans="1:5">
      <c r="A858" s="12"/>
      <c r="B858" s="25" t="s">
        <v>2453</v>
      </c>
      <c r="C858" s="25"/>
      <c r="D858" s="25"/>
      <c r="E858" s="25" t="s">
        <v>3276</v>
      </c>
    </row>
    <row r="859" spans="1:5">
      <c r="A859" s="12"/>
      <c r="B859" s="25" t="s">
        <v>2455</v>
      </c>
      <c r="C859" s="25"/>
      <c r="D859" s="25"/>
      <c r="E859" s="25" t="s">
        <v>3277</v>
      </c>
    </row>
    <row r="860" spans="1:5">
      <c r="A860" s="12"/>
      <c r="B860" s="25" t="s">
        <v>2448</v>
      </c>
      <c r="C860" s="25"/>
      <c r="D860" s="25"/>
      <c r="E860" s="25" t="s">
        <v>3278</v>
      </c>
    </row>
    <row r="861" spans="1:5">
      <c r="A861" s="12"/>
      <c r="B861" s="25" t="s">
        <v>2451</v>
      </c>
      <c r="C861" s="25"/>
      <c r="D861" s="25"/>
      <c r="E861" s="25" t="s">
        <v>3279</v>
      </c>
    </row>
    <row r="862" spans="1:5">
      <c r="A862" s="12"/>
      <c r="B862" s="25" t="s">
        <v>2453</v>
      </c>
      <c r="C862" s="25"/>
      <c r="D862" s="25"/>
      <c r="E862" s="25" t="s">
        <v>3280</v>
      </c>
    </row>
    <row r="863" spans="1:5">
      <c r="A863" s="12"/>
      <c r="B863" s="25" t="s">
        <v>2455</v>
      </c>
      <c r="C863" s="25"/>
      <c r="D863" s="25"/>
      <c r="E863" s="25" t="s">
        <v>3281</v>
      </c>
    </row>
    <row r="864" spans="1:5">
      <c r="A864" s="12"/>
      <c r="B864" s="25" t="s">
        <v>2448</v>
      </c>
      <c r="C864" s="25"/>
      <c r="D864" s="25"/>
      <c r="E864" s="25" t="s">
        <v>3282</v>
      </c>
    </row>
    <row r="865" spans="1:5">
      <c r="A865" s="12"/>
      <c r="B865" s="25" t="s">
        <v>2451</v>
      </c>
      <c r="C865" s="25"/>
      <c r="D865" s="25"/>
      <c r="E865" s="25" t="s">
        <v>3283</v>
      </c>
    </row>
    <row r="866" spans="1:5">
      <c r="A866" s="12"/>
      <c r="B866" s="25" t="s">
        <v>2453</v>
      </c>
      <c r="C866" s="25"/>
      <c r="D866" s="25"/>
      <c r="E866" s="25" t="s">
        <v>3284</v>
      </c>
    </row>
    <row r="867" spans="1:5">
      <c r="A867" s="12"/>
      <c r="B867" s="25" t="s">
        <v>2455</v>
      </c>
      <c r="C867" s="25"/>
      <c r="D867" s="25"/>
      <c r="E867" s="25" t="s">
        <v>3285</v>
      </c>
    </row>
    <row r="868" spans="1:5">
      <c r="A868" s="12"/>
      <c r="B868" s="25" t="s">
        <v>2448</v>
      </c>
      <c r="C868" s="25"/>
      <c r="D868" s="25"/>
      <c r="E868" s="25" t="s">
        <v>3286</v>
      </c>
    </row>
    <row r="869" spans="1:5">
      <c r="A869" s="12"/>
      <c r="B869" s="25" t="s">
        <v>2451</v>
      </c>
      <c r="C869" s="25"/>
      <c r="D869" s="25"/>
      <c r="E869" s="25" t="s">
        <v>3287</v>
      </c>
    </row>
    <row r="870" spans="1:5">
      <c r="A870" s="12"/>
      <c r="B870" s="25" t="s">
        <v>2453</v>
      </c>
      <c r="C870" s="25"/>
      <c r="D870" s="25"/>
      <c r="E870" s="25" t="s">
        <v>3288</v>
      </c>
    </row>
    <row r="871" spans="1:5">
      <c r="A871" s="12"/>
      <c r="B871" s="25" t="s">
        <v>2455</v>
      </c>
      <c r="C871" s="25"/>
      <c r="D871" s="25"/>
      <c r="E871" s="25" t="s">
        <v>3289</v>
      </c>
    </row>
    <row r="872" spans="1:5">
      <c r="A872" s="12"/>
      <c r="B872" s="25" t="s">
        <v>2448</v>
      </c>
      <c r="C872" s="25"/>
      <c r="D872" s="25"/>
      <c r="E872" s="25" t="s">
        <v>3290</v>
      </c>
    </row>
    <row r="873" spans="1:5">
      <c r="A873" s="12"/>
      <c r="B873" s="25" t="s">
        <v>2451</v>
      </c>
      <c r="C873" s="25"/>
      <c r="D873" s="25"/>
      <c r="E873" s="25" t="s">
        <v>3291</v>
      </c>
    </row>
    <row r="874" spans="1:5">
      <c r="A874" s="12"/>
      <c r="B874" s="25" t="s">
        <v>2453</v>
      </c>
      <c r="C874" s="25"/>
      <c r="D874" s="25"/>
      <c r="E874" s="25" t="s">
        <v>3292</v>
      </c>
    </row>
    <row r="875" spans="1:5">
      <c r="A875" s="12"/>
      <c r="B875" s="25" t="s">
        <v>2455</v>
      </c>
      <c r="C875" s="25"/>
      <c r="D875" s="25"/>
      <c r="E875" s="25" t="s">
        <v>3293</v>
      </c>
    </row>
    <row r="876" spans="1:5">
      <c r="A876" s="12"/>
      <c r="B876" s="25" t="s">
        <v>2448</v>
      </c>
      <c r="C876" s="25"/>
      <c r="D876" s="25"/>
      <c r="E876" s="25" t="s">
        <v>3294</v>
      </c>
    </row>
    <row r="877" spans="1:5">
      <c r="A877" s="12"/>
      <c r="B877" s="25" t="s">
        <v>2451</v>
      </c>
      <c r="C877" s="25"/>
      <c r="D877" s="25"/>
      <c r="E877" s="25" t="s">
        <v>3295</v>
      </c>
    </row>
    <row r="878" spans="1:5">
      <c r="A878" s="12"/>
      <c r="B878" s="25" t="s">
        <v>2453</v>
      </c>
      <c r="C878" s="25"/>
      <c r="D878" s="25"/>
      <c r="E878" s="25" t="s">
        <v>3296</v>
      </c>
    </row>
    <row r="879" spans="1:5">
      <c r="A879" s="12"/>
      <c r="B879" s="25" t="s">
        <v>2455</v>
      </c>
      <c r="C879" s="25"/>
      <c r="D879" s="25"/>
      <c r="E879" s="25" t="s">
        <v>3297</v>
      </c>
    </row>
    <row r="880" spans="1:5">
      <c r="A880" s="12"/>
      <c r="B880" s="25" t="s">
        <v>2448</v>
      </c>
      <c r="C880" s="25"/>
      <c r="D880" s="25"/>
      <c r="E880" s="25" t="s">
        <v>3298</v>
      </c>
    </row>
    <row r="881" spans="1:5">
      <c r="A881" s="12"/>
      <c r="B881" s="25" t="s">
        <v>2451</v>
      </c>
      <c r="C881" s="25"/>
      <c r="D881" s="25"/>
      <c r="E881" s="25" t="s">
        <v>3299</v>
      </c>
    </row>
    <row r="882" spans="1:5">
      <c r="A882" s="12"/>
      <c r="B882" s="25" t="s">
        <v>2453</v>
      </c>
      <c r="C882" s="25"/>
      <c r="D882" s="25"/>
      <c r="E882" s="25" t="s">
        <v>3300</v>
      </c>
    </row>
    <row r="883" spans="1:5">
      <c r="A883" s="12"/>
      <c r="B883" s="25" t="s">
        <v>2455</v>
      </c>
      <c r="C883" s="25"/>
      <c r="D883" s="25"/>
      <c r="E883" s="25" t="s">
        <v>3301</v>
      </c>
    </row>
    <row r="884" spans="1:5">
      <c r="A884" s="12"/>
      <c r="B884" s="25" t="s">
        <v>2448</v>
      </c>
      <c r="C884" s="25"/>
      <c r="D884" s="25"/>
      <c r="E884" s="25" t="s">
        <v>3302</v>
      </c>
    </row>
    <row r="885" spans="1:5">
      <c r="A885" s="12"/>
      <c r="B885" s="25" t="s">
        <v>2451</v>
      </c>
      <c r="C885" s="25"/>
      <c r="D885" s="25"/>
      <c r="E885" s="25" t="s">
        <v>3303</v>
      </c>
    </row>
    <row r="886" spans="1:5">
      <c r="A886" s="12"/>
      <c r="B886" s="25" t="s">
        <v>2453</v>
      </c>
      <c r="C886" s="25"/>
      <c r="D886" s="25"/>
      <c r="E886" s="25" t="s">
        <v>3304</v>
      </c>
    </row>
    <row r="887" spans="1:5">
      <c r="A887" s="12"/>
      <c r="B887" s="25" t="s">
        <v>2455</v>
      </c>
      <c r="C887" s="25"/>
      <c r="D887" s="25"/>
      <c r="E887" s="25" t="s">
        <v>3305</v>
      </c>
    </row>
    <row r="888" spans="1:5">
      <c r="A888" s="12"/>
      <c r="B888" s="25" t="s">
        <v>2448</v>
      </c>
      <c r="C888" s="25"/>
      <c r="D888" s="25"/>
      <c r="E888" s="25" t="s">
        <v>3306</v>
      </c>
    </row>
    <row r="889" spans="1:5">
      <c r="A889" s="12"/>
      <c r="B889" s="25" t="s">
        <v>2451</v>
      </c>
      <c r="C889" s="25"/>
      <c r="D889" s="25"/>
      <c r="E889" s="25" t="s">
        <v>3307</v>
      </c>
    </row>
    <row r="890" spans="1:5">
      <c r="A890" s="12"/>
      <c r="B890" s="25" t="s">
        <v>2453</v>
      </c>
      <c r="C890" s="25"/>
      <c r="D890" s="25"/>
      <c r="E890" s="25" t="s">
        <v>3308</v>
      </c>
    </row>
    <row r="891" spans="1:5">
      <c r="A891" s="12"/>
      <c r="B891" s="25" t="s">
        <v>2455</v>
      </c>
      <c r="C891" s="25"/>
      <c r="D891" s="25"/>
      <c r="E891" s="25" t="s">
        <v>3309</v>
      </c>
    </row>
    <row r="892" spans="1:5">
      <c r="A892" s="12"/>
      <c r="B892" s="25" t="s">
        <v>2448</v>
      </c>
      <c r="C892" s="25"/>
      <c r="D892" s="25"/>
      <c r="E892" s="25" t="s">
        <v>3310</v>
      </c>
    </row>
    <row r="893" spans="1:5">
      <c r="A893" s="12"/>
      <c r="B893" s="25" t="s">
        <v>2451</v>
      </c>
      <c r="C893" s="25"/>
      <c r="D893" s="25"/>
      <c r="E893" s="25" t="s">
        <v>3311</v>
      </c>
    </row>
    <row r="894" spans="1:5">
      <c r="A894" s="12"/>
      <c r="B894" s="25" t="s">
        <v>2453</v>
      </c>
      <c r="C894" s="25"/>
      <c r="D894" s="25"/>
      <c r="E894" s="25" t="s">
        <v>3312</v>
      </c>
    </row>
    <row r="895" spans="1:5">
      <c r="A895" s="12"/>
      <c r="B895" s="25" t="s">
        <v>2455</v>
      </c>
      <c r="C895" s="25"/>
      <c r="D895" s="25"/>
      <c r="E895" s="25" t="s">
        <v>3313</v>
      </c>
    </row>
    <row r="896" spans="1:5">
      <c r="A896" s="12"/>
      <c r="B896" s="25" t="s">
        <v>2448</v>
      </c>
      <c r="C896" s="25"/>
      <c r="D896" s="25"/>
      <c r="E896" s="25" t="s">
        <v>3314</v>
      </c>
    </row>
    <row r="897" spans="1:5">
      <c r="A897" s="12"/>
      <c r="B897" s="25" t="s">
        <v>2451</v>
      </c>
      <c r="C897" s="25"/>
      <c r="D897" s="25"/>
      <c r="E897" s="25" t="s">
        <v>3315</v>
      </c>
    </row>
    <row r="898" spans="1:5">
      <c r="A898" s="12"/>
      <c r="B898" s="25" t="s">
        <v>2453</v>
      </c>
      <c r="C898" s="25"/>
      <c r="D898" s="25"/>
      <c r="E898" s="25" t="s">
        <v>3316</v>
      </c>
    </row>
    <row r="899" spans="1:5">
      <c r="A899" s="12"/>
      <c r="B899" s="25" t="s">
        <v>2455</v>
      </c>
      <c r="C899" s="25"/>
      <c r="D899" s="25"/>
      <c r="E899" s="25" t="s">
        <v>3317</v>
      </c>
    </row>
    <row r="900" spans="1:5">
      <c r="A900" s="12"/>
      <c r="B900" s="25" t="s">
        <v>2448</v>
      </c>
      <c r="C900" s="25"/>
      <c r="D900" s="25"/>
      <c r="E900" s="25" t="s">
        <v>3318</v>
      </c>
    </row>
    <row r="901" spans="1:5">
      <c r="A901" s="12"/>
      <c r="B901" s="25" t="s">
        <v>2451</v>
      </c>
      <c r="C901" s="25"/>
      <c r="D901" s="25"/>
      <c r="E901" s="25" t="s">
        <v>3319</v>
      </c>
    </row>
    <row r="902" spans="1:5">
      <c r="A902" s="12"/>
      <c r="B902" s="25" t="s">
        <v>2453</v>
      </c>
      <c r="C902" s="25"/>
      <c r="D902" s="25"/>
      <c r="E902" s="25" t="s">
        <v>3320</v>
      </c>
    </row>
    <row r="903" spans="1:5">
      <c r="A903" s="12"/>
      <c r="B903" s="25" t="s">
        <v>2455</v>
      </c>
      <c r="C903" s="25"/>
      <c r="D903" s="25"/>
      <c r="E903" s="25" t="s">
        <v>3321</v>
      </c>
    </row>
    <row r="904" spans="1:5">
      <c r="A904" s="12"/>
      <c r="B904" s="25" t="s">
        <v>2448</v>
      </c>
      <c r="C904" s="25"/>
      <c r="D904" s="25"/>
      <c r="E904" s="25" t="s">
        <v>3322</v>
      </c>
    </row>
    <row r="905" spans="1:5">
      <c r="A905" s="12"/>
      <c r="B905" s="25" t="s">
        <v>2451</v>
      </c>
      <c r="C905" s="25"/>
      <c r="D905" s="25"/>
      <c r="E905" s="25" t="s">
        <v>3323</v>
      </c>
    </row>
    <row r="906" spans="1:5">
      <c r="A906" s="12"/>
      <c r="B906" s="25" t="s">
        <v>2453</v>
      </c>
      <c r="C906" s="25"/>
      <c r="D906" s="25"/>
      <c r="E906" s="25" t="s">
        <v>3324</v>
      </c>
    </row>
    <row r="907" spans="1:5">
      <c r="A907" s="12"/>
      <c r="B907" s="25" t="s">
        <v>2455</v>
      </c>
      <c r="C907" s="25"/>
      <c r="D907" s="25"/>
      <c r="E907" s="25" t="s">
        <v>3325</v>
      </c>
    </row>
    <row r="908" spans="1:5">
      <c r="A908" s="12"/>
      <c r="B908" s="25" t="s">
        <v>2448</v>
      </c>
      <c r="C908" s="25"/>
      <c r="D908" s="25"/>
      <c r="E908" s="25" t="s">
        <v>3326</v>
      </c>
    </row>
    <row r="909" spans="1:5">
      <c r="A909" s="12"/>
      <c r="B909" s="25" t="s">
        <v>2451</v>
      </c>
      <c r="C909" s="25"/>
      <c r="D909" s="25"/>
      <c r="E909" s="25" t="s">
        <v>3327</v>
      </c>
    </row>
    <row r="910" spans="1:5">
      <c r="A910" s="12"/>
      <c r="B910" s="25" t="s">
        <v>2453</v>
      </c>
      <c r="C910" s="25"/>
      <c r="D910" s="25"/>
      <c r="E910" s="25" t="s">
        <v>3328</v>
      </c>
    </row>
    <row r="911" spans="1:5">
      <c r="A911" s="12"/>
      <c r="B911" s="25" t="s">
        <v>2455</v>
      </c>
      <c r="C911" s="25"/>
      <c r="D911" s="25"/>
      <c r="E911" s="25" t="s">
        <v>3329</v>
      </c>
    </row>
    <row r="912" spans="1:5">
      <c r="A912" s="12"/>
      <c r="B912" s="25" t="s">
        <v>2448</v>
      </c>
      <c r="C912" s="25"/>
      <c r="D912" s="25"/>
      <c r="E912" s="25" t="s">
        <v>3330</v>
      </c>
    </row>
    <row r="913" spans="1:5">
      <c r="A913" s="12"/>
      <c r="B913" s="25" t="s">
        <v>2451</v>
      </c>
      <c r="C913" s="25"/>
      <c r="D913" s="25"/>
      <c r="E913" s="25" t="s">
        <v>3331</v>
      </c>
    </row>
    <row r="914" spans="1:5">
      <c r="A914" s="12"/>
      <c r="B914" s="25" t="s">
        <v>2453</v>
      </c>
      <c r="C914" s="25"/>
      <c r="D914" s="25"/>
      <c r="E914" s="25" t="s">
        <v>3332</v>
      </c>
    </row>
    <row r="915" spans="1:5">
      <c r="A915" s="12"/>
      <c r="B915" s="25" t="s">
        <v>2455</v>
      </c>
      <c r="C915" s="25"/>
      <c r="D915" s="25"/>
      <c r="E915" s="25" t="s">
        <v>3333</v>
      </c>
    </row>
    <row r="916" spans="1:5">
      <c r="A916" s="12"/>
      <c r="B916" s="25" t="s">
        <v>2448</v>
      </c>
      <c r="C916" s="25"/>
      <c r="D916" s="25"/>
      <c r="E916" s="25" t="s">
        <v>3334</v>
      </c>
    </row>
    <row r="917" spans="1:5">
      <c r="A917" s="12"/>
      <c r="B917" s="25" t="s">
        <v>2451</v>
      </c>
      <c r="C917" s="25"/>
      <c r="D917" s="25"/>
      <c r="E917" s="25" t="s">
        <v>3335</v>
      </c>
    </row>
    <row r="918" spans="1:5">
      <c r="A918" s="12"/>
      <c r="B918" s="25" t="s">
        <v>2453</v>
      </c>
      <c r="C918" s="25"/>
      <c r="D918" s="25"/>
      <c r="E918" s="25" t="s">
        <v>3336</v>
      </c>
    </row>
    <row r="919" spans="1:5">
      <c r="A919" s="12"/>
      <c r="B919" s="25" t="s">
        <v>2455</v>
      </c>
      <c r="C919" s="25"/>
      <c r="D919" s="25"/>
      <c r="E919" s="25" t="s">
        <v>3337</v>
      </c>
    </row>
    <row r="920" spans="1:5">
      <c r="A920" s="12"/>
      <c r="B920" s="25" t="s">
        <v>2448</v>
      </c>
      <c r="C920" s="25"/>
      <c r="D920" s="25"/>
      <c r="E920" s="25" t="s">
        <v>3338</v>
      </c>
    </row>
    <row r="921" spans="1:5">
      <c r="A921" s="12"/>
      <c r="B921" s="25" t="s">
        <v>2451</v>
      </c>
      <c r="C921" s="25"/>
      <c r="D921" s="25"/>
      <c r="E921" s="25" t="s">
        <v>3339</v>
      </c>
    </row>
    <row r="922" spans="1:5">
      <c r="A922" s="12"/>
      <c r="B922" s="25" t="s">
        <v>2453</v>
      </c>
      <c r="C922" s="25"/>
      <c r="D922" s="25"/>
      <c r="E922" s="25" t="s">
        <v>3340</v>
      </c>
    </row>
    <row r="923" spans="1:5">
      <c r="A923" s="12"/>
      <c r="B923" s="25" t="s">
        <v>2455</v>
      </c>
      <c r="C923" s="25"/>
      <c r="D923" s="25"/>
      <c r="E923" s="25" t="s">
        <v>3341</v>
      </c>
    </row>
    <row r="924" spans="1:5">
      <c r="A924" s="12"/>
      <c r="B924" s="25" t="s">
        <v>2448</v>
      </c>
      <c r="C924" s="25"/>
      <c r="D924" s="25"/>
      <c r="E924" s="25" t="s">
        <v>3342</v>
      </c>
    </row>
    <row r="925" spans="1:5">
      <c r="A925" s="12"/>
      <c r="B925" s="25" t="s">
        <v>2451</v>
      </c>
      <c r="C925" s="25"/>
      <c r="D925" s="25"/>
      <c r="E925" s="25" t="s">
        <v>3343</v>
      </c>
    </row>
    <row r="926" spans="1:5">
      <c r="A926" s="12"/>
      <c r="B926" s="25" t="s">
        <v>2453</v>
      </c>
      <c r="C926" s="25"/>
      <c r="D926" s="25"/>
      <c r="E926" s="25" t="s">
        <v>3344</v>
      </c>
    </row>
    <row r="927" spans="1:5">
      <c r="A927" s="12"/>
      <c r="B927" s="25" t="s">
        <v>2455</v>
      </c>
      <c r="C927" s="25"/>
      <c r="D927" s="25"/>
      <c r="E927" s="25" t="s">
        <v>3345</v>
      </c>
    </row>
    <row r="928" spans="1:5">
      <c r="A928" s="12"/>
      <c r="B928" s="25" t="s">
        <v>2448</v>
      </c>
      <c r="C928" s="25"/>
      <c r="D928" s="25"/>
      <c r="E928" s="25" t="s">
        <v>3346</v>
      </c>
    </row>
    <row r="929" spans="1:5">
      <c r="A929" s="12"/>
      <c r="B929" s="25" t="s">
        <v>2451</v>
      </c>
      <c r="C929" s="25"/>
      <c r="D929" s="25"/>
      <c r="E929" s="25" t="s">
        <v>3347</v>
      </c>
    </row>
    <row r="930" spans="1:5">
      <c r="A930" s="12"/>
      <c r="B930" s="25" t="s">
        <v>2453</v>
      </c>
      <c r="C930" s="25"/>
      <c r="D930" s="25"/>
      <c r="E930" s="25" t="s">
        <v>3348</v>
      </c>
    </row>
    <row r="931" spans="1:5">
      <c r="A931" s="12"/>
      <c r="B931" s="25" t="s">
        <v>2455</v>
      </c>
      <c r="C931" s="25"/>
      <c r="D931" s="25"/>
      <c r="E931" s="25" t="s">
        <v>3349</v>
      </c>
    </row>
    <row r="932" spans="1:5">
      <c r="A932" s="12"/>
      <c r="B932" s="25" t="s">
        <v>2448</v>
      </c>
      <c r="C932" s="25"/>
      <c r="D932" s="25"/>
      <c r="E932" s="25" t="s">
        <v>3350</v>
      </c>
    </row>
    <row r="933" spans="1:5">
      <c r="A933" s="12"/>
      <c r="B933" s="25" t="s">
        <v>2451</v>
      </c>
      <c r="C933" s="25"/>
      <c r="D933" s="25"/>
      <c r="E933" s="25" t="s">
        <v>3351</v>
      </c>
    </row>
    <row r="934" spans="1:5">
      <c r="A934" s="12"/>
      <c r="B934" s="25" t="s">
        <v>2453</v>
      </c>
      <c r="C934" s="25"/>
      <c r="D934" s="25"/>
      <c r="E934" s="25" t="s">
        <v>3352</v>
      </c>
    </row>
    <row r="935" spans="1:5">
      <c r="A935" s="12"/>
      <c r="B935" s="25" t="s">
        <v>2455</v>
      </c>
      <c r="C935" s="25"/>
      <c r="D935" s="25"/>
      <c r="E935" s="25" t="s">
        <v>3353</v>
      </c>
    </row>
    <row r="936" spans="1:5">
      <c r="A936" s="12"/>
      <c r="B936" s="25" t="s">
        <v>2448</v>
      </c>
      <c r="C936" s="25"/>
      <c r="D936" s="25"/>
      <c r="E936" s="25" t="s">
        <v>3354</v>
      </c>
    </row>
    <row r="937" spans="1:5">
      <c r="A937" s="12"/>
      <c r="B937" s="25" t="s">
        <v>2451</v>
      </c>
      <c r="C937" s="25"/>
      <c r="D937" s="25"/>
      <c r="E937" s="25" t="s">
        <v>3355</v>
      </c>
    </row>
    <row r="938" spans="1:5">
      <c r="A938" s="12"/>
      <c r="B938" s="25" t="s">
        <v>2453</v>
      </c>
      <c r="C938" s="25"/>
      <c r="D938" s="25"/>
      <c r="E938" s="25" t="s">
        <v>3356</v>
      </c>
    </row>
    <row r="939" spans="1:5">
      <c r="A939" s="12"/>
      <c r="B939" s="25" t="s">
        <v>2455</v>
      </c>
      <c r="C939" s="25"/>
      <c r="D939" s="25"/>
      <c r="E939" s="25" t="s">
        <v>3357</v>
      </c>
    </row>
    <row r="940" spans="1:5">
      <c r="A940" s="12"/>
      <c r="B940" s="25" t="s">
        <v>2448</v>
      </c>
      <c r="C940" s="25"/>
      <c r="D940" s="25"/>
      <c r="E940" s="25" t="s">
        <v>3358</v>
      </c>
    </row>
    <row r="941" spans="1:5">
      <c r="A941" s="12"/>
      <c r="B941" s="25" t="s">
        <v>2451</v>
      </c>
      <c r="C941" s="25"/>
      <c r="D941" s="25"/>
      <c r="E941" s="25" t="s">
        <v>3359</v>
      </c>
    </row>
    <row r="942" spans="1:5">
      <c r="A942" s="12"/>
      <c r="B942" s="25" t="s">
        <v>2453</v>
      </c>
      <c r="C942" s="25"/>
      <c r="D942" s="25"/>
      <c r="E942" s="25" t="s">
        <v>3360</v>
      </c>
    </row>
    <row r="943" spans="1:5">
      <c r="A943" s="12"/>
      <c r="B943" s="25" t="s">
        <v>2455</v>
      </c>
      <c r="C943" s="25"/>
      <c r="D943" s="25"/>
      <c r="E943" s="25" t="s">
        <v>3361</v>
      </c>
    </row>
    <row r="944" spans="1:5">
      <c r="A944" s="12"/>
      <c r="B944" s="25" t="s">
        <v>2448</v>
      </c>
      <c r="C944" s="25"/>
      <c r="D944" s="25"/>
      <c r="E944" s="25" t="s">
        <v>3362</v>
      </c>
    </row>
    <row r="945" spans="1:5">
      <c r="A945" s="12"/>
      <c r="B945" s="25" t="s">
        <v>2451</v>
      </c>
      <c r="C945" s="25"/>
      <c r="D945" s="25"/>
      <c r="E945" s="25" t="s">
        <v>3363</v>
      </c>
    </row>
    <row r="946" spans="1:5">
      <c r="A946" s="12"/>
      <c r="B946" s="25" t="s">
        <v>2453</v>
      </c>
      <c r="C946" s="25"/>
      <c r="D946" s="25"/>
      <c r="E946" s="25" t="s">
        <v>3364</v>
      </c>
    </row>
    <row r="947" spans="1:5">
      <c r="A947" s="12"/>
      <c r="B947" s="25" t="s">
        <v>2455</v>
      </c>
      <c r="C947" s="25"/>
      <c r="D947" s="25"/>
      <c r="E947" s="25" t="s">
        <v>3365</v>
      </c>
    </row>
    <row r="948" spans="1:5">
      <c r="A948" s="12"/>
      <c r="B948" s="25" t="s">
        <v>2448</v>
      </c>
      <c r="C948" s="25"/>
      <c r="D948" s="25"/>
      <c r="E948" s="25" t="s">
        <v>3366</v>
      </c>
    </row>
    <row r="949" spans="1:5">
      <c r="A949" s="12"/>
      <c r="B949" s="25" t="s">
        <v>2451</v>
      </c>
      <c r="C949" s="25"/>
      <c r="D949" s="25"/>
      <c r="E949" s="25" t="s">
        <v>3367</v>
      </c>
    </row>
    <row r="950" spans="1:5">
      <c r="A950" s="12"/>
      <c r="B950" s="25" t="s">
        <v>2453</v>
      </c>
      <c r="C950" s="25"/>
      <c r="D950" s="25"/>
      <c r="E950" s="25" t="s">
        <v>3368</v>
      </c>
    </row>
    <row r="951" spans="1:5">
      <c r="A951" s="12"/>
      <c r="B951" s="25" t="s">
        <v>2455</v>
      </c>
      <c r="C951" s="25"/>
      <c r="D951" s="25"/>
      <c r="E951" s="25" t="s">
        <v>3369</v>
      </c>
    </row>
    <row r="952" spans="1:5">
      <c r="A952" s="12"/>
      <c r="B952" s="25" t="s">
        <v>2448</v>
      </c>
      <c r="C952" s="25"/>
      <c r="D952" s="25"/>
      <c r="E952" s="25" t="s">
        <v>3370</v>
      </c>
    </row>
    <row r="953" spans="1:5">
      <c r="A953" s="12"/>
      <c r="B953" s="25" t="s">
        <v>2451</v>
      </c>
      <c r="C953" s="25"/>
      <c r="D953" s="25"/>
      <c r="E953" s="25" t="s">
        <v>3371</v>
      </c>
    </row>
    <row r="954" spans="1:5">
      <c r="A954" s="12"/>
      <c r="B954" s="25" t="s">
        <v>2453</v>
      </c>
      <c r="C954" s="25"/>
      <c r="D954" s="25"/>
      <c r="E954" s="25" t="s">
        <v>3372</v>
      </c>
    </row>
    <row r="955" spans="1:5">
      <c r="A955" s="12"/>
      <c r="B955" s="25" t="s">
        <v>2455</v>
      </c>
      <c r="C955" s="25"/>
      <c r="D955" s="25"/>
      <c r="E955" s="25" t="s">
        <v>3373</v>
      </c>
    </row>
    <row r="956" spans="1:5">
      <c r="A956" s="12"/>
      <c r="B956" s="25" t="s">
        <v>2448</v>
      </c>
      <c r="C956" s="25"/>
      <c r="D956" s="25"/>
      <c r="E956" s="25" t="s">
        <v>3374</v>
      </c>
    </row>
    <row r="957" spans="1:5">
      <c r="A957" s="12"/>
      <c r="B957" s="25" t="s">
        <v>2451</v>
      </c>
      <c r="C957" s="25"/>
      <c r="D957" s="25"/>
      <c r="E957" s="25" t="s">
        <v>3375</v>
      </c>
    </row>
    <row r="958" spans="1:5">
      <c r="A958" s="12"/>
      <c r="B958" s="25" t="s">
        <v>2453</v>
      </c>
      <c r="C958" s="25"/>
      <c r="D958" s="25"/>
      <c r="E958" s="25" t="s">
        <v>3376</v>
      </c>
    </row>
    <row r="959" spans="1:5">
      <c r="A959" s="12"/>
      <c r="B959" s="25" t="s">
        <v>2455</v>
      </c>
      <c r="C959" s="25"/>
      <c r="D959" s="25"/>
      <c r="E959" s="25" t="s">
        <v>3377</v>
      </c>
    </row>
    <row r="960" spans="1:5">
      <c r="A960" s="12"/>
      <c r="B960" s="25" t="s">
        <v>2448</v>
      </c>
      <c r="C960" s="25"/>
      <c r="D960" s="25"/>
      <c r="E960" s="25" t="s">
        <v>3378</v>
      </c>
    </row>
    <row r="961" spans="1:5">
      <c r="A961" s="12"/>
      <c r="B961" s="25" t="s">
        <v>2451</v>
      </c>
      <c r="C961" s="25"/>
      <c r="D961" s="25"/>
      <c r="E961" s="25" t="s">
        <v>3379</v>
      </c>
    </row>
    <row r="962" spans="1:5">
      <c r="A962" s="12"/>
      <c r="B962" s="25" t="s">
        <v>2453</v>
      </c>
      <c r="C962" s="25"/>
      <c r="D962" s="25"/>
      <c r="E962" s="25" t="s">
        <v>3380</v>
      </c>
    </row>
    <row r="963" spans="1:5">
      <c r="A963" s="12"/>
      <c r="B963" s="25" t="s">
        <v>2455</v>
      </c>
      <c r="C963" s="25"/>
      <c r="D963" s="25"/>
      <c r="E963" s="25" t="s">
        <v>3381</v>
      </c>
    </row>
    <row r="964" spans="1:5">
      <c r="A964" s="12"/>
      <c r="B964" s="25" t="s">
        <v>2448</v>
      </c>
      <c r="C964" s="25"/>
      <c r="D964" s="25"/>
      <c r="E964" s="25" t="s">
        <v>3382</v>
      </c>
    </row>
    <row r="965" spans="1:5">
      <c r="A965" s="12"/>
      <c r="B965" s="25" t="s">
        <v>2451</v>
      </c>
      <c r="C965" s="25"/>
      <c r="D965" s="25"/>
      <c r="E965" s="25" t="s">
        <v>3383</v>
      </c>
    </row>
    <row r="966" spans="1:5">
      <c r="A966" s="12"/>
      <c r="B966" s="25" t="s">
        <v>2453</v>
      </c>
      <c r="C966" s="25"/>
      <c r="D966" s="25"/>
      <c r="E966" s="25" t="s">
        <v>3384</v>
      </c>
    </row>
    <row r="967" spans="1:5">
      <c r="A967" s="12"/>
      <c r="B967" s="25" t="s">
        <v>2455</v>
      </c>
      <c r="C967" s="25"/>
      <c r="D967" s="25"/>
      <c r="E967" s="25" t="s">
        <v>3385</v>
      </c>
    </row>
    <row r="968" spans="1:5">
      <c r="A968" s="12"/>
      <c r="B968" s="25" t="s">
        <v>2448</v>
      </c>
      <c r="C968" s="25"/>
      <c r="D968" s="25"/>
      <c r="E968" s="25" t="s">
        <v>3386</v>
      </c>
    </row>
    <row r="969" spans="1:5">
      <c r="A969" s="12"/>
      <c r="B969" s="25" t="s">
        <v>2451</v>
      </c>
      <c r="C969" s="25"/>
      <c r="D969" s="25"/>
      <c r="E969" s="25" t="s">
        <v>3387</v>
      </c>
    </row>
    <row r="970" spans="1:5">
      <c r="A970" s="12"/>
      <c r="B970" s="25" t="s">
        <v>2453</v>
      </c>
      <c r="C970" s="25"/>
      <c r="D970" s="25"/>
      <c r="E970" s="25" t="s">
        <v>3388</v>
      </c>
    </row>
    <row r="971" spans="1:5">
      <c r="A971" s="12"/>
      <c r="B971" s="25" t="s">
        <v>2455</v>
      </c>
      <c r="C971" s="25"/>
      <c r="D971" s="25"/>
      <c r="E971" s="25" t="s">
        <v>3389</v>
      </c>
    </row>
    <row r="972" spans="1:5">
      <c r="A972" s="12"/>
      <c r="B972" s="25" t="s">
        <v>2448</v>
      </c>
      <c r="C972" s="25"/>
      <c r="D972" s="25"/>
      <c r="E972" s="25" t="s">
        <v>3390</v>
      </c>
    </row>
    <row r="973" spans="1:5">
      <c r="A973" s="12"/>
      <c r="B973" s="25" t="s">
        <v>2451</v>
      </c>
      <c r="C973" s="25"/>
      <c r="D973" s="25"/>
      <c r="E973" s="25" t="s">
        <v>3391</v>
      </c>
    </row>
    <row r="974" spans="1:5">
      <c r="A974" s="12"/>
      <c r="B974" s="25" t="s">
        <v>2453</v>
      </c>
      <c r="C974" s="25"/>
      <c r="D974" s="25"/>
      <c r="E974" s="25" t="s">
        <v>3392</v>
      </c>
    </row>
    <row r="975" spans="1:5">
      <c r="A975" s="12"/>
      <c r="B975" s="25" t="s">
        <v>2455</v>
      </c>
      <c r="C975" s="25"/>
      <c r="D975" s="25"/>
      <c r="E975" s="25" t="s">
        <v>3393</v>
      </c>
    </row>
    <row r="976" spans="1:5">
      <c r="A976" s="12"/>
      <c r="B976" s="25" t="s">
        <v>2448</v>
      </c>
      <c r="C976" s="25"/>
      <c r="D976" s="25"/>
      <c r="E976" s="25" t="s">
        <v>3394</v>
      </c>
    </row>
    <row r="977" spans="1:5">
      <c r="A977" s="12"/>
      <c r="B977" s="25" t="s">
        <v>2451</v>
      </c>
      <c r="C977" s="25"/>
      <c r="D977" s="25"/>
      <c r="E977" s="25" t="s">
        <v>3395</v>
      </c>
    </row>
    <row r="978" spans="1:5">
      <c r="A978" s="12"/>
      <c r="B978" s="25" t="s">
        <v>2453</v>
      </c>
      <c r="C978" s="25"/>
      <c r="D978" s="25"/>
      <c r="E978" s="25" t="s">
        <v>3396</v>
      </c>
    </row>
    <row r="979" spans="1:5">
      <c r="A979" s="12"/>
      <c r="B979" s="25" t="s">
        <v>2455</v>
      </c>
      <c r="C979" s="25"/>
      <c r="D979" s="25"/>
      <c r="E979" s="25" t="s">
        <v>3397</v>
      </c>
    </row>
    <row r="980" spans="1:5">
      <c r="A980" s="12"/>
      <c r="B980" s="25" t="s">
        <v>2448</v>
      </c>
      <c r="C980" s="25"/>
      <c r="D980" s="25"/>
      <c r="E980" s="25" t="s">
        <v>3398</v>
      </c>
    </row>
    <row r="981" spans="1:5">
      <c r="A981" s="12"/>
      <c r="B981" s="25" t="s">
        <v>2451</v>
      </c>
      <c r="C981" s="25"/>
      <c r="D981" s="25"/>
      <c r="E981" s="25" t="s">
        <v>3399</v>
      </c>
    </row>
    <row r="982" spans="1:5">
      <c r="A982" s="12"/>
      <c r="B982" s="25" t="s">
        <v>2453</v>
      </c>
      <c r="C982" s="25"/>
      <c r="D982" s="25"/>
      <c r="E982" s="25" t="s">
        <v>3400</v>
      </c>
    </row>
    <row r="983" spans="1:5">
      <c r="A983" s="12"/>
      <c r="B983" s="25" t="s">
        <v>2455</v>
      </c>
      <c r="C983" s="25"/>
      <c r="D983" s="25"/>
      <c r="E983" s="25" t="s">
        <v>3401</v>
      </c>
    </row>
    <row r="984" spans="1:5">
      <c r="A984" s="12"/>
      <c r="B984" s="25" t="s">
        <v>2448</v>
      </c>
      <c r="C984" s="25"/>
      <c r="D984" s="25"/>
      <c r="E984" s="25" t="s">
        <v>3402</v>
      </c>
    </row>
    <row r="985" spans="1:5">
      <c r="A985" s="12"/>
      <c r="B985" s="25" t="s">
        <v>2451</v>
      </c>
      <c r="C985" s="25"/>
      <c r="D985" s="25"/>
      <c r="E985" s="25" t="s">
        <v>3403</v>
      </c>
    </row>
    <row r="986" spans="1:5">
      <c r="A986" s="12"/>
      <c r="B986" s="25" t="s">
        <v>2453</v>
      </c>
      <c r="C986" s="25"/>
      <c r="D986" s="25"/>
      <c r="E986" s="25" t="s">
        <v>3404</v>
      </c>
    </row>
    <row r="987" spans="1:5">
      <c r="A987" s="12"/>
      <c r="B987" s="25" t="s">
        <v>2455</v>
      </c>
      <c r="C987" s="25"/>
      <c r="D987" s="25"/>
      <c r="E987" s="25" t="s">
        <v>3405</v>
      </c>
    </row>
    <row r="988" spans="1:5">
      <c r="A988" s="12"/>
      <c r="B988" s="25" t="s">
        <v>2448</v>
      </c>
      <c r="C988" s="25"/>
      <c r="D988" s="25"/>
      <c r="E988" s="25" t="s">
        <v>3406</v>
      </c>
    </row>
    <row r="989" spans="1:5">
      <c r="A989" s="12"/>
      <c r="B989" s="25" t="s">
        <v>2451</v>
      </c>
      <c r="C989" s="25"/>
      <c r="D989" s="25"/>
      <c r="E989" s="25" t="s">
        <v>3407</v>
      </c>
    </row>
    <row r="990" spans="1:5">
      <c r="A990" s="12"/>
      <c r="B990" s="25" t="s">
        <v>2453</v>
      </c>
      <c r="C990" s="25"/>
      <c r="D990" s="25"/>
      <c r="E990" s="25" t="s">
        <v>3408</v>
      </c>
    </row>
    <row r="991" spans="1:5">
      <c r="A991" s="12"/>
      <c r="B991" s="25" t="s">
        <v>2455</v>
      </c>
      <c r="C991" s="25"/>
      <c r="D991" s="25"/>
      <c r="E991" s="25" t="s">
        <v>3409</v>
      </c>
    </row>
    <row r="992" spans="1:5">
      <c r="A992" s="12"/>
      <c r="B992" s="25" t="s">
        <v>2448</v>
      </c>
      <c r="C992" s="25"/>
      <c r="D992" s="25"/>
      <c r="E992" s="25" t="s">
        <v>3410</v>
      </c>
    </row>
    <row r="993" spans="1:5">
      <c r="A993" s="12"/>
      <c r="B993" s="25" t="s">
        <v>2451</v>
      </c>
      <c r="C993" s="25"/>
      <c r="D993" s="25"/>
      <c r="E993" s="25" t="s">
        <v>3411</v>
      </c>
    </row>
    <row r="994" spans="1:5">
      <c r="A994" s="12"/>
      <c r="B994" s="25" t="s">
        <v>2453</v>
      </c>
      <c r="C994" s="25"/>
      <c r="D994" s="25"/>
      <c r="E994" s="25" t="s">
        <v>3412</v>
      </c>
    </row>
    <row r="995" spans="1:5">
      <c r="A995" s="12"/>
      <c r="B995" s="25" t="s">
        <v>2455</v>
      </c>
      <c r="C995" s="25"/>
      <c r="D995" s="25"/>
      <c r="E995" s="25" t="s">
        <v>3413</v>
      </c>
    </row>
    <row r="996" spans="1:5">
      <c r="A996" s="12"/>
      <c r="B996" s="25" t="s">
        <v>2448</v>
      </c>
      <c r="C996" s="25"/>
      <c r="D996" s="25"/>
      <c r="E996" s="25" t="s">
        <v>3414</v>
      </c>
    </row>
    <row r="997" spans="1:5">
      <c r="A997" s="12"/>
      <c r="B997" s="25" t="s">
        <v>2451</v>
      </c>
      <c r="C997" s="25"/>
      <c r="D997" s="25"/>
      <c r="E997" s="25" t="s">
        <v>3415</v>
      </c>
    </row>
    <row r="998" spans="1:5">
      <c r="A998" s="12"/>
      <c r="B998" s="25" t="s">
        <v>2453</v>
      </c>
      <c r="C998" s="25"/>
      <c r="D998" s="25"/>
      <c r="E998" s="25" t="s">
        <v>3416</v>
      </c>
    </row>
    <row r="999" spans="1:5">
      <c r="A999" s="12"/>
      <c r="B999" s="25" t="s">
        <v>2455</v>
      </c>
      <c r="C999" s="25"/>
      <c r="D999" s="25"/>
      <c r="E999" s="25" t="s">
        <v>3417</v>
      </c>
    </row>
    <row r="1000" spans="1:5">
      <c r="A1000" s="12"/>
      <c r="B1000" s="25" t="s">
        <v>2448</v>
      </c>
      <c r="C1000" s="25"/>
      <c r="D1000" s="25"/>
      <c r="E1000" s="25" t="s">
        <v>3418</v>
      </c>
    </row>
    <row r="1001" spans="1:5">
      <c r="A1001" s="12"/>
      <c r="B1001" s="25" t="s">
        <v>2451</v>
      </c>
      <c r="C1001" s="25"/>
      <c r="D1001" s="25"/>
      <c r="E1001" s="25" t="s">
        <v>3419</v>
      </c>
    </row>
    <row r="1002" spans="1:5">
      <c r="A1002" s="12"/>
      <c r="B1002" s="25" t="s">
        <v>2453</v>
      </c>
      <c r="C1002" s="25"/>
      <c r="D1002" s="25"/>
      <c r="E1002" s="25" t="s">
        <v>3420</v>
      </c>
    </row>
    <row r="1003" spans="1:5">
      <c r="A1003" s="12"/>
      <c r="B1003" s="25" t="s">
        <v>2455</v>
      </c>
      <c r="C1003" s="25"/>
      <c r="D1003" s="25"/>
      <c r="E1003" s="25" t="s">
        <v>3421</v>
      </c>
    </row>
    <row r="1004" spans="1:5">
      <c r="A1004" s="12"/>
      <c r="B1004" s="25" t="s">
        <v>2448</v>
      </c>
      <c r="C1004" s="25"/>
      <c r="D1004" s="25"/>
      <c r="E1004" s="25" t="s">
        <v>3422</v>
      </c>
    </row>
    <row r="1005" spans="1:5">
      <c r="A1005" s="12"/>
      <c r="B1005" s="25" t="s">
        <v>2451</v>
      </c>
      <c r="C1005" s="25"/>
      <c r="D1005" s="25"/>
      <c r="E1005" s="25" t="s">
        <v>3423</v>
      </c>
    </row>
    <row r="1006" spans="1:5">
      <c r="A1006" s="12"/>
      <c r="B1006" s="25" t="s">
        <v>2453</v>
      </c>
      <c r="C1006" s="25"/>
      <c r="D1006" s="25"/>
      <c r="E1006" s="25" t="s">
        <v>3424</v>
      </c>
    </row>
    <row r="1007" spans="1:5">
      <c r="A1007" s="12"/>
      <c r="B1007" s="25" t="s">
        <v>2455</v>
      </c>
      <c r="C1007" s="25"/>
      <c r="D1007" s="25"/>
      <c r="E1007" s="25" t="s">
        <v>3425</v>
      </c>
    </row>
    <row r="1008" spans="1:5">
      <c r="A1008" s="12"/>
      <c r="B1008" s="25" t="s">
        <v>3426</v>
      </c>
      <c r="C1008" s="25"/>
      <c r="D1008" s="25"/>
      <c r="E1008" s="25" t="s">
        <v>3362</v>
      </c>
    </row>
    <row r="1009" spans="1:5">
      <c r="A1009" s="12"/>
      <c r="B1009" s="25" t="s">
        <v>3427</v>
      </c>
      <c r="C1009" s="25"/>
      <c r="D1009" s="25"/>
      <c r="E1009" s="25" t="s">
        <v>3428</v>
      </c>
    </row>
    <row r="1010" spans="1:5">
      <c r="A1010" s="12"/>
      <c r="B1010" s="25" t="s">
        <v>3429</v>
      </c>
      <c r="C1010" s="25"/>
      <c r="D1010" s="25"/>
      <c r="E1010" s="25" t="s">
        <v>3430</v>
      </c>
    </row>
    <row r="1011" spans="1:5">
      <c r="A1011" s="12"/>
      <c r="B1011" s="25" t="s">
        <v>3426</v>
      </c>
      <c r="C1011" s="25"/>
      <c r="D1011" s="25"/>
      <c r="E1011" s="25" t="s">
        <v>3431</v>
      </c>
    </row>
    <row r="1012" spans="1:5">
      <c r="A1012" s="12"/>
      <c r="B1012" s="25" t="s">
        <v>3427</v>
      </c>
      <c r="C1012" s="25"/>
      <c r="D1012" s="25"/>
      <c r="E1012" s="25" t="s">
        <v>3432</v>
      </c>
    </row>
    <row r="1013" spans="1:5">
      <c r="A1013" s="12"/>
      <c r="B1013" s="25" t="s">
        <v>3429</v>
      </c>
      <c r="C1013" s="25"/>
      <c r="D1013" s="25"/>
      <c r="E1013" s="25" t="s">
        <v>3433</v>
      </c>
    </row>
    <row r="1014" spans="1:5">
      <c r="A1014" s="12"/>
      <c r="B1014" s="25" t="s">
        <v>3426</v>
      </c>
      <c r="C1014" s="25"/>
      <c r="D1014" s="25"/>
      <c r="E1014" s="25" t="s">
        <v>1439</v>
      </c>
    </row>
    <row r="1015" spans="1:5">
      <c r="A1015" s="12"/>
      <c r="B1015" s="25" t="s">
        <v>3427</v>
      </c>
      <c r="C1015" s="25"/>
      <c r="D1015" s="25"/>
      <c r="E1015" s="25" t="s">
        <v>1580</v>
      </c>
    </row>
    <row r="1016" spans="1:5">
      <c r="A1016" s="12"/>
      <c r="B1016" s="25" t="s">
        <v>3429</v>
      </c>
      <c r="C1016" s="25"/>
      <c r="D1016" s="25"/>
      <c r="E1016" s="25" t="s">
        <v>3434</v>
      </c>
    </row>
    <row r="1017" spans="1:5">
      <c r="A1017" s="12"/>
      <c r="B1017" s="25" t="s">
        <v>3426</v>
      </c>
      <c r="C1017" s="25"/>
      <c r="D1017" s="25"/>
      <c r="E1017" s="25" t="s">
        <v>1492</v>
      </c>
    </row>
    <row r="1018" spans="1:5">
      <c r="A1018" s="12"/>
      <c r="B1018" s="25" t="s">
        <v>3427</v>
      </c>
      <c r="C1018" s="25"/>
      <c r="D1018" s="25"/>
      <c r="E1018" s="25" t="s">
        <v>3435</v>
      </c>
    </row>
    <row r="1019" spans="1:5">
      <c r="A1019" s="12"/>
      <c r="B1019" s="25" t="s">
        <v>3429</v>
      </c>
      <c r="C1019" s="25"/>
      <c r="D1019" s="25"/>
      <c r="E1019" s="25" t="s">
        <v>3436</v>
      </c>
    </row>
    <row r="1020" spans="1:5">
      <c r="A1020" s="12"/>
      <c r="B1020" s="25" t="s">
        <v>3426</v>
      </c>
      <c r="C1020" s="25"/>
      <c r="D1020" s="25"/>
      <c r="E1020" s="25" t="s">
        <v>3437</v>
      </c>
    </row>
    <row r="1021" spans="1:5">
      <c r="A1021" s="12"/>
      <c r="B1021" s="25" t="s">
        <v>3427</v>
      </c>
      <c r="C1021" s="25"/>
      <c r="D1021" s="25"/>
      <c r="E1021" s="25" t="s">
        <v>3438</v>
      </c>
    </row>
    <row r="1022" spans="1:5">
      <c r="A1022" s="12"/>
      <c r="B1022" s="25" t="s">
        <v>3429</v>
      </c>
      <c r="C1022" s="25"/>
      <c r="D1022" s="25"/>
      <c r="E1022" s="25" t="s">
        <v>3439</v>
      </c>
    </row>
    <row r="1023" spans="1:5">
      <c r="A1023" s="12"/>
      <c r="B1023" s="25" t="s">
        <v>3426</v>
      </c>
      <c r="C1023" s="25"/>
      <c r="D1023" s="25"/>
      <c r="E1023" s="25" t="s">
        <v>3440</v>
      </c>
    </row>
    <row r="1024" spans="1:5">
      <c r="A1024" s="12"/>
      <c r="B1024" s="25" t="s">
        <v>3427</v>
      </c>
      <c r="C1024" s="25"/>
      <c r="D1024" s="25"/>
      <c r="E1024" s="25" t="s">
        <v>3441</v>
      </c>
    </row>
    <row r="1025" spans="1:5">
      <c r="A1025" s="12"/>
      <c r="B1025" s="25" t="s">
        <v>3429</v>
      </c>
      <c r="C1025" s="25"/>
      <c r="D1025" s="25"/>
      <c r="E1025" s="25" t="s">
        <v>3442</v>
      </c>
    </row>
    <row r="1026" spans="1:5">
      <c r="A1026" s="12"/>
      <c r="B1026" s="25" t="s">
        <v>3426</v>
      </c>
      <c r="C1026" s="25"/>
      <c r="D1026" s="25"/>
      <c r="E1026" s="25" t="s">
        <v>1470</v>
      </c>
    </row>
    <row r="1027" spans="1:5">
      <c r="A1027" s="12"/>
      <c r="B1027" s="25" t="s">
        <v>3427</v>
      </c>
      <c r="C1027" s="25"/>
      <c r="D1027" s="25"/>
      <c r="E1027" s="25" t="s">
        <v>3443</v>
      </c>
    </row>
    <row r="1028" spans="1:5">
      <c r="A1028" s="12"/>
      <c r="B1028" s="25" t="s">
        <v>3429</v>
      </c>
      <c r="C1028" s="25"/>
      <c r="D1028" s="25"/>
      <c r="E1028" s="25" t="s">
        <v>3444</v>
      </c>
    </row>
    <row r="1029" spans="1:5">
      <c r="A1029" s="12"/>
      <c r="B1029" s="25" t="s">
        <v>3426</v>
      </c>
      <c r="C1029" s="25"/>
      <c r="D1029" s="25"/>
      <c r="E1029" s="25" t="s">
        <v>1475</v>
      </c>
    </row>
    <row r="1030" spans="1:5">
      <c r="A1030" s="12"/>
      <c r="B1030" s="25" t="s">
        <v>3427</v>
      </c>
      <c r="C1030" s="25"/>
      <c r="D1030" s="25"/>
      <c r="E1030" s="25" t="s">
        <v>3445</v>
      </c>
    </row>
    <row r="1031" spans="1:5">
      <c r="A1031" s="12"/>
      <c r="B1031" s="25" t="s">
        <v>3429</v>
      </c>
      <c r="C1031" s="25"/>
      <c r="D1031" s="25"/>
      <c r="E1031" s="25" t="s">
        <v>3446</v>
      </c>
    </row>
    <row r="1032" spans="1:5">
      <c r="A1032" s="12"/>
      <c r="B1032" s="25" t="s">
        <v>3426</v>
      </c>
      <c r="C1032" s="25"/>
      <c r="D1032" s="25"/>
      <c r="E1032" s="25" t="s">
        <v>2493</v>
      </c>
    </row>
    <row r="1033" spans="1:5">
      <c r="A1033" s="12"/>
      <c r="B1033" s="25" t="s">
        <v>3427</v>
      </c>
      <c r="C1033" s="25"/>
      <c r="D1033" s="25"/>
      <c r="E1033" s="25" t="s">
        <v>3447</v>
      </c>
    </row>
    <row r="1034" spans="1:5">
      <c r="A1034" s="12"/>
      <c r="B1034" s="25" t="s">
        <v>3429</v>
      </c>
      <c r="C1034" s="25"/>
      <c r="D1034" s="25"/>
      <c r="E1034" s="25" t="s">
        <v>3448</v>
      </c>
    </row>
    <row r="1035" spans="1:5">
      <c r="A1035" s="12"/>
      <c r="B1035" s="25" t="s">
        <v>3426</v>
      </c>
      <c r="C1035" s="25"/>
      <c r="D1035" s="25"/>
      <c r="E1035" s="25" t="s">
        <v>3449</v>
      </c>
    </row>
    <row r="1036" spans="1:5">
      <c r="A1036" s="12"/>
      <c r="B1036" s="25" t="s">
        <v>3427</v>
      </c>
      <c r="C1036" s="25"/>
      <c r="D1036" s="25"/>
      <c r="E1036" s="25" t="s">
        <v>3450</v>
      </c>
    </row>
    <row r="1037" spans="1:5">
      <c r="A1037" s="12"/>
      <c r="B1037" s="25" t="s">
        <v>3429</v>
      </c>
      <c r="C1037" s="25"/>
      <c r="D1037" s="25"/>
      <c r="E1037" s="25" t="s">
        <v>3451</v>
      </c>
    </row>
    <row r="1038" spans="1:5">
      <c r="A1038" s="12"/>
      <c r="B1038" s="25" t="s">
        <v>3426</v>
      </c>
      <c r="C1038" s="25"/>
      <c r="D1038" s="25"/>
      <c r="E1038" s="25" t="s">
        <v>3452</v>
      </c>
    </row>
    <row r="1039" spans="1:5">
      <c r="A1039" s="12"/>
      <c r="B1039" s="25" t="s">
        <v>3427</v>
      </c>
      <c r="C1039" s="25"/>
      <c r="D1039" s="25"/>
      <c r="E1039" s="25" t="s">
        <v>3453</v>
      </c>
    </row>
    <row r="1040" spans="1:5">
      <c r="A1040" s="12"/>
      <c r="B1040" s="25" t="s">
        <v>3429</v>
      </c>
      <c r="C1040" s="25"/>
      <c r="D1040" s="25"/>
      <c r="E1040" s="25" t="s">
        <v>3454</v>
      </c>
    </row>
    <row r="1041" spans="1:5">
      <c r="A1041" s="12"/>
      <c r="B1041" s="25" t="s">
        <v>3426</v>
      </c>
      <c r="C1041" s="25"/>
      <c r="D1041" s="25"/>
      <c r="E1041" s="25" t="s">
        <v>1493</v>
      </c>
    </row>
    <row r="1042" spans="1:5">
      <c r="A1042" s="12"/>
      <c r="B1042" s="25" t="s">
        <v>3427</v>
      </c>
      <c r="C1042" s="25"/>
      <c r="D1042" s="25"/>
      <c r="E1042" s="25" t="s">
        <v>3455</v>
      </c>
    </row>
    <row r="1043" spans="1:5">
      <c r="A1043" s="12"/>
      <c r="B1043" s="25" t="s">
        <v>3429</v>
      </c>
      <c r="C1043" s="25"/>
      <c r="D1043" s="25"/>
      <c r="E1043" s="25" t="s">
        <v>3456</v>
      </c>
    </row>
    <row r="1044" spans="1:5">
      <c r="A1044" s="12"/>
      <c r="B1044" s="25" t="s">
        <v>3426</v>
      </c>
      <c r="C1044" s="25"/>
      <c r="D1044" s="25"/>
      <c r="E1044" s="25" t="s">
        <v>1491</v>
      </c>
    </row>
    <row r="1045" spans="1:5">
      <c r="A1045" s="12"/>
      <c r="B1045" s="25" t="s">
        <v>3427</v>
      </c>
      <c r="C1045" s="25"/>
      <c r="D1045" s="25"/>
      <c r="E1045" s="25" t="s">
        <v>3457</v>
      </c>
    </row>
    <row r="1046" spans="1:5">
      <c r="A1046" s="12"/>
      <c r="B1046" s="25" t="s">
        <v>3429</v>
      </c>
      <c r="C1046" s="25"/>
      <c r="D1046" s="25"/>
      <c r="E1046" s="25" t="s">
        <v>3458</v>
      </c>
    </row>
    <row r="1047" spans="1:5">
      <c r="A1047" s="12"/>
      <c r="B1047" s="25" t="s">
        <v>3426</v>
      </c>
      <c r="C1047" s="25"/>
      <c r="D1047" s="25"/>
      <c r="E1047" s="25" t="s">
        <v>3459</v>
      </c>
    </row>
    <row r="1048" spans="1:5">
      <c r="A1048" s="12"/>
      <c r="B1048" s="25" t="s">
        <v>3427</v>
      </c>
      <c r="C1048" s="25"/>
      <c r="D1048" s="25"/>
      <c r="E1048" s="25" t="s">
        <v>3460</v>
      </c>
    </row>
    <row r="1049" spans="1:5">
      <c r="A1049" s="12"/>
      <c r="B1049" s="25" t="s">
        <v>3429</v>
      </c>
      <c r="C1049" s="25"/>
      <c r="D1049" s="25"/>
      <c r="E1049" s="25" t="s">
        <v>3461</v>
      </c>
    </row>
    <row r="1050" spans="1:5">
      <c r="A1050" s="12"/>
      <c r="B1050" s="25" t="s">
        <v>3426</v>
      </c>
      <c r="C1050" s="25"/>
      <c r="D1050" s="25"/>
      <c r="E1050" s="25" t="s">
        <v>1489</v>
      </c>
    </row>
    <row r="1051" spans="1:5">
      <c r="A1051" s="12"/>
      <c r="B1051" s="25" t="s">
        <v>3427</v>
      </c>
      <c r="C1051" s="25"/>
      <c r="D1051" s="25"/>
      <c r="E1051" s="25" t="s">
        <v>3462</v>
      </c>
    </row>
    <row r="1052" spans="1:5">
      <c r="A1052" s="12"/>
      <c r="B1052" s="25" t="s">
        <v>3429</v>
      </c>
      <c r="C1052" s="25"/>
      <c r="D1052" s="25"/>
      <c r="E1052" s="25" t="s">
        <v>3463</v>
      </c>
    </row>
    <row r="1053" spans="1:5">
      <c r="A1053" s="12"/>
      <c r="B1053" s="25" t="s">
        <v>3426</v>
      </c>
      <c r="C1053" s="25"/>
      <c r="D1053" s="25"/>
      <c r="E1053" s="25" t="s">
        <v>1419</v>
      </c>
    </row>
    <row r="1054" spans="1:5">
      <c r="A1054" s="12"/>
      <c r="B1054" s="25" t="s">
        <v>3427</v>
      </c>
      <c r="C1054" s="25"/>
      <c r="D1054" s="25"/>
      <c r="E1054" s="25" t="s">
        <v>3464</v>
      </c>
    </row>
    <row r="1055" spans="1:5">
      <c r="A1055" s="12"/>
      <c r="B1055" s="25" t="s">
        <v>3429</v>
      </c>
      <c r="C1055" s="25"/>
      <c r="D1055" s="25"/>
      <c r="E1055" s="25" t="s">
        <v>3465</v>
      </c>
    </row>
    <row r="1056" spans="1:5">
      <c r="A1056" s="12"/>
      <c r="B1056" s="25" t="s">
        <v>3426</v>
      </c>
      <c r="C1056" s="25"/>
      <c r="D1056" s="25"/>
      <c r="E1056" s="25" t="s">
        <v>2533</v>
      </c>
    </row>
    <row r="1057" spans="1:5">
      <c r="A1057" s="12"/>
      <c r="B1057" s="25" t="s">
        <v>3427</v>
      </c>
      <c r="C1057" s="25"/>
      <c r="D1057" s="25"/>
      <c r="E1057" s="25" t="s">
        <v>3466</v>
      </c>
    </row>
    <row r="1058" spans="1:5">
      <c r="A1058" s="12"/>
      <c r="B1058" s="25" t="s">
        <v>3429</v>
      </c>
      <c r="C1058" s="25"/>
      <c r="D1058" s="25"/>
      <c r="E1058" s="25" t="s">
        <v>3467</v>
      </c>
    </row>
    <row r="1059" spans="1:5">
      <c r="A1059" s="12"/>
      <c r="B1059" s="25" t="s">
        <v>3426</v>
      </c>
      <c r="C1059" s="25"/>
      <c r="D1059" s="25"/>
      <c r="E1059" s="25" t="s">
        <v>2569</v>
      </c>
    </row>
    <row r="1060" spans="1:5">
      <c r="A1060" s="12"/>
      <c r="B1060" s="25" t="s">
        <v>3427</v>
      </c>
      <c r="C1060" s="25"/>
      <c r="D1060" s="25"/>
      <c r="E1060" s="25" t="s">
        <v>3468</v>
      </c>
    </row>
    <row r="1061" spans="1:5">
      <c r="A1061" s="12"/>
      <c r="B1061" s="25" t="s">
        <v>3429</v>
      </c>
      <c r="C1061" s="25"/>
      <c r="D1061" s="25"/>
      <c r="E1061" s="25" t="s">
        <v>3469</v>
      </c>
    </row>
    <row r="1062" spans="1:5">
      <c r="A1062" s="12"/>
      <c r="B1062" s="25" t="s">
        <v>3426</v>
      </c>
      <c r="C1062" s="25"/>
      <c r="D1062" s="25"/>
      <c r="E1062" s="25" t="s">
        <v>2541</v>
      </c>
    </row>
    <row r="1063" spans="1:5">
      <c r="A1063" s="12"/>
      <c r="B1063" s="25" t="s">
        <v>3427</v>
      </c>
      <c r="C1063" s="25"/>
      <c r="D1063" s="25"/>
      <c r="E1063" s="25" t="s">
        <v>3470</v>
      </c>
    </row>
    <row r="1064" spans="1:5">
      <c r="A1064" s="12"/>
      <c r="B1064" s="25" t="s">
        <v>3429</v>
      </c>
      <c r="C1064" s="25"/>
      <c r="D1064" s="25"/>
      <c r="E1064" s="25" t="s">
        <v>3471</v>
      </c>
    </row>
    <row r="1065" spans="1:5">
      <c r="A1065" s="12"/>
      <c r="B1065" s="25" t="s">
        <v>3426</v>
      </c>
      <c r="C1065" s="25"/>
      <c r="D1065" s="25"/>
      <c r="E1065" s="25" t="s">
        <v>3472</v>
      </c>
    </row>
    <row r="1066" spans="1:5">
      <c r="A1066" s="12"/>
      <c r="B1066" s="25" t="s">
        <v>3427</v>
      </c>
      <c r="C1066" s="25"/>
      <c r="D1066" s="25"/>
      <c r="E1066" s="25" t="s">
        <v>3473</v>
      </c>
    </row>
    <row r="1067" spans="1:5">
      <c r="A1067" s="12"/>
      <c r="B1067" s="25" t="s">
        <v>3429</v>
      </c>
      <c r="C1067" s="25"/>
      <c r="D1067" s="25"/>
      <c r="E1067" s="25" t="s">
        <v>3474</v>
      </c>
    </row>
    <row r="1068" spans="1:5">
      <c r="A1068" s="12"/>
      <c r="B1068" s="25" t="s">
        <v>3426</v>
      </c>
      <c r="C1068" s="25"/>
      <c r="D1068" s="25"/>
      <c r="E1068" s="25" t="s">
        <v>3475</v>
      </c>
    </row>
    <row r="1069" spans="1:5">
      <c r="A1069" s="12"/>
      <c r="B1069" s="25" t="s">
        <v>3427</v>
      </c>
      <c r="C1069" s="25"/>
      <c r="D1069" s="25"/>
      <c r="E1069" s="25" t="s">
        <v>3476</v>
      </c>
    </row>
    <row r="1070" spans="1:5">
      <c r="A1070" s="12"/>
      <c r="B1070" s="25" t="s">
        <v>3429</v>
      </c>
      <c r="C1070" s="25"/>
      <c r="D1070" s="25"/>
      <c r="E1070" s="25" t="s">
        <v>3477</v>
      </c>
    </row>
    <row r="1071" spans="1:5">
      <c r="A1071" s="12"/>
      <c r="B1071" s="25" t="s">
        <v>3426</v>
      </c>
      <c r="C1071" s="25"/>
      <c r="D1071" s="25"/>
      <c r="E1071" s="25" t="s">
        <v>1484</v>
      </c>
    </row>
    <row r="1072" spans="1:5">
      <c r="A1072" s="12"/>
      <c r="B1072" s="25" t="s">
        <v>3427</v>
      </c>
      <c r="C1072" s="25"/>
      <c r="D1072" s="25"/>
      <c r="E1072" s="25" t="s">
        <v>3478</v>
      </c>
    </row>
    <row r="1073" spans="1:5">
      <c r="A1073" s="12"/>
      <c r="B1073" s="25" t="s">
        <v>3429</v>
      </c>
      <c r="C1073" s="25"/>
      <c r="D1073" s="25"/>
      <c r="E1073" s="25" t="s">
        <v>3479</v>
      </c>
    </row>
    <row r="1074" spans="1:5">
      <c r="A1074" s="12"/>
      <c r="B1074" s="25" t="s">
        <v>3426</v>
      </c>
      <c r="C1074" s="25"/>
      <c r="D1074" s="25"/>
      <c r="E1074" s="25" t="s">
        <v>2537</v>
      </c>
    </row>
    <row r="1075" spans="1:5">
      <c r="A1075" s="12"/>
      <c r="B1075" s="25" t="s">
        <v>3427</v>
      </c>
      <c r="C1075" s="25"/>
      <c r="D1075" s="25"/>
      <c r="E1075" s="25" t="s">
        <v>2540</v>
      </c>
    </row>
    <row r="1076" spans="1:5">
      <c r="A1076" s="12"/>
      <c r="B1076" s="25" t="s">
        <v>3429</v>
      </c>
      <c r="C1076" s="25"/>
      <c r="D1076" s="25"/>
      <c r="E1076" s="25" t="s">
        <v>3480</v>
      </c>
    </row>
    <row r="1077" spans="1:5">
      <c r="A1077" s="12"/>
      <c r="B1077" s="25" t="s">
        <v>3426</v>
      </c>
      <c r="C1077" s="25"/>
      <c r="D1077" s="25"/>
      <c r="E1077" s="25" t="s">
        <v>2553</v>
      </c>
    </row>
    <row r="1078" spans="1:5">
      <c r="A1078" s="12"/>
      <c r="B1078" s="25" t="s">
        <v>3427</v>
      </c>
      <c r="C1078" s="25"/>
      <c r="D1078" s="25"/>
      <c r="E1078" s="25" t="s">
        <v>3481</v>
      </c>
    </row>
    <row r="1079" spans="1:5">
      <c r="A1079" s="12"/>
      <c r="B1079" s="25" t="s">
        <v>3429</v>
      </c>
      <c r="C1079" s="25"/>
      <c r="D1079" s="25"/>
      <c r="E1079" s="25" t="s">
        <v>3482</v>
      </c>
    </row>
    <row r="1080" spans="1:5">
      <c r="A1080" s="12"/>
      <c r="B1080" s="25" t="s">
        <v>3426</v>
      </c>
      <c r="C1080" s="25"/>
      <c r="D1080" s="25"/>
      <c r="E1080" s="25" t="s">
        <v>3483</v>
      </c>
    </row>
    <row r="1081" spans="1:5">
      <c r="A1081" s="12"/>
      <c r="B1081" s="25" t="s">
        <v>3427</v>
      </c>
      <c r="C1081" s="25"/>
      <c r="D1081" s="25"/>
      <c r="E1081" s="25" t="s">
        <v>3484</v>
      </c>
    </row>
    <row r="1082" spans="1:5">
      <c r="A1082" s="12"/>
      <c r="B1082" s="25" t="s">
        <v>3429</v>
      </c>
      <c r="C1082" s="25"/>
      <c r="D1082" s="25"/>
      <c r="E1082" s="25" t="s">
        <v>3485</v>
      </c>
    </row>
    <row r="1083" spans="1:5">
      <c r="A1083" s="12"/>
      <c r="B1083" s="25" t="s">
        <v>3426</v>
      </c>
      <c r="C1083" s="25"/>
      <c r="D1083" s="25"/>
      <c r="E1083" s="25" t="s">
        <v>2525</v>
      </c>
    </row>
    <row r="1084" spans="1:5">
      <c r="A1084" s="12"/>
      <c r="B1084" s="25" t="s">
        <v>3427</v>
      </c>
      <c r="C1084" s="25"/>
      <c r="D1084" s="25"/>
      <c r="E1084" s="25" t="s">
        <v>3486</v>
      </c>
    </row>
    <row r="1085" spans="1:5">
      <c r="A1085" s="12"/>
      <c r="B1085" s="25" t="s">
        <v>3429</v>
      </c>
      <c r="C1085" s="25"/>
      <c r="D1085" s="25"/>
      <c r="E1085" s="25" t="s">
        <v>3487</v>
      </c>
    </row>
    <row r="1086" spans="1:5">
      <c r="A1086" s="12"/>
      <c r="B1086" s="25" t="s">
        <v>3426</v>
      </c>
      <c r="C1086" s="25"/>
      <c r="D1086" s="25"/>
      <c r="E1086" s="25" t="s">
        <v>2595</v>
      </c>
    </row>
    <row r="1087" spans="1:5">
      <c r="A1087" s="12"/>
      <c r="B1087" s="25" t="s">
        <v>3427</v>
      </c>
      <c r="C1087" s="25"/>
      <c r="D1087" s="25"/>
      <c r="E1087" s="25" t="s">
        <v>3488</v>
      </c>
    </row>
    <row r="1088" spans="1:5">
      <c r="A1088" s="12"/>
      <c r="B1088" s="25" t="s">
        <v>3429</v>
      </c>
      <c r="C1088" s="25"/>
      <c r="D1088" s="25"/>
      <c r="E1088" s="25" t="s">
        <v>3489</v>
      </c>
    </row>
    <row r="1089" spans="1:5">
      <c r="A1089" s="12"/>
      <c r="B1089" s="25" t="s">
        <v>3426</v>
      </c>
      <c r="C1089" s="25"/>
      <c r="D1089" s="25"/>
      <c r="E1089" s="25" t="s">
        <v>3490</v>
      </c>
    </row>
    <row r="1090" spans="1:5">
      <c r="A1090" s="12"/>
      <c r="B1090" s="25" t="s">
        <v>3427</v>
      </c>
      <c r="C1090" s="25"/>
      <c r="D1090" s="25"/>
      <c r="E1090" s="25" t="s">
        <v>3491</v>
      </c>
    </row>
    <row r="1091" spans="1:5">
      <c r="A1091" s="12"/>
      <c r="B1091" s="25" t="s">
        <v>3429</v>
      </c>
      <c r="C1091" s="25"/>
      <c r="D1091" s="25"/>
      <c r="E1091" s="25" t="s">
        <v>3492</v>
      </c>
    </row>
    <row r="1092" spans="1:5">
      <c r="A1092" s="12"/>
      <c r="B1092" s="25" t="s">
        <v>3426</v>
      </c>
      <c r="C1092" s="25"/>
      <c r="D1092" s="25"/>
      <c r="E1092" s="25" t="s">
        <v>3493</v>
      </c>
    </row>
    <row r="1093" spans="1:5">
      <c r="A1093" s="12"/>
      <c r="B1093" s="25" t="s">
        <v>3427</v>
      </c>
      <c r="C1093" s="25"/>
      <c r="D1093" s="25"/>
      <c r="E1093" s="25" t="s">
        <v>3293</v>
      </c>
    </row>
    <row r="1094" spans="1:5">
      <c r="A1094" s="12"/>
      <c r="B1094" s="25" t="s">
        <v>3429</v>
      </c>
      <c r="C1094" s="25"/>
      <c r="D1094" s="25"/>
      <c r="E1094" s="25" t="s">
        <v>3494</v>
      </c>
    </row>
    <row r="1095" spans="1:5">
      <c r="A1095" s="12"/>
      <c r="B1095" s="25" t="s">
        <v>3426</v>
      </c>
      <c r="C1095" s="25"/>
      <c r="D1095" s="25"/>
      <c r="E1095" s="25" t="s">
        <v>3290</v>
      </c>
    </row>
    <row r="1096" spans="1:5">
      <c r="A1096" s="12"/>
      <c r="B1096" s="25" t="s">
        <v>3427</v>
      </c>
      <c r="C1096" s="25"/>
      <c r="D1096" s="25"/>
      <c r="E1096" s="25" t="s">
        <v>3495</v>
      </c>
    </row>
    <row r="1097" spans="1:5">
      <c r="A1097" s="12"/>
      <c r="B1097" s="25" t="s">
        <v>3429</v>
      </c>
      <c r="C1097" s="25"/>
      <c r="D1097" s="25"/>
      <c r="E1097" s="25" t="s">
        <v>3496</v>
      </c>
    </row>
    <row r="1098" spans="1:5">
      <c r="A1098" s="12"/>
      <c r="B1098" s="25" t="s">
        <v>3426</v>
      </c>
      <c r="C1098" s="25"/>
      <c r="D1098" s="25"/>
      <c r="E1098" s="25" t="s">
        <v>3497</v>
      </c>
    </row>
    <row r="1099" spans="1:5">
      <c r="A1099" s="12"/>
      <c r="B1099" s="25" t="s">
        <v>3427</v>
      </c>
      <c r="C1099" s="25"/>
      <c r="D1099" s="25"/>
      <c r="E1099" s="25" t="s">
        <v>3498</v>
      </c>
    </row>
    <row r="1100" spans="1:5">
      <c r="A1100" s="12"/>
      <c r="B1100" s="25" t="s">
        <v>3429</v>
      </c>
      <c r="C1100" s="25"/>
      <c r="D1100" s="25"/>
      <c r="E1100" s="25" t="s">
        <v>3499</v>
      </c>
    </row>
    <row r="1101" spans="1:5">
      <c r="A1101" s="12"/>
      <c r="B1101" s="25" t="s">
        <v>3426</v>
      </c>
      <c r="C1101" s="25"/>
      <c r="D1101" s="25"/>
      <c r="E1101" s="25" t="s">
        <v>3500</v>
      </c>
    </row>
    <row r="1102" spans="1:5">
      <c r="A1102" s="12"/>
      <c r="B1102" s="25" t="s">
        <v>3427</v>
      </c>
      <c r="C1102" s="25"/>
      <c r="D1102" s="25"/>
      <c r="E1102" s="25" t="s">
        <v>3501</v>
      </c>
    </row>
    <row r="1103" spans="1:5">
      <c r="A1103" s="12"/>
      <c r="B1103" s="25" t="s">
        <v>3429</v>
      </c>
      <c r="C1103" s="25"/>
      <c r="D1103" s="25"/>
      <c r="E1103" s="25" t="s">
        <v>3502</v>
      </c>
    </row>
    <row r="1104" spans="1:5">
      <c r="A1104" s="12"/>
      <c r="B1104" s="25" t="s">
        <v>3426</v>
      </c>
      <c r="C1104" s="25"/>
      <c r="D1104" s="25"/>
      <c r="E1104" s="25" t="s">
        <v>2611</v>
      </c>
    </row>
    <row r="1105" spans="1:5">
      <c r="A1105" s="12"/>
      <c r="B1105" s="25" t="s">
        <v>3427</v>
      </c>
      <c r="C1105" s="25"/>
      <c r="D1105" s="25"/>
      <c r="E1105" s="25" t="s">
        <v>3503</v>
      </c>
    </row>
    <row r="1106" spans="1:5">
      <c r="A1106" s="12"/>
      <c r="B1106" s="25" t="s">
        <v>3429</v>
      </c>
      <c r="C1106" s="25"/>
      <c r="D1106" s="25"/>
      <c r="E1106" s="25" t="s">
        <v>3504</v>
      </c>
    </row>
    <row r="1107" spans="1:5">
      <c r="A1107" s="12"/>
      <c r="B1107" s="25" t="s">
        <v>3426</v>
      </c>
      <c r="C1107" s="25"/>
      <c r="D1107" s="25"/>
      <c r="E1107" s="25" t="s">
        <v>2615</v>
      </c>
    </row>
    <row r="1108" spans="1:5">
      <c r="A1108" s="12"/>
      <c r="B1108" s="25" t="s">
        <v>3427</v>
      </c>
      <c r="C1108" s="25"/>
      <c r="D1108" s="25"/>
      <c r="E1108" s="25" t="s">
        <v>3505</v>
      </c>
    </row>
    <row r="1109" spans="1:5">
      <c r="A1109" s="12"/>
      <c r="B1109" s="25" t="s">
        <v>3429</v>
      </c>
      <c r="C1109" s="25"/>
      <c r="D1109" s="25"/>
      <c r="E1109" s="25" t="s">
        <v>3506</v>
      </c>
    </row>
    <row r="1110" spans="1:5">
      <c r="A1110" s="12"/>
      <c r="B1110" s="25" t="s">
        <v>3426</v>
      </c>
      <c r="C1110" s="25"/>
      <c r="D1110" s="25"/>
      <c r="E1110" s="25" t="s">
        <v>2627</v>
      </c>
    </row>
    <row r="1111" spans="1:5">
      <c r="A1111" s="12"/>
      <c r="B1111" s="25" t="s">
        <v>3427</v>
      </c>
      <c r="C1111" s="25"/>
      <c r="D1111" s="25"/>
      <c r="E1111" s="25" t="s">
        <v>3507</v>
      </c>
    </row>
    <row r="1112" spans="1:5">
      <c r="A1112" s="12"/>
      <c r="B1112" s="25" t="s">
        <v>3429</v>
      </c>
      <c r="C1112" s="25"/>
      <c r="D1112" s="25"/>
      <c r="E1112" s="25" t="s">
        <v>3508</v>
      </c>
    </row>
    <row r="1113" spans="1:5">
      <c r="A1113" s="12"/>
      <c r="B1113" s="25" t="s">
        <v>3426</v>
      </c>
      <c r="C1113" s="25"/>
      <c r="D1113" s="25"/>
      <c r="E1113" s="25" t="s">
        <v>3509</v>
      </c>
    </row>
    <row r="1114" spans="1:5">
      <c r="A1114" s="12"/>
      <c r="B1114" s="25" t="s">
        <v>3427</v>
      </c>
      <c r="C1114" s="25"/>
      <c r="D1114" s="25"/>
      <c r="E1114" s="25" t="s">
        <v>3510</v>
      </c>
    </row>
    <row r="1115" spans="1:5">
      <c r="A1115" s="12"/>
      <c r="B1115" s="25" t="s">
        <v>3429</v>
      </c>
      <c r="C1115" s="25"/>
      <c r="D1115" s="25"/>
      <c r="E1115" s="25" t="s">
        <v>3511</v>
      </c>
    </row>
    <row r="1116" spans="1:5">
      <c r="A1116" s="12"/>
      <c r="B1116" s="25" t="s">
        <v>3426</v>
      </c>
      <c r="C1116" s="25"/>
      <c r="D1116" s="25"/>
      <c r="E1116" s="25" t="s">
        <v>2647</v>
      </c>
    </row>
    <row r="1117" spans="1:5">
      <c r="A1117" s="12"/>
      <c r="B1117" s="25" t="s">
        <v>3427</v>
      </c>
      <c r="C1117" s="25"/>
      <c r="D1117" s="25"/>
      <c r="E1117" s="25" t="s">
        <v>3512</v>
      </c>
    </row>
    <row r="1118" spans="1:5">
      <c r="A1118" s="12"/>
      <c r="B1118" s="25" t="s">
        <v>3429</v>
      </c>
      <c r="C1118" s="25"/>
      <c r="D1118" s="25"/>
      <c r="E1118" s="25" t="s">
        <v>3513</v>
      </c>
    </row>
    <row r="1119" spans="1:5">
      <c r="A1119" s="12"/>
      <c r="B1119" s="25" t="s">
        <v>3426</v>
      </c>
      <c r="C1119" s="25"/>
      <c r="D1119" s="25"/>
      <c r="E1119" s="25" t="s">
        <v>3514</v>
      </c>
    </row>
    <row r="1120" spans="1:5">
      <c r="A1120" s="12"/>
      <c r="B1120" s="25" t="s">
        <v>3427</v>
      </c>
      <c r="C1120" s="25"/>
      <c r="D1120" s="25"/>
      <c r="E1120" s="25" t="s">
        <v>3515</v>
      </c>
    </row>
    <row r="1121" spans="1:5">
      <c r="A1121" s="12"/>
      <c r="B1121" s="25" t="s">
        <v>3429</v>
      </c>
      <c r="C1121" s="25"/>
      <c r="D1121" s="25"/>
      <c r="E1121" s="25" t="s">
        <v>3516</v>
      </c>
    </row>
    <row r="1122" spans="1:5">
      <c r="A1122" s="12"/>
      <c r="B1122" s="25" t="s">
        <v>3426</v>
      </c>
      <c r="C1122" s="25"/>
      <c r="D1122" s="25"/>
      <c r="E1122" s="25" t="s">
        <v>2659</v>
      </c>
    </row>
    <row r="1123" spans="1:5">
      <c r="A1123" s="12"/>
      <c r="B1123" s="25" t="s">
        <v>3427</v>
      </c>
      <c r="C1123" s="25"/>
      <c r="D1123" s="25"/>
      <c r="E1123" s="25" t="s">
        <v>3517</v>
      </c>
    </row>
    <row r="1124" spans="1:5">
      <c r="A1124" s="12"/>
      <c r="B1124" s="25" t="s">
        <v>3429</v>
      </c>
      <c r="C1124" s="25"/>
      <c r="D1124" s="25"/>
      <c r="E1124" s="25" t="s">
        <v>3518</v>
      </c>
    </row>
    <row r="1125" spans="1:5">
      <c r="A1125" s="12"/>
      <c r="B1125" s="25" t="s">
        <v>3426</v>
      </c>
      <c r="C1125" s="25"/>
      <c r="D1125" s="25"/>
      <c r="E1125" s="25" t="s">
        <v>2583</v>
      </c>
    </row>
    <row r="1126" spans="1:5">
      <c r="A1126" s="12"/>
      <c r="B1126" s="25" t="s">
        <v>3427</v>
      </c>
      <c r="C1126" s="25"/>
      <c r="D1126" s="25"/>
      <c r="E1126" s="25" t="s">
        <v>3519</v>
      </c>
    </row>
    <row r="1127" spans="1:5">
      <c r="A1127" s="12"/>
      <c r="B1127" s="25" t="s">
        <v>3429</v>
      </c>
      <c r="C1127" s="25"/>
      <c r="D1127" s="25"/>
      <c r="E1127" s="25" t="s">
        <v>3520</v>
      </c>
    </row>
    <row r="1128" spans="1:5">
      <c r="A1128" s="12"/>
      <c r="B1128" s="25" t="s">
        <v>3426</v>
      </c>
      <c r="C1128" s="25"/>
      <c r="D1128" s="25"/>
      <c r="E1128" s="25" t="s">
        <v>2671</v>
      </c>
    </row>
    <row r="1129" spans="1:5">
      <c r="A1129" s="12"/>
      <c r="B1129" s="25" t="s">
        <v>3427</v>
      </c>
      <c r="C1129" s="25"/>
      <c r="D1129" s="25"/>
      <c r="E1129" s="25" t="s">
        <v>3521</v>
      </c>
    </row>
    <row r="1130" spans="1:5">
      <c r="A1130" s="12"/>
      <c r="B1130" s="25" t="s">
        <v>3429</v>
      </c>
      <c r="C1130" s="25"/>
      <c r="D1130" s="25"/>
      <c r="E1130" s="25" t="s">
        <v>3522</v>
      </c>
    </row>
    <row r="1131" spans="1:5">
      <c r="A1131" s="12"/>
      <c r="B1131" s="25" t="s">
        <v>3426</v>
      </c>
      <c r="C1131" s="25"/>
      <c r="D1131" s="25"/>
      <c r="E1131" s="25" t="s">
        <v>2679</v>
      </c>
    </row>
    <row r="1132" spans="1:5">
      <c r="A1132" s="12"/>
      <c r="B1132" s="25" t="s">
        <v>3427</v>
      </c>
      <c r="C1132" s="25"/>
      <c r="D1132" s="25"/>
      <c r="E1132" s="25" t="s">
        <v>3523</v>
      </c>
    </row>
    <row r="1133" spans="1:5">
      <c r="A1133" s="12"/>
      <c r="B1133" s="25" t="s">
        <v>3429</v>
      </c>
      <c r="C1133" s="25"/>
      <c r="D1133" s="25"/>
      <c r="E1133" s="25" t="s">
        <v>3524</v>
      </c>
    </row>
    <row r="1134" spans="1:5">
      <c r="A1134" s="12"/>
      <c r="B1134" s="25" t="s">
        <v>3426</v>
      </c>
      <c r="C1134" s="25"/>
      <c r="D1134" s="25"/>
      <c r="E1134" s="25" t="s">
        <v>2675</v>
      </c>
    </row>
    <row r="1135" spans="1:5">
      <c r="A1135" s="12"/>
      <c r="B1135" s="25" t="s">
        <v>3427</v>
      </c>
      <c r="C1135" s="25"/>
      <c r="D1135" s="25"/>
      <c r="E1135" s="25" t="s">
        <v>3525</v>
      </c>
    </row>
    <row r="1136" spans="1:5">
      <c r="A1136" s="12"/>
      <c r="B1136" s="25" t="s">
        <v>3429</v>
      </c>
      <c r="C1136" s="25"/>
      <c r="D1136" s="25"/>
      <c r="E1136" s="25" t="s">
        <v>3526</v>
      </c>
    </row>
    <row r="1137" spans="1:5">
      <c r="A1137" s="12"/>
      <c r="B1137" s="25" t="s">
        <v>3426</v>
      </c>
      <c r="C1137" s="25"/>
      <c r="D1137" s="25"/>
      <c r="E1137" s="25" t="s">
        <v>2687</v>
      </c>
    </row>
    <row r="1138" spans="1:5">
      <c r="A1138" s="12"/>
      <c r="B1138" s="25" t="s">
        <v>3427</v>
      </c>
      <c r="C1138" s="25"/>
      <c r="D1138" s="25"/>
      <c r="E1138" s="25" t="s">
        <v>3527</v>
      </c>
    </row>
    <row r="1139" spans="1:5">
      <c r="A1139" s="12"/>
      <c r="B1139" s="25" t="s">
        <v>3429</v>
      </c>
      <c r="C1139" s="25"/>
      <c r="D1139" s="25"/>
      <c r="E1139" s="25" t="s">
        <v>3528</v>
      </c>
    </row>
    <row r="1140" spans="1:5">
      <c r="A1140" s="12"/>
      <c r="B1140" s="25" t="s">
        <v>3426</v>
      </c>
      <c r="C1140" s="25"/>
      <c r="D1140" s="25"/>
      <c r="E1140" s="25" t="s">
        <v>1443</v>
      </c>
    </row>
    <row r="1141" spans="1:5">
      <c r="A1141" s="12"/>
      <c r="B1141" s="25" t="s">
        <v>3427</v>
      </c>
      <c r="C1141" s="25"/>
      <c r="D1141" s="25"/>
      <c r="E1141" s="25" t="s">
        <v>3529</v>
      </c>
    </row>
    <row r="1142" spans="1:5">
      <c r="A1142" s="12"/>
      <c r="B1142" s="25" t="s">
        <v>3429</v>
      </c>
      <c r="C1142" s="25"/>
      <c r="D1142" s="25"/>
      <c r="E1142" s="25" t="s">
        <v>3530</v>
      </c>
    </row>
    <row r="1143" spans="1:5">
      <c r="A1143" s="12"/>
      <c r="B1143" s="25" t="s">
        <v>3426</v>
      </c>
      <c r="C1143" s="25"/>
      <c r="D1143" s="25"/>
      <c r="E1143" s="25" t="s">
        <v>2695</v>
      </c>
    </row>
    <row r="1144" spans="1:5">
      <c r="A1144" s="12"/>
      <c r="B1144" s="25" t="s">
        <v>3427</v>
      </c>
      <c r="C1144" s="25"/>
      <c r="D1144" s="25"/>
      <c r="E1144" s="25" t="s">
        <v>3531</v>
      </c>
    </row>
    <row r="1145" spans="1:5">
      <c r="A1145" s="12"/>
      <c r="B1145" s="25" t="s">
        <v>3429</v>
      </c>
      <c r="C1145" s="25"/>
      <c r="D1145" s="25"/>
      <c r="E1145" s="25" t="s">
        <v>3532</v>
      </c>
    </row>
    <row r="1146" spans="1:5">
      <c r="A1146" s="12"/>
      <c r="B1146" s="25" t="s">
        <v>3426</v>
      </c>
      <c r="C1146" s="25"/>
      <c r="D1146" s="25"/>
      <c r="E1146" s="25" t="s">
        <v>2707</v>
      </c>
    </row>
    <row r="1147" spans="1:5">
      <c r="A1147" s="12"/>
      <c r="B1147" s="25" t="s">
        <v>3427</v>
      </c>
      <c r="C1147" s="25"/>
      <c r="D1147" s="25"/>
      <c r="E1147" s="25" t="s">
        <v>3533</v>
      </c>
    </row>
    <row r="1148" spans="1:5">
      <c r="A1148" s="12"/>
      <c r="B1148" s="25" t="s">
        <v>3429</v>
      </c>
      <c r="C1148" s="25"/>
      <c r="D1148" s="25"/>
      <c r="E1148" s="25" t="s">
        <v>3534</v>
      </c>
    </row>
    <row r="1149" spans="1:5">
      <c r="A1149" s="12"/>
      <c r="B1149" s="25" t="s">
        <v>3426</v>
      </c>
      <c r="C1149" s="25"/>
      <c r="D1149" s="25"/>
      <c r="E1149" s="25" t="s">
        <v>3535</v>
      </c>
    </row>
    <row r="1150" spans="1:5">
      <c r="A1150" s="12"/>
      <c r="B1150" s="25" t="s">
        <v>3427</v>
      </c>
      <c r="C1150" s="25"/>
      <c r="D1150" s="25"/>
      <c r="E1150" s="25" t="s">
        <v>3536</v>
      </c>
    </row>
    <row r="1151" spans="1:5">
      <c r="A1151" s="12"/>
      <c r="B1151" s="25" t="s">
        <v>3429</v>
      </c>
      <c r="C1151" s="25"/>
      <c r="D1151" s="25"/>
      <c r="E1151" s="25" t="s">
        <v>3537</v>
      </c>
    </row>
    <row r="1152" spans="1:5">
      <c r="A1152" s="12"/>
      <c r="B1152" s="25" t="s">
        <v>3426</v>
      </c>
      <c r="C1152" s="25"/>
      <c r="D1152" s="25"/>
      <c r="E1152" s="25" t="s">
        <v>3538</v>
      </c>
    </row>
    <row r="1153" spans="1:5">
      <c r="A1153" s="12"/>
      <c r="B1153" s="25" t="s">
        <v>3427</v>
      </c>
      <c r="C1153" s="25"/>
      <c r="D1153" s="25"/>
      <c r="E1153" s="25" t="s">
        <v>3539</v>
      </c>
    </row>
    <row r="1154" spans="1:5">
      <c r="A1154" s="12"/>
      <c r="B1154" s="25" t="s">
        <v>3429</v>
      </c>
      <c r="C1154" s="25"/>
      <c r="D1154" s="25"/>
      <c r="E1154" s="25" t="s">
        <v>3540</v>
      </c>
    </row>
    <row r="1155" spans="1:5">
      <c r="A1155" s="12"/>
      <c r="B1155" s="25" t="s">
        <v>3426</v>
      </c>
      <c r="C1155" s="25"/>
      <c r="D1155" s="25"/>
      <c r="E1155" s="25" t="s">
        <v>2731</v>
      </c>
    </row>
    <row r="1156" spans="1:5">
      <c r="A1156" s="12"/>
      <c r="B1156" s="25" t="s">
        <v>3427</v>
      </c>
      <c r="C1156" s="25"/>
      <c r="D1156" s="25"/>
      <c r="E1156" s="25" t="s">
        <v>3541</v>
      </c>
    </row>
    <row r="1157" spans="1:5">
      <c r="A1157" s="12"/>
      <c r="B1157" s="25" t="s">
        <v>3429</v>
      </c>
      <c r="C1157" s="25"/>
      <c r="D1157" s="25"/>
      <c r="E1157" s="25" t="s">
        <v>3542</v>
      </c>
    </row>
    <row r="1158" spans="1:5">
      <c r="A1158" s="12"/>
      <c r="B1158" s="25" t="s">
        <v>3426</v>
      </c>
      <c r="C1158" s="25"/>
      <c r="D1158" s="25"/>
      <c r="E1158" s="25" t="s">
        <v>2723</v>
      </c>
    </row>
    <row r="1159" spans="1:5">
      <c r="A1159" s="12"/>
      <c r="B1159" s="25" t="s">
        <v>3427</v>
      </c>
      <c r="C1159" s="25"/>
      <c r="D1159" s="25"/>
      <c r="E1159" s="25" t="s">
        <v>3543</v>
      </c>
    </row>
    <row r="1160" spans="1:5">
      <c r="A1160" s="12"/>
      <c r="B1160" s="25" t="s">
        <v>3429</v>
      </c>
      <c r="C1160" s="25"/>
      <c r="D1160" s="25"/>
      <c r="E1160" s="25" t="s">
        <v>3544</v>
      </c>
    </row>
    <row r="1161" spans="1:5">
      <c r="A1161" s="12"/>
      <c r="B1161" s="25" t="s">
        <v>3426</v>
      </c>
      <c r="C1161" s="25"/>
      <c r="D1161" s="25"/>
      <c r="E1161" s="25" t="s">
        <v>3366</v>
      </c>
    </row>
    <row r="1162" spans="1:5">
      <c r="A1162" s="12"/>
      <c r="B1162" s="25" t="s">
        <v>3427</v>
      </c>
      <c r="C1162" s="25"/>
      <c r="D1162" s="25"/>
      <c r="E1162" s="25" t="s">
        <v>3545</v>
      </c>
    </row>
    <row r="1163" spans="1:5">
      <c r="A1163" s="12"/>
      <c r="B1163" s="25" t="s">
        <v>3429</v>
      </c>
      <c r="C1163" s="25"/>
      <c r="D1163" s="25"/>
      <c r="E1163" s="25" t="s">
        <v>3546</v>
      </c>
    </row>
    <row r="1164" spans="1:5">
      <c r="A1164" s="12"/>
      <c r="B1164" s="25" t="s">
        <v>3426</v>
      </c>
      <c r="C1164" s="25"/>
      <c r="D1164" s="25"/>
      <c r="E1164" s="25" t="s">
        <v>3547</v>
      </c>
    </row>
    <row r="1165" spans="1:5">
      <c r="A1165" s="12"/>
      <c r="B1165" s="25" t="s">
        <v>3427</v>
      </c>
      <c r="C1165" s="25"/>
      <c r="D1165" s="25"/>
      <c r="E1165" s="25" t="s">
        <v>3548</v>
      </c>
    </row>
    <row r="1166" spans="1:5">
      <c r="A1166" s="12"/>
      <c r="B1166" s="25" t="s">
        <v>3429</v>
      </c>
      <c r="C1166" s="25"/>
      <c r="D1166" s="25"/>
      <c r="E1166" s="25" t="s">
        <v>3549</v>
      </c>
    </row>
    <row r="1167" spans="1:5">
      <c r="A1167" s="12"/>
      <c r="B1167" s="25" t="s">
        <v>3426</v>
      </c>
      <c r="C1167" s="25"/>
      <c r="D1167" s="25"/>
      <c r="E1167" s="25" t="s">
        <v>3550</v>
      </c>
    </row>
    <row r="1168" spans="1:5">
      <c r="A1168" s="12"/>
      <c r="B1168" s="25" t="s">
        <v>3427</v>
      </c>
      <c r="C1168" s="25"/>
      <c r="D1168" s="25"/>
      <c r="E1168" s="25" t="s">
        <v>3551</v>
      </c>
    </row>
    <row r="1169" spans="1:5">
      <c r="A1169" s="12"/>
      <c r="B1169" s="25" t="s">
        <v>3429</v>
      </c>
      <c r="C1169" s="25"/>
      <c r="D1169" s="25"/>
      <c r="E1169" s="25" t="s">
        <v>3552</v>
      </c>
    </row>
    <row r="1170" spans="1:5">
      <c r="A1170" s="12"/>
      <c r="B1170" s="25" t="s">
        <v>3426</v>
      </c>
      <c r="C1170" s="25"/>
      <c r="D1170" s="25"/>
      <c r="E1170" s="25" t="s">
        <v>2774</v>
      </c>
    </row>
    <row r="1171" spans="1:5">
      <c r="A1171" s="12"/>
      <c r="B1171" s="25" t="s">
        <v>3427</v>
      </c>
      <c r="C1171" s="25"/>
      <c r="D1171" s="25"/>
      <c r="E1171" s="25" t="s">
        <v>3553</v>
      </c>
    </row>
    <row r="1172" spans="1:5">
      <c r="A1172" s="12"/>
      <c r="B1172" s="25" t="s">
        <v>3429</v>
      </c>
      <c r="C1172" s="25"/>
      <c r="D1172" s="25"/>
      <c r="E1172" s="25" t="s">
        <v>3554</v>
      </c>
    </row>
    <row r="1173" spans="1:5">
      <c r="A1173" s="12"/>
      <c r="B1173" s="25" t="s">
        <v>3426</v>
      </c>
      <c r="C1173" s="25"/>
      <c r="D1173" s="25"/>
      <c r="E1173" s="25" t="s">
        <v>2759</v>
      </c>
    </row>
    <row r="1174" spans="1:5">
      <c r="A1174" s="12"/>
      <c r="B1174" s="25" t="s">
        <v>3427</v>
      </c>
      <c r="C1174" s="25"/>
      <c r="D1174" s="25"/>
      <c r="E1174" s="25" t="s">
        <v>3555</v>
      </c>
    </row>
    <row r="1175" spans="1:5">
      <c r="A1175" s="12"/>
      <c r="B1175" s="25" t="s">
        <v>3429</v>
      </c>
      <c r="C1175" s="25"/>
      <c r="D1175" s="25"/>
      <c r="E1175" s="25" t="s">
        <v>3556</v>
      </c>
    </row>
    <row r="1176" spans="1:5">
      <c r="A1176" s="12"/>
      <c r="B1176" s="25" t="s">
        <v>3426</v>
      </c>
      <c r="C1176" s="25"/>
      <c r="D1176" s="25"/>
      <c r="E1176" s="25" t="s">
        <v>2806</v>
      </c>
    </row>
    <row r="1177" spans="1:5">
      <c r="A1177" s="12"/>
      <c r="B1177" s="25" t="s">
        <v>3427</v>
      </c>
      <c r="C1177" s="25"/>
      <c r="D1177" s="25"/>
      <c r="E1177" s="25" t="s">
        <v>3557</v>
      </c>
    </row>
    <row r="1178" spans="1:5">
      <c r="A1178" s="12"/>
      <c r="B1178" s="25" t="s">
        <v>3429</v>
      </c>
      <c r="C1178" s="25"/>
      <c r="D1178" s="25"/>
      <c r="E1178" s="25" t="s">
        <v>3558</v>
      </c>
    </row>
    <row r="1179" spans="1:5">
      <c r="A1179" s="12"/>
      <c r="B1179" s="25" t="s">
        <v>3426</v>
      </c>
      <c r="C1179" s="25"/>
      <c r="D1179" s="25"/>
      <c r="E1179" s="25" t="s">
        <v>2798</v>
      </c>
    </row>
    <row r="1180" spans="1:5">
      <c r="A1180" s="12"/>
      <c r="B1180" s="25" t="s">
        <v>3427</v>
      </c>
      <c r="C1180" s="25"/>
      <c r="D1180" s="25"/>
      <c r="E1180" s="25" t="s">
        <v>3559</v>
      </c>
    </row>
    <row r="1181" spans="1:5">
      <c r="A1181" s="12"/>
      <c r="B1181" s="25" t="s">
        <v>3429</v>
      </c>
      <c r="C1181" s="25"/>
      <c r="D1181" s="25"/>
      <c r="E1181" s="25" t="s">
        <v>3560</v>
      </c>
    </row>
    <row r="1182" spans="1:5">
      <c r="A1182" s="12"/>
      <c r="B1182" s="25" t="s">
        <v>3426</v>
      </c>
      <c r="C1182" s="25"/>
      <c r="D1182" s="25"/>
      <c r="E1182" s="25" t="s">
        <v>2814</v>
      </c>
    </row>
    <row r="1183" spans="1:5">
      <c r="A1183" s="12"/>
      <c r="B1183" s="25" t="s">
        <v>3427</v>
      </c>
      <c r="C1183" s="25"/>
      <c r="D1183" s="25"/>
      <c r="E1183" s="25" t="s">
        <v>3561</v>
      </c>
    </row>
    <row r="1184" spans="1:5">
      <c r="A1184" s="12"/>
      <c r="B1184" s="25" t="s">
        <v>3429</v>
      </c>
      <c r="C1184" s="25"/>
      <c r="D1184" s="25"/>
      <c r="E1184" s="25" t="s">
        <v>3562</v>
      </c>
    </row>
    <row r="1185" spans="1:5">
      <c r="A1185" s="12"/>
      <c r="B1185" s="25" t="s">
        <v>3426</v>
      </c>
      <c r="C1185" s="25"/>
      <c r="D1185" s="25"/>
      <c r="E1185" s="25" t="s">
        <v>2834</v>
      </c>
    </row>
    <row r="1186" spans="1:5">
      <c r="A1186" s="12"/>
      <c r="B1186" s="25" t="s">
        <v>3427</v>
      </c>
      <c r="C1186" s="25"/>
      <c r="D1186" s="25"/>
      <c r="E1186" s="25" t="s">
        <v>3563</v>
      </c>
    </row>
    <row r="1187" spans="1:5">
      <c r="A1187" s="12"/>
      <c r="B1187" s="25" t="s">
        <v>3429</v>
      </c>
      <c r="C1187" s="25"/>
      <c r="D1187" s="25"/>
      <c r="E1187" s="25" t="s">
        <v>3564</v>
      </c>
    </row>
    <row r="1188" spans="1:5">
      <c r="A1188" s="12"/>
      <c r="B1188" s="25" t="s">
        <v>3426</v>
      </c>
      <c r="C1188" s="25"/>
      <c r="D1188" s="25"/>
      <c r="E1188" s="25" t="s">
        <v>2830</v>
      </c>
    </row>
    <row r="1189" spans="1:5">
      <c r="A1189" s="12"/>
      <c r="B1189" s="25" t="s">
        <v>3427</v>
      </c>
      <c r="C1189" s="25"/>
      <c r="D1189" s="25"/>
      <c r="E1189" s="25" t="s">
        <v>3565</v>
      </c>
    </row>
    <row r="1190" spans="1:5">
      <c r="A1190" s="12"/>
      <c r="B1190" s="25" t="s">
        <v>3429</v>
      </c>
      <c r="C1190" s="25"/>
      <c r="D1190" s="25"/>
      <c r="E1190" s="25" t="s">
        <v>3566</v>
      </c>
    </row>
    <row r="1191" spans="1:5">
      <c r="A1191" s="12"/>
      <c r="B1191" s="25" t="s">
        <v>3426</v>
      </c>
      <c r="C1191" s="25"/>
      <c r="D1191" s="25"/>
      <c r="E1191" s="25" t="s">
        <v>2655</v>
      </c>
    </row>
    <row r="1192" spans="1:5">
      <c r="A1192" s="12"/>
      <c r="B1192" s="25" t="s">
        <v>3427</v>
      </c>
      <c r="C1192" s="25"/>
      <c r="D1192" s="25"/>
      <c r="E1192" s="25" t="s">
        <v>3567</v>
      </c>
    </row>
    <row r="1193" spans="1:5">
      <c r="A1193" s="12"/>
      <c r="B1193" s="25" t="s">
        <v>3429</v>
      </c>
      <c r="C1193" s="25"/>
      <c r="D1193" s="25"/>
      <c r="E1193" s="25" t="s">
        <v>3568</v>
      </c>
    </row>
    <row r="1194" spans="1:5">
      <c r="A1194" s="12"/>
      <c r="B1194" s="25" t="s">
        <v>3426</v>
      </c>
      <c r="C1194" s="25"/>
      <c r="D1194" s="25"/>
      <c r="E1194" s="25" t="s">
        <v>2818</v>
      </c>
    </row>
    <row r="1195" spans="1:5">
      <c r="A1195" s="12"/>
      <c r="B1195" s="25" t="s">
        <v>3427</v>
      </c>
      <c r="C1195" s="25"/>
      <c r="D1195" s="25"/>
      <c r="E1195" s="25" t="s">
        <v>3569</v>
      </c>
    </row>
    <row r="1196" spans="1:5">
      <c r="A1196" s="12"/>
      <c r="B1196" s="25" t="s">
        <v>3429</v>
      </c>
      <c r="C1196" s="25"/>
      <c r="D1196" s="25"/>
      <c r="E1196" s="25" t="s">
        <v>3570</v>
      </c>
    </row>
    <row r="1197" spans="1:5">
      <c r="A1197" s="12"/>
      <c r="B1197" s="25" t="s">
        <v>3426</v>
      </c>
      <c r="C1197" s="25"/>
      <c r="D1197" s="25"/>
      <c r="E1197" s="25" t="s">
        <v>2838</v>
      </c>
    </row>
    <row r="1198" spans="1:5">
      <c r="A1198" s="12"/>
      <c r="B1198" s="25" t="s">
        <v>3427</v>
      </c>
      <c r="C1198" s="25"/>
      <c r="D1198" s="25"/>
      <c r="E1198" s="25" t="s">
        <v>3571</v>
      </c>
    </row>
    <row r="1199" spans="1:5">
      <c r="A1199" s="12"/>
      <c r="B1199" s="25" t="s">
        <v>3429</v>
      </c>
      <c r="C1199" s="25"/>
      <c r="D1199" s="25"/>
      <c r="E1199" s="25" t="s">
        <v>3572</v>
      </c>
    </row>
    <row r="1200" spans="1:5">
      <c r="A1200" s="12"/>
      <c r="B1200" s="25" t="s">
        <v>3426</v>
      </c>
      <c r="C1200" s="25"/>
      <c r="D1200" s="25"/>
      <c r="E1200" s="25" t="s">
        <v>2850</v>
      </c>
    </row>
    <row r="1201" spans="1:5">
      <c r="A1201" s="12"/>
      <c r="B1201" s="25" t="s">
        <v>3427</v>
      </c>
      <c r="C1201" s="25"/>
      <c r="D1201" s="25"/>
      <c r="E1201" s="25" t="s">
        <v>3573</v>
      </c>
    </row>
    <row r="1202" spans="1:5">
      <c r="A1202" s="12"/>
      <c r="B1202" s="25" t="s">
        <v>3429</v>
      </c>
      <c r="C1202" s="25"/>
      <c r="D1202" s="25"/>
      <c r="E1202" s="25" t="s">
        <v>3574</v>
      </c>
    </row>
    <row r="1203" spans="1:5">
      <c r="A1203" s="12"/>
      <c r="B1203" s="25" t="s">
        <v>3426</v>
      </c>
      <c r="C1203" s="25"/>
      <c r="D1203" s="25"/>
      <c r="E1203" s="25" t="s">
        <v>2870</v>
      </c>
    </row>
    <row r="1204" spans="1:5">
      <c r="A1204" s="12"/>
      <c r="B1204" s="25" t="s">
        <v>3427</v>
      </c>
      <c r="C1204" s="25"/>
      <c r="D1204" s="25"/>
      <c r="E1204" s="25" t="s">
        <v>3575</v>
      </c>
    </row>
    <row r="1205" spans="1:5">
      <c r="A1205" s="12"/>
      <c r="B1205" s="25" t="s">
        <v>3429</v>
      </c>
      <c r="C1205" s="25"/>
      <c r="D1205" s="25"/>
      <c r="E1205" s="25" t="s">
        <v>3576</v>
      </c>
    </row>
    <row r="1206" spans="1:5">
      <c r="A1206" s="12"/>
      <c r="B1206" s="25" t="s">
        <v>3426</v>
      </c>
      <c r="C1206" s="25"/>
      <c r="D1206" s="25"/>
      <c r="E1206" s="25" t="s">
        <v>2846</v>
      </c>
    </row>
    <row r="1207" spans="1:5">
      <c r="A1207" s="12"/>
      <c r="B1207" s="25" t="s">
        <v>3427</v>
      </c>
      <c r="C1207" s="25"/>
      <c r="D1207" s="25"/>
      <c r="E1207" s="25" t="s">
        <v>3577</v>
      </c>
    </row>
    <row r="1208" spans="1:5">
      <c r="A1208" s="12"/>
      <c r="B1208" s="25" t="s">
        <v>3429</v>
      </c>
      <c r="C1208" s="25"/>
      <c r="D1208" s="25"/>
      <c r="E1208" s="25" t="s">
        <v>3578</v>
      </c>
    </row>
    <row r="1209" spans="1:5">
      <c r="A1209" s="12"/>
      <c r="B1209" s="25" t="s">
        <v>3426</v>
      </c>
      <c r="C1209" s="25"/>
      <c r="D1209" s="25"/>
      <c r="E1209" s="25" t="s">
        <v>2858</v>
      </c>
    </row>
    <row r="1210" spans="1:5">
      <c r="A1210" s="12"/>
      <c r="B1210" s="25" t="s">
        <v>3427</v>
      </c>
      <c r="C1210" s="25"/>
      <c r="D1210" s="25"/>
      <c r="E1210" s="25" t="s">
        <v>3579</v>
      </c>
    </row>
    <row r="1211" spans="1:5">
      <c r="A1211" s="12"/>
      <c r="B1211" s="25" t="s">
        <v>3429</v>
      </c>
      <c r="C1211" s="25"/>
      <c r="D1211" s="25"/>
      <c r="E1211" s="25" t="s">
        <v>3580</v>
      </c>
    </row>
    <row r="1212" spans="1:5">
      <c r="A1212" s="12"/>
      <c r="B1212" s="25" t="s">
        <v>3426</v>
      </c>
      <c r="C1212" s="25"/>
      <c r="D1212" s="25"/>
      <c r="E1212" s="25" t="s">
        <v>2854</v>
      </c>
    </row>
    <row r="1213" spans="1:5">
      <c r="A1213" s="12"/>
      <c r="B1213" s="25" t="s">
        <v>3427</v>
      </c>
      <c r="C1213" s="25"/>
      <c r="D1213" s="25"/>
      <c r="E1213" s="25" t="s">
        <v>3581</v>
      </c>
    </row>
    <row r="1214" spans="1:5">
      <c r="A1214" s="12"/>
      <c r="B1214" s="25" t="s">
        <v>3429</v>
      </c>
      <c r="C1214" s="25"/>
      <c r="D1214" s="25"/>
      <c r="E1214" s="25" t="s">
        <v>3582</v>
      </c>
    </row>
    <row r="1215" spans="1:5">
      <c r="A1215" s="12"/>
      <c r="B1215" s="25" t="s">
        <v>3426</v>
      </c>
      <c r="C1215" s="25"/>
      <c r="D1215" s="25"/>
      <c r="E1215" s="25" t="s">
        <v>2842</v>
      </c>
    </row>
    <row r="1216" spans="1:5">
      <c r="A1216" s="12"/>
      <c r="B1216" s="25" t="s">
        <v>3427</v>
      </c>
      <c r="C1216" s="25"/>
      <c r="D1216" s="25"/>
      <c r="E1216" s="25" t="s">
        <v>3583</v>
      </c>
    </row>
    <row r="1217" spans="1:5">
      <c r="A1217" s="12"/>
      <c r="B1217" s="25" t="s">
        <v>3429</v>
      </c>
      <c r="C1217" s="25"/>
      <c r="D1217" s="25"/>
      <c r="E1217" s="25" t="s">
        <v>3584</v>
      </c>
    </row>
    <row r="1218" spans="1:5">
      <c r="A1218" s="12"/>
      <c r="B1218" s="25" t="s">
        <v>3426</v>
      </c>
      <c r="C1218" s="25"/>
      <c r="D1218" s="25"/>
      <c r="E1218" s="25" t="s">
        <v>2878</v>
      </c>
    </row>
    <row r="1219" spans="1:5">
      <c r="A1219" s="12"/>
      <c r="B1219" s="25" t="s">
        <v>3427</v>
      </c>
      <c r="C1219" s="25"/>
      <c r="D1219" s="25"/>
      <c r="E1219" s="25" t="s">
        <v>3585</v>
      </c>
    </row>
    <row r="1220" spans="1:5">
      <c r="A1220" s="12"/>
      <c r="B1220" s="25" t="s">
        <v>3429</v>
      </c>
      <c r="C1220" s="25"/>
      <c r="D1220" s="25"/>
      <c r="E1220" s="25" t="s">
        <v>3586</v>
      </c>
    </row>
    <row r="1221" spans="1:5">
      <c r="A1221" s="12"/>
      <c r="B1221" s="25" t="s">
        <v>3426</v>
      </c>
      <c r="C1221" s="25"/>
      <c r="D1221" s="25"/>
      <c r="E1221" s="25" t="s">
        <v>2890</v>
      </c>
    </row>
    <row r="1222" spans="1:5">
      <c r="A1222" s="12"/>
      <c r="B1222" s="25" t="s">
        <v>3427</v>
      </c>
      <c r="C1222" s="25"/>
      <c r="D1222" s="25"/>
      <c r="E1222" s="25" t="s">
        <v>3587</v>
      </c>
    </row>
    <row r="1223" spans="1:5">
      <c r="A1223" s="12"/>
      <c r="B1223" s="25" t="s">
        <v>3429</v>
      </c>
      <c r="C1223" s="25"/>
      <c r="D1223" s="25"/>
      <c r="E1223" s="25" t="s">
        <v>3588</v>
      </c>
    </row>
    <row r="1224" spans="1:5">
      <c r="A1224" s="12"/>
      <c r="B1224" s="25" t="s">
        <v>3426</v>
      </c>
      <c r="C1224" s="25"/>
      <c r="D1224" s="25"/>
      <c r="E1224" s="25" t="s">
        <v>2882</v>
      </c>
    </row>
    <row r="1225" spans="1:5">
      <c r="A1225" s="12"/>
      <c r="B1225" s="25" t="s">
        <v>3427</v>
      </c>
      <c r="C1225" s="25"/>
      <c r="D1225" s="25"/>
      <c r="E1225" s="25" t="s">
        <v>3589</v>
      </c>
    </row>
    <row r="1226" spans="1:5">
      <c r="A1226" s="12"/>
      <c r="B1226" s="25" t="s">
        <v>3429</v>
      </c>
      <c r="C1226" s="25"/>
      <c r="D1226" s="25"/>
      <c r="E1226" s="25" t="s">
        <v>3590</v>
      </c>
    </row>
    <row r="1227" spans="1:5">
      <c r="A1227" s="12"/>
      <c r="B1227" s="25" t="s">
        <v>3426</v>
      </c>
      <c r="C1227" s="25"/>
      <c r="D1227" s="25"/>
      <c r="E1227" s="25" t="s">
        <v>2898</v>
      </c>
    </row>
    <row r="1228" spans="1:5">
      <c r="A1228" s="12"/>
      <c r="B1228" s="25" t="s">
        <v>3427</v>
      </c>
      <c r="C1228" s="25"/>
      <c r="D1228" s="25"/>
      <c r="E1228" s="25" t="s">
        <v>3591</v>
      </c>
    </row>
    <row r="1229" spans="1:5">
      <c r="A1229" s="12"/>
      <c r="B1229" s="25" t="s">
        <v>3429</v>
      </c>
      <c r="C1229" s="25"/>
      <c r="D1229" s="25"/>
      <c r="E1229" s="25" t="s">
        <v>3592</v>
      </c>
    </row>
    <row r="1230" spans="1:5">
      <c r="A1230" s="12"/>
      <c r="B1230" s="25" t="s">
        <v>3426</v>
      </c>
      <c r="C1230" s="25"/>
      <c r="D1230" s="25"/>
      <c r="E1230" s="25" t="s">
        <v>2918</v>
      </c>
    </row>
    <row r="1231" spans="1:5">
      <c r="A1231" s="12"/>
      <c r="B1231" s="25" t="s">
        <v>3427</v>
      </c>
      <c r="C1231" s="25"/>
      <c r="D1231" s="25"/>
      <c r="E1231" s="25" t="s">
        <v>3593</v>
      </c>
    </row>
    <row r="1232" spans="1:5">
      <c r="A1232" s="12"/>
      <c r="B1232" s="25" t="s">
        <v>3429</v>
      </c>
      <c r="C1232" s="25"/>
      <c r="D1232" s="25"/>
      <c r="E1232" s="25" t="s">
        <v>3594</v>
      </c>
    </row>
    <row r="1233" spans="1:5">
      <c r="A1233" s="12"/>
      <c r="B1233" s="25" t="s">
        <v>3426</v>
      </c>
      <c r="C1233" s="25"/>
      <c r="D1233" s="25"/>
      <c r="E1233" s="25" t="s">
        <v>2587</v>
      </c>
    </row>
    <row r="1234" spans="1:5">
      <c r="A1234" s="12"/>
      <c r="B1234" s="25" t="s">
        <v>3427</v>
      </c>
      <c r="C1234" s="25"/>
      <c r="D1234" s="25"/>
      <c r="E1234" s="25" t="s">
        <v>3595</v>
      </c>
    </row>
    <row r="1235" spans="1:5">
      <c r="A1235" s="12"/>
      <c r="B1235" s="25" t="s">
        <v>3429</v>
      </c>
      <c r="C1235" s="25"/>
      <c r="D1235" s="25"/>
      <c r="E1235" s="25" t="s">
        <v>3596</v>
      </c>
    </row>
    <row r="1236" spans="1:5">
      <c r="A1236" s="12"/>
      <c r="B1236" s="25" t="s">
        <v>3426</v>
      </c>
      <c r="C1236" s="25"/>
      <c r="D1236" s="25"/>
      <c r="E1236" s="25" t="s">
        <v>2631</v>
      </c>
    </row>
    <row r="1237" spans="1:5">
      <c r="A1237" s="12"/>
      <c r="B1237" s="25" t="s">
        <v>3427</v>
      </c>
      <c r="C1237" s="25"/>
      <c r="D1237" s="25"/>
      <c r="E1237" s="25" t="s">
        <v>3597</v>
      </c>
    </row>
    <row r="1238" spans="1:5">
      <c r="A1238" s="12"/>
      <c r="B1238" s="25" t="s">
        <v>3429</v>
      </c>
      <c r="C1238" s="25"/>
      <c r="D1238" s="25"/>
      <c r="E1238" s="25" t="s">
        <v>3598</v>
      </c>
    </row>
    <row r="1239" spans="1:5">
      <c r="A1239" s="12"/>
      <c r="B1239" s="25" t="s">
        <v>3426</v>
      </c>
      <c r="C1239" s="25"/>
      <c r="D1239" s="25"/>
      <c r="E1239" s="25" t="s">
        <v>2906</v>
      </c>
    </row>
    <row r="1240" spans="1:5">
      <c r="A1240" s="12"/>
      <c r="B1240" s="25" t="s">
        <v>3427</v>
      </c>
      <c r="C1240" s="25"/>
      <c r="D1240" s="25"/>
      <c r="E1240" s="25" t="s">
        <v>3599</v>
      </c>
    </row>
    <row r="1241" spans="1:5">
      <c r="A1241" s="12"/>
      <c r="B1241" s="25" t="s">
        <v>3429</v>
      </c>
      <c r="C1241" s="25"/>
      <c r="D1241" s="25"/>
      <c r="E1241" s="25" t="s">
        <v>3600</v>
      </c>
    </row>
    <row r="1242" spans="1:5">
      <c r="A1242" s="12"/>
      <c r="B1242" s="25" t="s">
        <v>3426</v>
      </c>
      <c r="C1242" s="25"/>
      <c r="D1242" s="25"/>
      <c r="E1242" s="25" t="s">
        <v>2910</v>
      </c>
    </row>
    <row r="1243" spans="1:5">
      <c r="A1243" s="12"/>
      <c r="B1243" s="25" t="s">
        <v>3427</v>
      </c>
      <c r="C1243" s="25"/>
      <c r="D1243" s="25"/>
      <c r="E1243" s="25" t="s">
        <v>3601</v>
      </c>
    </row>
    <row r="1244" spans="1:5">
      <c r="A1244" s="12"/>
      <c r="B1244" s="25" t="s">
        <v>3429</v>
      </c>
      <c r="C1244" s="25"/>
      <c r="D1244" s="25"/>
      <c r="E1244" s="25" t="s">
        <v>3602</v>
      </c>
    </row>
    <row r="1245" spans="1:5">
      <c r="A1245" s="12"/>
      <c r="B1245" s="25" t="s">
        <v>3426</v>
      </c>
      <c r="C1245" s="25"/>
      <c r="D1245" s="25"/>
      <c r="E1245" s="25" t="s">
        <v>2914</v>
      </c>
    </row>
    <row r="1246" spans="1:5">
      <c r="A1246" s="12"/>
      <c r="B1246" s="25" t="s">
        <v>3427</v>
      </c>
      <c r="C1246" s="25"/>
      <c r="D1246" s="25"/>
      <c r="E1246" s="25" t="s">
        <v>3603</v>
      </c>
    </row>
    <row r="1247" spans="1:5">
      <c r="A1247" s="12"/>
      <c r="B1247" s="25" t="s">
        <v>3429</v>
      </c>
      <c r="C1247" s="25"/>
      <c r="D1247" s="25"/>
      <c r="E1247" s="25" t="s">
        <v>3604</v>
      </c>
    </row>
    <row r="1248" spans="1:5">
      <c r="A1248" s="12"/>
      <c r="B1248" s="25" t="s">
        <v>3426</v>
      </c>
      <c r="C1248" s="25"/>
      <c r="D1248" s="25"/>
      <c r="E1248" s="25" t="s">
        <v>2599</v>
      </c>
    </row>
    <row r="1249" spans="1:5">
      <c r="A1249" s="12"/>
      <c r="B1249" s="25" t="s">
        <v>3427</v>
      </c>
      <c r="C1249" s="25"/>
      <c r="D1249" s="25"/>
      <c r="E1249" s="25" t="s">
        <v>3605</v>
      </c>
    </row>
    <row r="1250" spans="1:5">
      <c r="A1250" s="12"/>
      <c r="B1250" s="25" t="s">
        <v>3429</v>
      </c>
      <c r="C1250" s="25"/>
      <c r="D1250" s="25"/>
      <c r="E1250" s="25" t="s">
        <v>3606</v>
      </c>
    </row>
    <row r="1251" spans="1:5">
      <c r="A1251" s="12"/>
      <c r="B1251" s="25" t="s">
        <v>3426</v>
      </c>
      <c r="C1251" s="25"/>
      <c r="D1251" s="25"/>
      <c r="E1251" s="25" t="s">
        <v>2894</v>
      </c>
    </row>
    <row r="1252" spans="1:5">
      <c r="A1252" s="12"/>
      <c r="B1252" s="25" t="s">
        <v>3427</v>
      </c>
      <c r="C1252" s="25"/>
      <c r="D1252" s="25"/>
      <c r="E1252" s="25" t="s">
        <v>3607</v>
      </c>
    </row>
    <row r="1253" spans="1:5">
      <c r="A1253" s="12"/>
      <c r="B1253" s="25" t="s">
        <v>3429</v>
      </c>
      <c r="C1253" s="25"/>
      <c r="D1253" s="25"/>
      <c r="E1253" s="25" t="s">
        <v>3608</v>
      </c>
    </row>
    <row r="1254" spans="1:5">
      <c r="A1254" s="12"/>
      <c r="B1254" s="25" t="s">
        <v>3426</v>
      </c>
      <c r="C1254" s="25"/>
      <c r="D1254" s="25"/>
      <c r="E1254" s="25" t="s">
        <v>2922</v>
      </c>
    </row>
    <row r="1255" spans="1:5">
      <c r="A1255" s="12"/>
      <c r="B1255" s="25" t="s">
        <v>3427</v>
      </c>
      <c r="C1255" s="25"/>
      <c r="D1255" s="25"/>
      <c r="E1255" s="25" t="s">
        <v>3609</v>
      </c>
    </row>
    <row r="1256" spans="1:5">
      <c r="A1256" s="12"/>
      <c r="B1256" s="25" t="s">
        <v>3429</v>
      </c>
      <c r="C1256" s="25"/>
      <c r="D1256" s="25"/>
      <c r="E1256" s="25" t="s">
        <v>3610</v>
      </c>
    </row>
    <row r="1257" spans="1:5">
      <c r="A1257" s="12"/>
      <c r="B1257" s="25" t="s">
        <v>3426</v>
      </c>
      <c r="C1257" s="25"/>
      <c r="D1257" s="25"/>
      <c r="E1257" s="25" t="s">
        <v>2930</v>
      </c>
    </row>
    <row r="1258" spans="1:5">
      <c r="A1258" s="12"/>
      <c r="B1258" s="25" t="s">
        <v>3427</v>
      </c>
      <c r="C1258" s="25"/>
      <c r="D1258" s="25"/>
      <c r="E1258" s="25" t="s">
        <v>3611</v>
      </c>
    </row>
    <row r="1259" spans="1:5">
      <c r="A1259" s="12"/>
      <c r="B1259" s="25" t="s">
        <v>3429</v>
      </c>
      <c r="C1259" s="25"/>
      <c r="D1259" s="25"/>
      <c r="E1259" s="25" t="s">
        <v>3612</v>
      </c>
    </row>
    <row r="1260" spans="1:5">
      <c r="A1260" s="12"/>
      <c r="B1260" s="25" t="s">
        <v>3426</v>
      </c>
      <c r="C1260" s="25"/>
      <c r="D1260" s="25"/>
      <c r="E1260" s="25" t="s">
        <v>3270</v>
      </c>
    </row>
    <row r="1261" spans="1:5">
      <c r="A1261" s="12"/>
      <c r="B1261" s="25" t="s">
        <v>3427</v>
      </c>
      <c r="C1261" s="25"/>
      <c r="D1261" s="25"/>
      <c r="E1261" s="25" t="s">
        <v>3613</v>
      </c>
    </row>
    <row r="1262" spans="1:5">
      <c r="A1262" s="12"/>
      <c r="B1262" s="25" t="s">
        <v>3429</v>
      </c>
      <c r="C1262" s="25"/>
      <c r="D1262" s="25"/>
      <c r="E1262" s="25" t="s">
        <v>3614</v>
      </c>
    </row>
    <row r="1263" spans="1:5">
      <c r="A1263" s="12"/>
      <c r="B1263" s="25" t="s">
        <v>3426</v>
      </c>
      <c r="C1263" s="25"/>
      <c r="D1263" s="25"/>
      <c r="E1263" s="25" t="s">
        <v>2938</v>
      </c>
    </row>
    <row r="1264" spans="1:5">
      <c r="A1264" s="12"/>
      <c r="B1264" s="25" t="s">
        <v>3427</v>
      </c>
      <c r="C1264" s="25"/>
      <c r="D1264" s="25"/>
      <c r="E1264" s="25" t="s">
        <v>3615</v>
      </c>
    </row>
    <row r="1265" spans="1:5">
      <c r="A1265" s="12"/>
      <c r="B1265" s="25" t="s">
        <v>3429</v>
      </c>
      <c r="C1265" s="25"/>
      <c r="D1265" s="25"/>
      <c r="E1265" s="25" t="s">
        <v>3616</v>
      </c>
    </row>
    <row r="1266" spans="1:5">
      <c r="A1266" s="12"/>
      <c r="B1266" s="25" t="s">
        <v>3426</v>
      </c>
      <c r="C1266" s="25"/>
      <c r="D1266" s="25"/>
      <c r="E1266" s="25" t="s">
        <v>2934</v>
      </c>
    </row>
    <row r="1267" spans="1:5">
      <c r="A1267" s="12"/>
      <c r="B1267" s="25" t="s">
        <v>3427</v>
      </c>
      <c r="C1267" s="25"/>
      <c r="D1267" s="25"/>
      <c r="E1267" s="25" t="s">
        <v>3617</v>
      </c>
    </row>
    <row r="1268" spans="1:5">
      <c r="A1268" s="12"/>
      <c r="B1268" s="25" t="s">
        <v>3429</v>
      </c>
      <c r="C1268" s="25"/>
      <c r="D1268" s="25"/>
      <c r="E1268" s="25" t="s">
        <v>3618</v>
      </c>
    </row>
    <row r="1269" spans="1:5">
      <c r="A1269" s="12"/>
      <c r="B1269" s="25" t="s">
        <v>3426</v>
      </c>
      <c r="C1269" s="25"/>
      <c r="D1269" s="25"/>
      <c r="E1269" s="25" t="s">
        <v>2942</v>
      </c>
    </row>
    <row r="1270" spans="1:5">
      <c r="A1270" s="12"/>
      <c r="B1270" s="25" t="s">
        <v>3427</v>
      </c>
      <c r="C1270" s="25"/>
      <c r="D1270" s="25"/>
      <c r="E1270" s="25" t="s">
        <v>3619</v>
      </c>
    </row>
    <row r="1271" spans="1:5">
      <c r="A1271" s="12"/>
      <c r="B1271" s="25" t="s">
        <v>3429</v>
      </c>
      <c r="C1271" s="25"/>
      <c r="D1271" s="25"/>
      <c r="E1271" s="25" t="s">
        <v>3620</v>
      </c>
    </row>
    <row r="1272" spans="1:5">
      <c r="A1272" s="12"/>
      <c r="B1272" s="25" t="s">
        <v>3426</v>
      </c>
      <c r="C1272" s="25"/>
      <c r="D1272" s="25"/>
      <c r="E1272" s="25" t="s">
        <v>3033</v>
      </c>
    </row>
    <row r="1273" spans="1:5">
      <c r="A1273" s="12"/>
      <c r="B1273" s="25" t="s">
        <v>3427</v>
      </c>
      <c r="C1273" s="25"/>
      <c r="D1273" s="25"/>
      <c r="E1273" s="25" t="s">
        <v>3621</v>
      </c>
    </row>
    <row r="1274" spans="1:5">
      <c r="A1274" s="12"/>
      <c r="B1274" s="25" t="s">
        <v>3429</v>
      </c>
      <c r="C1274" s="25"/>
      <c r="D1274" s="25"/>
      <c r="E1274" s="25" t="s">
        <v>3622</v>
      </c>
    </row>
    <row r="1275" spans="1:5">
      <c r="A1275" s="12"/>
      <c r="B1275" s="25" t="s">
        <v>3426</v>
      </c>
      <c r="C1275" s="25"/>
      <c r="D1275" s="25"/>
      <c r="E1275" s="25" t="s">
        <v>3014</v>
      </c>
    </row>
    <row r="1276" spans="1:5">
      <c r="A1276" s="12"/>
      <c r="B1276" s="25" t="s">
        <v>3427</v>
      </c>
      <c r="C1276" s="25"/>
      <c r="D1276" s="25"/>
      <c r="E1276" s="25" t="s">
        <v>3623</v>
      </c>
    </row>
    <row r="1277" spans="1:5">
      <c r="A1277" s="12"/>
      <c r="B1277" s="25" t="s">
        <v>3429</v>
      </c>
      <c r="C1277" s="25"/>
      <c r="D1277" s="25"/>
      <c r="E1277" s="25" t="s">
        <v>3624</v>
      </c>
    </row>
    <row r="1278" spans="1:5">
      <c r="A1278" s="12"/>
      <c r="B1278" s="25" t="s">
        <v>3426</v>
      </c>
      <c r="C1278" s="25"/>
      <c r="D1278" s="25"/>
      <c r="E1278" s="25" t="s">
        <v>3625</v>
      </c>
    </row>
    <row r="1279" spans="1:5">
      <c r="A1279" s="12"/>
      <c r="B1279" s="25" t="s">
        <v>3427</v>
      </c>
      <c r="C1279" s="25"/>
      <c r="D1279" s="25"/>
      <c r="E1279" s="25" t="s">
        <v>3626</v>
      </c>
    </row>
    <row r="1280" spans="1:5">
      <c r="A1280" s="12"/>
      <c r="B1280" s="25" t="s">
        <v>3429</v>
      </c>
      <c r="C1280" s="25"/>
      <c r="D1280" s="25"/>
      <c r="E1280" s="25" t="s">
        <v>3627</v>
      </c>
    </row>
    <row r="1281" spans="1:5">
      <c r="A1281" s="12"/>
      <c r="B1281" s="25" t="s">
        <v>3426</v>
      </c>
      <c r="C1281" s="25"/>
      <c r="D1281" s="25"/>
      <c r="E1281" s="25" t="s">
        <v>3088</v>
      </c>
    </row>
    <row r="1282" spans="1:5">
      <c r="A1282" s="12"/>
      <c r="B1282" s="25" t="s">
        <v>3427</v>
      </c>
      <c r="C1282" s="25"/>
      <c r="D1282" s="25"/>
      <c r="E1282" s="25" t="s">
        <v>3091</v>
      </c>
    </row>
    <row r="1283" spans="1:5">
      <c r="A1283" s="12"/>
      <c r="B1283" s="25" t="s">
        <v>3429</v>
      </c>
      <c r="C1283" s="25"/>
      <c r="D1283" s="25"/>
      <c r="E1283" s="25" t="s">
        <v>3628</v>
      </c>
    </row>
    <row r="1284" spans="1:5">
      <c r="A1284" s="12"/>
      <c r="B1284" s="25" t="s">
        <v>3426</v>
      </c>
      <c r="C1284" s="25"/>
      <c r="D1284" s="25"/>
      <c r="E1284" s="25" t="s">
        <v>1417</v>
      </c>
    </row>
    <row r="1285" spans="1:5">
      <c r="A1285" s="12"/>
      <c r="B1285" s="25" t="s">
        <v>3427</v>
      </c>
      <c r="C1285" s="25"/>
      <c r="D1285" s="25"/>
      <c r="E1285" s="25" t="s">
        <v>3629</v>
      </c>
    </row>
    <row r="1286" spans="1:5">
      <c r="A1286" s="12"/>
      <c r="B1286" s="25" t="s">
        <v>3429</v>
      </c>
      <c r="C1286" s="25"/>
      <c r="D1286" s="25"/>
      <c r="E1286" s="25" t="s">
        <v>3630</v>
      </c>
    </row>
    <row r="1287" spans="1:5">
      <c r="A1287" s="12"/>
      <c r="B1287" s="25" t="s">
        <v>3426</v>
      </c>
      <c r="C1287" s="25"/>
      <c r="D1287" s="25"/>
      <c r="E1287" s="25" t="s">
        <v>3022</v>
      </c>
    </row>
    <row r="1288" spans="1:5">
      <c r="A1288" s="12"/>
      <c r="B1288" s="25" t="s">
        <v>3427</v>
      </c>
      <c r="C1288" s="25"/>
      <c r="D1288" s="25"/>
      <c r="E1288" s="25" t="s">
        <v>3631</v>
      </c>
    </row>
    <row r="1289" spans="1:5">
      <c r="A1289" s="12"/>
      <c r="B1289" s="25" t="s">
        <v>3429</v>
      </c>
      <c r="C1289" s="25"/>
      <c r="D1289" s="25"/>
      <c r="E1289" s="25" t="s">
        <v>3632</v>
      </c>
    </row>
    <row r="1290" spans="1:5">
      <c r="A1290" s="12"/>
      <c r="B1290" s="25" t="s">
        <v>3426</v>
      </c>
      <c r="C1290" s="25"/>
      <c r="D1290" s="25"/>
      <c r="E1290" s="25" t="s">
        <v>2958</v>
      </c>
    </row>
    <row r="1291" spans="1:5">
      <c r="A1291" s="12"/>
      <c r="B1291" s="25" t="s">
        <v>3427</v>
      </c>
      <c r="C1291" s="25"/>
      <c r="D1291" s="25"/>
      <c r="E1291" s="25" t="s">
        <v>3633</v>
      </c>
    </row>
    <row r="1292" spans="1:5">
      <c r="A1292" s="12"/>
      <c r="B1292" s="25" t="s">
        <v>3429</v>
      </c>
      <c r="C1292" s="25"/>
      <c r="D1292" s="25"/>
      <c r="E1292" s="25" t="s">
        <v>3634</v>
      </c>
    </row>
    <row r="1293" spans="1:5">
      <c r="A1293" s="12"/>
      <c r="B1293" s="25" t="s">
        <v>3426</v>
      </c>
      <c r="C1293" s="25"/>
      <c r="D1293" s="25"/>
      <c r="E1293" s="25" t="s">
        <v>3635</v>
      </c>
    </row>
    <row r="1294" spans="1:5">
      <c r="A1294" s="12"/>
      <c r="B1294" s="25" t="s">
        <v>3427</v>
      </c>
      <c r="C1294" s="25"/>
      <c r="D1294" s="25"/>
      <c r="E1294" s="25" t="s">
        <v>3636</v>
      </c>
    </row>
    <row r="1295" spans="1:5">
      <c r="A1295" s="12"/>
      <c r="B1295" s="25" t="s">
        <v>3429</v>
      </c>
      <c r="C1295" s="25"/>
      <c r="D1295" s="25"/>
      <c r="E1295" s="25" t="s">
        <v>3637</v>
      </c>
    </row>
    <row r="1296" spans="1:5">
      <c r="A1296" s="12"/>
      <c r="B1296" s="25" t="s">
        <v>3426</v>
      </c>
      <c r="C1296" s="25"/>
      <c r="D1296" s="25"/>
      <c r="E1296" s="25" t="s">
        <v>2998</v>
      </c>
    </row>
    <row r="1297" spans="1:5">
      <c r="A1297" s="12"/>
      <c r="B1297" s="25" t="s">
        <v>3427</v>
      </c>
      <c r="C1297" s="25"/>
      <c r="D1297" s="25"/>
      <c r="E1297" s="25" t="s">
        <v>3638</v>
      </c>
    </row>
    <row r="1298" spans="1:5">
      <c r="A1298" s="12"/>
      <c r="B1298" s="25" t="s">
        <v>3429</v>
      </c>
      <c r="C1298" s="25"/>
      <c r="D1298" s="25"/>
      <c r="E1298" s="25" t="s">
        <v>3639</v>
      </c>
    </row>
    <row r="1299" spans="1:5">
      <c r="A1299" s="12"/>
      <c r="B1299" s="25" t="s">
        <v>3426</v>
      </c>
      <c r="C1299" s="25"/>
      <c r="D1299" s="25"/>
      <c r="E1299" s="25" t="s">
        <v>2974</v>
      </c>
    </row>
    <row r="1300" spans="1:5">
      <c r="A1300" s="12"/>
      <c r="B1300" s="25" t="s">
        <v>3427</v>
      </c>
      <c r="C1300" s="25"/>
      <c r="D1300" s="25"/>
      <c r="E1300" s="25" t="s">
        <v>3640</v>
      </c>
    </row>
    <row r="1301" spans="1:5">
      <c r="A1301" s="12"/>
      <c r="B1301" s="25" t="s">
        <v>3429</v>
      </c>
      <c r="C1301" s="25"/>
      <c r="D1301" s="25"/>
      <c r="E1301" s="25" t="s">
        <v>3641</v>
      </c>
    </row>
    <row r="1302" spans="1:5">
      <c r="A1302" s="12"/>
      <c r="B1302" s="25" t="s">
        <v>3426</v>
      </c>
      <c r="C1302" s="25"/>
      <c r="D1302" s="25"/>
      <c r="E1302" s="25" t="s">
        <v>2966</v>
      </c>
    </row>
    <row r="1303" spans="1:5">
      <c r="A1303" s="12"/>
      <c r="B1303" s="25" t="s">
        <v>3427</v>
      </c>
      <c r="C1303" s="25"/>
      <c r="D1303" s="25"/>
      <c r="E1303" s="25" t="s">
        <v>3642</v>
      </c>
    </row>
    <row r="1304" spans="1:5">
      <c r="A1304" s="12"/>
      <c r="B1304" s="25" t="s">
        <v>3429</v>
      </c>
      <c r="C1304" s="25"/>
      <c r="D1304" s="25"/>
      <c r="E1304" s="25" t="s">
        <v>3643</v>
      </c>
    </row>
    <row r="1305" spans="1:5">
      <c r="A1305" s="12"/>
      <c r="B1305" s="25" t="s">
        <v>3426</v>
      </c>
      <c r="C1305" s="25"/>
      <c r="D1305" s="25"/>
      <c r="E1305" s="25" t="s">
        <v>3006</v>
      </c>
    </row>
    <row r="1306" spans="1:5">
      <c r="A1306" s="12"/>
      <c r="B1306" s="25" t="s">
        <v>3427</v>
      </c>
      <c r="C1306" s="25"/>
      <c r="D1306" s="25"/>
      <c r="E1306" s="25" t="s">
        <v>3644</v>
      </c>
    </row>
    <row r="1307" spans="1:5">
      <c r="A1307" s="12"/>
      <c r="B1307" s="25" t="s">
        <v>3429</v>
      </c>
      <c r="C1307" s="25"/>
      <c r="D1307" s="25"/>
      <c r="E1307" s="25" t="s">
        <v>3645</v>
      </c>
    </row>
    <row r="1308" spans="1:5">
      <c r="A1308" s="12"/>
      <c r="B1308" s="25" t="s">
        <v>3426</v>
      </c>
      <c r="C1308" s="25"/>
      <c r="D1308" s="25"/>
      <c r="E1308" s="25" t="s">
        <v>3646</v>
      </c>
    </row>
    <row r="1309" spans="1:5">
      <c r="A1309" s="12"/>
      <c r="B1309" s="25" t="s">
        <v>3427</v>
      </c>
      <c r="C1309" s="25"/>
      <c r="D1309" s="25"/>
      <c r="E1309" s="25" t="s">
        <v>3647</v>
      </c>
    </row>
    <row r="1310" spans="1:5">
      <c r="A1310" s="12"/>
      <c r="B1310" s="25" t="s">
        <v>3429</v>
      </c>
      <c r="C1310" s="25"/>
      <c r="D1310" s="25"/>
      <c r="E1310" s="25" t="s">
        <v>3648</v>
      </c>
    </row>
    <row r="1311" spans="1:5">
      <c r="A1311" s="12"/>
      <c r="B1311" s="25" t="s">
        <v>3426</v>
      </c>
      <c r="C1311" s="25"/>
      <c r="D1311" s="25"/>
      <c r="E1311" s="25" t="s">
        <v>2970</v>
      </c>
    </row>
    <row r="1312" spans="1:5">
      <c r="A1312" s="12"/>
      <c r="B1312" s="25" t="s">
        <v>3427</v>
      </c>
      <c r="C1312" s="25"/>
      <c r="D1312" s="25"/>
      <c r="E1312" s="25" t="s">
        <v>3649</v>
      </c>
    </row>
    <row r="1313" spans="1:5">
      <c r="A1313" s="12"/>
      <c r="B1313" s="25" t="s">
        <v>3429</v>
      </c>
      <c r="C1313" s="25"/>
      <c r="D1313" s="25"/>
      <c r="E1313" s="25" t="s">
        <v>3650</v>
      </c>
    </row>
    <row r="1314" spans="1:5">
      <c r="A1314" s="12"/>
      <c r="B1314" s="25" t="s">
        <v>3426</v>
      </c>
      <c r="C1314" s="25"/>
      <c r="D1314" s="25"/>
      <c r="E1314" s="25" t="s">
        <v>3651</v>
      </c>
    </row>
    <row r="1315" spans="1:5">
      <c r="A1315" s="12"/>
      <c r="B1315" s="25" t="s">
        <v>3427</v>
      </c>
      <c r="C1315" s="25"/>
      <c r="D1315" s="25"/>
      <c r="E1315" s="25" t="s">
        <v>3652</v>
      </c>
    </row>
    <row r="1316" spans="1:5">
      <c r="A1316" s="12"/>
      <c r="B1316" s="25" t="s">
        <v>3429</v>
      </c>
      <c r="C1316" s="25"/>
      <c r="D1316" s="25"/>
      <c r="E1316" s="25" t="s">
        <v>3653</v>
      </c>
    </row>
    <row r="1317" spans="1:5">
      <c r="A1317" s="12"/>
      <c r="B1317" s="25" t="s">
        <v>3426</v>
      </c>
      <c r="C1317" s="25"/>
      <c r="D1317" s="25"/>
      <c r="E1317" s="25" t="s">
        <v>3044</v>
      </c>
    </row>
    <row r="1318" spans="1:5">
      <c r="A1318" s="12"/>
      <c r="B1318" s="25" t="s">
        <v>3427</v>
      </c>
      <c r="C1318" s="25"/>
      <c r="D1318" s="25"/>
      <c r="E1318" s="25" t="s">
        <v>3654</v>
      </c>
    </row>
    <row r="1319" spans="1:5">
      <c r="A1319" s="12"/>
      <c r="B1319" s="25" t="s">
        <v>3429</v>
      </c>
      <c r="C1319" s="25"/>
      <c r="D1319" s="25"/>
      <c r="E1319" s="25" t="s">
        <v>3655</v>
      </c>
    </row>
    <row r="1320" spans="1:5">
      <c r="A1320" s="12"/>
      <c r="B1320" s="25" t="s">
        <v>3426</v>
      </c>
      <c r="C1320" s="25"/>
      <c r="D1320" s="25"/>
      <c r="E1320" s="25" t="s">
        <v>3076</v>
      </c>
    </row>
    <row r="1321" spans="1:5">
      <c r="A1321" s="12"/>
      <c r="B1321" s="25" t="s">
        <v>3427</v>
      </c>
      <c r="C1321" s="25"/>
      <c r="D1321" s="25"/>
      <c r="E1321" s="25" t="s">
        <v>3656</v>
      </c>
    </row>
    <row r="1322" spans="1:5">
      <c r="A1322" s="12"/>
      <c r="B1322" s="25" t="s">
        <v>3429</v>
      </c>
      <c r="C1322" s="25"/>
      <c r="D1322" s="25"/>
      <c r="E1322" s="25" t="s">
        <v>3657</v>
      </c>
    </row>
    <row r="1323" spans="1:5">
      <c r="A1323" s="12"/>
      <c r="B1323" s="25" t="s">
        <v>3426</v>
      </c>
      <c r="C1323" s="25"/>
      <c r="D1323" s="25"/>
      <c r="E1323" s="25" t="s">
        <v>3068</v>
      </c>
    </row>
    <row r="1324" spans="1:5">
      <c r="A1324" s="12"/>
      <c r="B1324" s="25" t="s">
        <v>3427</v>
      </c>
      <c r="C1324" s="25"/>
      <c r="D1324" s="25"/>
      <c r="E1324" s="25" t="s">
        <v>3658</v>
      </c>
    </row>
    <row r="1325" spans="1:5">
      <c r="A1325" s="12"/>
      <c r="B1325" s="25" t="s">
        <v>3429</v>
      </c>
      <c r="C1325" s="25"/>
      <c r="D1325" s="25"/>
      <c r="E1325" s="25" t="s">
        <v>3659</v>
      </c>
    </row>
    <row r="1326" spans="1:5">
      <c r="A1326" s="12"/>
      <c r="B1326" s="25" t="s">
        <v>3426</v>
      </c>
      <c r="C1326" s="25"/>
      <c r="D1326" s="25"/>
      <c r="E1326" s="25" t="s">
        <v>3096</v>
      </c>
    </row>
    <row r="1327" spans="1:5">
      <c r="A1327" s="12"/>
      <c r="B1327" s="25" t="s">
        <v>3427</v>
      </c>
      <c r="C1327" s="25"/>
      <c r="D1327" s="25"/>
      <c r="E1327" s="25" t="s">
        <v>3660</v>
      </c>
    </row>
    <row r="1328" spans="1:5">
      <c r="A1328" s="12"/>
      <c r="B1328" s="25" t="s">
        <v>3429</v>
      </c>
      <c r="C1328" s="25"/>
      <c r="D1328" s="25"/>
      <c r="E1328" s="25" t="s">
        <v>3661</v>
      </c>
    </row>
    <row r="1329" spans="1:5">
      <c r="A1329" s="12"/>
      <c r="B1329" s="25" t="s">
        <v>3426</v>
      </c>
      <c r="C1329" s="25"/>
      <c r="D1329" s="25"/>
      <c r="E1329" s="25" t="s">
        <v>3052</v>
      </c>
    </row>
    <row r="1330" spans="1:5">
      <c r="A1330" s="12"/>
      <c r="B1330" s="25" t="s">
        <v>3427</v>
      </c>
      <c r="C1330" s="25"/>
      <c r="D1330" s="25"/>
      <c r="E1330" s="25" t="s">
        <v>3662</v>
      </c>
    </row>
    <row r="1331" spans="1:5">
      <c r="A1331" s="12"/>
      <c r="B1331" s="25" t="s">
        <v>3429</v>
      </c>
      <c r="C1331" s="25"/>
      <c r="D1331" s="25"/>
      <c r="E1331" s="25" t="s">
        <v>3663</v>
      </c>
    </row>
    <row r="1332" spans="1:5">
      <c r="A1332" s="12"/>
      <c r="B1332" s="25" t="s">
        <v>3426</v>
      </c>
      <c r="C1332" s="25"/>
      <c r="D1332" s="25"/>
      <c r="E1332" s="25" t="s">
        <v>3064</v>
      </c>
    </row>
    <row r="1333" spans="1:5">
      <c r="A1333" s="12"/>
      <c r="B1333" s="25" t="s">
        <v>3427</v>
      </c>
      <c r="C1333" s="25"/>
      <c r="D1333" s="25"/>
      <c r="E1333" s="25" t="s">
        <v>3664</v>
      </c>
    </row>
    <row r="1334" spans="1:5">
      <c r="A1334" s="12"/>
      <c r="B1334" s="25" t="s">
        <v>3429</v>
      </c>
      <c r="C1334" s="25"/>
      <c r="D1334" s="25"/>
      <c r="E1334" s="25" t="s">
        <v>3665</v>
      </c>
    </row>
    <row r="1335" spans="1:5">
      <c r="A1335" s="12"/>
      <c r="B1335" s="25" t="s">
        <v>3426</v>
      </c>
      <c r="C1335" s="25"/>
      <c r="D1335" s="25"/>
      <c r="E1335" s="25" t="s">
        <v>3100</v>
      </c>
    </row>
    <row r="1336" spans="1:5">
      <c r="A1336" s="12"/>
      <c r="B1336" s="25" t="s">
        <v>3427</v>
      </c>
      <c r="C1336" s="25"/>
      <c r="D1336" s="25"/>
      <c r="E1336" s="25" t="s">
        <v>3666</v>
      </c>
    </row>
    <row r="1337" spans="1:5">
      <c r="A1337" s="12"/>
      <c r="B1337" s="25" t="s">
        <v>3429</v>
      </c>
      <c r="C1337" s="25"/>
      <c r="D1337" s="25"/>
      <c r="E1337" s="25" t="s">
        <v>3667</v>
      </c>
    </row>
    <row r="1338" spans="1:5">
      <c r="A1338" s="12"/>
      <c r="B1338" s="25" t="s">
        <v>3426</v>
      </c>
      <c r="C1338" s="25"/>
      <c r="D1338" s="25"/>
      <c r="E1338" s="25" t="s">
        <v>3668</v>
      </c>
    </row>
    <row r="1339" spans="1:5">
      <c r="A1339" s="12"/>
      <c r="B1339" s="25" t="s">
        <v>3427</v>
      </c>
      <c r="C1339" s="25"/>
      <c r="D1339" s="25"/>
      <c r="E1339" s="25" t="s">
        <v>3669</v>
      </c>
    </row>
    <row r="1340" spans="1:5">
      <c r="A1340" s="12"/>
      <c r="B1340" s="25" t="s">
        <v>3429</v>
      </c>
      <c r="C1340" s="25"/>
      <c r="D1340" s="25"/>
      <c r="E1340" s="25" t="s">
        <v>3670</v>
      </c>
    </row>
    <row r="1341" spans="1:5">
      <c r="A1341" s="12"/>
      <c r="B1341" s="25" t="s">
        <v>3426</v>
      </c>
      <c r="C1341" s="25"/>
      <c r="D1341" s="25"/>
      <c r="E1341" s="25" t="s">
        <v>3126</v>
      </c>
    </row>
    <row r="1342" spans="1:5">
      <c r="A1342" s="12"/>
      <c r="B1342" s="25" t="s">
        <v>3427</v>
      </c>
      <c r="C1342" s="25"/>
      <c r="D1342" s="25"/>
      <c r="E1342" s="25" t="s">
        <v>3671</v>
      </c>
    </row>
    <row r="1343" spans="1:5">
      <c r="A1343" s="12"/>
      <c r="B1343" s="25" t="s">
        <v>3429</v>
      </c>
      <c r="C1343" s="25"/>
      <c r="D1343" s="25"/>
      <c r="E1343" s="25" t="s">
        <v>3672</v>
      </c>
    </row>
    <row r="1344" spans="1:5">
      <c r="A1344" s="12"/>
      <c r="B1344" s="25" t="s">
        <v>3426</v>
      </c>
      <c r="C1344" s="25"/>
      <c r="D1344" s="25"/>
      <c r="E1344" s="25" t="s">
        <v>3118</v>
      </c>
    </row>
    <row r="1345" spans="1:5">
      <c r="A1345" s="12"/>
      <c r="B1345" s="25" t="s">
        <v>3427</v>
      </c>
      <c r="C1345" s="25"/>
      <c r="D1345" s="25"/>
      <c r="E1345" s="25" t="s">
        <v>3673</v>
      </c>
    </row>
    <row r="1346" spans="1:5">
      <c r="A1346" s="12"/>
      <c r="B1346" s="25" t="s">
        <v>3429</v>
      </c>
      <c r="C1346" s="25"/>
      <c r="D1346" s="25"/>
      <c r="E1346" s="25" t="s">
        <v>3674</v>
      </c>
    </row>
    <row r="1347" spans="1:5">
      <c r="A1347" s="12"/>
      <c r="B1347" s="25" t="s">
        <v>3426</v>
      </c>
      <c r="C1347" s="25"/>
      <c r="D1347" s="25"/>
      <c r="E1347" s="25" t="s">
        <v>3130</v>
      </c>
    </row>
    <row r="1348" spans="1:5">
      <c r="A1348" s="12"/>
      <c r="B1348" s="25" t="s">
        <v>3427</v>
      </c>
      <c r="C1348" s="25"/>
      <c r="D1348" s="25"/>
      <c r="E1348" s="25" t="s">
        <v>3675</v>
      </c>
    </row>
    <row r="1349" spans="1:5">
      <c r="A1349" s="12"/>
      <c r="B1349" s="25" t="s">
        <v>3429</v>
      </c>
      <c r="C1349" s="25"/>
      <c r="D1349" s="25"/>
      <c r="E1349" s="25" t="s">
        <v>3676</v>
      </c>
    </row>
    <row r="1350" spans="1:5">
      <c r="A1350" s="12"/>
      <c r="B1350" s="25" t="s">
        <v>3426</v>
      </c>
      <c r="C1350" s="25"/>
      <c r="D1350" s="25"/>
      <c r="E1350" s="25" t="s">
        <v>3104</v>
      </c>
    </row>
    <row r="1351" spans="1:5">
      <c r="A1351" s="12"/>
      <c r="B1351" s="25" t="s">
        <v>3427</v>
      </c>
      <c r="C1351" s="25"/>
      <c r="D1351" s="25"/>
      <c r="E1351" s="25" t="s">
        <v>3677</v>
      </c>
    </row>
    <row r="1352" spans="1:5">
      <c r="A1352" s="12"/>
      <c r="B1352" s="25" t="s">
        <v>3429</v>
      </c>
      <c r="C1352" s="25"/>
      <c r="D1352" s="25"/>
      <c r="E1352" s="25" t="s">
        <v>3678</v>
      </c>
    </row>
    <row r="1353" spans="1:5">
      <c r="A1353" s="12"/>
      <c r="B1353" s="25" t="s">
        <v>3426</v>
      </c>
      <c r="C1353" s="25"/>
      <c r="D1353" s="25"/>
      <c r="E1353" s="25" t="s">
        <v>3679</v>
      </c>
    </row>
    <row r="1354" spans="1:5">
      <c r="A1354" s="12"/>
      <c r="B1354" s="25" t="s">
        <v>3427</v>
      </c>
      <c r="C1354" s="25"/>
      <c r="D1354" s="25"/>
      <c r="E1354" s="25" t="s">
        <v>3680</v>
      </c>
    </row>
    <row r="1355" spans="1:5">
      <c r="A1355" s="12"/>
      <c r="B1355" s="25" t="s">
        <v>3429</v>
      </c>
      <c r="C1355" s="25"/>
      <c r="D1355" s="25"/>
      <c r="E1355" s="25" t="s">
        <v>3681</v>
      </c>
    </row>
    <row r="1356" spans="1:5">
      <c r="A1356" s="12"/>
      <c r="B1356" s="25" t="s">
        <v>3426</v>
      </c>
      <c r="C1356" s="25"/>
      <c r="D1356" s="25"/>
      <c r="E1356" s="25" t="s">
        <v>3122</v>
      </c>
    </row>
    <row r="1357" spans="1:5">
      <c r="A1357" s="12"/>
      <c r="B1357" s="25" t="s">
        <v>3427</v>
      </c>
      <c r="C1357" s="25"/>
      <c r="D1357" s="25"/>
      <c r="E1357" s="25" t="s">
        <v>3682</v>
      </c>
    </row>
    <row r="1358" spans="1:5">
      <c r="A1358" s="12"/>
      <c r="B1358" s="25" t="s">
        <v>3429</v>
      </c>
      <c r="C1358" s="25"/>
      <c r="D1358" s="25"/>
      <c r="E1358" s="25" t="s">
        <v>3683</v>
      </c>
    </row>
    <row r="1359" spans="1:5">
      <c r="A1359" s="12"/>
      <c r="B1359" s="25" t="s">
        <v>3426</v>
      </c>
      <c r="C1359" s="25"/>
      <c r="D1359" s="25"/>
      <c r="E1359" s="25" t="s">
        <v>3150</v>
      </c>
    </row>
    <row r="1360" spans="1:5">
      <c r="A1360" s="12"/>
      <c r="B1360" s="25" t="s">
        <v>3427</v>
      </c>
      <c r="C1360" s="25"/>
      <c r="D1360" s="25"/>
      <c r="E1360" s="25" t="s">
        <v>3684</v>
      </c>
    </row>
    <row r="1361" spans="1:5">
      <c r="A1361" s="12"/>
      <c r="B1361" s="25" t="s">
        <v>3429</v>
      </c>
      <c r="C1361" s="25"/>
      <c r="D1361" s="25"/>
      <c r="E1361" s="25" t="s">
        <v>3685</v>
      </c>
    </row>
    <row r="1362" spans="1:5">
      <c r="A1362" s="12"/>
      <c r="B1362" s="25" t="s">
        <v>3426</v>
      </c>
      <c r="C1362" s="25"/>
      <c r="D1362" s="25"/>
      <c r="E1362" s="25" t="s">
        <v>3686</v>
      </c>
    </row>
    <row r="1363" spans="1:5">
      <c r="A1363" s="12"/>
      <c r="B1363" s="25" t="s">
        <v>3427</v>
      </c>
      <c r="C1363" s="25"/>
      <c r="D1363" s="25"/>
      <c r="E1363" s="25" t="s">
        <v>3687</v>
      </c>
    </row>
    <row r="1364" spans="1:5">
      <c r="A1364" s="12"/>
      <c r="B1364" s="25" t="s">
        <v>3429</v>
      </c>
      <c r="C1364" s="25"/>
      <c r="D1364" s="25"/>
      <c r="E1364" s="25" t="s">
        <v>3688</v>
      </c>
    </row>
    <row r="1365" spans="1:5">
      <c r="A1365" s="12"/>
      <c r="B1365" s="25" t="s">
        <v>3426</v>
      </c>
      <c r="C1365" s="25"/>
      <c r="D1365" s="25"/>
      <c r="E1365" s="25" t="s">
        <v>3689</v>
      </c>
    </row>
    <row r="1366" spans="1:5">
      <c r="A1366" s="12"/>
      <c r="B1366" s="25" t="s">
        <v>3427</v>
      </c>
      <c r="C1366" s="25"/>
      <c r="D1366" s="25"/>
      <c r="E1366" s="25" t="s">
        <v>3690</v>
      </c>
    </row>
    <row r="1367" spans="1:5">
      <c r="A1367" s="12"/>
      <c r="B1367" s="25" t="s">
        <v>3429</v>
      </c>
      <c r="C1367" s="25"/>
      <c r="D1367" s="25"/>
      <c r="E1367" s="25" t="s">
        <v>3691</v>
      </c>
    </row>
    <row r="1368" spans="1:5">
      <c r="A1368" s="12"/>
      <c r="B1368" s="25" t="s">
        <v>3426</v>
      </c>
      <c r="C1368" s="25"/>
      <c r="D1368" s="25"/>
      <c r="E1368" s="25" t="s">
        <v>3162</v>
      </c>
    </row>
    <row r="1369" spans="1:5">
      <c r="A1369" s="12"/>
      <c r="B1369" s="25" t="s">
        <v>3427</v>
      </c>
      <c r="C1369" s="25"/>
      <c r="D1369" s="25"/>
      <c r="E1369" s="25" t="s">
        <v>3692</v>
      </c>
    </row>
    <row r="1370" spans="1:5">
      <c r="A1370" s="12"/>
      <c r="B1370" s="25" t="s">
        <v>3429</v>
      </c>
      <c r="C1370" s="25"/>
      <c r="D1370" s="25"/>
      <c r="E1370" s="25" t="s">
        <v>3693</v>
      </c>
    </row>
    <row r="1371" spans="1:5">
      <c r="A1371" s="12"/>
      <c r="B1371" s="25" t="s">
        <v>3426</v>
      </c>
      <c r="C1371" s="25"/>
      <c r="D1371" s="25"/>
      <c r="E1371" s="25" t="s">
        <v>3166</v>
      </c>
    </row>
    <row r="1372" spans="1:5">
      <c r="A1372" s="12"/>
      <c r="B1372" s="25" t="s">
        <v>3427</v>
      </c>
      <c r="C1372" s="25"/>
      <c r="D1372" s="25"/>
      <c r="E1372" s="25" t="s">
        <v>3694</v>
      </c>
    </row>
    <row r="1373" spans="1:5">
      <c r="A1373" s="12"/>
      <c r="B1373" s="25" t="s">
        <v>3429</v>
      </c>
      <c r="C1373" s="25"/>
      <c r="D1373" s="25"/>
      <c r="E1373" s="25" t="s">
        <v>3695</v>
      </c>
    </row>
    <row r="1374" spans="1:5">
      <c r="A1374" s="12"/>
      <c r="B1374" s="25" t="s">
        <v>3426</v>
      </c>
      <c r="C1374" s="25"/>
      <c r="D1374" s="25"/>
      <c r="E1374" s="25" t="s">
        <v>3210</v>
      </c>
    </row>
    <row r="1375" spans="1:5">
      <c r="A1375" s="12"/>
      <c r="B1375" s="25" t="s">
        <v>3427</v>
      </c>
      <c r="C1375" s="25"/>
      <c r="D1375" s="25"/>
      <c r="E1375" s="25" t="s">
        <v>2198</v>
      </c>
    </row>
    <row r="1376" spans="1:5">
      <c r="A1376" s="12"/>
      <c r="B1376" s="25" t="s">
        <v>3429</v>
      </c>
      <c r="C1376" s="25"/>
      <c r="D1376" s="25"/>
      <c r="E1376" s="25" t="s">
        <v>3696</v>
      </c>
    </row>
    <row r="1377" spans="1:5">
      <c r="A1377" s="12"/>
      <c r="B1377" s="25" t="s">
        <v>3426</v>
      </c>
      <c r="C1377" s="25"/>
      <c r="D1377" s="25"/>
      <c r="E1377" s="25" t="s">
        <v>3246</v>
      </c>
    </row>
    <row r="1378" spans="1:5">
      <c r="A1378" s="12"/>
      <c r="B1378" s="25" t="s">
        <v>3427</v>
      </c>
      <c r="C1378" s="25"/>
      <c r="D1378" s="25"/>
      <c r="E1378" s="25" t="s">
        <v>3697</v>
      </c>
    </row>
    <row r="1379" spans="1:5">
      <c r="A1379" s="12"/>
      <c r="B1379" s="25" t="s">
        <v>3429</v>
      </c>
      <c r="C1379" s="25"/>
      <c r="D1379" s="25"/>
      <c r="E1379" s="25" t="s">
        <v>3698</v>
      </c>
    </row>
    <row r="1380" spans="1:5">
      <c r="A1380" s="12"/>
      <c r="B1380" s="25" t="s">
        <v>3426</v>
      </c>
      <c r="C1380" s="25"/>
      <c r="D1380" s="25"/>
      <c r="E1380" s="25" t="s">
        <v>3222</v>
      </c>
    </row>
    <row r="1381" spans="1:5">
      <c r="A1381" s="12"/>
      <c r="B1381" s="25" t="s">
        <v>3427</v>
      </c>
      <c r="C1381" s="25"/>
      <c r="D1381" s="25"/>
      <c r="E1381" s="25" t="s">
        <v>3699</v>
      </c>
    </row>
    <row r="1382" spans="1:5">
      <c r="A1382" s="12"/>
      <c r="B1382" s="25" t="s">
        <v>3429</v>
      </c>
      <c r="C1382" s="25"/>
      <c r="D1382" s="25"/>
      <c r="E1382" s="25" t="s">
        <v>3700</v>
      </c>
    </row>
    <row r="1383" spans="1:5">
      <c r="A1383" s="12"/>
      <c r="B1383" s="25" t="s">
        <v>3426</v>
      </c>
      <c r="C1383" s="25"/>
      <c r="D1383" s="25"/>
      <c r="E1383" s="25" t="s">
        <v>3701</v>
      </c>
    </row>
    <row r="1384" spans="1:5">
      <c r="A1384" s="12"/>
      <c r="B1384" s="25" t="s">
        <v>3427</v>
      </c>
      <c r="C1384" s="25"/>
      <c r="D1384" s="25"/>
      <c r="E1384" s="25" t="s">
        <v>3702</v>
      </c>
    </row>
    <row r="1385" spans="1:5">
      <c r="A1385" s="12"/>
      <c r="B1385" s="25" t="s">
        <v>3429</v>
      </c>
      <c r="C1385" s="25"/>
      <c r="D1385" s="25"/>
      <c r="E1385" s="25" t="s">
        <v>3703</v>
      </c>
    </row>
    <row r="1386" spans="1:5">
      <c r="A1386" s="12"/>
      <c r="B1386" s="25" t="s">
        <v>3426</v>
      </c>
      <c r="C1386" s="25"/>
      <c r="D1386" s="25"/>
      <c r="E1386" s="25" t="s">
        <v>3286</v>
      </c>
    </row>
    <row r="1387" spans="1:5">
      <c r="A1387" s="12"/>
      <c r="B1387" s="25" t="s">
        <v>3427</v>
      </c>
      <c r="C1387" s="25"/>
      <c r="D1387" s="25"/>
      <c r="E1387" s="25" t="s">
        <v>3704</v>
      </c>
    </row>
    <row r="1388" spans="1:5">
      <c r="A1388" s="12"/>
      <c r="B1388" s="25" t="s">
        <v>3429</v>
      </c>
      <c r="C1388" s="25"/>
      <c r="D1388" s="25"/>
      <c r="E1388" s="25" t="s">
        <v>3705</v>
      </c>
    </row>
    <row r="1389" spans="1:5">
      <c r="A1389" s="12"/>
      <c r="B1389" s="25" t="s">
        <v>3426</v>
      </c>
      <c r="C1389" s="25"/>
      <c r="D1389" s="25"/>
      <c r="E1389" s="25" t="s">
        <v>3230</v>
      </c>
    </row>
    <row r="1390" spans="1:5">
      <c r="A1390" s="12"/>
      <c r="B1390" s="25" t="s">
        <v>3427</v>
      </c>
      <c r="C1390" s="25"/>
      <c r="D1390" s="25"/>
      <c r="E1390" s="25" t="s">
        <v>3706</v>
      </c>
    </row>
    <row r="1391" spans="1:5">
      <c r="A1391" s="12"/>
      <c r="B1391" s="25" t="s">
        <v>3429</v>
      </c>
      <c r="C1391" s="25"/>
      <c r="D1391" s="25"/>
      <c r="E1391" s="25" t="s">
        <v>3707</v>
      </c>
    </row>
    <row r="1392" spans="1:5">
      <c r="A1392" s="12"/>
      <c r="B1392" s="25" t="s">
        <v>3426</v>
      </c>
      <c r="C1392" s="25"/>
      <c r="D1392" s="25"/>
      <c r="E1392" s="25" t="s">
        <v>3174</v>
      </c>
    </row>
    <row r="1393" spans="1:5">
      <c r="A1393" s="12"/>
      <c r="B1393" s="25" t="s">
        <v>3427</v>
      </c>
      <c r="C1393" s="25"/>
      <c r="D1393" s="25"/>
      <c r="E1393" s="25" t="s">
        <v>3708</v>
      </c>
    </row>
    <row r="1394" spans="1:5">
      <c r="A1394" s="12"/>
      <c r="B1394" s="25" t="s">
        <v>3429</v>
      </c>
      <c r="C1394" s="25"/>
      <c r="D1394" s="25"/>
      <c r="E1394" s="25" t="s">
        <v>3709</v>
      </c>
    </row>
    <row r="1395" spans="1:5">
      <c r="A1395" s="12"/>
      <c r="B1395" s="25" t="s">
        <v>3426</v>
      </c>
      <c r="C1395" s="25"/>
      <c r="D1395" s="25"/>
      <c r="E1395" s="25" t="s">
        <v>3226</v>
      </c>
    </row>
    <row r="1396" spans="1:5">
      <c r="A1396" s="12"/>
      <c r="B1396" s="25" t="s">
        <v>3427</v>
      </c>
      <c r="C1396" s="25"/>
      <c r="D1396" s="25"/>
      <c r="E1396" s="25" t="s">
        <v>3710</v>
      </c>
    </row>
    <row r="1397" spans="1:5">
      <c r="A1397" s="12"/>
      <c r="B1397" s="25" t="s">
        <v>3429</v>
      </c>
      <c r="C1397" s="25"/>
      <c r="D1397" s="25"/>
      <c r="E1397" s="25" t="s">
        <v>3711</v>
      </c>
    </row>
    <row r="1398" spans="1:5">
      <c r="A1398" s="12"/>
      <c r="B1398" s="25" t="s">
        <v>3426</v>
      </c>
      <c r="C1398" s="25"/>
      <c r="D1398" s="25"/>
      <c r="E1398" s="25" t="s">
        <v>3250</v>
      </c>
    </row>
    <row r="1399" spans="1:5">
      <c r="A1399" s="12"/>
      <c r="B1399" s="25" t="s">
        <v>3427</v>
      </c>
      <c r="C1399" s="25"/>
      <c r="D1399" s="25"/>
      <c r="E1399" s="25" t="s">
        <v>3712</v>
      </c>
    </row>
    <row r="1400" spans="1:5">
      <c r="A1400" s="12"/>
      <c r="B1400" s="25" t="s">
        <v>3429</v>
      </c>
      <c r="C1400" s="25"/>
      <c r="D1400" s="25"/>
      <c r="E1400" s="25" t="s">
        <v>3713</v>
      </c>
    </row>
    <row r="1401" spans="1:5">
      <c r="A1401" s="12"/>
      <c r="B1401" s="25" t="s">
        <v>3426</v>
      </c>
      <c r="C1401" s="25"/>
      <c r="D1401" s="25"/>
      <c r="E1401" s="25" t="s">
        <v>3714</v>
      </c>
    </row>
    <row r="1402" spans="1:5">
      <c r="A1402" s="12"/>
      <c r="B1402" s="25" t="s">
        <v>3427</v>
      </c>
      <c r="C1402" s="25"/>
      <c r="D1402" s="25"/>
      <c r="E1402" s="25" t="s">
        <v>3715</v>
      </c>
    </row>
    <row r="1403" spans="1:5">
      <c r="A1403" s="12"/>
      <c r="B1403" s="25" t="s">
        <v>3429</v>
      </c>
      <c r="C1403" s="25"/>
      <c r="D1403" s="25"/>
      <c r="E1403" s="25" t="s">
        <v>3716</v>
      </c>
    </row>
    <row r="1404" spans="1:5">
      <c r="A1404" s="12"/>
      <c r="B1404" s="25" t="s">
        <v>3426</v>
      </c>
      <c r="C1404" s="25"/>
      <c r="D1404" s="25"/>
      <c r="E1404" s="25" t="s">
        <v>3262</v>
      </c>
    </row>
    <row r="1405" spans="1:5">
      <c r="A1405" s="12"/>
      <c r="B1405" s="25" t="s">
        <v>3427</v>
      </c>
      <c r="C1405" s="25"/>
      <c r="D1405" s="25"/>
      <c r="E1405" s="25" t="s">
        <v>3717</v>
      </c>
    </row>
    <row r="1406" spans="1:5">
      <c r="A1406" s="12"/>
      <c r="B1406" s="25" t="s">
        <v>3429</v>
      </c>
      <c r="C1406" s="25"/>
      <c r="D1406" s="25"/>
      <c r="E1406" s="25" t="s">
        <v>3718</v>
      </c>
    </row>
    <row r="1407" spans="1:5">
      <c r="A1407" s="12"/>
      <c r="B1407" s="25" t="s">
        <v>3426</v>
      </c>
      <c r="C1407" s="25"/>
      <c r="D1407" s="25"/>
      <c r="E1407" s="25" t="s">
        <v>3719</v>
      </c>
    </row>
    <row r="1408" spans="1:5">
      <c r="A1408" s="12"/>
      <c r="B1408" s="25" t="s">
        <v>3427</v>
      </c>
      <c r="C1408" s="25"/>
      <c r="D1408" s="25"/>
      <c r="E1408" s="25" t="s">
        <v>3720</v>
      </c>
    </row>
    <row r="1409" spans="1:5">
      <c r="A1409" s="12"/>
      <c r="B1409" s="25" t="s">
        <v>3429</v>
      </c>
      <c r="C1409" s="25"/>
      <c r="D1409" s="25"/>
      <c r="E1409" s="25" t="s">
        <v>3721</v>
      </c>
    </row>
    <row r="1410" spans="1:5">
      <c r="A1410" s="12"/>
      <c r="B1410" s="25" t="s">
        <v>3426</v>
      </c>
      <c r="C1410" s="25"/>
      <c r="D1410" s="25"/>
      <c r="E1410" s="25" t="s">
        <v>2699</v>
      </c>
    </row>
    <row r="1411" spans="1:5">
      <c r="A1411" s="12"/>
      <c r="B1411" s="25" t="s">
        <v>3427</v>
      </c>
      <c r="C1411" s="25"/>
      <c r="D1411" s="25"/>
      <c r="E1411" s="25" t="s">
        <v>3722</v>
      </c>
    </row>
    <row r="1412" spans="1:5">
      <c r="A1412" s="12"/>
      <c r="B1412" s="25" t="s">
        <v>3429</v>
      </c>
      <c r="C1412" s="25"/>
      <c r="D1412" s="25"/>
      <c r="E1412" s="25" t="s">
        <v>3723</v>
      </c>
    </row>
    <row r="1413" spans="1:5">
      <c r="A1413" s="12"/>
      <c r="B1413" s="25" t="s">
        <v>3426</v>
      </c>
      <c r="C1413" s="25"/>
      <c r="D1413" s="25"/>
      <c r="E1413" s="25" t="s">
        <v>3294</v>
      </c>
    </row>
    <row r="1414" spans="1:5">
      <c r="A1414" s="12"/>
      <c r="B1414" s="25" t="s">
        <v>3427</v>
      </c>
      <c r="C1414" s="25"/>
      <c r="D1414" s="25"/>
      <c r="E1414" s="25" t="s">
        <v>3724</v>
      </c>
    </row>
    <row r="1415" spans="1:5">
      <c r="A1415" s="12"/>
      <c r="B1415" s="25" t="s">
        <v>3429</v>
      </c>
      <c r="C1415" s="25"/>
      <c r="D1415" s="25"/>
      <c r="E1415" s="25" t="s">
        <v>3725</v>
      </c>
    </row>
    <row r="1416" spans="1:5">
      <c r="A1416" s="12"/>
      <c r="B1416" s="25" t="s">
        <v>3426</v>
      </c>
      <c r="C1416" s="25"/>
      <c r="D1416" s="25"/>
      <c r="E1416" s="25" t="s">
        <v>2715</v>
      </c>
    </row>
    <row r="1417" spans="1:5">
      <c r="A1417" s="12"/>
      <c r="B1417" s="25" t="s">
        <v>3427</v>
      </c>
      <c r="C1417" s="25"/>
      <c r="D1417" s="25"/>
      <c r="E1417" s="25" t="s">
        <v>3726</v>
      </c>
    </row>
    <row r="1418" spans="1:5">
      <c r="A1418" s="12"/>
      <c r="B1418" s="25" t="s">
        <v>3429</v>
      </c>
      <c r="C1418" s="25"/>
      <c r="D1418" s="25"/>
      <c r="E1418" s="25" t="s">
        <v>3727</v>
      </c>
    </row>
    <row r="1419" spans="1:5">
      <c r="A1419" s="12"/>
      <c r="B1419" s="25" t="s">
        <v>3426</v>
      </c>
      <c r="C1419" s="25"/>
      <c r="D1419" s="25"/>
      <c r="E1419" s="25" t="s">
        <v>3310</v>
      </c>
    </row>
    <row r="1420" spans="1:5">
      <c r="A1420" s="12"/>
      <c r="B1420" s="25" t="s">
        <v>3427</v>
      </c>
      <c r="C1420" s="25"/>
      <c r="D1420" s="25"/>
      <c r="E1420" s="25" t="s">
        <v>3728</v>
      </c>
    </row>
    <row r="1421" spans="1:5">
      <c r="A1421" s="12"/>
      <c r="B1421" s="25" t="s">
        <v>3429</v>
      </c>
      <c r="C1421" s="25"/>
      <c r="D1421" s="25"/>
      <c r="E1421" s="25" t="s">
        <v>3729</v>
      </c>
    </row>
    <row r="1422" spans="1:5">
      <c r="A1422" s="12"/>
      <c r="B1422" s="25" t="s">
        <v>3426</v>
      </c>
      <c r="C1422" s="25"/>
      <c r="D1422" s="25"/>
      <c r="E1422" s="25" t="s">
        <v>3730</v>
      </c>
    </row>
    <row r="1423" spans="1:5">
      <c r="A1423" s="12"/>
      <c r="B1423" s="25" t="s">
        <v>3427</v>
      </c>
      <c r="C1423" s="25"/>
      <c r="D1423" s="25"/>
      <c r="E1423" s="25" t="s">
        <v>3731</v>
      </c>
    </row>
    <row r="1424" spans="1:5">
      <c r="A1424" s="12"/>
      <c r="B1424" s="25" t="s">
        <v>3429</v>
      </c>
      <c r="C1424" s="25"/>
      <c r="D1424" s="25"/>
      <c r="E1424" s="25" t="s">
        <v>3732</v>
      </c>
    </row>
    <row r="1425" spans="1:5">
      <c r="A1425" s="12"/>
      <c r="B1425" s="25" t="s">
        <v>3426</v>
      </c>
      <c r="C1425" s="25"/>
      <c r="D1425" s="25"/>
      <c r="E1425" s="25" t="s">
        <v>3733</v>
      </c>
    </row>
    <row r="1426" spans="1:5">
      <c r="A1426" s="12"/>
      <c r="B1426" s="25" t="s">
        <v>3427</v>
      </c>
      <c r="C1426" s="25"/>
      <c r="D1426" s="25"/>
      <c r="E1426" s="25" t="s">
        <v>3734</v>
      </c>
    </row>
    <row r="1427" spans="1:5">
      <c r="A1427" s="12"/>
      <c r="B1427" s="25" t="s">
        <v>3429</v>
      </c>
      <c r="C1427" s="25"/>
      <c r="D1427" s="25"/>
      <c r="E1427" s="25" t="s">
        <v>3735</v>
      </c>
    </row>
    <row r="1428" spans="1:5">
      <c r="A1428" s="12"/>
      <c r="B1428" s="25" t="s">
        <v>3426</v>
      </c>
      <c r="C1428" s="25"/>
      <c r="D1428" s="25"/>
      <c r="E1428" s="25" t="s">
        <v>3334</v>
      </c>
    </row>
    <row r="1429" spans="1:5">
      <c r="A1429" s="12"/>
      <c r="B1429" s="25" t="s">
        <v>3427</v>
      </c>
      <c r="C1429" s="25"/>
      <c r="D1429" s="25"/>
      <c r="E1429" s="25" t="s">
        <v>3736</v>
      </c>
    </row>
    <row r="1430" spans="1:5">
      <c r="A1430" s="12"/>
      <c r="B1430" s="25" t="s">
        <v>3429</v>
      </c>
      <c r="C1430" s="25"/>
      <c r="D1430" s="25"/>
      <c r="E1430" s="25" t="s">
        <v>3737</v>
      </c>
    </row>
    <row r="1431" spans="1:5">
      <c r="A1431" s="12"/>
      <c r="B1431" s="25" t="s">
        <v>3426</v>
      </c>
      <c r="C1431" s="25"/>
      <c r="D1431" s="25"/>
      <c r="E1431" s="25" t="s">
        <v>3326</v>
      </c>
    </row>
    <row r="1432" spans="1:5">
      <c r="A1432" s="12"/>
      <c r="B1432" s="25" t="s">
        <v>3427</v>
      </c>
      <c r="C1432" s="25"/>
      <c r="D1432" s="25"/>
      <c r="E1432" s="25" t="s">
        <v>3738</v>
      </c>
    </row>
    <row r="1433" spans="1:5">
      <c r="A1433" s="12"/>
      <c r="B1433" s="25" t="s">
        <v>3429</v>
      </c>
      <c r="C1433" s="25"/>
      <c r="D1433" s="25"/>
      <c r="E1433" s="25" t="s">
        <v>3739</v>
      </c>
    </row>
    <row r="1434" spans="1:5">
      <c r="A1434" s="12"/>
      <c r="B1434" s="25" t="s">
        <v>3426</v>
      </c>
      <c r="C1434" s="25"/>
      <c r="D1434" s="25"/>
      <c r="E1434" s="25" t="s">
        <v>3740</v>
      </c>
    </row>
    <row r="1435" spans="1:5">
      <c r="A1435" s="12"/>
      <c r="B1435" s="25" t="s">
        <v>3427</v>
      </c>
      <c r="C1435" s="25"/>
      <c r="D1435" s="25"/>
      <c r="E1435" s="25" t="s">
        <v>3741</v>
      </c>
    </row>
    <row r="1436" spans="1:5">
      <c r="A1436" s="12"/>
      <c r="B1436" s="25" t="s">
        <v>3429</v>
      </c>
      <c r="C1436" s="25"/>
      <c r="D1436" s="25"/>
      <c r="E1436" s="25" t="s">
        <v>3742</v>
      </c>
    </row>
    <row r="1437" spans="1:5">
      <c r="A1437" s="12"/>
      <c r="B1437" s="25" t="s">
        <v>3426</v>
      </c>
      <c r="C1437" s="25"/>
      <c r="D1437" s="25"/>
      <c r="E1437" s="25" t="s">
        <v>3330</v>
      </c>
    </row>
    <row r="1438" spans="1:5">
      <c r="A1438" s="12"/>
      <c r="B1438" s="25" t="s">
        <v>3427</v>
      </c>
      <c r="C1438" s="25"/>
      <c r="D1438" s="25"/>
      <c r="E1438" s="25" t="s">
        <v>3743</v>
      </c>
    </row>
    <row r="1439" spans="1:5">
      <c r="A1439" s="12"/>
      <c r="B1439" s="25" t="s">
        <v>3429</v>
      </c>
      <c r="C1439" s="25"/>
      <c r="D1439" s="25"/>
      <c r="E1439" s="25" t="s">
        <v>3744</v>
      </c>
    </row>
    <row r="1440" spans="1:5">
      <c r="A1440" s="12"/>
      <c r="B1440" s="25" t="s">
        <v>3426</v>
      </c>
      <c r="C1440" s="25"/>
      <c r="D1440" s="25"/>
      <c r="E1440" s="25" t="s">
        <v>3745</v>
      </c>
    </row>
    <row r="1441" spans="1:5">
      <c r="A1441" s="12"/>
      <c r="B1441" s="25" t="s">
        <v>3427</v>
      </c>
      <c r="C1441" s="25"/>
      <c r="D1441" s="25"/>
      <c r="E1441" s="25" t="s">
        <v>3746</v>
      </c>
    </row>
    <row r="1442" spans="1:5">
      <c r="A1442" s="12"/>
      <c r="B1442" s="25" t="s">
        <v>3429</v>
      </c>
      <c r="C1442" s="25"/>
      <c r="D1442" s="25"/>
      <c r="E1442" s="25" t="s">
        <v>3747</v>
      </c>
    </row>
    <row r="1443" spans="1:5">
      <c r="A1443" s="12"/>
      <c r="B1443" s="25" t="s">
        <v>3426</v>
      </c>
      <c r="C1443" s="25"/>
      <c r="D1443" s="25"/>
      <c r="E1443" s="25" t="s">
        <v>3306</v>
      </c>
    </row>
    <row r="1444" spans="1:5">
      <c r="A1444" s="12"/>
      <c r="B1444" s="25" t="s">
        <v>3427</v>
      </c>
      <c r="C1444" s="25"/>
      <c r="D1444" s="25"/>
      <c r="E1444" s="25" t="s">
        <v>3748</v>
      </c>
    </row>
    <row r="1445" spans="1:5">
      <c r="A1445" s="12"/>
      <c r="B1445" s="25" t="s">
        <v>3429</v>
      </c>
      <c r="C1445" s="25"/>
      <c r="D1445" s="25"/>
      <c r="E1445" s="25" t="s">
        <v>3749</v>
      </c>
    </row>
    <row r="1446" spans="1:5">
      <c r="A1446" s="12"/>
      <c r="B1446" s="25" t="s">
        <v>3426</v>
      </c>
      <c r="C1446" s="25"/>
      <c r="D1446" s="25"/>
      <c r="E1446" s="25" t="s">
        <v>3750</v>
      </c>
    </row>
    <row r="1447" spans="1:5">
      <c r="A1447" s="12"/>
      <c r="B1447" s="25" t="s">
        <v>3427</v>
      </c>
      <c r="C1447" s="25"/>
      <c r="D1447" s="25"/>
      <c r="E1447" s="25" t="s">
        <v>3751</v>
      </c>
    </row>
    <row r="1448" spans="1:5">
      <c r="A1448" s="12"/>
      <c r="B1448" s="25" t="s">
        <v>3429</v>
      </c>
      <c r="C1448" s="25"/>
      <c r="D1448" s="25"/>
      <c r="E1448" s="25" t="s">
        <v>3752</v>
      </c>
    </row>
    <row r="1449" spans="1:5">
      <c r="A1449" s="12"/>
      <c r="B1449" s="25" t="s">
        <v>3426</v>
      </c>
      <c r="C1449" s="25"/>
      <c r="D1449" s="25"/>
      <c r="E1449" s="25" t="s">
        <v>3354</v>
      </c>
    </row>
    <row r="1450" spans="1:5">
      <c r="A1450" s="12"/>
      <c r="B1450" s="25" t="s">
        <v>3427</v>
      </c>
      <c r="C1450" s="25"/>
      <c r="D1450" s="25"/>
      <c r="E1450" s="25" t="s">
        <v>3753</v>
      </c>
    </row>
    <row r="1451" spans="1:5">
      <c r="A1451" s="12"/>
      <c r="B1451" s="25" t="s">
        <v>3429</v>
      </c>
      <c r="C1451" s="25"/>
      <c r="D1451" s="25"/>
      <c r="E1451" s="25" t="s">
        <v>3754</v>
      </c>
    </row>
    <row r="1452" spans="1:5">
      <c r="A1452" s="12"/>
      <c r="B1452" s="25" t="s">
        <v>3426</v>
      </c>
      <c r="C1452" s="25"/>
      <c r="D1452" s="25"/>
      <c r="E1452" s="25" t="s">
        <v>3370</v>
      </c>
    </row>
    <row r="1453" spans="1:5">
      <c r="A1453" s="12"/>
      <c r="B1453" s="25" t="s">
        <v>3427</v>
      </c>
      <c r="C1453" s="25"/>
      <c r="D1453" s="25"/>
      <c r="E1453" s="25" t="s">
        <v>3755</v>
      </c>
    </row>
    <row r="1454" spans="1:5">
      <c r="A1454" s="12"/>
      <c r="B1454" s="25" t="s">
        <v>3429</v>
      </c>
      <c r="C1454" s="25"/>
      <c r="D1454" s="25"/>
      <c r="E1454" s="25" t="s">
        <v>3756</v>
      </c>
    </row>
    <row r="1455" spans="1:5">
      <c r="A1455" s="12"/>
      <c r="B1455" s="25" t="s">
        <v>3426</v>
      </c>
      <c r="C1455" s="25"/>
      <c r="D1455" s="25"/>
      <c r="E1455" s="25" t="s">
        <v>3757</v>
      </c>
    </row>
    <row r="1456" spans="1:5">
      <c r="A1456" s="12"/>
      <c r="B1456" s="25" t="s">
        <v>3427</v>
      </c>
      <c r="C1456" s="25"/>
      <c r="D1456" s="25"/>
      <c r="E1456" s="25" t="s">
        <v>3758</v>
      </c>
    </row>
    <row r="1457" spans="1:5">
      <c r="A1457" s="12"/>
      <c r="B1457" s="25" t="s">
        <v>3429</v>
      </c>
      <c r="C1457" s="25"/>
      <c r="D1457" s="25"/>
      <c r="E1457" s="25" t="s">
        <v>3759</v>
      </c>
    </row>
    <row r="1458" spans="1:5">
      <c r="A1458" s="12"/>
      <c r="B1458" s="25" t="s">
        <v>3426</v>
      </c>
      <c r="C1458" s="25"/>
      <c r="D1458" s="25"/>
      <c r="E1458" s="25" t="s">
        <v>3760</v>
      </c>
    </row>
    <row r="1459" spans="1:5">
      <c r="A1459" s="12"/>
      <c r="B1459" s="25" t="s">
        <v>3427</v>
      </c>
      <c r="C1459" s="25"/>
      <c r="D1459" s="25"/>
      <c r="E1459" s="25" t="s">
        <v>3761</v>
      </c>
    </row>
    <row r="1460" spans="1:5">
      <c r="A1460" s="12"/>
      <c r="B1460" s="25" t="s">
        <v>3429</v>
      </c>
      <c r="C1460" s="25"/>
      <c r="D1460" s="25"/>
      <c r="E1460" s="25" t="s">
        <v>3762</v>
      </c>
    </row>
    <row r="1461" spans="1:5">
      <c r="A1461" s="12"/>
      <c r="B1461" s="25" t="s">
        <v>3426</v>
      </c>
      <c r="C1461" s="25"/>
      <c r="D1461" s="25"/>
      <c r="E1461" s="25" t="s">
        <v>3378</v>
      </c>
    </row>
    <row r="1462" spans="1:5">
      <c r="A1462" s="12"/>
      <c r="B1462" s="25" t="s">
        <v>3427</v>
      </c>
      <c r="C1462" s="25"/>
      <c r="D1462" s="25"/>
      <c r="E1462" s="25" t="s">
        <v>3763</v>
      </c>
    </row>
    <row r="1463" spans="1:5">
      <c r="A1463" s="12"/>
      <c r="B1463" s="25" t="s">
        <v>3429</v>
      </c>
      <c r="C1463" s="25"/>
      <c r="D1463" s="25"/>
      <c r="E1463" s="25" t="s">
        <v>3764</v>
      </c>
    </row>
    <row r="1464" spans="1:5">
      <c r="A1464" s="12"/>
      <c r="B1464" s="25" t="s">
        <v>3426</v>
      </c>
      <c r="C1464" s="25"/>
      <c r="D1464" s="25"/>
      <c r="E1464" s="25" t="s">
        <v>3765</v>
      </c>
    </row>
    <row r="1465" spans="1:5">
      <c r="A1465" s="12"/>
      <c r="B1465" s="25" t="s">
        <v>3427</v>
      </c>
      <c r="C1465" s="25"/>
      <c r="D1465" s="25"/>
      <c r="E1465" s="25" t="s">
        <v>3766</v>
      </c>
    </row>
    <row r="1466" spans="1:5">
      <c r="A1466" s="12"/>
      <c r="B1466" s="25" t="s">
        <v>3429</v>
      </c>
      <c r="C1466" s="25"/>
      <c r="D1466" s="25"/>
      <c r="E1466" s="25" t="s">
        <v>3767</v>
      </c>
    </row>
    <row r="1467" spans="1:5">
      <c r="A1467" s="12"/>
      <c r="B1467" s="25" t="s">
        <v>3426</v>
      </c>
      <c r="C1467" s="25"/>
      <c r="D1467" s="25"/>
      <c r="E1467" s="25" t="s">
        <v>3382</v>
      </c>
    </row>
    <row r="1468" spans="1:5">
      <c r="A1468" s="12"/>
      <c r="B1468" s="25" t="s">
        <v>3427</v>
      </c>
      <c r="C1468" s="25"/>
      <c r="D1468" s="25"/>
      <c r="E1468" s="25" t="s">
        <v>3768</v>
      </c>
    </row>
    <row r="1469" spans="1:5">
      <c r="A1469" s="12"/>
      <c r="B1469" s="25" t="s">
        <v>3429</v>
      </c>
      <c r="C1469" s="25"/>
      <c r="D1469" s="25"/>
      <c r="E1469" s="25" t="s">
        <v>3769</v>
      </c>
    </row>
    <row r="1470" spans="1:5">
      <c r="A1470" s="12"/>
      <c r="B1470" s="25" t="s">
        <v>3426</v>
      </c>
      <c r="C1470" s="25"/>
      <c r="D1470" s="25"/>
      <c r="E1470" s="25" t="s">
        <v>3770</v>
      </c>
    </row>
    <row r="1471" spans="1:5">
      <c r="A1471" s="12"/>
      <c r="B1471" s="25" t="s">
        <v>3427</v>
      </c>
      <c r="C1471" s="25"/>
      <c r="D1471" s="25"/>
      <c r="E1471" s="25" t="s">
        <v>3771</v>
      </c>
    </row>
    <row r="1472" spans="1:5">
      <c r="A1472" s="12"/>
      <c r="B1472" s="25" t="s">
        <v>3429</v>
      </c>
      <c r="C1472" s="25"/>
      <c r="D1472" s="25"/>
      <c r="E1472" s="25" t="s">
        <v>3772</v>
      </c>
    </row>
    <row r="1473" spans="1:5">
      <c r="A1473" s="12"/>
      <c r="B1473" s="25" t="s">
        <v>3426</v>
      </c>
      <c r="C1473" s="25"/>
      <c r="D1473" s="25"/>
      <c r="E1473" s="25" t="s">
        <v>3394</v>
      </c>
    </row>
    <row r="1474" spans="1:5">
      <c r="A1474" s="12"/>
      <c r="B1474" s="25" t="s">
        <v>3427</v>
      </c>
      <c r="C1474" s="25"/>
      <c r="D1474" s="25"/>
      <c r="E1474" s="25" t="s">
        <v>3773</v>
      </c>
    </row>
    <row r="1475" spans="1:5">
      <c r="A1475" s="12"/>
      <c r="B1475" s="25" t="s">
        <v>3429</v>
      </c>
      <c r="C1475" s="25"/>
      <c r="D1475" s="25"/>
      <c r="E1475" s="25" t="s">
        <v>3774</v>
      </c>
    </row>
    <row r="1476" spans="1:5">
      <c r="A1476" s="12"/>
      <c r="B1476" s="25" t="s">
        <v>3426</v>
      </c>
      <c r="C1476" s="25"/>
      <c r="D1476" s="25"/>
      <c r="E1476" s="25" t="s">
        <v>3386</v>
      </c>
    </row>
    <row r="1477" spans="1:5">
      <c r="A1477" s="12"/>
      <c r="B1477" s="25" t="s">
        <v>3427</v>
      </c>
      <c r="C1477" s="25"/>
      <c r="D1477" s="25"/>
      <c r="E1477" s="25" t="s">
        <v>3775</v>
      </c>
    </row>
    <row r="1478" spans="1:5">
      <c r="A1478" s="12"/>
      <c r="B1478" s="25" t="s">
        <v>3429</v>
      </c>
      <c r="C1478" s="25"/>
      <c r="D1478" s="25"/>
      <c r="E1478" s="25" t="s">
        <v>3776</v>
      </c>
    </row>
    <row r="1479" spans="1:5">
      <c r="A1479" s="12"/>
      <c r="B1479" s="25" t="s">
        <v>3426</v>
      </c>
      <c r="C1479" s="25"/>
      <c r="D1479" s="25"/>
      <c r="E1479" s="25" t="s">
        <v>3198</v>
      </c>
    </row>
    <row r="1480" spans="1:5">
      <c r="A1480" s="12"/>
      <c r="B1480" s="25" t="s">
        <v>3427</v>
      </c>
      <c r="C1480" s="25"/>
      <c r="D1480" s="25"/>
      <c r="E1480" s="25" t="s">
        <v>3777</v>
      </c>
    </row>
    <row r="1481" spans="1:5">
      <c r="A1481" s="12"/>
      <c r="B1481" s="25" t="s">
        <v>3429</v>
      </c>
      <c r="C1481" s="25"/>
      <c r="D1481" s="25"/>
      <c r="E1481" s="25" t="s">
        <v>3778</v>
      </c>
    </row>
    <row r="1482" spans="1:5">
      <c r="A1482" s="12"/>
      <c r="B1482" s="25" t="s">
        <v>3426</v>
      </c>
      <c r="C1482" s="25"/>
      <c r="D1482" s="25"/>
      <c r="E1482" s="25" t="s">
        <v>3779</v>
      </c>
    </row>
    <row r="1483" spans="1:5">
      <c r="A1483" s="12"/>
      <c r="B1483" s="25" t="s">
        <v>3427</v>
      </c>
      <c r="C1483" s="25"/>
      <c r="D1483" s="25"/>
      <c r="E1483" s="25" t="s">
        <v>3780</v>
      </c>
    </row>
    <row r="1484" spans="1:5">
      <c r="A1484" s="12"/>
      <c r="B1484" s="25" t="s">
        <v>3429</v>
      </c>
      <c r="C1484" s="25"/>
      <c r="D1484" s="25"/>
      <c r="E1484" s="25" t="s">
        <v>3781</v>
      </c>
    </row>
    <row r="1485" spans="1:5">
      <c r="A1485" s="12"/>
      <c r="B1485" s="25" t="s">
        <v>3426</v>
      </c>
      <c r="C1485" s="25"/>
      <c r="D1485" s="25"/>
      <c r="E1485" s="25" t="s">
        <v>3782</v>
      </c>
    </row>
    <row r="1486" spans="1:5">
      <c r="A1486" s="12"/>
      <c r="B1486" s="25" t="s">
        <v>3427</v>
      </c>
      <c r="C1486" s="25"/>
      <c r="D1486" s="25"/>
      <c r="E1486" s="25" t="s">
        <v>3783</v>
      </c>
    </row>
    <row r="1487" spans="1:5">
      <c r="A1487" s="12"/>
      <c r="B1487" s="25" t="s">
        <v>3429</v>
      </c>
      <c r="C1487" s="25"/>
      <c r="D1487" s="25"/>
      <c r="E1487" s="25" t="s">
        <v>3784</v>
      </c>
    </row>
    <row r="1488" spans="1:5">
      <c r="A1488" s="12"/>
      <c r="B1488" s="25" t="s">
        <v>3426</v>
      </c>
      <c r="C1488" s="25"/>
      <c r="D1488" s="25"/>
      <c r="E1488" s="25" t="s">
        <v>3785</v>
      </c>
    </row>
    <row r="1489" spans="1:5">
      <c r="A1489" s="12"/>
      <c r="B1489" s="25" t="s">
        <v>3427</v>
      </c>
      <c r="C1489" s="25"/>
      <c r="D1489" s="25"/>
      <c r="E1489" s="25" t="s">
        <v>3786</v>
      </c>
    </row>
    <row r="1490" spans="1:5">
      <c r="A1490" s="12"/>
      <c r="B1490" s="25" t="s">
        <v>3429</v>
      </c>
      <c r="C1490" s="25"/>
      <c r="D1490" s="25"/>
      <c r="E1490" s="25" t="s">
        <v>3787</v>
      </c>
    </row>
    <row r="1491" spans="1:5">
      <c r="A1491" s="12"/>
      <c r="B1491" s="25" t="s">
        <v>3426</v>
      </c>
      <c r="C1491" s="25"/>
      <c r="D1491" s="25"/>
      <c r="E1491" s="25" t="s">
        <v>3788</v>
      </c>
    </row>
    <row r="1492" spans="1:5">
      <c r="A1492" s="12"/>
      <c r="B1492" s="25" t="s">
        <v>3427</v>
      </c>
      <c r="C1492" s="25"/>
      <c r="D1492" s="25"/>
      <c r="E1492" s="25" t="s">
        <v>3789</v>
      </c>
    </row>
    <row r="1493" spans="1:5">
      <c r="A1493" s="12"/>
      <c r="B1493" s="25" t="s">
        <v>3429</v>
      </c>
      <c r="C1493" s="25"/>
      <c r="D1493" s="25"/>
      <c r="E1493" s="25" t="s">
        <v>3790</v>
      </c>
    </row>
    <row r="1494" spans="1:5">
      <c r="A1494" s="12"/>
      <c r="B1494" s="25" t="s">
        <v>3426</v>
      </c>
      <c r="C1494" s="25"/>
      <c r="D1494" s="25"/>
      <c r="E1494" s="25" t="s">
        <v>3791</v>
      </c>
    </row>
    <row r="1495" spans="1:5">
      <c r="A1495" s="12"/>
      <c r="B1495" s="25" t="s">
        <v>3427</v>
      </c>
      <c r="C1495" s="25"/>
      <c r="D1495" s="25"/>
      <c r="E1495" s="25" t="s">
        <v>3792</v>
      </c>
    </row>
    <row r="1496" spans="1:5">
      <c r="A1496" s="12"/>
      <c r="B1496" s="25" t="s">
        <v>3429</v>
      </c>
      <c r="C1496" s="25"/>
      <c r="D1496" s="25"/>
      <c r="E1496" s="25" t="s">
        <v>3793</v>
      </c>
    </row>
    <row r="1497" spans="1:5">
      <c r="A1497" s="12"/>
      <c r="B1497" s="25" t="s">
        <v>3426</v>
      </c>
      <c r="C1497" s="25"/>
      <c r="D1497" s="25"/>
      <c r="E1497" s="25" t="s">
        <v>3794</v>
      </c>
    </row>
    <row r="1498" spans="1:5">
      <c r="A1498" s="12"/>
      <c r="B1498" s="25" t="s">
        <v>3427</v>
      </c>
      <c r="C1498" s="25"/>
      <c r="D1498" s="25"/>
      <c r="E1498" s="25" t="s">
        <v>3795</v>
      </c>
    </row>
    <row r="1499" spans="1:5">
      <c r="A1499" s="12"/>
      <c r="B1499" s="25" t="s">
        <v>3429</v>
      </c>
      <c r="C1499" s="25"/>
      <c r="D1499" s="25"/>
      <c r="E1499" s="25" t="s">
        <v>3796</v>
      </c>
    </row>
    <row r="1500" spans="1:5">
      <c r="A1500" s="12"/>
      <c r="B1500" s="25" t="s">
        <v>3426</v>
      </c>
      <c r="C1500" s="25"/>
      <c r="D1500" s="25"/>
      <c r="E1500" s="25" t="s">
        <v>3797</v>
      </c>
    </row>
    <row r="1501" spans="1:5">
      <c r="A1501" s="12"/>
      <c r="B1501" s="25" t="s">
        <v>3427</v>
      </c>
      <c r="C1501" s="25"/>
      <c r="D1501" s="25"/>
      <c r="E1501" s="25" t="s">
        <v>3798</v>
      </c>
    </row>
    <row r="1502" spans="1:5">
      <c r="A1502" s="12"/>
      <c r="B1502" s="25" t="s">
        <v>3429</v>
      </c>
      <c r="C1502" s="25"/>
      <c r="D1502" s="25"/>
      <c r="E1502" s="25" t="s">
        <v>3799</v>
      </c>
    </row>
    <row r="1503" spans="1:5">
      <c r="A1503" s="12"/>
      <c r="B1503" s="25" t="s">
        <v>3426</v>
      </c>
      <c r="C1503" s="25"/>
      <c r="D1503" s="25"/>
      <c r="E1503" s="25" t="s">
        <v>3800</v>
      </c>
    </row>
    <row r="1504" spans="1:5">
      <c r="A1504" s="12"/>
      <c r="B1504" s="25" t="s">
        <v>3427</v>
      </c>
      <c r="C1504" s="25"/>
      <c r="D1504" s="25"/>
      <c r="E1504" s="25" t="s">
        <v>3801</v>
      </c>
    </row>
    <row r="1505" spans="1:5">
      <c r="A1505" s="12"/>
      <c r="B1505" s="25" t="s">
        <v>3429</v>
      </c>
      <c r="C1505" s="25"/>
      <c r="D1505" s="25"/>
      <c r="E1505" s="25" t="s">
        <v>3802</v>
      </c>
    </row>
    <row r="1506" spans="1:5">
      <c r="A1506" s="12"/>
      <c r="B1506" s="25" t="s">
        <v>3426</v>
      </c>
      <c r="C1506" s="25"/>
      <c r="D1506" s="25"/>
      <c r="E1506" s="25" t="s">
        <v>3803</v>
      </c>
    </row>
    <row r="1507" spans="1:5">
      <c r="A1507" s="12"/>
      <c r="B1507" s="25" t="s">
        <v>3427</v>
      </c>
      <c r="C1507" s="25"/>
      <c r="D1507" s="25"/>
      <c r="E1507" s="25" t="s">
        <v>3804</v>
      </c>
    </row>
    <row r="1508" spans="1:5">
      <c r="A1508" s="12"/>
      <c r="B1508" s="25" t="s">
        <v>3429</v>
      </c>
      <c r="C1508" s="25"/>
      <c r="D1508" s="25"/>
      <c r="E1508" s="25" t="s">
        <v>3805</v>
      </c>
    </row>
    <row r="1509" spans="1:5">
      <c r="A1509" s="12"/>
      <c r="B1509" s="25" t="s">
        <v>3426</v>
      </c>
      <c r="C1509" s="25"/>
      <c r="D1509" s="25"/>
      <c r="E1509" s="25" t="s">
        <v>3806</v>
      </c>
    </row>
    <row r="1510" spans="1:5">
      <c r="A1510" s="12"/>
      <c r="B1510" s="25" t="s">
        <v>3427</v>
      </c>
      <c r="C1510" s="25"/>
      <c r="D1510" s="25"/>
      <c r="E1510" s="25" t="s">
        <v>3807</v>
      </c>
    </row>
    <row r="1511" spans="1:5">
      <c r="A1511" s="12"/>
      <c r="B1511" s="25" t="s">
        <v>3429</v>
      </c>
      <c r="C1511" s="25"/>
      <c r="D1511" s="25"/>
      <c r="E1511" s="25" t="s">
        <v>3808</v>
      </c>
    </row>
    <row r="1512" spans="1:5">
      <c r="A1512" s="12"/>
      <c r="B1512" s="25" t="s">
        <v>3426</v>
      </c>
      <c r="C1512" s="25"/>
      <c r="D1512" s="25"/>
      <c r="E1512" s="25" t="s">
        <v>3809</v>
      </c>
    </row>
    <row r="1513" spans="1:5">
      <c r="A1513" s="12"/>
      <c r="B1513" s="25" t="s">
        <v>3427</v>
      </c>
      <c r="C1513" s="25"/>
      <c r="D1513" s="25"/>
      <c r="E1513" s="25" t="s">
        <v>3810</v>
      </c>
    </row>
    <row r="1514" spans="1:5">
      <c r="A1514" s="12"/>
      <c r="B1514" s="25" t="s">
        <v>3429</v>
      </c>
      <c r="C1514" s="25"/>
      <c r="D1514" s="25"/>
      <c r="E1514" s="25" t="s">
        <v>3811</v>
      </c>
    </row>
    <row r="1515" spans="1:5">
      <c r="A1515" s="12"/>
      <c r="B1515" s="25" t="s">
        <v>3426</v>
      </c>
      <c r="C1515" s="25"/>
      <c r="D1515" s="25"/>
      <c r="E1515" s="25" t="s">
        <v>3812</v>
      </c>
    </row>
    <row r="1516" spans="1:5">
      <c r="A1516" s="12"/>
      <c r="B1516" s="25" t="s">
        <v>3427</v>
      </c>
      <c r="C1516" s="25"/>
      <c r="D1516" s="25"/>
      <c r="E1516" s="25" t="s">
        <v>3813</v>
      </c>
    </row>
    <row r="1517" spans="1:5">
      <c r="A1517" s="12"/>
      <c r="B1517" s="25" t="s">
        <v>3429</v>
      </c>
      <c r="C1517" s="25"/>
      <c r="D1517" s="25"/>
      <c r="E1517" s="25" t="s">
        <v>3814</v>
      </c>
    </row>
    <row r="1518" spans="1:5">
      <c r="A1518" s="12"/>
      <c r="B1518" s="25" t="s">
        <v>3426</v>
      </c>
      <c r="C1518" s="25"/>
      <c r="D1518" s="25"/>
      <c r="E1518" s="25" t="s">
        <v>3815</v>
      </c>
    </row>
    <row r="1519" spans="1:5">
      <c r="A1519" s="12"/>
      <c r="B1519" s="25" t="s">
        <v>3427</v>
      </c>
      <c r="C1519" s="25"/>
      <c r="D1519" s="25"/>
      <c r="E1519" s="25" t="s">
        <v>3816</v>
      </c>
    </row>
    <row r="1520" spans="1:5">
      <c r="A1520" s="12"/>
      <c r="B1520" s="25" t="s">
        <v>3429</v>
      </c>
      <c r="C1520" s="25"/>
      <c r="D1520" s="25"/>
      <c r="E1520" s="25" t="s">
        <v>3817</v>
      </c>
    </row>
    <row r="1521" spans="1:5">
      <c r="A1521" s="12"/>
      <c r="B1521" s="25" t="s">
        <v>3426</v>
      </c>
      <c r="C1521" s="25"/>
      <c r="D1521" s="25"/>
      <c r="E1521" s="25" t="s">
        <v>3818</v>
      </c>
    </row>
    <row r="1522" spans="1:5">
      <c r="A1522" s="12"/>
      <c r="B1522" s="25" t="s">
        <v>3427</v>
      </c>
      <c r="C1522" s="25"/>
      <c r="D1522" s="25"/>
      <c r="E1522" s="25" t="s">
        <v>3819</v>
      </c>
    </row>
    <row r="1523" spans="1:5">
      <c r="A1523" s="12"/>
      <c r="B1523" s="25" t="s">
        <v>3429</v>
      </c>
      <c r="C1523" s="25"/>
      <c r="D1523" s="25"/>
      <c r="E1523" s="25" t="s">
        <v>3820</v>
      </c>
    </row>
    <row r="1524" spans="1:5">
      <c r="A1524" s="12"/>
      <c r="B1524" s="25" t="s">
        <v>3426</v>
      </c>
      <c r="C1524" s="25"/>
      <c r="D1524" s="25"/>
      <c r="E1524" s="25" t="s">
        <v>3821</v>
      </c>
    </row>
    <row r="1525" spans="1:5">
      <c r="A1525" s="12"/>
      <c r="B1525" s="25" t="s">
        <v>3427</v>
      </c>
      <c r="C1525" s="25"/>
      <c r="D1525" s="25"/>
      <c r="E1525" s="25" t="s">
        <v>3822</v>
      </c>
    </row>
    <row r="1526" spans="1:5">
      <c r="A1526" s="12"/>
      <c r="B1526" s="25" t="s">
        <v>3429</v>
      </c>
      <c r="C1526" s="25"/>
      <c r="D1526" s="25"/>
      <c r="E1526" s="25" t="s">
        <v>3823</v>
      </c>
    </row>
    <row r="1527" spans="1:5">
      <c r="A1527" s="12"/>
      <c r="B1527" s="25" t="s">
        <v>3426</v>
      </c>
      <c r="C1527" s="25"/>
      <c r="D1527" s="25"/>
      <c r="E1527" s="25" t="s">
        <v>3824</v>
      </c>
    </row>
    <row r="1528" spans="1:5">
      <c r="A1528" s="12"/>
      <c r="B1528" s="25" t="s">
        <v>3427</v>
      </c>
      <c r="C1528" s="25"/>
      <c r="D1528" s="25"/>
      <c r="E1528" s="25" t="s">
        <v>3825</v>
      </c>
    </row>
    <row r="1529" spans="1:5">
      <c r="A1529" s="12"/>
      <c r="B1529" s="25" t="s">
        <v>3429</v>
      </c>
      <c r="C1529" s="25"/>
      <c r="D1529" s="25"/>
      <c r="E1529" s="25" t="s">
        <v>3826</v>
      </c>
    </row>
    <row r="1530" spans="1:5">
      <c r="A1530" s="12"/>
      <c r="B1530" s="25" t="s">
        <v>3426</v>
      </c>
      <c r="C1530" s="25"/>
      <c r="D1530" s="25"/>
      <c r="E1530" s="25" t="s">
        <v>1503</v>
      </c>
    </row>
    <row r="1531" spans="1:5">
      <c r="A1531" s="12"/>
      <c r="B1531" s="25" t="s">
        <v>3427</v>
      </c>
      <c r="C1531" s="25"/>
      <c r="D1531" s="25"/>
      <c r="E1531" s="25" t="s">
        <v>3827</v>
      </c>
    </row>
    <row r="1532" spans="1:5">
      <c r="A1532" s="12"/>
      <c r="B1532" s="25" t="s">
        <v>3429</v>
      </c>
      <c r="C1532" s="25"/>
      <c r="D1532" s="25"/>
      <c r="E1532" s="25" t="s">
        <v>3828</v>
      </c>
    </row>
    <row r="1533" spans="1:5">
      <c r="A1533" s="12"/>
      <c r="B1533" s="25" t="s">
        <v>3426</v>
      </c>
      <c r="C1533" s="25"/>
      <c r="D1533" s="25"/>
      <c r="E1533" s="25" t="s">
        <v>3829</v>
      </c>
    </row>
    <row r="1534" spans="1:5">
      <c r="A1534" s="12"/>
      <c r="B1534" s="25" t="s">
        <v>3427</v>
      </c>
      <c r="C1534" s="25"/>
      <c r="D1534" s="25"/>
      <c r="E1534" s="25" t="s">
        <v>3830</v>
      </c>
    </row>
    <row r="1535" spans="1:5">
      <c r="A1535" s="12"/>
      <c r="B1535" s="25" t="s">
        <v>3429</v>
      </c>
      <c r="C1535" s="25"/>
      <c r="D1535" s="25"/>
      <c r="E1535" s="25" t="s">
        <v>3831</v>
      </c>
    </row>
    <row r="1536" spans="1:5">
      <c r="A1536" s="12"/>
      <c r="B1536" s="25" t="s">
        <v>3426</v>
      </c>
      <c r="C1536" s="25"/>
      <c r="D1536" s="25"/>
      <c r="E1536" s="25" t="s">
        <v>3254</v>
      </c>
    </row>
    <row r="1537" spans="1:5">
      <c r="A1537" s="12"/>
      <c r="B1537" s="25" t="s">
        <v>3427</v>
      </c>
      <c r="C1537" s="25"/>
      <c r="D1537" s="25"/>
      <c r="E1537" s="25" t="s">
        <v>3832</v>
      </c>
    </row>
    <row r="1538" spans="1:5">
      <c r="A1538" s="12"/>
      <c r="B1538" s="25" t="s">
        <v>3429</v>
      </c>
      <c r="C1538" s="25"/>
      <c r="D1538" s="25"/>
      <c r="E1538" s="25" t="s">
        <v>3833</v>
      </c>
    </row>
    <row r="1539" spans="1:5">
      <c r="A1539" s="12"/>
      <c r="B1539" s="25" t="s">
        <v>3426</v>
      </c>
      <c r="C1539" s="25"/>
      <c r="D1539" s="25"/>
      <c r="E1539" s="25" t="s">
        <v>3834</v>
      </c>
    </row>
    <row r="1540" spans="1:5">
      <c r="A1540" s="12"/>
      <c r="B1540" s="25" t="s">
        <v>3427</v>
      </c>
      <c r="C1540" s="25"/>
      <c r="D1540" s="25"/>
      <c r="E1540" s="25" t="s">
        <v>3835</v>
      </c>
    </row>
    <row r="1541" spans="1:5">
      <c r="A1541" s="12"/>
      <c r="B1541" s="25" t="s">
        <v>3429</v>
      </c>
      <c r="C1541" s="25"/>
      <c r="D1541" s="25"/>
      <c r="E1541" s="25" t="s">
        <v>3836</v>
      </c>
    </row>
    <row r="1542" spans="1:5">
      <c r="A1542" s="12"/>
      <c r="B1542" s="25" t="s">
        <v>3426</v>
      </c>
      <c r="C1542" s="25"/>
      <c r="D1542" s="25"/>
      <c r="E1542" s="25" t="s">
        <v>3837</v>
      </c>
    </row>
    <row r="1543" spans="1:5">
      <c r="A1543" s="12"/>
      <c r="B1543" s="25" t="s">
        <v>3427</v>
      </c>
      <c r="C1543" s="25"/>
      <c r="D1543" s="25"/>
      <c r="E1543" s="25" t="s">
        <v>3838</v>
      </c>
    </row>
    <row r="1544" spans="1:5">
      <c r="A1544" s="12"/>
      <c r="B1544" s="25" t="s">
        <v>3429</v>
      </c>
      <c r="C1544" s="25"/>
      <c r="D1544" s="25"/>
      <c r="E1544" s="25" t="s">
        <v>3839</v>
      </c>
    </row>
    <row r="1545" spans="1:5">
      <c r="A1545" s="12"/>
      <c r="B1545" s="25" t="s">
        <v>3840</v>
      </c>
      <c r="C1545" s="12"/>
      <c r="D1545" s="12"/>
      <c r="E1545" s="25" t="s">
        <v>3841</v>
      </c>
    </row>
    <row r="1546" spans="1:5">
      <c r="A1546" s="12"/>
      <c r="B1546" s="25" t="s">
        <v>3842</v>
      </c>
      <c r="C1546" s="12"/>
      <c r="D1546" s="12"/>
      <c r="E1546" s="25" t="s">
        <v>3843</v>
      </c>
    </row>
    <row r="1547" spans="1:5">
      <c r="A1547" s="12"/>
      <c r="B1547" s="25" t="s">
        <v>3840</v>
      </c>
      <c r="C1547" s="12"/>
      <c r="D1547" s="12"/>
      <c r="E1547" s="25" t="s">
        <v>3844</v>
      </c>
    </row>
    <row r="1548" spans="1:5">
      <c r="A1548" s="12"/>
      <c r="B1548" s="25" t="s">
        <v>3842</v>
      </c>
      <c r="C1548" s="12"/>
      <c r="D1548" s="12"/>
      <c r="E1548" s="25" t="s">
        <v>3845</v>
      </c>
    </row>
    <row r="1549" spans="1:5">
      <c r="A1549" s="12"/>
      <c r="B1549" s="25" t="s">
        <v>3840</v>
      </c>
      <c r="C1549" s="12"/>
      <c r="D1549" s="12"/>
      <c r="E1549" s="25" t="s">
        <v>3846</v>
      </c>
    </row>
    <row r="1550" spans="1:5">
      <c r="A1550" s="12"/>
      <c r="B1550" s="25" t="s">
        <v>3842</v>
      </c>
      <c r="C1550" s="12"/>
      <c r="D1550" s="12"/>
      <c r="E1550" s="25" t="s">
        <v>3847</v>
      </c>
    </row>
    <row r="1551" spans="1:5">
      <c r="A1551" s="12"/>
      <c r="B1551" s="25" t="s">
        <v>3840</v>
      </c>
      <c r="C1551" s="12"/>
      <c r="D1551" s="12"/>
      <c r="E1551" s="25" t="s">
        <v>3848</v>
      </c>
    </row>
    <row r="1552" spans="1:5">
      <c r="A1552" s="12"/>
      <c r="B1552" s="25" t="s">
        <v>3842</v>
      </c>
      <c r="C1552" s="12"/>
      <c r="D1552" s="12"/>
      <c r="E1552" s="25" t="s">
        <v>3849</v>
      </c>
    </row>
  </sheetData>
  <mergeCells count="2">
    <mergeCell ref="A1:E1"/>
    <mergeCell ref="A10:E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41"/>
  <sheetViews>
    <sheetView topLeftCell="A127" workbookViewId="0">
      <selection activeCell="B136" sqref="B136"/>
    </sheetView>
  </sheetViews>
  <sheetFormatPr defaultRowHeight="14.5"/>
  <cols>
    <col min="2" max="2" width="3.81640625" bestFit="1" customWidth="1"/>
    <col min="3" max="3" width="60.453125" bestFit="1" customWidth="1"/>
    <col min="4" max="4" width="24" bestFit="1" customWidth="1"/>
    <col min="5" max="5" width="28.54296875" bestFit="1" customWidth="1"/>
    <col min="7" max="7" width="28.453125" bestFit="1" customWidth="1"/>
    <col min="8" max="8" width="45.7265625" bestFit="1" customWidth="1"/>
  </cols>
  <sheetData>
    <row r="2" spans="2:8">
      <c r="B2" s="207" t="s">
        <v>629</v>
      </c>
      <c r="C2" s="207"/>
      <c r="D2" s="207"/>
      <c r="G2" s="207" t="s">
        <v>3850</v>
      </c>
      <c r="H2" s="208"/>
    </row>
    <row r="3" spans="2:8">
      <c r="B3" s="108" t="s">
        <v>2852</v>
      </c>
      <c r="C3" s="108" t="s">
        <v>207</v>
      </c>
      <c r="D3" s="108" t="s">
        <v>3851</v>
      </c>
      <c r="G3" s="108" t="s">
        <v>3852</v>
      </c>
      <c r="H3" s="108" t="s">
        <v>3853</v>
      </c>
    </row>
    <row r="4" spans="2:8">
      <c r="B4" s="12">
        <v>180</v>
      </c>
      <c r="C4" s="57">
        <v>124</v>
      </c>
      <c r="D4" s="57" t="s">
        <v>1276</v>
      </c>
      <c r="G4" s="12" t="s">
        <v>3854</v>
      </c>
      <c r="H4" s="12" t="s">
        <v>3855</v>
      </c>
    </row>
    <row r="5" spans="2:8">
      <c r="B5" s="12">
        <v>151</v>
      </c>
      <c r="C5" s="12" t="s">
        <v>3856</v>
      </c>
      <c r="D5" s="12" t="s">
        <v>3857</v>
      </c>
      <c r="G5" s="12" t="s">
        <v>3857</v>
      </c>
      <c r="H5" s="12" t="s">
        <v>3858</v>
      </c>
    </row>
    <row r="6" spans="2:8">
      <c r="B6" s="12">
        <v>152</v>
      </c>
      <c r="C6" s="12" t="s">
        <v>3859</v>
      </c>
      <c r="D6" s="12" t="s">
        <v>3857</v>
      </c>
      <c r="G6" s="12" t="s">
        <v>3860</v>
      </c>
      <c r="H6" s="12" t="s">
        <v>3861</v>
      </c>
    </row>
    <row r="7" spans="2:8">
      <c r="B7" s="12">
        <v>153</v>
      </c>
      <c r="C7" s="12" t="s">
        <v>3862</v>
      </c>
      <c r="D7" s="12" t="s">
        <v>3857</v>
      </c>
      <c r="G7" s="12" t="s">
        <v>1221</v>
      </c>
      <c r="H7" s="12" t="s">
        <v>3863</v>
      </c>
    </row>
    <row r="8" spans="2:8">
      <c r="B8" s="12">
        <v>154</v>
      </c>
      <c r="C8" s="12" t="s">
        <v>3864</v>
      </c>
      <c r="D8" s="12" t="s">
        <v>3860</v>
      </c>
      <c r="G8" s="12" t="s">
        <v>1554</v>
      </c>
      <c r="H8" s="12" t="s">
        <v>1258</v>
      </c>
    </row>
    <row r="9" spans="2:8">
      <c r="B9" s="12">
        <v>155</v>
      </c>
      <c r="C9" s="12" t="s">
        <v>3865</v>
      </c>
      <c r="D9" s="12" t="s">
        <v>3860</v>
      </c>
      <c r="G9" s="12" t="s">
        <v>1272</v>
      </c>
      <c r="H9" s="12" t="s">
        <v>3855</v>
      </c>
    </row>
    <row r="10" spans="2:8">
      <c r="B10" s="12">
        <v>156</v>
      </c>
      <c r="C10" s="39" t="s">
        <v>3866</v>
      </c>
      <c r="D10" s="12" t="s">
        <v>3867</v>
      </c>
      <c r="G10" s="12" t="s">
        <v>1274</v>
      </c>
      <c r="H10" s="12" t="s">
        <v>3855</v>
      </c>
    </row>
    <row r="11" spans="2:8">
      <c r="B11" s="12">
        <v>157</v>
      </c>
      <c r="C11" s="39" t="s">
        <v>3868</v>
      </c>
      <c r="D11" s="12" t="s">
        <v>1108</v>
      </c>
      <c r="G11" s="12" t="s">
        <v>1275</v>
      </c>
      <c r="H11" s="12" t="s">
        <v>3855</v>
      </c>
    </row>
    <row r="12" spans="2:8">
      <c r="B12" s="12">
        <v>158</v>
      </c>
      <c r="C12" s="39" t="s">
        <v>3869</v>
      </c>
      <c r="D12" s="12" t="s">
        <v>1276</v>
      </c>
      <c r="G12" s="12" t="s">
        <v>1276</v>
      </c>
      <c r="H12" s="12" t="s">
        <v>3855</v>
      </c>
    </row>
    <row r="13" spans="2:8">
      <c r="B13" s="12">
        <v>159</v>
      </c>
      <c r="C13" s="123">
        <v>36200</v>
      </c>
      <c r="D13" s="12" t="s">
        <v>1276</v>
      </c>
      <c r="G13" s="12" t="s">
        <v>1339</v>
      </c>
      <c r="H13" s="12" t="s">
        <v>1340</v>
      </c>
    </row>
    <row r="14" spans="2:8">
      <c r="B14" s="12">
        <v>160</v>
      </c>
      <c r="C14" s="123">
        <v>504</v>
      </c>
      <c r="D14" s="12" t="s">
        <v>1276</v>
      </c>
      <c r="G14" s="12" t="s">
        <v>1343</v>
      </c>
      <c r="H14" s="12" t="s">
        <v>1328</v>
      </c>
    </row>
    <row r="15" spans="2:8">
      <c r="B15" s="12">
        <v>161</v>
      </c>
      <c r="C15" s="123">
        <v>519</v>
      </c>
      <c r="D15" s="12" t="s">
        <v>1276</v>
      </c>
    </row>
    <row r="16" spans="2:8">
      <c r="B16" s="12">
        <v>162</v>
      </c>
      <c r="C16" s="123" t="s">
        <v>3870</v>
      </c>
      <c r="D16" s="12" t="s">
        <v>3871</v>
      </c>
    </row>
    <row r="17" spans="2:8">
      <c r="B17" s="12">
        <v>163</v>
      </c>
      <c r="C17" s="123">
        <v>1</v>
      </c>
      <c r="D17" s="12" t="s">
        <v>3872</v>
      </c>
    </row>
    <row r="18" spans="2:8">
      <c r="G18" s="207" t="s">
        <v>3873</v>
      </c>
      <c r="H18" s="208"/>
    </row>
    <row r="19" spans="2:8">
      <c r="B19" s="207" t="s">
        <v>612</v>
      </c>
      <c r="C19" s="207"/>
      <c r="D19" s="207"/>
      <c r="E19" s="207"/>
      <c r="G19" s="108" t="s">
        <v>3874</v>
      </c>
      <c r="H19" s="108" t="s">
        <v>3853</v>
      </c>
    </row>
    <row r="20" spans="2:8">
      <c r="B20" s="108" t="s">
        <v>2852</v>
      </c>
      <c r="C20" s="108" t="s">
        <v>3875</v>
      </c>
      <c r="D20" s="108" t="s">
        <v>3876</v>
      </c>
      <c r="E20" s="108" t="s">
        <v>3877</v>
      </c>
      <c r="G20" s="12" t="s">
        <v>1540</v>
      </c>
      <c r="H20" s="12" t="s">
        <v>2852</v>
      </c>
    </row>
    <row r="21" spans="2:8">
      <c r="B21" s="12">
        <v>180</v>
      </c>
      <c r="C21" s="12">
        <v>308</v>
      </c>
      <c r="D21" s="12" t="s">
        <v>3878</v>
      </c>
      <c r="E21" s="12" t="s">
        <v>1219</v>
      </c>
      <c r="G21" s="12" t="s">
        <v>1773</v>
      </c>
      <c r="H21" s="12" t="s">
        <v>3879</v>
      </c>
    </row>
    <row r="22" spans="2:8">
      <c r="B22" s="12">
        <v>180</v>
      </c>
      <c r="C22" s="12" t="s">
        <v>3880</v>
      </c>
      <c r="D22" s="12" t="s">
        <v>3881</v>
      </c>
      <c r="E22" s="12" t="s">
        <v>1219</v>
      </c>
    </row>
    <row r="23" spans="2:8">
      <c r="B23" s="12">
        <v>180</v>
      </c>
      <c r="C23" s="12" t="s">
        <v>3882</v>
      </c>
      <c r="D23" s="12" t="s">
        <v>1867</v>
      </c>
      <c r="E23" s="12" t="s">
        <v>1219</v>
      </c>
    </row>
    <row r="24" spans="2:8">
      <c r="B24" s="12">
        <v>180</v>
      </c>
      <c r="C24" s="12" t="s">
        <v>3883</v>
      </c>
      <c r="D24" s="12" t="s">
        <v>3884</v>
      </c>
      <c r="E24" s="12" t="s">
        <v>1219</v>
      </c>
    </row>
    <row r="25" spans="2:8">
      <c r="B25" s="12">
        <v>180</v>
      </c>
      <c r="C25" s="12"/>
      <c r="D25" s="92" t="s">
        <v>3885</v>
      </c>
      <c r="E25" s="12" t="s">
        <v>1219</v>
      </c>
    </row>
    <row r="26" spans="2:8">
      <c r="B26" s="12">
        <v>180</v>
      </c>
      <c r="C26" s="12" t="s">
        <v>3886</v>
      </c>
      <c r="D26" s="92" t="s">
        <v>3887</v>
      </c>
      <c r="E26" s="12" t="s">
        <v>1219</v>
      </c>
    </row>
    <row r="27" spans="2:8">
      <c r="B27" s="12">
        <v>180</v>
      </c>
      <c r="C27" s="12"/>
      <c r="D27" s="92" t="s">
        <v>3888</v>
      </c>
      <c r="E27" s="12" t="s">
        <v>1219</v>
      </c>
    </row>
    <row r="28" spans="2:8">
      <c r="B28" s="12">
        <v>180</v>
      </c>
      <c r="C28" s="84" t="s">
        <v>3889</v>
      </c>
      <c r="D28" s="92" t="s">
        <v>3890</v>
      </c>
      <c r="E28" s="12" t="s">
        <v>1219</v>
      </c>
    </row>
    <row r="29" spans="2:8">
      <c r="B29" s="12">
        <v>180</v>
      </c>
      <c r="C29" s="12"/>
      <c r="D29" s="92" t="s">
        <v>3891</v>
      </c>
      <c r="E29" s="12" t="s">
        <v>1219</v>
      </c>
    </row>
    <row r="30" spans="2:8">
      <c r="B30" s="12">
        <v>180</v>
      </c>
      <c r="C30" s="25" t="s">
        <v>3892</v>
      </c>
      <c r="D30" s="92" t="s">
        <v>3893</v>
      </c>
      <c r="E30" s="12" t="s">
        <v>1219</v>
      </c>
    </row>
    <row r="31" spans="2:8">
      <c r="B31" s="12">
        <v>151</v>
      </c>
      <c r="C31" s="12">
        <v>202108</v>
      </c>
      <c r="D31" s="89" t="s">
        <v>3894</v>
      </c>
      <c r="E31" s="12" t="s">
        <v>1220</v>
      </c>
    </row>
    <row r="32" spans="2:8">
      <c r="B32" s="12">
        <v>151</v>
      </c>
      <c r="C32" s="12">
        <v>3</v>
      </c>
      <c r="D32" s="12" t="s">
        <v>3895</v>
      </c>
      <c r="E32" s="12" t="s">
        <v>1220</v>
      </c>
    </row>
    <row r="33" spans="2:5">
      <c r="B33" s="12">
        <v>151</v>
      </c>
      <c r="C33" s="12" t="s">
        <v>3896</v>
      </c>
      <c r="D33" s="12" t="s">
        <v>3897</v>
      </c>
      <c r="E33" s="12" t="s">
        <v>1220</v>
      </c>
    </row>
    <row r="34" spans="2:5">
      <c r="B34" s="12">
        <v>151</v>
      </c>
      <c r="C34" s="12"/>
      <c r="D34" s="12" t="s">
        <v>3898</v>
      </c>
      <c r="E34" s="12" t="s">
        <v>1220</v>
      </c>
    </row>
    <row r="35" spans="2:5">
      <c r="B35" s="12">
        <v>151</v>
      </c>
      <c r="C35" s="12">
        <v>123</v>
      </c>
      <c r="D35" s="12" t="s">
        <v>3899</v>
      </c>
      <c r="E35" s="12" t="s">
        <v>1220</v>
      </c>
    </row>
    <row r="36" spans="2:5">
      <c r="B36" s="12">
        <v>152</v>
      </c>
      <c r="C36">
        <v>202108</v>
      </c>
      <c r="D36" s="12" t="s">
        <v>3894</v>
      </c>
      <c r="E36" s="12" t="s">
        <v>1220</v>
      </c>
    </row>
    <row r="37" spans="2:5">
      <c r="B37" s="12">
        <v>152</v>
      </c>
      <c r="C37" s="12">
        <v>3</v>
      </c>
      <c r="D37" s="12" t="s">
        <v>3895</v>
      </c>
      <c r="E37" s="12" t="s">
        <v>1220</v>
      </c>
    </row>
    <row r="38" spans="2:5">
      <c r="B38" s="12">
        <v>152</v>
      </c>
      <c r="C38" s="12" t="s">
        <v>3900</v>
      </c>
      <c r="D38" s="12" t="s">
        <v>3897</v>
      </c>
      <c r="E38" s="12" t="s">
        <v>1220</v>
      </c>
    </row>
    <row r="39" spans="2:5">
      <c r="B39" s="12">
        <v>152</v>
      </c>
      <c r="C39" s="12">
        <v>5</v>
      </c>
      <c r="D39" s="12" t="s">
        <v>3898</v>
      </c>
      <c r="E39" s="12" t="s">
        <v>1220</v>
      </c>
    </row>
    <row r="40" spans="2:5">
      <c r="B40" s="12">
        <v>152</v>
      </c>
      <c r="C40" s="12"/>
      <c r="D40" s="12" t="s">
        <v>3899</v>
      </c>
      <c r="E40" s="12" t="s">
        <v>1220</v>
      </c>
    </row>
    <row r="41" spans="2:5">
      <c r="B41" s="12">
        <v>153</v>
      </c>
      <c r="C41">
        <v>202108</v>
      </c>
      <c r="D41" s="12" t="s">
        <v>3894</v>
      </c>
      <c r="E41" s="12" t="s">
        <v>1220</v>
      </c>
    </row>
    <row r="42" spans="2:5">
      <c r="B42" s="12">
        <v>153</v>
      </c>
      <c r="C42" s="12">
        <v>3</v>
      </c>
      <c r="D42" s="12" t="s">
        <v>3895</v>
      </c>
      <c r="E42" s="12" t="s">
        <v>1220</v>
      </c>
    </row>
    <row r="43" spans="2:5">
      <c r="B43" s="12">
        <v>153</v>
      </c>
      <c r="C43" t="s">
        <v>3901</v>
      </c>
      <c r="D43" s="12" t="s">
        <v>3897</v>
      </c>
      <c r="E43" s="12" t="s">
        <v>1220</v>
      </c>
    </row>
    <row r="44" spans="2:5">
      <c r="B44" s="12">
        <v>153</v>
      </c>
      <c r="C44" s="12"/>
      <c r="D44" s="12" t="s">
        <v>3898</v>
      </c>
      <c r="E44" s="12" t="s">
        <v>1220</v>
      </c>
    </row>
    <row r="45" spans="2:5">
      <c r="B45" s="12">
        <v>153</v>
      </c>
      <c r="C45" s="12">
        <v>123</v>
      </c>
      <c r="D45" s="12" t="s">
        <v>3899</v>
      </c>
      <c r="E45" s="12" t="s">
        <v>1220</v>
      </c>
    </row>
    <row r="46" spans="2:5">
      <c r="B46" s="12">
        <v>154</v>
      </c>
      <c r="C46">
        <v>202108</v>
      </c>
      <c r="D46" s="12" t="s">
        <v>3894</v>
      </c>
      <c r="E46" s="12" t="s">
        <v>1224</v>
      </c>
    </row>
    <row r="47" spans="2:5">
      <c r="B47" s="12">
        <v>154</v>
      </c>
      <c r="C47" s="12">
        <v>3</v>
      </c>
      <c r="D47" s="12" t="s">
        <v>3895</v>
      </c>
      <c r="E47" s="12" t="s">
        <v>1224</v>
      </c>
    </row>
    <row r="48" spans="2:5">
      <c r="B48" s="12">
        <v>154</v>
      </c>
      <c r="C48" t="s">
        <v>3902</v>
      </c>
      <c r="D48" s="12" t="s">
        <v>3903</v>
      </c>
      <c r="E48" s="12" t="s">
        <v>1224</v>
      </c>
    </row>
    <row r="49" spans="2:5">
      <c r="B49" s="12">
        <v>154</v>
      </c>
      <c r="C49" s="12">
        <v>123</v>
      </c>
      <c r="D49" s="12" t="s">
        <v>3904</v>
      </c>
      <c r="E49" s="12" t="s">
        <v>1224</v>
      </c>
    </row>
    <row r="50" spans="2:5">
      <c r="B50" s="12">
        <v>155</v>
      </c>
      <c r="C50">
        <v>202108</v>
      </c>
      <c r="D50" s="12" t="s">
        <v>3894</v>
      </c>
      <c r="E50" s="12" t="s">
        <v>1224</v>
      </c>
    </row>
    <row r="51" spans="2:5">
      <c r="B51" s="12">
        <v>155</v>
      </c>
      <c r="C51" s="12">
        <v>4</v>
      </c>
      <c r="D51" s="12" t="s">
        <v>3895</v>
      </c>
      <c r="E51" s="12" t="s">
        <v>1224</v>
      </c>
    </row>
    <row r="52" spans="2:5">
      <c r="B52" s="12">
        <v>155</v>
      </c>
      <c r="C52" t="s">
        <v>3905</v>
      </c>
      <c r="D52" s="12" t="s">
        <v>3903</v>
      </c>
      <c r="E52" s="12" t="s">
        <v>1224</v>
      </c>
    </row>
    <row r="53" spans="2:5">
      <c r="B53" s="12">
        <v>155</v>
      </c>
      <c r="C53" s="12">
        <v>234</v>
      </c>
      <c r="D53" s="12" t="s">
        <v>3904</v>
      </c>
      <c r="E53" s="12" t="s">
        <v>1224</v>
      </c>
    </row>
    <row r="54" spans="2:5">
      <c r="B54" s="12">
        <v>156</v>
      </c>
      <c r="C54" s="12">
        <v>1</v>
      </c>
      <c r="D54" s="12" t="s">
        <v>1082</v>
      </c>
      <c r="E54" s="12" t="s">
        <v>1221</v>
      </c>
    </row>
    <row r="55" spans="2:5">
      <c r="B55" s="12">
        <v>156</v>
      </c>
      <c r="C55" s="12">
        <v>1</v>
      </c>
      <c r="D55" s="12" t="s">
        <v>3906</v>
      </c>
      <c r="E55" s="12" t="s">
        <v>1221</v>
      </c>
    </row>
    <row r="56" spans="2:5">
      <c r="B56" s="12">
        <v>156</v>
      </c>
      <c r="C56" s="109" t="s">
        <v>3907</v>
      </c>
      <c r="D56" s="12" t="s">
        <v>3908</v>
      </c>
      <c r="E56" s="12" t="s">
        <v>1221</v>
      </c>
    </row>
    <row r="57" spans="2:5">
      <c r="B57" s="12">
        <v>156</v>
      </c>
      <c r="C57" t="s">
        <v>3909</v>
      </c>
      <c r="D57" s="12" t="s">
        <v>3910</v>
      </c>
      <c r="E57" s="12" t="s">
        <v>1221</v>
      </c>
    </row>
    <row r="58" spans="2:5">
      <c r="B58" s="12">
        <v>156</v>
      </c>
      <c r="C58" s="110" t="s">
        <v>3911</v>
      </c>
      <c r="D58" s="12" t="s">
        <v>3912</v>
      </c>
      <c r="E58" s="12" t="s">
        <v>1221</v>
      </c>
    </row>
    <row r="59" spans="2:5">
      <c r="B59" s="12">
        <v>156</v>
      </c>
      <c r="C59" s="111" t="s">
        <v>3913</v>
      </c>
      <c r="D59" s="12" t="s">
        <v>3914</v>
      </c>
      <c r="E59" s="12" t="s">
        <v>1221</v>
      </c>
    </row>
    <row r="60" spans="2:5">
      <c r="B60" s="12">
        <v>156</v>
      </c>
      <c r="C60" t="s">
        <v>3915</v>
      </c>
      <c r="D60" s="12" t="s">
        <v>3916</v>
      </c>
      <c r="E60" s="12" t="s">
        <v>1221</v>
      </c>
    </row>
    <row r="61" spans="2:5">
      <c r="B61" s="12">
        <v>156</v>
      </c>
      <c r="C61" s="110" t="s">
        <v>3911</v>
      </c>
      <c r="D61" s="12" t="s">
        <v>1212</v>
      </c>
      <c r="E61" s="12" t="s">
        <v>1221</v>
      </c>
    </row>
    <row r="62" spans="2:5">
      <c r="B62" s="12">
        <v>156</v>
      </c>
      <c r="C62" s="110" t="s">
        <v>3911</v>
      </c>
      <c r="D62" s="12" t="s">
        <v>1210</v>
      </c>
      <c r="E62" s="12" t="s">
        <v>1221</v>
      </c>
    </row>
    <row r="63" spans="2:5">
      <c r="B63" s="12">
        <v>156</v>
      </c>
      <c r="C63" s="12"/>
      <c r="D63" s="12" t="s">
        <v>1213</v>
      </c>
      <c r="E63" s="12" t="s">
        <v>1221</v>
      </c>
    </row>
    <row r="64" spans="2:5">
      <c r="B64" s="12">
        <v>156</v>
      </c>
      <c r="C64" s="12"/>
      <c r="D64" s="12" t="s">
        <v>1211</v>
      </c>
      <c r="E64" s="12" t="s">
        <v>1221</v>
      </c>
    </row>
    <row r="65" spans="2:5">
      <c r="B65" s="12">
        <v>156</v>
      </c>
      <c r="C65" s="12"/>
      <c r="D65" s="12" t="s">
        <v>3917</v>
      </c>
      <c r="E65" s="12" t="s">
        <v>1221</v>
      </c>
    </row>
    <row r="66" spans="2:5">
      <c r="B66" s="12">
        <v>157</v>
      </c>
      <c r="C66" s="12">
        <v>77</v>
      </c>
      <c r="D66" s="12" t="s">
        <v>1258</v>
      </c>
      <c r="E66" s="12" t="s">
        <v>1554</v>
      </c>
    </row>
    <row r="67" spans="2:5">
      <c r="B67" s="12">
        <v>157</v>
      </c>
      <c r="C67" s="12" t="s">
        <v>3918</v>
      </c>
      <c r="D67" s="12" t="s">
        <v>3919</v>
      </c>
      <c r="E67" s="12" t="s">
        <v>1554</v>
      </c>
    </row>
    <row r="68" spans="2:5">
      <c r="B68" s="12">
        <v>157</v>
      </c>
      <c r="C68" s="12" t="s">
        <v>3920</v>
      </c>
      <c r="D68" s="12" t="s">
        <v>1109</v>
      </c>
      <c r="E68" s="12" t="s">
        <v>1554</v>
      </c>
    </row>
    <row r="69" spans="2:5">
      <c r="B69" s="12">
        <v>157</v>
      </c>
      <c r="C69" s="12" t="s">
        <v>3921</v>
      </c>
      <c r="D69" s="12" t="s">
        <v>1106</v>
      </c>
      <c r="E69" s="12" t="s">
        <v>1554</v>
      </c>
    </row>
    <row r="70" spans="2:5">
      <c r="B70" s="12">
        <v>157</v>
      </c>
      <c r="C70" s="12" t="s">
        <v>3922</v>
      </c>
      <c r="D70" s="12" t="s">
        <v>3923</v>
      </c>
      <c r="E70" s="12" t="s">
        <v>1554</v>
      </c>
    </row>
    <row r="71" spans="2:5">
      <c r="B71" s="12">
        <v>157</v>
      </c>
      <c r="C71" s="12" t="s">
        <v>3924</v>
      </c>
      <c r="D71" s="12" t="s">
        <v>3925</v>
      </c>
      <c r="E71" s="12" t="s">
        <v>1554</v>
      </c>
    </row>
    <row r="72" spans="2:5">
      <c r="B72" s="12">
        <v>157</v>
      </c>
      <c r="C72" s="12" t="s">
        <v>3926</v>
      </c>
      <c r="D72" s="12" t="s">
        <v>3927</v>
      </c>
      <c r="E72" s="12" t="s">
        <v>1554</v>
      </c>
    </row>
    <row r="73" spans="2:5">
      <c r="B73" s="80">
        <v>158</v>
      </c>
      <c r="C73" s="12">
        <v>10100</v>
      </c>
      <c r="D73" s="12" t="s">
        <v>1273</v>
      </c>
      <c r="E73" s="12" t="s">
        <v>1272</v>
      </c>
    </row>
    <row r="74" spans="2:5">
      <c r="B74" s="80">
        <v>158</v>
      </c>
      <c r="C74" s="119" t="s">
        <v>3928</v>
      </c>
      <c r="D74" s="12" t="s">
        <v>3881</v>
      </c>
      <c r="E74" s="12" t="s">
        <v>1272</v>
      </c>
    </row>
    <row r="75" spans="2:5">
      <c r="B75" s="80">
        <v>158</v>
      </c>
      <c r="C75" s="120" t="s">
        <v>3892</v>
      </c>
      <c r="D75" s="12" t="s">
        <v>3893</v>
      </c>
      <c r="E75" s="12" t="s">
        <v>1272</v>
      </c>
    </row>
    <row r="76" spans="2:5">
      <c r="B76" s="80">
        <v>158</v>
      </c>
      <c r="C76" s="121"/>
      <c r="D76" s="12" t="s">
        <v>3929</v>
      </c>
      <c r="E76" s="12" t="s">
        <v>1272</v>
      </c>
    </row>
    <row r="77" spans="2:5">
      <c r="B77" s="80">
        <v>158</v>
      </c>
      <c r="C77" s="122">
        <v>1</v>
      </c>
      <c r="D77" s="12" t="s">
        <v>3930</v>
      </c>
      <c r="E77" s="12" t="s">
        <v>1272</v>
      </c>
    </row>
    <row r="78" spans="2:5">
      <c r="B78" s="80">
        <v>158</v>
      </c>
      <c r="C78" s="122" t="s">
        <v>3931</v>
      </c>
      <c r="D78" s="12" t="s">
        <v>3932</v>
      </c>
      <c r="E78" s="12" t="s">
        <v>1272</v>
      </c>
    </row>
    <row r="79" spans="2:5">
      <c r="B79" s="80">
        <v>158</v>
      </c>
      <c r="C79" s="127" t="s">
        <v>3933</v>
      </c>
      <c r="D79" s="49" t="s">
        <v>1114</v>
      </c>
      <c r="E79" s="49" t="s">
        <v>1272</v>
      </c>
    </row>
    <row r="80" spans="2:5">
      <c r="B80" s="12">
        <v>158</v>
      </c>
      <c r="C80" s="57" t="s">
        <v>3886</v>
      </c>
      <c r="D80" s="12" t="s">
        <v>3934</v>
      </c>
      <c r="E80" s="12" t="s">
        <v>1272</v>
      </c>
    </row>
    <row r="81" spans="2:5">
      <c r="B81" s="12">
        <v>158</v>
      </c>
      <c r="C81" s="57" t="s">
        <v>3935</v>
      </c>
      <c r="D81" s="12" t="s">
        <v>1083</v>
      </c>
      <c r="E81" s="12" t="s">
        <v>1272</v>
      </c>
    </row>
    <row r="82" spans="2:5">
      <c r="B82" s="12">
        <v>158</v>
      </c>
      <c r="C82" s="57">
        <v>24.629815431899999</v>
      </c>
      <c r="D82" s="12" t="s">
        <v>3936</v>
      </c>
      <c r="E82" s="12" t="s">
        <v>1272</v>
      </c>
    </row>
    <row r="83" spans="2:5">
      <c r="B83" s="12">
        <v>158</v>
      </c>
      <c r="C83" s="57">
        <v>46.709183638500001</v>
      </c>
      <c r="D83" s="12" t="s">
        <v>3937</v>
      </c>
      <c r="E83" s="12" t="s">
        <v>1272</v>
      </c>
    </row>
    <row r="84" spans="2:5">
      <c r="B84" s="12">
        <v>158</v>
      </c>
      <c r="C84" s="57" t="s">
        <v>3938</v>
      </c>
      <c r="D84" s="12" t="s">
        <v>234</v>
      </c>
      <c r="E84" s="12" t="s">
        <v>1272</v>
      </c>
    </row>
    <row r="85" spans="2:5">
      <c r="B85" s="12">
        <v>158</v>
      </c>
      <c r="C85" s="57" t="s">
        <v>3939</v>
      </c>
      <c r="D85" s="12" t="s">
        <v>3940</v>
      </c>
      <c r="E85" s="12" t="s">
        <v>1272</v>
      </c>
    </row>
    <row r="86" spans="2:5">
      <c r="B86" s="12">
        <v>159</v>
      </c>
      <c r="C86" s="12">
        <v>36200</v>
      </c>
      <c r="D86" s="12" t="s">
        <v>1273</v>
      </c>
      <c r="E86" s="12" t="s">
        <v>1274</v>
      </c>
    </row>
    <row r="87" spans="2:5">
      <c r="B87" s="12">
        <v>159</v>
      </c>
      <c r="C87" s="57">
        <v>362</v>
      </c>
      <c r="D87" s="12" t="s">
        <v>3941</v>
      </c>
      <c r="E87" s="12" t="s">
        <v>1274</v>
      </c>
    </row>
    <row r="88" spans="2:5">
      <c r="B88" s="12">
        <v>159</v>
      </c>
      <c r="C88" s="12" t="s">
        <v>3942</v>
      </c>
      <c r="D88" s="12" t="s">
        <v>3943</v>
      </c>
      <c r="E88" s="12" t="s">
        <v>1274</v>
      </c>
    </row>
    <row r="89" spans="2:5">
      <c r="B89" s="12">
        <v>159</v>
      </c>
      <c r="C89" s="57"/>
      <c r="D89" s="12" t="s">
        <v>3891</v>
      </c>
      <c r="E89" s="12" t="s">
        <v>1274</v>
      </c>
    </row>
    <row r="90" spans="2:5">
      <c r="B90" s="12">
        <v>159</v>
      </c>
      <c r="C90" s="120" t="s">
        <v>3892</v>
      </c>
      <c r="D90" s="12" t="s">
        <v>3944</v>
      </c>
      <c r="E90" s="12" t="s">
        <v>1274</v>
      </c>
    </row>
    <row r="91" spans="2:5">
      <c r="B91" s="12">
        <v>159</v>
      </c>
      <c r="C91" s="120" t="s">
        <v>3892</v>
      </c>
      <c r="D91" s="12" t="s">
        <v>3893</v>
      </c>
      <c r="E91" s="12" t="s">
        <v>1274</v>
      </c>
    </row>
    <row r="92" spans="2:5">
      <c r="B92" s="12">
        <v>159</v>
      </c>
      <c r="C92" s="126">
        <v>1</v>
      </c>
      <c r="D92" s="12" t="s">
        <v>3945</v>
      </c>
      <c r="E92" s="12" t="s">
        <v>1274</v>
      </c>
    </row>
    <row r="93" spans="2:5">
      <c r="B93" s="12">
        <v>159</v>
      </c>
      <c r="C93" s="124">
        <v>33225</v>
      </c>
      <c r="D93" s="12" t="s">
        <v>3946</v>
      </c>
      <c r="E93" s="12" t="s">
        <v>1274</v>
      </c>
    </row>
    <row r="94" spans="2:5">
      <c r="B94" s="12">
        <v>159</v>
      </c>
      <c r="C94" s="125">
        <v>33225</v>
      </c>
      <c r="D94" s="12" t="s">
        <v>3947</v>
      </c>
      <c r="E94" s="12" t="s">
        <v>1274</v>
      </c>
    </row>
    <row r="95" spans="2:5">
      <c r="B95" s="12">
        <v>159</v>
      </c>
      <c r="C95" s="53">
        <v>261</v>
      </c>
      <c r="D95" s="12" t="s">
        <v>3948</v>
      </c>
      <c r="E95" s="12" t="s">
        <v>1274</v>
      </c>
    </row>
    <row r="96" spans="2:5">
      <c r="B96" s="12">
        <v>159</v>
      </c>
      <c r="C96" s="120" t="s">
        <v>3949</v>
      </c>
      <c r="D96" s="12" t="s">
        <v>1867</v>
      </c>
      <c r="E96" s="12" t="s">
        <v>1274</v>
      </c>
    </row>
    <row r="97" spans="2:5">
      <c r="B97" s="12">
        <v>159</v>
      </c>
      <c r="C97" s="120" t="s">
        <v>3933</v>
      </c>
      <c r="D97" s="12" t="s">
        <v>1114</v>
      </c>
      <c r="E97" s="12" t="s">
        <v>1274</v>
      </c>
    </row>
    <row r="98" spans="2:5">
      <c r="B98" s="12">
        <v>159</v>
      </c>
      <c r="C98" s="57" t="s">
        <v>3886</v>
      </c>
      <c r="D98" s="12" t="s">
        <v>3934</v>
      </c>
      <c r="E98" s="12" t="s">
        <v>1274</v>
      </c>
    </row>
    <row r="99" spans="2:5">
      <c r="B99" s="12">
        <v>159</v>
      </c>
      <c r="C99" s="120" t="s">
        <v>3950</v>
      </c>
      <c r="D99" s="12" t="s">
        <v>1083</v>
      </c>
      <c r="E99" s="12" t="s">
        <v>1274</v>
      </c>
    </row>
    <row r="100" spans="2:5">
      <c r="B100" s="12">
        <v>159</v>
      </c>
      <c r="C100" s="120" t="s">
        <v>3951</v>
      </c>
      <c r="D100" s="12" t="s">
        <v>3952</v>
      </c>
      <c r="E100" s="12" t="s">
        <v>1274</v>
      </c>
    </row>
    <row r="101" spans="2:5">
      <c r="B101" s="12">
        <v>159</v>
      </c>
      <c r="C101" s="57">
        <v>24.7024696121</v>
      </c>
      <c r="D101" s="12" t="s">
        <v>3936</v>
      </c>
      <c r="E101" s="12" t="s">
        <v>1274</v>
      </c>
    </row>
    <row r="102" spans="2:5">
      <c r="B102" s="12">
        <v>159</v>
      </c>
      <c r="C102" s="57">
        <v>46.677550930599999</v>
      </c>
      <c r="D102" s="12" t="s">
        <v>3937</v>
      </c>
      <c r="E102" s="12" t="s">
        <v>1274</v>
      </c>
    </row>
    <row r="103" spans="2:5">
      <c r="B103" s="12">
        <v>159</v>
      </c>
      <c r="C103" s="57" t="s">
        <v>3938</v>
      </c>
      <c r="D103" s="12" t="s">
        <v>3953</v>
      </c>
      <c r="E103" s="12" t="s">
        <v>1274</v>
      </c>
    </row>
    <row r="104" spans="2:5">
      <c r="B104" s="12">
        <v>159</v>
      </c>
      <c r="C104" s="57"/>
      <c r="D104" s="12" t="s">
        <v>3888</v>
      </c>
      <c r="E104" s="12" t="s">
        <v>1274</v>
      </c>
    </row>
    <row r="105" spans="2:5">
      <c r="B105" s="12">
        <v>159</v>
      </c>
      <c r="C105" s="57" t="s">
        <v>3954</v>
      </c>
      <c r="D105" s="12" t="s">
        <v>3955</v>
      </c>
      <c r="E105" s="12" t="s">
        <v>1274</v>
      </c>
    </row>
    <row r="106" spans="2:5">
      <c r="B106" s="12">
        <v>159</v>
      </c>
      <c r="C106" s="57"/>
      <c r="D106" s="12" t="s">
        <v>3956</v>
      </c>
      <c r="E106" s="12" t="s">
        <v>1274</v>
      </c>
    </row>
    <row r="107" spans="2:5">
      <c r="B107" s="12">
        <v>159</v>
      </c>
      <c r="C107" s="57" t="s">
        <v>3939</v>
      </c>
      <c r="D107" s="12" t="s">
        <v>3957</v>
      </c>
      <c r="E107" s="12" t="s">
        <v>1274</v>
      </c>
    </row>
    <row r="108" spans="2:5">
      <c r="B108" s="12">
        <v>159</v>
      </c>
      <c r="C108" s="57"/>
      <c r="D108" s="12" t="s">
        <v>3958</v>
      </c>
      <c r="E108" s="12" t="s">
        <v>1274</v>
      </c>
    </row>
    <row r="109" spans="2:5">
      <c r="B109" s="12">
        <v>159</v>
      </c>
      <c r="C109" s="126">
        <v>1</v>
      </c>
      <c r="D109" s="12" t="s">
        <v>3959</v>
      </c>
      <c r="E109" s="12" t="s">
        <v>1274</v>
      </c>
    </row>
    <row r="110" spans="2:5">
      <c r="B110" s="12">
        <v>159</v>
      </c>
      <c r="C110" s="57"/>
      <c r="D110" s="12" t="s">
        <v>3960</v>
      </c>
      <c r="E110" s="12" t="s">
        <v>1274</v>
      </c>
    </row>
    <row r="111" spans="2:5">
      <c r="B111" s="12">
        <v>160</v>
      </c>
      <c r="C111" s="12">
        <v>504</v>
      </c>
      <c r="D111" s="12" t="s">
        <v>1273</v>
      </c>
      <c r="E111" s="12" t="s">
        <v>1275</v>
      </c>
    </row>
    <row r="112" spans="2:5">
      <c r="B112" s="12">
        <v>160</v>
      </c>
      <c r="C112" s="12" t="s">
        <v>3961</v>
      </c>
      <c r="D112" s="12" t="s">
        <v>3943</v>
      </c>
      <c r="E112" s="12" t="s">
        <v>1275</v>
      </c>
    </row>
    <row r="113" spans="2:5">
      <c r="B113" s="12">
        <v>160</v>
      </c>
      <c r="C113" s="12" t="s">
        <v>3962</v>
      </c>
      <c r="D113" s="12" t="s">
        <v>3891</v>
      </c>
      <c r="E113" s="12" t="s">
        <v>1275</v>
      </c>
    </row>
    <row r="114" spans="2:5">
      <c r="B114" s="12">
        <v>160</v>
      </c>
      <c r="C114" s="12" t="s">
        <v>3963</v>
      </c>
      <c r="D114" s="12" t="s">
        <v>3934</v>
      </c>
      <c r="E114" s="12" t="s">
        <v>1275</v>
      </c>
    </row>
    <row r="115" spans="2:5">
      <c r="B115" s="12">
        <v>160</v>
      </c>
      <c r="C115" s="12" t="s">
        <v>3964</v>
      </c>
      <c r="D115" s="12" t="s">
        <v>3965</v>
      </c>
      <c r="E115" s="12" t="s">
        <v>1275</v>
      </c>
    </row>
    <row r="116" spans="2:5">
      <c r="B116" s="12">
        <v>160</v>
      </c>
      <c r="C116" s="12" t="s">
        <v>3966</v>
      </c>
      <c r="D116" s="12" t="s">
        <v>3953</v>
      </c>
      <c r="E116" s="12" t="s">
        <v>1275</v>
      </c>
    </row>
    <row r="117" spans="2:5">
      <c r="B117" s="12">
        <v>160</v>
      </c>
      <c r="C117" s="12" t="s">
        <v>3967</v>
      </c>
      <c r="D117" s="12" t="s">
        <v>3888</v>
      </c>
      <c r="E117" s="12" t="s">
        <v>1275</v>
      </c>
    </row>
    <row r="118" spans="2:5">
      <c r="B118" s="12">
        <v>160</v>
      </c>
      <c r="C118" s="12" t="s">
        <v>3968</v>
      </c>
      <c r="D118" s="12" t="s">
        <v>1083</v>
      </c>
      <c r="E118" s="12" t="s">
        <v>1275</v>
      </c>
    </row>
    <row r="119" spans="2:5">
      <c r="B119" s="12">
        <v>160</v>
      </c>
      <c r="C119" s="12" t="s">
        <v>3969</v>
      </c>
      <c r="D119" s="12" t="s">
        <v>3970</v>
      </c>
      <c r="E119" s="12" t="s">
        <v>1275</v>
      </c>
    </row>
    <row r="120" spans="2:5">
      <c r="B120" s="12">
        <v>160</v>
      </c>
      <c r="C120" s="12" t="s">
        <v>3971</v>
      </c>
      <c r="D120" s="12" t="s">
        <v>3972</v>
      </c>
      <c r="E120" s="12" t="s">
        <v>1275</v>
      </c>
    </row>
    <row r="121" spans="2:5">
      <c r="B121" s="12">
        <v>161</v>
      </c>
      <c r="C121" s="12">
        <v>519</v>
      </c>
      <c r="D121" s="12" t="s">
        <v>1273</v>
      </c>
      <c r="E121" s="12" t="s">
        <v>1276</v>
      </c>
    </row>
    <row r="122" spans="2:5">
      <c r="B122" s="12">
        <v>161</v>
      </c>
      <c r="C122" s="25" t="s">
        <v>3973</v>
      </c>
      <c r="D122" s="12" t="s">
        <v>3881</v>
      </c>
      <c r="E122" s="12" t="s">
        <v>1276</v>
      </c>
    </row>
    <row r="123" spans="2:5">
      <c r="B123" s="12">
        <v>161</v>
      </c>
      <c r="C123" s="25" t="s">
        <v>3974</v>
      </c>
      <c r="D123" s="12" t="s">
        <v>3930</v>
      </c>
      <c r="E123" s="12" t="s">
        <v>1276</v>
      </c>
    </row>
    <row r="124" spans="2:5">
      <c r="B124" s="12">
        <v>161</v>
      </c>
      <c r="C124" s="25" t="s">
        <v>3975</v>
      </c>
      <c r="D124" s="12" t="s">
        <v>1867</v>
      </c>
      <c r="E124" s="12" t="s">
        <v>1276</v>
      </c>
    </row>
    <row r="125" spans="2:5">
      <c r="B125" s="12">
        <v>161</v>
      </c>
      <c r="C125" s="25" t="s">
        <v>3886</v>
      </c>
      <c r="D125" s="12" t="s">
        <v>3887</v>
      </c>
      <c r="E125" s="12" t="s">
        <v>1276</v>
      </c>
    </row>
    <row r="126" spans="2:5">
      <c r="B126" s="12">
        <v>161</v>
      </c>
      <c r="C126" s="12" t="s">
        <v>3976</v>
      </c>
      <c r="D126" s="12" t="s">
        <v>234</v>
      </c>
      <c r="E126" s="12" t="s">
        <v>1276</v>
      </c>
    </row>
    <row r="127" spans="2:5">
      <c r="B127" s="12">
        <v>161</v>
      </c>
      <c r="C127" s="12" t="s">
        <v>3977</v>
      </c>
      <c r="D127" s="12" t="s">
        <v>3888</v>
      </c>
      <c r="E127" s="12" t="s">
        <v>1276</v>
      </c>
    </row>
    <row r="128" spans="2:5">
      <c r="B128" s="12">
        <v>161</v>
      </c>
      <c r="C128" s="25" t="s">
        <v>3978</v>
      </c>
      <c r="D128" s="12" t="s">
        <v>3940</v>
      </c>
      <c r="E128" s="12" t="s">
        <v>1276</v>
      </c>
    </row>
    <row r="129" spans="2:5">
      <c r="B129" s="12">
        <v>161</v>
      </c>
      <c r="C129" s="25" t="s">
        <v>3979</v>
      </c>
      <c r="D129" s="12" t="s">
        <v>3959</v>
      </c>
      <c r="E129" s="12" t="s">
        <v>1276</v>
      </c>
    </row>
    <row r="130" spans="2:5">
      <c r="B130" s="12">
        <v>161</v>
      </c>
      <c r="C130" s="25" t="s">
        <v>3892</v>
      </c>
      <c r="D130" s="12" t="s">
        <v>3893</v>
      </c>
      <c r="E130" s="12" t="s">
        <v>1276</v>
      </c>
    </row>
    <row r="131" spans="2:5">
      <c r="B131" s="12">
        <v>161</v>
      </c>
      <c r="C131" s="25" t="s">
        <v>3980</v>
      </c>
      <c r="D131" s="12" t="s">
        <v>3936</v>
      </c>
      <c r="E131" s="12" t="s">
        <v>1276</v>
      </c>
    </row>
    <row r="132" spans="2:5">
      <c r="B132" s="12">
        <v>161</v>
      </c>
      <c r="C132" s="25" t="s">
        <v>3981</v>
      </c>
      <c r="D132" s="12" t="s">
        <v>3937</v>
      </c>
      <c r="E132" s="12" t="s">
        <v>1276</v>
      </c>
    </row>
    <row r="133" spans="2:5">
      <c r="B133" s="12">
        <v>162</v>
      </c>
      <c r="C133" s="12" t="s">
        <v>3870</v>
      </c>
      <c r="D133" s="12" t="s">
        <v>1340</v>
      </c>
      <c r="E133" s="76" t="s">
        <v>1339</v>
      </c>
    </row>
    <row r="134" spans="2:5">
      <c r="B134" s="12">
        <v>162</v>
      </c>
      <c r="C134" s="12" t="s">
        <v>3982</v>
      </c>
      <c r="D134" s="12" t="s">
        <v>3983</v>
      </c>
      <c r="E134" s="76" t="s">
        <v>1339</v>
      </c>
    </row>
    <row r="135" spans="2:5">
      <c r="B135" s="12">
        <v>162</v>
      </c>
      <c r="C135" s="12" t="s">
        <v>3939</v>
      </c>
      <c r="D135" s="12" t="s">
        <v>3984</v>
      </c>
      <c r="E135" s="76" t="s">
        <v>1339</v>
      </c>
    </row>
    <row r="136" spans="2:5">
      <c r="B136" s="12">
        <v>163</v>
      </c>
      <c r="C136" s="136" t="s">
        <v>3985</v>
      </c>
      <c r="D136" s="92" t="s">
        <v>3986</v>
      </c>
      <c r="E136" s="12" t="s">
        <v>1343</v>
      </c>
    </row>
    <row r="137" spans="2:5">
      <c r="B137" s="12">
        <v>163</v>
      </c>
      <c r="C137" s="137">
        <v>1</v>
      </c>
      <c r="D137" s="92" t="s">
        <v>1328</v>
      </c>
      <c r="E137" s="12" t="s">
        <v>1343</v>
      </c>
    </row>
    <row r="138" spans="2:5">
      <c r="B138" s="12">
        <v>163</v>
      </c>
      <c r="C138" s="92" t="s">
        <v>3987</v>
      </c>
      <c r="D138" s="92" t="s">
        <v>3988</v>
      </c>
      <c r="E138" s="12" t="s">
        <v>1343</v>
      </c>
    </row>
    <row r="139" spans="2:5">
      <c r="B139" s="12">
        <v>163</v>
      </c>
      <c r="C139" s="92" t="s">
        <v>3989</v>
      </c>
      <c r="D139" s="92" t="s">
        <v>3990</v>
      </c>
      <c r="E139" s="12" t="s">
        <v>1343</v>
      </c>
    </row>
    <row r="140" spans="2:5">
      <c r="B140" s="12">
        <v>163</v>
      </c>
      <c r="C140" s="92" t="s">
        <v>3991</v>
      </c>
      <c r="D140" s="92" t="s">
        <v>1114</v>
      </c>
      <c r="E140" s="12" t="s">
        <v>1343</v>
      </c>
    </row>
    <row r="141" spans="2:5">
      <c r="B141" s="12">
        <v>163</v>
      </c>
      <c r="C141" s="92" t="s">
        <v>3991</v>
      </c>
      <c r="D141" s="92" t="s">
        <v>3992</v>
      </c>
      <c r="E141" s="12" t="s">
        <v>1343</v>
      </c>
    </row>
  </sheetData>
  <mergeCells count="4">
    <mergeCell ref="B2:D2"/>
    <mergeCell ref="G2:H2"/>
    <mergeCell ref="G18:H18"/>
    <mergeCell ref="B19:E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23" workbookViewId="0">
      <selection activeCell="B37" sqref="B37"/>
    </sheetView>
  </sheetViews>
  <sheetFormatPr defaultColWidth="8.7265625" defaultRowHeight="14.5"/>
  <cols>
    <col min="1" max="1" width="6.26953125" style="40" bestFit="1" customWidth="1"/>
    <col min="2" max="2" width="63.1796875" style="40" customWidth="1"/>
    <col min="3" max="3" width="25.1796875" style="40" customWidth="1"/>
    <col min="4" max="4" width="24.453125" style="40" bestFit="1" customWidth="1"/>
    <col min="5" max="5" width="26.453125" style="40" bestFit="1" customWidth="1"/>
    <col min="6" max="6" width="22.54296875" style="40" customWidth="1"/>
    <col min="7" max="16384" width="8.7265625" style="40"/>
  </cols>
  <sheetData>
    <row r="1" spans="1:6">
      <c r="A1" s="98" t="s">
        <v>3993</v>
      </c>
      <c r="B1" s="87" t="s">
        <v>3994</v>
      </c>
      <c r="C1" s="87" t="s">
        <v>3995</v>
      </c>
      <c r="D1" s="87" t="s">
        <v>3996</v>
      </c>
      <c r="E1" s="87" t="s">
        <v>3997</v>
      </c>
      <c r="F1" s="87" t="s">
        <v>3998</v>
      </c>
    </row>
    <row r="2" spans="1:6" ht="29">
      <c r="A2" s="12">
        <v>1</v>
      </c>
      <c r="B2" s="32" t="s">
        <v>3999</v>
      </c>
      <c r="C2" s="32" t="s">
        <v>4000</v>
      </c>
      <c r="D2" s="32" t="s">
        <v>4001</v>
      </c>
      <c r="E2" s="32" t="s">
        <v>4001</v>
      </c>
      <c r="F2" s="32" t="s">
        <v>4002</v>
      </c>
    </row>
    <row r="3" spans="1:6" ht="87">
      <c r="A3" s="12">
        <v>2</v>
      </c>
      <c r="B3" s="32" t="s">
        <v>4003</v>
      </c>
      <c r="C3" s="32" t="s">
        <v>4000</v>
      </c>
      <c r="D3" s="32" t="s">
        <v>4001</v>
      </c>
      <c r="E3" s="32" t="s">
        <v>4001</v>
      </c>
      <c r="F3" s="32" t="s">
        <v>4002</v>
      </c>
    </row>
    <row r="4" spans="1:6" ht="29">
      <c r="A4" s="12">
        <v>3</v>
      </c>
      <c r="B4" s="32" t="s">
        <v>4004</v>
      </c>
      <c r="C4" s="32" t="s">
        <v>4000</v>
      </c>
      <c r="D4" s="32" t="s">
        <v>4001</v>
      </c>
      <c r="E4" s="32" t="s">
        <v>4001</v>
      </c>
      <c r="F4" s="32" t="s">
        <v>4005</v>
      </c>
    </row>
    <row r="5" spans="1:6">
      <c r="A5" s="12">
        <v>4</v>
      </c>
      <c r="B5" s="32" t="s">
        <v>4006</v>
      </c>
      <c r="C5" s="32" t="s">
        <v>4000</v>
      </c>
      <c r="D5" s="32" t="s">
        <v>4001</v>
      </c>
      <c r="E5" s="32" t="s">
        <v>4001</v>
      </c>
      <c r="F5" s="32" t="s">
        <v>4002</v>
      </c>
    </row>
    <row r="6" spans="1:6">
      <c r="A6" s="12">
        <v>5</v>
      </c>
      <c r="B6" s="32" t="s">
        <v>4007</v>
      </c>
      <c r="C6" s="32" t="s">
        <v>4000</v>
      </c>
      <c r="D6" s="32" t="s">
        <v>4001</v>
      </c>
      <c r="E6" s="32" t="s">
        <v>4001</v>
      </c>
      <c r="F6" s="32" t="s">
        <v>4002</v>
      </c>
    </row>
    <row r="7" spans="1:6" ht="29">
      <c r="A7" s="12">
        <v>6</v>
      </c>
      <c r="B7" s="32" t="s">
        <v>4008</v>
      </c>
      <c r="C7" s="32" t="s">
        <v>4000</v>
      </c>
      <c r="D7" s="32" t="s">
        <v>4001</v>
      </c>
      <c r="E7" s="32" t="s">
        <v>4001</v>
      </c>
      <c r="F7" s="32" t="s">
        <v>4002</v>
      </c>
    </row>
    <row r="8" spans="1:6">
      <c r="A8" s="12">
        <v>7</v>
      </c>
      <c r="B8" s="32" t="s">
        <v>4009</v>
      </c>
      <c r="C8" s="32" t="s">
        <v>4000</v>
      </c>
      <c r="D8" s="32" t="s">
        <v>4001</v>
      </c>
      <c r="E8" s="32" t="s">
        <v>4001</v>
      </c>
      <c r="F8" s="32" t="s">
        <v>4002</v>
      </c>
    </row>
    <row r="9" spans="1:6">
      <c r="A9" s="12">
        <v>8</v>
      </c>
      <c r="B9" s="32" t="s">
        <v>4010</v>
      </c>
      <c r="C9" s="32" t="s">
        <v>4000</v>
      </c>
      <c r="D9" s="32" t="s">
        <v>4001</v>
      </c>
      <c r="E9" s="32" t="s">
        <v>4001</v>
      </c>
      <c r="F9" s="32" t="s">
        <v>4002</v>
      </c>
    </row>
    <row r="10" spans="1:6">
      <c r="A10" s="12">
        <v>9</v>
      </c>
      <c r="B10" s="32" t="s">
        <v>4011</v>
      </c>
      <c r="C10" s="32" t="s">
        <v>4000</v>
      </c>
      <c r="D10" s="32" t="s">
        <v>4001</v>
      </c>
      <c r="E10" s="32" t="s">
        <v>4001</v>
      </c>
      <c r="F10" s="32" t="s">
        <v>4002</v>
      </c>
    </row>
    <row r="11" spans="1:6">
      <c r="A11" s="12">
        <v>10</v>
      </c>
      <c r="B11" s="32" t="s">
        <v>4012</v>
      </c>
      <c r="C11" s="32" t="s">
        <v>4000</v>
      </c>
      <c r="D11" s="32" t="s">
        <v>4001</v>
      </c>
      <c r="E11" s="32" t="s">
        <v>4001</v>
      </c>
      <c r="F11" s="32" t="s">
        <v>4002</v>
      </c>
    </row>
    <row r="12" spans="1:6">
      <c r="A12" s="12">
        <v>11</v>
      </c>
      <c r="B12" s="32" t="s">
        <v>4013</v>
      </c>
      <c r="C12" s="32" t="s">
        <v>4000</v>
      </c>
      <c r="D12" s="32" t="s">
        <v>4001</v>
      </c>
      <c r="E12" s="32" t="s">
        <v>4001</v>
      </c>
      <c r="F12" s="32" t="s">
        <v>4002</v>
      </c>
    </row>
    <row r="13" spans="1:6">
      <c r="A13" s="12">
        <v>12</v>
      </c>
      <c r="B13" s="32" t="s">
        <v>4014</v>
      </c>
      <c r="C13" s="32" t="s">
        <v>4000</v>
      </c>
      <c r="D13" s="32" t="s">
        <v>4001</v>
      </c>
      <c r="E13" s="32" t="s">
        <v>4001</v>
      </c>
      <c r="F13" s="32" t="s">
        <v>4002</v>
      </c>
    </row>
    <row r="14" spans="1:6">
      <c r="A14" s="12">
        <v>13</v>
      </c>
      <c r="B14" s="32" t="s">
        <v>4015</v>
      </c>
      <c r="C14" s="32" t="s">
        <v>4000</v>
      </c>
      <c r="D14" s="32" t="s">
        <v>4001</v>
      </c>
      <c r="E14" s="32" t="s">
        <v>4001</v>
      </c>
      <c r="F14" s="32" t="s">
        <v>4002</v>
      </c>
    </row>
    <row r="15" spans="1:6">
      <c r="A15" s="12">
        <v>14</v>
      </c>
      <c r="B15" s="32" t="s">
        <v>4016</v>
      </c>
      <c r="C15" s="32" t="s">
        <v>4000</v>
      </c>
      <c r="D15" s="32" t="s">
        <v>4001</v>
      </c>
      <c r="E15" s="32" t="s">
        <v>4001</v>
      </c>
      <c r="F15" s="32" t="s">
        <v>4002</v>
      </c>
    </row>
    <row r="16" spans="1:6" ht="43.5">
      <c r="A16" s="12">
        <v>15</v>
      </c>
      <c r="B16" s="32" t="s">
        <v>4017</v>
      </c>
      <c r="C16" s="32" t="s">
        <v>4000</v>
      </c>
      <c r="D16" s="32" t="s">
        <v>4001</v>
      </c>
      <c r="E16" s="32" t="s">
        <v>4001</v>
      </c>
      <c r="F16" s="32" t="s">
        <v>4002</v>
      </c>
    </row>
    <row r="17" spans="1:6" ht="29">
      <c r="A17" s="12">
        <v>16</v>
      </c>
      <c r="B17" s="32" t="s">
        <v>4018</v>
      </c>
      <c r="C17" s="32" t="s">
        <v>4000</v>
      </c>
      <c r="D17" s="32" t="s">
        <v>4001</v>
      </c>
      <c r="E17" s="32" t="s">
        <v>4001</v>
      </c>
      <c r="F17" s="32" t="s">
        <v>4002</v>
      </c>
    </row>
    <row r="18" spans="1:6">
      <c r="A18" s="12">
        <v>17</v>
      </c>
      <c r="B18" s="32" t="s">
        <v>4019</v>
      </c>
      <c r="C18" s="32" t="s">
        <v>4000</v>
      </c>
      <c r="D18" s="32" t="s">
        <v>4001</v>
      </c>
      <c r="E18" s="32" t="s">
        <v>4001</v>
      </c>
      <c r="F18" s="32" t="s">
        <v>4002</v>
      </c>
    </row>
    <row r="19" spans="1:6">
      <c r="A19" s="12">
        <v>18</v>
      </c>
      <c r="B19" s="32" t="s">
        <v>4020</v>
      </c>
      <c r="C19" s="32" t="s">
        <v>4000</v>
      </c>
      <c r="D19" s="32" t="s">
        <v>4001</v>
      </c>
      <c r="E19" s="32" t="s">
        <v>4001</v>
      </c>
      <c r="F19" s="32" t="s">
        <v>4002</v>
      </c>
    </row>
    <row r="20" spans="1:6">
      <c r="A20" s="12">
        <v>19</v>
      </c>
      <c r="B20" s="32" t="s">
        <v>4021</v>
      </c>
      <c r="C20" s="32" t="s">
        <v>4000</v>
      </c>
      <c r="D20" s="32" t="s">
        <v>4001</v>
      </c>
      <c r="E20" s="32" t="s">
        <v>4001</v>
      </c>
      <c r="F20" s="32" t="s">
        <v>4002</v>
      </c>
    </row>
    <row r="21" spans="1:6" ht="29">
      <c r="A21" s="12">
        <v>20</v>
      </c>
      <c r="B21" s="32" t="s">
        <v>4022</v>
      </c>
      <c r="C21" s="32" t="s">
        <v>4000</v>
      </c>
      <c r="D21" s="32" t="s">
        <v>4001</v>
      </c>
      <c r="E21" s="32" t="s">
        <v>4001</v>
      </c>
      <c r="F21" s="32" t="s">
        <v>4002</v>
      </c>
    </row>
    <row r="22" spans="1:6" ht="29">
      <c r="A22" s="12">
        <v>22</v>
      </c>
      <c r="B22" s="32" t="s">
        <v>4023</v>
      </c>
      <c r="C22" s="32" t="s">
        <v>4000</v>
      </c>
      <c r="D22" s="32" t="s">
        <v>4001</v>
      </c>
      <c r="E22" s="32" t="s">
        <v>4001</v>
      </c>
      <c r="F22" s="32" t="s">
        <v>4002</v>
      </c>
    </row>
    <row r="23" spans="1:6">
      <c r="A23" s="12">
        <v>23</v>
      </c>
      <c r="B23" s="32" t="s">
        <v>4024</v>
      </c>
      <c r="C23" s="32" t="s">
        <v>4000</v>
      </c>
      <c r="D23" s="32" t="s">
        <v>4001</v>
      </c>
      <c r="E23" s="32" t="s">
        <v>4001</v>
      </c>
      <c r="F23" s="32" t="s">
        <v>4002</v>
      </c>
    </row>
    <row r="24" spans="1:6">
      <c r="A24" s="12">
        <v>24</v>
      </c>
      <c r="B24" s="32" t="s">
        <v>4025</v>
      </c>
      <c r="C24" s="32" t="s">
        <v>4000</v>
      </c>
      <c r="D24" s="32" t="s">
        <v>4001</v>
      </c>
      <c r="E24" s="32" t="s">
        <v>4001</v>
      </c>
      <c r="F24" s="32" t="s">
        <v>4002</v>
      </c>
    </row>
    <row r="25" spans="1:6" ht="29">
      <c r="A25" s="12">
        <v>25</v>
      </c>
      <c r="B25" s="35" t="s">
        <v>4026</v>
      </c>
      <c r="C25" s="32" t="s">
        <v>4000</v>
      </c>
      <c r="D25" s="32" t="s">
        <v>4001</v>
      </c>
      <c r="E25" s="32" t="s">
        <v>4001</v>
      </c>
      <c r="F25" s="32" t="s">
        <v>4002</v>
      </c>
    </row>
    <row r="26" spans="1:6">
      <c r="A26" s="12">
        <v>26</v>
      </c>
      <c r="B26" s="28" t="s">
        <v>4027</v>
      </c>
      <c r="C26" s="32" t="s">
        <v>4000</v>
      </c>
      <c r="D26" s="32" t="s">
        <v>4001</v>
      </c>
      <c r="E26" s="32" t="s">
        <v>4001</v>
      </c>
      <c r="F26" s="32" t="s">
        <v>4002</v>
      </c>
    </row>
    <row r="27" spans="1:6" ht="58">
      <c r="A27" s="12">
        <v>27</v>
      </c>
      <c r="B27" s="53" t="s">
        <v>4028</v>
      </c>
      <c r="C27" s="32" t="s">
        <v>4029</v>
      </c>
      <c r="D27" s="32" t="s">
        <v>4001</v>
      </c>
      <c r="E27" s="32" t="s">
        <v>4001</v>
      </c>
      <c r="F27" s="32" t="s">
        <v>4002</v>
      </c>
    </row>
    <row r="28" spans="1:6" ht="72.5">
      <c r="A28" s="12">
        <v>28</v>
      </c>
      <c r="B28" s="45" t="s">
        <v>4030</v>
      </c>
      <c r="C28" s="32" t="s">
        <v>4029</v>
      </c>
      <c r="D28" s="32" t="s">
        <v>4001</v>
      </c>
      <c r="E28" s="32" t="s">
        <v>4001</v>
      </c>
      <c r="F28" s="32" t="s">
        <v>4002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19"/>
  <sheetViews>
    <sheetView topLeftCell="A12" workbookViewId="0">
      <selection activeCell="C12" sqref="C12"/>
    </sheetView>
  </sheetViews>
  <sheetFormatPr defaultRowHeight="14.5"/>
  <cols>
    <col min="1" max="1" width="18.81640625" customWidth="1"/>
    <col min="2" max="2" width="15.1796875" customWidth="1"/>
    <col min="3" max="3" width="33.453125" customWidth="1"/>
    <col min="4" max="4" width="15.54296875" customWidth="1"/>
    <col min="5" max="5" width="11.1796875" customWidth="1"/>
  </cols>
  <sheetData>
    <row r="1" spans="1:5" ht="18.5">
      <c r="A1" s="209" t="s">
        <v>4031</v>
      </c>
      <c r="B1" s="210"/>
      <c r="C1" s="210"/>
      <c r="D1" s="210"/>
      <c r="E1" s="211"/>
    </row>
    <row r="2" spans="1:5" ht="29">
      <c r="A2" s="58" t="s">
        <v>4032</v>
      </c>
      <c r="B2" s="58" t="s">
        <v>4033</v>
      </c>
      <c r="C2" s="58" t="s">
        <v>4034</v>
      </c>
      <c r="D2" s="58" t="s">
        <v>4035</v>
      </c>
      <c r="E2" s="58" t="s">
        <v>4036</v>
      </c>
    </row>
    <row r="3" spans="1:5" ht="58" hidden="1">
      <c r="A3" s="32" t="s">
        <v>514</v>
      </c>
      <c r="B3" s="32" t="s">
        <v>4037</v>
      </c>
      <c r="C3" s="32" t="s">
        <v>4038</v>
      </c>
      <c r="D3" s="78" t="s">
        <v>1317</v>
      </c>
      <c r="E3" s="32" t="s">
        <v>4039</v>
      </c>
    </row>
    <row r="4" spans="1:5" ht="43.5" hidden="1">
      <c r="A4" s="32" t="s">
        <v>426</v>
      </c>
      <c r="B4" s="14" t="s">
        <v>427</v>
      </c>
      <c r="C4" s="32" t="s">
        <v>4040</v>
      </c>
      <c r="D4" s="78" t="s">
        <v>1317</v>
      </c>
      <c r="E4" s="32" t="s">
        <v>4039</v>
      </c>
    </row>
    <row r="5" spans="1:5" ht="29" hidden="1">
      <c r="A5" s="32" t="s">
        <v>443</v>
      </c>
      <c r="B5" s="14" t="s">
        <v>438</v>
      </c>
      <c r="C5" s="32" t="s">
        <v>4041</v>
      </c>
      <c r="D5" s="78" t="s">
        <v>1317</v>
      </c>
      <c r="E5" s="32" t="s">
        <v>4039</v>
      </c>
    </row>
    <row r="6" spans="1:5" ht="43.5" hidden="1">
      <c r="A6" s="32" t="s">
        <v>463</v>
      </c>
      <c r="B6" s="14" t="s">
        <v>461</v>
      </c>
      <c r="C6" s="32" t="s">
        <v>4042</v>
      </c>
      <c r="D6" s="78" t="s">
        <v>1317</v>
      </c>
      <c r="E6" s="32" t="s">
        <v>4039</v>
      </c>
    </row>
    <row r="7" spans="1:5" ht="43.5" hidden="1">
      <c r="A7" s="32" t="s">
        <v>435</v>
      </c>
      <c r="B7" s="14" t="s">
        <v>315</v>
      </c>
      <c r="C7" s="32" t="s">
        <v>4043</v>
      </c>
      <c r="D7" s="78" t="s">
        <v>1317</v>
      </c>
      <c r="E7" s="32" t="s">
        <v>4039</v>
      </c>
    </row>
    <row r="8" spans="1:5" ht="43.5" hidden="1">
      <c r="A8" s="32" t="s">
        <v>485</v>
      </c>
      <c r="B8" s="77" t="s">
        <v>524</v>
      </c>
      <c r="C8" s="32" t="s">
        <v>4044</v>
      </c>
      <c r="D8" s="78" t="s">
        <v>1317</v>
      </c>
      <c r="E8" s="32" t="s">
        <v>4039</v>
      </c>
    </row>
    <row r="9" spans="1:5" ht="101.5">
      <c r="A9" s="32" t="s">
        <v>223</v>
      </c>
      <c r="B9" s="14" t="s">
        <v>438</v>
      </c>
      <c r="C9" s="32" t="s">
        <v>4045</v>
      </c>
      <c r="D9" s="78" t="s">
        <v>1317</v>
      </c>
      <c r="E9" s="32"/>
    </row>
    <row r="10" spans="1:5" ht="43.5" hidden="1">
      <c r="A10" s="32" t="s">
        <v>281</v>
      </c>
      <c r="B10" s="14" t="s">
        <v>438</v>
      </c>
      <c r="C10" s="32" t="s">
        <v>4046</v>
      </c>
      <c r="D10" s="78" t="s">
        <v>1317</v>
      </c>
      <c r="E10" s="32" t="s">
        <v>4039</v>
      </c>
    </row>
    <row r="11" spans="1:5" ht="101.5" hidden="1">
      <c r="A11" s="32" t="s">
        <v>254</v>
      </c>
      <c r="B11" s="14" t="s">
        <v>472</v>
      </c>
      <c r="C11" s="32" t="s">
        <v>4047</v>
      </c>
      <c r="D11" s="78" t="s">
        <v>1317</v>
      </c>
      <c r="E11" s="32" t="s">
        <v>4039</v>
      </c>
    </row>
    <row r="12" spans="1:5" ht="87">
      <c r="A12" s="32" t="s">
        <v>244</v>
      </c>
      <c r="B12" s="14" t="s">
        <v>458</v>
      </c>
      <c r="C12" s="32" t="s">
        <v>4048</v>
      </c>
      <c r="D12" s="78" t="s">
        <v>1317</v>
      </c>
      <c r="E12" s="32"/>
    </row>
    <row r="13" spans="1:5" ht="58" hidden="1">
      <c r="A13" s="32" t="s">
        <v>255</v>
      </c>
      <c r="B13" s="14" t="s">
        <v>472</v>
      </c>
      <c r="C13" s="32" t="s">
        <v>4049</v>
      </c>
      <c r="D13" s="78" t="s">
        <v>1317</v>
      </c>
      <c r="E13" s="32" t="s">
        <v>4039</v>
      </c>
    </row>
    <row r="14" spans="1:5" ht="29" hidden="1">
      <c r="A14" s="32" t="s">
        <v>231</v>
      </c>
      <c r="B14" s="14" t="s">
        <v>472</v>
      </c>
      <c r="C14" s="32" t="s">
        <v>4050</v>
      </c>
      <c r="D14" s="78" t="s">
        <v>1317</v>
      </c>
      <c r="E14" s="32" t="s">
        <v>4039</v>
      </c>
    </row>
    <row r="15" spans="1:5" ht="72.5">
      <c r="A15" s="32" t="s">
        <v>129</v>
      </c>
      <c r="B15" s="14" t="s">
        <v>421</v>
      </c>
      <c r="C15" s="32" t="s">
        <v>4051</v>
      </c>
      <c r="D15" s="78" t="s">
        <v>1317</v>
      </c>
      <c r="E15" s="32"/>
    </row>
    <row r="16" spans="1:5" ht="29" hidden="1">
      <c r="A16" s="32" t="s">
        <v>299</v>
      </c>
      <c r="B16" s="14" t="s">
        <v>422</v>
      </c>
      <c r="C16" s="32" t="s">
        <v>4052</v>
      </c>
      <c r="D16" s="78" t="s">
        <v>1317</v>
      </c>
      <c r="E16" s="32" t="s">
        <v>4039</v>
      </c>
    </row>
    <row r="17" spans="1:5" ht="43.5" hidden="1">
      <c r="A17" s="32" t="s">
        <v>265</v>
      </c>
      <c r="B17" s="14" t="s">
        <v>423</v>
      </c>
      <c r="C17" s="32" t="s">
        <v>4053</v>
      </c>
      <c r="D17" s="78" t="s">
        <v>1317</v>
      </c>
      <c r="E17" s="32" t="s">
        <v>4039</v>
      </c>
    </row>
    <row r="18" spans="1:5" ht="43.5">
      <c r="A18" s="32" t="s">
        <v>262</v>
      </c>
      <c r="B18" s="14" t="s">
        <v>422</v>
      </c>
      <c r="C18" s="32" t="s">
        <v>4054</v>
      </c>
      <c r="D18" s="78" t="s">
        <v>1317</v>
      </c>
      <c r="E18" s="32"/>
    </row>
    <row r="19" spans="1:5" ht="29" hidden="1">
      <c r="A19" s="32" t="s">
        <v>254</v>
      </c>
      <c r="B19" s="14" t="s">
        <v>422</v>
      </c>
      <c r="C19" s="32" t="s">
        <v>4055</v>
      </c>
      <c r="D19" s="78" t="s">
        <v>1317</v>
      </c>
      <c r="E19" s="32" t="s">
        <v>4039</v>
      </c>
    </row>
  </sheetData>
  <autoFilter ref="A2:E19">
    <filterColumn colId="4">
      <filters blank="1"/>
    </filterColumn>
  </autoFilter>
  <mergeCells count="1">
    <mergeCell ref="A1:E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13" workbookViewId="0">
      <selection activeCell="F6" sqref="F6"/>
    </sheetView>
  </sheetViews>
  <sheetFormatPr defaultColWidth="8.7265625" defaultRowHeight="14.5"/>
  <cols>
    <col min="1" max="1" width="59.54296875" style="40" customWidth="1"/>
    <col min="2" max="2" width="20.453125" style="40" customWidth="1"/>
  </cols>
  <sheetData>
    <row r="1" spans="1:3">
      <c r="A1" s="212" t="s">
        <v>4056</v>
      </c>
      <c r="B1" s="212"/>
    </row>
    <row r="2" spans="1:3" ht="29">
      <c r="A2" s="46" t="s">
        <v>4057</v>
      </c>
      <c r="B2" s="46" t="s">
        <v>4058</v>
      </c>
    </row>
    <row r="3" spans="1:3" ht="43.5">
      <c r="A3" s="41" t="s">
        <v>4059</v>
      </c>
      <c r="B3" s="45" t="s">
        <v>4060</v>
      </c>
      <c r="C3" t="s">
        <v>4061</v>
      </c>
    </row>
    <row r="4" spans="1:3" ht="29">
      <c r="A4" s="41" t="s">
        <v>4062</v>
      </c>
      <c r="B4" s="45" t="s">
        <v>4060</v>
      </c>
      <c r="C4" t="s">
        <v>4061</v>
      </c>
    </row>
    <row r="5" spans="1:3" ht="58">
      <c r="A5" s="41" t="s">
        <v>4063</v>
      </c>
      <c r="B5" s="32" t="s">
        <v>4064</v>
      </c>
      <c r="C5" t="s">
        <v>4061</v>
      </c>
    </row>
    <row r="6" spans="1:3" ht="87">
      <c r="A6" s="41" t="s">
        <v>4065</v>
      </c>
      <c r="B6" s="45" t="s">
        <v>4066</v>
      </c>
      <c r="C6" t="s">
        <v>4061</v>
      </c>
    </row>
    <row r="7" spans="1:3" ht="29">
      <c r="A7" s="41" t="s">
        <v>4067</v>
      </c>
      <c r="B7" s="45" t="s">
        <v>4060</v>
      </c>
      <c r="C7" t="s">
        <v>4061</v>
      </c>
    </row>
    <row r="8" spans="1:3" ht="29">
      <c r="A8" s="41" t="s">
        <v>4068</v>
      </c>
      <c r="B8" s="45" t="s">
        <v>4060</v>
      </c>
      <c r="C8" t="s">
        <v>4061</v>
      </c>
    </row>
    <row r="9" spans="1:3" ht="43.5">
      <c r="A9" s="41" t="s">
        <v>4069</v>
      </c>
      <c r="B9" s="45" t="s">
        <v>4060</v>
      </c>
      <c r="C9" t="s">
        <v>4061</v>
      </c>
    </row>
    <row r="10" spans="1:3" ht="29">
      <c r="A10" s="41" t="s">
        <v>4070</v>
      </c>
      <c r="B10" s="45" t="s">
        <v>4060</v>
      </c>
      <c r="C10" t="s">
        <v>4061</v>
      </c>
    </row>
    <row r="11" spans="1:3" ht="29">
      <c r="A11" s="41" t="s">
        <v>4071</v>
      </c>
      <c r="B11" s="45" t="s">
        <v>4060</v>
      </c>
      <c r="C11" t="s">
        <v>4061</v>
      </c>
    </row>
    <row r="12" spans="1:3" ht="58">
      <c r="A12" s="41" t="s">
        <v>4072</v>
      </c>
      <c r="B12" s="32" t="s">
        <v>4073</v>
      </c>
      <c r="C12" t="s">
        <v>4061</v>
      </c>
    </row>
    <row r="13" spans="1:3" ht="29">
      <c r="A13" s="41" t="s">
        <v>4074</v>
      </c>
      <c r="B13" s="45" t="s">
        <v>4060</v>
      </c>
      <c r="C13" t="s">
        <v>4061</v>
      </c>
    </row>
    <row r="14" spans="1:3" ht="43.5">
      <c r="A14" s="41" t="s">
        <v>4075</v>
      </c>
      <c r="B14" s="45" t="s">
        <v>4060</v>
      </c>
      <c r="C14" t="s">
        <v>4061</v>
      </c>
    </row>
    <row r="16" spans="1:3">
      <c r="A16" s="212" t="s">
        <v>4076</v>
      </c>
      <c r="B16" s="212"/>
    </row>
    <row r="17" spans="1:3" ht="29">
      <c r="A17" s="46" t="s">
        <v>4057</v>
      </c>
      <c r="B17" s="46" t="s">
        <v>4058</v>
      </c>
    </row>
    <row r="18" spans="1:3" ht="87">
      <c r="A18" s="45" t="s">
        <v>4077</v>
      </c>
      <c r="B18" s="45" t="s">
        <v>4078</v>
      </c>
      <c r="C18" t="s">
        <v>4061</v>
      </c>
    </row>
    <row r="19" spans="1:3" ht="101.5">
      <c r="A19" s="45" t="s">
        <v>4079</v>
      </c>
      <c r="B19" s="45" t="s">
        <v>4060</v>
      </c>
      <c r="C19" t="s">
        <v>4061</v>
      </c>
    </row>
    <row r="20" spans="1:3" ht="29">
      <c r="A20" s="45" t="s">
        <v>4080</v>
      </c>
      <c r="B20" s="45" t="s">
        <v>4060</v>
      </c>
      <c r="C20" t="s">
        <v>4061</v>
      </c>
    </row>
    <row r="21" spans="1:3" ht="29">
      <c r="A21" s="45" t="s">
        <v>4081</v>
      </c>
      <c r="B21" s="45" t="s">
        <v>4060</v>
      </c>
      <c r="C21" t="s">
        <v>4061</v>
      </c>
    </row>
    <row r="22" spans="1:3" ht="29">
      <c r="A22" s="45" t="s">
        <v>4082</v>
      </c>
      <c r="B22" s="45" t="s">
        <v>4060</v>
      </c>
      <c r="C22" t="s">
        <v>4061</v>
      </c>
    </row>
    <row r="23" spans="1:3" ht="29">
      <c r="A23" s="45" t="s">
        <v>4083</v>
      </c>
      <c r="B23" s="45" t="s">
        <v>4060</v>
      </c>
      <c r="C23" t="s">
        <v>4061</v>
      </c>
    </row>
    <row r="24" spans="1:3" ht="29">
      <c r="A24" s="45" t="s">
        <v>4084</v>
      </c>
      <c r="B24" s="45" t="s">
        <v>4060</v>
      </c>
      <c r="C24" t="s">
        <v>4061</v>
      </c>
    </row>
    <row r="25" spans="1:3" ht="43.5">
      <c r="A25" s="45" t="s">
        <v>4085</v>
      </c>
      <c r="B25" s="45" t="s">
        <v>4060</v>
      </c>
      <c r="C25" t="s">
        <v>4086</v>
      </c>
    </row>
    <row r="26" spans="1:3" ht="58">
      <c r="A26" s="45" t="s">
        <v>4087</v>
      </c>
      <c r="B26" s="45" t="s">
        <v>4088</v>
      </c>
      <c r="C26" t="s">
        <v>4061</v>
      </c>
    </row>
    <row r="27" spans="1:3" ht="29">
      <c r="A27" s="45" t="s">
        <v>4089</v>
      </c>
      <c r="B27" s="45" t="s">
        <v>4060</v>
      </c>
      <c r="C27" t="s">
        <v>4061</v>
      </c>
    </row>
    <row r="28" spans="1:3" ht="130.5">
      <c r="A28" s="45" t="s">
        <v>4090</v>
      </c>
      <c r="B28" s="45" t="s">
        <v>4091</v>
      </c>
      <c r="C28" t="s">
        <v>4061</v>
      </c>
    </row>
    <row r="29" spans="1:3" ht="87">
      <c r="A29" s="45" t="s">
        <v>4092</v>
      </c>
      <c r="B29" s="45" t="s">
        <v>4093</v>
      </c>
      <c r="C29" t="s">
        <v>4061</v>
      </c>
    </row>
    <row r="31" spans="1:3">
      <c r="A31" s="212" t="s">
        <v>4094</v>
      </c>
      <c r="B31" s="212"/>
    </row>
    <row r="32" spans="1:3" ht="29">
      <c r="A32" s="46" t="s">
        <v>4057</v>
      </c>
      <c r="B32" s="46" t="s">
        <v>4095</v>
      </c>
    </row>
    <row r="33" spans="1:3" ht="29">
      <c r="A33" s="41" t="s">
        <v>4096</v>
      </c>
      <c r="B33" s="45" t="s">
        <v>4060</v>
      </c>
      <c r="C33" t="s">
        <v>4061</v>
      </c>
    </row>
    <row r="34" spans="1:3" ht="43.5">
      <c r="A34" s="41" t="s">
        <v>4097</v>
      </c>
      <c r="B34" s="45" t="s">
        <v>4060</v>
      </c>
      <c r="C34" t="s">
        <v>4061</v>
      </c>
    </row>
    <row r="35" spans="1:3" ht="159.5">
      <c r="A35" s="41" t="s">
        <v>4098</v>
      </c>
      <c r="B35" s="45" t="s">
        <v>4099</v>
      </c>
      <c r="C35" t="s">
        <v>4061</v>
      </c>
    </row>
    <row r="36" spans="1:3" ht="72.5">
      <c r="A36" s="41" t="s">
        <v>4100</v>
      </c>
      <c r="B36" s="45" t="s">
        <v>4101</v>
      </c>
      <c r="C36" t="s">
        <v>4102</v>
      </c>
    </row>
    <row r="37" spans="1:3" ht="43.5">
      <c r="A37" s="41" t="s">
        <v>4103</v>
      </c>
      <c r="B37" s="32" t="s">
        <v>4104</v>
      </c>
      <c r="C37" t="s">
        <v>4102</v>
      </c>
    </row>
    <row r="38" spans="1:3" ht="43.5">
      <c r="A38" s="41" t="s">
        <v>4105</v>
      </c>
      <c r="B38" s="45" t="s">
        <v>4060</v>
      </c>
      <c r="C38" t="s">
        <v>4061</v>
      </c>
    </row>
    <row r="39" spans="1:3" ht="43.5">
      <c r="A39" s="48" t="s">
        <v>4106</v>
      </c>
      <c r="B39" s="45" t="s">
        <v>4060</v>
      </c>
      <c r="C39" t="s">
        <v>4061</v>
      </c>
    </row>
    <row r="40" spans="1:3" ht="29">
      <c r="A40" s="48" t="s">
        <v>4107</v>
      </c>
      <c r="B40" s="45" t="s">
        <v>4060</v>
      </c>
      <c r="C40" t="s">
        <v>4102</v>
      </c>
    </row>
    <row r="41" spans="1:3" ht="58">
      <c r="A41" s="48" t="s">
        <v>4108</v>
      </c>
      <c r="B41" s="32" t="s">
        <v>4109</v>
      </c>
      <c r="C41" t="s">
        <v>4061</v>
      </c>
    </row>
    <row r="42" spans="1:3" ht="159.5">
      <c r="A42" s="48" t="s">
        <v>4110</v>
      </c>
      <c r="B42" s="45" t="s">
        <v>4060</v>
      </c>
      <c r="C42" t="s">
        <v>4061</v>
      </c>
    </row>
    <row r="43" spans="1:3" ht="29">
      <c r="A43" s="32" t="s">
        <v>4111</v>
      </c>
      <c r="B43" s="32" t="s">
        <v>4112</v>
      </c>
      <c r="C43" t="s">
        <v>4061</v>
      </c>
    </row>
    <row r="45" spans="1:3">
      <c r="A45" s="212" t="s">
        <v>4113</v>
      </c>
      <c r="B45" s="212"/>
    </row>
    <row r="46" spans="1:3" ht="29">
      <c r="A46" s="46" t="s">
        <v>4057</v>
      </c>
      <c r="B46" s="46" t="s">
        <v>4114</v>
      </c>
    </row>
    <row r="47" spans="1:3" ht="29">
      <c r="A47" s="32" t="s">
        <v>4115</v>
      </c>
      <c r="B47" s="32" t="s">
        <v>4060</v>
      </c>
    </row>
    <row r="48" spans="1:3" ht="29">
      <c r="A48" s="32" t="s">
        <v>4116</v>
      </c>
      <c r="B48" s="32" t="s">
        <v>4060</v>
      </c>
    </row>
    <row r="49" spans="1:2" ht="29">
      <c r="A49" s="32" t="s">
        <v>4117</v>
      </c>
      <c r="B49" s="32" t="s">
        <v>4060</v>
      </c>
    </row>
    <row r="50" spans="1:2" ht="29">
      <c r="A50" s="32" t="s">
        <v>4118</v>
      </c>
      <c r="B50" s="32" t="s">
        <v>4060</v>
      </c>
    </row>
    <row r="51" spans="1:2" ht="29">
      <c r="A51" s="32" t="s">
        <v>4119</v>
      </c>
      <c r="B51" s="32" t="s">
        <v>4060</v>
      </c>
    </row>
    <row r="52" spans="1:2" ht="29">
      <c r="A52" s="32" t="s">
        <v>4120</v>
      </c>
      <c r="B52" s="32" t="s">
        <v>4060</v>
      </c>
    </row>
    <row r="53" spans="1:2" ht="29">
      <c r="A53" s="32" t="s">
        <v>4121</v>
      </c>
      <c r="B53" s="32" t="s">
        <v>4060</v>
      </c>
    </row>
    <row r="54" spans="1:2" ht="29">
      <c r="A54" s="32" t="s">
        <v>4122</v>
      </c>
      <c r="B54" s="32" t="s">
        <v>4060</v>
      </c>
    </row>
    <row r="55" spans="1:2" ht="29">
      <c r="A55" s="32" t="s">
        <v>4123</v>
      </c>
      <c r="B55" s="32" t="s">
        <v>1317</v>
      </c>
    </row>
    <row r="56" spans="1:2" ht="29">
      <c r="A56" s="32" t="s">
        <v>4124</v>
      </c>
      <c r="B56" s="32" t="s">
        <v>4060</v>
      </c>
    </row>
    <row r="57" spans="1:2" ht="29">
      <c r="A57" s="32" t="s">
        <v>4125</v>
      </c>
      <c r="B57" s="32" t="s">
        <v>4060</v>
      </c>
    </row>
    <row r="58" spans="1:2" ht="29">
      <c r="A58" s="32" t="s">
        <v>4126</v>
      </c>
      <c r="B58" s="32" t="s">
        <v>4060</v>
      </c>
    </row>
  </sheetData>
  <autoFilter ref="A1:C43">
    <filterColumn colId="0" showButton="0"/>
  </autoFilter>
  <mergeCells count="4">
    <mergeCell ref="A1:B1"/>
    <mergeCell ref="A16:B16"/>
    <mergeCell ref="A31:B31"/>
    <mergeCell ref="A45:B45"/>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3" sqref="B3"/>
    </sheetView>
  </sheetViews>
  <sheetFormatPr defaultColWidth="8.7265625" defaultRowHeight="14.5"/>
  <cols>
    <col min="2" max="2" width="72.453125" style="40" customWidth="1"/>
    <col min="3" max="3" width="23.453125" style="40" customWidth="1"/>
    <col min="4" max="4" width="23.81640625" bestFit="1" customWidth="1"/>
    <col min="5" max="5" width="9.453125" bestFit="1" customWidth="1"/>
  </cols>
  <sheetData>
    <row r="1" spans="1:5">
      <c r="A1" s="213" t="s">
        <v>4127</v>
      </c>
      <c r="B1" s="214"/>
      <c r="C1" s="214"/>
      <c r="D1" s="214"/>
      <c r="E1" s="215"/>
    </row>
    <row r="2" spans="1:5">
      <c r="A2" s="51" t="s">
        <v>4128</v>
      </c>
      <c r="B2" s="46" t="s">
        <v>4129</v>
      </c>
      <c r="C2" s="46" t="s">
        <v>4130</v>
      </c>
      <c r="D2" s="51" t="s">
        <v>4131</v>
      </c>
      <c r="E2" s="51" t="s">
        <v>4132</v>
      </c>
    </row>
    <row r="3" spans="1:5" ht="43.5">
      <c r="A3" s="52">
        <v>1</v>
      </c>
      <c r="B3" s="53" t="s">
        <v>4133</v>
      </c>
      <c r="C3" s="53" t="s">
        <v>4134</v>
      </c>
      <c r="D3" s="52" t="s">
        <v>4102</v>
      </c>
      <c r="E3" s="54">
        <v>44364</v>
      </c>
    </row>
    <row r="4" spans="1:5" ht="43.5">
      <c r="A4" s="52">
        <v>2</v>
      </c>
      <c r="B4" s="32" t="s">
        <v>4135</v>
      </c>
      <c r="C4" s="53" t="s">
        <v>4134</v>
      </c>
      <c r="D4" s="52" t="s">
        <v>4102</v>
      </c>
      <c r="E4" s="54">
        <v>44364</v>
      </c>
    </row>
    <row r="5" spans="1:5">
      <c r="A5" s="12"/>
      <c r="B5" s="32"/>
      <c r="C5" s="32"/>
      <c r="D5" s="12"/>
      <c r="E5" s="12"/>
    </row>
    <row r="6" spans="1:5">
      <c r="A6" s="12"/>
      <c r="B6" s="32"/>
      <c r="C6" s="32"/>
      <c r="D6" s="12"/>
      <c r="E6" s="12"/>
    </row>
  </sheetData>
  <mergeCells count="1">
    <mergeCell ref="A1:E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7"/>
  <sheetViews>
    <sheetView topLeftCell="A87" zoomScale="81" zoomScaleNormal="81" workbookViewId="0">
      <selection activeCell="B105" sqref="B105"/>
    </sheetView>
  </sheetViews>
  <sheetFormatPr defaultColWidth="38.453125" defaultRowHeight="14.5"/>
  <cols>
    <col min="1" max="1" width="27.1796875" style="40" customWidth="1"/>
    <col min="2" max="2" width="60.453125" style="40" customWidth="1"/>
    <col min="3" max="3" width="38.453125" style="40" hidden="1" customWidth="1"/>
    <col min="4" max="4" width="38.453125" style="40" customWidth="1"/>
    <col min="5" max="16384" width="38.453125" style="40"/>
  </cols>
  <sheetData>
    <row r="1" spans="1:5" ht="18.5">
      <c r="A1" s="210" t="s">
        <v>4136</v>
      </c>
      <c r="B1" s="210"/>
      <c r="C1" s="40" t="s">
        <v>4131</v>
      </c>
      <c r="D1" s="58" t="s">
        <v>4035</v>
      </c>
      <c r="E1" s="58" t="s">
        <v>4036</v>
      </c>
    </row>
    <row r="2" spans="1:5">
      <c r="A2" s="59" t="s">
        <v>4032</v>
      </c>
      <c r="B2" s="59" t="s">
        <v>4034</v>
      </c>
    </row>
    <row r="3" spans="1:5" ht="43.5">
      <c r="A3" s="32" t="s">
        <v>223</v>
      </c>
      <c r="B3" s="32" t="s">
        <v>4137</v>
      </c>
      <c r="C3" s="32"/>
      <c r="D3" s="32" t="s">
        <v>4138</v>
      </c>
      <c r="E3" s="32" t="s">
        <v>4139</v>
      </c>
    </row>
    <row r="4" spans="1:5">
      <c r="A4" s="32" t="s">
        <v>223</v>
      </c>
      <c r="B4" s="32" t="s">
        <v>4140</v>
      </c>
      <c r="C4" s="32"/>
      <c r="D4" s="32" t="s">
        <v>4141</v>
      </c>
      <c r="E4" s="32" t="s">
        <v>4139</v>
      </c>
    </row>
    <row r="5" spans="1:5" ht="43.5">
      <c r="A5" s="32" t="s">
        <v>223</v>
      </c>
      <c r="B5" s="32" t="s">
        <v>4142</v>
      </c>
      <c r="C5" s="32" t="s">
        <v>1344</v>
      </c>
      <c r="D5" s="32" t="s">
        <v>4143</v>
      </c>
      <c r="E5" s="32" t="s">
        <v>4139</v>
      </c>
    </row>
    <row r="6" spans="1:5" ht="43.5">
      <c r="A6" s="32" t="s">
        <v>223</v>
      </c>
      <c r="B6" s="32" t="s">
        <v>4144</v>
      </c>
      <c r="C6" s="32" t="s">
        <v>4145</v>
      </c>
      <c r="D6" s="32" t="s">
        <v>4146</v>
      </c>
      <c r="E6" s="32" t="s">
        <v>4145</v>
      </c>
    </row>
    <row r="7" spans="1:5" ht="43.5">
      <c r="A7" s="32" t="s">
        <v>223</v>
      </c>
      <c r="B7" s="32" t="s">
        <v>4147</v>
      </c>
      <c r="C7" s="32"/>
      <c r="D7" s="32" t="s">
        <v>4148</v>
      </c>
      <c r="E7" s="32" t="s">
        <v>4139</v>
      </c>
    </row>
    <row r="8" spans="1:5" ht="58">
      <c r="A8" s="32" t="s">
        <v>223</v>
      </c>
      <c r="B8" s="32" t="s">
        <v>4149</v>
      </c>
      <c r="C8" s="32"/>
      <c r="D8" s="32" t="s">
        <v>4150</v>
      </c>
      <c r="E8" s="32" t="s">
        <v>4139</v>
      </c>
    </row>
    <row r="9" spans="1:5" ht="58">
      <c r="A9" s="32" t="s">
        <v>223</v>
      </c>
      <c r="B9" s="32" t="s">
        <v>4151</v>
      </c>
      <c r="C9" s="32"/>
      <c r="D9" s="32" t="s">
        <v>4152</v>
      </c>
      <c r="E9" s="32" t="s">
        <v>4139</v>
      </c>
    </row>
    <row r="10" spans="1:5">
      <c r="A10" s="32" t="s">
        <v>987</v>
      </c>
      <c r="B10" s="32" t="s">
        <v>4153</v>
      </c>
      <c r="C10" s="32"/>
      <c r="D10" s="32" t="s">
        <v>4039</v>
      </c>
      <c r="E10" s="32" t="s">
        <v>4139</v>
      </c>
    </row>
    <row r="11" spans="1:5">
      <c r="A11" s="32" t="s">
        <v>987</v>
      </c>
      <c r="B11" s="32" t="s">
        <v>4154</v>
      </c>
      <c r="C11" s="32"/>
      <c r="D11" s="32" t="s">
        <v>4155</v>
      </c>
      <c r="E11" s="32" t="s">
        <v>4145</v>
      </c>
    </row>
    <row r="12" spans="1:5" ht="72.5">
      <c r="A12" s="32" t="s">
        <v>987</v>
      </c>
      <c r="B12" s="32" t="s">
        <v>4156</v>
      </c>
      <c r="C12" s="32"/>
      <c r="D12" s="32" t="s">
        <v>4157</v>
      </c>
      <c r="E12" s="32" t="s">
        <v>4139</v>
      </c>
    </row>
    <row r="13" spans="1:5">
      <c r="A13" s="32" t="s">
        <v>4158</v>
      </c>
      <c r="B13" s="32" t="s">
        <v>4159</v>
      </c>
      <c r="C13" s="32"/>
      <c r="D13" s="32" t="s">
        <v>4160</v>
      </c>
      <c r="E13" s="32" t="s">
        <v>4139</v>
      </c>
    </row>
    <row r="14" spans="1:5" ht="29">
      <c r="A14" s="32" t="s">
        <v>4158</v>
      </c>
      <c r="B14" s="32" t="s">
        <v>4161</v>
      </c>
      <c r="C14" s="32"/>
      <c r="D14" s="32" t="s">
        <v>4162</v>
      </c>
      <c r="E14" s="32" t="s">
        <v>4139</v>
      </c>
    </row>
    <row r="15" spans="1:5" ht="29">
      <c r="A15" s="32" t="s">
        <v>336</v>
      </c>
      <c r="B15" s="32" t="s">
        <v>4163</v>
      </c>
      <c r="C15" s="32" t="s">
        <v>4164</v>
      </c>
      <c r="D15" s="32" t="s">
        <v>4165</v>
      </c>
      <c r="E15" s="32" t="s">
        <v>4139</v>
      </c>
    </row>
    <row r="16" spans="1:5" ht="29">
      <c r="A16" s="32" t="s">
        <v>336</v>
      </c>
      <c r="B16" s="32" t="s">
        <v>4166</v>
      </c>
      <c r="C16" s="32" t="s">
        <v>4167</v>
      </c>
      <c r="D16" s="32" t="s">
        <v>4168</v>
      </c>
      <c r="E16" s="32" t="s">
        <v>4139</v>
      </c>
    </row>
    <row r="17" spans="1:5" ht="29">
      <c r="A17" s="32" t="s">
        <v>391</v>
      </c>
      <c r="B17" s="32" t="s">
        <v>4169</v>
      </c>
      <c r="C17" s="32" t="s">
        <v>4170</v>
      </c>
      <c r="D17" s="32" t="s">
        <v>4171</v>
      </c>
      <c r="E17" s="32" t="s">
        <v>4139</v>
      </c>
    </row>
    <row r="18" spans="1:5" ht="29">
      <c r="A18" s="32" t="s">
        <v>271</v>
      </c>
      <c r="B18" s="32" t="s">
        <v>4172</v>
      </c>
      <c r="C18" s="32"/>
      <c r="D18" s="32" t="s">
        <v>4173</v>
      </c>
      <c r="E18" s="32" t="s">
        <v>4139</v>
      </c>
    </row>
    <row r="19" spans="1:5">
      <c r="A19" s="32" t="s">
        <v>253</v>
      </c>
      <c r="B19" s="32" t="s">
        <v>4174</v>
      </c>
      <c r="C19" s="32"/>
      <c r="D19" s="32" t="s">
        <v>4039</v>
      </c>
      <c r="E19" s="32" t="s">
        <v>4139</v>
      </c>
    </row>
    <row r="20" spans="1:5" ht="29">
      <c r="A20" s="32" t="s">
        <v>283</v>
      </c>
      <c r="B20" s="32" t="s">
        <v>4175</v>
      </c>
      <c r="C20" s="32"/>
      <c r="D20" s="32" t="s">
        <v>4176</v>
      </c>
      <c r="E20" s="32" t="s">
        <v>4139</v>
      </c>
    </row>
    <row r="21" spans="1:5" ht="29">
      <c r="A21" s="32" t="s">
        <v>394</v>
      </c>
      <c r="B21" s="32" t="s">
        <v>4177</v>
      </c>
      <c r="C21" s="32" t="s">
        <v>4178</v>
      </c>
      <c r="D21" s="12" t="s">
        <v>4179</v>
      </c>
      <c r="E21" s="32" t="s">
        <v>4139</v>
      </c>
    </row>
    <row r="22" spans="1:5" ht="29">
      <c r="A22" s="32" t="s">
        <v>336</v>
      </c>
      <c r="B22" s="32" t="s">
        <v>4180</v>
      </c>
      <c r="C22" s="32"/>
      <c r="D22" s="32" t="s">
        <v>4165</v>
      </c>
      <c r="E22" s="32" t="s">
        <v>4139</v>
      </c>
    </row>
    <row r="23" spans="1:5" ht="29">
      <c r="A23" s="32" t="s">
        <v>4181</v>
      </c>
      <c r="B23" s="32" t="s">
        <v>4182</v>
      </c>
      <c r="C23" s="32"/>
      <c r="D23" s="32" t="s">
        <v>4039</v>
      </c>
      <c r="E23" s="32" t="s">
        <v>4139</v>
      </c>
    </row>
    <row r="24" spans="1:5" ht="58">
      <c r="A24" s="32" t="s">
        <v>269</v>
      </c>
      <c r="B24" s="32" t="s">
        <v>4183</v>
      </c>
      <c r="C24" s="32" t="s">
        <v>4184</v>
      </c>
      <c r="D24" s="32" t="s">
        <v>4185</v>
      </c>
      <c r="E24" s="32" t="s">
        <v>4145</v>
      </c>
    </row>
    <row r="25" spans="1:5" ht="145">
      <c r="A25" s="32" t="s">
        <v>231</v>
      </c>
      <c r="B25" s="32" t="s">
        <v>4186</v>
      </c>
      <c r="C25" s="32"/>
      <c r="D25" s="32" t="s">
        <v>4187</v>
      </c>
      <c r="E25" s="32" t="s">
        <v>4139</v>
      </c>
    </row>
    <row r="26" spans="1:5">
      <c r="A26" s="32" t="s">
        <v>231</v>
      </c>
      <c r="B26" s="32" t="s">
        <v>4188</v>
      </c>
      <c r="C26" s="32"/>
      <c r="D26" s="32" t="s">
        <v>4039</v>
      </c>
      <c r="E26" s="32" t="s">
        <v>4139</v>
      </c>
    </row>
    <row r="27" spans="1:5">
      <c r="A27" s="32" t="s">
        <v>231</v>
      </c>
      <c r="B27" s="32" t="s">
        <v>4189</v>
      </c>
      <c r="C27" s="32"/>
      <c r="D27" s="32" t="s">
        <v>4190</v>
      </c>
      <c r="E27" s="32" t="s">
        <v>4145</v>
      </c>
    </row>
    <row r="28" spans="1:5" ht="29">
      <c r="A28" s="32" t="s">
        <v>231</v>
      </c>
      <c r="B28" s="32" t="s">
        <v>4191</v>
      </c>
      <c r="C28" s="32"/>
      <c r="D28" s="32" t="s">
        <v>4192</v>
      </c>
      <c r="E28" s="32" t="s">
        <v>4139</v>
      </c>
    </row>
    <row r="29" spans="1:5" ht="29">
      <c r="A29" s="32" t="s">
        <v>231</v>
      </c>
      <c r="B29" s="32" t="s">
        <v>4193</v>
      </c>
      <c r="C29" s="32"/>
      <c r="D29" s="32" t="s">
        <v>4194</v>
      </c>
      <c r="E29" s="32" t="s">
        <v>4139</v>
      </c>
    </row>
    <row r="30" spans="1:5" ht="29">
      <c r="A30" s="32" t="s">
        <v>231</v>
      </c>
      <c r="B30" s="32" t="s">
        <v>4195</v>
      </c>
      <c r="C30" s="32"/>
      <c r="D30" s="32" t="s">
        <v>4196</v>
      </c>
      <c r="E30" s="32" t="s">
        <v>4139</v>
      </c>
    </row>
    <row r="31" spans="1:5" ht="72.5">
      <c r="A31" s="32" t="s">
        <v>262</v>
      </c>
      <c r="B31" s="14" t="s">
        <v>4197</v>
      </c>
      <c r="C31" s="32"/>
      <c r="D31" s="32" t="s">
        <v>4198</v>
      </c>
      <c r="E31" s="32" t="s">
        <v>4139</v>
      </c>
    </row>
    <row r="32" spans="1:5">
      <c r="A32" s="32" t="s">
        <v>262</v>
      </c>
      <c r="B32" s="32" t="s">
        <v>4199</v>
      </c>
      <c r="C32" s="32"/>
      <c r="D32" s="32" t="s">
        <v>4039</v>
      </c>
      <c r="E32" s="32" t="s">
        <v>4139</v>
      </c>
    </row>
    <row r="33" spans="1:5">
      <c r="A33" s="32" t="s">
        <v>251</v>
      </c>
      <c r="B33" s="32" t="s">
        <v>4200</v>
      </c>
      <c r="C33" s="32" t="s">
        <v>4145</v>
      </c>
      <c r="D33" s="32" t="s">
        <v>4039</v>
      </c>
      <c r="E33" s="32" t="s">
        <v>4139</v>
      </c>
    </row>
    <row r="34" spans="1:5" ht="29">
      <c r="A34" s="32" t="s">
        <v>337</v>
      </c>
      <c r="B34" s="32" t="s">
        <v>4201</v>
      </c>
      <c r="C34" s="32"/>
      <c r="D34" s="32" t="s">
        <v>4202</v>
      </c>
      <c r="E34" s="32" t="s">
        <v>4139</v>
      </c>
    </row>
    <row r="35" spans="1:5">
      <c r="A35" s="32" t="s">
        <v>111</v>
      </c>
      <c r="B35" s="32" t="s">
        <v>4200</v>
      </c>
      <c r="C35" s="32"/>
      <c r="D35" s="32" t="s">
        <v>4039</v>
      </c>
      <c r="E35" s="32" t="s">
        <v>4139</v>
      </c>
    </row>
    <row r="36" spans="1:5" ht="43.5">
      <c r="A36" s="32" t="s">
        <v>4203</v>
      </c>
      <c r="B36" s="32" t="s">
        <v>4204</v>
      </c>
      <c r="C36" s="32"/>
      <c r="D36" s="32" t="s">
        <v>4205</v>
      </c>
      <c r="E36" s="32" t="s">
        <v>4139</v>
      </c>
    </row>
    <row r="37" spans="1:5" ht="43.5">
      <c r="A37" s="32" t="s">
        <v>4206</v>
      </c>
      <c r="B37" s="32" t="s">
        <v>4207</v>
      </c>
      <c r="C37" s="32"/>
      <c r="D37" s="32" t="s">
        <v>4208</v>
      </c>
      <c r="E37" s="32" t="s">
        <v>4209</v>
      </c>
    </row>
    <row r="38" spans="1:5" ht="29">
      <c r="A38" s="32" t="s">
        <v>4210</v>
      </c>
      <c r="B38" s="32" t="s">
        <v>4211</v>
      </c>
      <c r="C38" s="32"/>
      <c r="D38" s="32" t="s">
        <v>4212</v>
      </c>
      <c r="E38" s="32" t="s">
        <v>4209</v>
      </c>
    </row>
    <row r="39" spans="1:5">
      <c r="A39" s="32" t="s">
        <v>4210</v>
      </c>
      <c r="B39" s="32" t="s">
        <v>4213</v>
      </c>
      <c r="C39" s="32" t="s">
        <v>1344</v>
      </c>
      <c r="D39" s="32" t="s">
        <v>4214</v>
      </c>
      <c r="E39" s="32" t="s">
        <v>4209</v>
      </c>
    </row>
    <row r="40" spans="1:5" ht="43.5">
      <c r="A40" s="32" t="s">
        <v>4210</v>
      </c>
      <c r="B40" s="32" t="s">
        <v>4215</v>
      </c>
      <c r="C40" s="32"/>
      <c r="D40" s="32" t="s">
        <v>4160</v>
      </c>
      <c r="E40" s="32" t="s">
        <v>4139</v>
      </c>
    </row>
    <row r="41" spans="1:5" ht="58">
      <c r="A41" s="32" t="s">
        <v>4210</v>
      </c>
      <c r="B41" s="32" t="s">
        <v>4216</v>
      </c>
      <c r="C41" s="32"/>
      <c r="D41" s="32" t="s">
        <v>4217</v>
      </c>
      <c r="E41" s="32" t="s">
        <v>4209</v>
      </c>
    </row>
    <row r="42" spans="1:5" ht="43.5">
      <c r="A42" s="32" t="s">
        <v>4218</v>
      </c>
      <c r="B42" s="32" t="s">
        <v>4219</v>
      </c>
      <c r="C42" s="32"/>
      <c r="D42" s="32" t="s">
        <v>4220</v>
      </c>
      <c r="E42" s="32" t="s">
        <v>4209</v>
      </c>
    </row>
    <row r="43" spans="1:5" ht="43.5">
      <c r="A43" s="32" t="s">
        <v>4218</v>
      </c>
      <c r="B43" s="32" t="s">
        <v>4221</v>
      </c>
      <c r="C43" s="32"/>
      <c r="D43" s="32" t="s">
        <v>4160</v>
      </c>
      <c r="E43" s="32" t="s">
        <v>4139</v>
      </c>
    </row>
    <row r="44" spans="1:5" ht="43.5">
      <c r="A44" s="32" t="s">
        <v>4222</v>
      </c>
      <c r="B44" s="32" t="s">
        <v>4223</v>
      </c>
      <c r="C44" s="32"/>
      <c r="D44" s="32" t="s">
        <v>4224</v>
      </c>
      <c r="E44" s="32" t="s">
        <v>4209</v>
      </c>
    </row>
    <row r="45" spans="1:5" ht="43.5">
      <c r="A45" s="32" t="s">
        <v>4222</v>
      </c>
      <c r="B45" s="32" t="s">
        <v>4221</v>
      </c>
      <c r="C45" s="32"/>
      <c r="D45" s="32" t="s">
        <v>4160</v>
      </c>
      <c r="E45" s="32" t="s">
        <v>4139</v>
      </c>
    </row>
    <row r="46" spans="1:5" ht="72.5">
      <c r="A46" s="32" t="s">
        <v>4222</v>
      </c>
      <c r="B46" s="32" t="s">
        <v>4204</v>
      </c>
      <c r="C46" s="32"/>
      <c r="D46" s="32" t="s">
        <v>4225</v>
      </c>
      <c r="E46" s="32" t="s">
        <v>4139</v>
      </c>
    </row>
    <row r="47" spans="1:5" ht="29">
      <c r="A47" s="32" t="s">
        <v>4226</v>
      </c>
      <c r="B47" s="32" t="s">
        <v>4227</v>
      </c>
      <c r="C47" s="32"/>
      <c r="D47" s="32" t="s">
        <v>4212</v>
      </c>
      <c r="E47" s="32" t="s">
        <v>4209</v>
      </c>
    </row>
    <row r="48" spans="1:5" ht="29">
      <c r="A48" s="32" t="s">
        <v>4226</v>
      </c>
      <c r="B48" s="32" t="s">
        <v>4228</v>
      </c>
      <c r="C48" s="32"/>
      <c r="D48" s="32" t="s">
        <v>4229</v>
      </c>
      <c r="E48" s="32" t="s">
        <v>4209</v>
      </c>
    </row>
    <row r="49" spans="1:5" ht="43.5">
      <c r="A49" s="32" t="s">
        <v>4226</v>
      </c>
      <c r="B49" s="32" t="s">
        <v>4230</v>
      </c>
      <c r="C49" s="32"/>
      <c r="D49" s="32" t="s">
        <v>4231</v>
      </c>
      <c r="E49" s="32" t="s">
        <v>4209</v>
      </c>
    </row>
    <row r="50" spans="1:5" ht="43.5">
      <c r="A50" s="32" t="s">
        <v>4226</v>
      </c>
      <c r="B50" s="32" t="s">
        <v>4232</v>
      </c>
      <c r="C50" s="32" t="s">
        <v>4233</v>
      </c>
      <c r="D50" s="32" t="s">
        <v>4234</v>
      </c>
      <c r="E50" s="32" t="s">
        <v>4139</v>
      </c>
    </row>
    <row r="51" spans="1:5" ht="29">
      <c r="A51" s="32" t="s">
        <v>4235</v>
      </c>
      <c r="B51" s="32" t="s">
        <v>4227</v>
      </c>
      <c r="C51" s="32"/>
      <c r="D51" s="32" t="s">
        <v>4212</v>
      </c>
      <c r="E51" s="32" t="s">
        <v>4209</v>
      </c>
    </row>
    <row r="52" spans="1:5" ht="29">
      <c r="A52" s="32" t="s">
        <v>4235</v>
      </c>
      <c r="B52" s="32" t="s">
        <v>4228</v>
      </c>
      <c r="C52" s="32"/>
      <c r="D52" s="32" t="s">
        <v>4229</v>
      </c>
      <c r="E52" s="32" t="s">
        <v>4209</v>
      </c>
    </row>
    <row r="53" spans="1:5" ht="58">
      <c r="A53" s="32" t="s">
        <v>4235</v>
      </c>
      <c r="B53" s="32" t="s">
        <v>4236</v>
      </c>
      <c r="C53" s="32" t="s">
        <v>1344</v>
      </c>
      <c r="D53" s="32" t="s">
        <v>4237</v>
      </c>
      <c r="E53" s="32" t="s">
        <v>4145</v>
      </c>
    </row>
    <row r="54" spans="1:5" ht="29">
      <c r="A54" s="32" t="s">
        <v>4238</v>
      </c>
      <c r="B54" s="32" t="s">
        <v>4239</v>
      </c>
      <c r="C54" s="32" t="s">
        <v>4145</v>
      </c>
      <c r="D54" s="32" t="s">
        <v>4240</v>
      </c>
      <c r="E54" s="32" t="s">
        <v>4145</v>
      </c>
    </row>
    <row r="55" spans="1:5" ht="29">
      <c r="A55" s="32" t="s">
        <v>4241</v>
      </c>
      <c r="B55" s="32" t="s">
        <v>4242</v>
      </c>
      <c r="C55" s="32"/>
      <c r="D55" s="32" t="s">
        <v>4243</v>
      </c>
      <c r="E55" s="32" t="s">
        <v>4139</v>
      </c>
    </row>
    <row r="56" spans="1:5" ht="29">
      <c r="A56" s="32" t="s">
        <v>4241</v>
      </c>
      <c r="B56" s="32" t="s">
        <v>4244</v>
      </c>
      <c r="C56" s="32"/>
      <c r="D56" s="32" t="s">
        <v>4245</v>
      </c>
      <c r="E56" s="32" t="s">
        <v>4145</v>
      </c>
    </row>
    <row r="57" spans="1:5" ht="29">
      <c r="A57" s="32" t="s">
        <v>4241</v>
      </c>
      <c r="B57" s="32" t="s">
        <v>4246</v>
      </c>
      <c r="C57" s="32"/>
      <c r="D57" s="32" t="s">
        <v>4247</v>
      </c>
      <c r="E57" s="32" t="s">
        <v>4145</v>
      </c>
    </row>
    <row r="58" spans="1:5" ht="29">
      <c r="A58" s="32" t="s">
        <v>4241</v>
      </c>
      <c r="B58" s="32" t="s">
        <v>4248</v>
      </c>
      <c r="C58" s="32" t="s">
        <v>4249</v>
      </c>
      <c r="D58" s="32" t="s">
        <v>4039</v>
      </c>
      <c r="E58" s="32" t="s">
        <v>4139</v>
      </c>
    </row>
    <row r="59" spans="1:5" ht="29">
      <c r="A59" s="32" t="s">
        <v>4241</v>
      </c>
      <c r="B59" s="32" t="s">
        <v>4250</v>
      </c>
      <c r="C59" s="32" t="s">
        <v>4251</v>
      </c>
      <c r="D59" s="32" t="s">
        <v>4252</v>
      </c>
      <c r="E59" s="32" t="s">
        <v>4139</v>
      </c>
    </row>
    <row r="60" spans="1:5" ht="29">
      <c r="A60" s="32" t="s">
        <v>4241</v>
      </c>
      <c r="B60" s="32" t="s">
        <v>4253</v>
      </c>
      <c r="C60" s="32" t="s">
        <v>1344</v>
      </c>
      <c r="D60" s="32" t="s">
        <v>4039</v>
      </c>
      <c r="E60" s="32" t="s">
        <v>4139</v>
      </c>
    </row>
    <row r="61" spans="1:5">
      <c r="A61" s="32" t="s">
        <v>4241</v>
      </c>
      <c r="B61" s="32" t="s">
        <v>4254</v>
      </c>
      <c r="C61" s="32"/>
      <c r="D61" s="32" t="s">
        <v>4039</v>
      </c>
      <c r="E61" s="32" t="s">
        <v>4139</v>
      </c>
    </row>
    <row r="62" spans="1:5">
      <c r="A62" s="32" t="s">
        <v>4241</v>
      </c>
      <c r="B62" s="32" t="s">
        <v>4255</v>
      </c>
      <c r="C62" s="32"/>
      <c r="D62" s="32" t="s">
        <v>4256</v>
      </c>
      <c r="E62" s="32" t="s">
        <v>4139</v>
      </c>
    </row>
    <row r="63" spans="1:5" ht="29">
      <c r="A63" s="32" t="s">
        <v>4257</v>
      </c>
      <c r="B63" s="32" t="s">
        <v>4242</v>
      </c>
      <c r="C63" s="32"/>
      <c r="D63" s="32" t="s">
        <v>4243</v>
      </c>
      <c r="E63" s="32" t="s">
        <v>4139</v>
      </c>
    </row>
    <row r="64" spans="1:5" ht="29">
      <c r="A64" s="32" t="s">
        <v>4257</v>
      </c>
      <c r="B64" s="32" t="s">
        <v>4244</v>
      </c>
      <c r="C64" s="32"/>
      <c r="D64" s="32" t="s">
        <v>4245</v>
      </c>
      <c r="E64" s="32" t="s">
        <v>4145</v>
      </c>
    </row>
    <row r="65" spans="1:5" ht="29">
      <c r="A65" s="32" t="s">
        <v>4257</v>
      </c>
      <c r="B65" s="32" t="s">
        <v>4246</v>
      </c>
      <c r="C65" s="32"/>
      <c r="D65" s="32" t="s">
        <v>4247</v>
      </c>
      <c r="E65" s="32" t="s">
        <v>4145</v>
      </c>
    </row>
    <row r="66" spans="1:5" ht="29">
      <c r="A66" s="32" t="s">
        <v>4257</v>
      </c>
      <c r="B66" s="32" t="s">
        <v>4248</v>
      </c>
      <c r="C66" s="32"/>
      <c r="D66" s="32" t="s">
        <v>4039</v>
      </c>
      <c r="E66" s="32" t="s">
        <v>4139</v>
      </c>
    </row>
    <row r="67" spans="1:5" ht="29">
      <c r="A67" s="32" t="s">
        <v>4257</v>
      </c>
      <c r="B67" s="32" t="s">
        <v>4250</v>
      </c>
      <c r="C67" s="32"/>
      <c r="D67" s="32" t="s">
        <v>4252</v>
      </c>
      <c r="E67" s="32" t="s">
        <v>4139</v>
      </c>
    </row>
    <row r="68" spans="1:5" ht="29">
      <c r="A68" s="32" t="s">
        <v>4257</v>
      </c>
      <c r="B68" s="32" t="s">
        <v>4253</v>
      </c>
      <c r="C68" s="32"/>
      <c r="D68" s="32" t="s">
        <v>4039</v>
      </c>
      <c r="E68" s="32" t="s">
        <v>4139</v>
      </c>
    </row>
    <row r="69" spans="1:5">
      <c r="A69" s="32" t="s">
        <v>4257</v>
      </c>
      <c r="B69" s="32" t="s">
        <v>4255</v>
      </c>
      <c r="C69" s="32"/>
      <c r="D69" s="32" t="s">
        <v>4256</v>
      </c>
      <c r="E69" s="32" t="s">
        <v>4139</v>
      </c>
    </row>
    <row r="70" spans="1:5" ht="29">
      <c r="A70" s="32" t="s">
        <v>4258</v>
      </c>
      <c r="B70" s="32" t="s">
        <v>4242</v>
      </c>
      <c r="C70" s="32"/>
      <c r="D70" s="32" t="s">
        <v>4243</v>
      </c>
      <c r="E70" s="32" t="s">
        <v>4139</v>
      </c>
    </row>
    <row r="71" spans="1:5" ht="29">
      <c r="A71" s="32" t="s">
        <v>4258</v>
      </c>
      <c r="B71" s="32" t="s">
        <v>4244</v>
      </c>
      <c r="C71" s="32"/>
      <c r="D71" s="32" t="s">
        <v>4245</v>
      </c>
      <c r="E71" s="32" t="s">
        <v>4145</v>
      </c>
    </row>
    <row r="72" spans="1:5" ht="29">
      <c r="A72" s="32" t="s">
        <v>4258</v>
      </c>
      <c r="B72" s="32" t="s">
        <v>4246</v>
      </c>
      <c r="C72" s="32"/>
      <c r="D72" s="32" t="s">
        <v>4247</v>
      </c>
      <c r="E72" s="32" t="s">
        <v>4145</v>
      </c>
    </row>
    <row r="73" spans="1:5" ht="29">
      <c r="A73" s="32" t="s">
        <v>4258</v>
      </c>
      <c r="B73" s="32" t="s">
        <v>4248</v>
      </c>
      <c r="C73" s="32"/>
      <c r="D73" s="32" t="s">
        <v>4039</v>
      </c>
      <c r="E73" s="32" t="s">
        <v>4139</v>
      </c>
    </row>
    <row r="74" spans="1:5" ht="29">
      <c r="A74" s="32" t="s">
        <v>4258</v>
      </c>
      <c r="B74" s="32" t="s">
        <v>4250</v>
      </c>
      <c r="C74" s="32"/>
      <c r="D74" s="32" t="s">
        <v>4252</v>
      </c>
      <c r="E74" s="32" t="s">
        <v>4139</v>
      </c>
    </row>
    <row r="75" spans="1:5" ht="29">
      <c r="A75" s="32" t="s">
        <v>4258</v>
      </c>
      <c r="B75" s="32" t="s">
        <v>4253</v>
      </c>
      <c r="C75" s="32"/>
      <c r="D75" s="32" t="s">
        <v>4039</v>
      </c>
      <c r="E75" s="32" t="s">
        <v>4139</v>
      </c>
    </row>
    <row r="76" spans="1:5">
      <c r="A76" s="32" t="s">
        <v>4258</v>
      </c>
      <c r="B76" s="32" t="s">
        <v>4255</v>
      </c>
      <c r="C76" s="32"/>
      <c r="D76" s="32" t="s">
        <v>4256</v>
      </c>
      <c r="E76" s="32" t="s">
        <v>4139</v>
      </c>
    </row>
    <row r="77" spans="1:5" ht="29">
      <c r="A77" s="32" t="s">
        <v>4259</v>
      </c>
      <c r="B77" s="32" t="s">
        <v>4260</v>
      </c>
      <c r="C77" s="32"/>
      <c r="D77" s="32" t="s">
        <v>4261</v>
      </c>
      <c r="E77" s="32" t="s">
        <v>4139</v>
      </c>
    </row>
    <row r="78" spans="1:5" ht="29">
      <c r="A78" s="32" t="s">
        <v>4259</v>
      </c>
      <c r="B78" s="32" t="s">
        <v>4262</v>
      </c>
      <c r="C78" s="32"/>
      <c r="D78" s="32" t="s">
        <v>4039</v>
      </c>
      <c r="E78" s="32" t="s">
        <v>4139</v>
      </c>
    </row>
    <row r="79" spans="1:5" ht="29">
      <c r="A79" s="32" t="s">
        <v>4263</v>
      </c>
      <c r="B79" s="32" t="s">
        <v>4264</v>
      </c>
      <c r="C79" s="32"/>
      <c r="D79" s="32" t="s">
        <v>4265</v>
      </c>
      <c r="E79" s="32" t="s">
        <v>4145</v>
      </c>
    </row>
    <row r="80" spans="1:5" ht="29">
      <c r="A80" s="32" t="s">
        <v>4263</v>
      </c>
      <c r="B80" s="32" t="s">
        <v>4266</v>
      </c>
      <c r="C80" s="32"/>
      <c r="D80" s="32" t="s">
        <v>4267</v>
      </c>
      <c r="E80" s="32" t="s">
        <v>4145</v>
      </c>
    </row>
    <row r="81" spans="1:5">
      <c r="A81" s="32" t="s">
        <v>4263</v>
      </c>
      <c r="B81" s="32" t="s">
        <v>4268</v>
      </c>
      <c r="C81" s="32"/>
      <c r="D81" s="32" t="s">
        <v>4039</v>
      </c>
      <c r="E81" s="32" t="s">
        <v>4139</v>
      </c>
    </row>
    <row r="82" spans="1:5" ht="29">
      <c r="A82" s="32" t="s">
        <v>4263</v>
      </c>
      <c r="B82" s="32" t="s">
        <v>4269</v>
      </c>
      <c r="C82" s="32" t="s">
        <v>1344</v>
      </c>
      <c r="D82" s="32" t="s">
        <v>4270</v>
      </c>
      <c r="E82" s="32" t="s">
        <v>4139</v>
      </c>
    </row>
    <row r="83" spans="1:5" ht="29">
      <c r="A83" s="32" t="s">
        <v>4271</v>
      </c>
      <c r="B83" s="32" t="s">
        <v>4264</v>
      </c>
      <c r="C83" s="32"/>
      <c r="D83" s="32" t="s">
        <v>4247</v>
      </c>
      <c r="E83" s="32" t="s">
        <v>4145</v>
      </c>
    </row>
    <row r="84" spans="1:5">
      <c r="A84" s="32" t="s">
        <v>4272</v>
      </c>
      <c r="B84" s="32" t="s">
        <v>4273</v>
      </c>
      <c r="C84" s="32"/>
      <c r="D84" s="32" t="s">
        <v>4039</v>
      </c>
      <c r="E84" s="32" t="s">
        <v>4139</v>
      </c>
    </row>
    <row r="85" spans="1:5" ht="29">
      <c r="A85" s="32" t="s">
        <v>4272</v>
      </c>
      <c r="B85" s="32" t="s">
        <v>4274</v>
      </c>
      <c r="C85" s="32"/>
      <c r="D85" s="32" t="s">
        <v>4261</v>
      </c>
      <c r="E85" s="32" t="s">
        <v>4139</v>
      </c>
    </row>
    <row r="86" spans="1:5" ht="29">
      <c r="A86" s="32" t="s">
        <v>4263</v>
      </c>
      <c r="B86" s="32" t="s">
        <v>4264</v>
      </c>
      <c r="C86" s="32"/>
      <c r="D86" s="32" t="s">
        <v>4265</v>
      </c>
      <c r="E86" s="32" t="s">
        <v>4145</v>
      </c>
    </row>
    <row r="87" spans="1:5" ht="29">
      <c r="A87" s="32" t="s">
        <v>4263</v>
      </c>
      <c r="B87" s="32" t="s">
        <v>4268</v>
      </c>
      <c r="C87" s="32"/>
      <c r="D87" s="32" t="s">
        <v>4261</v>
      </c>
      <c r="E87" s="32" t="s">
        <v>4139</v>
      </c>
    </row>
    <row r="88" spans="1:5" ht="29">
      <c r="A88" s="32" t="s">
        <v>4263</v>
      </c>
      <c r="B88" s="32" t="s">
        <v>4275</v>
      </c>
      <c r="C88" s="32" t="s">
        <v>4276</v>
      </c>
      <c r="D88" s="32" t="s">
        <v>4270</v>
      </c>
      <c r="E88" s="32" t="s">
        <v>4139</v>
      </c>
    </row>
    <row r="89" spans="1:5" ht="43.5">
      <c r="A89" s="32" t="s">
        <v>4263</v>
      </c>
      <c r="B89" s="32" t="s">
        <v>4277</v>
      </c>
      <c r="C89" s="32"/>
      <c r="D89" s="32" t="s">
        <v>4278</v>
      </c>
      <c r="E89" s="32" t="s">
        <v>4139</v>
      </c>
    </row>
    <row r="90" spans="1:5">
      <c r="A90" s="32" t="s">
        <v>4279</v>
      </c>
      <c r="B90" s="32" t="s">
        <v>4280</v>
      </c>
      <c r="C90" s="32"/>
      <c r="D90" s="32" t="s">
        <v>4039</v>
      </c>
      <c r="E90" s="32" t="s">
        <v>4139</v>
      </c>
    </row>
    <row r="91" spans="1:5">
      <c r="A91" s="32" t="s">
        <v>4281</v>
      </c>
      <c r="B91" s="32" t="s">
        <v>4282</v>
      </c>
      <c r="C91" s="32"/>
      <c r="D91" s="32" t="s">
        <v>4039</v>
      </c>
      <c r="E91" s="32" t="s">
        <v>4139</v>
      </c>
    </row>
    <row r="92" spans="1:5" ht="29">
      <c r="A92" s="32" t="s">
        <v>4283</v>
      </c>
      <c r="B92" s="32" t="s">
        <v>4284</v>
      </c>
      <c r="C92" s="32"/>
      <c r="D92" s="32" t="s">
        <v>4285</v>
      </c>
      <c r="E92" s="32" t="s">
        <v>1317</v>
      </c>
    </row>
    <row r="93" spans="1:5">
      <c r="A93" s="32" t="s">
        <v>4286</v>
      </c>
      <c r="B93" s="32" t="s">
        <v>4282</v>
      </c>
      <c r="C93" s="32"/>
      <c r="D93" s="32" t="s">
        <v>4039</v>
      </c>
      <c r="E93" s="32" t="s">
        <v>4139</v>
      </c>
    </row>
    <row r="94" spans="1:5">
      <c r="A94" s="32" t="s">
        <v>4286</v>
      </c>
      <c r="B94" s="32" t="s">
        <v>4287</v>
      </c>
      <c r="C94" s="32" t="s">
        <v>1344</v>
      </c>
      <c r="D94" s="32" t="s">
        <v>4039</v>
      </c>
      <c r="E94" s="32" t="s">
        <v>4139</v>
      </c>
    </row>
    <row r="95" spans="1:5" ht="43.5">
      <c r="A95" s="32" t="s">
        <v>4286</v>
      </c>
      <c r="B95" s="32" t="s">
        <v>4288</v>
      </c>
      <c r="C95" s="32" t="s">
        <v>1344</v>
      </c>
      <c r="D95" s="32" t="s">
        <v>4289</v>
      </c>
      <c r="E95" s="32" t="s">
        <v>4139</v>
      </c>
    </row>
    <row r="96" spans="1:5">
      <c r="A96" s="32" t="s">
        <v>4286</v>
      </c>
      <c r="B96" s="32" t="s">
        <v>4290</v>
      </c>
      <c r="C96" s="32"/>
      <c r="D96" s="32" t="s">
        <v>4039</v>
      </c>
      <c r="E96" s="32" t="s">
        <v>4139</v>
      </c>
    </row>
    <row r="97" spans="1:5" ht="29">
      <c r="A97" s="32" t="s">
        <v>4286</v>
      </c>
      <c r="B97" s="32" t="s">
        <v>4291</v>
      </c>
      <c r="C97" s="32" t="s">
        <v>1344</v>
      </c>
      <c r="D97" s="32" t="s">
        <v>4039</v>
      </c>
      <c r="E97" s="32" t="s">
        <v>4139</v>
      </c>
    </row>
    <row r="98" spans="1:5" ht="29">
      <c r="A98" s="32" t="s">
        <v>4286</v>
      </c>
      <c r="B98" s="32" t="s">
        <v>4292</v>
      </c>
      <c r="C98" s="32"/>
      <c r="D98" s="32" t="s">
        <v>4039</v>
      </c>
      <c r="E98" s="32" t="s">
        <v>4139</v>
      </c>
    </row>
    <row r="99" spans="1:5">
      <c r="A99" s="32" t="s">
        <v>4286</v>
      </c>
      <c r="B99" s="32" t="s">
        <v>4282</v>
      </c>
      <c r="C99" s="32"/>
      <c r="D99" s="32" t="s">
        <v>4039</v>
      </c>
      <c r="E99" s="32" t="s">
        <v>4139</v>
      </c>
    </row>
    <row r="100" spans="1:5" ht="29">
      <c r="A100" s="32" t="s">
        <v>4293</v>
      </c>
      <c r="B100" s="32" t="s">
        <v>4294</v>
      </c>
      <c r="C100" s="32"/>
      <c r="D100" s="32" t="s">
        <v>4039</v>
      </c>
      <c r="E100" s="32" t="s">
        <v>4139</v>
      </c>
    </row>
    <row r="101" spans="1:5" ht="29">
      <c r="A101" s="32" t="s">
        <v>4293</v>
      </c>
      <c r="B101" s="32" t="s">
        <v>4295</v>
      </c>
      <c r="C101" s="32"/>
      <c r="D101" s="32" t="s">
        <v>4296</v>
      </c>
      <c r="E101" s="32" t="s">
        <v>4139</v>
      </c>
    </row>
    <row r="102" spans="1:5">
      <c r="A102" s="32" t="s">
        <v>4293</v>
      </c>
      <c r="B102" s="32" t="s">
        <v>4297</v>
      </c>
      <c r="C102" s="32"/>
      <c r="D102" s="32" t="s">
        <v>4039</v>
      </c>
      <c r="E102" s="32" t="s">
        <v>4139</v>
      </c>
    </row>
    <row r="103" spans="1:5">
      <c r="A103" s="32" t="s">
        <v>4298</v>
      </c>
      <c r="B103" s="32" t="s">
        <v>4299</v>
      </c>
      <c r="C103" s="32"/>
      <c r="D103" s="32" t="s">
        <v>4039</v>
      </c>
      <c r="E103" s="32" t="s">
        <v>4139</v>
      </c>
    </row>
    <row r="104" spans="1:5">
      <c r="A104" s="32" t="s">
        <v>4300</v>
      </c>
      <c r="B104" s="32" t="s">
        <v>4301</v>
      </c>
      <c r="C104" s="32"/>
      <c r="D104" s="32" t="s">
        <v>4039</v>
      </c>
      <c r="E104" s="32" t="s">
        <v>4139</v>
      </c>
    </row>
    <row r="105" spans="1:5">
      <c r="A105" s="32" t="s">
        <v>4302</v>
      </c>
      <c r="B105" s="32" t="s">
        <v>4303</v>
      </c>
      <c r="C105" s="32"/>
      <c r="D105" s="32" t="s">
        <v>4039</v>
      </c>
      <c r="E105" s="32" t="s">
        <v>4139</v>
      </c>
    </row>
    <row r="106" spans="1:5" ht="29">
      <c r="A106" s="32" t="s">
        <v>4304</v>
      </c>
      <c r="B106" s="32" t="s">
        <v>4305</v>
      </c>
      <c r="C106" s="32"/>
      <c r="D106" s="32" t="s">
        <v>4039</v>
      </c>
      <c r="E106" s="32" t="s">
        <v>4139</v>
      </c>
    </row>
    <row r="107" spans="1:5" ht="58">
      <c r="A107" s="32" t="s">
        <v>4306</v>
      </c>
      <c r="B107" s="32" t="s">
        <v>4307</v>
      </c>
      <c r="C107" s="32"/>
      <c r="D107" s="32" t="s">
        <v>4308</v>
      </c>
      <c r="E107" s="32" t="s">
        <v>4139</v>
      </c>
    </row>
  </sheetData>
  <autoFilter ref="A1:E107">
    <filterColumn colId="0" showButton="0"/>
  </autoFilter>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8:F49"/>
  <sheetViews>
    <sheetView zoomScale="70" zoomScaleNormal="70" workbookViewId="0">
      <selection activeCell="E31" sqref="E31"/>
    </sheetView>
  </sheetViews>
  <sheetFormatPr defaultColWidth="9.1796875" defaultRowHeight="14.5"/>
  <cols>
    <col min="3" max="3" width="25.81640625" customWidth="1"/>
    <col min="4" max="4" width="53.1796875" customWidth="1"/>
    <col min="5" max="5" width="41.81640625" customWidth="1"/>
    <col min="6" max="6" width="21.1796875" customWidth="1"/>
    <col min="7" max="7" width="13" bestFit="1" customWidth="1"/>
    <col min="8" max="8" width="38" bestFit="1" customWidth="1"/>
  </cols>
  <sheetData>
    <row r="8" spans="3:6" ht="34.5">
      <c r="C8" s="9" t="s">
        <v>0</v>
      </c>
    </row>
    <row r="10" spans="3:6" ht="27.5">
      <c r="C10" s="10" t="s">
        <v>1</v>
      </c>
      <c r="F10" s="8"/>
    </row>
    <row r="11" spans="3:6">
      <c r="F11" s="37"/>
    </row>
    <row r="12" spans="3:6" ht="18" thickBot="1">
      <c r="C12" s="8" t="s">
        <v>26</v>
      </c>
    </row>
    <row r="13" spans="3:6" ht="15.5" thickTop="1" thickBot="1">
      <c r="C13" s="5" t="s">
        <v>27</v>
      </c>
      <c r="D13" s="3" t="s">
        <v>28</v>
      </c>
    </row>
    <row r="14" spans="3:6" ht="15" thickBot="1">
      <c r="C14" s="6" t="s">
        <v>29</v>
      </c>
      <c r="D14" s="4" t="s">
        <v>30</v>
      </c>
    </row>
    <row r="15" spans="3:6" ht="15" thickBot="1">
      <c r="C15" s="6" t="s">
        <v>31</v>
      </c>
      <c r="D15" s="4"/>
    </row>
    <row r="16" spans="3:6" ht="15" thickBot="1">
      <c r="C16" s="6" t="s">
        <v>32</v>
      </c>
      <c r="D16" s="4" t="s">
        <v>33</v>
      </c>
    </row>
    <row r="17" spans="3:5" ht="15" thickBot="1">
      <c r="C17" s="6" t="s">
        <v>34</v>
      </c>
      <c r="D17" s="7">
        <v>44290</v>
      </c>
    </row>
    <row r="20" spans="3:5" ht="23">
      <c r="C20" s="15" t="s">
        <v>35</v>
      </c>
    </row>
    <row r="21" spans="3:5" ht="17.5">
      <c r="C21" s="8"/>
    </row>
    <row r="22" spans="3:5" ht="17.5">
      <c r="C22" s="8" t="s">
        <v>36</v>
      </c>
    </row>
    <row r="23" spans="3:5">
      <c r="C23" s="11" t="s">
        <v>37</v>
      </c>
      <c r="D23" s="11" t="s">
        <v>38</v>
      </c>
      <c r="E23" s="11" t="s">
        <v>39</v>
      </c>
    </row>
    <row r="24" spans="3:5" ht="29">
      <c r="C24" s="13" t="s">
        <v>40</v>
      </c>
      <c r="D24" s="32" t="s">
        <v>41</v>
      </c>
      <c r="E24" s="32" t="s">
        <v>42</v>
      </c>
    </row>
    <row r="25" spans="3:5">
      <c r="C25" s="13" t="s">
        <v>37</v>
      </c>
      <c r="D25" s="32" t="s">
        <v>43</v>
      </c>
      <c r="E25" s="32" t="s">
        <v>44</v>
      </c>
    </row>
    <row r="26" spans="3:5" ht="43.5">
      <c r="C26" s="13" t="s">
        <v>45</v>
      </c>
      <c r="D26" s="32" t="s">
        <v>46</v>
      </c>
      <c r="E26" s="32" t="s">
        <v>47</v>
      </c>
    </row>
    <row r="27" spans="3:5" ht="29">
      <c r="C27" s="13" t="s">
        <v>48</v>
      </c>
      <c r="D27" s="32" t="s">
        <v>49</v>
      </c>
      <c r="E27" s="32" t="s">
        <v>50</v>
      </c>
    </row>
    <row r="28" spans="3:5" ht="29">
      <c r="C28" s="13" t="s">
        <v>51</v>
      </c>
      <c r="D28" s="32" t="s">
        <v>52</v>
      </c>
      <c r="E28" s="32" t="s">
        <v>53</v>
      </c>
    </row>
    <row r="29" spans="3:5" ht="29">
      <c r="C29" s="13" t="s">
        <v>54</v>
      </c>
      <c r="D29" s="32" t="s">
        <v>55</v>
      </c>
      <c r="E29" s="32" t="s">
        <v>56</v>
      </c>
    </row>
    <row r="30" spans="3:5" ht="43.5">
      <c r="C30" s="13" t="s">
        <v>57</v>
      </c>
      <c r="D30" s="32" t="s">
        <v>58</v>
      </c>
      <c r="E30" s="14" t="s">
        <v>59</v>
      </c>
    </row>
    <row r="31" spans="3:5" ht="29">
      <c r="C31" s="13" t="s">
        <v>60</v>
      </c>
      <c r="D31" s="32" t="s">
        <v>61</v>
      </c>
      <c r="E31" s="32" t="s">
        <v>62</v>
      </c>
    </row>
    <row r="32" spans="3:5">
      <c r="C32" s="13" t="s">
        <v>63</v>
      </c>
      <c r="D32" s="32" t="s">
        <v>64</v>
      </c>
      <c r="E32" s="32" t="s">
        <v>65</v>
      </c>
    </row>
    <row r="33" spans="3:5" ht="29">
      <c r="C33" s="13" t="s">
        <v>66</v>
      </c>
      <c r="D33" s="32" t="s">
        <v>67</v>
      </c>
      <c r="E33" s="32" t="s">
        <v>68</v>
      </c>
    </row>
    <row r="34" spans="3:5" ht="29">
      <c r="C34" s="13" t="s">
        <v>69</v>
      </c>
      <c r="D34" s="32" t="s">
        <v>70</v>
      </c>
      <c r="E34" s="32" t="s">
        <v>71</v>
      </c>
    </row>
    <row r="35" spans="3:5" ht="29">
      <c r="C35" s="13" t="s">
        <v>72</v>
      </c>
      <c r="D35" s="32" t="s">
        <v>73</v>
      </c>
      <c r="E35" s="32" t="s">
        <v>65</v>
      </c>
    </row>
    <row r="36" spans="3:5">
      <c r="C36" s="13" t="s">
        <v>74</v>
      </c>
      <c r="D36" s="32" t="s">
        <v>75</v>
      </c>
      <c r="E36" s="32" t="s">
        <v>65</v>
      </c>
    </row>
    <row r="37" spans="3:5">
      <c r="C37" s="13" t="s">
        <v>76</v>
      </c>
      <c r="D37" s="32" t="s">
        <v>77</v>
      </c>
      <c r="E37" s="32" t="s">
        <v>78</v>
      </c>
    </row>
    <row r="38" spans="3:5" ht="29">
      <c r="C38" s="13" t="s">
        <v>79</v>
      </c>
      <c r="D38" s="32" t="s">
        <v>80</v>
      </c>
      <c r="E38" s="32" t="s">
        <v>81</v>
      </c>
    </row>
    <row r="39" spans="3:5" ht="29">
      <c r="C39" s="13" t="s">
        <v>82</v>
      </c>
      <c r="D39" s="32" t="s">
        <v>83</v>
      </c>
      <c r="E39" s="32" t="s">
        <v>65</v>
      </c>
    </row>
    <row r="42" spans="3:5" ht="75" customHeight="1">
      <c r="C42" s="194" t="s">
        <v>84</v>
      </c>
      <c r="D42" s="195" t="s">
        <v>85</v>
      </c>
      <c r="E42" s="195"/>
    </row>
    <row r="43" spans="3:5" ht="92.25" customHeight="1">
      <c r="C43" s="194"/>
      <c r="D43" s="195" t="s">
        <v>86</v>
      </c>
      <c r="E43" s="195"/>
    </row>
    <row r="44" spans="3:5" ht="124.5" customHeight="1">
      <c r="C44" s="194"/>
      <c r="D44" s="195" t="s">
        <v>87</v>
      </c>
      <c r="E44" s="195"/>
    </row>
    <row r="45" spans="3:5" ht="45" customHeight="1">
      <c r="C45" s="194"/>
      <c r="D45" s="195" t="s">
        <v>88</v>
      </c>
      <c r="E45" s="195"/>
    </row>
    <row r="46" spans="3:5" ht="30" customHeight="1">
      <c r="C46" s="194"/>
      <c r="D46" s="195" t="s">
        <v>89</v>
      </c>
      <c r="E46" s="195"/>
    </row>
    <row r="47" spans="3:5" ht="75.75" customHeight="1">
      <c r="C47" s="194"/>
      <c r="D47" s="196" t="s">
        <v>90</v>
      </c>
      <c r="E47" s="196"/>
    </row>
    <row r="48" spans="3:5" ht="49.5" customHeight="1">
      <c r="C48" s="194"/>
      <c r="D48" s="195" t="s">
        <v>91</v>
      </c>
      <c r="E48" s="197"/>
    </row>
    <row r="49" spans="4:4">
      <c r="D49" s="40"/>
    </row>
  </sheetData>
  <mergeCells count="8">
    <mergeCell ref="C42:C48"/>
    <mergeCell ref="D42:E42"/>
    <mergeCell ref="D43:E43"/>
    <mergeCell ref="D44:E44"/>
    <mergeCell ref="D45:E45"/>
    <mergeCell ref="D46:E46"/>
    <mergeCell ref="D47:E47"/>
    <mergeCell ref="D48:E48"/>
  </mergeCells>
  <pageMargins left="0.7" right="0.7" top="0.75" bottom="0.75" header="0.3" footer="0.3"/>
  <pageSetup orientation="portrait" horizontalDpi="1200" verticalDpi="1200" r:id="rId1"/>
  <headerFooter>
    <oddFooter>&amp;L&amp;1#&amp;"Calibri"&amp;10&amp;K000000Classification : Public</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M1:AL34"/>
  <sheetViews>
    <sheetView topLeftCell="U1" zoomScale="68" zoomScaleNormal="68" workbookViewId="0">
      <selection activeCell="AB10" sqref="AB10"/>
    </sheetView>
  </sheetViews>
  <sheetFormatPr defaultRowHeight="14.5"/>
  <cols>
    <col min="1" max="1" width="2.81640625" customWidth="1"/>
    <col min="2" max="2" width="20.81640625" bestFit="1" customWidth="1"/>
    <col min="3" max="3" width="20.453125" customWidth="1"/>
    <col min="4" max="4" width="13.54296875" customWidth="1"/>
    <col min="5" max="5" width="33" customWidth="1"/>
    <col min="6" max="6" width="29.453125" customWidth="1"/>
    <col min="7" max="7" width="20.54296875" bestFit="1" customWidth="1"/>
    <col min="8" max="8" width="20.54296875" customWidth="1"/>
    <col min="9" max="9" width="29.1796875" bestFit="1" customWidth="1"/>
    <col min="10" max="10" width="17.54296875" bestFit="1" customWidth="1"/>
    <col min="11" max="11" width="23" bestFit="1" customWidth="1"/>
    <col min="12" max="12" width="15.453125" customWidth="1"/>
    <col min="13" max="13" width="18.453125" customWidth="1"/>
    <col min="14" max="14" width="20.1796875" customWidth="1"/>
    <col min="15" max="15" width="17.453125" bestFit="1" customWidth="1"/>
    <col min="16" max="16" width="46.54296875" customWidth="1"/>
    <col min="17" max="17" width="18.1796875" customWidth="1"/>
    <col min="18" max="18" width="17.54296875" bestFit="1" customWidth="1"/>
    <col min="19" max="19" width="16.453125" bestFit="1" customWidth="1"/>
    <col min="20" max="20" width="20.54296875" bestFit="1" customWidth="1"/>
    <col min="21" max="21" width="20.453125" customWidth="1"/>
    <col min="22" max="22" width="29.81640625" customWidth="1"/>
    <col min="23" max="23" width="20.81640625" bestFit="1" customWidth="1"/>
    <col min="24" max="24" width="29.1796875" bestFit="1" customWidth="1"/>
    <col min="30" max="30" width="57.81640625" customWidth="1"/>
  </cols>
  <sheetData>
    <row r="1" spans="13:38">
      <c r="M1" s="2" t="s">
        <v>92</v>
      </c>
      <c r="N1" s="18" t="s">
        <v>93</v>
      </c>
      <c r="O1" s="2" t="s">
        <v>94</v>
      </c>
      <c r="P1" s="17" t="s">
        <v>95</v>
      </c>
      <c r="Q1" s="17" t="s">
        <v>96</v>
      </c>
      <c r="R1" s="1" t="s">
        <v>40</v>
      </c>
      <c r="S1" s="1" t="s">
        <v>97</v>
      </c>
      <c r="T1" s="1" t="s">
        <v>37</v>
      </c>
      <c r="U1" s="1" t="s">
        <v>98</v>
      </c>
      <c r="V1" s="17" t="s">
        <v>57</v>
      </c>
      <c r="W1" s="1" t="s">
        <v>99</v>
      </c>
      <c r="X1" s="1" t="s">
        <v>48</v>
      </c>
      <c r="Y1" s="1" t="s">
        <v>100</v>
      </c>
      <c r="Z1" s="1" t="s">
        <v>54</v>
      </c>
      <c r="AA1" s="1" t="s">
        <v>101</v>
      </c>
      <c r="AB1" s="1" t="s">
        <v>102</v>
      </c>
      <c r="AC1" s="1" t="s">
        <v>103</v>
      </c>
      <c r="AD1" s="1" t="s">
        <v>63</v>
      </c>
      <c r="AE1" s="1" t="s">
        <v>104</v>
      </c>
      <c r="AF1" s="1" t="s">
        <v>66</v>
      </c>
      <c r="AG1" s="1" t="s">
        <v>69</v>
      </c>
      <c r="AH1" s="1" t="s">
        <v>72</v>
      </c>
      <c r="AI1" s="60" t="s">
        <v>74</v>
      </c>
      <c r="AJ1" s="60" t="s">
        <v>105</v>
      </c>
      <c r="AK1" s="60" t="s">
        <v>79</v>
      </c>
      <c r="AL1" s="60" t="s">
        <v>82</v>
      </c>
    </row>
    <row r="2" spans="13:38" ht="30.75" customHeight="1">
      <c r="M2" s="38" t="s">
        <v>106</v>
      </c>
      <c r="N2" s="38" t="s">
        <v>107</v>
      </c>
      <c r="O2" s="38" t="s">
        <v>108</v>
      </c>
      <c r="P2" s="60" t="s">
        <v>109</v>
      </c>
      <c r="Q2" s="60" t="s">
        <v>110</v>
      </c>
      <c r="R2" s="60" t="s">
        <v>111</v>
      </c>
      <c r="S2" s="60" t="s">
        <v>112</v>
      </c>
      <c r="T2" s="38" t="s">
        <v>108</v>
      </c>
      <c r="U2" s="38" t="s">
        <v>113</v>
      </c>
      <c r="V2" s="38" t="s">
        <v>108</v>
      </c>
      <c r="W2" s="38" t="s">
        <v>114</v>
      </c>
      <c r="X2" s="38" t="s">
        <v>115</v>
      </c>
      <c r="Y2" s="38" t="s">
        <v>108</v>
      </c>
      <c r="Z2" s="38" t="s">
        <v>108</v>
      </c>
      <c r="AA2" s="38" t="s">
        <v>108</v>
      </c>
      <c r="AB2" s="38" t="s">
        <v>108</v>
      </c>
      <c r="AC2" s="38" t="s">
        <v>108</v>
      </c>
      <c r="AD2" s="38" t="s">
        <v>116</v>
      </c>
      <c r="AE2" s="38" t="s">
        <v>108</v>
      </c>
      <c r="AF2" s="38" t="s">
        <v>117</v>
      </c>
      <c r="AG2" s="38" t="s">
        <v>118</v>
      </c>
      <c r="AH2" s="38" t="s">
        <v>119</v>
      </c>
      <c r="AI2" s="38" t="s">
        <v>120</v>
      </c>
      <c r="AJ2" s="38" t="s">
        <v>121</v>
      </c>
      <c r="AK2" s="38" t="s">
        <v>108</v>
      </c>
      <c r="AL2" s="38" t="s">
        <v>122</v>
      </c>
    </row>
    <row r="3" spans="13:38" s="16" customFormat="1">
      <c r="M3" s="39" t="s">
        <v>123</v>
      </c>
      <c r="N3" s="39" t="s">
        <v>107</v>
      </c>
      <c r="O3" s="39" t="s">
        <v>108</v>
      </c>
      <c r="P3" s="12" t="s">
        <v>109</v>
      </c>
      <c r="Q3" s="12" t="s">
        <v>110</v>
      </c>
      <c r="R3" s="12" t="s">
        <v>111</v>
      </c>
      <c r="S3" s="12" t="s">
        <v>112</v>
      </c>
      <c r="T3" s="12" t="s">
        <v>124</v>
      </c>
      <c r="U3" s="39" t="s">
        <v>113</v>
      </c>
      <c r="V3" s="12" t="s">
        <v>125</v>
      </c>
      <c r="W3" s="12" t="s">
        <v>114</v>
      </c>
      <c r="X3" s="12" t="s">
        <v>115</v>
      </c>
      <c r="Y3" s="12" t="s">
        <v>126</v>
      </c>
      <c r="Z3" s="12" t="s">
        <v>127</v>
      </c>
      <c r="AA3" s="12" t="s">
        <v>128</v>
      </c>
      <c r="AB3" s="39" t="s">
        <v>129</v>
      </c>
      <c r="AC3" s="39" t="s">
        <v>130</v>
      </c>
      <c r="AD3" s="12" t="s">
        <v>131</v>
      </c>
      <c r="AE3" s="12" t="s">
        <v>108</v>
      </c>
      <c r="AF3" s="39" t="s">
        <v>117</v>
      </c>
      <c r="AG3" s="39" t="s">
        <v>108</v>
      </c>
      <c r="AH3" s="39" t="s">
        <v>108</v>
      </c>
      <c r="AI3" s="39" t="s">
        <v>120</v>
      </c>
      <c r="AJ3" s="39" t="s">
        <v>121</v>
      </c>
      <c r="AK3" s="39" t="s">
        <v>108</v>
      </c>
      <c r="AL3" s="39" t="s">
        <v>108</v>
      </c>
    </row>
    <row r="4" spans="13:38">
      <c r="M4" s="39" t="s">
        <v>132</v>
      </c>
      <c r="N4" s="39" t="s">
        <v>107</v>
      </c>
      <c r="O4" s="39" t="s">
        <v>108</v>
      </c>
      <c r="P4" s="12" t="s">
        <v>109</v>
      </c>
      <c r="Q4" s="12" t="s">
        <v>110</v>
      </c>
      <c r="R4" s="12" t="s">
        <v>111</v>
      </c>
      <c r="S4" s="12" t="s">
        <v>112</v>
      </c>
      <c r="T4" s="12" t="s">
        <v>133</v>
      </c>
      <c r="U4" s="39" t="s">
        <v>113</v>
      </c>
      <c r="V4" s="12" t="s">
        <v>125</v>
      </c>
      <c r="W4" s="12" t="s">
        <v>114</v>
      </c>
      <c r="X4" s="12" t="s">
        <v>115</v>
      </c>
      <c r="Y4" s="12" t="s">
        <v>126</v>
      </c>
      <c r="Z4" s="12" t="s">
        <v>134</v>
      </c>
      <c r="AA4" s="12" t="s">
        <v>108</v>
      </c>
      <c r="AB4" s="12" t="s">
        <v>108</v>
      </c>
      <c r="AC4" s="12" t="s">
        <v>108</v>
      </c>
      <c r="AD4" s="12" t="s">
        <v>135</v>
      </c>
      <c r="AE4" s="12" t="s">
        <v>108</v>
      </c>
      <c r="AF4" s="39" t="s">
        <v>108</v>
      </c>
      <c r="AG4" s="39" t="s">
        <v>108</v>
      </c>
      <c r="AH4" s="39" t="s">
        <v>108</v>
      </c>
      <c r="AI4" s="39" t="s">
        <v>120</v>
      </c>
      <c r="AJ4" s="39" t="s">
        <v>121</v>
      </c>
      <c r="AK4" s="39" t="s">
        <v>108</v>
      </c>
      <c r="AL4" s="39" t="s">
        <v>108</v>
      </c>
    </row>
    <row r="5" spans="13:38">
      <c r="M5" s="39" t="s">
        <v>136</v>
      </c>
      <c r="N5" s="39" t="s">
        <v>107</v>
      </c>
      <c r="O5" s="39" t="s">
        <v>108</v>
      </c>
      <c r="P5" s="12" t="s">
        <v>109</v>
      </c>
      <c r="Q5" s="12" t="s">
        <v>110</v>
      </c>
      <c r="R5" s="12" t="s">
        <v>111</v>
      </c>
      <c r="S5" s="12" t="s">
        <v>112</v>
      </c>
      <c r="T5" s="12" t="s">
        <v>137</v>
      </c>
      <c r="U5" s="39" t="s">
        <v>113</v>
      </c>
      <c r="V5" s="12" t="s">
        <v>125</v>
      </c>
      <c r="W5" s="12" t="s">
        <v>114</v>
      </c>
      <c r="X5" s="12" t="s">
        <v>115</v>
      </c>
      <c r="Y5" s="12" t="s">
        <v>126</v>
      </c>
      <c r="Z5" s="12" t="s">
        <v>138</v>
      </c>
      <c r="AA5" s="12" t="s">
        <v>108</v>
      </c>
      <c r="AB5" s="12" t="s">
        <v>108</v>
      </c>
      <c r="AC5" s="12" t="s">
        <v>108</v>
      </c>
      <c r="AD5" s="12" t="s">
        <v>139</v>
      </c>
      <c r="AE5" s="12" t="s">
        <v>108</v>
      </c>
      <c r="AF5" s="39" t="s">
        <v>108</v>
      </c>
      <c r="AG5" s="39" t="s">
        <v>108</v>
      </c>
      <c r="AH5" s="39" t="s">
        <v>108</v>
      </c>
      <c r="AI5" s="39" t="s">
        <v>120</v>
      </c>
      <c r="AJ5" s="39" t="s">
        <v>121</v>
      </c>
      <c r="AK5" s="39" t="s">
        <v>108</v>
      </c>
      <c r="AL5" s="39" t="s">
        <v>108</v>
      </c>
    </row>
    <row r="6" spans="13:38">
      <c r="M6" s="39" t="s">
        <v>140</v>
      </c>
      <c r="N6" s="39" t="s">
        <v>107</v>
      </c>
      <c r="O6" s="39" t="s">
        <v>108</v>
      </c>
      <c r="P6" s="12" t="s">
        <v>109</v>
      </c>
      <c r="Q6" s="12" t="s">
        <v>110</v>
      </c>
      <c r="R6" s="12" t="s">
        <v>111</v>
      </c>
      <c r="S6" s="12" t="s">
        <v>112</v>
      </c>
      <c r="T6" s="12" t="s">
        <v>141</v>
      </c>
      <c r="U6" s="39" t="s">
        <v>113</v>
      </c>
      <c r="V6" s="12" t="s">
        <v>125</v>
      </c>
      <c r="W6" s="12" t="s">
        <v>114</v>
      </c>
      <c r="X6" s="12" t="s">
        <v>115</v>
      </c>
      <c r="Y6" s="12" t="s">
        <v>126</v>
      </c>
      <c r="Z6" s="12" t="s">
        <v>142</v>
      </c>
      <c r="AA6" s="12" t="s">
        <v>108</v>
      </c>
      <c r="AB6" s="12" t="s">
        <v>108</v>
      </c>
      <c r="AC6" s="12" t="s">
        <v>108</v>
      </c>
      <c r="AD6" s="12" t="s">
        <v>139</v>
      </c>
      <c r="AE6" s="12" t="s">
        <v>108</v>
      </c>
      <c r="AF6" s="39" t="s">
        <v>108</v>
      </c>
      <c r="AG6" s="39" t="s">
        <v>108</v>
      </c>
      <c r="AH6" s="39" t="s">
        <v>108</v>
      </c>
      <c r="AI6" s="39" t="s">
        <v>120</v>
      </c>
      <c r="AJ6" s="39" t="s">
        <v>121</v>
      </c>
      <c r="AK6" s="39" t="s">
        <v>108</v>
      </c>
      <c r="AL6" s="39" t="s">
        <v>108</v>
      </c>
    </row>
    <row r="7" spans="13:38">
      <c r="M7" s="39" t="s">
        <v>143</v>
      </c>
      <c r="N7" s="39" t="s">
        <v>107</v>
      </c>
      <c r="O7" s="39" t="s">
        <v>108</v>
      </c>
      <c r="P7" s="12" t="s">
        <v>109</v>
      </c>
      <c r="Q7" s="12" t="s">
        <v>110</v>
      </c>
      <c r="R7" s="12" t="s">
        <v>111</v>
      </c>
      <c r="S7" s="12" t="s">
        <v>112</v>
      </c>
      <c r="T7" s="12" t="s">
        <v>144</v>
      </c>
      <c r="U7" s="39" t="s">
        <v>113</v>
      </c>
      <c r="V7" s="39" t="s">
        <v>108</v>
      </c>
      <c r="W7" s="12" t="s">
        <v>114</v>
      </c>
      <c r="X7" s="12" t="s">
        <v>115</v>
      </c>
      <c r="Y7" s="12" t="s">
        <v>126</v>
      </c>
      <c r="Z7" s="12" t="s">
        <v>145</v>
      </c>
      <c r="AA7" s="12" t="s">
        <v>108</v>
      </c>
      <c r="AB7" s="12" t="s">
        <v>108</v>
      </c>
      <c r="AC7" s="12" t="s">
        <v>108</v>
      </c>
      <c r="AD7" s="12" t="s">
        <v>139</v>
      </c>
      <c r="AE7" s="12" t="s">
        <v>108</v>
      </c>
      <c r="AF7" s="39" t="s">
        <v>108</v>
      </c>
      <c r="AG7" s="39" t="s">
        <v>108</v>
      </c>
      <c r="AH7" s="39" t="s">
        <v>108</v>
      </c>
      <c r="AI7" s="39" t="s">
        <v>120</v>
      </c>
      <c r="AJ7" s="39" t="s">
        <v>121</v>
      </c>
      <c r="AK7" s="39" t="s">
        <v>108</v>
      </c>
      <c r="AL7" s="39" t="s">
        <v>108</v>
      </c>
    </row>
    <row r="8" spans="13:38">
      <c r="M8" s="39" t="s">
        <v>146</v>
      </c>
      <c r="N8" s="39" t="s">
        <v>107</v>
      </c>
      <c r="O8" s="39" t="s">
        <v>108</v>
      </c>
      <c r="P8" s="12" t="s">
        <v>109</v>
      </c>
      <c r="Q8" s="12" t="s">
        <v>110</v>
      </c>
      <c r="R8" s="12" t="s">
        <v>111</v>
      </c>
      <c r="S8" s="12" t="s">
        <v>112</v>
      </c>
      <c r="T8" s="12" t="s">
        <v>147</v>
      </c>
      <c r="U8" s="39" t="s">
        <v>113</v>
      </c>
      <c r="V8" s="39" t="s">
        <v>108</v>
      </c>
      <c r="W8" s="12" t="s">
        <v>114</v>
      </c>
      <c r="X8" s="12" t="s">
        <v>115</v>
      </c>
      <c r="Y8" s="39" t="s">
        <v>108</v>
      </c>
      <c r="Z8" s="39" t="s">
        <v>108</v>
      </c>
      <c r="AA8" s="12" t="s">
        <v>108</v>
      </c>
      <c r="AB8" s="12" t="s">
        <v>108</v>
      </c>
      <c r="AC8" s="12" t="s">
        <v>108</v>
      </c>
      <c r="AD8" s="39" t="s">
        <v>148</v>
      </c>
      <c r="AE8" s="12" t="s">
        <v>108</v>
      </c>
      <c r="AF8" s="39" t="s">
        <v>108</v>
      </c>
      <c r="AG8" s="39" t="s">
        <v>108</v>
      </c>
      <c r="AH8" s="39" t="s">
        <v>108</v>
      </c>
      <c r="AI8" s="39" t="s">
        <v>120</v>
      </c>
      <c r="AJ8" s="39" t="s">
        <v>121</v>
      </c>
      <c r="AK8" s="39" t="s">
        <v>108</v>
      </c>
      <c r="AL8" s="39" t="s">
        <v>108</v>
      </c>
    </row>
    <row r="9" spans="13:38">
      <c r="M9" s="39" t="s">
        <v>149</v>
      </c>
      <c r="N9" s="39" t="s">
        <v>107</v>
      </c>
      <c r="O9" s="39" t="s">
        <v>108</v>
      </c>
      <c r="P9" s="12" t="s">
        <v>109</v>
      </c>
      <c r="Q9" s="12" t="s">
        <v>110</v>
      </c>
      <c r="R9" s="12" t="s">
        <v>111</v>
      </c>
      <c r="S9" s="12" t="s">
        <v>112</v>
      </c>
      <c r="T9" s="12" t="s">
        <v>150</v>
      </c>
      <c r="U9" s="39" t="s">
        <v>113</v>
      </c>
      <c r="V9" s="39" t="s">
        <v>108</v>
      </c>
      <c r="W9" s="12" t="s">
        <v>114</v>
      </c>
      <c r="X9" s="12" t="s">
        <v>115</v>
      </c>
      <c r="Y9" s="12" t="s">
        <v>126</v>
      </c>
      <c r="Z9" s="12" t="s">
        <v>151</v>
      </c>
      <c r="AA9" s="12" t="s">
        <v>108</v>
      </c>
      <c r="AB9" s="12" t="s">
        <v>108</v>
      </c>
      <c r="AC9" s="12" t="s">
        <v>108</v>
      </c>
      <c r="AD9" s="12" t="s">
        <v>139</v>
      </c>
      <c r="AE9" s="12" t="s">
        <v>108</v>
      </c>
      <c r="AF9" s="39" t="s">
        <v>108</v>
      </c>
      <c r="AG9" s="39" t="s">
        <v>108</v>
      </c>
      <c r="AH9" s="39" t="s">
        <v>108</v>
      </c>
      <c r="AI9" s="39" t="s">
        <v>120</v>
      </c>
      <c r="AJ9" s="39" t="s">
        <v>121</v>
      </c>
      <c r="AK9" s="39" t="s">
        <v>108</v>
      </c>
      <c r="AL9" s="39" t="s">
        <v>108</v>
      </c>
    </row>
    <row r="10" spans="13:38">
      <c r="M10" s="39" t="s">
        <v>149</v>
      </c>
      <c r="N10" s="39" t="s">
        <v>107</v>
      </c>
      <c r="O10" s="39" t="s">
        <v>108</v>
      </c>
      <c r="P10" s="12" t="s">
        <v>109</v>
      </c>
      <c r="Q10" s="12" t="s">
        <v>110</v>
      </c>
      <c r="R10" s="12" t="s">
        <v>111</v>
      </c>
      <c r="S10" s="12" t="s">
        <v>112</v>
      </c>
      <c r="T10" s="12" t="s">
        <v>152</v>
      </c>
      <c r="U10" s="39" t="s">
        <v>113</v>
      </c>
      <c r="V10" s="39" t="s">
        <v>108</v>
      </c>
      <c r="W10" s="12" t="s">
        <v>114</v>
      </c>
      <c r="X10" s="12" t="s">
        <v>115</v>
      </c>
      <c r="Y10" s="39" t="s">
        <v>108</v>
      </c>
      <c r="Z10" s="39" t="s">
        <v>108</v>
      </c>
      <c r="AA10" s="39" t="s">
        <v>108</v>
      </c>
      <c r="AB10" s="39" t="s">
        <v>108</v>
      </c>
      <c r="AC10" s="39" t="s">
        <v>108</v>
      </c>
      <c r="AD10" s="39" t="s">
        <v>153</v>
      </c>
      <c r="AE10" s="12" t="s">
        <v>108</v>
      </c>
      <c r="AF10" s="39" t="s">
        <v>108</v>
      </c>
      <c r="AG10" s="39" t="s">
        <v>108</v>
      </c>
      <c r="AH10" s="39" t="s">
        <v>108</v>
      </c>
      <c r="AI10" s="39" t="s">
        <v>120</v>
      </c>
      <c r="AJ10" s="39" t="s">
        <v>121</v>
      </c>
      <c r="AK10" s="39" t="s">
        <v>108</v>
      </c>
      <c r="AL10" s="36" t="s">
        <v>108</v>
      </c>
    </row>
    <row r="11" spans="13:38">
      <c r="M11" s="39" t="s">
        <v>154</v>
      </c>
      <c r="N11" s="39" t="s">
        <v>107</v>
      </c>
      <c r="O11" s="39" t="s">
        <v>108</v>
      </c>
      <c r="P11" s="12" t="s">
        <v>109</v>
      </c>
      <c r="Q11" s="12" t="s">
        <v>110</v>
      </c>
      <c r="R11" s="12" t="s">
        <v>111</v>
      </c>
      <c r="S11" s="12" t="s">
        <v>112</v>
      </c>
      <c r="T11" s="12" t="s">
        <v>155</v>
      </c>
      <c r="U11" s="39" t="s">
        <v>113</v>
      </c>
      <c r="V11" s="12" t="s">
        <v>108</v>
      </c>
      <c r="W11" s="12" t="s">
        <v>114</v>
      </c>
      <c r="X11" s="12" t="s">
        <v>115</v>
      </c>
      <c r="Y11" s="39" t="s">
        <v>108</v>
      </c>
      <c r="Z11" s="39" t="s">
        <v>108</v>
      </c>
      <c r="AA11" s="12" t="s">
        <v>108</v>
      </c>
      <c r="AB11" s="12" t="s">
        <v>108</v>
      </c>
      <c r="AC11" s="12" t="s">
        <v>108</v>
      </c>
      <c r="AD11" s="39" t="s">
        <v>156</v>
      </c>
      <c r="AE11" s="12" t="s">
        <v>108</v>
      </c>
      <c r="AF11" s="39" t="s">
        <v>108</v>
      </c>
      <c r="AG11" s="39" t="s">
        <v>108</v>
      </c>
      <c r="AH11" s="39" t="s">
        <v>108</v>
      </c>
      <c r="AI11" s="39" t="s">
        <v>120</v>
      </c>
      <c r="AJ11" s="39" t="s">
        <v>121</v>
      </c>
      <c r="AK11" s="39" t="s">
        <v>108</v>
      </c>
      <c r="AL11" s="39" t="s">
        <v>108</v>
      </c>
    </row>
    <row r="12" spans="13:38">
      <c r="M12" s="39" t="s">
        <v>157</v>
      </c>
      <c r="N12" s="39" t="s">
        <v>107</v>
      </c>
      <c r="O12" s="39" t="s">
        <v>108</v>
      </c>
      <c r="P12" s="12" t="s">
        <v>109</v>
      </c>
      <c r="Q12" s="12" t="s">
        <v>110</v>
      </c>
      <c r="R12" s="12" t="s">
        <v>111</v>
      </c>
      <c r="S12" s="12" t="s">
        <v>112</v>
      </c>
      <c r="T12" s="12" t="s">
        <v>158</v>
      </c>
      <c r="U12" s="39" t="s">
        <v>113</v>
      </c>
      <c r="V12" s="39" t="s">
        <v>108</v>
      </c>
      <c r="W12" s="12" t="s">
        <v>114</v>
      </c>
      <c r="X12" s="12" t="s">
        <v>115</v>
      </c>
      <c r="Y12" s="39" t="s">
        <v>108</v>
      </c>
      <c r="Z12" s="39" t="s">
        <v>108</v>
      </c>
      <c r="AA12" s="12" t="s">
        <v>108</v>
      </c>
      <c r="AB12" s="12" t="s">
        <v>108</v>
      </c>
      <c r="AC12" s="12" t="s">
        <v>108</v>
      </c>
      <c r="AD12" s="39" t="s">
        <v>159</v>
      </c>
      <c r="AE12" s="12" t="s">
        <v>108</v>
      </c>
      <c r="AF12" s="39" t="s">
        <v>108</v>
      </c>
      <c r="AG12" s="39" t="s">
        <v>108</v>
      </c>
      <c r="AH12" s="39" t="s">
        <v>108</v>
      </c>
      <c r="AI12" s="39" t="s">
        <v>120</v>
      </c>
      <c r="AJ12" s="39" t="s">
        <v>121</v>
      </c>
      <c r="AK12" s="39" t="s">
        <v>108</v>
      </c>
      <c r="AL12" s="39" t="s">
        <v>108</v>
      </c>
    </row>
    <row r="13" spans="13:38">
      <c r="M13" s="39" t="s">
        <v>160</v>
      </c>
      <c r="N13" s="39" t="s">
        <v>107</v>
      </c>
      <c r="O13" s="39" t="s">
        <v>108</v>
      </c>
      <c r="P13" s="12" t="s">
        <v>109</v>
      </c>
      <c r="Q13" s="12" t="s">
        <v>110</v>
      </c>
      <c r="R13" s="12" t="s">
        <v>111</v>
      </c>
      <c r="S13" s="12" t="s">
        <v>112</v>
      </c>
      <c r="T13" s="12" t="s">
        <v>161</v>
      </c>
      <c r="U13" s="39" t="s">
        <v>113</v>
      </c>
      <c r="V13" s="39" t="s">
        <v>108</v>
      </c>
      <c r="W13" s="12" t="s">
        <v>114</v>
      </c>
      <c r="X13" s="12" t="s">
        <v>115</v>
      </c>
      <c r="Y13" s="39" t="s">
        <v>108</v>
      </c>
      <c r="Z13" s="39" t="s">
        <v>108</v>
      </c>
      <c r="AA13" s="12" t="s">
        <v>108</v>
      </c>
      <c r="AB13" s="12" t="s">
        <v>108</v>
      </c>
      <c r="AC13" s="12" t="s">
        <v>108</v>
      </c>
      <c r="AD13" s="39" t="s">
        <v>162</v>
      </c>
      <c r="AE13" s="12" t="s">
        <v>108</v>
      </c>
      <c r="AF13" s="39" t="s">
        <v>108</v>
      </c>
      <c r="AG13" s="39" t="s">
        <v>108</v>
      </c>
      <c r="AH13" s="39" t="s">
        <v>108</v>
      </c>
      <c r="AI13" s="39" t="s">
        <v>120</v>
      </c>
      <c r="AJ13" s="39" t="s">
        <v>121</v>
      </c>
      <c r="AK13" s="39" t="s">
        <v>108</v>
      </c>
      <c r="AL13" s="39" t="s">
        <v>108</v>
      </c>
    </row>
    <row r="14" spans="13:38">
      <c r="M14" s="38" t="s">
        <v>163</v>
      </c>
      <c r="N14" s="38" t="s">
        <v>107</v>
      </c>
      <c r="O14" s="38" t="s">
        <v>164</v>
      </c>
      <c r="P14" s="60" t="s">
        <v>109</v>
      </c>
      <c r="Q14" s="60" t="s">
        <v>110</v>
      </c>
      <c r="R14" s="60" t="s">
        <v>165</v>
      </c>
      <c r="S14" s="60" t="s">
        <v>112</v>
      </c>
      <c r="T14" s="38" t="s">
        <v>108</v>
      </c>
      <c r="U14" s="38" t="s">
        <v>166</v>
      </c>
      <c r="V14" s="38" t="s">
        <v>108</v>
      </c>
      <c r="W14" s="38" t="s">
        <v>167</v>
      </c>
      <c r="X14" s="38" t="s">
        <v>168</v>
      </c>
      <c r="Y14" s="38" t="s">
        <v>108</v>
      </c>
      <c r="Z14" s="38" t="s">
        <v>108</v>
      </c>
      <c r="AA14" s="38" t="s">
        <v>108</v>
      </c>
      <c r="AB14" s="38" t="s">
        <v>108</v>
      </c>
      <c r="AC14" s="38" t="s">
        <v>108</v>
      </c>
      <c r="AD14" s="38" t="s">
        <v>116</v>
      </c>
      <c r="AE14" s="38" t="s">
        <v>108</v>
      </c>
      <c r="AF14" s="38" t="s">
        <v>117</v>
      </c>
      <c r="AG14" s="38" t="s">
        <v>118</v>
      </c>
      <c r="AH14" s="38" t="s">
        <v>119</v>
      </c>
      <c r="AI14" s="38" t="s">
        <v>120</v>
      </c>
      <c r="AJ14" s="38" t="s">
        <v>121</v>
      </c>
      <c r="AK14" s="61">
        <v>44335</v>
      </c>
      <c r="AL14" s="38" t="s">
        <v>122</v>
      </c>
    </row>
    <row r="15" spans="13:38" s="16" customFormat="1">
      <c r="M15" s="39" t="s">
        <v>169</v>
      </c>
      <c r="N15" s="39" t="s">
        <v>107</v>
      </c>
      <c r="O15" s="39" t="s">
        <v>164</v>
      </c>
      <c r="P15" s="12" t="s">
        <v>109</v>
      </c>
      <c r="Q15" s="12" t="s">
        <v>110</v>
      </c>
      <c r="R15" s="12" t="s">
        <v>165</v>
      </c>
      <c r="S15" s="12" t="s">
        <v>112</v>
      </c>
      <c r="T15" s="12" t="s">
        <v>124</v>
      </c>
      <c r="U15" s="39" t="s">
        <v>166</v>
      </c>
      <c r="V15" s="39" t="s">
        <v>125</v>
      </c>
      <c r="W15" s="12" t="s">
        <v>167</v>
      </c>
      <c r="X15" s="12" t="s">
        <v>168</v>
      </c>
      <c r="Y15" s="12" t="s">
        <v>170</v>
      </c>
      <c r="Z15" s="12" t="s">
        <v>127</v>
      </c>
      <c r="AA15" s="39" t="s">
        <v>128</v>
      </c>
      <c r="AB15" s="39" t="s">
        <v>129</v>
      </c>
      <c r="AC15" s="39" t="s">
        <v>130</v>
      </c>
      <c r="AD15" s="12" t="s">
        <v>171</v>
      </c>
      <c r="AE15" s="12" t="s">
        <v>108</v>
      </c>
      <c r="AF15" s="39" t="s">
        <v>108</v>
      </c>
      <c r="AG15" s="39" t="s">
        <v>108</v>
      </c>
      <c r="AH15" s="39" t="s">
        <v>108</v>
      </c>
      <c r="AI15" s="39" t="s">
        <v>120</v>
      </c>
      <c r="AJ15" s="39" t="s">
        <v>121</v>
      </c>
      <c r="AK15" s="36">
        <v>44335</v>
      </c>
      <c r="AL15" s="39" t="s">
        <v>108</v>
      </c>
    </row>
    <row r="16" spans="13:38">
      <c r="M16" s="39" t="s">
        <v>172</v>
      </c>
      <c r="N16" s="39" t="s">
        <v>107</v>
      </c>
      <c r="O16" s="39" t="s">
        <v>164</v>
      </c>
      <c r="P16" s="12" t="s">
        <v>109</v>
      </c>
      <c r="Q16" s="12" t="s">
        <v>110</v>
      </c>
      <c r="R16" s="12" t="s">
        <v>165</v>
      </c>
      <c r="S16" s="12" t="s">
        <v>112</v>
      </c>
      <c r="T16" s="12" t="s">
        <v>173</v>
      </c>
      <c r="U16" s="39" t="s">
        <v>166</v>
      </c>
      <c r="V16" s="39" t="s">
        <v>174</v>
      </c>
      <c r="W16" s="12" t="s">
        <v>167</v>
      </c>
      <c r="X16" s="12" t="s">
        <v>168</v>
      </c>
      <c r="Y16" s="39" t="s">
        <v>108</v>
      </c>
      <c r="Z16" s="12" t="s">
        <v>108</v>
      </c>
      <c r="AA16" s="39" t="s">
        <v>110</v>
      </c>
      <c r="AB16" s="39" t="s">
        <v>175</v>
      </c>
      <c r="AC16" s="39" t="s">
        <v>176</v>
      </c>
      <c r="AD16" s="39" t="s">
        <v>177</v>
      </c>
      <c r="AE16" s="12" t="s">
        <v>108</v>
      </c>
      <c r="AF16" s="39" t="s">
        <v>108</v>
      </c>
      <c r="AG16" s="39" t="s">
        <v>108</v>
      </c>
      <c r="AH16" s="39" t="s">
        <v>108</v>
      </c>
      <c r="AI16" s="39" t="s">
        <v>120</v>
      </c>
      <c r="AJ16" s="39" t="s">
        <v>121</v>
      </c>
      <c r="AK16" s="36">
        <v>44335</v>
      </c>
      <c r="AL16" s="39" t="s">
        <v>108</v>
      </c>
    </row>
    <row r="17" spans="13:38">
      <c r="M17" s="39" t="s">
        <v>178</v>
      </c>
      <c r="N17" s="39" t="s">
        <v>107</v>
      </c>
      <c r="O17" s="39" t="s">
        <v>164</v>
      </c>
      <c r="P17" s="12" t="s">
        <v>109</v>
      </c>
      <c r="Q17" s="12" t="s">
        <v>110</v>
      </c>
      <c r="R17" s="12" t="s">
        <v>165</v>
      </c>
      <c r="S17" s="12" t="s">
        <v>112</v>
      </c>
      <c r="T17" s="12" t="s">
        <v>179</v>
      </c>
      <c r="U17" s="39" t="s">
        <v>166</v>
      </c>
      <c r="V17" s="39" t="s">
        <v>180</v>
      </c>
      <c r="W17" s="12" t="s">
        <v>167</v>
      </c>
      <c r="X17" s="12" t="s">
        <v>168</v>
      </c>
      <c r="Y17" s="12" t="s">
        <v>170</v>
      </c>
      <c r="Z17" s="12" t="s">
        <v>181</v>
      </c>
      <c r="AA17" s="39" t="s">
        <v>110</v>
      </c>
      <c r="AB17" s="39" t="s">
        <v>182</v>
      </c>
      <c r="AC17" s="39" t="s">
        <v>183</v>
      </c>
      <c r="AD17" s="39" t="s">
        <v>184</v>
      </c>
      <c r="AE17" s="12" t="s">
        <v>108</v>
      </c>
      <c r="AF17" s="39" t="s">
        <v>117</v>
      </c>
      <c r="AG17" s="39" t="s">
        <v>108</v>
      </c>
      <c r="AH17" s="39" t="s">
        <v>108</v>
      </c>
      <c r="AI17" s="39" t="s">
        <v>120</v>
      </c>
      <c r="AJ17" s="39" t="s">
        <v>121</v>
      </c>
      <c r="AK17" s="36">
        <v>44335</v>
      </c>
      <c r="AL17" s="39" t="s">
        <v>108</v>
      </c>
    </row>
    <row r="18" spans="13:38">
      <c r="M18" s="39" t="s">
        <v>185</v>
      </c>
      <c r="N18" s="39" t="s">
        <v>107</v>
      </c>
      <c r="O18" s="39" t="s">
        <v>164</v>
      </c>
      <c r="P18" s="12" t="s">
        <v>109</v>
      </c>
      <c r="Q18" s="12" t="s">
        <v>110</v>
      </c>
      <c r="R18" s="12" t="s">
        <v>165</v>
      </c>
      <c r="S18" s="12" t="s">
        <v>112</v>
      </c>
      <c r="T18" s="12" t="s">
        <v>186</v>
      </c>
      <c r="U18" s="39" t="s">
        <v>166</v>
      </c>
      <c r="V18" s="39" t="s">
        <v>174</v>
      </c>
      <c r="W18" s="12" t="s">
        <v>167</v>
      </c>
      <c r="X18" s="12" t="s">
        <v>168</v>
      </c>
      <c r="Y18" s="39" t="s">
        <v>108</v>
      </c>
      <c r="Z18" s="12" t="s">
        <v>108</v>
      </c>
      <c r="AA18" s="39" t="s">
        <v>108</v>
      </c>
      <c r="AB18" s="39" t="s">
        <v>108</v>
      </c>
      <c r="AC18" s="39" t="s">
        <v>108</v>
      </c>
      <c r="AD18" s="39" t="s">
        <v>108</v>
      </c>
      <c r="AE18" s="12" t="s">
        <v>108</v>
      </c>
      <c r="AF18" s="39" t="s">
        <v>108</v>
      </c>
      <c r="AG18" s="39" t="s">
        <v>108</v>
      </c>
      <c r="AH18" s="39" t="s">
        <v>108</v>
      </c>
      <c r="AI18" s="39" t="s">
        <v>120</v>
      </c>
      <c r="AJ18" s="39" t="s">
        <v>121</v>
      </c>
      <c r="AK18" s="36">
        <v>44335</v>
      </c>
      <c r="AL18" s="39" t="s">
        <v>108</v>
      </c>
    </row>
    <row r="19" spans="13:38">
      <c r="M19" s="39" t="s">
        <v>187</v>
      </c>
      <c r="N19" s="39" t="s">
        <v>107</v>
      </c>
      <c r="O19" s="39" t="s">
        <v>164</v>
      </c>
      <c r="P19" s="12" t="s">
        <v>109</v>
      </c>
      <c r="Q19" s="12" t="s">
        <v>110</v>
      </c>
      <c r="R19" s="12" t="s">
        <v>165</v>
      </c>
      <c r="S19" s="12" t="s">
        <v>112</v>
      </c>
      <c r="T19" s="12" t="s">
        <v>188</v>
      </c>
      <c r="U19" s="39" t="s">
        <v>166</v>
      </c>
      <c r="V19" s="39" t="s">
        <v>125</v>
      </c>
      <c r="W19" s="12" t="s">
        <v>167</v>
      </c>
      <c r="X19" s="12" t="s">
        <v>168</v>
      </c>
      <c r="Y19" s="12" t="s">
        <v>170</v>
      </c>
      <c r="Z19" s="39" t="s">
        <v>189</v>
      </c>
      <c r="AA19" s="39" t="s">
        <v>108</v>
      </c>
      <c r="AB19" s="39" t="s">
        <v>108</v>
      </c>
      <c r="AC19" s="39" t="s">
        <v>108</v>
      </c>
      <c r="AD19" s="39" t="s">
        <v>190</v>
      </c>
      <c r="AE19" s="12" t="s">
        <v>108</v>
      </c>
      <c r="AF19" s="39" t="s">
        <v>108</v>
      </c>
      <c r="AG19" s="39" t="s">
        <v>108</v>
      </c>
      <c r="AH19" s="39" t="s">
        <v>108</v>
      </c>
      <c r="AI19" s="39" t="s">
        <v>120</v>
      </c>
      <c r="AJ19" s="39" t="s">
        <v>121</v>
      </c>
      <c r="AK19" s="36">
        <v>44335</v>
      </c>
      <c r="AL19" s="39" t="s">
        <v>108</v>
      </c>
    </row>
    <row r="20" spans="13:38">
      <c r="M20" s="39" t="s">
        <v>191</v>
      </c>
      <c r="N20" s="39" t="s">
        <v>107</v>
      </c>
      <c r="O20" s="39" t="s">
        <v>164</v>
      </c>
      <c r="P20" s="12" t="s">
        <v>109</v>
      </c>
      <c r="Q20" s="12" t="s">
        <v>110</v>
      </c>
      <c r="R20" s="12" t="s">
        <v>165</v>
      </c>
      <c r="S20" s="12" t="s">
        <v>112</v>
      </c>
      <c r="T20" s="12" t="s">
        <v>192</v>
      </c>
      <c r="U20" s="39" t="s">
        <v>166</v>
      </c>
      <c r="V20" s="39" t="s">
        <v>174</v>
      </c>
      <c r="W20" s="12" t="s">
        <v>167</v>
      </c>
      <c r="X20" s="12" t="s">
        <v>168</v>
      </c>
      <c r="Y20" s="39" t="s">
        <v>108</v>
      </c>
      <c r="Z20" s="12" t="s">
        <v>108</v>
      </c>
      <c r="AA20" s="39" t="s">
        <v>108</v>
      </c>
      <c r="AB20" s="39" t="s">
        <v>108</v>
      </c>
      <c r="AC20" s="39" t="s">
        <v>108</v>
      </c>
      <c r="AD20" s="39" t="s">
        <v>193</v>
      </c>
      <c r="AE20" s="12" t="s">
        <v>108</v>
      </c>
      <c r="AF20" s="39" t="s">
        <v>108</v>
      </c>
      <c r="AG20" s="39" t="s">
        <v>108</v>
      </c>
      <c r="AH20" s="39" t="s">
        <v>108</v>
      </c>
      <c r="AI20" s="39" t="s">
        <v>120</v>
      </c>
      <c r="AJ20" s="39" t="s">
        <v>121</v>
      </c>
      <c r="AK20" s="36">
        <v>44335</v>
      </c>
      <c r="AL20" s="39" t="s">
        <v>108</v>
      </c>
    </row>
    <row r="21" spans="13:38">
      <c r="M21" s="39" t="s">
        <v>194</v>
      </c>
      <c r="N21" s="39" t="s">
        <v>107</v>
      </c>
      <c r="O21" s="39" t="s">
        <v>164</v>
      </c>
      <c r="P21" s="12" t="s">
        <v>109</v>
      </c>
      <c r="Q21" s="12" t="s">
        <v>110</v>
      </c>
      <c r="R21" s="12" t="s">
        <v>165</v>
      </c>
      <c r="S21" s="12" t="s">
        <v>112</v>
      </c>
      <c r="T21" s="12" t="s">
        <v>195</v>
      </c>
      <c r="U21" s="39" t="s">
        <v>166</v>
      </c>
      <c r="V21" s="39" t="s">
        <v>125</v>
      </c>
      <c r="W21" s="12" t="s">
        <v>167</v>
      </c>
      <c r="X21" s="12" t="s">
        <v>168</v>
      </c>
      <c r="Y21" s="39" t="s">
        <v>108</v>
      </c>
      <c r="Z21" s="39" t="s">
        <v>108</v>
      </c>
      <c r="AA21" s="39" t="s">
        <v>110</v>
      </c>
      <c r="AB21" s="39" t="s">
        <v>196</v>
      </c>
      <c r="AC21" s="39" t="s">
        <v>197</v>
      </c>
      <c r="AD21" s="19" t="s">
        <v>198</v>
      </c>
      <c r="AE21" s="12" t="s">
        <v>108</v>
      </c>
      <c r="AF21" s="39" t="s">
        <v>108</v>
      </c>
      <c r="AG21" s="39" t="s">
        <v>108</v>
      </c>
      <c r="AH21" s="39" t="s">
        <v>108</v>
      </c>
      <c r="AI21" s="39" t="s">
        <v>120</v>
      </c>
      <c r="AJ21" s="39" t="s">
        <v>121</v>
      </c>
      <c r="AK21" s="36">
        <v>44335</v>
      </c>
      <c r="AL21" s="39" t="s">
        <v>108</v>
      </c>
    </row>
    <row r="22" spans="13:38">
      <c r="M22" s="39" t="s">
        <v>199</v>
      </c>
      <c r="N22" s="39" t="s">
        <v>107</v>
      </c>
      <c r="O22" s="39" t="s">
        <v>164</v>
      </c>
      <c r="P22" s="12" t="s">
        <v>109</v>
      </c>
      <c r="Q22" s="12" t="s">
        <v>110</v>
      </c>
      <c r="R22" s="12" t="s">
        <v>165</v>
      </c>
      <c r="S22" s="12" t="s">
        <v>112</v>
      </c>
      <c r="T22" s="12" t="s">
        <v>152</v>
      </c>
      <c r="U22" s="39" t="s">
        <v>166</v>
      </c>
      <c r="V22" s="39" t="s">
        <v>174</v>
      </c>
      <c r="W22" s="12" t="s">
        <v>167</v>
      </c>
      <c r="X22" s="12" t="s">
        <v>168</v>
      </c>
      <c r="Y22" s="39" t="s">
        <v>108</v>
      </c>
      <c r="Z22" s="39" t="s">
        <v>108</v>
      </c>
      <c r="AA22" s="39" t="s">
        <v>108</v>
      </c>
      <c r="AB22" s="39" t="s">
        <v>108</v>
      </c>
      <c r="AC22" s="39" t="s">
        <v>108</v>
      </c>
      <c r="AD22" s="39" t="s">
        <v>153</v>
      </c>
      <c r="AE22" s="12" t="s">
        <v>108</v>
      </c>
      <c r="AF22" s="39" t="s">
        <v>108</v>
      </c>
      <c r="AG22" s="39" t="s">
        <v>108</v>
      </c>
      <c r="AH22" s="39" t="s">
        <v>108</v>
      </c>
      <c r="AI22" s="39" t="s">
        <v>120</v>
      </c>
      <c r="AJ22" s="39" t="s">
        <v>121</v>
      </c>
      <c r="AK22" s="36">
        <v>44335</v>
      </c>
      <c r="AL22" s="39" t="s">
        <v>108</v>
      </c>
    </row>
    <row r="23" spans="13:38">
      <c r="M23" s="39" t="s">
        <v>200</v>
      </c>
      <c r="N23" s="39" t="s">
        <v>107</v>
      </c>
      <c r="O23" s="39" t="s">
        <v>164</v>
      </c>
      <c r="P23" s="12" t="s">
        <v>109</v>
      </c>
      <c r="Q23" s="12" t="s">
        <v>110</v>
      </c>
      <c r="R23" s="12" t="s">
        <v>165</v>
      </c>
      <c r="S23" s="12" t="s">
        <v>112</v>
      </c>
      <c r="T23" s="12" t="s">
        <v>155</v>
      </c>
      <c r="U23" s="39" t="s">
        <v>166</v>
      </c>
      <c r="V23" s="39" t="s">
        <v>108</v>
      </c>
      <c r="W23" s="12" t="s">
        <v>167</v>
      </c>
      <c r="X23" s="12" t="s">
        <v>168</v>
      </c>
      <c r="Y23" s="39" t="s">
        <v>108</v>
      </c>
      <c r="Z23" s="12" t="s">
        <v>108</v>
      </c>
      <c r="AA23" s="39" t="s">
        <v>108</v>
      </c>
      <c r="AB23" s="39" t="s">
        <v>108</v>
      </c>
      <c r="AC23" s="39" t="s">
        <v>108</v>
      </c>
      <c r="AD23" s="39" t="s">
        <v>156</v>
      </c>
      <c r="AE23" s="12" t="s">
        <v>108</v>
      </c>
      <c r="AF23" s="39" t="s">
        <v>108</v>
      </c>
      <c r="AG23" s="39" t="s">
        <v>108</v>
      </c>
      <c r="AH23" s="39" t="s">
        <v>108</v>
      </c>
      <c r="AI23" s="39" t="s">
        <v>120</v>
      </c>
      <c r="AJ23" s="39" t="s">
        <v>121</v>
      </c>
      <c r="AK23" s="36">
        <v>44335</v>
      </c>
      <c r="AL23" s="39" t="s">
        <v>108</v>
      </c>
    </row>
    <row r="24" spans="13:38">
      <c r="M24" s="39" t="s">
        <v>201</v>
      </c>
      <c r="N24" s="39" t="s">
        <v>107</v>
      </c>
      <c r="O24" s="39" t="s">
        <v>164</v>
      </c>
      <c r="P24" s="12" t="s">
        <v>109</v>
      </c>
      <c r="Q24" s="12" t="s">
        <v>110</v>
      </c>
      <c r="R24" s="12" t="s">
        <v>165</v>
      </c>
      <c r="S24" s="12" t="s">
        <v>112</v>
      </c>
      <c r="T24" s="12" t="s">
        <v>158</v>
      </c>
      <c r="U24" s="39" t="s">
        <v>166</v>
      </c>
      <c r="V24" s="39" t="s">
        <v>108</v>
      </c>
      <c r="W24" s="12" t="s">
        <v>167</v>
      </c>
      <c r="X24" s="12" t="s">
        <v>168</v>
      </c>
      <c r="Y24" s="39" t="s">
        <v>108</v>
      </c>
      <c r="Z24" s="39" t="s">
        <v>108</v>
      </c>
      <c r="AA24" s="39" t="s">
        <v>108</v>
      </c>
      <c r="AB24" s="39" t="s">
        <v>108</v>
      </c>
      <c r="AC24" s="39" t="s">
        <v>108</v>
      </c>
      <c r="AD24" s="39" t="s">
        <v>159</v>
      </c>
      <c r="AE24" s="12" t="s">
        <v>108</v>
      </c>
      <c r="AF24" s="39" t="s">
        <v>108</v>
      </c>
      <c r="AG24" s="39" t="s">
        <v>108</v>
      </c>
      <c r="AH24" s="39" t="s">
        <v>108</v>
      </c>
      <c r="AI24" s="39" t="s">
        <v>120</v>
      </c>
      <c r="AJ24" s="39" t="s">
        <v>121</v>
      </c>
      <c r="AK24" s="36">
        <v>44335</v>
      </c>
      <c r="AL24" s="39" t="s">
        <v>108</v>
      </c>
    </row>
    <row r="25" spans="13:38">
      <c r="M25" s="39" t="s">
        <v>202</v>
      </c>
      <c r="N25" s="39" t="s">
        <v>107</v>
      </c>
      <c r="O25" s="39" t="s">
        <v>164</v>
      </c>
      <c r="P25" s="12" t="s">
        <v>109</v>
      </c>
      <c r="Q25" s="12" t="s">
        <v>110</v>
      </c>
      <c r="R25" s="12" t="s">
        <v>165</v>
      </c>
      <c r="S25" s="12" t="s">
        <v>112</v>
      </c>
      <c r="T25" s="12" t="s">
        <v>161</v>
      </c>
      <c r="U25" s="39" t="s">
        <v>166</v>
      </c>
      <c r="V25" s="39" t="s">
        <v>108</v>
      </c>
      <c r="W25" s="12" t="s">
        <v>167</v>
      </c>
      <c r="X25" s="12" t="s">
        <v>168</v>
      </c>
      <c r="Y25" s="39" t="s">
        <v>108</v>
      </c>
      <c r="Z25" s="39" t="s">
        <v>108</v>
      </c>
      <c r="AA25" s="39" t="s">
        <v>108</v>
      </c>
      <c r="AB25" s="39" t="s">
        <v>108</v>
      </c>
      <c r="AC25" s="39" t="s">
        <v>108</v>
      </c>
      <c r="AD25" s="39" t="s">
        <v>162</v>
      </c>
      <c r="AE25" s="12" t="s">
        <v>108</v>
      </c>
      <c r="AF25" s="39" t="s">
        <v>108</v>
      </c>
      <c r="AG25" s="39" t="s">
        <v>108</v>
      </c>
      <c r="AH25" s="39" t="s">
        <v>108</v>
      </c>
      <c r="AI25" s="39" t="s">
        <v>120</v>
      </c>
      <c r="AJ25" s="39" t="s">
        <v>121</v>
      </c>
      <c r="AK25" s="36">
        <v>44335</v>
      </c>
      <c r="AL25" s="39" t="s">
        <v>108</v>
      </c>
    </row>
    <row r="26" spans="13:38">
      <c r="M26" s="38" t="s">
        <v>108</v>
      </c>
      <c r="N26" s="38" t="s">
        <v>107</v>
      </c>
      <c r="O26" s="38" t="s">
        <v>164</v>
      </c>
      <c r="P26" s="60" t="s">
        <v>109</v>
      </c>
      <c r="Q26" s="60" t="s">
        <v>128</v>
      </c>
      <c r="R26" s="60" t="s">
        <v>129</v>
      </c>
      <c r="S26" s="60" t="s">
        <v>108</v>
      </c>
      <c r="T26" s="38" t="s">
        <v>108</v>
      </c>
      <c r="U26" s="38" t="s">
        <v>203</v>
      </c>
      <c r="V26" s="38" t="s">
        <v>108</v>
      </c>
      <c r="W26" s="38" t="s">
        <v>114</v>
      </c>
      <c r="X26" s="38" t="s">
        <v>168</v>
      </c>
      <c r="Y26" s="38" t="s">
        <v>108</v>
      </c>
      <c r="Z26" s="38" t="s">
        <v>108</v>
      </c>
      <c r="AA26" s="38" t="s">
        <v>108</v>
      </c>
      <c r="AB26" s="38" t="s">
        <v>108</v>
      </c>
      <c r="AC26" s="38" t="s">
        <v>108</v>
      </c>
      <c r="AD26" s="38" t="s">
        <v>204</v>
      </c>
      <c r="AE26" s="38" t="s">
        <v>108</v>
      </c>
      <c r="AF26" s="38" t="s">
        <v>107</v>
      </c>
      <c r="AG26" s="38" t="s">
        <v>118</v>
      </c>
      <c r="AH26" s="38" t="s">
        <v>119</v>
      </c>
      <c r="AI26" s="38" t="s">
        <v>120</v>
      </c>
      <c r="AJ26" s="38" t="s">
        <v>121</v>
      </c>
      <c r="AK26" s="61">
        <v>44316</v>
      </c>
      <c r="AL26" s="38" t="s">
        <v>205</v>
      </c>
    </row>
    <row r="27" spans="13:38" ht="43.5">
      <c r="M27" s="39" t="s">
        <v>108</v>
      </c>
      <c r="N27" s="39" t="s">
        <v>107</v>
      </c>
      <c r="O27" s="39" t="s">
        <v>164</v>
      </c>
      <c r="P27" s="12" t="s">
        <v>109</v>
      </c>
      <c r="Q27" s="12" t="s">
        <v>128</v>
      </c>
      <c r="R27" s="12" t="s">
        <v>129</v>
      </c>
      <c r="S27" s="12" t="s">
        <v>112</v>
      </c>
      <c r="T27" s="12" t="s">
        <v>124</v>
      </c>
      <c r="U27" s="39" t="s">
        <v>203</v>
      </c>
      <c r="V27" s="39" t="s">
        <v>108</v>
      </c>
      <c r="W27" s="12" t="s">
        <v>114</v>
      </c>
      <c r="X27" s="12" t="s">
        <v>168</v>
      </c>
      <c r="Y27" s="12" t="s">
        <v>170</v>
      </c>
      <c r="Z27" s="12" t="s">
        <v>127</v>
      </c>
      <c r="AA27" s="39" t="s">
        <v>108</v>
      </c>
      <c r="AB27" s="39" t="s">
        <v>108</v>
      </c>
      <c r="AC27" s="39" t="s">
        <v>108</v>
      </c>
      <c r="AD27" s="32" t="s">
        <v>206</v>
      </c>
      <c r="AE27" s="12" t="s">
        <v>108</v>
      </c>
      <c r="AF27" s="39" t="s">
        <v>108</v>
      </c>
      <c r="AG27" s="39" t="s">
        <v>108</v>
      </c>
      <c r="AH27" s="39" t="s">
        <v>108</v>
      </c>
      <c r="AI27" s="39" t="s">
        <v>120</v>
      </c>
      <c r="AJ27" s="39" t="s">
        <v>121</v>
      </c>
      <c r="AK27" s="36">
        <v>44316</v>
      </c>
      <c r="AL27" s="36" t="s">
        <v>108</v>
      </c>
    </row>
    <row r="28" spans="13:38">
      <c r="M28" s="39" t="s">
        <v>108</v>
      </c>
      <c r="N28" s="39" t="s">
        <v>107</v>
      </c>
      <c r="O28" s="39" t="s">
        <v>164</v>
      </c>
      <c r="P28" s="12" t="s">
        <v>109</v>
      </c>
      <c r="Q28" s="12" t="s">
        <v>128</v>
      </c>
      <c r="R28" s="12" t="s">
        <v>129</v>
      </c>
      <c r="S28" s="12" t="s">
        <v>112</v>
      </c>
      <c r="T28" s="12" t="s">
        <v>207</v>
      </c>
      <c r="U28" s="39" t="s">
        <v>203</v>
      </c>
      <c r="V28" s="39" t="s">
        <v>125</v>
      </c>
      <c r="W28" s="12" t="s">
        <v>114</v>
      </c>
      <c r="X28" s="12" t="s">
        <v>168</v>
      </c>
      <c r="Y28" s="12" t="s">
        <v>170</v>
      </c>
      <c r="Z28" s="12" t="s">
        <v>127</v>
      </c>
      <c r="AA28" s="39" t="s">
        <v>108</v>
      </c>
      <c r="AB28" s="39" t="s">
        <v>108</v>
      </c>
      <c r="AC28" s="39" t="s">
        <v>108</v>
      </c>
      <c r="AD28" s="12" t="s">
        <v>208</v>
      </c>
      <c r="AE28" s="12" t="s">
        <v>108</v>
      </c>
      <c r="AF28" s="39" t="s">
        <v>108</v>
      </c>
      <c r="AG28" s="39" t="s">
        <v>108</v>
      </c>
      <c r="AH28" s="39" t="s">
        <v>108</v>
      </c>
      <c r="AI28" s="39" t="s">
        <v>120</v>
      </c>
      <c r="AJ28" s="39" t="s">
        <v>121</v>
      </c>
      <c r="AK28" s="36">
        <v>44316</v>
      </c>
      <c r="AL28" s="36" t="s">
        <v>108</v>
      </c>
    </row>
    <row r="29" spans="13:38">
      <c r="M29" s="39" t="s">
        <v>108</v>
      </c>
      <c r="N29" s="39" t="s">
        <v>107</v>
      </c>
      <c r="O29" s="39" t="s">
        <v>164</v>
      </c>
      <c r="P29" s="12" t="s">
        <v>109</v>
      </c>
      <c r="Q29" s="12" t="s">
        <v>128</v>
      </c>
      <c r="R29" s="12" t="s">
        <v>129</v>
      </c>
      <c r="S29" s="12" t="s">
        <v>112</v>
      </c>
      <c r="T29" s="12" t="s">
        <v>209</v>
      </c>
      <c r="U29" s="39" t="s">
        <v>203</v>
      </c>
      <c r="V29" s="39" t="s">
        <v>125</v>
      </c>
      <c r="W29" s="12" t="s">
        <v>114</v>
      </c>
      <c r="X29" s="12" t="s">
        <v>168</v>
      </c>
      <c r="Y29" s="12" t="s">
        <v>108</v>
      </c>
      <c r="Z29" s="12" t="s">
        <v>108</v>
      </c>
      <c r="AA29" s="39" t="s">
        <v>108</v>
      </c>
      <c r="AB29" s="39" t="s">
        <v>108</v>
      </c>
      <c r="AC29" s="39" t="s">
        <v>108</v>
      </c>
      <c r="AD29" s="12" t="s">
        <v>210</v>
      </c>
      <c r="AE29" s="12" t="s">
        <v>108</v>
      </c>
      <c r="AF29" s="39" t="s">
        <v>108</v>
      </c>
      <c r="AG29" s="39" t="s">
        <v>108</v>
      </c>
      <c r="AH29" s="39" t="s">
        <v>108</v>
      </c>
      <c r="AI29" s="39" t="s">
        <v>120</v>
      </c>
      <c r="AJ29" s="39" t="s">
        <v>121</v>
      </c>
      <c r="AK29" s="36">
        <v>44316</v>
      </c>
      <c r="AL29" s="36" t="s">
        <v>108</v>
      </c>
    </row>
    <row r="30" spans="13:38">
      <c r="M30" s="39" t="s">
        <v>108</v>
      </c>
      <c r="N30" s="39" t="s">
        <v>107</v>
      </c>
      <c r="O30" s="39" t="s">
        <v>164</v>
      </c>
      <c r="P30" s="12" t="s">
        <v>109</v>
      </c>
      <c r="Q30" s="12" t="s">
        <v>128</v>
      </c>
      <c r="R30" s="12" t="s">
        <v>129</v>
      </c>
      <c r="S30" s="12" t="s">
        <v>112</v>
      </c>
      <c r="T30" s="12" t="s">
        <v>195</v>
      </c>
      <c r="U30" s="39" t="s">
        <v>203</v>
      </c>
      <c r="V30" s="39" t="s">
        <v>125</v>
      </c>
      <c r="W30" s="12" t="s">
        <v>114</v>
      </c>
      <c r="X30" s="12" t="s">
        <v>168</v>
      </c>
      <c r="Y30" s="39" t="s">
        <v>108</v>
      </c>
      <c r="Z30" s="39" t="s">
        <v>108</v>
      </c>
      <c r="AA30" s="39" t="s">
        <v>110</v>
      </c>
      <c r="AB30" s="39" t="s">
        <v>196</v>
      </c>
      <c r="AC30" s="39" t="s">
        <v>197</v>
      </c>
      <c r="AD30" s="19" t="s">
        <v>198</v>
      </c>
      <c r="AE30" s="12" t="s">
        <v>108</v>
      </c>
      <c r="AF30" s="39" t="s">
        <v>108</v>
      </c>
      <c r="AG30" s="39" t="s">
        <v>108</v>
      </c>
      <c r="AH30" s="39" t="s">
        <v>108</v>
      </c>
      <c r="AI30" s="39" t="s">
        <v>120</v>
      </c>
      <c r="AJ30" s="39" t="s">
        <v>121</v>
      </c>
      <c r="AK30" s="36">
        <v>44316</v>
      </c>
      <c r="AL30" s="36" t="s">
        <v>108</v>
      </c>
    </row>
    <row r="31" spans="13:38">
      <c r="M31" s="39" t="s">
        <v>108</v>
      </c>
      <c r="N31" s="39" t="s">
        <v>107</v>
      </c>
      <c r="O31" s="39" t="s">
        <v>164</v>
      </c>
      <c r="P31" s="12" t="s">
        <v>109</v>
      </c>
      <c r="Q31" s="12" t="s">
        <v>128</v>
      </c>
      <c r="R31" s="12" t="s">
        <v>129</v>
      </c>
      <c r="S31" s="12" t="s">
        <v>112</v>
      </c>
      <c r="T31" s="12" t="s">
        <v>152</v>
      </c>
      <c r="U31" s="39" t="s">
        <v>203</v>
      </c>
      <c r="V31" s="39" t="s">
        <v>108</v>
      </c>
      <c r="W31" s="12" t="s">
        <v>114</v>
      </c>
      <c r="X31" s="12" t="s">
        <v>168</v>
      </c>
      <c r="Y31" s="39" t="s">
        <v>108</v>
      </c>
      <c r="Z31" s="39" t="s">
        <v>108</v>
      </c>
      <c r="AA31" s="39" t="s">
        <v>108</v>
      </c>
      <c r="AB31" s="39" t="s">
        <v>108</v>
      </c>
      <c r="AC31" s="39" t="s">
        <v>108</v>
      </c>
      <c r="AD31" s="39" t="s">
        <v>153</v>
      </c>
      <c r="AE31" s="12" t="s">
        <v>108</v>
      </c>
      <c r="AF31" s="39" t="s">
        <v>108</v>
      </c>
      <c r="AG31" s="39" t="s">
        <v>108</v>
      </c>
      <c r="AH31" s="39" t="s">
        <v>108</v>
      </c>
      <c r="AI31" s="39" t="s">
        <v>120</v>
      </c>
      <c r="AJ31" s="39" t="s">
        <v>121</v>
      </c>
      <c r="AK31" s="36">
        <v>44316</v>
      </c>
      <c r="AL31" s="36" t="s">
        <v>108</v>
      </c>
    </row>
    <row r="32" spans="13:38">
      <c r="M32" s="39" t="s">
        <v>108</v>
      </c>
      <c r="N32" s="39" t="s">
        <v>107</v>
      </c>
      <c r="O32" s="39" t="s">
        <v>164</v>
      </c>
      <c r="P32" s="12" t="s">
        <v>109</v>
      </c>
      <c r="Q32" s="12" t="s">
        <v>128</v>
      </c>
      <c r="R32" s="12" t="s">
        <v>129</v>
      </c>
      <c r="S32" s="12" t="s">
        <v>112</v>
      </c>
      <c r="T32" s="12" t="s">
        <v>155</v>
      </c>
      <c r="U32" s="39" t="s">
        <v>203</v>
      </c>
      <c r="V32" s="39" t="s">
        <v>108</v>
      </c>
      <c r="W32" s="12" t="s">
        <v>114</v>
      </c>
      <c r="X32" s="12" t="s">
        <v>168</v>
      </c>
      <c r="Y32" s="39" t="s">
        <v>108</v>
      </c>
      <c r="Z32" s="12" t="s">
        <v>108</v>
      </c>
      <c r="AA32" s="39" t="s">
        <v>108</v>
      </c>
      <c r="AB32" s="39" t="s">
        <v>108</v>
      </c>
      <c r="AC32" s="39" t="s">
        <v>108</v>
      </c>
      <c r="AD32" s="39" t="s">
        <v>156</v>
      </c>
      <c r="AE32" s="12" t="s">
        <v>108</v>
      </c>
      <c r="AF32" s="39" t="s">
        <v>108</v>
      </c>
      <c r="AG32" s="39" t="s">
        <v>108</v>
      </c>
      <c r="AH32" s="39" t="s">
        <v>108</v>
      </c>
      <c r="AI32" s="39" t="s">
        <v>120</v>
      </c>
      <c r="AJ32" s="39" t="s">
        <v>121</v>
      </c>
      <c r="AK32" s="36">
        <v>44316</v>
      </c>
      <c r="AL32" s="36" t="s">
        <v>108</v>
      </c>
    </row>
    <row r="33" spans="13:38">
      <c r="M33" s="39" t="s">
        <v>108</v>
      </c>
      <c r="N33" s="39" t="s">
        <v>107</v>
      </c>
      <c r="O33" s="39" t="s">
        <v>164</v>
      </c>
      <c r="P33" s="12" t="s">
        <v>109</v>
      </c>
      <c r="Q33" s="12" t="s">
        <v>128</v>
      </c>
      <c r="R33" s="12" t="s">
        <v>129</v>
      </c>
      <c r="S33" s="12" t="s">
        <v>112</v>
      </c>
      <c r="T33" s="12" t="s">
        <v>158</v>
      </c>
      <c r="U33" s="39" t="s">
        <v>203</v>
      </c>
      <c r="V33" s="39" t="s">
        <v>108</v>
      </c>
      <c r="W33" s="12" t="s">
        <v>114</v>
      </c>
      <c r="X33" s="12" t="s">
        <v>168</v>
      </c>
      <c r="Y33" s="39" t="s">
        <v>108</v>
      </c>
      <c r="Z33" s="39" t="s">
        <v>108</v>
      </c>
      <c r="AA33" s="39" t="s">
        <v>108</v>
      </c>
      <c r="AB33" s="39" t="s">
        <v>108</v>
      </c>
      <c r="AC33" s="39" t="s">
        <v>108</v>
      </c>
      <c r="AD33" s="39" t="s">
        <v>159</v>
      </c>
      <c r="AE33" s="12" t="s">
        <v>108</v>
      </c>
      <c r="AF33" s="39" t="s">
        <v>108</v>
      </c>
      <c r="AG33" s="39" t="s">
        <v>108</v>
      </c>
      <c r="AH33" s="39" t="s">
        <v>108</v>
      </c>
      <c r="AI33" s="39" t="s">
        <v>120</v>
      </c>
      <c r="AJ33" s="39" t="s">
        <v>121</v>
      </c>
      <c r="AK33" s="36">
        <v>44316</v>
      </c>
      <c r="AL33" s="36" t="s">
        <v>108</v>
      </c>
    </row>
    <row r="34" spans="13:38">
      <c r="M34" s="39" t="s">
        <v>108</v>
      </c>
      <c r="N34" s="39" t="s">
        <v>107</v>
      </c>
      <c r="O34" s="39" t="s">
        <v>164</v>
      </c>
      <c r="P34" s="12" t="s">
        <v>109</v>
      </c>
      <c r="Q34" s="12" t="s">
        <v>128</v>
      </c>
      <c r="R34" s="12" t="s">
        <v>129</v>
      </c>
      <c r="S34" s="12" t="s">
        <v>112</v>
      </c>
      <c r="T34" s="12" t="s">
        <v>161</v>
      </c>
      <c r="U34" s="39" t="s">
        <v>203</v>
      </c>
      <c r="V34" s="39" t="s">
        <v>108</v>
      </c>
      <c r="W34" s="12" t="s">
        <v>114</v>
      </c>
      <c r="X34" s="12" t="s">
        <v>168</v>
      </c>
      <c r="Y34" s="39" t="s">
        <v>108</v>
      </c>
      <c r="Z34" s="39" t="s">
        <v>108</v>
      </c>
      <c r="AA34" s="39" t="s">
        <v>108</v>
      </c>
      <c r="AB34" s="39" t="s">
        <v>108</v>
      </c>
      <c r="AC34" s="39" t="s">
        <v>108</v>
      </c>
      <c r="AD34" s="39" t="s">
        <v>162</v>
      </c>
      <c r="AE34" s="12" t="s">
        <v>108</v>
      </c>
      <c r="AF34" s="39" t="s">
        <v>108</v>
      </c>
      <c r="AG34" s="39" t="s">
        <v>108</v>
      </c>
      <c r="AH34" s="39" t="s">
        <v>108</v>
      </c>
      <c r="AI34" s="39" t="s">
        <v>120</v>
      </c>
      <c r="AJ34" s="39" t="s">
        <v>121</v>
      </c>
      <c r="AK34" s="36">
        <v>44316</v>
      </c>
      <c r="AL34" s="36" t="s">
        <v>108</v>
      </c>
    </row>
  </sheetData>
  <pageMargins left="0.7" right="0.7" top="0.75" bottom="0.75" header="0.3" footer="0.3"/>
  <pageSetup paperSize="9" orientation="portrait" r:id="rId1"/>
  <headerFooter>
    <oddFooter>&amp;L&amp;1#&amp;"Calibri"&amp;10&amp;K000000Classification : Public</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XCZ12941"/>
  <sheetViews>
    <sheetView zoomScale="80" zoomScaleNormal="80" workbookViewId="0">
      <pane ySplit="1" topLeftCell="A1141" activePane="bottomLeft" state="frozen"/>
      <selection sqref="A1:D9"/>
      <selection pane="bottomLeft" activeCell="I1143" sqref="I1143"/>
    </sheetView>
  </sheetViews>
  <sheetFormatPr defaultColWidth="8.81640625" defaultRowHeight="14.5"/>
  <cols>
    <col min="1" max="1" width="13.54296875" style="12" customWidth="1"/>
    <col min="2" max="2" width="29" style="12" customWidth="1"/>
    <col min="3" max="3" width="12.453125" style="25" customWidth="1"/>
    <col min="4" max="4" width="11.81640625" style="12" customWidth="1"/>
    <col min="5" max="5" width="16.81640625" style="12" customWidth="1"/>
    <col min="6" max="6" width="17.81640625" style="12" customWidth="1"/>
    <col min="7" max="16384" width="8.81640625" style="12"/>
  </cols>
  <sheetData>
    <row r="1" spans="1:7" ht="18.649999999999999" customHeight="1">
      <c r="A1" s="18" t="s">
        <v>93</v>
      </c>
      <c r="B1" s="1" t="s">
        <v>40</v>
      </c>
      <c r="C1" s="29" t="s">
        <v>98</v>
      </c>
      <c r="D1" s="1" t="s">
        <v>99</v>
      </c>
      <c r="E1" s="1" t="s">
        <v>66</v>
      </c>
      <c r="F1" s="60" t="s">
        <v>211</v>
      </c>
      <c r="G1" s="88"/>
    </row>
    <row r="2" spans="1:7" hidden="1">
      <c r="A2" s="38" t="s">
        <v>107</v>
      </c>
      <c r="B2" s="60" t="s">
        <v>212</v>
      </c>
      <c r="C2" s="38" t="s">
        <v>213</v>
      </c>
      <c r="D2" s="38" t="s">
        <v>114</v>
      </c>
      <c r="E2" s="38" t="s">
        <v>117</v>
      </c>
      <c r="F2" s="22" t="s">
        <v>214</v>
      </c>
      <c r="G2" s="88"/>
    </row>
    <row r="3" spans="1:7" hidden="1">
      <c r="A3" s="38" t="s">
        <v>117</v>
      </c>
      <c r="B3" s="60" t="s">
        <v>212</v>
      </c>
      <c r="C3" s="38" t="s">
        <v>215</v>
      </c>
      <c r="D3" s="38" t="s">
        <v>216</v>
      </c>
      <c r="E3" s="38" t="s">
        <v>117</v>
      </c>
      <c r="F3" s="22" t="s">
        <v>214</v>
      </c>
      <c r="G3" s="88"/>
    </row>
    <row r="4" spans="1:7" hidden="1">
      <c r="A4" s="38" t="s">
        <v>107</v>
      </c>
      <c r="B4" s="60" t="s">
        <v>217</v>
      </c>
      <c r="C4" s="38" t="s">
        <v>215</v>
      </c>
      <c r="D4" s="38" t="s">
        <v>167</v>
      </c>
      <c r="E4" s="38" t="s">
        <v>117</v>
      </c>
      <c r="F4" s="22" t="s">
        <v>214</v>
      </c>
      <c r="G4" s="88"/>
    </row>
    <row r="5" spans="1:7" hidden="1">
      <c r="A5" s="38" t="s">
        <v>107</v>
      </c>
      <c r="B5" s="60" t="s">
        <v>217</v>
      </c>
      <c r="C5" s="38" t="s">
        <v>218</v>
      </c>
      <c r="D5" s="38" t="s">
        <v>167</v>
      </c>
      <c r="E5" s="38" t="s">
        <v>117</v>
      </c>
      <c r="F5" s="22" t="s">
        <v>214</v>
      </c>
    </row>
    <row r="6" spans="1:7" hidden="1">
      <c r="A6" s="38" t="s">
        <v>107</v>
      </c>
      <c r="B6" s="60" t="s">
        <v>217</v>
      </c>
      <c r="C6" s="38" t="s">
        <v>219</v>
      </c>
      <c r="D6" s="38" t="s">
        <v>167</v>
      </c>
      <c r="E6" s="38" t="s">
        <v>117</v>
      </c>
      <c r="F6" s="22" t="s">
        <v>214</v>
      </c>
    </row>
    <row r="7" spans="1:7" hidden="1">
      <c r="A7" s="38" t="s">
        <v>107</v>
      </c>
      <c r="B7" s="60" t="s">
        <v>129</v>
      </c>
      <c r="C7" s="38" t="s">
        <v>220</v>
      </c>
      <c r="D7" s="38" t="s">
        <v>216</v>
      </c>
      <c r="E7" s="38" t="s">
        <v>107</v>
      </c>
      <c r="F7" s="22" t="s">
        <v>221</v>
      </c>
    </row>
    <row r="8" spans="1:7" hidden="1">
      <c r="A8" s="38" t="s">
        <v>107</v>
      </c>
      <c r="B8" s="60" t="s">
        <v>217</v>
      </c>
      <c r="C8" s="38" t="s">
        <v>222</v>
      </c>
      <c r="D8" s="38" t="s">
        <v>167</v>
      </c>
      <c r="E8" s="38" t="s">
        <v>117</v>
      </c>
      <c r="F8" s="22" t="s">
        <v>214</v>
      </c>
    </row>
    <row r="9" spans="1:7" hidden="1">
      <c r="A9" s="38" t="s">
        <v>107</v>
      </c>
      <c r="B9" s="60" t="s">
        <v>165</v>
      </c>
      <c r="C9" s="38" t="s">
        <v>203</v>
      </c>
      <c r="D9" s="38" t="s">
        <v>167</v>
      </c>
      <c r="E9" s="38" t="s">
        <v>107</v>
      </c>
      <c r="F9" s="22" t="s">
        <v>221</v>
      </c>
    </row>
    <row r="10" spans="1:7" hidden="1">
      <c r="A10" s="38" t="s">
        <v>107</v>
      </c>
      <c r="B10" s="60" t="s">
        <v>223</v>
      </c>
      <c r="C10" s="38" t="s">
        <v>203</v>
      </c>
      <c r="D10" s="38" t="s">
        <v>216</v>
      </c>
      <c r="E10" s="38" t="s">
        <v>107</v>
      </c>
      <c r="F10" s="22" t="s">
        <v>221</v>
      </c>
    </row>
    <row r="11" spans="1:7" hidden="1">
      <c r="A11" s="38" t="s">
        <v>107</v>
      </c>
      <c r="B11" s="60" t="s">
        <v>223</v>
      </c>
      <c r="C11" s="38" t="s">
        <v>220</v>
      </c>
      <c r="D11" s="38" t="s">
        <v>216</v>
      </c>
      <c r="E11" s="38" t="s">
        <v>107</v>
      </c>
      <c r="F11" s="22" t="s">
        <v>221</v>
      </c>
    </row>
    <row r="12" spans="1:7" hidden="1">
      <c r="A12" s="38" t="s">
        <v>107</v>
      </c>
      <c r="B12" s="60" t="s">
        <v>223</v>
      </c>
      <c r="C12" s="38" t="s">
        <v>224</v>
      </c>
      <c r="D12" s="38" t="s">
        <v>216</v>
      </c>
      <c r="E12" s="38" t="s">
        <v>107</v>
      </c>
      <c r="F12" s="22" t="s">
        <v>221</v>
      </c>
    </row>
    <row r="13" spans="1:7" hidden="1">
      <c r="A13" s="38" t="s">
        <v>107</v>
      </c>
      <c r="B13" s="60" t="s">
        <v>223</v>
      </c>
      <c r="C13" s="38" t="s">
        <v>225</v>
      </c>
      <c r="D13" s="38" t="s">
        <v>216</v>
      </c>
      <c r="E13" s="38" t="s">
        <v>107</v>
      </c>
      <c r="F13" s="22" t="s">
        <v>221</v>
      </c>
    </row>
    <row r="14" spans="1:7" hidden="1">
      <c r="A14" s="38" t="s">
        <v>107</v>
      </c>
      <c r="B14" s="60" t="s">
        <v>223</v>
      </c>
      <c r="C14" s="38" t="s">
        <v>226</v>
      </c>
      <c r="D14" s="38" t="s">
        <v>216</v>
      </c>
      <c r="E14" s="38" t="s">
        <v>107</v>
      </c>
      <c r="F14" s="22" t="s">
        <v>221</v>
      </c>
    </row>
    <row r="15" spans="1:7" hidden="1">
      <c r="A15" s="38" t="s">
        <v>117</v>
      </c>
      <c r="B15" s="60" t="s">
        <v>223</v>
      </c>
      <c r="C15" s="38" t="s">
        <v>227</v>
      </c>
      <c r="D15" s="38" t="s">
        <v>216</v>
      </c>
      <c r="E15" s="38" t="s">
        <v>107</v>
      </c>
      <c r="F15" s="22" t="s">
        <v>221</v>
      </c>
    </row>
    <row r="16" spans="1:7" hidden="1">
      <c r="A16" s="38" t="s">
        <v>117</v>
      </c>
      <c r="B16" s="60" t="s">
        <v>223</v>
      </c>
      <c r="C16" s="38" t="s">
        <v>228</v>
      </c>
      <c r="D16" s="38" t="s">
        <v>216</v>
      </c>
      <c r="E16" s="38" t="s">
        <v>107</v>
      </c>
      <c r="F16" s="22" t="s">
        <v>221</v>
      </c>
    </row>
    <row r="17" spans="1:6" hidden="1">
      <c r="A17" s="38" t="s">
        <v>107</v>
      </c>
      <c r="B17" s="60" t="s">
        <v>223</v>
      </c>
      <c r="C17" s="38" t="s">
        <v>229</v>
      </c>
      <c r="D17" s="38" t="s">
        <v>216</v>
      </c>
      <c r="E17" s="38" t="s">
        <v>107</v>
      </c>
      <c r="F17" s="22" t="s">
        <v>221</v>
      </c>
    </row>
    <row r="18" spans="1:6" hidden="1">
      <c r="A18" s="38" t="s">
        <v>107</v>
      </c>
      <c r="B18" s="60" t="s">
        <v>223</v>
      </c>
      <c r="C18" s="38" t="s">
        <v>230</v>
      </c>
      <c r="D18" s="38" t="s">
        <v>216</v>
      </c>
      <c r="E18" s="38" t="s">
        <v>107</v>
      </c>
      <c r="F18" s="22" t="s">
        <v>221</v>
      </c>
    </row>
    <row r="19" spans="1:6" hidden="1">
      <c r="A19" s="38" t="s">
        <v>107</v>
      </c>
      <c r="B19" s="60" t="s">
        <v>231</v>
      </c>
      <c r="C19" s="38" t="s">
        <v>203</v>
      </c>
      <c r="D19" s="38" t="s">
        <v>114</v>
      </c>
      <c r="E19" s="38" t="s">
        <v>117</v>
      </c>
      <c r="F19" s="22" t="s">
        <v>221</v>
      </c>
    </row>
    <row r="20" spans="1:6" hidden="1">
      <c r="A20" s="38" t="s">
        <v>107</v>
      </c>
      <c r="B20" s="60" t="s">
        <v>231</v>
      </c>
      <c r="C20" s="38" t="s">
        <v>220</v>
      </c>
      <c r="D20" s="38" t="s">
        <v>114</v>
      </c>
      <c r="E20" s="38" t="s">
        <v>117</v>
      </c>
      <c r="F20" s="22" t="s">
        <v>221</v>
      </c>
    </row>
    <row r="21" spans="1:6" hidden="1">
      <c r="A21" s="38" t="s">
        <v>107</v>
      </c>
      <c r="B21" s="60" t="s">
        <v>231</v>
      </c>
      <c r="C21" s="38" t="s">
        <v>224</v>
      </c>
      <c r="D21" s="38" t="s">
        <v>114</v>
      </c>
      <c r="E21" s="38" t="s">
        <v>107</v>
      </c>
      <c r="F21" s="22" t="s">
        <v>221</v>
      </c>
    </row>
    <row r="22" spans="1:6" hidden="1">
      <c r="A22" s="38" t="s">
        <v>117</v>
      </c>
      <c r="B22" s="60" t="s">
        <v>231</v>
      </c>
      <c r="C22" s="38" t="s">
        <v>225</v>
      </c>
      <c r="D22" s="38" t="s">
        <v>114</v>
      </c>
      <c r="E22" s="38" t="s">
        <v>107</v>
      </c>
      <c r="F22" s="22" t="s">
        <v>221</v>
      </c>
    </row>
    <row r="23" spans="1:6" hidden="1">
      <c r="A23" s="38" t="s">
        <v>107</v>
      </c>
      <c r="B23" s="60" t="s">
        <v>231</v>
      </c>
      <c r="C23" s="38" t="s">
        <v>226</v>
      </c>
      <c r="D23" s="38" t="s">
        <v>114</v>
      </c>
      <c r="E23" s="38" t="s">
        <v>107</v>
      </c>
      <c r="F23" s="22" t="s">
        <v>221</v>
      </c>
    </row>
    <row r="24" spans="1:6" hidden="1">
      <c r="A24" s="38" t="s">
        <v>107</v>
      </c>
      <c r="B24" s="60" t="s">
        <v>231</v>
      </c>
      <c r="C24" s="38" t="s">
        <v>227</v>
      </c>
      <c r="D24" s="38" t="s">
        <v>114</v>
      </c>
      <c r="E24" s="38" t="s">
        <v>107</v>
      </c>
      <c r="F24" s="22" t="s">
        <v>221</v>
      </c>
    </row>
    <row r="25" spans="1:6" hidden="1">
      <c r="A25" s="38" t="s">
        <v>107</v>
      </c>
      <c r="B25" s="60" t="s">
        <v>231</v>
      </c>
      <c r="C25" s="38" t="s">
        <v>228</v>
      </c>
      <c r="D25" s="38" t="s">
        <v>114</v>
      </c>
      <c r="E25" s="38" t="s">
        <v>117</v>
      </c>
      <c r="F25" s="22" t="s">
        <v>221</v>
      </c>
    </row>
    <row r="26" spans="1:6" ht="12.75" hidden="1" customHeight="1">
      <c r="A26" s="38" t="s">
        <v>107</v>
      </c>
      <c r="B26" s="60" t="s">
        <v>231</v>
      </c>
      <c r="C26" s="38" t="s">
        <v>229</v>
      </c>
      <c r="D26" s="38" t="s">
        <v>114</v>
      </c>
      <c r="E26" s="38" t="s">
        <v>117</v>
      </c>
      <c r="F26" s="22" t="s">
        <v>221</v>
      </c>
    </row>
    <row r="27" spans="1:6" ht="12.75" hidden="1" customHeight="1">
      <c r="A27" s="38" t="s">
        <v>107</v>
      </c>
      <c r="B27" s="60" t="s">
        <v>232</v>
      </c>
      <c r="C27" s="38" t="s">
        <v>203</v>
      </c>
      <c r="D27" s="38" t="s">
        <v>114</v>
      </c>
      <c r="E27" s="38" t="s">
        <v>117</v>
      </c>
      <c r="F27" s="22" t="s">
        <v>221</v>
      </c>
    </row>
    <row r="28" spans="1:6" hidden="1">
      <c r="A28" s="38" t="s">
        <v>107</v>
      </c>
      <c r="B28" s="60" t="s">
        <v>233</v>
      </c>
      <c r="C28" s="38" t="s">
        <v>203</v>
      </c>
      <c r="D28" s="38" t="s">
        <v>114</v>
      </c>
      <c r="E28" s="38" t="s">
        <v>117</v>
      </c>
      <c r="F28" s="22" t="s">
        <v>221</v>
      </c>
    </row>
    <row r="29" spans="1:6" hidden="1">
      <c r="A29" s="38" t="s">
        <v>107</v>
      </c>
      <c r="B29" s="60" t="s">
        <v>234</v>
      </c>
      <c r="C29" s="38" t="s">
        <v>203</v>
      </c>
      <c r="D29" s="38" t="s">
        <v>114</v>
      </c>
      <c r="E29" s="38" t="s">
        <v>117</v>
      </c>
      <c r="F29" s="22" t="s">
        <v>221</v>
      </c>
    </row>
    <row r="30" spans="1:6" hidden="1">
      <c r="A30" s="38" t="s">
        <v>107</v>
      </c>
      <c r="B30" s="60" t="s">
        <v>232</v>
      </c>
      <c r="C30" s="38" t="s">
        <v>220</v>
      </c>
      <c r="D30" s="38" t="s">
        <v>114</v>
      </c>
      <c r="E30" s="38" t="s">
        <v>107</v>
      </c>
      <c r="F30" s="22" t="s">
        <v>221</v>
      </c>
    </row>
    <row r="31" spans="1:6" hidden="1">
      <c r="A31" s="38" t="s">
        <v>107</v>
      </c>
      <c r="B31" s="60" t="s">
        <v>233</v>
      </c>
      <c r="C31" s="38" t="s">
        <v>220</v>
      </c>
      <c r="D31" s="38" t="s">
        <v>114</v>
      </c>
      <c r="E31" s="38" t="s">
        <v>107</v>
      </c>
      <c r="F31" s="22" t="s">
        <v>221</v>
      </c>
    </row>
    <row r="32" spans="1:6" hidden="1">
      <c r="A32" s="38" t="s">
        <v>107</v>
      </c>
      <c r="B32" s="60" t="s">
        <v>235</v>
      </c>
      <c r="C32" s="38" t="s">
        <v>220</v>
      </c>
      <c r="D32" s="38" t="s">
        <v>114</v>
      </c>
      <c r="E32" s="38" t="s">
        <v>107</v>
      </c>
      <c r="F32" s="22" t="s">
        <v>221</v>
      </c>
    </row>
    <row r="33" spans="1:16328" hidden="1">
      <c r="A33" s="38" t="s">
        <v>117</v>
      </c>
      <c r="B33" s="60" t="s">
        <v>232</v>
      </c>
      <c r="C33" s="38" t="s">
        <v>224</v>
      </c>
      <c r="D33" s="38" t="s">
        <v>114</v>
      </c>
      <c r="E33" s="38" t="s">
        <v>107</v>
      </c>
      <c r="F33" s="22" t="s">
        <v>221</v>
      </c>
    </row>
    <row r="34" spans="1:16328" hidden="1">
      <c r="A34" s="38" t="s">
        <v>117</v>
      </c>
      <c r="B34" s="60" t="s">
        <v>233</v>
      </c>
      <c r="C34" s="38" t="s">
        <v>224</v>
      </c>
      <c r="D34" s="38" t="s">
        <v>114</v>
      </c>
      <c r="E34" s="38" t="s">
        <v>107</v>
      </c>
      <c r="F34" s="22" t="s">
        <v>221</v>
      </c>
    </row>
    <row r="35" spans="1:16328" hidden="1">
      <c r="A35" s="38" t="s">
        <v>117</v>
      </c>
      <c r="B35" s="60" t="s">
        <v>235</v>
      </c>
      <c r="C35" s="38" t="s">
        <v>224</v>
      </c>
      <c r="D35" s="38" t="s">
        <v>114</v>
      </c>
      <c r="E35" s="38" t="s">
        <v>107</v>
      </c>
      <c r="F35" s="22" t="s">
        <v>221</v>
      </c>
    </row>
    <row r="36" spans="1:16328" hidden="1">
      <c r="A36" s="38" t="s">
        <v>107</v>
      </c>
      <c r="B36" s="60" t="s">
        <v>232</v>
      </c>
      <c r="C36" s="38" t="s">
        <v>225</v>
      </c>
      <c r="D36" s="38" t="s">
        <v>114</v>
      </c>
      <c r="E36" s="38" t="s">
        <v>107</v>
      </c>
      <c r="F36" s="22" t="s">
        <v>221</v>
      </c>
    </row>
    <row r="37" spans="1:16328" hidden="1">
      <c r="A37" s="38" t="s">
        <v>107</v>
      </c>
      <c r="B37" s="60" t="s">
        <v>236</v>
      </c>
      <c r="C37" s="38" t="s">
        <v>225</v>
      </c>
      <c r="D37" s="38" t="s">
        <v>114</v>
      </c>
      <c r="E37" s="38" t="s">
        <v>107</v>
      </c>
      <c r="F37" s="22" t="s">
        <v>221</v>
      </c>
    </row>
    <row r="38" spans="1:16328" hidden="1">
      <c r="A38" s="38" t="s">
        <v>107</v>
      </c>
      <c r="B38" s="60" t="s">
        <v>237</v>
      </c>
      <c r="C38" s="38" t="s">
        <v>225</v>
      </c>
      <c r="D38" s="38" t="s">
        <v>114</v>
      </c>
      <c r="E38" s="38" t="s">
        <v>107</v>
      </c>
      <c r="F38" s="22" t="s">
        <v>221</v>
      </c>
    </row>
    <row r="39" spans="1:16328" hidden="1">
      <c r="A39" s="38" t="s">
        <v>107</v>
      </c>
      <c r="B39" s="60" t="s">
        <v>232</v>
      </c>
      <c r="C39" s="38" t="s">
        <v>229</v>
      </c>
      <c r="D39" s="38" t="s">
        <v>114</v>
      </c>
      <c r="E39" s="38" t="s">
        <v>107</v>
      </c>
      <c r="F39" s="22" t="s">
        <v>221</v>
      </c>
    </row>
    <row r="40" spans="1:16328" hidden="1">
      <c r="A40" s="38" t="s">
        <v>107</v>
      </c>
      <c r="B40" s="60" t="s">
        <v>236</v>
      </c>
      <c r="C40" s="38" t="s">
        <v>229</v>
      </c>
      <c r="D40" s="38" t="s">
        <v>114</v>
      </c>
      <c r="E40" s="38" t="s">
        <v>107</v>
      </c>
      <c r="F40" s="22" t="s">
        <v>221</v>
      </c>
      <c r="H40" s="39"/>
      <c r="R40" s="39"/>
      <c r="S40" s="39"/>
      <c r="T40" s="39"/>
      <c r="U40" s="39"/>
      <c r="AB40" s="39"/>
      <c r="AC40" s="39"/>
      <c r="AD40" s="39"/>
      <c r="AE40" s="39"/>
      <c r="AF40" s="39"/>
      <c r="AG40" s="39"/>
      <c r="AH40" s="36"/>
      <c r="AI40" s="39"/>
      <c r="AM40" s="22"/>
      <c r="AP40" s="39"/>
      <c r="AQ40" s="39"/>
      <c r="AX40" s="39"/>
      <c r="BH40" s="39"/>
      <c r="BI40" s="39"/>
      <c r="BJ40" s="39"/>
      <c r="BK40" s="39"/>
      <c r="BL40" s="39"/>
      <c r="BM40" s="39"/>
      <c r="BN40" s="36"/>
      <c r="BO40" s="39"/>
      <c r="BS40" s="22"/>
      <c r="BV40" s="39"/>
      <c r="BW40" s="39"/>
      <c r="CD40" s="39"/>
      <c r="CN40" s="39"/>
      <c r="CO40" s="39"/>
      <c r="CP40" s="39"/>
      <c r="CQ40" s="39"/>
      <c r="CR40" s="39"/>
      <c r="CS40" s="39"/>
      <c r="CT40" s="36"/>
      <c r="CU40" s="39"/>
      <c r="CY40" s="22"/>
      <c r="DB40" s="39"/>
      <c r="DC40" s="39"/>
      <c r="DJ40" s="39"/>
      <c r="DT40" s="39"/>
      <c r="DU40" s="39"/>
      <c r="DV40" s="39"/>
      <c r="DW40" s="39"/>
      <c r="DX40" s="39"/>
      <c r="DY40" s="39"/>
      <c r="DZ40" s="36"/>
      <c r="EA40" s="39"/>
      <c r="EE40" s="22"/>
      <c r="EH40" s="39"/>
      <c r="EI40" s="39"/>
      <c r="EP40" s="39"/>
      <c r="EZ40" s="39"/>
      <c r="FA40" s="39"/>
      <c r="FB40" s="39"/>
      <c r="FC40" s="39"/>
      <c r="FD40" s="39"/>
      <c r="FE40" s="39"/>
      <c r="FF40" s="36"/>
      <c r="FG40" s="39"/>
      <c r="FK40" s="22"/>
      <c r="FN40" s="39"/>
      <c r="FO40" s="39"/>
      <c r="FV40" s="39"/>
      <c r="GF40" s="39"/>
      <c r="GG40" s="39"/>
      <c r="GH40" s="39"/>
      <c r="GI40" s="39"/>
      <c r="GJ40" s="39"/>
      <c r="GK40" s="39"/>
      <c r="GL40" s="36"/>
      <c r="GM40" s="39"/>
      <c r="GQ40" s="22"/>
      <c r="GT40" s="39"/>
      <c r="GU40" s="39"/>
      <c r="HB40" s="39"/>
      <c r="HL40" s="39"/>
      <c r="HM40" s="39"/>
      <c r="HN40" s="39"/>
      <c r="HO40" s="39"/>
      <c r="HP40" s="39"/>
      <c r="HQ40" s="39"/>
      <c r="HR40" s="36"/>
      <c r="HS40" s="39"/>
      <c r="HW40" s="22"/>
      <c r="HZ40" s="39"/>
      <c r="IA40" s="39"/>
      <c r="IH40" s="39"/>
      <c r="IR40" s="39"/>
      <c r="IS40" s="39"/>
      <c r="IT40" s="39"/>
      <c r="IU40" s="39"/>
      <c r="IV40" s="39"/>
      <c r="IW40" s="39"/>
      <c r="IX40" s="36"/>
      <c r="IY40" s="39"/>
      <c r="JC40" s="22"/>
      <c r="JF40" s="39"/>
      <c r="JG40" s="39"/>
      <c r="JN40" s="39"/>
      <c r="JX40" s="39"/>
      <c r="JY40" s="39"/>
      <c r="JZ40" s="39"/>
      <c r="KA40" s="39"/>
      <c r="KB40" s="39"/>
      <c r="KC40" s="39"/>
      <c r="KD40" s="36"/>
      <c r="KE40" s="39"/>
      <c r="KI40" s="22"/>
      <c r="KL40" s="39"/>
      <c r="KM40" s="39"/>
      <c r="KT40" s="39"/>
      <c r="LD40" s="39"/>
      <c r="LE40" s="39"/>
      <c r="LF40" s="39"/>
      <c r="LG40" s="39"/>
      <c r="LH40" s="39"/>
      <c r="LI40" s="39"/>
      <c r="LJ40" s="36"/>
      <c r="LK40" s="39"/>
      <c r="LO40" s="22"/>
      <c r="LR40" s="39"/>
      <c r="LS40" s="39"/>
      <c r="LZ40" s="39"/>
      <c r="MJ40" s="39"/>
      <c r="MK40" s="39"/>
      <c r="ML40" s="39"/>
      <c r="MM40" s="39"/>
      <c r="MN40" s="39"/>
      <c r="MO40" s="39"/>
      <c r="MP40" s="36"/>
      <c r="MQ40" s="39"/>
      <c r="MU40" s="22"/>
      <c r="MX40" s="39"/>
      <c r="MY40" s="39"/>
      <c r="NF40" s="39"/>
      <c r="NP40" s="39"/>
      <c r="NQ40" s="39"/>
      <c r="NR40" s="39"/>
      <c r="NS40" s="39"/>
      <c r="NT40" s="39"/>
      <c r="NU40" s="39"/>
      <c r="NV40" s="36"/>
      <c r="NW40" s="39"/>
      <c r="OA40" s="22"/>
      <c r="OD40" s="39"/>
      <c r="OE40" s="39"/>
      <c r="OL40" s="39"/>
      <c r="OV40" s="39"/>
      <c r="OW40" s="39"/>
      <c r="OX40" s="39"/>
      <c r="OY40" s="39"/>
      <c r="OZ40" s="39"/>
      <c r="PA40" s="39"/>
      <c r="PB40" s="36"/>
      <c r="PC40" s="39"/>
      <c r="PG40" s="22"/>
      <c r="PJ40" s="39"/>
      <c r="PK40" s="39"/>
      <c r="PR40" s="39"/>
      <c r="QB40" s="39"/>
      <c r="QC40" s="39"/>
      <c r="QD40" s="39"/>
      <c r="QE40" s="39"/>
      <c r="QF40" s="39"/>
      <c r="QG40" s="39"/>
      <c r="QH40" s="36"/>
      <c r="QI40" s="39"/>
      <c r="QM40" s="22"/>
      <c r="QP40" s="39"/>
      <c r="QQ40" s="39"/>
      <c r="QX40" s="39"/>
      <c r="RH40" s="39"/>
      <c r="RI40" s="39"/>
      <c r="RJ40" s="39"/>
      <c r="RK40" s="39"/>
      <c r="RL40" s="39"/>
      <c r="RM40" s="39"/>
      <c r="RN40" s="36"/>
      <c r="RO40" s="39"/>
      <c r="RS40" s="22"/>
      <c r="RV40" s="39"/>
      <c r="RW40" s="39"/>
      <c r="SD40" s="39"/>
      <c r="SN40" s="39"/>
      <c r="SO40" s="39"/>
      <c r="SP40" s="39"/>
      <c r="SQ40" s="39"/>
      <c r="SR40" s="39"/>
      <c r="SS40" s="39"/>
      <c r="ST40" s="36"/>
      <c r="SU40" s="39"/>
      <c r="SY40" s="22"/>
      <c r="TB40" s="39"/>
      <c r="TC40" s="39" t="s">
        <v>107</v>
      </c>
      <c r="TD40" s="12" t="s">
        <v>164</v>
      </c>
      <c r="TE40" s="12" t="s">
        <v>238</v>
      </c>
      <c r="TF40" s="12" t="s">
        <v>239</v>
      </c>
      <c r="TG40" s="12" t="s">
        <v>217</v>
      </c>
      <c r="TH40" s="12" t="s">
        <v>112</v>
      </c>
      <c r="TI40" s="12" t="s">
        <v>240</v>
      </c>
      <c r="TJ40" s="39" t="s">
        <v>215</v>
      </c>
      <c r="TK40" s="12" t="s">
        <v>174</v>
      </c>
      <c r="TL40" s="12" t="s">
        <v>114</v>
      </c>
      <c r="TM40" s="12" t="s">
        <v>241</v>
      </c>
      <c r="TN40" s="12" t="s">
        <v>242</v>
      </c>
      <c r="TO40" s="12" t="s">
        <v>243</v>
      </c>
      <c r="TP40" s="12" t="s">
        <v>244</v>
      </c>
      <c r="TQ40" s="12" t="s">
        <v>245</v>
      </c>
      <c r="TR40" s="12" t="s">
        <v>246</v>
      </c>
      <c r="TS40" s="12" t="s">
        <v>247</v>
      </c>
      <c r="TT40" s="39" t="s">
        <v>108</v>
      </c>
      <c r="TU40" s="39" t="s">
        <v>108</v>
      </c>
      <c r="TV40" s="39" t="s">
        <v>108</v>
      </c>
      <c r="TW40" s="39" t="s">
        <v>108</v>
      </c>
      <c r="TX40" s="39" t="s">
        <v>108</v>
      </c>
      <c r="TY40" s="39" t="s">
        <v>248</v>
      </c>
      <c r="TZ40" s="36">
        <v>44426</v>
      </c>
      <c r="UA40" s="39" t="s">
        <v>108</v>
      </c>
      <c r="UB40" s="12" t="s">
        <v>117</v>
      </c>
      <c r="UC40" s="12" t="s">
        <v>117</v>
      </c>
      <c r="UD40" s="12" t="s">
        <v>249</v>
      </c>
      <c r="UE40" s="22" t="s">
        <v>214</v>
      </c>
      <c r="UF40" s="12" t="s">
        <v>117</v>
      </c>
      <c r="UH40" s="39" t="s">
        <v>108</v>
      </c>
      <c r="UI40" s="39" t="s">
        <v>107</v>
      </c>
      <c r="UJ40" s="12" t="s">
        <v>164</v>
      </c>
      <c r="UK40" s="12" t="s">
        <v>238</v>
      </c>
      <c r="UL40" s="12" t="s">
        <v>239</v>
      </c>
      <c r="UM40" s="12" t="s">
        <v>217</v>
      </c>
      <c r="UN40" s="12" t="s">
        <v>112</v>
      </c>
      <c r="UO40" s="12" t="s">
        <v>240</v>
      </c>
      <c r="UP40" s="39" t="s">
        <v>215</v>
      </c>
      <c r="UQ40" s="12" t="s">
        <v>174</v>
      </c>
      <c r="UR40" s="12" t="s">
        <v>114</v>
      </c>
      <c r="US40" s="12" t="s">
        <v>241</v>
      </c>
      <c r="UT40" s="12" t="s">
        <v>242</v>
      </c>
      <c r="UU40" s="12" t="s">
        <v>243</v>
      </c>
      <c r="UV40" s="12" t="s">
        <v>244</v>
      </c>
      <c r="UW40" s="12" t="s">
        <v>245</v>
      </c>
      <c r="UX40" s="12" t="s">
        <v>246</v>
      </c>
      <c r="UY40" s="12" t="s">
        <v>247</v>
      </c>
      <c r="UZ40" s="39" t="s">
        <v>108</v>
      </c>
      <c r="VA40" s="39" t="s">
        <v>108</v>
      </c>
      <c r="VB40" s="39" t="s">
        <v>108</v>
      </c>
      <c r="VC40" s="39" t="s">
        <v>108</v>
      </c>
      <c r="VD40" s="39" t="s">
        <v>108</v>
      </c>
      <c r="VE40" s="39" t="s">
        <v>248</v>
      </c>
      <c r="VF40" s="36">
        <v>44426</v>
      </c>
      <c r="VG40" s="39" t="s">
        <v>108</v>
      </c>
      <c r="VH40" s="12" t="s">
        <v>117</v>
      </c>
      <c r="VI40" s="12" t="s">
        <v>117</v>
      </c>
      <c r="VJ40" s="12" t="s">
        <v>249</v>
      </c>
      <c r="VK40" s="22" t="s">
        <v>214</v>
      </c>
      <c r="VL40" s="12" t="s">
        <v>117</v>
      </c>
      <c r="VN40" s="39" t="s">
        <v>108</v>
      </c>
      <c r="VO40" s="39" t="s">
        <v>107</v>
      </c>
      <c r="VP40" s="12" t="s">
        <v>164</v>
      </c>
      <c r="VQ40" s="12" t="s">
        <v>238</v>
      </c>
      <c r="VR40" s="12" t="s">
        <v>239</v>
      </c>
      <c r="VS40" s="12" t="s">
        <v>217</v>
      </c>
      <c r="VT40" s="12" t="s">
        <v>112</v>
      </c>
      <c r="VU40" s="12" t="s">
        <v>240</v>
      </c>
      <c r="VV40" s="39" t="s">
        <v>215</v>
      </c>
      <c r="VW40" s="12" t="s">
        <v>174</v>
      </c>
      <c r="VX40" s="12" t="s">
        <v>114</v>
      </c>
      <c r="VY40" s="12" t="s">
        <v>241</v>
      </c>
      <c r="VZ40" s="12" t="s">
        <v>242</v>
      </c>
      <c r="WA40" s="12" t="s">
        <v>243</v>
      </c>
      <c r="WB40" s="12" t="s">
        <v>244</v>
      </c>
      <c r="WC40" s="12" t="s">
        <v>245</v>
      </c>
      <c r="WD40" s="12" t="s">
        <v>246</v>
      </c>
      <c r="WE40" s="12" t="s">
        <v>247</v>
      </c>
      <c r="WF40" s="39" t="s">
        <v>108</v>
      </c>
      <c r="WG40" s="39" t="s">
        <v>108</v>
      </c>
      <c r="WH40" s="39" t="s">
        <v>108</v>
      </c>
      <c r="WI40" s="39" t="s">
        <v>108</v>
      </c>
      <c r="WJ40" s="39" t="s">
        <v>108</v>
      </c>
      <c r="WK40" s="39" t="s">
        <v>248</v>
      </c>
      <c r="WL40" s="36">
        <v>44426</v>
      </c>
      <c r="WM40" s="39" t="s">
        <v>108</v>
      </c>
      <c r="WN40" s="12" t="s">
        <v>117</v>
      </c>
      <c r="WO40" s="12" t="s">
        <v>117</v>
      </c>
      <c r="WP40" s="12" t="s">
        <v>249</v>
      </c>
      <c r="WQ40" s="22" t="s">
        <v>214</v>
      </c>
      <c r="WR40" s="12" t="s">
        <v>117</v>
      </c>
      <c r="WT40" s="39" t="s">
        <v>108</v>
      </c>
      <c r="WU40" s="39" t="s">
        <v>107</v>
      </c>
      <c r="WV40" s="12" t="s">
        <v>164</v>
      </c>
      <c r="WW40" s="12" t="s">
        <v>238</v>
      </c>
      <c r="WX40" s="12" t="s">
        <v>239</v>
      </c>
      <c r="WY40" s="12" t="s">
        <v>217</v>
      </c>
      <c r="WZ40" s="12" t="s">
        <v>112</v>
      </c>
      <c r="XA40" s="12" t="s">
        <v>240</v>
      </c>
      <c r="XB40" s="39" t="s">
        <v>215</v>
      </c>
      <c r="XC40" s="12" t="s">
        <v>174</v>
      </c>
      <c r="XD40" s="12" t="s">
        <v>114</v>
      </c>
      <c r="XE40" s="12" t="s">
        <v>241</v>
      </c>
      <c r="XF40" s="12" t="s">
        <v>242</v>
      </c>
      <c r="XG40" s="12" t="s">
        <v>243</v>
      </c>
      <c r="XH40" s="12" t="s">
        <v>244</v>
      </c>
      <c r="XI40" s="12" t="s">
        <v>245</v>
      </c>
      <c r="XJ40" s="12" t="s">
        <v>246</v>
      </c>
      <c r="XK40" s="12" t="s">
        <v>247</v>
      </c>
      <c r="XL40" s="39" t="s">
        <v>108</v>
      </c>
      <c r="XM40" s="39" t="s">
        <v>108</v>
      </c>
      <c r="XN40" s="39" t="s">
        <v>108</v>
      </c>
      <c r="XO40" s="39" t="s">
        <v>108</v>
      </c>
      <c r="XP40" s="39" t="s">
        <v>108</v>
      </c>
      <c r="XQ40" s="39" t="s">
        <v>248</v>
      </c>
      <c r="XR40" s="36">
        <v>44426</v>
      </c>
      <c r="XS40" s="39" t="s">
        <v>108</v>
      </c>
      <c r="XT40" s="12" t="s">
        <v>117</v>
      </c>
      <c r="XU40" s="12" t="s">
        <v>117</v>
      </c>
      <c r="XV40" s="12" t="s">
        <v>249</v>
      </c>
      <c r="XW40" s="22" t="s">
        <v>214</v>
      </c>
      <c r="XX40" s="12" t="s">
        <v>117</v>
      </c>
      <c r="XZ40" s="39" t="s">
        <v>108</v>
      </c>
      <c r="YA40" s="39" t="s">
        <v>107</v>
      </c>
      <c r="YB40" s="12" t="s">
        <v>164</v>
      </c>
      <c r="YC40" s="12" t="s">
        <v>238</v>
      </c>
      <c r="YD40" s="12" t="s">
        <v>239</v>
      </c>
      <c r="YE40" s="12" t="s">
        <v>217</v>
      </c>
      <c r="YF40" s="12" t="s">
        <v>112</v>
      </c>
      <c r="YG40" s="12" t="s">
        <v>240</v>
      </c>
      <c r="YH40" s="39" t="s">
        <v>215</v>
      </c>
      <c r="YI40" s="12" t="s">
        <v>174</v>
      </c>
      <c r="YJ40" s="12" t="s">
        <v>114</v>
      </c>
      <c r="YK40" s="12" t="s">
        <v>241</v>
      </c>
      <c r="YL40" s="12" t="s">
        <v>242</v>
      </c>
      <c r="YM40" s="12" t="s">
        <v>243</v>
      </c>
      <c r="YN40" s="12" t="s">
        <v>244</v>
      </c>
      <c r="YO40" s="12" t="s">
        <v>245</v>
      </c>
      <c r="YP40" s="12" t="s">
        <v>246</v>
      </c>
      <c r="YQ40" s="12" t="s">
        <v>247</v>
      </c>
      <c r="YR40" s="39" t="s">
        <v>108</v>
      </c>
      <c r="YS40" s="39" t="s">
        <v>108</v>
      </c>
      <c r="YT40" s="39" t="s">
        <v>108</v>
      </c>
      <c r="YU40" s="39" t="s">
        <v>108</v>
      </c>
      <c r="YV40" s="39" t="s">
        <v>108</v>
      </c>
      <c r="YW40" s="39" t="s">
        <v>248</v>
      </c>
      <c r="YX40" s="36">
        <v>44426</v>
      </c>
      <c r="YY40" s="39" t="s">
        <v>108</v>
      </c>
      <c r="YZ40" s="12" t="s">
        <v>117</v>
      </c>
      <c r="ZA40" s="12" t="s">
        <v>117</v>
      </c>
      <c r="ZB40" s="12" t="s">
        <v>249</v>
      </c>
      <c r="ZC40" s="22" t="s">
        <v>214</v>
      </c>
      <c r="ZD40" s="12" t="s">
        <v>117</v>
      </c>
      <c r="ZF40" s="39" t="s">
        <v>108</v>
      </c>
      <c r="ZG40" s="39" t="s">
        <v>107</v>
      </c>
      <c r="ZH40" s="12" t="s">
        <v>164</v>
      </c>
      <c r="ZI40" s="12" t="s">
        <v>238</v>
      </c>
      <c r="ZJ40" s="12" t="s">
        <v>239</v>
      </c>
      <c r="ZK40" s="12" t="s">
        <v>217</v>
      </c>
      <c r="ZL40" s="12" t="s">
        <v>112</v>
      </c>
      <c r="ZM40" s="12" t="s">
        <v>240</v>
      </c>
      <c r="ZN40" s="39" t="s">
        <v>215</v>
      </c>
      <c r="ZO40" s="12" t="s">
        <v>174</v>
      </c>
      <c r="ZP40" s="12" t="s">
        <v>114</v>
      </c>
      <c r="ZQ40" s="12" t="s">
        <v>241</v>
      </c>
      <c r="ZR40" s="12" t="s">
        <v>242</v>
      </c>
      <c r="ZS40" s="12" t="s">
        <v>243</v>
      </c>
      <c r="ZT40" s="12" t="s">
        <v>244</v>
      </c>
      <c r="ZU40" s="12" t="s">
        <v>245</v>
      </c>
      <c r="ZV40" s="12" t="s">
        <v>246</v>
      </c>
      <c r="ZW40" s="12" t="s">
        <v>247</v>
      </c>
      <c r="ZX40" s="39" t="s">
        <v>108</v>
      </c>
      <c r="ZY40" s="39" t="s">
        <v>108</v>
      </c>
      <c r="ZZ40" s="39" t="s">
        <v>108</v>
      </c>
      <c r="AAA40" s="39" t="s">
        <v>108</v>
      </c>
      <c r="AAB40" s="39" t="s">
        <v>108</v>
      </c>
      <c r="AAC40" s="39" t="s">
        <v>248</v>
      </c>
      <c r="AAD40" s="36">
        <v>44426</v>
      </c>
      <c r="AAE40" s="39" t="s">
        <v>108</v>
      </c>
      <c r="AAF40" s="12" t="s">
        <v>117</v>
      </c>
      <c r="AAG40" s="12" t="s">
        <v>117</v>
      </c>
      <c r="AAH40" s="12" t="s">
        <v>249</v>
      </c>
      <c r="AAI40" s="22" t="s">
        <v>214</v>
      </c>
      <c r="AAJ40" s="12" t="s">
        <v>117</v>
      </c>
      <c r="AAL40" s="39" t="s">
        <v>108</v>
      </c>
      <c r="AAM40" s="39" t="s">
        <v>107</v>
      </c>
      <c r="AAN40" s="12" t="s">
        <v>164</v>
      </c>
      <c r="AAO40" s="12" t="s">
        <v>238</v>
      </c>
      <c r="AAP40" s="12" t="s">
        <v>239</v>
      </c>
      <c r="AAQ40" s="12" t="s">
        <v>217</v>
      </c>
      <c r="AAR40" s="12" t="s">
        <v>112</v>
      </c>
      <c r="AAS40" s="12" t="s">
        <v>240</v>
      </c>
      <c r="AAT40" s="39" t="s">
        <v>215</v>
      </c>
      <c r="AAU40" s="12" t="s">
        <v>174</v>
      </c>
      <c r="AAV40" s="12" t="s">
        <v>114</v>
      </c>
      <c r="AAW40" s="12" t="s">
        <v>241</v>
      </c>
      <c r="AAX40" s="12" t="s">
        <v>242</v>
      </c>
      <c r="AAY40" s="12" t="s">
        <v>243</v>
      </c>
      <c r="AAZ40" s="12" t="s">
        <v>244</v>
      </c>
      <c r="ABA40" s="12" t="s">
        <v>245</v>
      </c>
      <c r="ABB40" s="12" t="s">
        <v>246</v>
      </c>
      <c r="ABC40" s="12" t="s">
        <v>247</v>
      </c>
      <c r="ABD40" s="39" t="s">
        <v>108</v>
      </c>
      <c r="ABE40" s="39" t="s">
        <v>108</v>
      </c>
      <c r="ABF40" s="39" t="s">
        <v>108</v>
      </c>
      <c r="ABG40" s="39" t="s">
        <v>108</v>
      </c>
      <c r="ABH40" s="39" t="s">
        <v>108</v>
      </c>
      <c r="ABI40" s="39" t="s">
        <v>248</v>
      </c>
      <c r="ABJ40" s="36">
        <v>44426</v>
      </c>
      <c r="ABK40" s="39" t="s">
        <v>108</v>
      </c>
      <c r="ABL40" s="12" t="s">
        <v>117</v>
      </c>
      <c r="ABM40" s="12" t="s">
        <v>117</v>
      </c>
      <c r="ABN40" s="12" t="s">
        <v>249</v>
      </c>
      <c r="ABO40" s="22" t="s">
        <v>214</v>
      </c>
      <c r="ABP40" s="12" t="s">
        <v>117</v>
      </c>
      <c r="ABR40" s="39" t="s">
        <v>108</v>
      </c>
      <c r="ABS40" s="39" t="s">
        <v>107</v>
      </c>
      <c r="ABT40" s="12" t="s">
        <v>164</v>
      </c>
      <c r="ABU40" s="12" t="s">
        <v>238</v>
      </c>
      <c r="ABV40" s="12" t="s">
        <v>239</v>
      </c>
      <c r="ABW40" s="12" t="s">
        <v>217</v>
      </c>
      <c r="ABX40" s="12" t="s">
        <v>112</v>
      </c>
      <c r="ABY40" s="12" t="s">
        <v>240</v>
      </c>
      <c r="ABZ40" s="39" t="s">
        <v>215</v>
      </c>
      <c r="ACA40" s="12" t="s">
        <v>174</v>
      </c>
      <c r="ACB40" s="12" t="s">
        <v>114</v>
      </c>
      <c r="ACC40" s="12" t="s">
        <v>241</v>
      </c>
      <c r="ACD40" s="12" t="s">
        <v>242</v>
      </c>
      <c r="ACE40" s="12" t="s">
        <v>243</v>
      </c>
      <c r="ACF40" s="12" t="s">
        <v>244</v>
      </c>
      <c r="ACG40" s="12" t="s">
        <v>245</v>
      </c>
      <c r="ACH40" s="12" t="s">
        <v>246</v>
      </c>
      <c r="ACI40" s="12" t="s">
        <v>247</v>
      </c>
      <c r="ACJ40" s="39" t="s">
        <v>108</v>
      </c>
      <c r="ACK40" s="39" t="s">
        <v>108</v>
      </c>
      <c r="ACL40" s="39" t="s">
        <v>108</v>
      </c>
      <c r="ACM40" s="39" t="s">
        <v>108</v>
      </c>
      <c r="ACN40" s="39" t="s">
        <v>108</v>
      </c>
      <c r="ACO40" s="39" t="s">
        <v>248</v>
      </c>
      <c r="ACP40" s="36">
        <v>44426</v>
      </c>
      <c r="ACQ40" s="39" t="s">
        <v>108</v>
      </c>
      <c r="ACR40" s="12" t="s">
        <v>117</v>
      </c>
      <c r="ACS40" s="12" t="s">
        <v>117</v>
      </c>
      <c r="ACT40" s="12" t="s">
        <v>249</v>
      </c>
      <c r="ACU40" s="22" t="s">
        <v>214</v>
      </c>
      <c r="ACV40" s="12" t="s">
        <v>117</v>
      </c>
      <c r="ACX40" s="39" t="s">
        <v>108</v>
      </c>
      <c r="ACY40" s="39" t="s">
        <v>107</v>
      </c>
      <c r="ACZ40" s="12" t="s">
        <v>164</v>
      </c>
      <c r="ADA40" s="12" t="s">
        <v>238</v>
      </c>
      <c r="ADB40" s="12" t="s">
        <v>239</v>
      </c>
      <c r="ADC40" s="12" t="s">
        <v>217</v>
      </c>
      <c r="ADD40" s="12" t="s">
        <v>112</v>
      </c>
      <c r="ADE40" s="12" t="s">
        <v>240</v>
      </c>
      <c r="ADF40" s="39" t="s">
        <v>215</v>
      </c>
      <c r="ADG40" s="12" t="s">
        <v>174</v>
      </c>
      <c r="ADH40" s="12" t="s">
        <v>114</v>
      </c>
      <c r="ADI40" s="12" t="s">
        <v>241</v>
      </c>
      <c r="ADJ40" s="12" t="s">
        <v>242</v>
      </c>
      <c r="ADK40" s="12" t="s">
        <v>243</v>
      </c>
      <c r="ADL40" s="12" t="s">
        <v>244</v>
      </c>
      <c r="ADM40" s="12" t="s">
        <v>245</v>
      </c>
      <c r="ADN40" s="12" t="s">
        <v>246</v>
      </c>
      <c r="ADO40" s="12" t="s">
        <v>247</v>
      </c>
      <c r="ADP40" s="39" t="s">
        <v>108</v>
      </c>
      <c r="ADQ40" s="39" t="s">
        <v>108</v>
      </c>
      <c r="ADR40" s="39" t="s">
        <v>108</v>
      </c>
      <c r="ADS40" s="39" t="s">
        <v>108</v>
      </c>
      <c r="ADT40" s="39" t="s">
        <v>108</v>
      </c>
      <c r="ADU40" s="39" t="s">
        <v>248</v>
      </c>
      <c r="ADV40" s="36">
        <v>44426</v>
      </c>
      <c r="ADW40" s="39" t="s">
        <v>108</v>
      </c>
      <c r="ADX40" s="12" t="s">
        <v>117</v>
      </c>
      <c r="ADY40" s="12" t="s">
        <v>117</v>
      </c>
      <c r="ADZ40" s="12" t="s">
        <v>249</v>
      </c>
      <c r="AEA40" s="22" t="s">
        <v>214</v>
      </c>
      <c r="AEB40" s="12" t="s">
        <v>117</v>
      </c>
      <c r="AED40" s="39" t="s">
        <v>108</v>
      </c>
      <c r="AEE40" s="39" t="s">
        <v>107</v>
      </c>
      <c r="AEF40" s="12" t="s">
        <v>164</v>
      </c>
      <c r="AEG40" s="12" t="s">
        <v>238</v>
      </c>
      <c r="AEH40" s="12" t="s">
        <v>239</v>
      </c>
      <c r="AEI40" s="12" t="s">
        <v>217</v>
      </c>
      <c r="AEJ40" s="12" t="s">
        <v>112</v>
      </c>
      <c r="AEK40" s="12" t="s">
        <v>240</v>
      </c>
      <c r="AEL40" s="39" t="s">
        <v>215</v>
      </c>
      <c r="AEM40" s="12" t="s">
        <v>174</v>
      </c>
      <c r="AEN40" s="12" t="s">
        <v>114</v>
      </c>
      <c r="AEO40" s="12" t="s">
        <v>241</v>
      </c>
      <c r="AEP40" s="12" t="s">
        <v>242</v>
      </c>
      <c r="AEQ40" s="12" t="s">
        <v>243</v>
      </c>
      <c r="AER40" s="12" t="s">
        <v>244</v>
      </c>
      <c r="AES40" s="12" t="s">
        <v>245</v>
      </c>
      <c r="AET40" s="12" t="s">
        <v>246</v>
      </c>
      <c r="AEU40" s="12" t="s">
        <v>247</v>
      </c>
      <c r="AEV40" s="39" t="s">
        <v>108</v>
      </c>
      <c r="AEW40" s="39" t="s">
        <v>108</v>
      </c>
      <c r="AEX40" s="39" t="s">
        <v>108</v>
      </c>
      <c r="AEY40" s="39" t="s">
        <v>108</v>
      </c>
      <c r="AEZ40" s="39" t="s">
        <v>108</v>
      </c>
      <c r="AFA40" s="39" t="s">
        <v>248</v>
      </c>
      <c r="AFB40" s="36">
        <v>44426</v>
      </c>
      <c r="AFC40" s="39" t="s">
        <v>108</v>
      </c>
      <c r="AFD40" s="12" t="s">
        <v>117</v>
      </c>
      <c r="AFE40" s="12" t="s">
        <v>117</v>
      </c>
      <c r="AFF40" s="12" t="s">
        <v>249</v>
      </c>
      <c r="AFG40" s="22" t="s">
        <v>214</v>
      </c>
      <c r="AFH40" s="12" t="s">
        <v>117</v>
      </c>
      <c r="AFJ40" s="39" t="s">
        <v>108</v>
      </c>
      <c r="AFK40" s="39" t="s">
        <v>107</v>
      </c>
      <c r="AFL40" s="12" t="s">
        <v>164</v>
      </c>
      <c r="AFM40" s="12" t="s">
        <v>238</v>
      </c>
      <c r="AFN40" s="12" t="s">
        <v>239</v>
      </c>
      <c r="AFO40" s="12" t="s">
        <v>217</v>
      </c>
      <c r="AFP40" s="12" t="s">
        <v>112</v>
      </c>
      <c r="AFQ40" s="12" t="s">
        <v>240</v>
      </c>
      <c r="AFR40" s="39" t="s">
        <v>215</v>
      </c>
      <c r="AFS40" s="12" t="s">
        <v>174</v>
      </c>
      <c r="AFT40" s="12" t="s">
        <v>114</v>
      </c>
      <c r="AFU40" s="12" t="s">
        <v>241</v>
      </c>
      <c r="AFV40" s="12" t="s">
        <v>242</v>
      </c>
      <c r="AFW40" s="12" t="s">
        <v>243</v>
      </c>
      <c r="AFX40" s="12" t="s">
        <v>244</v>
      </c>
      <c r="AFY40" s="12" t="s">
        <v>245</v>
      </c>
      <c r="AFZ40" s="12" t="s">
        <v>246</v>
      </c>
      <c r="AGA40" s="12" t="s">
        <v>247</v>
      </c>
      <c r="AGB40" s="39" t="s">
        <v>108</v>
      </c>
      <c r="AGC40" s="39" t="s">
        <v>108</v>
      </c>
      <c r="AGD40" s="39" t="s">
        <v>108</v>
      </c>
      <c r="AGE40" s="39" t="s">
        <v>108</v>
      </c>
      <c r="AGF40" s="39" t="s">
        <v>108</v>
      </c>
      <c r="AGG40" s="39" t="s">
        <v>248</v>
      </c>
      <c r="AGH40" s="36">
        <v>44426</v>
      </c>
      <c r="AGI40" s="39" t="s">
        <v>108</v>
      </c>
      <c r="AGJ40" s="12" t="s">
        <v>117</v>
      </c>
      <c r="AGK40" s="12" t="s">
        <v>117</v>
      </c>
      <c r="AGL40" s="12" t="s">
        <v>249</v>
      </c>
      <c r="AGM40" s="22" t="s">
        <v>214</v>
      </c>
      <c r="AGN40" s="12" t="s">
        <v>117</v>
      </c>
      <c r="AGP40" s="39" t="s">
        <v>108</v>
      </c>
      <c r="AGQ40" s="39" t="s">
        <v>107</v>
      </c>
      <c r="AGR40" s="12" t="s">
        <v>164</v>
      </c>
      <c r="AGS40" s="12" t="s">
        <v>238</v>
      </c>
      <c r="AGT40" s="12" t="s">
        <v>239</v>
      </c>
      <c r="AGU40" s="12" t="s">
        <v>217</v>
      </c>
      <c r="AGV40" s="12" t="s">
        <v>112</v>
      </c>
      <c r="AGW40" s="12" t="s">
        <v>240</v>
      </c>
      <c r="AGX40" s="39" t="s">
        <v>215</v>
      </c>
      <c r="AGY40" s="12" t="s">
        <v>174</v>
      </c>
      <c r="AGZ40" s="12" t="s">
        <v>114</v>
      </c>
      <c r="AHA40" s="12" t="s">
        <v>241</v>
      </c>
      <c r="AHB40" s="12" t="s">
        <v>242</v>
      </c>
      <c r="AHC40" s="12" t="s">
        <v>243</v>
      </c>
      <c r="AHD40" s="12" t="s">
        <v>244</v>
      </c>
      <c r="AHE40" s="12" t="s">
        <v>245</v>
      </c>
      <c r="AHF40" s="12" t="s">
        <v>246</v>
      </c>
      <c r="AHG40" s="12" t="s">
        <v>247</v>
      </c>
      <c r="AHH40" s="39" t="s">
        <v>108</v>
      </c>
      <c r="AHI40" s="39" t="s">
        <v>108</v>
      </c>
      <c r="AHJ40" s="39" t="s">
        <v>108</v>
      </c>
      <c r="AHK40" s="39" t="s">
        <v>108</v>
      </c>
      <c r="AHL40" s="39" t="s">
        <v>108</v>
      </c>
      <c r="AHM40" s="39" t="s">
        <v>248</v>
      </c>
      <c r="AHN40" s="36">
        <v>44426</v>
      </c>
      <c r="AHO40" s="39" t="s">
        <v>108</v>
      </c>
      <c r="AHP40" s="12" t="s">
        <v>117</v>
      </c>
      <c r="AHQ40" s="12" t="s">
        <v>117</v>
      </c>
      <c r="AHR40" s="12" t="s">
        <v>249</v>
      </c>
      <c r="AHS40" s="22" t="s">
        <v>214</v>
      </c>
      <c r="AHT40" s="12" t="s">
        <v>117</v>
      </c>
      <c r="AHV40" s="39" t="s">
        <v>108</v>
      </c>
      <c r="AHW40" s="39" t="s">
        <v>107</v>
      </c>
      <c r="AHX40" s="12" t="s">
        <v>164</v>
      </c>
      <c r="AHY40" s="12" t="s">
        <v>238</v>
      </c>
      <c r="AHZ40" s="12" t="s">
        <v>239</v>
      </c>
      <c r="AIA40" s="12" t="s">
        <v>217</v>
      </c>
      <c r="AIB40" s="12" t="s">
        <v>112</v>
      </c>
      <c r="AIC40" s="12" t="s">
        <v>240</v>
      </c>
      <c r="AID40" s="39" t="s">
        <v>215</v>
      </c>
      <c r="AIE40" s="12" t="s">
        <v>174</v>
      </c>
      <c r="AIF40" s="12" t="s">
        <v>114</v>
      </c>
      <c r="AIG40" s="12" t="s">
        <v>241</v>
      </c>
      <c r="AIH40" s="12" t="s">
        <v>242</v>
      </c>
      <c r="AII40" s="12" t="s">
        <v>243</v>
      </c>
      <c r="AIJ40" s="12" t="s">
        <v>244</v>
      </c>
      <c r="AIK40" s="12" t="s">
        <v>245</v>
      </c>
      <c r="AIL40" s="12" t="s">
        <v>246</v>
      </c>
      <c r="AIM40" s="12" t="s">
        <v>247</v>
      </c>
      <c r="AIN40" s="39" t="s">
        <v>108</v>
      </c>
      <c r="AIO40" s="39" t="s">
        <v>108</v>
      </c>
      <c r="AIP40" s="39" t="s">
        <v>108</v>
      </c>
      <c r="AIQ40" s="39" t="s">
        <v>108</v>
      </c>
      <c r="AIR40" s="39" t="s">
        <v>108</v>
      </c>
      <c r="AIS40" s="39" t="s">
        <v>248</v>
      </c>
      <c r="AIT40" s="36">
        <v>44426</v>
      </c>
      <c r="AIU40" s="39" t="s">
        <v>108</v>
      </c>
      <c r="AIV40" s="12" t="s">
        <v>117</v>
      </c>
      <c r="AIW40" s="12" t="s">
        <v>117</v>
      </c>
      <c r="AIX40" s="12" t="s">
        <v>249</v>
      </c>
      <c r="AIY40" s="22" t="s">
        <v>214</v>
      </c>
      <c r="AIZ40" s="12" t="s">
        <v>117</v>
      </c>
      <c r="AJB40" s="39" t="s">
        <v>108</v>
      </c>
      <c r="AJC40" s="39" t="s">
        <v>107</v>
      </c>
      <c r="AJD40" s="12" t="s">
        <v>164</v>
      </c>
      <c r="AJE40" s="12" t="s">
        <v>238</v>
      </c>
      <c r="AJF40" s="12" t="s">
        <v>239</v>
      </c>
      <c r="AJG40" s="12" t="s">
        <v>217</v>
      </c>
      <c r="AJH40" s="12" t="s">
        <v>112</v>
      </c>
      <c r="AJI40" s="12" t="s">
        <v>240</v>
      </c>
      <c r="AJJ40" s="39" t="s">
        <v>215</v>
      </c>
      <c r="AJK40" s="12" t="s">
        <v>174</v>
      </c>
      <c r="AJL40" s="12" t="s">
        <v>114</v>
      </c>
      <c r="AJM40" s="12" t="s">
        <v>241</v>
      </c>
      <c r="AJN40" s="12" t="s">
        <v>242</v>
      </c>
      <c r="AJO40" s="12" t="s">
        <v>243</v>
      </c>
      <c r="AJP40" s="12" t="s">
        <v>244</v>
      </c>
      <c r="AJQ40" s="12" t="s">
        <v>245</v>
      </c>
      <c r="AJR40" s="12" t="s">
        <v>246</v>
      </c>
      <c r="AJS40" s="12" t="s">
        <v>247</v>
      </c>
      <c r="AJT40" s="39" t="s">
        <v>108</v>
      </c>
      <c r="AJU40" s="39" t="s">
        <v>108</v>
      </c>
      <c r="AJV40" s="39" t="s">
        <v>108</v>
      </c>
      <c r="AJW40" s="39" t="s">
        <v>108</v>
      </c>
      <c r="AJX40" s="39" t="s">
        <v>108</v>
      </c>
      <c r="AJY40" s="39" t="s">
        <v>248</v>
      </c>
      <c r="AJZ40" s="36">
        <v>44426</v>
      </c>
      <c r="AKA40" s="39" t="s">
        <v>108</v>
      </c>
      <c r="AKB40" s="12" t="s">
        <v>117</v>
      </c>
      <c r="AKC40" s="12" t="s">
        <v>117</v>
      </c>
      <c r="AKD40" s="12" t="s">
        <v>249</v>
      </c>
      <c r="AKE40" s="22" t="s">
        <v>214</v>
      </c>
      <c r="AKF40" s="12" t="s">
        <v>117</v>
      </c>
      <c r="AKH40" s="39" t="s">
        <v>108</v>
      </c>
      <c r="AKI40" s="39" t="s">
        <v>107</v>
      </c>
      <c r="AKJ40" s="12" t="s">
        <v>164</v>
      </c>
      <c r="AKK40" s="12" t="s">
        <v>238</v>
      </c>
      <c r="AKL40" s="12" t="s">
        <v>239</v>
      </c>
      <c r="AKM40" s="12" t="s">
        <v>217</v>
      </c>
      <c r="AKN40" s="12" t="s">
        <v>112</v>
      </c>
      <c r="AKO40" s="12" t="s">
        <v>240</v>
      </c>
      <c r="AKP40" s="39" t="s">
        <v>215</v>
      </c>
      <c r="AKQ40" s="12" t="s">
        <v>174</v>
      </c>
      <c r="AKR40" s="12" t="s">
        <v>114</v>
      </c>
      <c r="AKS40" s="12" t="s">
        <v>241</v>
      </c>
      <c r="AKT40" s="12" t="s">
        <v>242</v>
      </c>
      <c r="AKU40" s="12" t="s">
        <v>243</v>
      </c>
      <c r="AKV40" s="12" t="s">
        <v>244</v>
      </c>
      <c r="AKW40" s="12" t="s">
        <v>245</v>
      </c>
      <c r="AKX40" s="12" t="s">
        <v>246</v>
      </c>
      <c r="AKY40" s="12" t="s">
        <v>247</v>
      </c>
      <c r="AKZ40" s="39" t="s">
        <v>108</v>
      </c>
      <c r="ALA40" s="39" t="s">
        <v>108</v>
      </c>
      <c r="ALB40" s="39" t="s">
        <v>108</v>
      </c>
      <c r="ALC40" s="39" t="s">
        <v>108</v>
      </c>
      <c r="ALD40" s="39" t="s">
        <v>108</v>
      </c>
      <c r="ALE40" s="39" t="s">
        <v>248</v>
      </c>
      <c r="ALF40" s="36">
        <v>44426</v>
      </c>
      <c r="ALG40" s="39" t="s">
        <v>108</v>
      </c>
      <c r="ALH40" s="12" t="s">
        <v>117</v>
      </c>
      <c r="ALI40" s="12" t="s">
        <v>117</v>
      </c>
      <c r="ALJ40" s="12" t="s">
        <v>249</v>
      </c>
      <c r="ALK40" s="22" t="s">
        <v>214</v>
      </c>
      <c r="ALL40" s="12" t="s">
        <v>117</v>
      </c>
      <c r="ALN40" s="39" t="s">
        <v>108</v>
      </c>
      <c r="ALO40" s="39" t="s">
        <v>107</v>
      </c>
      <c r="ALP40" s="12" t="s">
        <v>164</v>
      </c>
      <c r="ALQ40" s="12" t="s">
        <v>238</v>
      </c>
      <c r="ALR40" s="12" t="s">
        <v>239</v>
      </c>
      <c r="ALS40" s="12" t="s">
        <v>217</v>
      </c>
      <c r="ALT40" s="12" t="s">
        <v>112</v>
      </c>
      <c r="ALU40" s="12" t="s">
        <v>240</v>
      </c>
      <c r="ALV40" s="39" t="s">
        <v>215</v>
      </c>
      <c r="ALW40" s="12" t="s">
        <v>174</v>
      </c>
      <c r="ALX40" s="12" t="s">
        <v>114</v>
      </c>
      <c r="ALY40" s="12" t="s">
        <v>241</v>
      </c>
      <c r="ALZ40" s="12" t="s">
        <v>242</v>
      </c>
      <c r="AMA40" s="12" t="s">
        <v>243</v>
      </c>
      <c r="AMB40" s="12" t="s">
        <v>244</v>
      </c>
      <c r="AMC40" s="12" t="s">
        <v>245</v>
      </c>
      <c r="AMD40" s="12" t="s">
        <v>246</v>
      </c>
      <c r="AME40" s="12" t="s">
        <v>247</v>
      </c>
      <c r="AMF40" s="39" t="s">
        <v>108</v>
      </c>
      <c r="AMG40" s="39" t="s">
        <v>108</v>
      </c>
      <c r="AMH40" s="39" t="s">
        <v>108</v>
      </c>
      <c r="AMI40" s="39" t="s">
        <v>108</v>
      </c>
      <c r="AMJ40" s="39" t="s">
        <v>108</v>
      </c>
      <c r="AMK40" s="39" t="s">
        <v>248</v>
      </c>
      <c r="AML40" s="36">
        <v>44426</v>
      </c>
      <c r="AMM40" s="39" t="s">
        <v>108</v>
      </c>
      <c r="AMN40" s="12" t="s">
        <v>117</v>
      </c>
      <c r="AMO40" s="12" t="s">
        <v>117</v>
      </c>
      <c r="AMP40" s="12" t="s">
        <v>249</v>
      </c>
      <c r="AMQ40" s="22" t="s">
        <v>214</v>
      </c>
      <c r="AMR40" s="12" t="s">
        <v>117</v>
      </c>
      <c r="AMT40" s="39" t="s">
        <v>108</v>
      </c>
      <c r="AMU40" s="39" t="s">
        <v>107</v>
      </c>
      <c r="AMV40" s="12" t="s">
        <v>164</v>
      </c>
      <c r="AMW40" s="12" t="s">
        <v>238</v>
      </c>
      <c r="AMX40" s="12" t="s">
        <v>239</v>
      </c>
      <c r="AMY40" s="12" t="s">
        <v>217</v>
      </c>
      <c r="AMZ40" s="12" t="s">
        <v>112</v>
      </c>
      <c r="ANA40" s="12" t="s">
        <v>240</v>
      </c>
      <c r="ANB40" s="39" t="s">
        <v>215</v>
      </c>
      <c r="ANC40" s="12" t="s">
        <v>174</v>
      </c>
      <c r="AND40" s="12" t="s">
        <v>114</v>
      </c>
      <c r="ANE40" s="12" t="s">
        <v>241</v>
      </c>
      <c r="ANF40" s="12" t="s">
        <v>242</v>
      </c>
      <c r="ANG40" s="12" t="s">
        <v>243</v>
      </c>
      <c r="ANH40" s="12" t="s">
        <v>244</v>
      </c>
      <c r="ANI40" s="12" t="s">
        <v>245</v>
      </c>
      <c r="ANJ40" s="12" t="s">
        <v>246</v>
      </c>
      <c r="ANK40" s="12" t="s">
        <v>247</v>
      </c>
      <c r="ANL40" s="39" t="s">
        <v>108</v>
      </c>
      <c r="ANM40" s="39" t="s">
        <v>108</v>
      </c>
      <c r="ANN40" s="39" t="s">
        <v>108</v>
      </c>
      <c r="ANO40" s="39" t="s">
        <v>108</v>
      </c>
      <c r="ANP40" s="39" t="s">
        <v>108</v>
      </c>
      <c r="ANQ40" s="39" t="s">
        <v>248</v>
      </c>
      <c r="ANR40" s="36">
        <v>44426</v>
      </c>
      <c r="ANS40" s="39" t="s">
        <v>108</v>
      </c>
      <c r="ANT40" s="12" t="s">
        <v>117</v>
      </c>
      <c r="ANU40" s="12" t="s">
        <v>117</v>
      </c>
      <c r="ANV40" s="12" t="s">
        <v>249</v>
      </c>
      <c r="ANW40" s="22" t="s">
        <v>214</v>
      </c>
      <c r="ANX40" s="12" t="s">
        <v>117</v>
      </c>
      <c r="ANZ40" s="39" t="s">
        <v>108</v>
      </c>
      <c r="AOA40" s="39" t="s">
        <v>107</v>
      </c>
      <c r="AOB40" s="12" t="s">
        <v>164</v>
      </c>
      <c r="AOC40" s="12" t="s">
        <v>238</v>
      </c>
      <c r="AOD40" s="12" t="s">
        <v>239</v>
      </c>
      <c r="AOE40" s="12" t="s">
        <v>217</v>
      </c>
      <c r="AOF40" s="12" t="s">
        <v>112</v>
      </c>
      <c r="AOG40" s="12" t="s">
        <v>240</v>
      </c>
      <c r="AOH40" s="39" t="s">
        <v>215</v>
      </c>
      <c r="AOI40" s="12" t="s">
        <v>174</v>
      </c>
      <c r="AOJ40" s="12" t="s">
        <v>114</v>
      </c>
      <c r="AOK40" s="12" t="s">
        <v>241</v>
      </c>
      <c r="AOL40" s="12" t="s">
        <v>242</v>
      </c>
      <c r="AOM40" s="12" t="s">
        <v>243</v>
      </c>
      <c r="AON40" s="12" t="s">
        <v>244</v>
      </c>
      <c r="AOO40" s="12" t="s">
        <v>245</v>
      </c>
      <c r="AOP40" s="12" t="s">
        <v>246</v>
      </c>
      <c r="AOQ40" s="12" t="s">
        <v>247</v>
      </c>
      <c r="AOR40" s="39" t="s">
        <v>108</v>
      </c>
      <c r="AOS40" s="39" t="s">
        <v>108</v>
      </c>
      <c r="AOT40" s="39" t="s">
        <v>108</v>
      </c>
      <c r="AOU40" s="39" t="s">
        <v>108</v>
      </c>
      <c r="AOV40" s="39" t="s">
        <v>108</v>
      </c>
      <c r="AOW40" s="39" t="s">
        <v>248</v>
      </c>
      <c r="AOX40" s="36">
        <v>44426</v>
      </c>
      <c r="AOY40" s="39" t="s">
        <v>108</v>
      </c>
      <c r="AOZ40" s="12" t="s">
        <v>117</v>
      </c>
      <c r="APA40" s="12" t="s">
        <v>117</v>
      </c>
      <c r="APB40" s="12" t="s">
        <v>249</v>
      </c>
      <c r="APC40" s="22" t="s">
        <v>214</v>
      </c>
      <c r="APD40" s="12" t="s">
        <v>117</v>
      </c>
      <c r="APF40" s="39" t="s">
        <v>108</v>
      </c>
      <c r="APG40" s="39" t="s">
        <v>107</v>
      </c>
      <c r="APH40" s="12" t="s">
        <v>164</v>
      </c>
      <c r="API40" s="12" t="s">
        <v>238</v>
      </c>
      <c r="APJ40" s="12" t="s">
        <v>239</v>
      </c>
      <c r="APK40" s="12" t="s">
        <v>217</v>
      </c>
      <c r="APL40" s="12" t="s">
        <v>112</v>
      </c>
      <c r="APM40" s="12" t="s">
        <v>240</v>
      </c>
      <c r="APN40" s="39" t="s">
        <v>215</v>
      </c>
      <c r="APO40" s="12" t="s">
        <v>174</v>
      </c>
      <c r="APP40" s="12" t="s">
        <v>114</v>
      </c>
      <c r="APQ40" s="12" t="s">
        <v>241</v>
      </c>
      <c r="APR40" s="12" t="s">
        <v>242</v>
      </c>
      <c r="APS40" s="12" t="s">
        <v>243</v>
      </c>
      <c r="APT40" s="12" t="s">
        <v>244</v>
      </c>
      <c r="APU40" s="12" t="s">
        <v>245</v>
      </c>
      <c r="APV40" s="12" t="s">
        <v>246</v>
      </c>
      <c r="APW40" s="12" t="s">
        <v>247</v>
      </c>
      <c r="APX40" s="39" t="s">
        <v>108</v>
      </c>
      <c r="APY40" s="39" t="s">
        <v>108</v>
      </c>
      <c r="APZ40" s="39" t="s">
        <v>108</v>
      </c>
      <c r="AQA40" s="39" t="s">
        <v>108</v>
      </c>
      <c r="AQB40" s="39" t="s">
        <v>108</v>
      </c>
      <c r="AQC40" s="39" t="s">
        <v>248</v>
      </c>
      <c r="AQD40" s="36">
        <v>44426</v>
      </c>
      <c r="AQE40" s="39" t="s">
        <v>108</v>
      </c>
      <c r="AQF40" s="12" t="s">
        <v>117</v>
      </c>
      <c r="AQG40" s="12" t="s">
        <v>117</v>
      </c>
      <c r="AQH40" s="12" t="s">
        <v>249</v>
      </c>
      <c r="AQI40" s="22" t="s">
        <v>214</v>
      </c>
      <c r="AQJ40" s="12" t="s">
        <v>117</v>
      </c>
      <c r="AQL40" s="39" t="s">
        <v>108</v>
      </c>
      <c r="AQM40" s="39" t="s">
        <v>107</v>
      </c>
      <c r="AQN40" s="12" t="s">
        <v>164</v>
      </c>
      <c r="AQO40" s="12" t="s">
        <v>238</v>
      </c>
      <c r="AQP40" s="12" t="s">
        <v>239</v>
      </c>
      <c r="AQQ40" s="12" t="s">
        <v>217</v>
      </c>
      <c r="AQR40" s="12" t="s">
        <v>112</v>
      </c>
      <c r="AQS40" s="12" t="s">
        <v>240</v>
      </c>
      <c r="AQT40" s="39" t="s">
        <v>215</v>
      </c>
      <c r="AQU40" s="12" t="s">
        <v>174</v>
      </c>
      <c r="AQV40" s="12" t="s">
        <v>114</v>
      </c>
      <c r="AQW40" s="12" t="s">
        <v>241</v>
      </c>
      <c r="AQX40" s="12" t="s">
        <v>242</v>
      </c>
      <c r="AQY40" s="12" t="s">
        <v>243</v>
      </c>
      <c r="AQZ40" s="12" t="s">
        <v>244</v>
      </c>
      <c r="ARA40" s="12" t="s">
        <v>245</v>
      </c>
      <c r="ARB40" s="12" t="s">
        <v>246</v>
      </c>
      <c r="ARC40" s="12" t="s">
        <v>247</v>
      </c>
      <c r="ARD40" s="39" t="s">
        <v>108</v>
      </c>
      <c r="ARE40" s="39" t="s">
        <v>108</v>
      </c>
      <c r="ARF40" s="39" t="s">
        <v>108</v>
      </c>
      <c r="ARG40" s="39" t="s">
        <v>108</v>
      </c>
      <c r="ARH40" s="39" t="s">
        <v>108</v>
      </c>
      <c r="ARI40" s="39" t="s">
        <v>248</v>
      </c>
      <c r="ARJ40" s="36">
        <v>44426</v>
      </c>
      <c r="ARK40" s="39" t="s">
        <v>108</v>
      </c>
      <c r="ARL40" s="12" t="s">
        <v>117</v>
      </c>
      <c r="ARM40" s="12" t="s">
        <v>117</v>
      </c>
      <c r="ARN40" s="12" t="s">
        <v>249</v>
      </c>
      <c r="ARO40" s="22" t="s">
        <v>214</v>
      </c>
      <c r="ARP40" s="12" t="s">
        <v>117</v>
      </c>
      <c r="ARR40" s="39" t="s">
        <v>108</v>
      </c>
      <c r="ARS40" s="39" t="s">
        <v>107</v>
      </c>
      <c r="ART40" s="12" t="s">
        <v>164</v>
      </c>
      <c r="ARU40" s="12" t="s">
        <v>238</v>
      </c>
      <c r="ARV40" s="12" t="s">
        <v>239</v>
      </c>
      <c r="ARW40" s="12" t="s">
        <v>217</v>
      </c>
      <c r="ARX40" s="12" t="s">
        <v>112</v>
      </c>
      <c r="ARY40" s="12" t="s">
        <v>240</v>
      </c>
      <c r="ARZ40" s="39" t="s">
        <v>215</v>
      </c>
      <c r="ASA40" s="12" t="s">
        <v>174</v>
      </c>
      <c r="ASB40" s="12" t="s">
        <v>114</v>
      </c>
      <c r="ASC40" s="12" t="s">
        <v>241</v>
      </c>
      <c r="ASD40" s="12" t="s">
        <v>242</v>
      </c>
      <c r="ASE40" s="12" t="s">
        <v>243</v>
      </c>
      <c r="ASF40" s="12" t="s">
        <v>244</v>
      </c>
      <c r="ASG40" s="12" t="s">
        <v>245</v>
      </c>
      <c r="ASH40" s="12" t="s">
        <v>246</v>
      </c>
      <c r="ASI40" s="12" t="s">
        <v>247</v>
      </c>
      <c r="ASJ40" s="39" t="s">
        <v>108</v>
      </c>
      <c r="ASK40" s="39" t="s">
        <v>108</v>
      </c>
      <c r="ASL40" s="39" t="s">
        <v>108</v>
      </c>
      <c r="ASM40" s="39" t="s">
        <v>108</v>
      </c>
      <c r="ASN40" s="39" t="s">
        <v>108</v>
      </c>
      <c r="ASO40" s="39" t="s">
        <v>248</v>
      </c>
      <c r="ASP40" s="36">
        <v>44426</v>
      </c>
      <c r="ASQ40" s="39" t="s">
        <v>108</v>
      </c>
      <c r="ASR40" s="12" t="s">
        <v>117</v>
      </c>
      <c r="ASS40" s="12" t="s">
        <v>117</v>
      </c>
      <c r="AST40" s="12" t="s">
        <v>249</v>
      </c>
      <c r="ASU40" s="22" t="s">
        <v>214</v>
      </c>
      <c r="ASV40" s="12" t="s">
        <v>117</v>
      </c>
      <c r="ASX40" s="39" t="s">
        <v>108</v>
      </c>
      <c r="ASY40" s="39" t="s">
        <v>107</v>
      </c>
      <c r="ASZ40" s="12" t="s">
        <v>164</v>
      </c>
      <c r="ATA40" s="12" t="s">
        <v>238</v>
      </c>
      <c r="ATB40" s="12" t="s">
        <v>239</v>
      </c>
      <c r="ATC40" s="12" t="s">
        <v>217</v>
      </c>
      <c r="ATD40" s="12" t="s">
        <v>112</v>
      </c>
      <c r="ATE40" s="12" t="s">
        <v>240</v>
      </c>
      <c r="ATF40" s="39" t="s">
        <v>215</v>
      </c>
      <c r="ATG40" s="12" t="s">
        <v>174</v>
      </c>
      <c r="ATH40" s="12" t="s">
        <v>114</v>
      </c>
      <c r="ATI40" s="12" t="s">
        <v>241</v>
      </c>
      <c r="ATJ40" s="12" t="s">
        <v>242</v>
      </c>
      <c r="ATK40" s="12" t="s">
        <v>243</v>
      </c>
      <c r="ATL40" s="12" t="s">
        <v>244</v>
      </c>
      <c r="ATM40" s="12" t="s">
        <v>245</v>
      </c>
      <c r="ATN40" s="12" t="s">
        <v>246</v>
      </c>
      <c r="ATO40" s="12" t="s">
        <v>247</v>
      </c>
      <c r="ATP40" s="39" t="s">
        <v>108</v>
      </c>
      <c r="ATQ40" s="39" t="s">
        <v>108</v>
      </c>
      <c r="ATR40" s="39" t="s">
        <v>108</v>
      </c>
      <c r="ATS40" s="39" t="s">
        <v>108</v>
      </c>
      <c r="ATT40" s="39" t="s">
        <v>108</v>
      </c>
      <c r="ATU40" s="39" t="s">
        <v>248</v>
      </c>
      <c r="ATV40" s="36">
        <v>44426</v>
      </c>
      <c r="ATW40" s="39" t="s">
        <v>108</v>
      </c>
      <c r="ATX40" s="12" t="s">
        <v>117</v>
      </c>
      <c r="ATY40" s="12" t="s">
        <v>117</v>
      </c>
      <c r="ATZ40" s="12" t="s">
        <v>249</v>
      </c>
      <c r="AUA40" s="22" t="s">
        <v>214</v>
      </c>
      <c r="AUB40" s="12" t="s">
        <v>117</v>
      </c>
      <c r="AUD40" s="39" t="s">
        <v>108</v>
      </c>
      <c r="AUE40" s="39" t="s">
        <v>107</v>
      </c>
      <c r="AUF40" s="12" t="s">
        <v>164</v>
      </c>
      <c r="AUG40" s="12" t="s">
        <v>238</v>
      </c>
      <c r="AUH40" s="12" t="s">
        <v>239</v>
      </c>
      <c r="AUI40" s="12" t="s">
        <v>217</v>
      </c>
      <c r="AUJ40" s="12" t="s">
        <v>112</v>
      </c>
      <c r="AUK40" s="12" t="s">
        <v>240</v>
      </c>
      <c r="AUL40" s="39" t="s">
        <v>215</v>
      </c>
      <c r="AUM40" s="12" t="s">
        <v>174</v>
      </c>
      <c r="AUN40" s="12" t="s">
        <v>114</v>
      </c>
      <c r="AUO40" s="12" t="s">
        <v>241</v>
      </c>
      <c r="AUP40" s="12" t="s">
        <v>242</v>
      </c>
      <c r="AUQ40" s="12" t="s">
        <v>243</v>
      </c>
      <c r="AUR40" s="12" t="s">
        <v>244</v>
      </c>
      <c r="AUS40" s="12" t="s">
        <v>245</v>
      </c>
      <c r="AUT40" s="12" t="s">
        <v>246</v>
      </c>
      <c r="AUU40" s="12" t="s">
        <v>247</v>
      </c>
      <c r="AUV40" s="39" t="s">
        <v>108</v>
      </c>
      <c r="AUW40" s="39" t="s">
        <v>108</v>
      </c>
      <c r="AUX40" s="39" t="s">
        <v>108</v>
      </c>
      <c r="AUY40" s="39" t="s">
        <v>108</v>
      </c>
      <c r="AUZ40" s="39" t="s">
        <v>108</v>
      </c>
      <c r="AVA40" s="39" t="s">
        <v>248</v>
      </c>
      <c r="AVB40" s="36">
        <v>44426</v>
      </c>
      <c r="AVC40" s="39" t="s">
        <v>108</v>
      </c>
      <c r="AVD40" s="12" t="s">
        <v>117</v>
      </c>
      <c r="AVE40" s="12" t="s">
        <v>117</v>
      </c>
      <c r="AVF40" s="12" t="s">
        <v>249</v>
      </c>
      <c r="AVG40" s="22" t="s">
        <v>214</v>
      </c>
      <c r="AVH40" s="12" t="s">
        <v>117</v>
      </c>
      <c r="AVJ40" s="39" t="s">
        <v>108</v>
      </c>
      <c r="AVK40" s="39" t="s">
        <v>107</v>
      </c>
      <c r="AVL40" s="12" t="s">
        <v>164</v>
      </c>
      <c r="AVM40" s="12" t="s">
        <v>238</v>
      </c>
      <c r="AVN40" s="12" t="s">
        <v>239</v>
      </c>
      <c r="AVO40" s="12" t="s">
        <v>217</v>
      </c>
      <c r="AVP40" s="12" t="s">
        <v>112</v>
      </c>
      <c r="AVQ40" s="12" t="s">
        <v>240</v>
      </c>
      <c r="AVR40" s="39" t="s">
        <v>215</v>
      </c>
      <c r="AVS40" s="12" t="s">
        <v>174</v>
      </c>
      <c r="AVT40" s="12" t="s">
        <v>114</v>
      </c>
      <c r="AVU40" s="12" t="s">
        <v>241</v>
      </c>
      <c r="AVV40" s="12" t="s">
        <v>242</v>
      </c>
      <c r="AVW40" s="12" t="s">
        <v>243</v>
      </c>
      <c r="AVX40" s="12" t="s">
        <v>244</v>
      </c>
      <c r="AVY40" s="12" t="s">
        <v>245</v>
      </c>
      <c r="AVZ40" s="12" t="s">
        <v>246</v>
      </c>
      <c r="AWA40" s="12" t="s">
        <v>247</v>
      </c>
      <c r="AWB40" s="39" t="s">
        <v>108</v>
      </c>
      <c r="AWC40" s="39" t="s">
        <v>108</v>
      </c>
      <c r="AWD40" s="39" t="s">
        <v>108</v>
      </c>
      <c r="AWE40" s="39" t="s">
        <v>108</v>
      </c>
      <c r="AWF40" s="39" t="s">
        <v>108</v>
      </c>
      <c r="AWG40" s="39" t="s">
        <v>248</v>
      </c>
      <c r="AWH40" s="36">
        <v>44426</v>
      </c>
      <c r="AWI40" s="39" t="s">
        <v>108</v>
      </c>
      <c r="AWJ40" s="12" t="s">
        <v>117</v>
      </c>
      <c r="AWK40" s="12" t="s">
        <v>117</v>
      </c>
      <c r="AWL40" s="12" t="s">
        <v>249</v>
      </c>
      <c r="AWM40" s="22" t="s">
        <v>214</v>
      </c>
      <c r="AWN40" s="12" t="s">
        <v>117</v>
      </c>
      <c r="AWP40" s="39" t="s">
        <v>108</v>
      </c>
      <c r="AWQ40" s="39" t="s">
        <v>107</v>
      </c>
      <c r="AWR40" s="12" t="s">
        <v>164</v>
      </c>
      <c r="AWS40" s="12" t="s">
        <v>238</v>
      </c>
      <c r="AWT40" s="12" t="s">
        <v>239</v>
      </c>
      <c r="AWU40" s="12" t="s">
        <v>217</v>
      </c>
      <c r="AWV40" s="12" t="s">
        <v>112</v>
      </c>
      <c r="AWW40" s="12" t="s">
        <v>240</v>
      </c>
      <c r="AWX40" s="39" t="s">
        <v>215</v>
      </c>
      <c r="AWY40" s="12" t="s">
        <v>174</v>
      </c>
      <c r="AWZ40" s="12" t="s">
        <v>114</v>
      </c>
      <c r="AXA40" s="12" t="s">
        <v>241</v>
      </c>
      <c r="AXB40" s="12" t="s">
        <v>242</v>
      </c>
      <c r="AXC40" s="12" t="s">
        <v>243</v>
      </c>
      <c r="AXD40" s="12" t="s">
        <v>244</v>
      </c>
      <c r="AXE40" s="12" t="s">
        <v>245</v>
      </c>
      <c r="AXF40" s="12" t="s">
        <v>246</v>
      </c>
      <c r="AXG40" s="12" t="s">
        <v>247</v>
      </c>
      <c r="AXH40" s="39" t="s">
        <v>108</v>
      </c>
      <c r="AXI40" s="39" t="s">
        <v>108</v>
      </c>
      <c r="AXJ40" s="39" t="s">
        <v>108</v>
      </c>
      <c r="AXK40" s="39" t="s">
        <v>108</v>
      </c>
      <c r="AXL40" s="39" t="s">
        <v>108</v>
      </c>
      <c r="AXM40" s="39" t="s">
        <v>248</v>
      </c>
      <c r="AXN40" s="36">
        <v>44426</v>
      </c>
      <c r="AXO40" s="39" t="s">
        <v>108</v>
      </c>
      <c r="AXP40" s="12" t="s">
        <v>117</v>
      </c>
      <c r="AXQ40" s="12" t="s">
        <v>117</v>
      </c>
      <c r="AXR40" s="12" t="s">
        <v>249</v>
      </c>
      <c r="AXS40" s="22" t="s">
        <v>214</v>
      </c>
      <c r="AXT40" s="12" t="s">
        <v>117</v>
      </c>
      <c r="AXV40" s="39" t="s">
        <v>108</v>
      </c>
      <c r="AXW40" s="39" t="s">
        <v>107</v>
      </c>
      <c r="AXX40" s="12" t="s">
        <v>164</v>
      </c>
      <c r="AXY40" s="12" t="s">
        <v>238</v>
      </c>
      <c r="AXZ40" s="12" t="s">
        <v>239</v>
      </c>
      <c r="AYA40" s="12" t="s">
        <v>217</v>
      </c>
      <c r="AYB40" s="12" t="s">
        <v>112</v>
      </c>
      <c r="AYC40" s="12" t="s">
        <v>240</v>
      </c>
      <c r="AYD40" s="39" t="s">
        <v>215</v>
      </c>
      <c r="AYE40" s="12" t="s">
        <v>174</v>
      </c>
      <c r="AYF40" s="12" t="s">
        <v>114</v>
      </c>
      <c r="AYG40" s="12" t="s">
        <v>241</v>
      </c>
      <c r="AYH40" s="12" t="s">
        <v>242</v>
      </c>
      <c r="AYI40" s="12" t="s">
        <v>243</v>
      </c>
      <c r="AYJ40" s="12" t="s">
        <v>244</v>
      </c>
      <c r="AYK40" s="12" t="s">
        <v>245</v>
      </c>
      <c r="AYL40" s="12" t="s">
        <v>246</v>
      </c>
      <c r="AYM40" s="12" t="s">
        <v>247</v>
      </c>
      <c r="AYN40" s="39" t="s">
        <v>108</v>
      </c>
      <c r="AYO40" s="39" t="s">
        <v>108</v>
      </c>
      <c r="AYP40" s="39" t="s">
        <v>108</v>
      </c>
      <c r="AYQ40" s="39" t="s">
        <v>108</v>
      </c>
      <c r="AYR40" s="39" t="s">
        <v>108</v>
      </c>
      <c r="AYS40" s="39" t="s">
        <v>248</v>
      </c>
      <c r="AYT40" s="36">
        <v>44426</v>
      </c>
      <c r="AYU40" s="39" t="s">
        <v>108</v>
      </c>
      <c r="AYV40" s="12" t="s">
        <v>117</v>
      </c>
      <c r="AYW40" s="12" t="s">
        <v>117</v>
      </c>
      <c r="AYX40" s="12" t="s">
        <v>249</v>
      </c>
      <c r="AYY40" s="22" t="s">
        <v>214</v>
      </c>
      <c r="AYZ40" s="12" t="s">
        <v>117</v>
      </c>
      <c r="AZB40" s="39" t="s">
        <v>108</v>
      </c>
      <c r="AZC40" s="39" t="s">
        <v>107</v>
      </c>
      <c r="AZD40" s="12" t="s">
        <v>164</v>
      </c>
      <c r="AZE40" s="12" t="s">
        <v>238</v>
      </c>
      <c r="AZF40" s="12" t="s">
        <v>239</v>
      </c>
      <c r="AZG40" s="12" t="s">
        <v>217</v>
      </c>
      <c r="AZH40" s="12" t="s">
        <v>112</v>
      </c>
      <c r="AZI40" s="12" t="s">
        <v>240</v>
      </c>
      <c r="AZJ40" s="39" t="s">
        <v>215</v>
      </c>
      <c r="AZK40" s="12" t="s">
        <v>174</v>
      </c>
      <c r="AZL40" s="12" t="s">
        <v>114</v>
      </c>
      <c r="AZM40" s="12" t="s">
        <v>241</v>
      </c>
      <c r="AZN40" s="12" t="s">
        <v>242</v>
      </c>
      <c r="AZO40" s="12" t="s">
        <v>243</v>
      </c>
      <c r="AZP40" s="12" t="s">
        <v>244</v>
      </c>
      <c r="AZQ40" s="12" t="s">
        <v>245</v>
      </c>
      <c r="AZR40" s="12" t="s">
        <v>246</v>
      </c>
      <c r="AZS40" s="12" t="s">
        <v>247</v>
      </c>
      <c r="AZT40" s="39" t="s">
        <v>108</v>
      </c>
      <c r="AZU40" s="39" t="s">
        <v>108</v>
      </c>
      <c r="AZV40" s="39" t="s">
        <v>108</v>
      </c>
      <c r="AZW40" s="39" t="s">
        <v>108</v>
      </c>
      <c r="AZX40" s="39" t="s">
        <v>108</v>
      </c>
      <c r="AZY40" s="39" t="s">
        <v>248</v>
      </c>
      <c r="AZZ40" s="36">
        <v>44426</v>
      </c>
      <c r="BAA40" s="39" t="s">
        <v>108</v>
      </c>
      <c r="BAB40" s="12" t="s">
        <v>117</v>
      </c>
      <c r="BAC40" s="12" t="s">
        <v>117</v>
      </c>
      <c r="BAD40" s="12" t="s">
        <v>249</v>
      </c>
      <c r="BAE40" s="22" t="s">
        <v>214</v>
      </c>
      <c r="BAF40" s="12" t="s">
        <v>117</v>
      </c>
      <c r="BAH40" s="39" t="s">
        <v>108</v>
      </c>
      <c r="BAI40" s="39" t="s">
        <v>107</v>
      </c>
      <c r="BAJ40" s="12" t="s">
        <v>164</v>
      </c>
      <c r="BAK40" s="12" t="s">
        <v>238</v>
      </c>
      <c r="BAL40" s="12" t="s">
        <v>239</v>
      </c>
      <c r="BAM40" s="12" t="s">
        <v>217</v>
      </c>
      <c r="BAN40" s="12" t="s">
        <v>112</v>
      </c>
      <c r="BAO40" s="12" t="s">
        <v>240</v>
      </c>
      <c r="BAP40" s="39" t="s">
        <v>215</v>
      </c>
      <c r="BAQ40" s="12" t="s">
        <v>174</v>
      </c>
      <c r="BAR40" s="12" t="s">
        <v>114</v>
      </c>
      <c r="BAS40" s="12" t="s">
        <v>241</v>
      </c>
      <c r="BAT40" s="12" t="s">
        <v>242</v>
      </c>
      <c r="BAU40" s="12" t="s">
        <v>243</v>
      </c>
      <c r="BAV40" s="12" t="s">
        <v>244</v>
      </c>
      <c r="BAW40" s="12" t="s">
        <v>245</v>
      </c>
      <c r="BAX40" s="12" t="s">
        <v>246</v>
      </c>
      <c r="BAY40" s="12" t="s">
        <v>247</v>
      </c>
      <c r="BAZ40" s="39" t="s">
        <v>108</v>
      </c>
      <c r="BBA40" s="39" t="s">
        <v>108</v>
      </c>
      <c r="BBB40" s="39" t="s">
        <v>108</v>
      </c>
      <c r="BBC40" s="39" t="s">
        <v>108</v>
      </c>
      <c r="BBD40" s="39" t="s">
        <v>108</v>
      </c>
      <c r="BBE40" s="39" t="s">
        <v>248</v>
      </c>
      <c r="BBF40" s="36">
        <v>44426</v>
      </c>
      <c r="BBG40" s="39" t="s">
        <v>108</v>
      </c>
      <c r="BBH40" s="12" t="s">
        <v>117</v>
      </c>
      <c r="BBI40" s="12" t="s">
        <v>117</v>
      </c>
      <c r="BBJ40" s="12" t="s">
        <v>249</v>
      </c>
      <c r="BBK40" s="22" t="s">
        <v>214</v>
      </c>
      <c r="BBL40" s="12" t="s">
        <v>117</v>
      </c>
      <c r="BBN40" s="39" t="s">
        <v>108</v>
      </c>
      <c r="BBO40" s="39" t="s">
        <v>107</v>
      </c>
      <c r="BBP40" s="12" t="s">
        <v>164</v>
      </c>
      <c r="BBQ40" s="12" t="s">
        <v>238</v>
      </c>
      <c r="BBR40" s="12" t="s">
        <v>239</v>
      </c>
      <c r="BBS40" s="12" t="s">
        <v>217</v>
      </c>
      <c r="BBT40" s="12" t="s">
        <v>112</v>
      </c>
      <c r="BBU40" s="12" t="s">
        <v>240</v>
      </c>
      <c r="BBV40" s="39" t="s">
        <v>215</v>
      </c>
      <c r="BBW40" s="12" t="s">
        <v>174</v>
      </c>
      <c r="BBX40" s="12" t="s">
        <v>114</v>
      </c>
      <c r="BBY40" s="12" t="s">
        <v>241</v>
      </c>
      <c r="BBZ40" s="12" t="s">
        <v>242</v>
      </c>
      <c r="BCA40" s="12" t="s">
        <v>243</v>
      </c>
      <c r="BCB40" s="12" t="s">
        <v>244</v>
      </c>
      <c r="BCC40" s="12" t="s">
        <v>245</v>
      </c>
      <c r="BCD40" s="12" t="s">
        <v>246</v>
      </c>
      <c r="BCE40" s="12" t="s">
        <v>247</v>
      </c>
      <c r="BCF40" s="39" t="s">
        <v>108</v>
      </c>
      <c r="BCG40" s="39" t="s">
        <v>108</v>
      </c>
      <c r="BCH40" s="39" t="s">
        <v>108</v>
      </c>
      <c r="BCI40" s="39" t="s">
        <v>108</v>
      </c>
      <c r="BCJ40" s="39" t="s">
        <v>108</v>
      </c>
      <c r="BCK40" s="39" t="s">
        <v>248</v>
      </c>
      <c r="BCL40" s="36">
        <v>44426</v>
      </c>
      <c r="BCM40" s="39" t="s">
        <v>108</v>
      </c>
      <c r="BCN40" s="12" t="s">
        <v>117</v>
      </c>
      <c r="BCO40" s="12" t="s">
        <v>117</v>
      </c>
      <c r="BCP40" s="12" t="s">
        <v>249</v>
      </c>
      <c r="BCQ40" s="22" t="s">
        <v>214</v>
      </c>
      <c r="BCR40" s="12" t="s">
        <v>117</v>
      </c>
      <c r="BCT40" s="39" t="s">
        <v>108</v>
      </c>
      <c r="BCU40" s="39" t="s">
        <v>107</v>
      </c>
      <c r="BCV40" s="12" t="s">
        <v>164</v>
      </c>
      <c r="BCW40" s="12" t="s">
        <v>238</v>
      </c>
      <c r="BCX40" s="12" t="s">
        <v>239</v>
      </c>
      <c r="BCY40" s="12" t="s">
        <v>217</v>
      </c>
      <c r="BCZ40" s="12" t="s">
        <v>112</v>
      </c>
      <c r="BDA40" s="12" t="s">
        <v>240</v>
      </c>
      <c r="BDB40" s="39" t="s">
        <v>215</v>
      </c>
      <c r="BDC40" s="12" t="s">
        <v>174</v>
      </c>
      <c r="BDD40" s="12" t="s">
        <v>114</v>
      </c>
      <c r="BDE40" s="12" t="s">
        <v>241</v>
      </c>
      <c r="BDF40" s="12" t="s">
        <v>242</v>
      </c>
      <c r="BDG40" s="12" t="s">
        <v>243</v>
      </c>
      <c r="BDH40" s="12" t="s">
        <v>244</v>
      </c>
      <c r="BDI40" s="12" t="s">
        <v>245</v>
      </c>
      <c r="BDJ40" s="12" t="s">
        <v>246</v>
      </c>
      <c r="BDK40" s="12" t="s">
        <v>247</v>
      </c>
      <c r="BDL40" s="39" t="s">
        <v>108</v>
      </c>
      <c r="BDM40" s="39" t="s">
        <v>108</v>
      </c>
      <c r="BDN40" s="39" t="s">
        <v>108</v>
      </c>
      <c r="BDO40" s="39" t="s">
        <v>108</v>
      </c>
      <c r="BDP40" s="39" t="s">
        <v>108</v>
      </c>
      <c r="BDQ40" s="39" t="s">
        <v>248</v>
      </c>
      <c r="BDR40" s="36">
        <v>44426</v>
      </c>
      <c r="BDS40" s="39" t="s">
        <v>108</v>
      </c>
      <c r="BDT40" s="12" t="s">
        <v>117</v>
      </c>
      <c r="BDU40" s="12" t="s">
        <v>117</v>
      </c>
      <c r="BDV40" s="12" t="s">
        <v>249</v>
      </c>
      <c r="BDW40" s="22" t="s">
        <v>214</v>
      </c>
      <c r="BDX40" s="12" t="s">
        <v>117</v>
      </c>
      <c r="BDZ40" s="39" t="s">
        <v>108</v>
      </c>
      <c r="BEA40" s="39" t="s">
        <v>107</v>
      </c>
      <c r="BEB40" s="12" t="s">
        <v>164</v>
      </c>
      <c r="BEC40" s="12" t="s">
        <v>238</v>
      </c>
      <c r="BED40" s="12" t="s">
        <v>239</v>
      </c>
      <c r="BEE40" s="12" t="s">
        <v>217</v>
      </c>
      <c r="BEF40" s="12" t="s">
        <v>112</v>
      </c>
      <c r="BEG40" s="12" t="s">
        <v>240</v>
      </c>
      <c r="BEH40" s="39" t="s">
        <v>215</v>
      </c>
      <c r="BEI40" s="12" t="s">
        <v>174</v>
      </c>
      <c r="BEJ40" s="12" t="s">
        <v>114</v>
      </c>
      <c r="BEK40" s="12" t="s">
        <v>241</v>
      </c>
      <c r="BEL40" s="12" t="s">
        <v>242</v>
      </c>
      <c r="BEM40" s="12" t="s">
        <v>243</v>
      </c>
      <c r="BEN40" s="12" t="s">
        <v>244</v>
      </c>
      <c r="BEO40" s="12" t="s">
        <v>245</v>
      </c>
      <c r="BEP40" s="12" t="s">
        <v>246</v>
      </c>
      <c r="BEQ40" s="12" t="s">
        <v>247</v>
      </c>
      <c r="BER40" s="39" t="s">
        <v>108</v>
      </c>
      <c r="BES40" s="39" t="s">
        <v>108</v>
      </c>
      <c r="BET40" s="39" t="s">
        <v>108</v>
      </c>
      <c r="BEU40" s="39" t="s">
        <v>108</v>
      </c>
      <c r="BEV40" s="39" t="s">
        <v>108</v>
      </c>
      <c r="BEW40" s="39" t="s">
        <v>248</v>
      </c>
      <c r="BEX40" s="36">
        <v>44426</v>
      </c>
      <c r="BEY40" s="39" t="s">
        <v>108</v>
      </c>
      <c r="BEZ40" s="12" t="s">
        <v>117</v>
      </c>
      <c r="BFA40" s="12" t="s">
        <v>117</v>
      </c>
      <c r="BFB40" s="12" t="s">
        <v>249</v>
      </c>
      <c r="BFC40" s="22" t="s">
        <v>214</v>
      </c>
      <c r="BFD40" s="12" t="s">
        <v>117</v>
      </c>
      <c r="BFF40" s="39" t="s">
        <v>108</v>
      </c>
      <c r="BFG40" s="39" t="s">
        <v>107</v>
      </c>
      <c r="BFH40" s="12" t="s">
        <v>164</v>
      </c>
      <c r="BFI40" s="12" t="s">
        <v>238</v>
      </c>
      <c r="BFJ40" s="12" t="s">
        <v>239</v>
      </c>
      <c r="BFK40" s="12" t="s">
        <v>217</v>
      </c>
      <c r="BFL40" s="12" t="s">
        <v>112</v>
      </c>
      <c r="BFM40" s="12" t="s">
        <v>240</v>
      </c>
      <c r="BFN40" s="39" t="s">
        <v>215</v>
      </c>
      <c r="BFO40" s="12" t="s">
        <v>174</v>
      </c>
      <c r="BFP40" s="12" t="s">
        <v>114</v>
      </c>
      <c r="BFQ40" s="12" t="s">
        <v>241</v>
      </c>
      <c r="BFR40" s="12" t="s">
        <v>242</v>
      </c>
      <c r="BFS40" s="12" t="s">
        <v>243</v>
      </c>
      <c r="BFT40" s="12" t="s">
        <v>244</v>
      </c>
      <c r="BFU40" s="12" t="s">
        <v>245</v>
      </c>
      <c r="BFV40" s="12" t="s">
        <v>246</v>
      </c>
      <c r="BFW40" s="12" t="s">
        <v>247</v>
      </c>
      <c r="BFX40" s="39" t="s">
        <v>108</v>
      </c>
      <c r="BFY40" s="39" t="s">
        <v>108</v>
      </c>
      <c r="BFZ40" s="39" t="s">
        <v>108</v>
      </c>
      <c r="BGA40" s="39" t="s">
        <v>108</v>
      </c>
      <c r="BGB40" s="39" t="s">
        <v>108</v>
      </c>
      <c r="BGC40" s="39" t="s">
        <v>248</v>
      </c>
      <c r="BGD40" s="36">
        <v>44426</v>
      </c>
      <c r="BGE40" s="39" t="s">
        <v>108</v>
      </c>
      <c r="BGF40" s="12" t="s">
        <v>117</v>
      </c>
      <c r="BGG40" s="12" t="s">
        <v>117</v>
      </c>
      <c r="BGH40" s="12" t="s">
        <v>249</v>
      </c>
      <c r="BGI40" s="22" t="s">
        <v>214</v>
      </c>
      <c r="BGJ40" s="12" t="s">
        <v>117</v>
      </c>
      <c r="BGL40" s="39" t="s">
        <v>108</v>
      </c>
      <c r="BGM40" s="39" t="s">
        <v>107</v>
      </c>
      <c r="BGN40" s="12" t="s">
        <v>164</v>
      </c>
      <c r="BGO40" s="12" t="s">
        <v>238</v>
      </c>
      <c r="BGP40" s="12" t="s">
        <v>239</v>
      </c>
      <c r="BGQ40" s="12" t="s">
        <v>217</v>
      </c>
      <c r="BGR40" s="12" t="s">
        <v>112</v>
      </c>
      <c r="BGS40" s="12" t="s">
        <v>240</v>
      </c>
      <c r="BGT40" s="39" t="s">
        <v>215</v>
      </c>
      <c r="BGU40" s="12" t="s">
        <v>174</v>
      </c>
      <c r="BGV40" s="12" t="s">
        <v>114</v>
      </c>
      <c r="BGW40" s="12" t="s">
        <v>241</v>
      </c>
      <c r="BGX40" s="12" t="s">
        <v>242</v>
      </c>
      <c r="BGY40" s="12" t="s">
        <v>243</v>
      </c>
      <c r="BGZ40" s="12" t="s">
        <v>244</v>
      </c>
      <c r="BHA40" s="12" t="s">
        <v>245</v>
      </c>
      <c r="BHB40" s="12" t="s">
        <v>246</v>
      </c>
      <c r="BHC40" s="12" t="s">
        <v>247</v>
      </c>
      <c r="BHD40" s="39" t="s">
        <v>108</v>
      </c>
      <c r="BHE40" s="39" t="s">
        <v>108</v>
      </c>
      <c r="BHF40" s="39" t="s">
        <v>108</v>
      </c>
      <c r="BHG40" s="39" t="s">
        <v>108</v>
      </c>
      <c r="BHH40" s="39" t="s">
        <v>108</v>
      </c>
      <c r="BHI40" s="39" t="s">
        <v>248</v>
      </c>
      <c r="BHJ40" s="36">
        <v>44426</v>
      </c>
      <c r="BHK40" s="39" t="s">
        <v>108</v>
      </c>
      <c r="BHL40" s="12" t="s">
        <v>117</v>
      </c>
      <c r="BHM40" s="12" t="s">
        <v>117</v>
      </c>
      <c r="BHN40" s="12" t="s">
        <v>249</v>
      </c>
      <c r="BHO40" s="22" t="s">
        <v>214</v>
      </c>
      <c r="BHP40" s="12" t="s">
        <v>117</v>
      </c>
      <c r="BHR40" s="39" t="s">
        <v>108</v>
      </c>
      <c r="BHS40" s="39" t="s">
        <v>107</v>
      </c>
      <c r="BHT40" s="12" t="s">
        <v>164</v>
      </c>
      <c r="BHU40" s="12" t="s">
        <v>238</v>
      </c>
      <c r="BHV40" s="12" t="s">
        <v>239</v>
      </c>
      <c r="BHW40" s="12" t="s">
        <v>217</v>
      </c>
      <c r="BHX40" s="12" t="s">
        <v>112</v>
      </c>
      <c r="BHY40" s="12" t="s">
        <v>240</v>
      </c>
      <c r="BHZ40" s="39" t="s">
        <v>215</v>
      </c>
      <c r="BIA40" s="12" t="s">
        <v>174</v>
      </c>
      <c r="BIB40" s="12" t="s">
        <v>114</v>
      </c>
      <c r="BIC40" s="12" t="s">
        <v>241</v>
      </c>
      <c r="BID40" s="12" t="s">
        <v>242</v>
      </c>
      <c r="BIE40" s="12" t="s">
        <v>243</v>
      </c>
      <c r="BIF40" s="12" t="s">
        <v>244</v>
      </c>
      <c r="BIG40" s="12" t="s">
        <v>245</v>
      </c>
      <c r="BIH40" s="12" t="s">
        <v>246</v>
      </c>
      <c r="BII40" s="12" t="s">
        <v>247</v>
      </c>
      <c r="BIJ40" s="39" t="s">
        <v>108</v>
      </c>
      <c r="BIK40" s="39" t="s">
        <v>108</v>
      </c>
      <c r="BIL40" s="39" t="s">
        <v>108</v>
      </c>
      <c r="BIM40" s="39" t="s">
        <v>108</v>
      </c>
      <c r="BIN40" s="39" t="s">
        <v>108</v>
      </c>
      <c r="BIO40" s="39" t="s">
        <v>248</v>
      </c>
      <c r="BIP40" s="36">
        <v>44426</v>
      </c>
      <c r="BIQ40" s="39" t="s">
        <v>108</v>
      </c>
      <c r="BIR40" s="12" t="s">
        <v>117</v>
      </c>
      <c r="BIS40" s="12" t="s">
        <v>117</v>
      </c>
      <c r="BIT40" s="12" t="s">
        <v>249</v>
      </c>
      <c r="BIU40" s="22" t="s">
        <v>214</v>
      </c>
      <c r="BIV40" s="12" t="s">
        <v>117</v>
      </c>
      <c r="BIX40" s="39" t="s">
        <v>108</v>
      </c>
      <c r="BIY40" s="39" t="s">
        <v>107</v>
      </c>
      <c r="BIZ40" s="12" t="s">
        <v>164</v>
      </c>
      <c r="BJA40" s="12" t="s">
        <v>238</v>
      </c>
      <c r="BJB40" s="12" t="s">
        <v>239</v>
      </c>
      <c r="BJC40" s="12" t="s">
        <v>217</v>
      </c>
      <c r="BJD40" s="12" t="s">
        <v>112</v>
      </c>
      <c r="BJE40" s="12" t="s">
        <v>240</v>
      </c>
      <c r="BJF40" s="39" t="s">
        <v>215</v>
      </c>
      <c r="BJG40" s="12" t="s">
        <v>174</v>
      </c>
      <c r="BJH40" s="12" t="s">
        <v>114</v>
      </c>
      <c r="BJI40" s="12" t="s">
        <v>241</v>
      </c>
      <c r="BJJ40" s="12" t="s">
        <v>242</v>
      </c>
      <c r="BJK40" s="12" t="s">
        <v>243</v>
      </c>
      <c r="BJL40" s="12" t="s">
        <v>244</v>
      </c>
      <c r="BJM40" s="12" t="s">
        <v>245</v>
      </c>
      <c r="BJN40" s="12" t="s">
        <v>246</v>
      </c>
      <c r="BJO40" s="12" t="s">
        <v>247</v>
      </c>
      <c r="BJP40" s="39" t="s">
        <v>108</v>
      </c>
      <c r="BJQ40" s="39" t="s">
        <v>108</v>
      </c>
      <c r="BJR40" s="39" t="s">
        <v>108</v>
      </c>
      <c r="BJS40" s="39" t="s">
        <v>108</v>
      </c>
      <c r="BJT40" s="39" t="s">
        <v>108</v>
      </c>
      <c r="BJU40" s="39" t="s">
        <v>248</v>
      </c>
      <c r="BJV40" s="36">
        <v>44426</v>
      </c>
      <c r="BJW40" s="39" t="s">
        <v>108</v>
      </c>
      <c r="BJX40" s="12" t="s">
        <v>117</v>
      </c>
      <c r="BJY40" s="12" t="s">
        <v>117</v>
      </c>
      <c r="BJZ40" s="12" t="s">
        <v>249</v>
      </c>
      <c r="BKA40" s="22" t="s">
        <v>214</v>
      </c>
      <c r="BKB40" s="12" t="s">
        <v>117</v>
      </c>
      <c r="BKD40" s="39" t="s">
        <v>108</v>
      </c>
      <c r="BKE40" s="39" t="s">
        <v>107</v>
      </c>
      <c r="BKF40" s="12" t="s">
        <v>164</v>
      </c>
      <c r="BKG40" s="12" t="s">
        <v>238</v>
      </c>
      <c r="BKH40" s="12" t="s">
        <v>239</v>
      </c>
      <c r="BKI40" s="12" t="s">
        <v>217</v>
      </c>
      <c r="BKJ40" s="12" t="s">
        <v>112</v>
      </c>
      <c r="BKK40" s="12" t="s">
        <v>240</v>
      </c>
      <c r="BKL40" s="39" t="s">
        <v>215</v>
      </c>
      <c r="BKM40" s="12" t="s">
        <v>174</v>
      </c>
      <c r="BKN40" s="12" t="s">
        <v>114</v>
      </c>
      <c r="BKO40" s="12" t="s">
        <v>241</v>
      </c>
      <c r="BKP40" s="12" t="s">
        <v>242</v>
      </c>
      <c r="BKQ40" s="12" t="s">
        <v>243</v>
      </c>
      <c r="BKR40" s="12" t="s">
        <v>244</v>
      </c>
      <c r="BKS40" s="12" t="s">
        <v>245</v>
      </c>
      <c r="BKT40" s="12" t="s">
        <v>246</v>
      </c>
      <c r="BKU40" s="12" t="s">
        <v>247</v>
      </c>
      <c r="BKV40" s="39" t="s">
        <v>108</v>
      </c>
      <c r="BKW40" s="39" t="s">
        <v>108</v>
      </c>
      <c r="BKX40" s="39" t="s">
        <v>108</v>
      </c>
      <c r="BKY40" s="39" t="s">
        <v>108</v>
      </c>
      <c r="BKZ40" s="39" t="s">
        <v>108</v>
      </c>
      <c r="BLA40" s="39" t="s">
        <v>248</v>
      </c>
      <c r="BLB40" s="36">
        <v>44426</v>
      </c>
      <c r="BLC40" s="39" t="s">
        <v>108</v>
      </c>
      <c r="BLD40" s="12" t="s">
        <v>117</v>
      </c>
      <c r="BLE40" s="12" t="s">
        <v>117</v>
      </c>
      <c r="BLF40" s="12" t="s">
        <v>249</v>
      </c>
      <c r="BLG40" s="22" t="s">
        <v>214</v>
      </c>
      <c r="BLH40" s="12" t="s">
        <v>117</v>
      </c>
      <c r="BLJ40" s="39" t="s">
        <v>108</v>
      </c>
      <c r="BLK40" s="39" t="s">
        <v>107</v>
      </c>
      <c r="BLL40" s="12" t="s">
        <v>164</v>
      </c>
      <c r="BLM40" s="12" t="s">
        <v>238</v>
      </c>
      <c r="BLN40" s="12" t="s">
        <v>239</v>
      </c>
      <c r="BLO40" s="12" t="s">
        <v>217</v>
      </c>
      <c r="BLP40" s="12" t="s">
        <v>112</v>
      </c>
      <c r="BLQ40" s="12" t="s">
        <v>240</v>
      </c>
      <c r="BLR40" s="39" t="s">
        <v>215</v>
      </c>
      <c r="BLS40" s="12" t="s">
        <v>174</v>
      </c>
      <c r="BLT40" s="12" t="s">
        <v>114</v>
      </c>
      <c r="BLU40" s="12" t="s">
        <v>241</v>
      </c>
      <c r="BLV40" s="12" t="s">
        <v>242</v>
      </c>
      <c r="BLW40" s="12" t="s">
        <v>243</v>
      </c>
      <c r="BLX40" s="12" t="s">
        <v>244</v>
      </c>
      <c r="BLY40" s="12" t="s">
        <v>245</v>
      </c>
      <c r="BLZ40" s="12" t="s">
        <v>246</v>
      </c>
      <c r="BMA40" s="12" t="s">
        <v>247</v>
      </c>
      <c r="BMB40" s="39" t="s">
        <v>108</v>
      </c>
      <c r="BMC40" s="39" t="s">
        <v>108</v>
      </c>
      <c r="BMD40" s="39" t="s">
        <v>108</v>
      </c>
      <c r="BME40" s="39" t="s">
        <v>108</v>
      </c>
      <c r="BMF40" s="39" t="s">
        <v>108</v>
      </c>
      <c r="BMG40" s="39" t="s">
        <v>248</v>
      </c>
      <c r="BMH40" s="36">
        <v>44426</v>
      </c>
      <c r="BMI40" s="39" t="s">
        <v>108</v>
      </c>
      <c r="BMJ40" s="12" t="s">
        <v>117</v>
      </c>
      <c r="BMK40" s="12" t="s">
        <v>117</v>
      </c>
      <c r="BML40" s="12" t="s">
        <v>249</v>
      </c>
      <c r="BMM40" s="22" t="s">
        <v>214</v>
      </c>
      <c r="BMN40" s="12" t="s">
        <v>117</v>
      </c>
      <c r="BMP40" s="39" t="s">
        <v>108</v>
      </c>
      <c r="BMQ40" s="39" t="s">
        <v>107</v>
      </c>
      <c r="BMR40" s="12" t="s">
        <v>164</v>
      </c>
      <c r="BMS40" s="12" t="s">
        <v>238</v>
      </c>
      <c r="BMT40" s="12" t="s">
        <v>239</v>
      </c>
      <c r="BMU40" s="12" t="s">
        <v>217</v>
      </c>
      <c r="BMV40" s="12" t="s">
        <v>112</v>
      </c>
      <c r="BMW40" s="12" t="s">
        <v>240</v>
      </c>
      <c r="BMX40" s="39" t="s">
        <v>215</v>
      </c>
      <c r="BMY40" s="12" t="s">
        <v>174</v>
      </c>
      <c r="BMZ40" s="12" t="s">
        <v>114</v>
      </c>
      <c r="BNA40" s="12" t="s">
        <v>241</v>
      </c>
      <c r="BNB40" s="12" t="s">
        <v>242</v>
      </c>
      <c r="BNC40" s="12" t="s">
        <v>243</v>
      </c>
      <c r="BND40" s="12" t="s">
        <v>244</v>
      </c>
      <c r="BNE40" s="12" t="s">
        <v>245</v>
      </c>
      <c r="BNF40" s="12" t="s">
        <v>246</v>
      </c>
      <c r="BNG40" s="12" t="s">
        <v>247</v>
      </c>
      <c r="BNH40" s="39" t="s">
        <v>108</v>
      </c>
      <c r="BNI40" s="39" t="s">
        <v>108</v>
      </c>
      <c r="BNJ40" s="39" t="s">
        <v>108</v>
      </c>
      <c r="BNK40" s="39" t="s">
        <v>108</v>
      </c>
      <c r="BNL40" s="39" t="s">
        <v>108</v>
      </c>
      <c r="BNM40" s="39" t="s">
        <v>248</v>
      </c>
      <c r="BNN40" s="36">
        <v>44426</v>
      </c>
      <c r="BNO40" s="39" t="s">
        <v>108</v>
      </c>
      <c r="BNP40" s="12" t="s">
        <v>117</v>
      </c>
      <c r="BNQ40" s="12" t="s">
        <v>117</v>
      </c>
      <c r="BNR40" s="12" t="s">
        <v>249</v>
      </c>
      <c r="BNS40" s="22" t="s">
        <v>214</v>
      </c>
      <c r="BNT40" s="12" t="s">
        <v>117</v>
      </c>
      <c r="BNV40" s="39" t="s">
        <v>108</v>
      </c>
      <c r="BNW40" s="39" t="s">
        <v>107</v>
      </c>
      <c r="BNX40" s="12" t="s">
        <v>164</v>
      </c>
      <c r="BNY40" s="12" t="s">
        <v>238</v>
      </c>
      <c r="BNZ40" s="12" t="s">
        <v>239</v>
      </c>
      <c r="BOA40" s="12" t="s">
        <v>217</v>
      </c>
      <c r="BOB40" s="12" t="s">
        <v>112</v>
      </c>
      <c r="BOC40" s="12" t="s">
        <v>240</v>
      </c>
      <c r="BOD40" s="39" t="s">
        <v>215</v>
      </c>
      <c r="BOE40" s="12" t="s">
        <v>174</v>
      </c>
      <c r="BOF40" s="12" t="s">
        <v>114</v>
      </c>
      <c r="BOG40" s="12" t="s">
        <v>241</v>
      </c>
      <c r="BOH40" s="12" t="s">
        <v>242</v>
      </c>
      <c r="BOI40" s="12" t="s">
        <v>243</v>
      </c>
      <c r="BOJ40" s="12" t="s">
        <v>244</v>
      </c>
      <c r="BOK40" s="12" t="s">
        <v>245</v>
      </c>
      <c r="BOL40" s="12" t="s">
        <v>246</v>
      </c>
      <c r="BOM40" s="12" t="s">
        <v>247</v>
      </c>
      <c r="BON40" s="39" t="s">
        <v>108</v>
      </c>
      <c r="BOO40" s="39" t="s">
        <v>108</v>
      </c>
      <c r="BOP40" s="39" t="s">
        <v>108</v>
      </c>
      <c r="BOQ40" s="39" t="s">
        <v>108</v>
      </c>
      <c r="BOR40" s="39" t="s">
        <v>108</v>
      </c>
      <c r="BOS40" s="39" t="s">
        <v>248</v>
      </c>
      <c r="BOT40" s="36">
        <v>44426</v>
      </c>
      <c r="BOU40" s="39" t="s">
        <v>108</v>
      </c>
      <c r="BOV40" s="12" t="s">
        <v>117</v>
      </c>
      <c r="BOW40" s="12" t="s">
        <v>117</v>
      </c>
      <c r="BOX40" s="12" t="s">
        <v>249</v>
      </c>
      <c r="BOY40" s="22" t="s">
        <v>214</v>
      </c>
      <c r="BOZ40" s="12" t="s">
        <v>117</v>
      </c>
      <c r="BPB40" s="39" t="s">
        <v>108</v>
      </c>
      <c r="BPC40" s="39" t="s">
        <v>107</v>
      </c>
      <c r="BPD40" s="12" t="s">
        <v>164</v>
      </c>
      <c r="BPE40" s="12" t="s">
        <v>238</v>
      </c>
      <c r="BPF40" s="12" t="s">
        <v>239</v>
      </c>
      <c r="BPG40" s="12" t="s">
        <v>217</v>
      </c>
      <c r="BPH40" s="12" t="s">
        <v>112</v>
      </c>
      <c r="BPI40" s="12" t="s">
        <v>240</v>
      </c>
      <c r="BPJ40" s="39" t="s">
        <v>215</v>
      </c>
      <c r="BPK40" s="12" t="s">
        <v>174</v>
      </c>
      <c r="BPL40" s="12" t="s">
        <v>114</v>
      </c>
      <c r="BPM40" s="12" t="s">
        <v>241</v>
      </c>
      <c r="BPN40" s="12" t="s">
        <v>242</v>
      </c>
      <c r="BPO40" s="12" t="s">
        <v>243</v>
      </c>
      <c r="BPP40" s="12" t="s">
        <v>244</v>
      </c>
      <c r="BPQ40" s="12" t="s">
        <v>245</v>
      </c>
      <c r="BPR40" s="12" t="s">
        <v>246</v>
      </c>
      <c r="BPS40" s="12" t="s">
        <v>247</v>
      </c>
      <c r="BPT40" s="39" t="s">
        <v>108</v>
      </c>
      <c r="BPU40" s="39" t="s">
        <v>108</v>
      </c>
      <c r="BPV40" s="39" t="s">
        <v>108</v>
      </c>
      <c r="BPW40" s="39" t="s">
        <v>108</v>
      </c>
      <c r="BPX40" s="39" t="s">
        <v>108</v>
      </c>
      <c r="BPY40" s="39" t="s">
        <v>248</v>
      </c>
      <c r="BPZ40" s="36">
        <v>44426</v>
      </c>
      <c r="BQA40" s="39" t="s">
        <v>108</v>
      </c>
      <c r="BQB40" s="12" t="s">
        <v>117</v>
      </c>
      <c r="BQC40" s="12" t="s">
        <v>117</v>
      </c>
      <c r="BQD40" s="12" t="s">
        <v>249</v>
      </c>
      <c r="BQE40" s="22" t="s">
        <v>214</v>
      </c>
      <c r="BQF40" s="12" t="s">
        <v>117</v>
      </c>
      <c r="BQH40" s="39" t="s">
        <v>108</v>
      </c>
      <c r="BQI40" s="39" t="s">
        <v>107</v>
      </c>
      <c r="BQJ40" s="12" t="s">
        <v>164</v>
      </c>
      <c r="BQK40" s="12" t="s">
        <v>238</v>
      </c>
      <c r="BQL40" s="12" t="s">
        <v>239</v>
      </c>
      <c r="BQM40" s="12" t="s">
        <v>217</v>
      </c>
      <c r="BQN40" s="12" t="s">
        <v>112</v>
      </c>
      <c r="BQO40" s="12" t="s">
        <v>240</v>
      </c>
      <c r="BQP40" s="39" t="s">
        <v>215</v>
      </c>
      <c r="BQQ40" s="12" t="s">
        <v>174</v>
      </c>
      <c r="BQR40" s="12" t="s">
        <v>114</v>
      </c>
      <c r="BQS40" s="12" t="s">
        <v>241</v>
      </c>
      <c r="BQT40" s="12" t="s">
        <v>242</v>
      </c>
      <c r="BQU40" s="12" t="s">
        <v>243</v>
      </c>
      <c r="BQV40" s="12" t="s">
        <v>244</v>
      </c>
      <c r="BQW40" s="12" t="s">
        <v>245</v>
      </c>
      <c r="BQX40" s="12" t="s">
        <v>246</v>
      </c>
      <c r="BQY40" s="12" t="s">
        <v>247</v>
      </c>
      <c r="BQZ40" s="39" t="s">
        <v>108</v>
      </c>
      <c r="BRA40" s="39" t="s">
        <v>108</v>
      </c>
      <c r="BRB40" s="39" t="s">
        <v>108</v>
      </c>
      <c r="BRC40" s="39" t="s">
        <v>108</v>
      </c>
      <c r="BRD40" s="39" t="s">
        <v>108</v>
      </c>
      <c r="BRE40" s="39" t="s">
        <v>248</v>
      </c>
      <c r="BRF40" s="36">
        <v>44426</v>
      </c>
      <c r="BRG40" s="39" t="s">
        <v>108</v>
      </c>
      <c r="BRH40" s="12" t="s">
        <v>117</v>
      </c>
      <c r="BRI40" s="12" t="s">
        <v>117</v>
      </c>
      <c r="BRJ40" s="12" t="s">
        <v>249</v>
      </c>
      <c r="BRK40" s="22" t="s">
        <v>214</v>
      </c>
      <c r="BRL40" s="12" t="s">
        <v>117</v>
      </c>
      <c r="BRN40" s="39" t="s">
        <v>108</v>
      </c>
      <c r="BRO40" s="39" t="s">
        <v>107</v>
      </c>
      <c r="BRP40" s="12" t="s">
        <v>164</v>
      </c>
      <c r="BRQ40" s="12" t="s">
        <v>238</v>
      </c>
      <c r="BRR40" s="12" t="s">
        <v>239</v>
      </c>
      <c r="BRS40" s="12" t="s">
        <v>217</v>
      </c>
      <c r="BRT40" s="12" t="s">
        <v>112</v>
      </c>
      <c r="BRU40" s="12" t="s">
        <v>240</v>
      </c>
      <c r="BRV40" s="39" t="s">
        <v>215</v>
      </c>
      <c r="BRW40" s="12" t="s">
        <v>174</v>
      </c>
      <c r="BRX40" s="12" t="s">
        <v>114</v>
      </c>
      <c r="BRY40" s="12" t="s">
        <v>241</v>
      </c>
      <c r="BRZ40" s="12" t="s">
        <v>242</v>
      </c>
      <c r="BSA40" s="12" t="s">
        <v>243</v>
      </c>
      <c r="BSB40" s="12" t="s">
        <v>244</v>
      </c>
      <c r="BSC40" s="12" t="s">
        <v>245</v>
      </c>
      <c r="BSD40" s="12" t="s">
        <v>246</v>
      </c>
      <c r="BSE40" s="12" t="s">
        <v>247</v>
      </c>
      <c r="BSF40" s="39" t="s">
        <v>108</v>
      </c>
      <c r="BSG40" s="39" t="s">
        <v>108</v>
      </c>
      <c r="BSH40" s="39" t="s">
        <v>108</v>
      </c>
      <c r="BSI40" s="39" t="s">
        <v>108</v>
      </c>
      <c r="BSJ40" s="39" t="s">
        <v>108</v>
      </c>
      <c r="BSK40" s="39" t="s">
        <v>248</v>
      </c>
      <c r="BSL40" s="36">
        <v>44426</v>
      </c>
      <c r="BSM40" s="39" t="s">
        <v>108</v>
      </c>
      <c r="BSN40" s="12" t="s">
        <v>117</v>
      </c>
      <c r="BSO40" s="12" t="s">
        <v>117</v>
      </c>
      <c r="BSP40" s="12" t="s">
        <v>249</v>
      </c>
      <c r="BSQ40" s="22" t="s">
        <v>214</v>
      </c>
      <c r="BSR40" s="12" t="s">
        <v>117</v>
      </c>
      <c r="BST40" s="39" t="s">
        <v>108</v>
      </c>
      <c r="BSU40" s="39" t="s">
        <v>107</v>
      </c>
      <c r="BSV40" s="12" t="s">
        <v>164</v>
      </c>
      <c r="BSW40" s="12" t="s">
        <v>238</v>
      </c>
      <c r="BSX40" s="12" t="s">
        <v>239</v>
      </c>
      <c r="BSY40" s="12" t="s">
        <v>217</v>
      </c>
      <c r="BSZ40" s="12" t="s">
        <v>112</v>
      </c>
      <c r="BTA40" s="12" t="s">
        <v>240</v>
      </c>
      <c r="BTB40" s="39" t="s">
        <v>215</v>
      </c>
      <c r="BTC40" s="12" t="s">
        <v>174</v>
      </c>
      <c r="BTD40" s="12" t="s">
        <v>114</v>
      </c>
      <c r="BTE40" s="12" t="s">
        <v>241</v>
      </c>
      <c r="BTF40" s="12" t="s">
        <v>242</v>
      </c>
      <c r="BTG40" s="12" t="s">
        <v>243</v>
      </c>
      <c r="BTH40" s="12" t="s">
        <v>244</v>
      </c>
      <c r="BTI40" s="12" t="s">
        <v>245</v>
      </c>
      <c r="BTJ40" s="12" t="s">
        <v>246</v>
      </c>
      <c r="BTK40" s="12" t="s">
        <v>247</v>
      </c>
      <c r="BTL40" s="39" t="s">
        <v>108</v>
      </c>
      <c r="BTM40" s="39" t="s">
        <v>108</v>
      </c>
      <c r="BTN40" s="39" t="s">
        <v>108</v>
      </c>
      <c r="BTO40" s="39" t="s">
        <v>108</v>
      </c>
      <c r="BTP40" s="39" t="s">
        <v>108</v>
      </c>
      <c r="BTQ40" s="39" t="s">
        <v>248</v>
      </c>
      <c r="BTR40" s="36">
        <v>44426</v>
      </c>
      <c r="BTS40" s="39" t="s">
        <v>108</v>
      </c>
      <c r="BTT40" s="12" t="s">
        <v>117</v>
      </c>
      <c r="BTU40" s="12" t="s">
        <v>117</v>
      </c>
      <c r="BTV40" s="12" t="s">
        <v>249</v>
      </c>
      <c r="BTW40" s="22" t="s">
        <v>214</v>
      </c>
      <c r="BTX40" s="12" t="s">
        <v>117</v>
      </c>
      <c r="BTZ40" s="39" t="s">
        <v>108</v>
      </c>
      <c r="BUA40" s="39" t="s">
        <v>107</v>
      </c>
      <c r="BUB40" s="12" t="s">
        <v>164</v>
      </c>
      <c r="BUC40" s="12" t="s">
        <v>238</v>
      </c>
      <c r="BUD40" s="12" t="s">
        <v>239</v>
      </c>
      <c r="BUE40" s="12" t="s">
        <v>217</v>
      </c>
      <c r="BUF40" s="12" t="s">
        <v>112</v>
      </c>
      <c r="BUG40" s="12" t="s">
        <v>240</v>
      </c>
      <c r="BUH40" s="39" t="s">
        <v>215</v>
      </c>
      <c r="BUI40" s="12" t="s">
        <v>174</v>
      </c>
      <c r="BUJ40" s="12" t="s">
        <v>114</v>
      </c>
      <c r="BUK40" s="12" t="s">
        <v>241</v>
      </c>
      <c r="BUL40" s="12" t="s">
        <v>242</v>
      </c>
      <c r="BUM40" s="12" t="s">
        <v>243</v>
      </c>
      <c r="BUN40" s="12" t="s">
        <v>244</v>
      </c>
      <c r="BUO40" s="12" t="s">
        <v>245</v>
      </c>
      <c r="BUP40" s="12" t="s">
        <v>246</v>
      </c>
      <c r="BUQ40" s="12" t="s">
        <v>247</v>
      </c>
      <c r="BUR40" s="39" t="s">
        <v>108</v>
      </c>
      <c r="BUS40" s="39" t="s">
        <v>108</v>
      </c>
      <c r="BUT40" s="39" t="s">
        <v>108</v>
      </c>
      <c r="BUU40" s="39" t="s">
        <v>108</v>
      </c>
      <c r="BUV40" s="39" t="s">
        <v>108</v>
      </c>
      <c r="BUW40" s="39" t="s">
        <v>248</v>
      </c>
      <c r="BUX40" s="36">
        <v>44426</v>
      </c>
      <c r="BUY40" s="39" t="s">
        <v>108</v>
      </c>
      <c r="BUZ40" s="12" t="s">
        <v>117</v>
      </c>
      <c r="BVA40" s="12" t="s">
        <v>117</v>
      </c>
      <c r="BVB40" s="12" t="s">
        <v>249</v>
      </c>
      <c r="BVC40" s="22" t="s">
        <v>214</v>
      </c>
      <c r="BVD40" s="12" t="s">
        <v>117</v>
      </c>
      <c r="BVF40" s="39" t="s">
        <v>108</v>
      </c>
      <c r="BVG40" s="39" t="s">
        <v>107</v>
      </c>
      <c r="BVH40" s="12" t="s">
        <v>164</v>
      </c>
      <c r="BVI40" s="12" t="s">
        <v>238</v>
      </c>
      <c r="BVJ40" s="12" t="s">
        <v>239</v>
      </c>
      <c r="BVK40" s="12" t="s">
        <v>217</v>
      </c>
      <c r="BVL40" s="12" t="s">
        <v>112</v>
      </c>
      <c r="BVM40" s="12" t="s">
        <v>240</v>
      </c>
      <c r="BVN40" s="39" t="s">
        <v>215</v>
      </c>
      <c r="BVO40" s="12" t="s">
        <v>174</v>
      </c>
      <c r="BVP40" s="12" t="s">
        <v>114</v>
      </c>
      <c r="BVQ40" s="12" t="s">
        <v>241</v>
      </c>
      <c r="BVR40" s="12" t="s">
        <v>242</v>
      </c>
      <c r="BVS40" s="12" t="s">
        <v>243</v>
      </c>
      <c r="BVT40" s="12" t="s">
        <v>244</v>
      </c>
      <c r="BVU40" s="12" t="s">
        <v>245</v>
      </c>
      <c r="BVV40" s="12" t="s">
        <v>246</v>
      </c>
      <c r="BVW40" s="12" t="s">
        <v>247</v>
      </c>
      <c r="BVX40" s="39" t="s">
        <v>108</v>
      </c>
      <c r="BVY40" s="39" t="s">
        <v>108</v>
      </c>
      <c r="BVZ40" s="39" t="s">
        <v>108</v>
      </c>
      <c r="BWA40" s="39" t="s">
        <v>108</v>
      </c>
      <c r="BWB40" s="39" t="s">
        <v>108</v>
      </c>
      <c r="BWC40" s="39" t="s">
        <v>248</v>
      </c>
      <c r="BWD40" s="36">
        <v>44426</v>
      </c>
      <c r="BWE40" s="39" t="s">
        <v>108</v>
      </c>
      <c r="BWF40" s="12" t="s">
        <v>117</v>
      </c>
      <c r="BWG40" s="12" t="s">
        <v>117</v>
      </c>
      <c r="BWH40" s="12" t="s">
        <v>249</v>
      </c>
      <c r="BWI40" s="22" t="s">
        <v>214</v>
      </c>
      <c r="BWJ40" s="12" t="s">
        <v>117</v>
      </c>
      <c r="BWL40" s="39" t="s">
        <v>108</v>
      </c>
      <c r="BWM40" s="39" t="s">
        <v>107</v>
      </c>
      <c r="BWN40" s="12" t="s">
        <v>164</v>
      </c>
      <c r="BWO40" s="12" t="s">
        <v>238</v>
      </c>
      <c r="BWP40" s="12" t="s">
        <v>239</v>
      </c>
      <c r="BWQ40" s="12" t="s">
        <v>217</v>
      </c>
      <c r="BWR40" s="12" t="s">
        <v>112</v>
      </c>
      <c r="BWS40" s="12" t="s">
        <v>240</v>
      </c>
      <c r="BWT40" s="39" t="s">
        <v>215</v>
      </c>
      <c r="BWU40" s="12" t="s">
        <v>174</v>
      </c>
      <c r="BWV40" s="12" t="s">
        <v>114</v>
      </c>
      <c r="BWW40" s="12" t="s">
        <v>241</v>
      </c>
      <c r="BWX40" s="12" t="s">
        <v>242</v>
      </c>
      <c r="BWY40" s="12" t="s">
        <v>243</v>
      </c>
      <c r="BWZ40" s="12" t="s">
        <v>244</v>
      </c>
      <c r="BXA40" s="12" t="s">
        <v>245</v>
      </c>
      <c r="BXB40" s="12" t="s">
        <v>246</v>
      </c>
      <c r="BXC40" s="12" t="s">
        <v>247</v>
      </c>
      <c r="BXD40" s="39" t="s">
        <v>108</v>
      </c>
      <c r="BXE40" s="39" t="s">
        <v>108</v>
      </c>
      <c r="BXF40" s="39" t="s">
        <v>108</v>
      </c>
      <c r="BXG40" s="39" t="s">
        <v>108</v>
      </c>
      <c r="BXH40" s="39" t="s">
        <v>108</v>
      </c>
      <c r="BXI40" s="39" t="s">
        <v>248</v>
      </c>
      <c r="BXJ40" s="36">
        <v>44426</v>
      </c>
      <c r="BXK40" s="39" t="s">
        <v>108</v>
      </c>
      <c r="BXL40" s="12" t="s">
        <v>117</v>
      </c>
      <c r="BXM40" s="12" t="s">
        <v>117</v>
      </c>
      <c r="BXN40" s="12" t="s">
        <v>249</v>
      </c>
      <c r="BXO40" s="22" t="s">
        <v>214</v>
      </c>
      <c r="BXP40" s="12" t="s">
        <v>117</v>
      </c>
      <c r="BXR40" s="39" t="s">
        <v>108</v>
      </c>
      <c r="BXS40" s="39" t="s">
        <v>107</v>
      </c>
      <c r="BXT40" s="12" t="s">
        <v>164</v>
      </c>
      <c r="BXU40" s="12" t="s">
        <v>238</v>
      </c>
      <c r="BXV40" s="12" t="s">
        <v>239</v>
      </c>
      <c r="BXW40" s="12" t="s">
        <v>217</v>
      </c>
      <c r="BXX40" s="12" t="s">
        <v>112</v>
      </c>
      <c r="BXY40" s="12" t="s">
        <v>240</v>
      </c>
      <c r="BXZ40" s="39" t="s">
        <v>215</v>
      </c>
      <c r="BYA40" s="12" t="s">
        <v>174</v>
      </c>
      <c r="BYB40" s="12" t="s">
        <v>114</v>
      </c>
      <c r="BYC40" s="12" t="s">
        <v>241</v>
      </c>
      <c r="BYD40" s="12" t="s">
        <v>242</v>
      </c>
      <c r="BYE40" s="12" t="s">
        <v>243</v>
      </c>
      <c r="BYF40" s="12" t="s">
        <v>244</v>
      </c>
      <c r="BYG40" s="12" t="s">
        <v>245</v>
      </c>
      <c r="BYH40" s="12" t="s">
        <v>246</v>
      </c>
      <c r="BYI40" s="12" t="s">
        <v>247</v>
      </c>
      <c r="BYJ40" s="39" t="s">
        <v>108</v>
      </c>
      <c r="BYK40" s="39" t="s">
        <v>108</v>
      </c>
      <c r="BYL40" s="39" t="s">
        <v>108</v>
      </c>
      <c r="BYM40" s="39" t="s">
        <v>108</v>
      </c>
      <c r="BYN40" s="39" t="s">
        <v>108</v>
      </c>
      <c r="BYO40" s="39" t="s">
        <v>248</v>
      </c>
      <c r="BYP40" s="36">
        <v>44426</v>
      </c>
      <c r="BYQ40" s="39" t="s">
        <v>108</v>
      </c>
      <c r="BYR40" s="12" t="s">
        <v>117</v>
      </c>
      <c r="BYS40" s="12" t="s">
        <v>117</v>
      </c>
      <c r="BYT40" s="12" t="s">
        <v>249</v>
      </c>
      <c r="BYU40" s="22" t="s">
        <v>214</v>
      </c>
      <c r="BYV40" s="12" t="s">
        <v>117</v>
      </c>
      <c r="BYX40" s="39" t="s">
        <v>108</v>
      </c>
      <c r="BYY40" s="39" t="s">
        <v>107</v>
      </c>
      <c r="BYZ40" s="12" t="s">
        <v>164</v>
      </c>
      <c r="BZA40" s="12" t="s">
        <v>238</v>
      </c>
      <c r="BZB40" s="12" t="s">
        <v>239</v>
      </c>
      <c r="BZC40" s="12" t="s">
        <v>217</v>
      </c>
      <c r="BZD40" s="12" t="s">
        <v>112</v>
      </c>
      <c r="BZE40" s="12" t="s">
        <v>240</v>
      </c>
      <c r="BZF40" s="39" t="s">
        <v>215</v>
      </c>
      <c r="BZG40" s="12" t="s">
        <v>174</v>
      </c>
      <c r="BZH40" s="12" t="s">
        <v>114</v>
      </c>
      <c r="BZI40" s="12" t="s">
        <v>241</v>
      </c>
      <c r="BZJ40" s="12" t="s">
        <v>242</v>
      </c>
      <c r="BZK40" s="12" t="s">
        <v>243</v>
      </c>
      <c r="BZL40" s="12" t="s">
        <v>244</v>
      </c>
      <c r="BZM40" s="12" t="s">
        <v>245</v>
      </c>
      <c r="BZN40" s="12" t="s">
        <v>246</v>
      </c>
      <c r="BZO40" s="12" t="s">
        <v>247</v>
      </c>
      <c r="BZP40" s="39" t="s">
        <v>108</v>
      </c>
      <c r="BZQ40" s="39" t="s">
        <v>108</v>
      </c>
      <c r="BZR40" s="39" t="s">
        <v>108</v>
      </c>
      <c r="BZS40" s="39" t="s">
        <v>108</v>
      </c>
      <c r="BZT40" s="39" t="s">
        <v>108</v>
      </c>
      <c r="BZU40" s="39" t="s">
        <v>248</v>
      </c>
      <c r="BZV40" s="36">
        <v>44426</v>
      </c>
      <c r="BZW40" s="39" t="s">
        <v>108</v>
      </c>
      <c r="BZX40" s="12" t="s">
        <v>117</v>
      </c>
      <c r="BZY40" s="12" t="s">
        <v>117</v>
      </c>
      <c r="BZZ40" s="12" t="s">
        <v>249</v>
      </c>
      <c r="CAA40" s="22" t="s">
        <v>214</v>
      </c>
      <c r="CAB40" s="12" t="s">
        <v>117</v>
      </c>
      <c r="CAD40" s="39" t="s">
        <v>108</v>
      </c>
      <c r="CAE40" s="39" t="s">
        <v>107</v>
      </c>
      <c r="CAF40" s="12" t="s">
        <v>164</v>
      </c>
      <c r="CAG40" s="12" t="s">
        <v>238</v>
      </c>
      <c r="CAH40" s="12" t="s">
        <v>239</v>
      </c>
      <c r="CAI40" s="12" t="s">
        <v>217</v>
      </c>
      <c r="CAJ40" s="12" t="s">
        <v>112</v>
      </c>
      <c r="CAK40" s="12" t="s">
        <v>240</v>
      </c>
      <c r="CAL40" s="39" t="s">
        <v>215</v>
      </c>
      <c r="CAM40" s="12" t="s">
        <v>174</v>
      </c>
      <c r="CAN40" s="12" t="s">
        <v>114</v>
      </c>
      <c r="CAO40" s="12" t="s">
        <v>241</v>
      </c>
      <c r="CAP40" s="12" t="s">
        <v>242</v>
      </c>
      <c r="CAQ40" s="12" t="s">
        <v>243</v>
      </c>
      <c r="CAR40" s="12" t="s">
        <v>244</v>
      </c>
      <c r="CAS40" s="12" t="s">
        <v>245</v>
      </c>
      <c r="CAT40" s="12" t="s">
        <v>246</v>
      </c>
      <c r="CAU40" s="12" t="s">
        <v>247</v>
      </c>
      <c r="CAV40" s="39" t="s">
        <v>108</v>
      </c>
      <c r="CAW40" s="39" t="s">
        <v>108</v>
      </c>
      <c r="CAX40" s="39" t="s">
        <v>108</v>
      </c>
      <c r="CAY40" s="39" t="s">
        <v>108</v>
      </c>
      <c r="CAZ40" s="39" t="s">
        <v>108</v>
      </c>
      <c r="CBA40" s="39" t="s">
        <v>248</v>
      </c>
      <c r="CBB40" s="36">
        <v>44426</v>
      </c>
      <c r="CBC40" s="39" t="s">
        <v>108</v>
      </c>
      <c r="CBD40" s="12" t="s">
        <v>117</v>
      </c>
      <c r="CBE40" s="12" t="s">
        <v>117</v>
      </c>
      <c r="CBF40" s="12" t="s">
        <v>249</v>
      </c>
      <c r="CBG40" s="22" t="s">
        <v>214</v>
      </c>
      <c r="CBH40" s="12" t="s">
        <v>117</v>
      </c>
      <c r="CBJ40" s="39" t="s">
        <v>108</v>
      </c>
      <c r="CBK40" s="39" t="s">
        <v>107</v>
      </c>
      <c r="CBL40" s="12" t="s">
        <v>164</v>
      </c>
      <c r="CBM40" s="12" t="s">
        <v>238</v>
      </c>
      <c r="CBN40" s="12" t="s">
        <v>239</v>
      </c>
      <c r="CBO40" s="12" t="s">
        <v>217</v>
      </c>
      <c r="CBP40" s="12" t="s">
        <v>112</v>
      </c>
      <c r="CBQ40" s="12" t="s">
        <v>240</v>
      </c>
      <c r="CBR40" s="39" t="s">
        <v>215</v>
      </c>
      <c r="CBS40" s="12" t="s">
        <v>174</v>
      </c>
      <c r="CBT40" s="12" t="s">
        <v>114</v>
      </c>
      <c r="CBU40" s="12" t="s">
        <v>241</v>
      </c>
      <c r="CBV40" s="12" t="s">
        <v>242</v>
      </c>
      <c r="CBW40" s="12" t="s">
        <v>243</v>
      </c>
      <c r="CBX40" s="12" t="s">
        <v>244</v>
      </c>
      <c r="CBY40" s="12" t="s">
        <v>245</v>
      </c>
      <c r="CBZ40" s="12" t="s">
        <v>246</v>
      </c>
      <c r="CCA40" s="12" t="s">
        <v>247</v>
      </c>
      <c r="CCB40" s="39" t="s">
        <v>108</v>
      </c>
      <c r="CCC40" s="39" t="s">
        <v>108</v>
      </c>
      <c r="CCD40" s="39" t="s">
        <v>108</v>
      </c>
      <c r="CCE40" s="39" t="s">
        <v>108</v>
      </c>
      <c r="CCF40" s="39" t="s">
        <v>108</v>
      </c>
      <c r="CCG40" s="39" t="s">
        <v>248</v>
      </c>
      <c r="CCH40" s="36">
        <v>44426</v>
      </c>
      <c r="CCI40" s="39" t="s">
        <v>108</v>
      </c>
      <c r="CCJ40" s="12" t="s">
        <v>117</v>
      </c>
      <c r="CCK40" s="12" t="s">
        <v>117</v>
      </c>
      <c r="CCL40" s="12" t="s">
        <v>249</v>
      </c>
      <c r="CCM40" s="22" t="s">
        <v>214</v>
      </c>
      <c r="CCN40" s="12" t="s">
        <v>117</v>
      </c>
      <c r="CCP40" s="39" t="s">
        <v>108</v>
      </c>
      <c r="CCQ40" s="39" t="s">
        <v>107</v>
      </c>
      <c r="CCR40" s="12" t="s">
        <v>164</v>
      </c>
      <c r="CCS40" s="12" t="s">
        <v>238</v>
      </c>
      <c r="CCT40" s="12" t="s">
        <v>239</v>
      </c>
      <c r="CCU40" s="12" t="s">
        <v>217</v>
      </c>
      <c r="CCV40" s="12" t="s">
        <v>112</v>
      </c>
      <c r="CCW40" s="12" t="s">
        <v>240</v>
      </c>
      <c r="CCX40" s="39" t="s">
        <v>215</v>
      </c>
      <c r="CCY40" s="12" t="s">
        <v>174</v>
      </c>
      <c r="CCZ40" s="12" t="s">
        <v>114</v>
      </c>
      <c r="CDA40" s="12" t="s">
        <v>241</v>
      </c>
      <c r="CDB40" s="12" t="s">
        <v>242</v>
      </c>
      <c r="CDC40" s="12" t="s">
        <v>243</v>
      </c>
      <c r="CDD40" s="12" t="s">
        <v>244</v>
      </c>
      <c r="CDE40" s="12" t="s">
        <v>245</v>
      </c>
      <c r="CDF40" s="12" t="s">
        <v>246</v>
      </c>
      <c r="CDG40" s="12" t="s">
        <v>247</v>
      </c>
      <c r="CDH40" s="39" t="s">
        <v>108</v>
      </c>
      <c r="CDI40" s="39" t="s">
        <v>108</v>
      </c>
      <c r="CDJ40" s="39" t="s">
        <v>108</v>
      </c>
      <c r="CDK40" s="39" t="s">
        <v>108</v>
      </c>
      <c r="CDL40" s="39" t="s">
        <v>108</v>
      </c>
      <c r="CDM40" s="39" t="s">
        <v>248</v>
      </c>
      <c r="CDN40" s="36">
        <v>44426</v>
      </c>
      <c r="CDO40" s="39" t="s">
        <v>108</v>
      </c>
      <c r="CDP40" s="12" t="s">
        <v>117</v>
      </c>
      <c r="CDQ40" s="12" t="s">
        <v>117</v>
      </c>
      <c r="CDR40" s="12" t="s">
        <v>249</v>
      </c>
      <c r="CDS40" s="22" t="s">
        <v>214</v>
      </c>
      <c r="CDT40" s="12" t="s">
        <v>117</v>
      </c>
      <c r="CDV40" s="39" t="s">
        <v>108</v>
      </c>
      <c r="CDW40" s="39" t="s">
        <v>107</v>
      </c>
      <c r="CDX40" s="12" t="s">
        <v>164</v>
      </c>
      <c r="CDY40" s="12" t="s">
        <v>238</v>
      </c>
      <c r="CDZ40" s="12" t="s">
        <v>239</v>
      </c>
      <c r="CEA40" s="12" t="s">
        <v>217</v>
      </c>
      <c r="CEB40" s="12" t="s">
        <v>112</v>
      </c>
      <c r="CEC40" s="12" t="s">
        <v>240</v>
      </c>
      <c r="CED40" s="39" t="s">
        <v>215</v>
      </c>
      <c r="CEE40" s="12" t="s">
        <v>174</v>
      </c>
      <c r="CEF40" s="12" t="s">
        <v>114</v>
      </c>
      <c r="CEG40" s="12" t="s">
        <v>241</v>
      </c>
      <c r="CEH40" s="12" t="s">
        <v>242</v>
      </c>
      <c r="CEI40" s="12" t="s">
        <v>243</v>
      </c>
      <c r="CEJ40" s="12" t="s">
        <v>244</v>
      </c>
      <c r="CEK40" s="12" t="s">
        <v>245</v>
      </c>
      <c r="CEL40" s="12" t="s">
        <v>246</v>
      </c>
      <c r="CEM40" s="12" t="s">
        <v>247</v>
      </c>
      <c r="CEN40" s="39" t="s">
        <v>108</v>
      </c>
      <c r="CEO40" s="39" t="s">
        <v>108</v>
      </c>
      <c r="CEP40" s="39" t="s">
        <v>108</v>
      </c>
      <c r="CEQ40" s="39" t="s">
        <v>108</v>
      </c>
      <c r="CER40" s="39" t="s">
        <v>108</v>
      </c>
      <c r="CES40" s="39" t="s">
        <v>248</v>
      </c>
      <c r="CET40" s="36">
        <v>44426</v>
      </c>
      <c r="CEU40" s="39" t="s">
        <v>108</v>
      </c>
      <c r="CEV40" s="12" t="s">
        <v>117</v>
      </c>
      <c r="CEW40" s="12" t="s">
        <v>117</v>
      </c>
      <c r="CEX40" s="12" t="s">
        <v>249</v>
      </c>
      <c r="CEY40" s="22" t="s">
        <v>214</v>
      </c>
      <c r="CEZ40" s="12" t="s">
        <v>117</v>
      </c>
      <c r="CFB40" s="39" t="s">
        <v>108</v>
      </c>
      <c r="CFC40" s="39" t="s">
        <v>107</v>
      </c>
      <c r="CFD40" s="12" t="s">
        <v>164</v>
      </c>
      <c r="CFE40" s="12" t="s">
        <v>238</v>
      </c>
      <c r="CFF40" s="12" t="s">
        <v>239</v>
      </c>
      <c r="CFG40" s="12" t="s">
        <v>217</v>
      </c>
      <c r="CFH40" s="12" t="s">
        <v>112</v>
      </c>
      <c r="CFI40" s="12" t="s">
        <v>240</v>
      </c>
      <c r="CFJ40" s="39" t="s">
        <v>215</v>
      </c>
      <c r="CFK40" s="12" t="s">
        <v>174</v>
      </c>
      <c r="CFL40" s="12" t="s">
        <v>114</v>
      </c>
      <c r="CFM40" s="12" t="s">
        <v>241</v>
      </c>
      <c r="CFN40" s="12" t="s">
        <v>242</v>
      </c>
      <c r="CFO40" s="12" t="s">
        <v>243</v>
      </c>
      <c r="CFP40" s="12" t="s">
        <v>244</v>
      </c>
      <c r="CFQ40" s="12" t="s">
        <v>245</v>
      </c>
      <c r="CFR40" s="12" t="s">
        <v>246</v>
      </c>
      <c r="CFS40" s="12" t="s">
        <v>247</v>
      </c>
      <c r="CFT40" s="39" t="s">
        <v>108</v>
      </c>
      <c r="CFU40" s="39" t="s">
        <v>108</v>
      </c>
      <c r="CFV40" s="39" t="s">
        <v>108</v>
      </c>
      <c r="CFW40" s="39" t="s">
        <v>108</v>
      </c>
      <c r="CFX40" s="39" t="s">
        <v>108</v>
      </c>
      <c r="CFY40" s="39" t="s">
        <v>248</v>
      </c>
      <c r="CFZ40" s="36">
        <v>44426</v>
      </c>
      <c r="CGA40" s="39" t="s">
        <v>108</v>
      </c>
      <c r="CGB40" s="12" t="s">
        <v>117</v>
      </c>
      <c r="CGC40" s="12" t="s">
        <v>117</v>
      </c>
      <c r="CGD40" s="12" t="s">
        <v>249</v>
      </c>
      <c r="CGE40" s="22" t="s">
        <v>214</v>
      </c>
      <c r="CGF40" s="12" t="s">
        <v>117</v>
      </c>
      <c r="CGH40" s="39" t="s">
        <v>108</v>
      </c>
      <c r="CGI40" s="39" t="s">
        <v>107</v>
      </c>
      <c r="CGJ40" s="12" t="s">
        <v>164</v>
      </c>
      <c r="CGK40" s="12" t="s">
        <v>238</v>
      </c>
      <c r="CGL40" s="12" t="s">
        <v>239</v>
      </c>
      <c r="CGM40" s="12" t="s">
        <v>217</v>
      </c>
      <c r="CGN40" s="12" t="s">
        <v>112</v>
      </c>
      <c r="CGO40" s="12" t="s">
        <v>240</v>
      </c>
      <c r="CGP40" s="39" t="s">
        <v>215</v>
      </c>
      <c r="CGQ40" s="12" t="s">
        <v>174</v>
      </c>
      <c r="CGR40" s="12" t="s">
        <v>114</v>
      </c>
      <c r="CGS40" s="12" t="s">
        <v>241</v>
      </c>
      <c r="CGT40" s="12" t="s">
        <v>242</v>
      </c>
      <c r="CGU40" s="12" t="s">
        <v>243</v>
      </c>
      <c r="CGV40" s="12" t="s">
        <v>244</v>
      </c>
      <c r="CGW40" s="12" t="s">
        <v>245</v>
      </c>
      <c r="CGX40" s="12" t="s">
        <v>246</v>
      </c>
      <c r="CGY40" s="12" t="s">
        <v>247</v>
      </c>
      <c r="CGZ40" s="39" t="s">
        <v>108</v>
      </c>
      <c r="CHA40" s="39" t="s">
        <v>108</v>
      </c>
      <c r="CHB40" s="39" t="s">
        <v>108</v>
      </c>
      <c r="CHC40" s="39" t="s">
        <v>108</v>
      </c>
      <c r="CHD40" s="39" t="s">
        <v>108</v>
      </c>
      <c r="CHE40" s="39" t="s">
        <v>248</v>
      </c>
      <c r="CHF40" s="36">
        <v>44426</v>
      </c>
      <c r="CHG40" s="39" t="s">
        <v>108</v>
      </c>
      <c r="CHH40" s="12" t="s">
        <v>117</v>
      </c>
      <c r="CHI40" s="12" t="s">
        <v>117</v>
      </c>
      <c r="CHJ40" s="12" t="s">
        <v>249</v>
      </c>
      <c r="CHK40" s="22" t="s">
        <v>214</v>
      </c>
      <c r="CHL40" s="12" t="s">
        <v>117</v>
      </c>
      <c r="CHN40" s="39" t="s">
        <v>108</v>
      </c>
      <c r="CHO40" s="39" t="s">
        <v>107</v>
      </c>
      <c r="CHP40" s="12" t="s">
        <v>164</v>
      </c>
      <c r="CHQ40" s="12" t="s">
        <v>238</v>
      </c>
      <c r="CHR40" s="12" t="s">
        <v>239</v>
      </c>
      <c r="CHS40" s="12" t="s">
        <v>217</v>
      </c>
      <c r="CHT40" s="12" t="s">
        <v>112</v>
      </c>
      <c r="CHU40" s="12" t="s">
        <v>240</v>
      </c>
      <c r="CHV40" s="39" t="s">
        <v>215</v>
      </c>
      <c r="CHW40" s="12" t="s">
        <v>174</v>
      </c>
      <c r="CHX40" s="12" t="s">
        <v>114</v>
      </c>
      <c r="CHY40" s="12" t="s">
        <v>241</v>
      </c>
      <c r="CHZ40" s="12" t="s">
        <v>242</v>
      </c>
      <c r="CIA40" s="12" t="s">
        <v>243</v>
      </c>
      <c r="CIB40" s="12" t="s">
        <v>244</v>
      </c>
      <c r="CIC40" s="12" t="s">
        <v>245</v>
      </c>
      <c r="CID40" s="12" t="s">
        <v>246</v>
      </c>
      <c r="CIE40" s="12" t="s">
        <v>247</v>
      </c>
      <c r="CIF40" s="39" t="s">
        <v>108</v>
      </c>
      <c r="CIG40" s="39" t="s">
        <v>108</v>
      </c>
      <c r="CIH40" s="39" t="s">
        <v>108</v>
      </c>
      <c r="CII40" s="39" t="s">
        <v>108</v>
      </c>
      <c r="CIJ40" s="39" t="s">
        <v>108</v>
      </c>
      <c r="CIK40" s="39" t="s">
        <v>248</v>
      </c>
      <c r="CIL40" s="36">
        <v>44426</v>
      </c>
      <c r="CIM40" s="39" t="s">
        <v>108</v>
      </c>
      <c r="CIN40" s="12" t="s">
        <v>117</v>
      </c>
      <c r="CIO40" s="12" t="s">
        <v>117</v>
      </c>
      <c r="CIP40" s="12" t="s">
        <v>249</v>
      </c>
      <c r="CIQ40" s="22" t="s">
        <v>214</v>
      </c>
      <c r="CIR40" s="12" t="s">
        <v>117</v>
      </c>
      <c r="CIT40" s="39" t="s">
        <v>108</v>
      </c>
      <c r="CIU40" s="39" t="s">
        <v>107</v>
      </c>
      <c r="CIV40" s="12" t="s">
        <v>164</v>
      </c>
      <c r="CIW40" s="12" t="s">
        <v>238</v>
      </c>
      <c r="CIX40" s="12" t="s">
        <v>239</v>
      </c>
      <c r="CIY40" s="12" t="s">
        <v>217</v>
      </c>
      <c r="CIZ40" s="12" t="s">
        <v>112</v>
      </c>
      <c r="CJA40" s="12" t="s">
        <v>240</v>
      </c>
      <c r="CJB40" s="39" t="s">
        <v>215</v>
      </c>
      <c r="CJC40" s="12" t="s">
        <v>174</v>
      </c>
      <c r="CJD40" s="12" t="s">
        <v>114</v>
      </c>
      <c r="CJE40" s="12" t="s">
        <v>241</v>
      </c>
      <c r="CJF40" s="12" t="s">
        <v>242</v>
      </c>
      <c r="CJG40" s="12" t="s">
        <v>243</v>
      </c>
      <c r="CJH40" s="12" t="s">
        <v>244</v>
      </c>
      <c r="CJI40" s="12" t="s">
        <v>245</v>
      </c>
      <c r="CJJ40" s="12" t="s">
        <v>246</v>
      </c>
      <c r="CJK40" s="12" t="s">
        <v>247</v>
      </c>
      <c r="CJL40" s="39" t="s">
        <v>108</v>
      </c>
      <c r="CJM40" s="39" t="s">
        <v>108</v>
      </c>
      <c r="CJN40" s="39" t="s">
        <v>108</v>
      </c>
      <c r="CJO40" s="39" t="s">
        <v>108</v>
      </c>
      <c r="CJP40" s="39" t="s">
        <v>108</v>
      </c>
      <c r="CJQ40" s="39" t="s">
        <v>248</v>
      </c>
      <c r="CJR40" s="36">
        <v>44426</v>
      </c>
      <c r="CJS40" s="39" t="s">
        <v>108</v>
      </c>
      <c r="CJT40" s="12" t="s">
        <v>117</v>
      </c>
      <c r="CJU40" s="12" t="s">
        <v>117</v>
      </c>
      <c r="CJV40" s="12" t="s">
        <v>249</v>
      </c>
      <c r="CJW40" s="22" t="s">
        <v>214</v>
      </c>
      <c r="CJX40" s="12" t="s">
        <v>117</v>
      </c>
      <c r="CJZ40" s="39" t="s">
        <v>108</v>
      </c>
      <c r="CKA40" s="39" t="s">
        <v>107</v>
      </c>
      <c r="CKB40" s="12" t="s">
        <v>164</v>
      </c>
      <c r="CKC40" s="12" t="s">
        <v>238</v>
      </c>
      <c r="CKD40" s="12" t="s">
        <v>239</v>
      </c>
      <c r="CKE40" s="12" t="s">
        <v>217</v>
      </c>
      <c r="CKF40" s="12" t="s">
        <v>112</v>
      </c>
      <c r="CKG40" s="12" t="s">
        <v>240</v>
      </c>
      <c r="CKH40" s="39" t="s">
        <v>215</v>
      </c>
      <c r="CKI40" s="12" t="s">
        <v>174</v>
      </c>
      <c r="CKJ40" s="12" t="s">
        <v>114</v>
      </c>
      <c r="CKK40" s="12" t="s">
        <v>241</v>
      </c>
      <c r="CKL40" s="12" t="s">
        <v>242</v>
      </c>
      <c r="CKM40" s="12" t="s">
        <v>243</v>
      </c>
      <c r="CKN40" s="12" t="s">
        <v>244</v>
      </c>
      <c r="CKO40" s="12" t="s">
        <v>245</v>
      </c>
      <c r="CKP40" s="12" t="s">
        <v>246</v>
      </c>
      <c r="CKQ40" s="12" t="s">
        <v>247</v>
      </c>
      <c r="CKR40" s="39" t="s">
        <v>108</v>
      </c>
      <c r="CKS40" s="39" t="s">
        <v>108</v>
      </c>
      <c r="CKT40" s="39" t="s">
        <v>108</v>
      </c>
      <c r="CKU40" s="39" t="s">
        <v>108</v>
      </c>
      <c r="CKV40" s="39" t="s">
        <v>108</v>
      </c>
      <c r="CKW40" s="39" t="s">
        <v>248</v>
      </c>
      <c r="CKX40" s="36">
        <v>44426</v>
      </c>
      <c r="CKY40" s="39" t="s">
        <v>108</v>
      </c>
      <c r="CKZ40" s="12" t="s">
        <v>117</v>
      </c>
      <c r="CLA40" s="12" t="s">
        <v>117</v>
      </c>
      <c r="CLB40" s="12" t="s">
        <v>249</v>
      </c>
      <c r="CLC40" s="22" t="s">
        <v>214</v>
      </c>
      <c r="CLD40" s="12" t="s">
        <v>117</v>
      </c>
      <c r="CLF40" s="39" t="s">
        <v>108</v>
      </c>
      <c r="CLG40" s="39" t="s">
        <v>107</v>
      </c>
      <c r="CLH40" s="12" t="s">
        <v>164</v>
      </c>
      <c r="CLI40" s="12" t="s">
        <v>238</v>
      </c>
      <c r="CLJ40" s="12" t="s">
        <v>239</v>
      </c>
      <c r="CLK40" s="12" t="s">
        <v>217</v>
      </c>
      <c r="CLL40" s="12" t="s">
        <v>112</v>
      </c>
      <c r="CLM40" s="12" t="s">
        <v>240</v>
      </c>
      <c r="CLN40" s="39" t="s">
        <v>215</v>
      </c>
      <c r="CLO40" s="12" t="s">
        <v>174</v>
      </c>
      <c r="CLP40" s="12" t="s">
        <v>114</v>
      </c>
      <c r="CLQ40" s="12" t="s">
        <v>241</v>
      </c>
      <c r="CLR40" s="12" t="s">
        <v>242</v>
      </c>
      <c r="CLS40" s="12" t="s">
        <v>243</v>
      </c>
      <c r="CLT40" s="12" t="s">
        <v>244</v>
      </c>
      <c r="CLU40" s="12" t="s">
        <v>245</v>
      </c>
      <c r="CLV40" s="12" t="s">
        <v>246</v>
      </c>
      <c r="CLW40" s="12" t="s">
        <v>247</v>
      </c>
      <c r="CLX40" s="39" t="s">
        <v>108</v>
      </c>
      <c r="CLY40" s="39" t="s">
        <v>108</v>
      </c>
      <c r="CLZ40" s="39" t="s">
        <v>108</v>
      </c>
      <c r="CMA40" s="39" t="s">
        <v>108</v>
      </c>
      <c r="CMB40" s="39" t="s">
        <v>108</v>
      </c>
      <c r="CMC40" s="39" t="s">
        <v>248</v>
      </c>
      <c r="CMD40" s="36">
        <v>44426</v>
      </c>
      <c r="CME40" s="39" t="s">
        <v>108</v>
      </c>
      <c r="CMF40" s="12" t="s">
        <v>117</v>
      </c>
      <c r="CMG40" s="12" t="s">
        <v>117</v>
      </c>
      <c r="CMH40" s="12" t="s">
        <v>249</v>
      </c>
      <c r="CMI40" s="22" t="s">
        <v>214</v>
      </c>
      <c r="CMJ40" s="12" t="s">
        <v>117</v>
      </c>
      <c r="CML40" s="39" t="s">
        <v>108</v>
      </c>
      <c r="CMM40" s="39" t="s">
        <v>107</v>
      </c>
      <c r="CMN40" s="12" t="s">
        <v>164</v>
      </c>
      <c r="CMO40" s="12" t="s">
        <v>238</v>
      </c>
      <c r="CMP40" s="12" t="s">
        <v>239</v>
      </c>
      <c r="CMQ40" s="12" t="s">
        <v>217</v>
      </c>
      <c r="CMR40" s="12" t="s">
        <v>112</v>
      </c>
      <c r="CMS40" s="12" t="s">
        <v>240</v>
      </c>
      <c r="CMT40" s="39" t="s">
        <v>215</v>
      </c>
      <c r="CMU40" s="12" t="s">
        <v>174</v>
      </c>
      <c r="CMV40" s="12" t="s">
        <v>114</v>
      </c>
      <c r="CMW40" s="12" t="s">
        <v>241</v>
      </c>
      <c r="CMX40" s="12" t="s">
        <v>242</v>
      </c>
      <c r="CMY40" s="12" t="s">
        <v>243</v>
      </c>
      <c r="CMZ40" s="12" t="s">
        <v>244</v>
      </c>
      <c r="CNA40" s="12" t="s">
        <v>245</v>
      </c>
      <c r="CNB40" s="12" t="s">
        <v>246</v>
      </c>
      <c r="CNC40" s="12" t="s">
        <v>247</v>
      </c>
      <c r="CND40" s="39" t="s">
        <v>108</v>
      </c>
      <c r="CNE40" s="39" t="s">
        <v>108</v>
      </c>
      <c r="CNF40" s="39" t="s">
        <v>108</v>
      </c>
      <c r="CNG40" s="39" t="s">
        <v>108</v>
      </c>
      <c r="CNH40" s="39" t="s">
        <v>108</v>
      </c>
      <c r="CNI40" s="39" t="s">
        <v>248</v>
      </c>
      <c r="CNJ40" s="36">
        <v>44426</v>
      </c>
      <c r="CNK40" s="39" t="s">
        <v>108</v>
      </c>
      <c r="CNL40" s="12" t="s">
        <v>117</v>
      </c>
      <c r="CNM40" s="12" t="s">
        <v>117</v>
      </c>
      <c r="CNN40" s="12" t="s">
        <v>249</v>
      </c>
      <c r="CNO40" s="22" t="s">
        <v>214</v>
      </c>
      <c r="CNP40" s="12" t="s">
        <v>117</v>
      </c>
      <c r="CNR40" s="39" t="s">
        <v>108</v>
      </c>
      <c r="CNS40" s="39" t="s">
        <v>107</v>
      </c>
      <c r="CNT40" s="12" t="s">
        <v>164</v>
      </c>
      <c r="CNU40" s="12" t="s">
        <v>238</v>
      </c>
      <c r="CNV40" s="12" t="s">
        <v>239</v>
      </c>
      <c r="CNW40" s="12" t="s">
        <v>217</v>
      </c>
      <c r="CNX40" s="12" t="s">
        <v>112</v>
      </c>
      <c r="CNY40" s="12" t="s">
        <v>240</v>
      </c>
      <c r="CNZ40" s="39" t="s">
        <v>215</v>
      </c>
      <c r="COA40" s="12" t="s">
        <v>174</v>
      </c>
      <c r="COB40" s="12" t="s">
        <v>114</v>
      </c>
      <c r="COC40" s="12" t="s">
        <v>241</v>
      </c>
      <c r="COD40" s="12" t="s">
        <v>242</v>
      </c>
      <c r="COE40" s="12" t="s">
        <v>243</v>
      </c>
      <c r="COF40" s="12" t="s">
        <v>244</v>
      </c>
      <c r="COG40" s="12" t="s">
        <v>245</v>
      </c>
      <c r="COH40" s="12" t="s">
        <v>246</v>
      </c>
      <c r="COI40" s="12" t="s">
        <v>247</v>
      </c>
      <c r="COJ40" s="39" t="s">
        <v>108</v>
      </c>
      <c r="COK40" s="39" t="s">
        <v>108</v>
      </c>
      <c r="COL40" s="39" t="s">
        <v>108</v>
      </c>
      <c r="COM40" s="39" t="s">
        <v>108</v>
      </c>
      <c r="CON40" s="39" t="s">
        <v>108</v>
      </c>
      <c r="COO40" s="39" t="s">
        <v>248</v>
      </c>
      <c r="COP40" s="36">
        <v>44426</v>
      </c>
      <c r="COQ40" s="39" t="s">
        <v>108</v>
      </c>
      <c r="COR40" s="12" t="s">
        <v>117</v>
      </c>
      <c r="COS40" s="12" t="s">
        <v>117</v>
      </c>
      <c r="COT40" s="12" t="s">
        <v>249</v>
      </c>
      <c r="COU40" s="22" t="s">
        <v>214</v>
      </c>
      <c r="COV40" s="12" t="s">
        <v>117</v>
      </c>
      <c r="COX40" s="39" t="s">
        <v>108</v>
      </c>
      <c r="COY40" s="39" t="s">
        <v>107</v>
      </c>
      <c r="COZ40" s="12" t="s">
        <v>164</v>
      </c>
      <c r="CPA40" s="12" t="s">
        <v>238</v>
      </c>
      <c r="CPB40" s="12" t="s">
        <v>239</v>
      </c>
      <c r="CPC40" s="12" t="s">
        <v>217</v>
      </c>
      <c r="CPD40" s="12" t="s">
        <v>112</v>
      </c>
      <c r="CPE40" s="12" t="s">
        <v>240</v>
      </c>
      <c r="CPF40" s="39" t="s">
        <v>215</v>
      </c>
      <c r="CPG40" s="12" t="s">
        <v>174</v>
      </c>
      <c r="CPH40" s="12" t="s">
        <v>114</v>
      </c>
      <c r="CPI40" s="12" t="s">
        <v>241</v>
      </c>
      <c r="CPJ40" s="12" t="s">
        <v>242</v>
      </c>
      <c r="CPK40" s="12" t="s">
        <v>243</v>
      </c>
      <c r="CPL40" s="12" t="s">
        <v>244</v>
      </c>
      <c r="CPM40" s="12" t="s">
        <v>245</v>
      </c>
      <c r="CPN40" s="12" t="s">
        <v>246</v>
      </c>
      <c r="CPO40" s="12" t="s">
        <v>247</v>
      </c>
      <c r="CPP40" s="39" t="s">
        <v>108</v>
      </c>
      <c r="CPQ40" s="39" t="s">
        <v>108</v>
      </c>
      <c r="CPR40" s="39" t="s">
        <v>108</v>
      </c>
      <c r="CPS40" s="39" t="s">
        <v>108</v>
      </c>
      <c r="CPT40" s="39" t="s">
        <v>108</v>
      </c>
      <c r="CPU40" s="39" t="s">
        <v>248</v>
      </c>
      <c r="CPV40" s="36">
        <v>44426</v>
      </c>
      <c r="CPW40" s="39" t="s">
        <v>108</v>
      </c>
      <c r="CPX40" s="12" t="s">
        <v>117</v>
      </c>
      <c r="CPY40" s="12" t="s">
        <v>117</v>
      </c>
      <c r="CPZ40" s="12" t="s">
        <v>249</v>
      </c>
      <c r="CQA40" s="22" t="s">
        <v>214</v>
      </c>
      <c r="CQB40" s="12" t="s">
        <v>117</v>
      </c>
      <c r="CQD40" s="39" t="s">
        <v>108</v>
      </c>
      <c r="CQE40" s="39" t="s">
        <v>107</v>
      </c>
      <c r="CQF40" s="12" t="s">
        <v>164</v>
      </c>
      <c r="CQG40" s="12" t="s">
        <v>238</v>
      </c>
      <c r="CQH40" s="12" t="s">
        <v>239</v>
      </c>
      <c r="CQI40" s="12" t="s">
        <v>217</v>
      </c>
      <c r="CQJ40" s="12" t="s">
        <v>112</v>
      </c>
      <c r="CQK40" s="12" t="s">
        <v>240</v>
      </c>
      <c r="CQL40" s="39" t="s">
        <v>215</v>
      </c>
      <c r="CQM40" s="12" t="s">
        <v>174</v>
      </c>
      <c r="CQN40" s="12" t="s">
        <v>114</v>
      </c>
      <c r="CQO40" s="12" t="s">
        <v>241</v>
      </c>
      <c r="CQP40" s="12" t="s">
        <v>242</v>
      </c>
      <c r="CQQ40" s="12" t="s">
        <v>243</v>
      </c>
      <c r="CQR40" s="12" t="s">
        <v>244</v>
      </c>
      <c r="CQS40" s="12" t="s">
        <v>245</v>
      </c>
      <c r="CQT40" s="12" t="s">
        <v>246</v>
      </c>
      <c r="CQU40" s="12" t="s">
        <v>247</v>
      </c>
      <c r="CQV40" s="39" t="s">
        <v>108</v>
      </c>
      <c r="CQW40" s="39" t="s">
        <v>108</v>
      </c>
      <c r="CQX40" s="39" t="s">
        <v>108</v>
      </c>
      <c r="CQY40" s="39" t="s">
        <v>108</v>
      </c>
      <c r="CQZ40" s="39" t="s">
        <v>108</v>
      </c>
      <c r="CRA40" s="39" t="s">
        <v>248</v>
      </c>
      <c r="CRB40" s="36">
        <v>44426</v>
      </c>
      <c r="CRC40" s="39" t="s">
        <v>108</v>
      </c>
      <c r="CRD40" s="12" t="s">
        <v>117</v>
      </c>
      <c r="CRE40" s="12" t="s">
        <v>117</v>
      </c>
      <c r="CRF40" s="12" t="s">
        <v>249</v>
      </c>
      <c r="CRG40" s="22" t="s">
        <v>214</v>
      </c>
      <c r="CRH40" s="12" t="s">
        <v>117</v>
      </c>
      <c r="CRJ40" s="39" t="s">
        <v>108</v>
      </c>
      <c r="CRK40" s="39" t="s">
        <v>107</v>
      </c>
      <c r="CRL40" s="12" t="s">
        <v>164</v>
      </c>
      <c r="CRM40" s="12" t="s">
        <v>238</v>
      </c>
      <c r="CRN40" s="12" t="s">
        <v>239</v>
      </c>
      <c r="CRO40" s="12" t="s">
        <v>217</v>
      </c>
      <c r="CRP40" s="12" t="s">
        <v>112</v>
      </c>
      <c r="CRQ40" s="12" t="s">
        <v>240</v>
      </c>
      <c r="CRR40" s="39" t="s">
        <v>215</v>
      </c>
      <c r="CRS40" s="12" t="s">
        <v>174</v>
      </c>
      <c r="CRT40" s="12" t="s">
        <v>114</v>
      </c>
      <c r="CRU40" s="12" t="s">
        <v>241</v>
      </c>
      <c r="CRV40" s="12" t="s">
        <v>242</v>
      </c>
      <c r="CRW40" s="12" t="s">
        <v>243</v>
      </c>
      <c r="CRX40" s="12" t="s">
        <v>244</v>
      </c>
      <c r="CRY40" s="12" t="s">
        <v>245</v>
      </c>
      <c r="CRZ40" s="12" t="s">
        <v>246</v>
      </c>
      <c r="CSA40" s="12" t="s">
        <v>247</v>
      </c>
      <c r="CSB40" s="39" t="s">
        <v>108</v>
      </c>
      <c r="CSC40" s="39" t="s">
        <v>108</v>
      </c>
      <c r="CSD40" s="39" t="s">
        <v>108</v>
      </c>
      <c r="CSE40" s="39" t="s">
        <v>108</v>
      </c>
      <c r="CSF40" s="39" t="s">
        <v>108</v>
      </c>
      <c r="CSG40" s="39" t="s">
        <v>248</v>
      </c>
      <c r="CSH40" s="36">
        <v>44426</v>
      </c>
      <c r="CSI40" s="39" t="s">
        <v>108</v>
      </c>
      <c r="CSJ40" s="12" t="s">
        <v>117</v>
      </c>
      <c r="CSK40" s="12" t="s">
        <v>117</v>
      </c>
      <c r="CSL40" s="12" t="s">
        <v>249</v>
      </c>
      <c r="CSM40" s="22" t="s">
        <v>214</v>
      </c>
      <c r="CSN40" s="12" t="s">
        <v>117</v>
      </c>
      <c r="CSP40" s="39" t="s">
        <v>108</v>
      </c>
      <c r="CSQ40" s="39" t="s">
        <v>107</v>
      </c>
      <c r="CSR40" s="12" t="s">
        <v>164</v>
      </c>
      <c r="CSS40" s="12" t="s">
        <v>238</v>
      </c>
      <c r="CST40" s="12" t="s">
        <v>239</v>
      </c>
      <c r="CSU40" s="12" t="s">
        <v>217</v>
      </c>
      <c r="CSV40" s="12" t="s">
        <v>112</v>
      </c>
      <c r="CSW40" s="12" t="s">
        <v>240</v>
      </c>
      <c r="CSX40" s="39" t="s">
        <v>215</v>
      </c>
      <c r="CSY40" s="12" t="s">
        <v>174</v>
      </c>
      <c r="CSZ40" s="12" t="s">
        <v>114</v>
      </c>
      <c r="CTA40" s="12" t="s">
        <v>241</v>
      </c>
      <c r="CTB40" s="12" t="s">
        <v>242</v>
      </c>
      <c r="CTC40" s="12" t="s">
        <v>243</v>
      </c>
      <c r="CTD40" s="12" t="s">
        <v>244</v>
      </c>
      <c r="CTE40" s="12" t="s">
        <v>245</v>
      </c>
      <c r="CTF40" s="12" t="s">
        <v>246</v>
      </c>
      <c r="CTG40" s="12" t="s">
        <v>247</v>
      </c>
      <c r="CTH40" s="39" t="s">
        <v>108</v>
      </c>
      <c r="CTI40" s="39" t="s">
        <v>108</v>
      </c>
      <c r="CTJ40" s="39" t="s">
        <v>108</v>
      </c>
      <c r="CTK40" s="39" t="s">
        <v>108</v>
      </c>
      <c r="CTL40" s="39" t="s">
        <v>108</v>
      </c>
      <c r="CTM40" s="39" t="s">
        <v>248</v>
      </c>
      <c r="CTN40" s="36">
        <v>44426</v>
      </c>
      <c r="CTO40" s="39" t="s">
        <v>108</v>
      </c>
      <c r="CTP40" s="12" t="s">
        <v>117</v>
      </c>
      <c r="CTQ40" s="12" t="s">
        <v>117</v>
      </c>
      <c r="CTR40" s="12" t="s">
        <v>249</v>
      </c>
      <c r="CTS40" s="22" t="s">
        <v>214</v>
      </c>
      <c r="CTT40" s="12" t="s">
        <v>117</v>
      </c>
      <c r="CTV40" s="39" t="s">
        <v>108</v>
      </c>
      <c r="CTW40" s="39" t="s">
        <v>107</v>
      </c>
      <c r="CTX40" s="12" t="s">
        <v>164</v>
      </c>
      <c r="CTY40" s="12" t="s">
        <v>238</v>
      </c>
      <c r="CTZ40" s="12" t="s">
        <v>239</v>
      </c>
      <c r="CUA40" s="12" t="s">
        <v>217</v>
      </c>
      <c r="CUB40" s="12" t="s">
        <v>112</v>
      </c>
      <c r="CUC40" s="12" t="s">
        <v>240</v>
      </c>
      <c r="CUD40" s="39" t="s">
        <v>215</v>
      </c>
      <c r="CUE40" s="12" t="s">
        <v>174</v>
      </c>
      <c r="CUF40" s="12" t="s">
        <v>114</v>
      </c>
      <c r="CUG40" s="12" t="s">
        <v>241</v>
      </c>
      <c r="CUH40" s="12" t="s">
        <v>242</v>
      </c>
      <c r="CUI40" s="12" t="s">
        <v>243</v>
      </c>
      <c r="CUJ40" s="12" t="s">
        <v>244</v>
      </c>
      <c r="CUK40" s="12" t="s">
        <v>245</v>
      </c>
      <c r="CUL40" s="12" t="s">
        <v>246</v>
      </c>
      <c r="CUM40" s="12" t="s">
        <v>247</v>
      </c>
      <c r="CUN40" s="39" t="s">
        <v>108</v>
      </c>
      <c r="CUO40" s="39" t="s">
        <v>108</v>
      </c>
      <c r="CUP40" s="39" t="s">
        <v>108</v>
      </c>
      <c r="CUQ40" s="39" t="s">
        <v>108</v>
      </c>
      <c r="CUR40" s="39" t="s">
        <v>108</v>
      </c>
      <c r="CUS40" s="39" t="s">
        <v>248</v>
      </c>
      <c r="CUT40" s="36">
        <v>44426</v>
      </c>
      <c r="CUU40" s="39" t="s">
        <v>108</v>
      </c>
      <c r="CUV40" s="12" t="s">
        <v>117</v>
      </c>
      <c r="CUW40" s="12" t="s">
        <v>117</v>
      </c>
      <c r="CUX40" s="12" t="s">
        <v>249</v>
      </c>
      <c r="CUY40" s="22" t="s">
        <v>214</v>
      </c>
      <c r="CUZ40" s="12" t="s">
        <v>117</v>
      </c>
      <c r="CVB40" s="39" t="s">
        <v>108</v>
      </c>
      <c r="CVC40" s="39" t="s">
        <v>107</v>
      </c>
      <c r="CVD40" s="12" t="s">
        <v>164</v>
      </c>
      <c r="CVE40" s="12" t="s">
        <v>238</v>
      </c>
      <c r="CVF40" s="12" t="s">
        <v>239</v>
      </c>
      <c r="CVG40" s="12" t="s">
        <v>217</v>
      </c>
      <c r="CVH40" s="12" t="s">
        <v>112</v>
      </c>
      <c r="CVI40" s="12" t="s">
        <v>240</v>
      </c>
      <c r="CVJ40" s="39" t="s">
        <v>215</v>
      </c>
      <c r="CVK40" s="12" t="s">
        <v>174</v>
      </c>
      <c r="CVL40" s="12" t="s">
        <v>114</v>
      </c>
      <c r="CVM40" s="12" t="s">
        <v>241</v>
      </c>
      <c r="CVN40" s="12" t="s">
        <v>242</v>
      </c>
      <c r="CVO40" s="12" t="s">
        <v>243</v>
      </c>
      <c r="CVP40" s="12" t="s">
        <v>244</v>
      </c>
      <c r="CVQ40" s="12" t="s">
        <v>245</v>
      </c>
      <c r="CVR40" s="12" t="s">
        <v>246</v>
      </c>
      <c r="CVS40" s="12" t="s">
        <v>247</v>
      </c>
      <c r="CVT40" s="39" t="s">
        <v>108</v>
      </c>
      <c r="CVU40" s="39" t="s">
        <v>108</v>
      </c>
      <c r="CVV40" s="39" t="s">
        <v>108</v>
      </c>
      <c r="CVW40" s="39" t="s">
        <v>108</v>
      </c>
      <c r="CVX40" s="39" t="s">
        <v>108</v>
      </c>
      <c r="CVY40" s="39" t="s">
        <v>248</v>
      </c>
      <c r="CVZ40" s="36">
        <v>44426</v>
      </c>
      <c r="CWA40" s="39" t="s">
        <v>108</v>
      </c>
      <c r="CWB40" s="12" t="s">
        <v>117</v>
      </c>
      <c r="CWC40" s="12" t="s">
        <v>117</v>
      </c>
      <c r="CWD40" s="12" t="s">
        <v>249</v>
      </c>
      <c r="CWE40" s="22" t="s">
        <v>214</v>
      </c>
      <c r="CWF40" s="12" t="s">
        <v>117</v>
      </c>
      <c r="CWH40" s="39" t="s">
        <v>108</v>
      </c>
      <c r="CWI40" s="39" t="s">
        <v>107</v>
      </c>
      <c r="CWJ40" s="12" t="s">
        <v>164</v>
      </c>
      <c r="CWK40" s="12" t="s">
        <v>238</v>
      </c>
      <c r="CWL40" s="12" t="s">
        <v>239</v>
      </c>
      <c r="CWM40" s="12" t="s">
        <v>217</v>
      </c>
      <c r="CWN40" s="12" t="s">
        <v>112</v>
      </c>
      <c r="CWO40" s="12" t="s">
        <v>240</v>
      </c>
      <c r="CWP40" s="39" t="s">
        <v>215</v>
      </c>
      <c r="CWQ40" s="12" t="s">
        <v>174</v>
      </c>
      <c r="CWR40" s="12" t="s">
        <v>114</v>
      </c>
      <c r="CWS40" s="12" t="s">
        <v>241</v>
      </c>
      <c r="CWT40" s="12" t="s">
        <v>242</v>
      </c>
      <c r="CWU40" s="12" t="s">
        <v>243</v>
      </c>
      <c r="CWV40" s="12" t="s">
        <v>244</v>
      </c>
      <c r="CWW40" s="12" t="s">
        <v>245</v>
      </c>
      <c r="CWX40" s="12" t="s">
        <v>246</v>
      </c>
      <c r="CWY40" s="12" t="s">
        <v>247</v>
      </c>
      <c r="CWZ40" s="39" t="s">
        <v>108</v>
      </c>
      <c r="CXA40" s="39" t="s">
        <v>108</v>
      </c>
      <c r="CXB40" s="39" t="s">
        <v>108</v>
      </c>
      <c r="CXC40" s="39" t="s">
        <v>108</v>
      </c>
      <c r="CXD40" s="39" t="s">
        <v>108</v>
      </c>
      <c r="CXE40" s="39" t="s">
        <v>248</v>
      </c>
      <c r="CXF40" s="36">
        <v>44426</v>
      </c>
      <c r="CXG40" s="39" t="s">
        <v>108</v>
      </c>
      <c r="CXH40" s="12" t="s">
        <v>117</v>
      </c>
      <c r="CXI40" s="12" t="s">
        <v>117</v>
      </c>
      <c r="CXJ40" s="12" t="s">
        <v>249</v>
      </c>
      <c r="CXK40" s="22" t="s">
        <v>214</v>
      </c>
      <c r="CXL40" s="12" t="s">
        <v>117</v>
      </c>
      <c r="CXN40" s="39" t="s">
        <v>108</v>
      </c>
      <c r="CXO40" s="39" t="s">
        <v>107</v>
      </c>
      <c r="CXP40" s="12" t="s">
        <v>164</v>
      </c>
      <c r="CXQ40" s="12" t="s">
        <v>238</v>
      </c>
      <c r="CXR40" s="12" t="s">
        <v>239</v>
      </c>
      <c r="CXS40" s="12" t="s">
        <v>217</v>
      </c>
      <c r="CXT40" s="12" t="s">
        <v>112</v>
      </c>
      <c r="CXU40" s="12" t="s">
        <v>240</v>
      </c>
      <c r="CXV40" s="39" t="s">
        <v>215</v>
      </c>
      <c r="CXW40" s="12" t="s">
        <v>174</v>
      </c>
      <c r="CXX40" s="12" t="s">
        <v>114</v>
      </c>
      <c r="CXY40" s="12" t="s">
        <v>241</v>
      </c>
      <c r="CXZ40" s="12" t="s">
        <v>242</v>
      </c>
      <c r="CYA40" s="12" t="s">
        <v>243</v>
      </c>
      <c r="CYB40" s="12" t="s">
        <v>244</v>
      </c>
      <c r="CYC40" s="12" t="s">
        <v>245</v>
      </c>
      <c r="CYD40" s="12" t="s">
        <v>246</v>
      </c>
      <c r="CYE40" s="12" t="s">
        <v>247</v>
      </c>
      <c r="CYF40" s="39" t="s">
        <v>108</v>
      </c>
      <c r="CYG40" s="39" t="s">
        <v>108</v>
      </c>
      <c r="CYH40" s="39" t="s">
        <v>108</v>
      </c>
      <c r="CYI40" s="39" t="s">
        <v>108</v>
      </c>
      <c r="CYJ40" s="39" t="s">
        <v>108</v>
      </c>
      <c r="CYK40" s="39" t="s">
        <v>248</v>
      </c>
      <c r="CYL40" s="36">
        <v>44426</v>
      </c>
      <c r="CYM40" s="39" t="s">
        <v>108</v>
      </c>
      <c r="CYN40" s="12" t="s">
        <v>117</v>
      </c>
      <c r="CYO40" s="12" t="s">
        <v>117</v>
      </c>
      <c r="CYP40" s="12" t="s">
        <v>249</v>
      </c>
      <c r="CYQ40" s="22" t="s">
        <v>214</v>
      </c>
      <c r="CYR40" s="12" t="s">
        <v>117</v>
      </c>
      <c r="CYT40" s="39" t="s">
        <v>108</v>
      </c>
      <c r="CYU40" s="39" t="s">
        <v>107</v>
      </c>
      <c r="CYV40" s="12" t="s">
        <v>164</v>
      </c>
      <c r="CYW40" s="12" t="s">
        <v>238</v>
      </c>
      <c r="CYX40" s="12" t="s">
        <v>239</v>
      </c>
      <c r="CYY40" s="12" t="s">
        <v>217</v>
      </c>
      <c r="CYZ40" s="12" t="s">
        <v>112</v>
      </c>
      <c r="CZA40" s="12" t="s">
        <v>240</v>
      </c>
      <c r="CZB40" s="39" t="s">
        <v>215</v>
      </c>
      <c r="CZC40" s="12" t="s">
        <v>174</v>
      </c>
      <c r="CZD40" s="12" t="s">
        <v>114</v>
      </c>
      <c r="CZE40" s="12" t="s">
        <v>241</v>
      </c>
      <c r="CZF40" s="12" t="s">
        <v>242</v>
      </c>
      <c r="CZG40" s="12" t="s">
        <v>243</v>
      </c>
      <c r="CZH40" s="12" t="s">
        <v>244</v>
      </c>
      <c r="CZI40" s="12" t="s">
        <v>245</v>
      </c>
      <c r="CZJ40" s="12" t="s">
        <v>246</v>
      </c>
      <c r="CZK40" s="12" t="s">
        <v>247</v>
      </c>
      <c r="CZL40" s="39" t="s">
        <v>108</v>
      </c>
      <c r="CZM40" s="39" t="s">
        <v>108</v>
      </c>
      <c r="CZN40" s="39" t="s">
        <v>108</v>
      </c>
      <c r="CZO40" s="39" t="s">
        <v>108</v>
      </c>
      <c r="CZP40" s="39" t="s">
        <v>108</v>
      </c>
      <c r="CZQ40" s="39" t="s">
        <v>248</v>
      </c>
      <c r="CZR40" s="36">
        <v>44426</v>
      </c>
      <c r="CZS40" s="39" t="s">
        <v>108</v>
      </c>
      <c r="CZT40" s="12" t="s">
        <v>117</v>
      </c>
      <c r="CZU40" s="12" t="s">
        <v>117</v>
      </c>
      <c r="CZV40" s="12" t="s">
        <v>249</v>
      </c>
      <c r="CZW40" s="22" t="s">
        <v>214</v>
      </c>
      <c r="CZX40" s="12" t="s">
        <v>117</v>
      </c>
      <c r="CZZ40" s="39" t="s">
        <v>108</v>
      </c>
      <c r="DAA40" s="39" t="s">
        <v>107</v>
      </c>
      <c r="DAB40" s="12" t="s">
        <v>164</v>
      </c>
      <c r="DAC40" s="12" t="s">
        <v>238</v>
      </c>
      <c r="DAD40" s="12" t="s">
        <v>239</v>
      </c>
      <c r="DAE40" s="12" t="s">
        <v>217</v>
      </c>
      <c r="DAF40" s="12" t="s">
        <v>112</v>
      </c>
      <c r="DAG40" s="12" t="s">
        <v>240</v>
      </c>
      <c r="DAH40" s="39" t="s">
        <v>215</v>
      </c>
      <c r="DAI40" s="12" t="s">
        <v>174</v>
      </c>
      <c r="DAJ40" s="12" t="s">
        <v>114</v>
      </c>
      <c r="DAK40" s="12" t="s">
        <v>241</v>
      </c>
      <c r="DAL40" s="12" t="s">
        <v>242</v>
      </c>
      <c r="DAM40" s="12" t="s">
        <v>243</v>
      </c>
      <c r="DAN40" s="12" t="s">
        <v>244</v>
      </c>
      <c r="DAO40" s="12" t="s">
        <v>245</v>
      </c>
      <c r="DAP40" s="12" t="s">
        <v>246</v>
      </c>
      <c r="DAQ40" s="12" t="s">
        <v>247</v>
      </c>
      <c r="DAR40" s="39" t="s">
        <v>108</v>
      </c>
      <c r="DAS40" s="39" t="s">
        <v>108</v>
      </c>
      <c r="DAT40" s="39" t="s">
        <v>108</v>
      </c>
      <c r="DAU40" s="39" t="s">
        <v>108</v>
      </c>
      <c r="DAV40" s="39" t="s">
        <v>108</v>
      </c>
      <c r="DAW40" s="39" t="s">
        <v>248</v>
      </c>
      <c r="DAX40" s="36">
        <v>44426</v>
      </c>
      <c r="DAY40" s="39" t="s">
        <v>108</v>
      </c>
      <c r="DAZ40" s="12" t="s">
        <v>117</v>
      </c>
      <c r="DBA40" s="12" t="s">
        <v>117</v>
      </c>
      <c r="DBB40" s="12" t="s">
        <v>249</v>
      </c>
      <c r="DBC40" s="22" t="s">
        <v>214</v>
      </c>
      <c r="DBD40" s="12" t="s">
        <v>117</v>
      </c>
      <c r="DBF40" s="39" t="s">
        <v>108</v>
      </c>
      <c r="DBG40" s="39" t="s">
        <v>107</v>
      </c>
      <c r="DBH40" s="12" t="s">
        <v>164</v>
      </c>
      <c r="DBI40" s="12" t="s">
        <v>238</v>
      </c>
      <c r="DBJ40" s="12" t="s">
        <v>239</v>
      </c>
      <c r="DBK40" s="12" t="s">
        <v>217</v>
      </c>
      <c r="DBL40" s="12" t="s">
        <v>112</v>
      </c>
      <c r="DBM40" s="12" t="s">
        <v>240</v>
      </c>
      <c r="DBN40" s="39" t="s">
        <v>215</v>
      </c>
      <c r="DBO40" s="12" t="s">
        <v>174</v>
      </c>
      <c r="DBP40" s="12" t="s">
        <v>114</v>
      </c>
      <c r="DBQ40" s="12" t="s">
        <v>241</v>
      </c>
      <c r="DBR40" s="12" t="s">
        <v>242</v>
      </c>
      <c r="DBS40" s="12" t="s">
        <v>243</v>
      </c>
      <c r="DBT40" s="12" t="s">
        <v>244</v>
      </c>
      <c r="DBU40" s="12" t="s">
        <v>245</v>
      </c>
      <c r="DBV40" s="12" t="s">
        <v>246</v>
      </c>
      <c r="DBW40" s="12" t="s">
        <v>247</v>
      </c>
      <c r="DBX40" s="39" t="s">
        <v>108</v>
      </c>
      <c r="DBY40" s="39" t="s">
        <v>108</v>
      </c>
      <c r="DBZ40" s="39" t="s">
        <v>108</v>
      </c>
      <c r="DCA40" s="39" t="s">
        <v>108</v>
      </c>
      <c r="DCB40" s="39" t="s">
        <v>108</v>
      </c>
      <c r="DCC40" s="39" t="s">
        <v>248</v>
      </c>
      <c r="DCD40" s="36">
        <v>44426</v>
      </c>
      <c r="DCE40" s="39" t="s">
        <v>108</v>
      </c>
      <c r="DCF40" s="12" t="s">
        <v>117</v>
      </c>
      <c r="DCG40" s="12" t="s">
        <v>117</v>
      </c>
      <c r="DCH40" s="12" t="s">
        <v>249</v>
      </c>
      <c r="DCI40" s="22" t="s">
        <v>214</v>
      </c>
      <c r="DCJ40" s="12" t="s">
        <v>117</v>
      </c>
      <c r="DCL40" s="39" t="s">
        <v>108</v>
      </c>
      <c r="DCM40" s="39" t="s">
        <v>107</v>
      </c>
      <c r="DCN40" s="12" t="s">
        <v>164</v>
      </c>
      <c r="DCO40" s="12" t="s">
        <v>238</v>
      </c>
      <c r="DCP40" s="12" t="s">
        <v>239</v>
      </c>
      <c r="DCQ40" s="12" t="s">
        <v>217</v>
      </c>
      <c r="DCR40" s="12" t="s">
        <v>112</v>
      </c>
      <c r="DCS40" s="12" t="s">
        <v>240</v>
      </c>
      <c r="DCT40" s="39" t="s">
        <v>215</v>
      </c>
      <c r="DCU40" s="12" t="s">
        <v>174</v>
      </c>
      <c r="DCV40" s="12" t="s">
        <v>114</v>
      </c>
      <c r="DCW40" s="12" t="s">
        <v>241</v>
      </c>
      <c r="DCX40" s="12" t="s">
        <v>242</v>
      </c>
      <c r="DCY40" s="12" t="s">
        <v>243</v>
      </c>
      <c r="DCZ40" s="12" t="s">
        <v>244</v>
      </c>
      <c r="DDA40" s="12" t="s">
        <v>245</v>
      </c>
      <c r="DDB40" s="12" t="s">
        <v>246</v>
      </c>
      <c r="DDC40" s="12" t="s">
        <v>247</v>
      </c>
      <c r="DDD40" s="39" t="s">
        <v>108</v>
      </c>
      <c r="DDE40" s="39" t="s">
        <v>108</v>
      </c>
      <c r="DDF40" s="39" t="s">
        <v>108</v>
      </c>
      <c r="DDG40" s="39" t="s">
        <v>108</v>
      </c>
      <c r="DDH40" s="39" t="s">
        <v>108</v>
      </c>
      <c r="DDI40" s="39" t="s">
        <v>248</v>
      </c>
      <c r="DDJ40" s="36">
        <v>44426</v>
      </c>
      <c r="DDK40" s="39" t="s">
        <v>108</v>
      </c>
      <c r="DDL40" s="12" t="s">
        <v>117</v>
      </c>
      <c r="DDM40" s="12" t="s">
        <v>117</v>
      </c>
      <c r="DDN40" s="12" t="s">
        <v>249</v>
      </c>
      <c r="DDO40" s="22" t="s">
        <v>214</v>
      </c>
      <c r="DDP40" s="12" t="s">
        <v>117</v>
      </c>
      <c r="DDR40" s="39" t="s">
        <v>108</v>
      </c>
      <c r="DDS40" s="39" t="s">
        <v>107</v>
      </c>
      <c r="DDT40" s="12" t="s">
        <v>164</v>
      </c>
      <c r="DDU40" s="12" t="s">
        <v>238</v>
      </c>
      <c r="DDV40" s="12" t="s">
        <v>239</v>
      </c>
      <c r="DDW40" s="12" t="s">
        <v>217</v>
      </c>
      <c r="DDX40" s="12" t="s">
        <v>112</v>
      </c>
      <c r="DDY40" s="12" t="s">
        <v>240</v>
      </c>
      <c r="DDZ40" s="39" t="s">
        <v>215</v>
      </c>
      <c r="DEA40" s="12" t="s">
        <v>174</v>
      </c>
      <c r="DEB40" s="12" t="s">
        <v>114</v>
      </c>
      <c r="DEC40" s="12" t="s">
        <v>241</v>
      </c>
      <c r="DED40" s="12" t="s">
        <v>242</v>
      </c>
      <c r="DEE40" s="12" t="s">
        <v>243</v>
      </c>
      <c r="DEF40" s="12" t="s">
        <v>244</v>
      </c>
      <c r="DEG40" s="12" t="s">
        <v>245</v>
      </c>
      <c r="DEH40" s="12" t="s">
        <v>246</v>
      </c>
      <c r="DEI40" s="12" t="s">
        <v>247</v>
      </c>
      <c r="DEJ40" s="39" t="s">
        <v>108</v>
      </c>
      <c r="DEK40" s="39" t="s">
        <v>108</v>
      </c>
      <c r="DEL40" s="39" t="s">
        <v>108</v>
      </c>
      <c r="DEM40" s="39" t="s">
        <v>108</v>
      </c>
      <c r="DEN40" s="39" t="s">
        <v>108</v>
      </c>
      <c r="DEO40" s="39" t="s">
        <v>248</v>
      </c>
      <c r="DEP40" s="36">
        <v>44426</v>
      </c>
      <c r="DEQ40" s="39" t="s">
        <v>108</v>
      </c>
      <c r="DER40" s="12" t="s">
        <v>117</v>
      </c>
      <c r="DES40" s="12" t="s">
        <v>117</v>
      </c>
      <c r="DET40" s="12" t="s">
        <v>249</v>
      </c>
      <c r="DEU40" s="22" t="s">
        <v>214</v>
      </c>
      <c r="DEV40" s="12" t="s">
        <v>117</v>
      </c>
      <c r="DEX40" s="39" t="s">
        <v>108</v>
      </c>
      <c r="DEY40" s="39" t="s">
        <v>107</v>
      </c>
      <c r="DEZ40" s="12" t="s">
        <v>164</v>
      </c>
      <c r="DFA40" s="12" t="s">
        <v>238</v>
      </c>
      <c r="DFB40" s="12" t="s">
        <v>239</v>
      </c>
      <c r="DFC40" s="12" t="s">
        <v>217</v>
      </c>
      <c r="DFD40" s="12" t="s">
        <v>112</v>
      </c>
      <c r="DFE40" s="12" t="s">
        <v>240</v>
      </c>
      <c r="DFF40" s="39" t="s">
        <v>215</v>
      </c>
      <c r="DFG40" s="12" t="s">
        <v>174</v>
      </c>
      <c r="DFH40" s="12" t="s">
        <v>114</v>
      </c>
      <c r="DFI40" s="12" t="s">
        <v>241</v>
      </c>
      <c r="DFJ40" s="12" t="s">
        <v>242</v>
      </c>
      <c r="DFK40" s="12" t="s">
        <v>243</v>
      </c>
      <c r="DFL40" s="12" t="s">
        <v>244</v>
      </c>
      <c r="DFM40" s="12" t="s">
        <v>245</v>
      </c>
      <c r="DFN40" s="12" t="s">
        <v>246</v>
      </c>
      <c r="DFO40" s="12" t="s">
        <v>247</v>
      </c>
      <c r="DFP40" s="39" t="s">
        <v>108</v>
      </c>
      <c r="DFQ40" s="39" t="s">
        <v>108</v>
      </c>
      <c r="DFR40" s="39" t="s">
        <v>108</v>
      </c>
      <c r="DFS40" s="39" t="s">
        <v>108</v>
      </c>
      <c r="DFT40" s="39" t="s">
        <v>108</v>
      </c>
      <c r="DFU40" s="39" t="s">
        <v>248</v>
      </c>
      <c r="DFV40" s="36">
        <v>44426</v>
      </c>
      <c r="DFW40" s="39" t="s">
        <v>108</v>
      </c>
      <c r="DFX40" s="12" t="s">
        <v>117</v>
      </c>
      <c r="DFY40" s="12" t="s">
        <v>117</v>
      </c>
      <c r="DFZ40" s="12" t="s">
        <v>249</v>
      </c>
      <c r="DGA40" s="22" t="s">
        <v>214</v>
      </c>
      <c r="DGB40" s="12" t="s">
        <v>117</v>
      </c>
      <c r="DGD40" s="39" t="s">
        <v>108</v>
      </c>
      <c r="DGE40" s="39" t="s">
        <v>107</v>
      </c>
      <c r="DGF40" s="12" t="s">
        <v>164</v>
      </c>
      <c r="DGG40" s="12" t="s">
        <v>238</v>
      </c>
      <c r="DGH40" s="12" t="s">
        <v>239</v>
      </c>
      <c r="DGI40" s="12" t="s">
        <v>217</v>
      </c>
      <c r="DGJ40" s="12" t="s">
        <v>112</v>
      </c>
      <c r="DGK40" s="12" t="s">
        <v>240</v>
      </c>
      <c r="DGL40" s="39" t="s">
        <v>215</v>
      </c>
      <c r="DGM40" s="12" t="s">
        <v>174</v>
      </c>
      <c r="DGN40" s="12" t="s">
        <v>114</v>
      </c>
      <c r="DGO40" s="12" t="s">
        <v>241</v>
      </c>
      <c r="DGP40" s="12" t="s">
        <v>242</v>
      </c>
      <c r="DGQ40" s="12" t="s">
        <v>243</v>
      </c>
      <c r="DGR40" s="12" t="s">
        <v>244</v>
      </c>
      <c r="DGS40" s="12" t="s">
        <v>245</v>
      </c>
      <c r="DGT40" s="12" t="s">
        <v>246</v>
      </c>
      <c r="DGU40" s="12" t="s">
        <v>247</v>
      </c>
      <c r="DGV40" s="39" t="s">
        <v>108</v>
      </c>
      <c r="DGW40" s="39" t="s">
        <v>108</v>
      </c>
      <c r="DGX40" s="39" t="s">
        <v>108</v>
      </c>
      <c r="DGY40" s="39" t="s">
        <v>108</v>
      </c>
      <c r="DGZ40" s="39" t="s">
        <v>108</v>
      </c>
      <c r="DHA40" s="39" t="s">
        <v>248</v>
      </c>
      <c r="DHB40" s="36">
        <v>44426</v>
      </c>
      <c r="DHC40" s="39" t="s">
        <v>108</v>
      </c>
      <c r="DHD40" s="12" t="s">
        <v>117</v>
      </c>
      <c r="DHE40" s="12" t="s">
        <v>117</v>
      </c>
      <c r="DHF40" s="12" t="s">
        <v>249</v>
      </c>
      <c r="DHG40" s="22" t="s">
        <v>214</v>
      </c>
      <c r="DHH40" s="12" t="s">
        <v>117</v>
      </c>
      <c r="DHJ40" s="39" t="s">
        <v>108</v>
      </c>
      <c r="DHK40" s="39" t="s">
        <v>107</v>
      </c>
      <c r="DHL40" s="12" t="s">
        <v>164</v>
      </c>
      <c r="DHM40" s="12" t="s">
        <v>238</v>
      </c>
      <c r="DHN40" s="12" t="s">
        <v>239</v>
      </c>
      <c r="DHO40" s="12" t="s">
        <v>217</v>
      </c>
      <c r="DHP40" s="12" t="s">
        <v>112</v>
      </c>
      <c r="DHQ40" s="12" t="s">
        <v>240</v>
      </c>
      <c r="DHR40" s="39" t="s">
        <v>215</v>
      </c>
      <c r="DHS40" s="12" t="s">
        <v>174</v>
      </c>
      <c r="DHT40" s="12" t="s">
        <v>114</v>
      </c>
      <c r="DHU40" s="12" t="s">
        <v>241</v>
      </c>
      <c r="DHV40" s="12" t="s">
        <v>242</v>
      </c>
      <c r="DHW40" s="12" t="s">
        <v>243</v>
      </c>
      <c r="DHX40" s="12" t="s">
        <v>244</v>
      </c>
      <c r="DHY40" s="12" t="s">
        <v>245</v>
      </c>
      <c r="DHZ40" s="12" t="s">
        <v>246</v>
      </c>
      <c r="DIA40" s="12" t="s">
        <v>247</v>
      </c>
      <c r="DIB40" s="39" t="s">
        <v>108</v>
      </c>
      <c r="DIC40" s="39" t="s">
        <v>108</v>
      </c>
      <c r="DID40" s="39" t="s">
        <v>108</v>
      </c>
      <c r="DIE40" s="39" t="s">
        <v>108</v>
      </c>
      <c r="DIF40" s="39" t="s">
        <v>108</v>
      </c>
      <c r="DIG40" s="39" t="s">
        <v>248</v>
      </c>
      <c r="DIH40" s="36">
        <v>44426</v>
      </c>
      <c r="DII40" s="39" t="s">
        <v>108</v>
      </c>
      <c r="DIJ40" s="12" t="s">
        <v>117</v>
      </c>
      <c r="DIK40" s="12" t="s">
        <v>117</v>
      </c>
      <c r="DIL40" s="12" t="s">
        <v>249</v>
      </c>
      <c r="DIM40" s="22" t="s">
        <v>214</v>
      </c>
      <c r="DIN40" s="12" t="s">
        <v>117</v>
      </c>
      <c r="DIP40" s="39" t="s">
        <v>108</v>
      </c>
      <c r="DIQ40" s="39" t="s">
        <v>107</v>
      </c>
      <c r="DIR40" s="12" t="s">
        <v>164</v>
      </c>
      <c r="DIS40" s="12" t="s">
        <v>238</v>
      </c>
      <c r="DIT40" s="12" t="s">
        <v>239</v>
      </c>
      <c r="DIU40" s="12" t="s">
        <v>217</v>
      </c>
      <c r="DIV40" s="12" t="s">
        <v>112</v>
      </c>
      <c r="DIW40" s="12" t="s">
        <v>240</v>
      </c>
      <c r="DIX40" s="39" t="s">
        <v>215</v>
      </c>
      <c r="DIY40" s="12" t="s">
        <v>174</v>
      </c>
      <c r="DIZ40" s="12" t="s">
        <v>114</v>
      </c>
      <c r="DJA40" s="12" t="s">
        <v>241</v>
      </c>
      <c r="DJB40" s="12" t="s">
        <v>242</v>
      </c>
      <c r="DJC40" s="12" t="s">
        <v>243</v>
      </c>
      <c r="DJD40" s="12" t="s">
        <v>244</v>
      </c>
      <c r="DJE40" s="12" t="s">
        <v>245</v>
      </c>
      <c r="DJF40" s="12" t="s">
        <v>246</v>
      </c>
      <c r="DJG40" s="12" t="s">
        <v>247</v>
      </c>
      <c r="DJH40" s="39" t="s">
        <v>108</v>
      </c>
      <c r="DJI40" s="39" t="s">
        <v>108</v>
      </c>
      <c r="DJJ40" s="39" t="s">
        <v>108</v>
      </c>
      <c r="DJK40" s="39" t="s">
        <v>108</v>
      </c>
      <c r="DJL40" s="39" t="s">
        <v>108</v>
      </c>
      <c r="DJM40" s="39" t="s">
        <v>248</v>
      </c>
      <c r="DJN40" s="36">
        <v>44426</v>
      </c>
      <c r="DJO40" s="39" t="s">
        <v>108</v>
      </c>
      <c r="DJP40" s="12" t="s">
        <v>117</v>
      </c>
      <c r="DJQ40" s="12" t="s">
        <v>117</v>
      </c>
      <c r="DJR40" s="12" t="s">
        <v>249</v>
      </c>
      <c r="DJS40" s="22" t="s">
        <v>214</v>
      </c>
      <c r="DJT40" s="12" t="s">
        <v>117</v>
      </c>
      <c r="DJV40" s="39" t="s">
        <v>108</v>
      </c>
      <c r="DJW40" s="39" t="s">
        <v>107</v>
      </c>
      <c r="DJX40" s="12" t="s">
        <v>164</v>
      </c>
      <c r="DJY40" s="12" t="s">
        <v>238</v>
      </c>
      <c r="DJZ40" s="12" t="s">
        <v>239</v>
      </c>
      <c r="DKA40" s="12" t="s">
        <v>217</v>
      </c>
      <c r="DKB40" s="12" t="s">
        <v>112</v>
      </c>
      <c r="DKC40" s="12" t="s">
        <v>240</v>
      </c>
      <c r="DKD40" s="39" t="s">
        <v>215</v>
      </c>
      <c r="DKE40" s="12" t="s">
        <v>174</v>
      </c>
      <c r="DKF40" s="12" t="s">
        <v>114</v>
      </c>
      <c r="DKG40" s="12" t="s">
        <v>241</v>
      </c>
      <c r="DKH40" s="12" t="s">
        <v>242</v>
      </c>
      <c r="DKI40" s="12" t="s">
        <v>243</v>
      </c>
      <c r="DKJ40" s="12" t="s">
        <v>244</v>
      </c>
      <c r="DKK40" s="12" t="s">
        <v>245</v>
      </c>
      <c r="DKL40" s="12" t="s">
        <v>246</v>
      </c>
      <c r="DKM40" s="12" t="s">
        <v>247</v>
      </c>
      <c r="DKN40" s="39" t="s">
        <v>108</v>
      </c>
      <c r="DKO40" s="39" t="s">
        <v>108</v>
      </c>
      <c r="DKP40" s="39" t="s">
        <v>108</v>
      </c>
      <c r="DKQ40" s="39" t="s">
        <v>108</v>
      </c>
      <c r="DKR40" s="39" t="s">
        <v>108</v>
      </c>
      <c r="DKS40" s="39" t="s">
        <v>248</v>
      </c>
      <c r="DKT40" s="36">
        <v>44426</v>
      </c>
      <c r="DKU40" s="39" t="s">
        <v>108</v>
      </c>
      <c r="DKV40" s="12" t="s">
        <v>117</v>
      </c>
      <c r="DKW40" s="12" t="s">
        <v>117</v>
      </c>
      <c r="DKX40" s="12" t="s">
        <v>249</v>
      </c>
      <c r="DKY40" s="22" t="s">
        <v>214</v>
      </c>
      <c r="DKZ40" s="12" t="s">
        <v>117</v>
      </c>
      <c r="DLB40" s="39" t="s">
        <v>108</v>
      </c>
      <c r="DLC40" s="39" t="s">
        <v>107</v>
      </c>
      <c r="DLD40" s="12" t="s">
        <v>164</v>
      </c>
      <c r="DLE40" s="12" t="s">
        <v>238</v>
      </c>
      <c r="DLF40" s="12" t="s">
        <v>239</v>
      </c>
      <c r="DLG40" s="12" t="s">
        <v>217</v>
      </c>
      <c r="DLH40" s="12" t="s">
        <v>112</v>
      </c>
      <c r="DLI40" s="12" t="s">
        <v>240</v>
      </c>
      <c r="DLJ40" s="39" t="s">
        <v>215</v>
      </c>
      <c r="DLK40" s="12" t="s">
        <v>174</v>
      </c>
      <c r="DLL40" s="12" t="s">
        <v>114</v>
      </c>
      <c r="DLM40" s="12" t="s">
        <v>241</v>
      </c>
      <c r="DLN40" s="12" t="s">
        <v>242</v>
      </c>
      <c r="DLO40" s="12" t="s">
        <v>243</v>
      </c>
      <c r="DLP40" s="12" t="s">
        <v>244</v>
      </c>
      <c r="DLQ40" s="12" t="s">
        <v>245</v>
      </c>
      <c r="DLR40" s="12" t="s">
        <v>246</v>
      </c>
      <c r="DLS40" s="12" t="s">
        <v>247</v>
      </c>
      <c r="DLT40" s="39" t="s">
        <v>108</v>
      </c>
      <c r="DLU40" s="39" t="s">
        <v>108</v>
      </c>
      <c r="DLV40" s="39" t="s">
        <v>108</v>
      </c>
      <c r="DLW40" s="39" t="s">
        <v>108</v>
      </c>
      <c r="DLX40" s="39" t="s">
        <v>108</v>
      </c>
      <c r="DLY40" s="39" t="s">
        <v>248</v>
      </c>
      <c r="DLZ40" s="36">
        <v>44426</v>
      </c>
      <c r="DMA40" s="39" t="s">
        <v>108</v>
      </c>
      <c r="DMB40" s="12" t="s">
        <v>117</v>
      </c>
      <c r="DMC40" s="12" t="s">
        <v>117</v>
      </c>
      <c r="DMD40" s="12" t="s">
        <v>249</v>
      </c>
      <c r="DME40" s="22" t="s">
        <v>214</v>
      </c>
      <c r="DMF40" s="12" t="s">
        <v>117</v>
      </c>
      <c r="DMH40" s="39" t="s">
        <v>108</v>
      </c>
      <c r="DMI40" s="39" t="s">
        <v>107</v>
      </c>
      <c r="DMJ40" s="12" t="s">
        <v>164</v>
      </c>
      <c r="DMK40" s="12" t="s">
        <v>238</v>
      </c>
      <c r="DML40" s="12" t="s">
        <v>239</v>
      </c>
      <c r="DMM40" s="12" t="s">
        <v>217</v>
      </c>
      <c r="DMN40" s="12" t="s">
        <v>112</v>
      </c>
      <c r="DMO40" s="12" t="s">
        <v>240</v>
      </c>
      <c r="DMP40" s="39" t="s">
        <v>215</v>
      </c>
      <c r="DMQ40" s="12" t="s">
        <v>174</v>
      </c>
      <c r="DMR40" s="12" t="s">
        <v>114</v>
      </c>
      <c r="DMS40" s="12" t="s">
        <v>241</v>
      </c>
      <c r="DMT40" s="12" t="s">
        <v>242</v>
      </c>
      <c r="DMU40" s="12" t="s">
        <v>243</v>
      </c>
      <c r="DMV40" s="12" t="s">
        <v>244</v>
      </c>
      <c r="DMW40" s="12" t="s">
        <v>245</v>
      </c>
      <c r="DMX40" s="12" t="s">
        <v>246</v>
      </c>
      <c r="DMY40" s="12" t="s">
        <v>247</v>
      </c>
      <c r="DMZ40" s="39" t="s">
        <v>108</v>
      </c>
      <c r="DNA40" s="39" t="s">
        <v>108</v>
      </c>
      <c r="DNB40" s="39" t="s">
        <v>108</v>
      </c>
      <c r="DNC40" s="39" t="s">
        <v>108</v>
      </c>
      <c r="DND40" s="39" t="s">
        <v>108</v>
      </c>
      <c r="DNE40" s="39" t="s">
        <v>248</v>
      </c>
      <c r="DNF40" s="36">
        <v>44426</v>
      </c>
      <c r="DNG40" s="39" t="s">
        <v>108</v>
      </c>
      <c r="DNH40" s="12" t="s">
        <v>117</v>
      </c>
      <c r="DNI40" s="12" t="s">
        <v>117</v>
      </c>
      <c r="DNJ40" s="12" t="s">
        <v>249</v>
      </c>
      <c r="DNK40" s="22" t="s">
        <v>214</v>
      </c>
      <c r="DNL40" s="12" t="s">
        <v>117</v>
      </c>
      <c r="DNN40" s="39" t="s">
        <v>108</v>
      </c>
      <c r="DNO40" s="39" t="s">
        <v>107</v>
      </c>
      <c r="DNP40" s="12" t="s">
        <v>164</v>
      </c>
      <c r="DNQ40" s="12" t="s">
        <v>238</v>
      </c>
      <c r="DNR40" s="12" t="s">
        <v>239</v>
      </c>
      <c r="DNS40" s="12" t="s">
        <v>217</v>
      </c>
      <c r="DNT40" s="12" t="s">
        <v>112</v>
      </c>
      <c r="DNU40" s="12" t="s">
        <v>240</v>
      </c>
      <c r="DNV40" s="39" t="s">
        <v>215</v>
      </c>
      <c r="DNW40" s="12" t="s">
        <v>174</v>
      </c>
      <c r="DNX40" s="12" t="s">
        <v>114</v>
      </c>
      <c r="DNY40" s="12" t="s">
        <v>241</v>
      </c>
      <c r="DNZ40" s="12" t="s">
        <v>242</v>
      </c>
      <c r="DOA40" s="12" t="s">
        <v>243</v>
      </c>
      <c r="DOB40" s="12" t="s">
        <v>244</v>
      </c>
      <c r="DOC40" s="12" t="s">
        <v>245</v>
      </c>
      <c r="DOD40" s="12" t="s">
        <v>246</v>
      </c>
      <c r="DOE40" s="12" t="s">
        <v>247</v>
      </c>
      <c r="DOF40" s="39" t="s">
        <v>108</v>
      </c>
      <c r="DOG40" s="39" t="s">
        <v>108</v>
      </c>
      <c r="DOH40" s="39" t="s">
        <v>108</v>
      </c>
      <c r="DOI40" s="39" t="s">
        <v>108</v>
      </c>
      <c r="DOJ40" s="39" t="s">
        <v>108</v>
      </c>
      <c r="DOK40" s="39" t="s">
        <v>248</v>
      </c>
      <c r="DOL40" s="36">
        <v>44426</v>
      </c>
      <c r="DOM40" s="39" t="s">
        <v>108</v>
      </c>
      <c r="DON40" s="12" t="s">
        <v>117</v>
      </c>
      <c r="DOO40" s="12" t="s">
        <v>117</v>
      </c>
      <c r="DOP40" s="12" t="s">
        <v>249</v>
      </c>
      <c r="DOQ40" s="22" t="s">
        <v>214</v>
      </c>
      <c r="DOR40" s="12" t="s">
        <v>117</v>
      </c>
      <c r="DOT40" s="39" t="s">
        <v>108</v>
      </c>
      <c r="DOU40" s="39" t="s">
        <v>107</v>
      </c>
      <c r="DOV40" s="12" t="s">
        <v>164</v>
      </c>
      <c r="DOW40" s="12" t="s">
        <v>238</v>
      </c>
      <c r="DOX40" s="12" t="s">
        <v>239</v>
      </c>
      <c r="DOY40" s="12" t="s">
        <v>217</v>
      </c>
      <c r="DOZ40" s="12" t="s">
        <v>112</v>
      </c>
      <c r="DPA40" s="12" t="s">
        <v>240</v>
      </c>
      <c r="DPB40" s="39" t="s">
        <v>215</v>
      </c>
      <c r="DPC40" s="12" t="s">
        <v>174</v>
      </c>
      <c r="DPD40" s="12" t="s">
        <v>114</v>
      </c>
      <c r="DPE40" s="12" t="s">
        <v>241</v>
      </c>
      <c r="DPF40" s="12" t="s">
        <v>242</v>
      </c>
      <c r="DPG40" s="12" t="s">
        <v>243</v>
      </c>
      <c r="DPH40" s="12" t="s">
        <v>244</v>
      </c>
      <c r="DPI40" s="12" t="s">
        <v>245</v>
      </c>
      <c r="DPJ40" s="12" t="s">
        <v>246</v>
      </c>
      <c r="DPK40" s="12" t="s">
        <v>247</v>
      </c>
      <c r="DPL40" s="39" t="s">
        <v>108</v>
      </c>
      <c r="DPM40" s="39" t="s">
        <v>108</v>
      </c>
      <c r="DPN40" s="39" t="s">
        <v>108</v>
      </c>
      <c r="DPO40" s="39" t="s">
        <v>108</v>
      </c>
      <c r="DPP40" s="39" t="s">
        <v>108</v>
      </c>
      <c r="DPQ40" s="39" t="s">
        <v>248</v>
      </c>
      <c r="DPR40" s="36">
        <v>44426</v>
      </c>
      <c r="DPS40" s="39" t="s">
        <v>108</v>
      </c>
      <c r="DPT40" s="12" t="s">
        <v>117</v>
      </c>
      <c r="DPU40" s="12" t="s">
        <v>117</v>
      </c>
      <c r="DPV40" s="12" t="s">
        <v>249</v>
      </c>
      <c r="DPW40" s="22" t="s">
        <v>214</v>
      </c>
      <c r="DPX40" s="12" t="s">
        <v>117</v>
      </c>
      <c r="DPZ40" s="39" t="s">
        <v>108</v>
      </c>
      <c r="DQA40" s="39" t="s">
        <v>107</v>
      </c>
      <c r="DQB40" s="12" t="s">
        <v>164</v>
      </c>
      <c r="DQC40" s="12" t="s">
        <v>238</v>
      </c>
      <c r="DQD40" s="12" t="s">
        <v>239</v>
      </c>
      <c r="DQE40" s="12" t="s">
        <v>217</v>
      </c>
      <c r="DQF40" s="12" t="s">
        <v>112</v>
      </c>
      <c r="DQG40" s="12" t="s">
        <v>240</v>
      </c>
      <c r="DQH40" s="39" t="s">
        <v>215</v>
      </c>
      <c r="DQI40" s="12" t="s">
        <v>174</v>
      </c>
      <c r="DQJ40" s="12" t="s">
        <v>114</v>
      </c>
      <c r="DQK40" s="12" t="s">
        <v>241</v>
      </c>
      <c r="DQL40" s="12" t="s">
        <v>242</v>
      </c>
      <c r="DQM40" s="12" t="s">
        <v>243</v>
      </c>
      <c r="DQN40" s="12" t="s">
        <v>244</v>
      </c>
      <c r="DQO40" s="12" t="s">
        <v>245</v>
      </c>
      <c r="DQP40" s="12" t="s">
        <v>246</v>
      </c>
      <c r="DQQ40" s="12" t="s">
        <v>247</v>
      </c>
      <c r="DQR40" s="39" t="s">
        <v>108</v>
      </c>
      <c r="DQS40" s="39" t="s">
        <v>108</v>
      </c>
      <c r="DQT40" s="39" t="s">
        <v>108</v>
      </c>
      <c r="DQU40" s="39" t="s">
        <v>108</v>
      </c>
      <c r="DQV40" s="39" t="s">
        <v>108</v>
      </c>
      <c r="DQW40" s="39" t="s">
        <v>248</v>
      </c>
      <c r="DQX40" s="36">
        <v>44426</v>
      </c>
      <c r="DQY40" s="39" t="s">
        <v>108</v>
      </c>
      <c r="DQZ40" s="12" t="s">
        <v>117</v>
      </c>
      <c r="DRA40" s="12" t="s">
        <v>117</v>
      </c>
      <c r="DRB40" s="12" t="s">
        <v>249</v>
      </c>
      <c r="DRC40" s="22" t="s">
        <v>214</v>
      </c>
      <c r="DRD40" s="12" t="s">
        <v>117</v>
      </c>
      <c r="DRF40" s="39" t="s">
        <v>108</v>
      </c>
      <c r="DRG40" s="39" t="s">
        <v>107</v>
      </c>
      <c r="DRH40" s="12" t="s">
        <v>164</v>
      </c>
      <c r="DRI40" s="12" t="s">
        <v>238</v>
      </c>
      <c r="DRJ40" s="12" t="s">
        <v>239</v>
      </c>
      <c r="DRK40" s="12" t="s">
        <v>217</v>
      </c>
      <c r="DRL40" s="12" t="s">
        <v>112</v>
      </c>
      <c r="DRM40" s="12" t="s">
        <v>240</v>
      </c>
      <c r="DRN40" s="39" t="s">
        <v>215</v>
      </c>
      <c r="DRO40" s="12" t="s">
        <v>174</v>
      </c>
      <c r="DRP40" s="12" t="s">
        <v>114</v>
      </c>
      <c r="DRQ40" s="12" t="s">
        <v>241</v>
      </c>
      <c r="DRR40" s="12" t="s">
        <v>242</v>
      </c>
      <c r="DRS40" s="12" t="s">
        <v>243</v>
      </c>
      <c r="DRT40" s="12" t="s">
        <v>244</v>
      </c>
      <c r="DRU40" s="12" t="s">
        <v>245</v>
      </c>
      <c r="DRV40" s="12" t="s">
        <v>246</v>
      </c>
      <c r="DRW40" s="12" t="s">
        <v>247</v>
      </c>
      <c r="DRX40" s="39" t="s">
        <v>108</v>
      </c>
      <c r="DRY40" s="39" t="s">
        <v>108</v>
      </c>
      <c r="DRZ40" s="39" t="s">
        <v>108</v>
      </c>
      <c r="DSA40" s="39" t="s">
        <v>108</v>
      </c>
      <c r="DSB40" s="39" t="s">
        <v>108</v>
      </c>
      <c r="DSC40" s="39" t="s">
        <v>248</v>
      </c>
      <c r="DSD40" s="36">
        <v>44426</v>
      </c>
      <c r="DSE40" s="39" t="s">
        <v>108</v>
      </c>
      <c r="DSF40" s="12" t="s">
        <v>117</v>
      </c>
      <c r="DSG40" s="12" t="s">
        <v>117</v>
      </c>
      <c r="DSH40" s="12" t="s">
        <v>249</v>
      </c>
      <c r="DSI40" s="22" t="s">
        <v>214</v>
      </c>
      <c r="DSJ40" s="12" t="s">
        <v>117</v>
      </c>
      <c r="DSL40" s="39" t="s">
        <v>108</v>
      </c>
      <c r="DSM40" s="39" t="s">
        <v>107</v>
      </c>
      <c r="DSN40" s="12" t="s">
        <v>164</v>
      </c>
      <c r="DSO40" s="12" t="s">
        <v>238</v>
      </c>
      <c r="DSP40" s="12" t="s">
        <v>239</v>
      </c>
      <c r="DSQ40" s="12" t="s">
        <v>217</v>
      </c>
      <c r="DSR40" s="12" t="s">
        <v>112</v>
      </c>
      <c r="DSS40" s="12" t="s">
        <v>240</v>
      </c>
      <c r="DST40" s="39" t="s">
        <v>215</v>
      </c>
      <c r="DSU40" s="12" t="s">
        <v>174</v>
      </c>
      <c r="DSV40" s="12" t="s">
        <v>114</v>
      </c>
      <c r="DSW40" s="12" t="s">
        <v>241</v>
      </c>
      <c r="DSX40" s="12" t="s">
        <v>242</v>
      </c>
      <c r="DSY40" s="12" t="s">
        <v>243</v>
      </c>
      <c r="DSZ40" s="12" t="s">
        <v>244</v>
      </c>
      <c r="DTA40" s="12" t="s">
        <v>245</v>
      </c>
      <c r="DTB40" s="12" t="s">
        <v>246</v>
      </c>
      <c r="DTC40" s="12" t="s">
        <v>247</v>
      </c>
      <c r="DTD40" s="39" t="s">
        <v>108</v>
      </c>
      <c r="DTE40" s="39" t="s">
        <v>108</v>
      </c>
      <c r="DTF40" s="39" t="s">
        <v>108</v>
      </c>
      <c r="DTG40" s="39" t="s">
        <v>108</v>
      </c>
      <c r="DTH40" s="39" t="s">
        <v>108</v>
      </c>
      <c r="DTI40" s="39" t="s">
        <v>248</v>
      </c>
      <c r="DTJ40" s="36">
        <v>44426</v>
      </c>
      <c r="DTK40" s="39" t="s">
        <v>108</v>
      </c>
      <c r="DTL40" s="12" t="s">
        <v>117</v>
      </c>
      <c r="DTM40" s="12" t="s">
        <v>117</v>
      </c>
      <c r="DTN40" s="12" t="s">
        <v>249</v>
      </c>
      <c r="DTO40" s="22" t="s">
        <v>214</v>
      </c>
      <c r="DTP40" s="12" t="s">
        <v>117</v>
      </c>
      <c r="DTR40" s="39" t="s">
        <v>108</v>
      </c>
      <c r="DTS40" s="39" t="s">
        <v>107</v>
      </c>
      <c r="DTT40" s="12" t="s">
        <v>164</v>
      </c>
      <c r="DTU40" s="12" t="s">
        <v>238</v>
      </c>
      <c r="DTV40" s="12" t="s">
        <v>239</v>
      </c>
      <c r="DTW40" s="12" t="s">
        <v>217</v>
      </c>
      <c r="DTX40" s="12" t="s">
        <v>112</v>
      </c>
      <c r="DTY40" s="12" t="s">
        <v>240</v>
      </c>
      <c r="DTZ40" s="39" t="s">
        <v>215</v>
      </c>
      <c r="DUA40" s="12" t="s">
        <v>174</v>
      </c>
      <c r="DUB40" s="12" t="s">
        <v>114</v>
      </c>
      <c r="DUC40" s="12" t="s">
        <v>241</v>
      </c>
      <c r="DUD40" s="12" t="s">
        <v>242</v>
      </c>
      <c r="DUE40" s="12" t="s">
        <v>243</v>
      </c>
      <c r="DUF40" s="12" t="s">
        <v>244</v>
      </c>
      <c r="DUG40" s="12" t="s">
        <v>245</v>
      </c>
      <c r="DUH40" s="12" t="s">
        <v>246</v>
      </c>
      <c r="DUI40" s="12" t="s">
        <v>247</v>
      </c>
      <c r="DUJ40" s="39" t="s">
        <v>108</v>
      </c>
      <c r="DUK40" s="39" t="s">
        <v>108</v>
      </c>
      <c r="DUL40" s="39" t="s">
        <v>108</v>
      </c>
      <c r="DUM40" s="39" t="s">
        <v>108</v>
      </c>
      <c r="DUN40" s="39" t="s">
        <v>108</v>
      </c>
      <c r="DUO40" s="39" t="s">
        <v>248</v>
      </c>
      <c r="DUP40" s="36">
        <v>44426</v>
      </c>
      <c r="DUQ40" s="39" t="s">
        <v>108</v>
      </c>
      <c r="DUR40" s="12" t="s">
        <v>117</v>
      </c>
      <c r="DUS40" s="12" t="s">
        <v>117</v>
      </c>
      <c r="DUT40" s="12" t="s">
        <v>249</v>
      </c>
      <c r="DUU40" s="22" t="s">
        <v>214</v>
      </c>
      <c r="DUV40" s="12" t="s">
        <v>117</v>
      </c>
      <c r="DUX40" s="39" t="s">
        <v>108</v>
      </c>
      <c r="DUY40" s="39" t="s">
        <v>107</v>
      </c>
      <c r="DUZ40" s="12" t="s">
        <v>164</v>
      </c>
      <c r="DVA40" s="12" t="s">
        <v>238</v>
      </c>
      <c r="DVB40" s="12" t="s">
        <v>239</v>
      </c>
      <c r="DVC40" s="12" t="s">
        <v>217</v>
      </c>
      <c r="DVD40" s="12" t="s">
        <v>112</v>
      </c>
      <c r="DVE40" s="12" t="s">
        <v>240</v>
      </c>
      <c r="DVF40" s="39" t="s">
        <v>215</v>
      </c>
      <c r="DVG40" s="12" t="s">
        <v>174</v>
      </c>
      <c r="DVH40" s="12" t="s">
        <v>114</v>
      </c>
      <c r="DVI40" s="12" t="s">
        <v>241</v>
      </c>
      <c r="DVJ40" s="12" t="s">
        <v>242</v>
      </c>
      <c r="DVK40" s="12" t="s">
        <v>243</v>
      </c>
      <c r="DVL40" s="12" t="s">
        <v>244</v>
      </c>
      <c r="DVM40" s="12" t="s">
        <v>245</v>
      </c>
      <c r="DVN40" s="12" t="s">
        <v>246</v>
      </c>
      <c r="DVO40" s="12" t="s">
        <v>247</v>
      </c>
      <c r="DVP40" s="39" t="s">
        <v>108</v>
      </c>
      <c r="DVQ40" s="39" t="s">
        <v>108</v>
      </c>
      <c r="DVR40" s="39" t="s">
        <v>108</v>
      </c>
      <c r="DVS40" s="39" t="s">
        <v>108</v>
      </c>
      <c r="DVT40" s="39" t="s">
        <v>108</v>
      </c>
      <c r="DVU40" s="39" t="s">
        <v>248</v>
      </c>
      <c r="DVV40" s="36">
        <v>44426</v>
      </c>
      <c r="DVW40" s="39" t="s">
        <v>108</v>
      </c>
      <c r="DVX40" s="12" t="s">
        <v>117</v>
      </c>
      <c r="DVY40" s="12" t="s">
        <v>117</v>
      </c>
      <c r="DVZ40" s="12" t="s">
        <v>249</v>
      </c>
      <c r="DWA40" s="22" t="s">
        <v>214</v>
      </c>
      <c r="DWB40" s="12" t="s">
        <v>117</v>
      </c>
      <c r="DWD40" s="39" t="s">
        <v>108</v>
      </c>
      <c r="DWE40" s="39" t="s">
        <v>107</v>
      </c>
      <c r="DWF40" s="12" t="s">
        <v>164</v>
      </c>
      <c r="DWG40" s="12" t="s">
        <v>238</v>
      </c>
      <c r="DWH40" s="12" t="s">
        <v>239</v>
      </c>
      <c r="DWI40" s="12" t="s">
        <v>217</v>
      </c>
      <c r="DWJ40" s="12" t="s">
        <v>112</v>
      </c>
      <c r="DWK40" s="12" t="s">
        <v>240</v>
      </c>
      <c r="DWL40" s="39" t="s">
        <v>215</v>
      </c>
      <c r="DWM40" s="12" t="s">
        <v>174</v>
      </c>
      <c r="DWN40" s="12" t="s">
        <v>114</v>
      </c>
      <c r="DWO40" s="12" t="s">
        <v>241</v>
      </c>
      <c r="DWP40" s="12" t="s">
        <v>242</v>
      </c>
      <c r="DWQ40" s="12" t="s">
        <v>243</v>
      </c>
      <c r="DWR40" s="12" t="s">
        <v>244</v>
      </c>
      <c r="DWS40" s="12" t="s">
        <v>245</v>
      </c>
      <c r="DWT40" s="12" t="s">
        <v>246</v>
      </c>
      <c r="DWU40" s="12" t="s">
        <v>247</v>
      </c>
      <c r="DWV40" s="39" t="s">
        <v>108</v>
      </c>
      <c r="DWW40" s="39" t="s">
        <v>108</v>
      </c>
      <c r="DWX40" s="39" t="s">
        <v>108</v>
      </c>
      <c r="DWY40" s="39" t="s">
        <v>108</v>
      </c>
      <c r="DWZ40" s="39" t="s">
        <v>108</v>
      </c>
      <c r="DXA40" s="39" t="s">
        <v>248</v>
      </c>
      <c r="DXB40" s="36">
        <v>44426</v>
      </c>
      <c r="DXC40" s="39" t="s">
        <v>108</v>
      </c>
      <c r="DXD40" s="12" t="s">
        <v>117</v>
      </c>
      <c r="DXE40" s="12" t="s">
        <v>117</v>
      </c>
      <c r="DXF40" s="12" t="s">
        <v>249</v>
      </c>
      <c r="DXG40" s="22" t="s">
        <v>214</v>
      </c>
      <c r="DXH40" s="12" t="s">
        <v>117</v>
      </c>
      <c r="DXJ40" s="39" t="s">
        <v>108</v>
      </c>
      <c r="DXK40" s="39" t="s">
        <v>107</v>
      </c>
      <c r="DXL40" s="12" t="s">
        <v>164</v>
      </c>
      <c r="DXM40" s="12" t="s">
        <v>238</v>
      </c>
      <c r="DXN40" s="12" t="s">
        <v>239</v>
      </c>
      <c r="DXO40" s="12" t="s">
        <v>217</v>
      </c>
      <c r="DXP40" s="12" t="s">
        <v>112</v>
      </c>
      <c r="DXQ40" s="12" t="s">
        <v>240</v>
      </c>
      <c r="DXR40" s="39" t="s">
        <v>215</v>
      </c>
      <c r="DXS40" s="12" t="s">
        <v>174</v>
      </c>
      <c r="DXT40" s="12" t="s">
        <v>114</v>
      </c>
      <c r="DXU40" s="12" t="s">
        <v>241</v>
      </c>
      <c r="DXV40" s="12" t="s">
        <v>242</v>
      </c>
      <c r="DXW40" s="12" t="s">
        <v>243</v>
      </c>
      <c r="DXX40" s="12" t="s">
        <v>244</v>
      </c>
      <c r="DXY40" s="12" t="s">
        <v>245</v>
      </c>
      <c r="DXZ40" s="12" t="s">
        <v>246</v>
      </c>
      <c r="DYA40" s="12" t="s">
        <v>247</v>
      </c>
      <c r="DYB40" s="39" t="s">
        <v>108</v>
      </c>
      <c r="DYC40" s="39" t="s">
        <v>108</v>
      </c>
      <c r="DYD40" s="39" t="s">
        <v>108</v>
      </c>
      <c r="DYE40" s="39" t="s">
        <v>108</v>
      </c>
      <c r="DYF40" s="39" t="s">
        <v>108</v>
      </c>
      <c r="DYG40" s="39" t="s">
        <v>248</v>
      </c>
      <c r="DYH40" s="36">
        <v>44426</v>
      </c>
      <c r="DYI40" s="39" t="s">
        <v>108</v>
      </c>
      <c r="DYJ40" s="12" t="s">
        <v>117</v>
      </c>
      <c r="DYK40" s="12" t="s">
        <v>117</v>
      </c>
      <c r="DYL40" s="12" t="s">
        <v>249</v>
      </c>
      <c r="DYM40" s="22" t="s">
        <v>214</v>
      </c>
      <c r="DYN40" s="12" t="s">
        <v>117</v>
      </c>
      <c r="DYP40" s="39" t="s">
        <v>108</v>
      </c>
      <c r="DYQ40" s="39" t="s">
        <v>107</v>
      </c>
      <c r="DYR40" s="12" t="s">
        <v>164</v>
      </c>
      <c r="DYS40" s="12" t="s">
        <v>238</v>
      </c>
      <c r="DYT40" s="12" t="s">
        <v>239</v>
      </c>
      <c r="DYU40" s="12" t="s">
        <v>217</v>
      </c>
      <c r="DYV40" s="12" t="s">
        <v>112</v>
      </c>
      <c r="DYW40" s="12" t="s">
        <v>240</v>
      </c>
      <c r="DYX40" s="39" t="s">
        <v>215</v>
      </c>
      <c r="DYY40" s="12" t="s">
        <v>174</v>
      </c>
      <c r="DYZ40" s="12" t="s">
        <v>114</v>
      </c>
      <c r="DZA40" s="12" t="s">
        <v>241</v>
      </c>
      <c r="DZB40" s="12" t="s">
        <v>242</v>
      </c>
      <c r="DZC40" s="12" t="s">
        <v>243</v>
      </c>
      <c r="DZD40" s="12" t="s">
        <v>244</v>
      </c>
      <c r="DZE40" s="12" t="s">
        <v>245</v>
      </c>
      <c r="DZF40" s="12" t="s">
        <v>246</v>
      </c>
      <c r="DZG40" s="12" t="s">
        <v>247</v>
      </c>
      <c r="DZH40" s="39" t="s">
        <v>108</v>
      </c>
      <c r="DZI40" s="39" t="s">
        <v>108</v>
      </c>
      <c r="DZJ40" s="39" t="s">
        <v>108</v>
      </c>
      <c r="DZK40" s="39" t="s">
        <v>108</v>
      </c>
      <c r="DZL40" s="39" t="s">
        <v>108</v>
      </c>
      <c r="DZM40" s="39" t="s">
        <v>248</v>
      </c>
      <c r="DZN40" s="36">
        <v>44426</v>
      </c>
      <c r="DZO40" s="39" t="s">
        <v>108</v>
      </c>
      <c r="DZP40" s="12" t="s">
        <v>117</v>
      </c>
      <c r="DZQ40" s="12" t="s">
        <v>117</v>
      </c>
      <c r="DZR40" s="12" t="s">
        <v>249</v>
      </c>
      <c r="DZS40" s="22" t="s">
        <v>214</v>
      </c>
      <c r="DZT40" s="12" t="s">
        <v>117</v>
      </c>
      <c r="DZV40" s="39" t="s">
        <v>108</v>
      </c>
      <c r="DZW40" s="39" t="s">
        <v>107</v>
      </c>
      <c r="DZX40" s="12" t="s">
        <v>164</v>
      </c>
      <c r="DZY40" s="12" t="s">
        <v>238</v>
      </c>
      <c r="DZZ40" s="12" t="s">
        <v>239</v>
      </c>
      <c r="EAA40" s="12" t="s">
        <v>217</v>
      </c>
      <c r="EAB40" s="12" t="s">
        <v>112</v>
      </c>
      <c r="EAC40" s="12" t="s">
        <v>240</v>
      </c>
      <c r="EAD40" s="39" t="s">
        <v>215</v>
      </c>
      <c r="EAE40" s="12" t="s">
        <v>174</v>
      </c>
      <c r="EAF40" s="12" t="s">
        <v>114</v>
      </c>
      <c r="EAG40" s="12" t="s">
        <v>241</v>
      </c>
      <c r="EAH40" s="12" t="s">
        <v>242</v>
      </c>
      <c r="EAI40" s="12" t="s">
        <v>243</v>
      </c>
      <c r="EAJ40" s="12" t="s">
        <v>244</v>
      </c>
      <c r="EAK40" s="12" t="s">
        <v>245</v>
      </c>
      <c r="EAL40" s="12" t="s">
        <v>246</v>
      </c>
      <c r="EAM40" s="12" t="s">
        <v>247</v>
      </c>
      <c r="EAN40" s="39" t="s">
        <v>108</v>
      </c>
      <c r="EAO40" s="39" t="s">
        <v>108</v>
      </c>
      <c r="EAP40" s="39" t="s">
        <v>108</v>
      </c>
      <c r="EAQ40" s="39" t="s">
        <v>108</v>
      </c>
      <c r="EAR40" s="39" t="s">
        <v>108</v>
      </c>
      <c r="EAS40" s="39" t="s">
        <v>248</v>
      </c>
      <c r="EAT40" s="36">
        <v>44426</v>
      </c>
      <c r="EAU40" s="39" t="s">
        <v>108</v>
      </c>
      <c r="EAV40" s="12" t="s">
        <v>117</v>
      </c>
      <c r="EAW40" s="12" t="s">
        <v>117</v>
      </c>
      <c r="EAX40" s="12" t="s">
        <v>249</v>
      </c>
      <c r="EAY40" s="22" t="s">
        <v>214</v>
      </c>
      <c r="EAZ40" s="12" t="s">
        <v>117</v>
      </c>
      <c r="EBB40" s="39" t="s">
        <v>108</v>
      </c>
      <c r="EBC40" s="39" t="s">
        <v>107</v>
      </c>
      <c r="EBD40" s="12" t="s">
        <v>164</v>
      </c>
      <c r="EBE40" s="12" t="s">
        <v>238</v>
      </c>
      <c r="EBF40" s="12" t="s">
        <v>239</v>
      </c>
      <c r="EBG40" s="12" t="s">
        <v>217</v>
      </c>
      <c r="EBH40" s="12" t="s">
        <v>112</v>
      </c>
      <c r="EBI40" s="12" t="s">
        <v>240</v>
      </c>
      <c r="EBJ40" s="39" t="s">
        <v>215</v>
      </c>
      <c r="EBK40" s="12" t="s">
        <v>174</v>
      </c>
      <c r="EBL40" s="12" t="s">
        <v>114</v>
      </c>
      <c r="EBM40" s="12" t="s">
        <v>241</v>
      </c>
      <c r="EBN40" s="12" t="s">
        <v>242</v>
      </c>
      <c r="EBO40" s="12" t="s">
        <v>243</v>
      </c>
      <c r="EBP40" s="12" t="s">
        <v>244</v>
      </c>
      <c r="EBQ40" s="12" t="s">
        <v>245</v>
      </c>
      <c r="EBR40" s="12" t="s">
        <v>246</v>
      </c>
      <c r="EBS40" s="12" t="s">
        <v>247</v>
      </c>
      <c r="EBT40" s="39" t="s">
        <v>108</v>
      </c>
      <c r="EBU40" s="39" t="s">
        <v>108</v>
      </c>
      <c r="EBV40" s="39" t="s">
        <v>108</v>
      </c>
      <c r="EBW40" s="39" t="s">
        <v>108</v>
      </c>
      <c r="EBX40" s="39" t="s">
        <v>108</v>
      </c>
      <c r="EBY40" s="39" t="s">
        <v>248</v>
      </c>
      <c r="EBZ40" s="36">
        <v>44426</v>
      </c>
      <c r="ECA40" s="39" t="s">
        <v>108</v>
      </c>
      <c r="ECB40" s="12" t="s">
        <v>117</v>
      </c>
      <c r="ECC40" s="12" t="s">
        <v>117</v>
      </c>
      <c r="ECD40" s="12" t="s">
        <v>249</v>
      </c>
      <c r="ECE40" s="22" t="s">
        <v>214</v>
      </c>
      <c r="ECF40" s="12" t="s">
        <v>117</v>
      </c>
      <c r="ECH40" s="39" t="s">
        <v>108</v>
      </c>
      <c r="ECI40" s="39" t="s">
        <v>107</v>
      </c>
      <c r="ECJ40" s="12" t="s">
        <v>164</v>
      </c>
      <c r="ECK40" s="12" t="s">
        <v>238</v>
      </c>
      <c r="ECL40" s="12" t="s">
        <v>239</v>
      </c>
      <c r="ECM40" s="12" t="s">
        <v>217</v>
      </c>
      <c r="ECN40" s="12" t="s">
        <v>112</v>
      </c>
      <c r="ECO40" s="12" t="s">
        <v>240</v>
      </c>
      <c r="ECP40" s="39" t="s">
        <v>215</v>
      </c>
      <c r="ECQ40" s="12" t="s">
        <v>174</v>
      </c>
      <c r="ECR40" s="12" t="s">
        <v>114</v>
      </c>
      <c r="ECS40" s="12" t="s">
        <v>241</v>
      </c>
      <c r="ECT40" s="12" t="s">
        <v>242</v>
      </c>
      <c r="ECU40" s="12" t="s">
        <v>243</v>
      </c>
      <c r="ECV40" s="12" t="s">
        <v>244</v>
      </c>
      <c r="ECW40" s="12" t="s">
        <v>245</v>
      </c>
      <c r="ECX40" s="12" t="s">
        <v>246</v>
      </c>
      <c r="ECY40" s="12" t="s">
        <v>247</v>
      </c>
      <c r="ECZ40" s="39" t="s">
        <v>108</v>
      </c>
      <c r="EDA40" s="39" t="s">
        <v>108</v>
      </c>
      <c r="EDB40" s="39" t="s">
        <v>108</v>
      </c>
      <c r="EDC40" s="39" t="s">
        <v>108</v>
      </c>
      <c r="EDD40" s="39" t="s">
        <v>108</v>
      </c>
      <c r="EDE40" s="39" t="s">
        <v>248</v>
      </c>
      <c r="EDF40" s="36">
        <v>44426</v>
      </c>
      <c r="EDG40" s="39" t="s">
        <v>108</v>
      </c>
      <c r="EDH40" s="12" t="s">
        <v>117</v>
      </c>
      <c r="EDI40" s="12" t="s">
        <v>117</v>
      </c>
      <c r="EDJ40" s="12" t="s">
        <v>249</v>
      </c>
      <c r="EDK40" s="22" t="s">
        <v>214</v>
      </c>
      <c r="EDL40" s="12" t="s">
        <v>117</v>
      </c>
      <c r="EDN40" s="39" t="s">
        <v>108</v>
      </c>
      <c r="EDO40" s="39" t="s">
        <v>107</v>
      </c>
      <c r="EDP40" s="12" t="s">
        <v>164</v>
      </c>
      <c r="EDQ40" s="12" t="s">
        <v>238</v>
      </c>
      <c r="EDR40" s="12" t="s">
        <v>239</v>
      </c>
      <c r="EDS40" s="12" t="s">
        <v>217</v>
      </c>
      <c r="EDT40" s="12" t="s">
        <v>112</v>
      </c>
      <c r="EDU40" s="12" t="s">
        <v>240</v>
      </c>
      <c r="EDV40" s="39" t="s">
        <v>215</v>
      </c>
      <c r="EDW40" s="12" t="s">
        <v>174</v>
      </c>
      <c r="EDX40" s="12" t="s">
        <v>114</v>
      </c>
      <c r="EDY40" s="12" t="s">
        <v>241</v>
      </c>
      <c r="EDZ40" s="12" t="s">
        <v>242</v>
      </c>
      <c r="EEA40" s="12" t="s">
        <v>243</v>
      </c>
      <c r="EEB40" s="12" t="s">
        <v>244</v>
      </c>
      <c r="EEC40" s="12" t="s">
        <v>245</v>
      </c>
      <c r="EED40" s="12" t="s">
        <v>246</v>
      </c>
      <c r="EEE40" s="12" t="s">
        <v>247</v>
      </c>
      <c r="EEF40" s="39" t="s">
        <v>108</v>
      </c>
      <c r="EEG40" s="39" t="s">
        <v>108</v>
      </c>
      <c r="EEH40" s="39" t="s">
        <v>108</v>
      </c>
      <c r="EEI40" s="39" t="s">
        <v>108</v>
      </c>
      <c r="EEJ40" s="39" t="s">
        <v>108</v>
      </c>
      <c r="EEK40" s="39" t="s">
        <v>248</v>
      </c>
      <c r="EEL40" s="36">
        <v>44426</v>
      </c>
      <c r="EEM40" s="39" t="s">
        <v>108</v>
      </c>
      <c r="EEN40" s="12" t="s">
        <v>117</v>
      </c>
      <c r="EEO40" s="12" t="s">
        <v>117</v>
      </c>
      <c r="EEP40" s="12" t="s">
        <v>249</v>
      </c>
      <c r="EEQ40" s="22" t="s">
        <v>214</v>
      </c>
      <c r="EER40" s="12" t="s">
        <v>117</v>
      </c>
      <c r="EET40" s="39" t="s">
        <v>108</v>
      </c>
      <c r="EEU40" s="39" t="s">
        <v>107</v>
      </c>
      <c r="EEV40" s="12" t="s">
        <v>164</v>
      </c>
      <c r="EEW40" s="12" t="s">
        <v>238</v>
      </c>
      <c r="EEX40" s="12" t="s">
        <v>239</v>
      </c>
      <c r="EEY40" s="12" t="s">
        <v>217</v>
      </c>
      <c r="EEZ40" s="12" t="s">
        <v>112</v>
      </c>
      <c r="EFA40" s="12" t="s">
        <v>240</v>
      </c>
      <c r="EFB40" s="39" t="s">
        <v>215</v>
      </c>
      <c r="EFC40" s="12" t="s">
        <v>174</v>
      </c>
      <c r="EFD40" s="12" t="s">
        <v>114</v>
      </c>
      <c r="EFE40" s="12" t="s">
        <v>241</v>
      </c>
      <c r="EFF40" s="12" t="s">
        <v>242</v>
      </c>
      <c r="EFG40" s="12" t="s">
        <v>243</v>
      </c>
      <c r="EFH40" s="12" t="s">
        <v>244</v>
      </c>
      <c r="EFI40" s="12" t="s">
        <v>245</v>
      </c>
      <c r="EFJ40" s="12" t="s">
        <v>246</v>
      </c>
      <c r="EFK40" s="12" t="s">
        <v>247</v>
      </c>
      <c r="EFL40" s="39" t="s">
        <v>108</v>
      </c>
      <c r="EFM40" s="39" t="s">
        <v>108</v>
      </c>
      <c r="EFN40" s="39" t="s">
        <v>108</v>
      </c>
      <c r="EFO40" s="39" t="s">
        <v>108</v>
      </c>
      <c r="EFP40" s="39" t="s">
        <v>108</v>
      </c>
      <c r="EFQ40" s="39" t="s">
        <v>248</v>
      </c>
      <c r="EFR40" s="36">
        <v>44426</v>
      </c>
      <c r="EFS40" s="39" t="s">
        <v>108</v>
      </c>
      <c r="EFT40" s="12" t="s">
        <v>117</v>
      </c>
      <c r="EFU40" s="12" t="s">
        <v>117</v>
      </c>
      <c r="EFV40" s="12" t="s">
        <v>249</v>
      </c>
      <c r="EFW40" s="22" t="s">
        <v>214</v>
      </c>
      <c r="EFX40" s="12" t="s">
        <v>117</v>
      </c>
      <c r="EFZ40" s="39" t="s">
        <v>108</v>
      </c>
      <c r="EGA40" s="39" t="s">
        <v>107</v>
      </c>
      <c r="EGB40" s="12" t="s">
        <v>164</v>
      </c>
      <c r="EGC40" s="12" t="s">
        <v>238</v>
      </c>
      <c r="EGD40" s="12" t="s">
        <v>239</v>
      </c>
      <c r="EGE40" s="12" t="s">
        <v>217</v>
      </c>
      <c r="EGF40" s="12" t="s">
        <v>112</v>
      </c>
      <c r="EGG40" s="12" t="s">
        <v>240</v>
      </c>
      <c r="EGH40" s="39" t="s">
        <v>215</v>
      </c>
      <c r="EGI40" s="12" t="s">
        <v>174</v>
      </c>
      <c r="EGJ40" s="12" t="s">
        <v>114</v>
      </c>
      <c r="EGK40" s="12" t="s">
        <v>241</v>
      </c>
      <c r="EGL40" s="12" t="s">
        <v>242</v>
      </c>
      <c r="EGM40" s="12" t="s">
        <v>243</v>
      </c>
      <c r="EGN40" s="12" t="s">
        <v>244</v>
      </c>
      <c r="EGO40" s="12" t="s">
        <v>245</v>
      </c>
      <c r="EGP40" s="12" t="s">
        <v>246</v>
      </c>
      <c r="EGQ40" s="12" t="s">
        <v>247</v>
      </c>
      <c r="EGR40" s="39" t="s">
        <v>108</v>
      </c>
      <c r="EGS40" s="39" t="s">
        <v>108</v>
      </c>
      <c r="EGT40" s="39" t="s">
        <v>108</v>
      </c>
      <c r="EGU40" s="39" t="s">
        <v>108</v>
      </c>
      <c r="EGV40" s="39" t="s">
        <v>108</v>
      </c>
      <c r="EGW40" s="39" t="s">
        <v>248</v>
      </c>
      <c r="EGX40" s="36">
        <v>44426</v>
      </c>
      <c r="EGY40" s="39" t="s">
        <v>108</v>
      </c>
      <c r="EGZ40" s="12" t="s">
        <v>117</v>
      </c>
      <c r="EHA40" s="12" t="s">
        <v>117</v>
      </c>
      <c r="EHB40" s="12" t="s">
        <v>249</v>
      </c>
      <c r="EHC40" s="22" t="s">
        <v>214</v>
      </c>
      <c r="EHD40" s="12" t="s">
        <v>117</v>
      </c>
      <c r="EHF40" s="39" t="s">
        <v>108</v>
      </c>
      <c r="EHG40" s="39" t="s">
        <v>107</v>
      </c>
      <c r="EHH40" s="12" t="s">
        <v>164</v>
      </c>
      <c r="EHI40" s="12" t="s">
        <v>238</v>
      </c>
      <c r="EHJ40" s="12" t="s">
        <v>239</v>
      </c>
      <c r="EHK40" s="12" t="s">
        <v>217</v>
      </c>
      <c r="EHL40" s="12" t="s">
        <v>112</v>
      </c>
      <c r="EHM40" s="12" t="s">
        <v>240</v>
      </c>
      <c r="EHN40" s="39" t="s">
        <v>215</v>
      </c>
      <c r="EHO40" s="12" t="s">
        <v>174</v>
      </c>
      <c r="EHP40" s="12" t="s">
        <v>114</v>
      </c>
      <c r="EHQ40" s="12" t="s">
        <v>241</v>
      </c>
      <c r="EHR40" s="12" t="s">
        <v>242</v>
      </c>
      <c r="EHS40" s="12" t="s">
        <v>243</v>
      </c>
      <c r="EHT40" s="12" t="s">
        <v>244</v>
      </c>
      <c r="EHU40" s="12" t="s">
        <v>245</v>
      </c>
      <c r="EHV40" s="12" t="s">
        <v>246</v>
      </c>
      <c r="EHW40" s="12" t="s">
        <v>247</v>
      </c>
      <c r="EHX40" s="39" t="s">
        <v>108</v>
      </c>
      <c r="EHY40" s="39" t="s">
        <v>108</v>
      </c>
      <c r="EHZ40" s="39" t="s">
        <v>108</v>
      </c>
      <c r="EIA40" s="39" t="s">
        <v>108</v>
      </c>
      <c r="EIB40" s="39" t="s">
        <v>108</v>
      </c>
      <c r="EIC40" s="39" t="s">
        <v>248</v>
      </c>
      <c r="EID40" s="36">
        <v>44426</v>
      </c>
      <c r="EIE40" s="39" t="s">
        <v>108</v>
      </c>
      <c r="EIF40" s="12" t="s">
        <v>117</v>
      </c>
      <c r="EIG40" s="12" t="s">
        <v>117</v>
      </c>
      <c r="EIH40" s="12" t="s">
        <v>249</v>
      </c>
      <c r="EII40" s="22" t="s">
        <v>214</v>
      </c>
      <c r="EIJ40" s="12" t="s">
        <v>117</v>
      </c>
      <c r="EIL40" s="39" t="s">
        <v>108</v>
      </c>
      <c r="EIM40" s="39" t="s">
        <v>107</v>
      </c>
      <c r="EIN40" s="12" t="s">
        <v>164</v>
      </c>
      <c r="EIO40" s="12" t="s">
        <v>238</v>
      </c>
      <c r="EIP40" s="12" t="s">
        <v>239</v>
      </c>
      <c r="EIQ40" s="12" t="s">
        <v>217</v>
      </c>
      <c r="EIR40" s="12" t="s">
        <v>112</v>
      </c>
      <c r="EIS40" s="12" t="s">
        <v>240</v>
      </c>
      <c r="EIT40" s="39" t="s">
        <v>215</v>
      </c>
      <c r="EIU40" s="12" t="s">
        <v>174</v>
      </c>
      <c r="EIV40" s="12" t="s">
        <v>114</v>
      </c>
      <c r="EIW40" s="12" t="s">
        <v>241</v>
      </c>
      <c r="EIX40" s="12" t="s">
        <v>242</v>
      </c>
      <c r="EIY40" s="12" t="s">
        <v>243</v>
      </c>
      <c r="EIZ40" s="12" t="s">
        <v>244</v>
      </c>
      <c r="EJA40" s="12" t="s">
        <v>245</v>
      </c>
      <c r="EJB40" s="12" t="s">
        <v>246</v>
      </c>
      <c r="EJC40" s="12" t="s">
        <v>247</v>
      </c>
      <c r="EJD40" s="39" t="s">
        <v>108</v>
      </c>
      <c r="EJE40" s="39" t="s">
        <v>108</v>
      </c>
      <c r="EJF40" s="39" t="s">
        <v>108</v>
      </c>
      <c r="EJG40" s="39" t="s">
        <v>108</v>
      </c>
      <c r="EJH40" s="39" t="s">
        <v>108</v>
      </c>
      <c r="EJI40" s="39" t="s">
        <v>248</v>
      </c>
      <c r="EJJ40" s="36">
        <v>44426</v>
      </c>
      <c r="EJK40" s="39" t="s">
        <v>108</v>
      </c>
      <c r="EJL40" s="12" t="s">
        <v>117</v>
      </c>
      <c r="EJM40" s="12" t="s">
        <v>117</v>
      </c>
      <c r="EJN40" s="12" t="s">
        <v>249</v>
      </c>
      <c r="EJO40" s="22" t="s">
        <v>214</v>
      </c>
      <c r="EJP40" s="12" t="s">
        <v>117</v>
      </c>
      <c r="EJR40" s="39" t="s">
        <v>108</v>
      </c>
      <c r="EJS40" s="39" t="s">
        <v>107</v>
      </c>
      <c r="EJT40" s="12" t="s">
        <v>164</v>
      </c>
      <c r="EJU40" s="12" t="s">
        <v>238</v>
      </c>
      <c r="EJV40" s="12" t="s">
        <v>239</v>
      </c>
      <c r="EJW40" s="12" t="s">
        <v>217</v>
      </c>
      <c r="EJX40" s="12" t="s">
        <v>112</v>
      </c>
      <c r="EJY40" s="12" t="s">
        <v>240</v>
      </c>
      <c r="EJZ40" s="39" t="s">
        <v>215</v>
      </c>
      <c r="EKA40" s="12" t="s">
        <v>174</v>
      </c>
      <c r="EKB40" s="12" t="s">
        <v>114</v>
      </c>
      <c r="EKC40" s="12" t="s">
        <v>241</v>
      </c>
      <c r="EKD40" s="12" t="s">
        <v>242</v>
      </c>
      <c r="EKE40" s="12" t="s">
        <v>243</v>
      </c>
      <c r="EKF40" s="12" t="s">
        <v>244</v>
      </c>
      <c r="EKG40" s="12" t="s">
        <v>245</v>
      </c>
      <c r="EKH40" s="12" t="s">
        <v>246</v>
      </c>
      <c r="EKI40" s="12" t="s">
        <v>247</v>
      </c>
      <c r="EKJ40" s="39" t="s">
        <v>108</v>
      </c>
      <c r="EKK40" s="39" t="s">
        <v>108</v>
      </c>
      <c r="EKL40" s="39" t="s">
        <v>108</v>
      </c>
      <c r="EKM40" s="39" t="s">
        <v>108</v>
      </c>
      <c r="EKN40" s="39" t="s">
        <v>108</v>
      </c>
      <c r="EKO40" s="39" t="s">
        <v>248</v>
      </c>
      <c r="EKP40" s="36">
        <v>44426</v>
      </c>
      <c r="EKQ40" s="39" t="s">
        <v>108</v>
      </c>
      <c r="EKR40" s="12" t="s">
        <v>117</v>
      </c>
      <c r="EKS40" s="12" t="s">
        <v>117</v>
      </c>
      <c r="EKT40" s="12" t="s">
        <v>249</v>
      </c>
      <c r="EKU40" s="22" t="s">
        <v>214</v>
      </c>
      <c r="EKV40" s="12" t="s">
        <v>117</v>
      </c>
      <c r="EKX40" s="39" t="s">
        <v>108</v>
      </c>
      <c r="EKY40" s="39" t="s">
        <v>107</v>
      </c>
      <c r="EKZ40" s="12" t="s">
        <v>164</v>
      </c>
      <c r="ELA40" s="12" t="s">
        <v>238</v>
      </c>
      <c r="ELB40" s="12" t="s">
        <v>239</v>
      </c>
      <c r="ELC40" s="12" t="s">
        <v>217</v>
      </c>
      <c r="ELD40" s="12" t="s">
        <v>112</v>
      </c>
      <c r="ELE40" s="12" t="s">
        <v>240</v>
      </c>
      <c r="ELF40" s="39" t="s">
        <v>215</v>
      </c>
      <c r="ELG40" s="12" t="s">
        <v>174</v>
      </c>
      <c r="ELH40" s="12" t="s">
        <v>114</v>
      </c>
      <c r="ELI40" s="12" t="s">
        <v>241</v>
      </c>
      <c r="ELJ40" s="12" t="s">
        <v>242</v>
      </c>
      <c r="ELK40" s="12" t="s">
        <v>243</v>
      </c>
      <c r="ELL40" s="12" t="s">
        <v>244</v>
      </c>
      <c r="ELM40" s="12" t="s">
        <v>245</v>
      </c>
      <c r="ELN40" s="12" t="s">
        <v>246</v>
      </c>
      <c r="ELO40" s="12" t="s">
        <v>247</v>
      </c>
      <c r="ELP40" s="39" t="s">
        <v>108</v>
      </c>
      <c r="ELQ40" s="39" t="s">
        <v>108</v>
      </c>
      <c r="ELR40" s="39" t="s">
        <v>108</v>
      </c>
      <c r="ELS40" s="39" t="s">
        <v>108</v>
      </c>
      <c r="ELT40" s="39" t="s">
        <v>108</v>
      </c>
      <c r="ELU40" s="39" t="s">
        <v>248</v>
      </c>
      <c r="ELV40" s="36">
        <v>44426</v>
      </c>
      <c r="ELW40" s="39" t="s">
        <v>108</v>
      </c>
      <c r="ELX40" s="12" t="s">
        <v>117</v>
      </c>
      <c r="ELY40" s="12" t="s">
        <v>117</v>
      </c>
      <c r="ELZ40" s="12" t="s">
        <v>249</v>
      </c>
      <c r="EMA40" s="22" t="s">
        <v>214</v>
      </c>
      <c r="EMB40" s="12" t="s">
        <v>117</v>
      </c>
      <c r="EMD40" s="39" t="s">
        <v>108</v>
      </c>
      <c r="EME40" s="39" t="s">
        <v>107</v>
      </c>
      <c r="EMF40" s="12" t="s">
        <v>164</v>
      </c>
      <c r="EMG40" s="12" t="s">
        <v>238</v>
      </c>
      <c r="EMH40" s="12" t="s">
        <v>239</v>
      </c>
      <c r="EMI40" s="12" t="s">
        <v>217</v>
      </c>
      <c r="EMJ40" s="12" t="s">
        <v>112</v>
      </c>
      <c r="EMK40" s="12" t="s">
        <v>240</v>
      </c>
      <c r="EML40" s="39" t="s">
        <v>215</v>
      </c>
      <c r="EMM40" s="12" t="s">
        <v>174</v>
      </c>
      <c r="EMN40" s="12" t="s">
        <v>114</v>
      </c>
      <c r="EMO40" s="12" t="s">
        <v>241</v>
      </c>
      <c r="EMP40" s="12" t="s">
        <v>242</v>
      </c>
      <c r="EMQ40" s="12" t="s">
        <v>243</v>
      </c>
      <c r="EMR40" s="12" t="s">
        <v>244</v>
      </c>
      <c r="EMS40" s="12" t="s">
        <v>245</v>
      </c>
      <c r="EMT40" s="12" t="s">
        <v>246</v>
      </c>
      <c r="EMU40" s="12" t="s">
        <v>247</v>
      </c>
      <c r="EMV40" s="39" t="s">
        <v>108</v>
      </c>
      <c r="EMW40" s="39" t="s">
        <v>108</v>
      </c>
      <c r="EMX40" s="39" t="s">
        <v>108</v>
      </c>
      <c r="EMY40" s="39" t="s">
        <v>108</v>
      </c>
      <c r="EMZ40" s="39" t="s">
        <v>108</v>
      </c>
      <c r="ENA40" s="39" t="s">
        <v>248</v>
      </c>
      <c r="ENB40" s="36">
        <v>44426</v>
      </c>
      <c r="ENC40" s="39" t="s">
        <v>108</v>
      </c>
      <c r="END40" s="12" t="s">
        <v>117</v>
      </c>
      <c r="ENE40" s="12" t="s">
        <v>117</v>
      </c>
      <c r="ENF40" s="12" t="s">
        <v>249</v>
      </c>
      <c r="ENG40" s="22" t="s">
        <v>214</v>
      </c>
      <c r="ENH40" s="12" t="s">
        <v>117</v>
      </c>
      <c r="ENJ40" s="39" t="s">
        <v>108</v>
      </c>
      <c r="ENK40" s="39" t="s">
        <v>107</v>
      </c>
      <c r="ENL40" s="12" t="s">
        <v>164</v>
      </c>
      <c r="ENM40" s="12" t="s">
        <v>238</v>
      </c>
      <c r="ENN40" s="12" t="s">
        <v>239</v>
      </c>
      <c r="ENO40" s="12" t="s">
        <v>217</v>
      </c>
      <c r="ENP40" s="12" t="s">
        <v>112</v>
      </c>
      <c r="ENQ40" s="12" t="s">
        <v>240</v>
      </c>
      <c r="ENR40" s="39" t="s">
        <v>215</v>
      </c>
      <c r="ENS40" s="12" t="s">
        <v>174</v>
      </c>
      <c r="ENT40" s="12" t="s">
        <v>114</v>
      </c>
      <c r="ENU40" s="12" t="s">
        <v>241</v>
      </c>
      <c r="ENV40" s="12" t="s">
        <v>242</v>
      </c>
      <c r="ENW40" s="12" t="s">
        <v>243</v>
      </c>
      <c r="ENX40" s="12" t="s">
        <v>244</v>
      </c>
      <c r="ENY40" s="12" t="s">
        <v>245</v>
      </c>
      <c r="ENZ40" s="12" t="s">
        <v>246</v>
      </c>
      <c r="EOA40" s="12" t="s">
        <v>247</v>
      </c>
      <c r="EOB40" s="39" t="s">
        <v>108</v>
      </c>
      <c r="EOC40" s="39" t="s">
        <v>108</v>
      </c>
      <c r="EOD40" s="39" t="s">
        <v>108</v>
      </c>
      <c r="EOE40" s="39" t="s">
        <v>108</v>
      </c>
      <c r="EOF40" s="39" t="s">
        <v>108</v>
      </c>
      <c r="EOG40" s="39" t="s">
        <v>248</v>
      </c>
      <c r="EOH40" s="36">
        <v>44426</v>
      </c>
      <c r="EOI40" s="39" t="s">
        <v>108</v>
      </c>
      <c r="EOJ40" s="12" t="s">
        <v>117</v>
      </c>
      <c r="EOK40" s="12" t="s">
        <v>117</v>
      </c>
      <c r="EOL40" s="12" t="s">
        <v>249</v>
      </c>
      <c r="EOM40" s="22" t="s">
        <v>214</v>
      </c>
      <c r="EON40" s="12" t="s">
        <v>117</v>
      </c>
      <c r="EOP40" s="39" t="s">
        <v>108</v>
      </c>
      <c r="EOQ40" s="39" t="s">
        <v>107</v>
      </c>
      <c r="EOR40" s="12" t="s">
        <v>164</v>
      </c>
      <c r="EOS40" s="12" t="s">
        <v>238</v>
      </c>
      <c r="EOT40" s="12" t="s">
        <v>239</v>
      </c>
      <c r="EOU40" s="12" t="s">
        <v>217</v>
      </c>
      <c r="EOV40" s="12" t="s">
        <v>112</v>
      </c>
      <c r="EOW40" s="12" t="s">
        <v>240</v>
      </c>
      <c r="EOX40" s="39" t="s">
        <v>215</v>
      </c>
      <c r="EOY40" s="12" t="s">
        <v>174</v>
      </c>
      <c r="EOZ40" s="12" t="s">
        <v>114</v>
      </c>
      <c r="EPA40" s="12" t="s">
        <v>241</v>
      </c>
      <c r="EPB40" s="12" t="s">
        <v>242</v>
      </c>
      <c r="EPC40" s="12" t="s">
        <v>243</v>
      </c>
      <c r="EPD40" s="12" t="s">
        <v>244</v>
      </c>
      <c r="EPE40" s="12" t="s">
        <v>245</v>
      </c>
      <c r="EPF40" s="12" t="s">
        <v>246</v>
      </c>
      <c r="EPG40" s="12" t="s">
        <v>247</v>
      </c>
      <c r="EPH40" s="39" t="s">
        <v>108</v>
      </c>
      <c r="EPI40" s="39" t="s">
        <v>108</v>
      </c>
      <c r="EPJ40" s="39" t="s">
        <v>108</v>
      </c>
      <c r="EPK40" s="39" t="s">
        <v>108</v>
      </c>
      <c r="EPL40" s="39" t="s">
        <v>108</v>
      </c>
      <c r="EPM40" s="39" t="s">
        <v>248</v>
      </c>
      <c r="EPN40" s="36">
        <v>44426</v>
      </c>
      <c r="EPO40" s="39" t="s">
        <v>108</v>
      </c>
      <c r="EPP40" s="12" t="s">
        <v>117</v>
      </c>
      <c r="EPQ40" s="12" t="s">
        <v>117</v>
      </c>
      <c r="EPR40" s="12" t="s">
        <v>249</v>
      </c>
      <c r="EPS40" s="22" t="s">
        <v>214</v>
      </c>
      <c r="EPT40" s="12" t="s">
        <v>117</v>
      </c>
      <c r="EPV40" s="39" t="s">
        <v>108</v>
      </c>
      <c r="EPW40" s="39" t="s">
        <v>107</v>
      </c>
      <c r="EPX40" s="12" t="s">
        <v>164</v>
      </c>
      <c r="EPY40" s="12" t="s">
        <v>238</v>
      </c>
      <c r="EPZ40" s="12" t="s">
        <v>239</v>
      </c>
      <c r="EQA40" s="12" t="s">
        <v>217</v>
      </c>
      <c r="EQB40" s="12" t="s">
        <v>112</v>
      </c>
      <c r="EQC40" s="12" t="s">
        <v>240</v>
      </c>
      <c r="EQD40" s="39" t="s">
        <v>215</v>
      </c>
      <c r="EQE40" s="12" t="s">
        <v>174</v>
      </c>
      <c r="EQF40" s="12" t="s">
        <v>114</v>
      </c>
      <c r="EQG40" s="12" t="s">
        <v>241</v>
      </c>
      <c r="EQH40" s="12" t="s">
        <v>242</v>
      </c>
      <c r="EQI40" s="12" t="s">
        <v>243</v>
      </c>
      <c r="EQJ40" s="12" t="s">
        <v>244</v>
      </c>
      <c r="EQK40" s="12" t="s">
        <v>245</v>
      </c>
      <c r="EQL40" s="12" t="s">
        <v>246</v>
      </c>
      <c r="EQM40" s="12" t="s">
        <v>247</v>
      </c>
      <c r="EQN40" s="39" t="s">
        <v>108</v>
      </c>
      <c r="EQO40" s="39" t="s">
        <v>108</v>
      </c>
      <c r="EQP40" s="39" t="s">
        <v>108</v>
      </c>
      <c r="EQQ40" s="39" t="s">
        <v>108</v>
      </c>
      <c r="EQR40" s="39" t="s">
        <v>108</v>
      </c>
      <c r="EQS40" s="39" t="s">
        <v>248</v>
      </c>
      <c r="EQT40" s="36">
        <v>44426</v>
      </c>
      <c r="EQU40" s="39" t="s">
        <v>108</v>
      </c>
      <c r="EQV40" s="12" t="s">
        <v>117</v>
      </c>
      <c r="EQW40" s="12" t="s">
        <v>117</v>
      </c>
      <c r="EQX40" s="12" t="s">
        <v>249</v>
      </c>
      <c r="EQY40" s="22" t="s">
        <v>214</v>
      </c>
      <c r="EQZ40" s="12" t="s">
        <v>117</v>
      </c>
      <c r="ERB40" s="39" t="s">
        <v>108</v>
      </c>
      <c r="ERC40" s="39" t="s">
        <v>107</v>
      </c>
      <c r="ERD40" s="12" t="s">
        <v>164</v>
      </c>
      <c r="ERE40" s="12" t="s">
        <v>238</v>
      </c>
      <c r="ERF40" s="12" t="s">
        <v>239</v>
      </c>
      <c r="ERG40" s="12" t="s">
        <v>217</v>
      </c>
      <c r="ERH40" s="12" t="s">
        <v>112</v>
      </c>
      <c r="ERI40" s="12" t="s">
        <v>240</v>
      </c>
      <c r="ERJ40" s="39" t="s">
        <v>215</v>
      </c>
      <c r="ERK40" s="12" t="s">
        <v>174</v>
      </c>
      <c r="ERL40" s="12" t="s">
        <v>114</v>
      </c>
      <c r="ERM40" s="12" t="s">
        <v>241</v>
      </c>
      <c r="ERN40" s="12" t="s">
        <v>242</v>
      </c>
      <c r="ERO40" s="12" t="s">
        <v>243</v>
      </c>
      <c r="ERP40" s="12" t="s">
        <v>244</v>
      </c>
      <c r="ERQ40" s="12" t="s">
        <v>245</v>
      </c>
      <c r="ERR40" s="12" t="s">
        <v>246</v>
      </c>
      <c r="ERS40" s="12" t="s">
        <v>247</v>
      </c>
      <c r="ERT40" s="39" t="s">
        <v>108</v>
      </c>
      <c r="ERU40" s="39" t="s">
        <v>108</v>
      </c>
      <c r="ERV40" s="39" t="s">
        <v>108</v>
      </c>
      <c r="ERW40" s="39" t="s">
        <v>108</v>
      </c>
      <c r="ERX40" s="39" t="s">
        <v>108</v>
      </c>
      <c r="ERY40" s="39" t="s">
        <v>248</v>
      </c>
      <c r="ERZ40" s="36">
        <v>44426</v>
      </c>
      <c r="ESA40" s="39" t="s">
        <v>108</v>
      </c>
      <c r="ESB40" s="12" t="s">
        <v>117</v>
      </c>
      <c r="ESC40" s="12" t="s">
        <v>117</v>
      </c>
      <c r="ESD40" s="12" t="s">
        <v>249</v>
      </c>
      <c r="ESE40" s="22" t="s">
        <v>214</v>
      </c>
      <c r="ESF40" s="12" t="s">
        <v>117</v>
      </c>
      <c r="ESH40" s="39" t="s">
        <v>108</v>
      </c>
      <c r="ESI40" s="39" t="s">
        <v>107</v>
      </c>
      <c r="ESJ40" s="12" t="s">
        <v>164</v>
      </c>
      <c r="ESK40" s="12" t="s">
        <v>238</v>
      </c>
      <c r="ESL40" s="12" t="s">
        <v>239</v>
      </c>
      <c r="ESM40" s="12" t="s">
        <v>217</v>
      </c>
      <c r="ESN40" s="12" t="s">
        <v>112</v>
      </c>
      <c r="ESO40" s="12" t="s">
        <v>240</v>
      </c>
      <c r="ESP40" s="39" t="s">
        <v>215</v>
      </c>
      <c r="ESQ40" s="12" t="s">
        <v>174</v>
      </c>
      <c r="ESR40" s="12" t="s">
        <v>114</v>
      </c>
      <c r="ESS40" s="12" t="s">
        <v>241</v>
      </c>
      <c r="EST40" s="12" t="s">
        <v>242</v>
      </c>
      <c r="ESU40" s="12" t="s">
        <v>243</v>
      </c>
      <c r="ESV40" s="12" t="s">
        <v>244</v>
      </c>
      <c r="ESW40" s="12" t="s">
        <v>245</v>
      </c>
      <c r="ESX40" s="12" t="s">
        <v>246</v>
      </c>
      <c r="ESY40" s="12" t="s">
        <v>247</v>
      </c>
      <c r="ESZ40" s="39" t="s">
        <v>108</v>
      </c>
      <c r="ETA40" s="39" t="s">
        <v>108</v>
      </c>
      <c r="ETB40" s="39" t="s">
        <v>108</v>
      </c>
      <c r="ETC40" s="39" t="s">
        <v>108</v>
      </c>
      <c r="ETD40" s="39" t="s">
        <v>108</v>
      </c>
      <c r="ETE40" s="39" t="s">
        <v>248</v>
      </c>
      <c r="ETF40" s="36">
        <v>44426</v>
      </c>
      <c r="ETG40" s="39" t="s">
        <v>108</v>
      </c>
      <c r="ETH40" s="12" t="s">
        <v>117</v>
      </c>
      <c r="ETI40" s="12" t="s">
        <v>117</v>
      </c>
      <c r="ETJ40" s="12" t="s">
        <v>249</v>
      </c>
      <c r="ETK40" s="22" t="s">
        <v>214</v>
      </c>
      <c r="ETL40" s="12" t="s">
        <v>117</v>
      </c>
      <c r="ETN40" s="39" t="s">
        <v>108</v>
      </c>
      <c r="ETO40" s="39" t="s">
        <v>107</v>
      </c>
      <c r="ETP40" s="12" t="s">
        <v>164</v>
      </c>
      <c r="ETQ40" s="12" t="s">
        <v>238</v>
      </c>
      <c r="ETR40" s="12" t="s">
        <v>239</v>
      </c>
      <c r="ETS40" s="12" t="s">
        <v>217</v>
      </c>
      <c r="ETT40" s="12" t="s">
        <v>112</v>
      </c>
      <c r="ETU40" s="12" t="s">
        <v>240</v>
      </c>
      <c r="ETV40" s="39" t="s">
        <v>215</v>
      </c>
      <c r="ETW40" s="12" t="s">
        <v>174</v>
      </c>
      <c r="ETX40" s="12" t="s">
        <v>114</v>
      </c>
      <c r="ETY40" s="12" t="s">
        <v>241</v>
      </c>
      <c r="ETZ40" s="12" t="s">
        <v>242</v>
      </c>
      <c r="EUA40" s="12" t="s">
        <v>243</v>
      </c>
      <c r="EUB40" s="12" t="s">
        <v>244</v>
      </c>
      <c r="EUC40" s="12" t="s">
        <v>245</v>
      </c>
      <c r="EUD40" s="12" t="s">
        <v>246</v>
      </c>
      <c r="EUE40" s="12" t="s">
        <v>247</v>
      </c>
      <c r="EUF40" s="39" t="s">
        <v>108</v>
      </c>
      <c r="EUG40" s="39" t="s">
        <v>108</v>
      </c>
      <c r="EUH40" s="39" t="s">
        <v>108</v>
      </c>
      <c r="EUI40" s="39" t="s">
        <v>108</v>
      </c>
      <c r="EUJ40" s="39" t="s">
        <v>108</v>
      </c>
      <c r="EUK40" s="39" t="s">
        <v>248</v>
      </c>
      <c r="EUL40" s="36">
        <v>44426</v>
      </c>
      <c r="EUM40" s="39" t="s">
        <v>108</v>
      </c>
      <c r="EUN40" s="12" t="s">
        <v>117</v>
      </c>
      <c r="EUO40" s="12" t="s">
        <v>117</v>
      </c>
      <c r="EUP40" s="12" t="s">
        <v>249</v>
      </c>
      <c r="EUQ40" s="22" t="s">
        <v>214</v>
      </c>
      <c r="EUR40" s="12" t="s">
        <v>117</v>
      </c>
      <c r="EUT40" s="39" t="s">
        <v>108</v>
      </c>
      <c r="EUU40" s="39" t="s">
        <v>107</v>
      </c>
      <c r="EUV40" s="12" t="s">
        <v>164</v>
      </c>
      <c r="EUW40" s="12" t="s">
        <v>238</v>
      </c>
      <c r="EUX40" s="12" t="s">
        <v>239</v>
      </c>
      <c r="EUY40" s="12" t="s">
        <v>217</v>
      </c>
      <c r="EUZ40" s="12" t="s">
        <v>112</v>
      </c>
      <c r="EVA40" s="12" t="s">
        <v>240</v>
      </c>
      <c r="EVB40" s="39" t="s">
        <v>215</v>
      </c>
      <c r="EVC40" s="12" t="s">
        <v>174</v>
      </c>
      <c r="EVD40" s="12" t="s">
        <v>114</v>
      </c>
      <c r="EVE40" s="12" t="s">
        <v>241</v>
      </c>
      <c r="EVF40" s="12" t="s">
        <v>242</v>
      </c>
      <c r="EVG40" s="12" t="s">
        <v>243</v>
      </c>
      <c r="EVH40" s="12" t="s">
        <v>244</v>
      </c>
      <c r="EVI40" s="12" t="s">
        <v>245</v>
      </c>
      <c r="EVJ40" s="12" t="s">
        <v>246</v>
      </c>
      <c r="EVK40" s="12" t="s">
        <v>247</v>
      </c>
      <c r="EVL40" s="39" t="s">
        <v>108</v>
      </c>
      <c r="EVM40" s="39" t="s">
        <v>108</v>
      </c>
      <c r="EVN40" s="39" t="s">
        <v>108</v>
      </c>
      <c r="EVO40" s="39" t="s">
        <v>108</v>
      </c>
      <c r="EVP40" s="39" t="s">
        <v>108</v>
      </c>
      <c r="EVQ40" s="39" t="s">
        <v>248</v>
      </c>
      <c r="EVR40" s="36">
        <v>44426</v>
      </c>
      <c r="EVS40" s="39" t="s">
        <v>108</v>
      </c>
      <c r="EVT40" s="12" t="s">
        <v>117</v>
      </c>
      <c r="EVU40" s="12" t="s">
        <v>117</v>
      </c>
      <c r="EVV40" s="12" t="s">
        <v>249</v>
      </c>
      <c r="EVW40" s="22" t="s">
        <v>214</v>
      </c>
      <c r="EVX40" s="12" t="s">
        <v>117</v>
      </c>
      <c r="EVZ40" s="39" t="s">
        <v>108</v>
      </c>
      <c r="EWA40" s="39" t="s">
        <v>107</v>
      </c>
      <c r="EWB40" s="12" t="s">
        <v>164</v>
      </c>
      <c r="EWC40" s="12" t="s">
        <v>238</v>
      </c>
      <c r="EWD40" s="12" t="s">
        <v>239</v>
      </c>
      <c r="EWE40" s="12" t="s">
        <v>217</v>
      </c>
      <c r="EWF40" s="12" t="s">
        <v>112</v>
      </c>
      <c r="EWG40" s="12" t="s">
        <v>240</v>
      </c>
      <c r="EWH40" s="39" t="s">
        <v>215</v>
      </c>
      <c r="EWI40" s="12" t="s">
        <v>174</v>
      </c>
      <c r="EWJ40" s="12" t="s">
        <v>114</v>
      </c>
      <c r="EWK40" s="12" t="s">
        <v>241</v>
      </c>
      <c r="EWL40" s="12" t="s">
        <v>242</v>
      </c>
      <c r="EWM40" s="12" t="s">
        <v>243</v>
      </c>
      <c r="EWN40" s="12" t="s">
        <v>244</v>
      </c>
      <c r="EWO40" s="12" t="s">
        <v>245</v>
      </c>
      <c r="EWP40" s="12" t="s">
        <v>246</v>
      </c>
      <c r="EWQ40" s="12" t="s">
        <v>247</v>
      </c>
      <c r="EWR40" s="39" t="s">
        <v>108</v>
      </c>
      <c r="EWS40" s="39" t="s">
        <v>108</v>
      </c>
      <c r="EWT40" s="39" t="s">
        <v>108</v>
      </c>
      <c r="EWU40" s="39" t="s">
        <v>108</v>
      </c>
      <c r="EWV40" s="39" t="s">
        <v>108</v>
      </c>
      <c r="EWW40" s="39" t="s">
        <v>248</v>
      </c>
      <c r="EWX40" s="36">
        <v>44426</v>
      </c>
      <c r="EWY40" s="39" t="s">
        <v>108</v>
      </c>
      <c r="EWZ40" s="12" t="s">
        <v>117</v>
      </c>
      <c r="EXA40" s="12" t="s">
        <v>117</v>
      </c>
      <c r="EXB40" s="12" t="s">
        <v>249</v>
      </c>
      <c r="EXC40" s="22" t="s">
        <v>214</v>
      </c>
      <c r="EXD40" s="12" t="s">
        <v>117</v>
      </c>
      <c r="EXF40" s="39" t="s">
        <v>108</v>
      </c>
      <c r="EXG40" s="39" t="s">
        <v>107</v>
      </c>
      <c r="EXH40" s="12" t="s">
        <v>164</v>
      </c>
      <c r="EXI40" s="12" t="s">
        <v>238</v>
      </c>
      <c r="EXJ40" s="12" t="s">
        <v>239</v>
      </c>
      <c r="EXK40" s="12" t="s">
        <v>217</v>
      </c>
      <c r="EXL40" s="12" t="s">
        <v>112</v>
      </c>
      <c r="EXM40" s="12" t="s">
        <v>240</v>
      </c>
      <c r="EXN40" s="39" t="s">
        <v>215</v>
      </c>
      <c r="EXO40" s="12" t="s">
        <v>174</v>
      </c>
      <c r="EXP40" s="12" t="s">
        <v>114</v>
      </c>
      <c r="EXQ40" s="12" t="s">
        <v>241</v>
      </c>
      <c r="EXR40" s="12" t="s">
        <v>242</v>
      </c>
      <c r="EXS40" s="12" t="s">
        <v>243</v>
      </c>
      <c r="EXT40" s="12" t="s">
        <v>244</v>
      </c>
      <c r="EXU40" s="12" t="s">
        <v>245</v>
      </c>
      <c r="EXV40" s="12" t="s">
        <v>246</v>
      </c>
      <c r="EXW40" s="12" t="s">
        <v>247</v>
      </c>
      <c r="EXX40" s="39" t="s">
        <v>108</v>
      </c>
      <c r="EXY40" s="39" t="s">
        <v>108</v>
      </c>
      <c r="EXZ40" s="39" t="s">
        <v>108</v>
      </c>
      <c r="EYA40" s="39" t="s">
        <v>108</v>
      </c>
      <c r="EYB40" s="39" t="s">
        <v>108</v>
      </c>
      <c r="EYC40" s="39" t="s">
        <v>248</v>
      </c>
      <c r="EYD40" s="36">
        <v>44426</v>
      </c>
      <c r="EYE40" s="39" t="s">
        <v>108</v>
      </c>
      <c r="EYF40" s="12" t="s">
        <v>117</v>
      </c>
      <c r="EYG40" s="12" t="s">
        <v>117</v>
      </c>
      <c r="EYH40" s="12" t="s">
        <v>249</v>
      </c>
      <c r="EYI40" s="22" t="s">
        <v>214</v>
      </c>
      <c r="EYJ40" s="12" t="s">
        <v>117</v>
      </c>
      <c r="EYL40" s="39" t="s">
        <v>108</v>
      </c>
      <c r="EYM40" s="39" t="s">
        <v>107</v>
      </c>
      <c r="EYN40" s="12" t="s">
        <v>164</v>
      </c>
      <c r="EYO40" s="12" t="s">
        <v>238</v>
      </c>
      <c r="EYP40" s="12" t="s">
        <v>239</v>
      </c>
      <c r="EYQ40" s="12" t="s">
        <v>217</v>
      </c>
      <c r="EYR40" s="12" t="s">
        <v>112</v>
      </c>
      <c r="EYS40" s="12" t="s">
        <v>240</v>
      </c>
      <c r="EYT40" s="39" t="s">
        <v>215</v>
      </c>
      <c r="EYU40" s="12" t="s">
        <v>174</v>
      </c>
      <c r="EYV40" s="12" t="s">
        <v>114</v>
      </c>
      <c r="EYW40" s="12" t="s">
        <v>241</v>
      </c>
      <c r="EYX40" s="12" t="s">
        <v>242</v>
      </c>
      <c r="EYY40" s="12" t="s">
        <v>243</v>
      </c>
      <c r="EYZ40" s="12" t="s">
        <v>244</v>
      </c>
      <c r="EZA40" s="12" t="s">
        <v>245</v>
      </c>
      <c r="EZB40" s="12" t="s">
        <v>246</v>
      </c>
      <c r="EZC40" s="12" t="s">
        <v>247</v>
      </c>
      <c r="EZD40" s="39" t="s">
        <v>108</v>
      </c>
      <c r="EZE40" s="39" t="s">
        <v>108</v>
      </c>
      <c r="EZF40" s="39" t="s">
        <v>108</v>
      </c>
      <c r="EZG40" s="39" t="s">
        <v>108</v>
      </c>
      <c r="EZH40" s="39" t="s">
        <v>108</v>
      </c>
      <c r="EZI40" s="39" t="s">
        <v>248</v>
      </c>
      <c r="EZJ40" s="36">
        <v>44426</v>
      </c>
      <c r="EZK40" s="39" t="s">
        <v>108</v>
      </c>
      <c r="EZL40" s="12" t="s">
        <v>117</v>
      </c>
      <c r="EZM40" s="12" t="s">
        <v>117</v>
      </c>
      <c r="EZN40" s="12" t="s">
        <v>249</v>
      </c>
      <c r="EZO40" s="22" t="s">
        <v>214</v>
      </c>
      <c r="EZP40" s="12" t="s">
        <v>117</v>
      </c>
      <c r="EZR40" s="39" t="s">
        <v>108</v>
      </c>
      <c r="EZS40" s="39" t="s">
        <v>107</v>
      </c>
      <c r="EZT40" s="12" t="s">
        <v>164</v>
      </c>
      <c r="EZU40" s="12" t="s">
        <v>238</v>
      </c>
      <c r="EZV40" s="12" t="s">
        <v>239</v>
      </c>
      <c r="EZW40" s="12" t="s">
        <v>217</v>
      </c>
      <c r="EZX40" s="12" t="s">
        <v>112</v>
      </c>
      <c r="EZY40" s="12" t="s">
        <v>240</v>
      </c>
      <c r="EZZ40" s="39" t="s">
        <v>215</v>
      </c>
      <c r="FAA40" s="12" t="s">
        <v>174</v>
      </c>
      <c r="FAB40" s="12" t="s">
        <v>114</v>
      </c>
      <c r="FAC40" s="12" t="s">
        <v>241</v>
      </c>
      <c r="FAD40" s="12" t="s">
        <v>242</v>
      </c>
      <c r="FAE40" s="12" t="s">
        <v>243</v>
      </c>
      <c r="FAF40" s="12" t="s">
        <v>244</v>
      </c>
      <c r="FAG40" s="12" t="s">
        <v>245</v>
      </c>
      <c r="FAH40" s="12" t="s">
        <v>246</v>
      </c>
      <c r="FAI40" s="12" t="s">
        <v>247</v>
      </c>
      <c r="FAJ40" s="39" t="s">
        <v>108</v>
      </c>
      <c r="FAK40" s="39" t="s">
        <v>108</v>
      </c>
      <c r="FAL40" s="39" t="s">
        <v>108</v>
      </c>
      <c r="FAM40" s="39" t="s">
        <v>108</v>
      </c>
      <c r="FAN40" s="39" t="s">
        <v>108</v>
      </c>
      <c r="FAO40" s="39" t="s">
        <v>248</v>
      </c>
      <c r="FAP40" s="36">
        <v>44426</v>
      </c>
      <c r="FAQ40" s="39" t="s">
        <v>108</v>
      </c>
      <c r="FAR40" s="12" t="s">
        <v>117</v>
      </c>
      <c r="FAS40" s="12" t="s">
        <v>117</v>
      </c>
      <c r="FAT40" s="12" t="s">
        <v>249</v>
      </c>
      <c r="FAU40" s="22" t="s">
        <v>214</v>
      </c>
      <c r="FAV40" s="12" t="s">
        <v>117</v>
      </c>
      <c r="FAX40" s="39" t="s">
        <v>108</v>
      </c>
      <c r="FAY40" s="39" t="s">
        <v>107</v>
      </c>
      <c r="FAZ40" s="12" t="s">
        <v>164</v>
      </c>
      <c r="FBA40" s="12" t="s">
        <v>238</v>
      </c>
      <c r="FBB40" s="12" t="s">
        <v>239</v>
      </c>
      <c r="FBC40" s="12" t="s">
        <v>217</v>
      </c>
      <c r="FBD40" s="12" t="s">
        <v>112</v>
      </c>
      <c r="FBE40" s="12" t="s">
        <v>240</v>
      </c>
      <c r="FBF40" s="39" t="s">
        <v>215</v>
      </c>
      <c r="FBG40" s="12" t="s">
        <v>174</v>
      </c>
      <c r="FBH40" s="12" t="s">
        <v>114</v>
      </c>
      <c r="FBI40" s="12" t="s">
        <v>241</v>
      </c>
      <c r="FBJ40" s="12" t="s">
        <v>242</v>
      </c>
      <c r="FBK40" s="12" t="s">
        <v>243</v>
      </c>
      <c r="FBL40" s="12" t="s">
        <v>244</v>
      </c>
      <c r="FBM40" s="12" t="s">
        <v>245</v>
      </c>
      <c r="FBN40" s="12" t="s">
        <v>246</v>
      </c>
      <c r="FBO40" s="12" t="s">
        <v>247</v>
      </c>
      <c r="FBP40" s="39" t="s">
        <v>108</v>
      </c>
      <c r="FBQ40" s="39" t="s">
        <v>108</v>
      </c>
      <c r="FBR40" s="39" t="s">
        <v>108</v>
      </c>
      <c r="FBS40" s="39" t="s">
        <v>108</v>
      </c>
      <c r="FBT40" s="39" t="s">
        <v>108</v>
      </c>
      <c r="FBU40" s="39" t="s">
        <v>248</v>
      </c>
      <c r="FBV40" s="36">
        <v>44426</v>
      </c>
      <c r="FBW40" s="39" t="s">
        <v>108</v>
      </c>
      <c r="FBX40" s="12" t="s">
        <v>117</v>
      </c>
      <c r="FBY40" s="12" t="s">
        <v>117</v>
      </c>
      <c r="FBZ40" s="12" t="s">
        <v>249</v>
      </c>
      <c r="FCA40" s="22" t="s">
        <v>214</v>
      </c>
      <c r="FCB40" s="12" t="s">
        <v>117</v>
      </c>
      <c r="FCD40" s="39" t="s">
        <v>108</v>
      </c>
      <c r="FCE40" s="39" t="s">
        <v>107</v>
      </c>
      <c r="FCF40" s="12" t="s">
        <v>164</v>
      </c>
      <c r="FCG40" s="12" t="s">
        <v>238</v>
      </c>
      <c r="FCH40" s="12" t="s">
        <v>239</v>
      </c>
      <c r="FCI40" s="12" t="s">
        <v>217</v>
      </c>
      <c r="FCJ40" s="12" t="s">
        <v>112</v>
      </c>
      <c r="FCK40" s="12" t="s">
        <v>240</v>
      </c>
      <c r="FCL40" s="39" t="s">
        <v>215</v>
      </c>
      <c r="FCM40" s="12" t="s">
        <v>174</v>
      </c>
      <c r="FCN40" s="12" t="s">
        <v>114</v>
      </c>
      <c r="FCO40" s="12" t="s">
        <v>241</v>
      </c>
      <c r="FCP40" s="12" t="s">
        <v>242</v>
      </c>
      <c r="FCQ40" s="12" t="s">
        <v>243</v>
      </c>
      <c r="FCR40" s="12" t="s">
        <v>244</v>
      </c>
      <c r="FCS40" s="12" t="s">
        <v>245</v>
      </c>
      <c r="FCT40" s="12" t="s">
        <v>246</v>
      </c>
      <c r="FCU40" s="12" t="s">
        <v>247</v>
      </c>
      <c r="FCV40" s="39" t="s">
        <v>108</v>
      </c>
      <c r="FCW40" s="39" t="s">
        <v>108</v>
      </c>
      <c r="FCX40" s="39" t="s">
        <v>108</v>
      </c>
      <c r="FCY40" s="39" t="s">
        <v>108</v>
      </c>
      <c r="FCZ40" s="39" t="s">
        <v>108</v>
      </c>
      <c r="FDA40" s="39" t="s">
        <v>248</v>
      </c>
      <c r="FDB40" s="36">
        <v>44426</v>
      </c>
      <c r="FDC40" s="39" t="s">
        <v>108</v>
      </c>
      <c r="FDD40" s="12" t="s">
        <v>117</v>
      </c>
      <c r="FDE40" s="12" t="s">
        <v>117</v>
      </c>
      <c r="FDF40" s="12" t="s">
        <v>249</v>
      </c>
      <c r="FDG40" s="22" t="s">
        <v>214</v>
      </c>
      <c r="FDH40" s="12" t="s">
        <v>117</v>
      </c>
      <c r="FDJ40" s="39" t="s">
        <v>108</v>
      </c>
      <c r="FDK40" s="39" t="s">
        <v>107</v>
      </c>
      <c r="FDL40" s="12" t="s">
        <v>164</v>
      </c>
      <c r="FDM40" s="12" t="s">
        <v>238</v>
      </c>
      <c r="FDN40" s="12" t="s">
        <v>239</v>
      </c>
      <c r="FDO40" s="12" t="s">
        <v>217</v>
      </c>
      <c r="FDP40" s="12" t="s">
        <v>112</v>
      </c>
      <c r="FDQ40" s="12" t="s">
        <v>240</v>
      </c>
      <c r="FDR40" s="39" t="s">
        <v>215</v>
      </c>
      <c r="FDS40" s="12" t="s">
        <v>174</v>
      </c>
      <c r="FDT40" s="12" t="s">
        <v>114</v>
      </c>
      <c r="FDU40" s="12" t="s">
        <v>241</v>
      </c>
      <c r="FDV40" s="12" t="s">
        <v>242</v>
      </c>
      <c r="FDW40" s="12" t="s">
        <v>243</v>
      </c>
      <c r="FDX40" s="12" t="s">
        <v>244</v>
      </c>
      <c r="FDY40" s="12" t="s">
        <v>245</v>
      </c>
      <c r="FDZ40" s="12" t="s">
        <v>246</v>
      </c>
      <c r="FEA40" s="12" t="s">
        <v>247</v>
      </c>
      <c r="FEB40" s="39" t="s">
        <v>108</v>
      </c>
      <c r="FEC40" s="39" t="s">
        <v>108</v>
      </c>
      <c r="FED40" s="39" t="s">
        <v>108</v>
      </c>
      <c r="FEE40" s="39" t="s">
        <v>108</v>
      </c>
      <c r="FEF40" s="39" t="s">
        <v>108</v>
      </c>
      <c r="FEG40" s="39" t="s">
        <v>248</v>
      </c>
      <c r="FEH40" s="36">
        <v>44426</v>
      </c>
      <c r="FEI40" s="39" t="s">
        <v>108</v>
      </c>
      <c r="FEJ40" s="12" t="s">
        <v>117</v>
      </c>
      <c r="FEK40" s="12" t="s">
        <v>117</v>
      </c>
      <c r="FEL40" s="12" t="s">
        <v>249</v>
      </c>
      <c r="FEM40" s="22" t="s">
        <v>214</v>
      </c>
      <c r="FEN40" s="12" t="s">
        <v>117</v>
      </c>
      <c r="FEP40" s="39" t="s">
        <v>108</v>
      </c>
      <c r="FEQ40" s="39" t="s">
        <v>107</v>
      </c>
      <c r="FER40" s="12" t="s">
        <v>164</v>
      </c>
      <c r="FES40" s="12" t="s">
        <v>238</v>
      </c>
      <c r="FET40" s="12" t="s">
        <v>239</v>
      </c>
      <c r="FEU40" s="12" t="s">
        <v>217</v>
      </c>
      <c r="FEV40" s="12" t="s">
        <v>112</v>
      </c>
      <c r="FEW40" s="12" t="s">
        <v>240</v>
      </c>
      <c r="FEX40" s="39" t="s">
        <v>215</v>
      </c>
      <c r="FEY40" s="12" t="s">
        <v>174</v>
      </c>
      <c r="FEZ40" s="12" t="s">
        <v>114</v>
      </c>
      <c r="FFA40" s="12" t="s">
        <v>241</v>
      </c>
      <c r="FFB40" s="12" t="s">
        <v>242</v>
      </c>
      <c r="FFC40" s="12" t="s">
        <v>243</v>
      </c>
      <c r="FFD40" s="12" t="s">
        <v>244</v>
      </c>
      <c r="FFE40" s="12" t="s">
        <v>245</v>
      </c>
      <c r="FFF40" s="12" t="s">
        <v>246</v>
      </c>
      <c r="FFG40" s="12" t="s">
        <v>247</v>
      </c>
      <c r="FFH40" s="39" t="s">
        <v>108</v>
      </c>
      <c r="FFI40" s="39" t="s">
        <v>108</v>
      </c>
      <c r="FFJ40" s="39" t="s">
        <v>108</v>
      </c>
      <c r="FFK40" s="39" t="s">
        <v>108</v>
      </c>
      <c r="FFL40" s="39" t="s">
        <v>108</v>
      </c>
      <c r="FFM40" s="39" t="s">
        <v>248</v>
      </c>
      <c r="FFN40" s="36">
        <v>44426</v>
      </c>
      <c r="FFO40" s="39" t="s">
        <v>108</v>
      </c>
      <c r="FFP40" s="12" t="s">
        <v>117</v>
      </c>
      <c r="FFQ40" s="12" t="s">
        <v>117</v>
      </c>
      <c r="FFR40" s="12" t="s">
        <v>249</v>
      </c>
      <c r="FFS40" s="22" t="s">
        <v>214</v>
      </c>
      <c r="FFT40" s="12" t="s">
        <v>117</v>
      </c>
      <c r="FFV40" s="39" t="s">
        <v>108</v>
      </c>
      <c r="FFW40" s="39" t="s">
        <v>107</v>
      </c>
      <c r="FFX40" s="12" t="s">
        <v>164</v>
      </c>
      <c r="FFY40" s="12" t="s">
        <v>238</v>
      </c>
      <c r="FFZ40" s="12" t="s">
        <v>239</v>
      </c>
      <c r="FGA40" s="12" t="s">
        <v>217</v>
      </c>
      <c r="FGB40" s="12" t="s">
        <v>112</v>
      </c>
      <c r="FGC40" s="12" t="s">
        <v>240</v>
      </c>
      <c r="FGD40" s="39" t="s">
        <v>215</v>
      </c>
      <c r="FGE40" s="12" t="s">
        <v>174</v>
      </c>
      <c r="FGF40" s="12" t="s">
        <v>114</v>
      </c>
      <c r="FGG40" s="12" t="s">
        <v>241</v>
      </c>
      <c r="FGH40" s="12" t="s">
        <v>242</v>
      </c>
      <c r="FGI40" s="12" t="s">
        <v>243</v>
      </c>
      <c r="FGJ40" s="12" t="s">
        <v>244</v>
      </c>
      <c r="FGK40" s="12" t="s">
        <v>245</v>
      </c>
      <c r="FGL40" s="12" t="s">
        <v>246</v>
      </c>
      <c r="FGM40" s="12" t="s">
        <v>247</v>
      </c>
      <c r="FGN40" s="39" t="s">
        <v>108</v>
      </c>
      <c r="FGO40" s="39" t="s">
        <v>108</v>
      </c>
      <c r="FGP40" s="39" t="s">
        <v>108</v>
      </c>
      <c r="FGQ40" s="39" t="s">
        <v>108</v>
      </c>
      <c r="FGR40" s="39" t="s">
        <v>108</v>
      </c>
      <c r="FGS40" s="39" t="s">
        <v>248</v>
      </c>
      <c r="FGT40" s="36">
        <v>44426</v>
      </c>
      <c r="FGU40" s="39" t="s">
        <v>108</v>
      </c>
      <c r="FGV40" s="12" t="s">
        <v>117</v>
      </c>
      <c r="FGW40" s="12" t="s">
        <v>117</v>
      </c>
      <c r="FGX40" s="12" t="s">
        <v>249</v>
      </c>
      <c r="FGY40" s="22" t="s">
        <v>214</v>
      </c>
      <c r="FGZ40" s="12" t="s">
        <v>117</v>
      </c>
      <c r="FHB40" s="39" t="s">
        <v>108</v>
      </c>
      <c r="FHC40" s="39" t="s">
        <v>107</v>
      </c>
      <c r="FHD40" s="12" t="s">
        <v>164</v>
      </c>
      <c r="FHE40" s="12" t="s">
        <v>238</v>
      </c>
      <c r="FHF40" s="12" t="s">
        <v>239</v>
      </c>
      <c r="FHG40" s="12" t="s">
        <v>217</v>
      </c>
      <c r="FHH40" s="12" t="s">
        <v>112</v>
      </c>
      <c r="FHI40" s="12" t="s">
        <v>240</v>
      </c>
      <c r="FHJ40" s="39" t="s">
        <v>215</v>
      </c>
      <c r="FHK40" s="12" t="s">
        <v>174</v>
      </c>
      <c r="FHL40" s="12" t="s">
        <v>114</v>
      </c>
      <c r="FHM40" s="12" t="s">
        <v>241</v>
      </c>
      <c r="FHN40" s="12" t="s">
        <v>242</v>
      </c>
      <c r="FHO40" s="12" t="s">
        <v>243</v>
      </c>
      <c r="FHP40" s="12" t="s">
        <v>244</v>
      </c>
      <c r="FHQ40" s="12" t="s">
        <v>245</v>
      </c>
      <c r="FHR40" s="12" t="s">
        <v>246</v>
      </c>
      <c r="FHS40" s="12" t="s">
        <v>247</v>
      </c>
      <c r="FHT40" s="39" t="s">
        <v>108</v>
      </c>
      <c r="FHU40" s="39" t="s">
        <v>108</v>
      </c>
      <c r="FHV40" s="39" t="s">
        <v>108</v>
      </c>
      <c r="FHW40" s="39" t="s">
        <v>108</v>
      </c>
      <c r="FHX40" s="39" t="s">
        <v>108</v>
      </c>
      <c r="FHY40" s="39" t="s">
        <v>248</v>
      </c>
      <c r="FHZ40" s="36">
        <v>44426</v>
      </c>
      <c r="FIA40" s="39" t="s">
        <v>108</v>
      </c>
      <c r="FIB40" s="12" t="s">
        <v>117</v>
      </c>
      <c r="FIC40" s="12" t="s">
        <v>117</v>
      </c>
      <c r="FID40" s="12" t="s">
        <v>249</v>
      </c>
      <c r="FIE40" s="22" t="s">
        <v>214</v>
      </c>
      <c r="FIF40" s="12" t="s">
        <v>117</v>
      </c>
      <c r="FIH40" s="39" t="s">
        <v>108</v>
      </c>
      <c r="FII40" s="39" t="s">
        <v>107</v>
      </c>
      <c r="FIJ40" s="12" t="s">
        <v>164</v>
      </c>
      <c r="FIK40" s="12" t="s">
        <v>238</v>
      </c>
      <c r="FIL40" s="12" t="s">
        <v>239</v>
      </c>
      <c r="FIM40" s="12" t="s">
        <v>217</v>
      </c>
      <c r="FIN40" s="12" t="s">
        <v>112</v>
      </c>
      <c r="FIO40" s="12" t="s">
        <v>240</v>
      </c>
      <c r="FIP40" s="39" t="s">
        <v>215</v>
      </c>
      <c r="FIQ40" s="12" t="s">
        <v>174</v>
      </c>
      <c r="FIR40" s="12" t="s">
        <v>114</v>
      </c>
      <c r="FIS40" s="12" t="s">
        <v>241</v>
      </c>
      <c r="FIT40" s="12" t="s">
        <v>242</v>
      </c>
      <c r="FIU40" s="12" t="s">
        <v>243</v>
      </c>
      <c r="FIV40" s="12" t="s">
        <v>244</v>
      </c>
      <c r="FIW40" s="12" t="s">
        <v>245</v>
      </c>
      <c r="FIX40" s="12" t="s">
        <v>246</v>
      </c>
      <c r="FIY40" s="12" t="s">
        <v>247</v>
      </c>
      <c r="FIZ40" s="39" t="s">
        <v>108</v>
      </c>
      <c r="FJA40" s="39" t="s">
        <v>108</v>
      </c>
      <c r="FJB40" s="39" t="s">
        <v>108</v>
      </c>
      <c r="FJC40" s="39" t="s">
        <v>108</v>
      </c>
      <c r="FJD40" s="39" t="s">
        <v>108</v>
      </c>
      <c r="FJE40" s="39" t="s">
        <v>248</v>
      </c>
      <c r="FJF40" s="36">
        <v>44426</v>
      </c>
      <c r="FJG40" s="39" t="s">
        <v>108</v>
      </c>
      <c r="FJH40" s="12" t="s">
        <v>117</v>
      </c>
      <c r="FJI40" s="12" t="s">
        <v>117</v>
      </c>
      <c r="FJJ40" s="12" t="s">
        <v>249</v>
      </c>
      <c r="FJK40" s="22" t="s">
        <v>214</v>
      </c>
      <c r="FJL40" s="12" t="s">
        <v>117</v>
      </c>
      <c r="FJN40" s="39" t="s">
        <v>108</v>
      </c>
      <c r="FJO40" s="39" t="s">
        <v>107</v>
      </c>
      <c r="FJP40" s="12" t="s">
        <v>164</v>
      </c>
      <c r="FJQ40" s="12" t="s">
        <v>238</v>
      </c>
      <c r="FJR40" s="12" t="s">
        <v>239</v>
      </c>
      <c r="FJS40" s="12" t="s">
        <v>217</v>
      </c>
      <c r="FJT40" s="12" t="s">
        <v>112</v>
      </c>
      <c r="FJU40" s="12" t="s">
        <v>240</v>
      </c>
      <c r="FJV40" s="39" t="s">
        <v>215</v>
      </c>
      <c r="FJW40" s="12" t="s">
        <v>174</v>
      </c>
      <c r="FJX40" s="12" t="s">
        <v>114</v>
      </c>
      <c r="FJY40" s="12" t="s">
        <v>241</v>
      </c>
      <c r="FJZ40" s="12" t="s">
        <v>242</v>
      </c>
      <c r="FKA40" s="12" t="s">
        <v>243</v>
      </c>
      <c r="FKB40" s="12" t="s">
        <v>244</v>
      </c>
      <c r="FKC40" s="12" t="s">
        <v>245</v>
      </c>
      <c r="FKD40" s="12" t="s">
        <v>246</v>
      </c>
      <c r="FKE40" s="12" t="s">
        <v>247</v>
      </c>
      <c r="FKF40" s="39" t="s">
        <v>108</v>
      </c>
      <c r="FKG40" s="39" t="s">
        <v>108</v>
      </c>
      <c r="FKH40" s="39" t="s">
        <v>108</v>
      </c>
      <c r="FKI40" s="39" t="s">
        <v>108</v>
      </c>
      <c r="FKJ40" s="39" t="s">
        <v>108</v>
      </c>
      <c r="FKK40" s="39" t="s">
        <v>248</v>
      </c>
      <c r="FKL40" s="36">
        <v>44426</v>
      </c>
      <c r="FKM40" s="39" t="s">
        <v>108</v>
      </c>
      <c r="FKN40" s="12" t="s">
        <v>117</v>
      </c>
      <c r="FKO40" s="12" t="s">
        <v>117</v>
      </c>
      <c r="FKP40" s="12" t="s">
        <v>249</v>
      </c>
      <c r="FKQ40" s="22" t="s">
        <v>214</v>
      </c>
      <c r="FKR40" s="12" t="s">
        <v>117</v>
      </c>
      <c r="FKT40" s="39" t="s">
        <v>108</v>
      </c>
      <c r="FKU40" s="39" t="s">
        <v>107</v>
      </c>
      <c r="FKV40" s="12" t="s">
        <v>164</v>
      </c>
      <c r="FKW40" s="12" t="s">
        <v>238</v>
      </c>
      <c r="FKX40" s="12" t="s">
        <v>239</v>
      </c>
      <c r="FKY40" s="12" t="s">
        <v>217</v>
      </c>
      <c r="FKZ40" s="12" t="s">
        <v>112</v>
      </c>
      <c r="FLA40" s="12" t="s">
        <v>240</v>
      </c>
      <c r="FLB40" s="39" t="s">
        <v>215</v>
      </c>
      <c r="FLC40" s="12" t="s">
        <v>174</v>
      </c>
      <c r="FLD40" s="12" t="s">
        <v>114</v>
      </c>
      <c r="FLE40" s="12" t="s">
        <v>241</v>
      </c>
      <c r="FLF40" s="12" t="s">
        <v>242</v>
      </c>
      <c r="FLG40" s="12" t="s">
        <v>243</v>
      </c>
      <c r="FLH40" s="12" t="s">
        <v>244</v>
      </c>
      <c r="FLI40" s="12" t="s">
        <v>245</v>
      </c>
      <c r="FLJ40" s="12" t="s">
        <v>246</v>
      </c>
      <c r="FLK40" s="12" t="s">
        <v>247</v>
      </c>
      <c r="FLL40" s="39" t="s">
        <v>108</v>
      </c>
      <c r="FLM40" s="39" t="s">
        <v>108</v>
      </c>
      <c r="FLN40" s="39" t="s">
        <v>108</v>
      </c>
      <c r="FLO40" s="39" t="s">
        <v>108</v>
      </c>
      <c r="FLP40" s="39" t="s">
        <v>108</v>
      </c>
      <c r="FLQ40" s="39" t="s">
        <v>248</v>
      </c>
      <c r="FLR40" s="36">
        <v>44426</v>
      </c>
      <c r="FLS40" s="39" t="s">
        <v>108</v>
      </c>
      <c r="FLT40" s="12" t="s">
        <v>117</v>
      </c>
      <c r="FLU40" s="12" t="s">
        <v>117</v>
      </c>
      <c r="FLV40" s="12" t="s">
        <v>249</v>
      </c>
      <c r="FLW40" s="22" t="s">
        <v>214</v>
      </c>
      <c r="FLX40" s="12" t="s">
        <v>117</v>
      </c>
      <c r="FLZ40" s="39" t="s">
        <v>108</v>
      </c>
      <c r="FMA40" s="39" t="s">
        <v>107</v>
      </c>
      <c r="FMB40" s="12" t="s">
        <v>164</v>
      </c>
      <c r="FMC40" s="12" t="s">
        <v>238</v>
      </c>
      <c r="FMD40" s="12" t="s">
        <v>239</v>
      </c>
      <c r="FME40" s="12" t="s">
        <v>217</v>
      </c>
      <c r="FMF40" s="12" t="s">
        <v>112</v>
      </c>
      <c r="FMG40" s="12" t="s">
        <v>240</v>
      </c>
      <c r="FMH40" s="39" t="s">
        <v>215</v>
      </c>
      <c r="FMI40" s="12" t="s">
        <v>174</v>
      </c>
      <c r="FMJ40" s="12" t="s">
        <v>114</v>
      </c>
      <c r="FMK40" s="12" t="s">
        <v>241</v>
      </c>
      <c r="FML40" s="12" t="s">
        <v>242</v>
      </c>
      <c r="FMM40" s="12" t="s">
        <v>243</v>
      </c>
      <c r="FMN40" s="12" t="s">
        <v>244</v>
      </c>
      <c r="FMO40" s="12" t="s">
        <v>245</v>
      </c>
      <c r="FMP40" s="12" t="s">
        <v>246</v>
      </c>
      <c r="FMQ40" s="12" t="s">
        <v>247</v>
      </c>
      <c r="FMR40" s="39" t="s">
        <v>108</v>
      </c>
      <c r="FMS40" s="39" t="s">
        <v>108</v>
      </c>
      <c r="FMT40" s="39" t="s">
        <v>108</v>
      </c>
      <c r="FMU40" s="39" t="s">
        <v>108</v>
      </c>
      <c r="FMV40" s="39" t="s">
        <v>108</v>
      </c>
      <c r="FMW40" s="39" t="s">
        <v>248</v>
      </c>
      <c r="FMX40" s="36">
        <v>44426</v>
      </c>
      <c r="FMY40" s="39" t="s">
        <v>108</v>
      </c>
      <c r="FMZ40" s="12" t="s">
        <v>117</v>
      </c>
      <c r="FNA40" s="12" t="s">
        <v>117</v>
      </c>
      <c r="FNB40" s="12" t="s">
        <v>249</v>
      </c>
      <c r="FNC40" s="22" t="s">
        <v>214</v>
      </c>
      <c r="FND40" s="12" t="s">
        <v>117</v>
      </c>
      <c r="FNF40" s="39" t="s">
        <v>108</v>
      </c>
      <c r="FNG40" s="39" t="s">
        <v>107</v>
      </c>
      <c r="FNH40" s="12" t="s">
        <v>164</v>
      </c>
      <c r="FNI40" s="12" t="s">
        <v>238</v>
      </c>
      <c r="FNJ40" s="12" t="s">
        <v>239</v>
      </c>
      <c r="FNK40" s="12" t="s">
        <v>217</v>
      </c>
      <c r="FNL40" s="12" t="s">
        <v>112</v>
      </c>
      <c r="FNM40" s="12" t="s">
        <v>240</v>
      </c>
      <c r="FNN40" s="39" t="s">
        <v>215</v>
      </c>
      <c r="FNO40" s="12" t="s">
        <v>174</v>
      </c>
      <c r="FNP40" s="12" t="s">
        <v>114</v>
      </c>
      <c r="FNQ40" s="12" t="s">
        <v>241</v>
      </c>
      <c r="FNR40" s="12" t="s">
        <v>242</v>
      </c>
      <c r="FNS40" s="12" t="s">
        <v>243</v>
      </c>
      <c r="FNT40" s="12" t="s">
        <v>244</v>
      </c>
      <c r="FNU40" s="12" t="s">
        <v>245</v>
      </c>
      <c r="FNV40" s="12" t="s">
        <v>246</v>
      </c>
      <c r="FNW40" s="12" t="s">
        <v>247</v>
      </c>
      <c r="FNX40" s="39" t="s">
        <v>108</v>
      </c>
      <c r="FNY40" s="39" t="s">
        <v>108</v>
      </c>
      <c r="FNZ40" s="39" t="s">
        <v>108</v>
      </c>
      <c r="FOA40" s="39" t="s">
        <v>108</v>
      </c>
      <c r="FOB40" s="39" t="s">
        <v>108</v>
      </c>
      <c r="FOC40" s="39" t="s">
        <v>248</v>
      </c>
      <c r="FOD40" s="36">
        <v>44426</v>
      </c>
      <c r="FOE40" s="39" t="s">
        <v>108</v>
      </c>
      <c r="FOF40" s="12" t="s">
        <v>117</v>
      </c>
      <c r="FOG40" s="12" t="s">
        <v>117</v>
      </c>
      <c r="FOH40" s="12" t="s">
        <v>249</v>
      </c>
      <c r="FOI40" s="22" t="s">
        <v>214</v>
      </c>
      <c r="FOJ40" s="12" t="s">
        <v>117</v>
      </c>
      <c r="FOL40" s="39" t="s">
        <v>108</v>
      </c>
      <c r="FOM40" s="39" t="s">
        <v>107</v>
      </c>
      <c r="FON40" s="12" t="s">
        <v>164</v>
      </c>
      <c r="FOO40" s="12" t="s">
        <v>238</v>
      </c>
      <c r="FOP40" s="12" t="s">
        <v>239</v>
      </c>
      <c r="FOQ40" s="12" t="s">
        <v>217</v>
      </c>
      <c r="FOR40" s="12" t="s">
        <v>112</v>
      </c>
      <c r="FOS40" s="12" t="s">
        <v>240</v>
      </c>
      <c r="FOT40" s="39" t="s">
        <v>215</v>
      </c>
      <c r="FOU40" s="12" t="s">
        <v>174</v>
      </c>
      <c r="FOV40" s="12" t="s">
        <v>114</v>
      </c>
      <c r="FOW40" s="12" t="s">
        <v>241</v>
      </c>
      <c r="FOX40" s="12" t="s">
        <v>242</v>
      </c>
      <c r="FOY40" s="12" t="s">
        <v>243</v>
      </c>
      <c r="FOZ40" s="12" t="s">
        <v>244</v>
      </c>
      <c r="FPA40" s="12" t="s">
        <v>245</v>
      </c>
      <c r="FPB40" s="12" t="s">
        <v>246</v>
      </c>
      <c r="FPC40" s="12" t="s">
        <v>247</v>
      </c>
      <c r="FPD40" s="39" t="s">
        <v>108</v>
      </c>
      <c r="FPE40" s="39" t="s">
        <v>108</v>
      </c>
      <c r="FPF40" s="39" t="s">
        <v>108</v>
      </c>
      <c r="FPG40" s="39" t="s">
        <v>108</v>
      </c>
      <c r="FPH40" s="39" t="s">
        <v>108</v>
      </c>
      <c r="FPI40" s="39" t="s">
        <v>248</v>
      </c>
      <c r="FPJ40" s="36">
        <v>44426</v>
      </c>
      <c r="FPK40" s="39" t="s">
        <v>108</v>
      </c>
      <c r="FPL40" s="12" t="s">
        <v>117</v>
      </c>
      <c r="FPM40" s="12" t="s">
        <v>117</v>
      </c>
      <c r="FPN40" s="12" t="s">
        <v>249</v>
      </c>
      <c r="FPO40" s="22" t="s">
        <v>214</v>
      </c>
      <c r="FPP40" s="12" t="s">
        <v>117</v>
      </c>
      <c r="FPR40" s="39" t="s">
        <v>108</v>
      </c>
      <c r="FPS40" s="39" t="s">
        <v>107</v>
      </c>
      <c r="FPT40" s="12" t="s">
        <v>164</v>
      </c>
      <c r="FPU40" s="12" t="s">
        <v>238</v>
      </c>
      <c r="FPV40" s="12" t="s">
        <v>239</v>
      </c>
      <c r="FPW40" s="12" t="s">
        <v>217</v>
      </c>
      <c r="FPX40" s="12" t="s">
        <v>112</v>
      </c>
      <c r="FPY40" s="12" t="s">
        <v>240</v>
      </c>
      <c r="FPZ40" s="39" t="s">
        <v>215</v>
      </c>
      <c r="FQA40" s="12" t="s">
        <v>174</v>
      </c>
      <c r="FQB40" s="12" t="s">
        <v>114</v>
      </c>
      <c r="FQC40" s="12" t="s">
        <v>241</v>
      </c>
      <c r="FQD40" s="12" t="s">
        <v>242</v>
      </c>
      <c r="FQE40" s="12" t="s">
        <v>243</v>
      </c>
      <c r="FQF40" s="12" t="s">
        <v>244</v>
      </c>
      <c r="FQG40" s="12" t="s">
        <v>245</v>
      </c>
      <c r="FQH40" s="12" t="s">
        <v>246</v>
      </c>
      <c r="FQI40" s="12" t="s">
        <v>247</v>
      </c>
      <c r="FQJ40" s="39" t="s">
        <v>108</v>
      </c>
      <c r="FQK40" s="39" t="s">
        <v>108</v>
      </c>
      <c r="FQL40" s="39" t="s">
        <v>108</v>
      </c>
      <c r="FQM40" s="39" t="s">
        <v>108</v>
      </c>
      <c r="FQN40" s="39" t="s">
        <v>108</v>
      </c>
      <c r="FQO40" s="39" t="s">
        <v>248</v>
      </c>
      <c r="FQP40" s="36">
        <v>44426</v>
      </c>
      <c r="FQQ40" s="39" t="s">
        <v>108</v>
      </c>
      <c r="FQR40" s="12" t="s">
        <v>117</v>
      </c>
      <c r="FQS40" s="12" t="s">
        <v>117</v>
      </c>
      <c r="FQT40" s="12" t="s">
        <v>249</v>
      </c>
      <c r="FQU40" s="22" t="s">
        <v>214</v>
      </c>
      <c r="FQV40" s="12" t="s">
        <v>117</v>
      </c>
      <c r="FQX40" s="39" t="s">
        <v>108</v>
      </c>
      <c r="FQY40" s="39" t="s">
        <v>107</v>
      </c>
      <c r="FQZ40" s="12" t="s">
        <v>164</v>
      </c>
      <c r="FRA40" s="12" t="s">
        <v>238</v>
      </c>
      <c r="FRB40" s="12" t="s">
        <v>239</v>
      </c>
      <c r="FRC40" s="12" t="s">
        <v>217</v>
      </c>
      <c r="FRD40" s="12" t="s">
        <v>112</v>
      </c>
      <c r="FRE40" s="12" t="s">
        <v>240</v>
      </c>
      <c r="FRF40" s="39" t="s">
        <v>215</v>
      </c>
      <c r="FRG40" s="12" t="s">
        <v>174</v>
      </c>
      <c r="FRH40" s="12" t="s">
        <v>114</v>
      </c>
      <c r="FRI40" s="12" t="s">
        <v>241</v>
      </c>
      <c r="FRJ40" s="12" t="s">
        <v>242</v>
      </c>
      <c r="FRK40" s="12" t="s">
        <v>243</v>
      </c>
      <c r="FRL40" s="12" t="s">
        <v>244</v>
      </c>
      <c r="FRM40" s="12" t="s">
        <v>245</v>
      </c>
      <c r="FRN40" s="12" t="s">
        <v>246</v>
      </c>
      <c r="FRO40" s="12" t="s">
        <v>247</v>
      </c>
      <c r="FRP40" s="39" t="s">
        <v>108</v>
      </c>
      <c r="FRQ40" s="39" t="s">
        <v>108</v>
      </c>
      <c r="FRR40" s="39" t="s">
        <v>108</v>
      </c>
      <c r="FRS40" s="39" t="s">
        <v>108</v>
      </c>
      <c r="FRT40" s="39" t="s">
        <v>108</v>
      </c>
      <c r="FRU40" s="39" t="s">
        <v>248</v>
      </c>
      <c r="FRV40" s="36">
        <v>44426</v>
      </c>
      <c r="FRW40" s="39" t="s">
        <v>108</v>
      </c>
      <c r="FRX40" s="12" t="s">
        <v>117</v>
      </c>
      <c r="FRY40" s="12" t="s">
        <v>117</v>
      </c>
      <c r="FRZ40" s="12" t="s">
        <v>249</v>
      </c>
      <c r="FSA40" s="22" t="s">
        <v>214</v>
      </c>
      <c r="FSB40" s="12" t="s">
        <v>117</v>
      </c>
      <c r="FSD40" s="39" t="s">
        <v>108</v>
      </c>
      <c r="FSE40" s="39" t="s">
        <v>107</v>
      </c>
      <c r="FSF40" s="12" t="s">
        <v>164</v>
      </c>
      <c r="FSG40" s="12" t="s">
        <v>238</v>
      </c>
      <c r="FSH40" s="12" t="s">
        <v>239</v>
      </c>
      <c r="FSI40" s="12" t="s">
        <v>217</v>
      </c>
      <c r="FSJ40" s="12" t="s">
        <v>112</v>
      </c>
      <c r="FSK40" s="12" t="s">
        <v>240</v>
      </c>
      <c r="FSL40" s="39" t="s">
        <v>215</v>
      </c>
      <c r="FSM40" s="12" t="s">
        <v>174</v>
      </c>
      <c r="FSN40" s="12" t="s">
        <v>114</v>
      </c>
      <c r="FSO40" s="12" t="s">
        <v>241</v>
      </c>
      <c r="FSP40" s="12" t="s">
        <v>242</v>
      </c>
      <c r="FSQ40" s="12" t="s">
        <v>243</v>
      </c>
      <c r="FSR40" s="12" t="s">
        <v>244</v>
      </c>
      <c r="FSS40" s="12" t="s">
        <v>245</v>
      </c>
      <c r="FST40" s="12" t="s">
        <v>246</v>
      </c>
      <c r="FSU40" s="12" t="s">
        <v>247</v>
      </c>
      <c r="FSV40" s="39" t="s">
        <v>108</v>
      </c>
      <c r="FSW40" s="39" t="s">
        <v>108</v>
      </c>
      <c r="FSX40" s="39" t="s">
        <v>108</v>
      </c>
      <c r="FSY40" s="39" t="s">
        <v>108</v>
      </c>
      <c r="FSZ40" s="39" t="s">
        <v>108</v>
      </c>
      <c r="FTA40" s="39" t="s">
        <v>248</v>
      </c>
      <c r="FTB40" s="36">
        <v>44426</v>
      </c>
      <c r="FTC40" s="39" t="s">
        <v>108</v>
      </c>
      <c r="FTD40" s="12" t="s">
        <v>117</v>
      </c>
      <c r="FTE40" s="12" t="s">
        <v>117</v>
      </c>
      <c r="FTF40" s="12" t="s">
        <v>249</v>
      </c>
      <c r="FTG40" s="22" t="s">
        <v>214</v>
      </c>
      <c r="FTH40" s="12" t="s">
        <v>117</v>
      </c>
      <c r="FTJ40" s="39" t="s">
        <v>108</v>
      </c>
      <c r="FTK40" s="39" t="s">
        <v>107</v>
      </c>
      <c r="FTL40" s="12" t="s">
        <v>164</v>
      </c>
      <c r="FTM40" s="12" t="s">
        <v>238</v>
      </c>
      <c r="FTN40" s="12" t="s">
        <v>239</v>
      </c>
      <c r="FTO40" s="12" t="s">
        <v>217</v>
      </c>
      <c r="FTP40" s="12" t="s">
        <v>112</v>
      </c>
      <c r="FTQ40" s="12" t="s">
        <v>240</v>
      </c>
      <c r="FTR40" s="39" t="s">
        <v>215</v>
      </c>
      <c r="FTS40" s="12" t="s">
        <v>174</v>
      </c>
      <c r="FTT40" s="12" t="s">
        <v>114</v>
      </c>
      <c r="FTU40" s="12" t="s">
        <v>241</v>
      </c>
      <c r="FTV40" s="12" t="s">
        <v>242</v>
      </c>
      <c r="FTW40" s="12" t="s">
        <v>243</v>
      </c>
      <c r="FTX40" s="12" t="s">
        <v>244</v>
      </c>
      <c r="FTY40" s="12" t="s">
        <v>245</v>
      </c>
      <c r="FTZ40" s="12" t="s">
        <v>246</v>
      </c>
      <c r="FUA40" s="12" t="s">
        <v>247</v>
      </c>
      <c r="FUB40" s="39" t="s">
        <v>108</v>
      </c>
      <c r="FUC40" s="39" t="s">
        <v>108</v>
      </c>
      <c r="FUD40" s="39" t="s">
        <v>108</v>
      </c>
      <c r="FUE40" s="39" t="s">
        <v>108</v>
      </c>
      <c r="FUF40" s="39" t="s">
        <v>108</v>
      </c>
      <c r="FUG40" s="39" t="s">
        <v>248</v>
      </c>
      <c r="FUH40" s="36">
        <v>44426</v>
      </c>
      <c r="FUI40" s="39" t="s">
        <v>108</v>
      </c>
      <c r="FUJ40" s="12" t="s">
        <v>117</v>
      </c>
      <c r="FUK40" s="12" t="s">
        <v>117</v>
      </c>
      <c r="FUL40" s="12" t="s">
        <v>249</v>
      </c>
      <c r="FUM40" s="22" t="s">
        <v>214</v>
      </c>
      <c r="FUN40" s="12" t="s">
        <v>117</v>
      </c>
      <c r="FUP40" s="39" t="s">
        <v>108</v>
      </c>
      <c r="FUQ40" s="39" t="s">
        <v>107</v>
      </c>
      <c r="FUR40" s="12" t="s">
        <v>164</v>
      </c>
      <c r="FUS40" s="12" t="s">
        <v>238</v>
      </c>
      <c r="FUT40" s="12" t="s">
        <v>239</v>
      </c>
      <c r="FUU40" s="12" t="s">
        <v>217</v>
      </c>
      <c r="FUV40" s="12" t="s">
        <v>112</v>
      </c>
      <c r="FUW40" s="12" t="s">
        <v>240</v>
      </c>
      <c r="FUX40" s="39" t="s">
        <v>215</v>
      </c>
      <c r="FUY40" s="12" t="s">
        <v>174</v>
      </c>
      <c r="FUZ40" s="12" t="s">
        <v>114</v>
      </c>
      <c r="FVA40" s="12" t="s">
        <v>241</v>
      </c>
      <c r="FVB40" s="12" t="s">
        <v>242</v>
      </c>
      <c r="FVC40" s="12" t="s">
        <v>243</v>
      </c>
      <c r="FVD40" s="12" t="s">
        <v>244</v>
      </c>
      <c r="FVE40" s="12" t="s">
        <v>245</v>
      </c>
      <c r="FVF40" s="12" t="s">
        <v>246</v>
      </c>
      <c r="FVG40" s="12" t="s">
        <v>247</v>
      </c>
      <c r="FVH40" s="39" t="s">
        <v>108</v>
      </c>
      <c r="FVI40" s="39" t="s">
        <v>108</v>
      </c>
      <c r="FVJ40" s="39" t="s">
        <v>108</v>
      </c>
      <c r="FVK40" s="39" t="s">
        <v>108</v>
      </c>
      <c r="FVL40" s="39" t="s">
        <v>108</v>
      </c>
      <c r="FVM40" s="39" t="s">
        <v>248</v>
      </c>
      <c r="FVN40" s="36">
        <v>44426</v>
      </c>
      <c r="FVO40" s="39" t="s">
        <v>108</v>
      </c>
      <c r="FVP40" s="12" t="s">
        <v>117</v>
      </c>
      <c r="FVQ40" s="12" t="s">
        <v>117</v>
      </c>
      <c r="FVR40" s="12" t="s">
        <v>249</v>
      </c>
      <c r="FVS40" s="22" t="s">
        <v>214</v>
      </c>
      <c r="FVT40" s="12" t="s">
        <v>117</v>
      </c>
      <c r="FVV40" s="39" t="s">
        <v>108</v>
      </c>
      <c r="FVW40" s="39" t="s">
        <v>107</v>
      </c>
      <c r="FVX40" s="12" t="s">
        <v>164</v>
      </c>
      <c r="FVY40" s="12" t="s">
        <v>238</v>
      </c>
      <c r="FVZ40" s="12" t="s">
        <v>239</v>
      </c>
      <c r="FWA40" s="12" t="s">
        <v>217</v>
      </c>
      <c r="FWB40" s="12" t="s">
        <v>112</v>
      </c>
      <c r="FWC40" s="12" t="s">
        <v>240</v>
      </c>
      <c r="FWD40" s="39" t="s">
        <v>215</v>
      </c>
      <c r="FWE40" s="12" t="s">
        <v>174</v>
      </c>
      <c r="FWF40" s="12" t="s">
        <v>114</v>
      </c>
      <c r="FWG40" s="12" t="s">
        <v>241</v>
      </c>
      <c r="FWH40" s="12" t="s">
        <v>242</v>
      </c>
      <c r="FWI40" s="12" t="s">
        <v>243</v>
      </c>
      <c r="FWJ40" s="12" t="s">
        <v>244</v>
      </c>
      <c r="FWK40" s="12" t="s">
        <v>245</v>
      </c>
      <c r="FWL40" s="12" t="s">
        <v>246</v>
      </c>
      <c r="FWM40" s="12" t="s">
        <v>247</v>
      </c>
      <c r="FWN40" s="39" t="s">
        <v>108</v>
      </c>
      <c r="FWO40" s="39" t="s">
        <v>108</v>
      </c>
      <c r="FWP40" s="39" t="s">
        <v>108</v>
      </c>
      <c r="FWQ40" s="39" t="s">
        <v>108</v>
      </c>
      <c r="FWR40" s="39" t="s">
        <v>108</v>
      </c>
      <c r="FWS40" s="39" t="s">
        <v>248</v>
      </c>
      <c r="FWT40" s="36">
        <v>44426</v>
      </c>
      <c r="FWU40" s="39" t="s">
        <v>108</v>
      </c>
      <c r="FWV40" s="12" t="s">
        <v>117</v>
      </c>
      <c r="FWW40" s="12" t="s">
        <v>117</v>
      </c>
      <c r="FWX40" s="12" t="s">
        <v>249</v>
      </c>
      <c r="FWY40" s="22" t="s">
        <v>214</v>
      </c>
      <c r="FWZ40" s="12" t="s">
        <v>117</v>
      </c>
      <c r="FXB40" s="39" t="s">
        <v>108</v>
      </c>
      <c r="FXC40" s="39" t="s">
        <v>107</v>
      </c>
      <c r="FXD40" s="12" t="s">
        <v>164</v>
      </c>
      <c r="FXE40" s="12" t="s">
        <v>238</v>
      </c>
      <c r="FXF40" s="12" t="s">
        <v>239</v>
      </c>
      <c r="FXG40" s="12" t="s">
        <v>217</v>
      </c>
      <c r="FXH40" s="12" t="s">
        <v>112</v>
      </c>
      <c r="FXI40" s="12" t="s">
        <v>240</v>
      </c>
      <c r="FXJ40" s="39" t="s">
        <v>215</v>
      </c>
      <c r="FXK40" s="12" t="s">
        <v>174</v>
      </c>
      <c r="FXL40" s="12" t="s">
        <v>114</v>
      </c>
      <c r="FXM40" s="12" t="s">
        <v>241</v>
      </c>
      <c r="FXN40" s="12" t="s">
        <v>242</v>
      </c>
      <c r="FXO40" s="12" t="s">
        <v>243</v>
      </c>
      <c r="FXP40" s="12" t="s">
        <v>244</v>
      </c>
      <c r="FXQ40" s="12" t="s">
        <v>245</v>
      </c>
      <c r="FXR40" s="12" t="s">
        <v>246</v>
      </c>
      <c r="FXS40" s="12" t="s">
        <v>247</v>
      </c>
      <c r="FXT40" s="39" t="s">
        <v>108</v>
      </c>
      <c r="FXU40" s="39" t="s">
        <v>108</v>
      </c>
      <c r="FXV40" s="39" t="s">
        <v>108</v>
      </c>
      <c r="FXW40" s="39" t="s">
        <v>108</v>
      </c>
      <c r="FXX40" s="39" t="s">
        <v>108</v>
      </c>
      <c r="FXY40" s="39" t="s">
        <v>248</v>
      </c>
      <c r="FXZ40" s="36">
        <v>44426</v>
      </c>
      <c r="FYA40" s="39" t="s">
        <v>108</v>
      </c>
      <c r="FYB40" s="12" t="s">
        <v>117</v>
      </c>
      <c r="FYC40" s="12" t="s">
        <v>117</v>
      </c>
      <c r="FYD40" s="12" t="s">
        <v>249</v>
      </c>
      <c r="FYE40" s="22" t="s">
        <v>214</v>
      </c>
      <c r="FYF40" s="12" t="s">
        <v>117</v>
      </c>
      <c r="FYH40" s="39" t="s">
        <v>108</v>
      </c>
      <c r="FYI40" s="39" t="s">
        <v>107</v>
      </c>
      <c r="FYJ40" s="12" t="s">
        <v>164</v>
      </c>
      <c r="FYK40" s="12" t="s">
        <v>238</v>
      </c>
      <c r="FYL40" s="12" t="s">
        <v>239</v>
      </c>
      <c r="FYM40" s="12" t="s">
        <v>217</v>
      </c>
      <c r="FYN40" s="12" t="s">
        <v>112</v>
      </c>
      <c r="FYO40" s="12" t="s">
        <v>240</v>
      </c>
      <c r="FYP40" s="39" t="s">
        <v>215</v>
      </c>
      <c r="FYQ40" s="12" t="s">
        <v>174</v>
      </c>
      <c r="FYR40" s="12" t="s">
        <v>114</v>
      </c>
      <c r="FYS40" s="12" t="s">
        <v>241</v>
      </c>
      <c r="FYT40" s="12" t="s">
        <v>242</v>
      </c>
      <c r="FYU40" s="12" t="s">
        <v>243</v>
      </c>
      <c r="FYV40" s="12" t="s">
        <v>244</v>
      </c>
      <c r="FYW40" s="12" t="s">
        <v>245</v>
      </c>
      <c r="FYX40" s="12" t="s">
        <v>246</v>
      </c>
      <c r="FYY40" s="12" t="s">
        <v>247</v>
      </c>
      <c r="FYZ40" s="39" t="s">
        <v>108</v>
      </c>
      <c r="FZA40" s="39" t="s">
        <v>108</v>
      </c>
      <c r="FZB40" s="39" t="s">
        <v>108</v>
      </c>
      <c r="FZC40" s="39" t="s">
        <v>108</v>
      </c>
      <c r="FZD40" s="39" t="s">
        <v>108</v>
      </c>
      <c r="FZE40" s="39" t="s">
        <v>248</v>
      </c>
      <c r="FZF40" s="36">
        <v>44426</v>
      </c>
      <c r="FZG40" s="39" t="s">
        <v>108</v>
      </c>
      <c r="FZH40" s="12" t="s">
        <v>117</v>
      </c>
      <c r="FZI40" s="12" t="s">
        <v>117</v>
      </c>
      <c r="FZJ40" s="12" t="s">
        <v>249</v>
      </c>
      <c r="FZK40" s="22" t="s">
        <v>214</v>
      </c>
      <c r="FZL40" s="12" t="s">
        <v>117</v>
      </c>
      <c r="FZN40" s="39" t="s">
        <v>108</v>
      </c>
      <c r="FZO40" s="39" t="s">
        <v>107</v>
      </c>
      <c r="FZP40" s="12" t="s">
        <v>164</v>
      </c>
      <c r="FZQ40" s="12" t="s">
        <v>238</v>
      </c>
      <c r="FZR40" s="12" t="s">
        <v>239</v>
      </c>
      <c r="FZS40" s="12" t="s">
        <v>217</v>
      </c>
      <c r="FZT40" s="12" t="s">
        <v>112</v>
      </c>
      <c r="FZU40" s="12" t="s">
        <v>240</v>
      </c>
      <c r="FZV40" s="39" t="s">
        <v>215</v>
      </c>
      <c r="FZW40" s="12" t="s">
        <v>174</v>
      </c>
      <c r="FZX40" s="12" t="s">
        <v>114</v>
      </c>
      <c r="FZY40" s="12" t="s">
        <v>241</v>
      </c>
      <c r="FZZ40" s="12" t="s">
        <v>242</v>
      </c>
      <c r="GAA40" s="12" t="s">
        <v>243</v>
      </c>
      <c r="GAB40" s="12" t="s">
        <v>244</v>
      </c>
      <c r="GAC40" s="12" t="s">
        <v>245</v>
      </c>
      <c r="GAD40" s="12" t="s">
        <v>246</v>
      </c>
      <c r="GAE40" s="12" t="s">
        <v>247</v>
      </c>
      <c r="GAF40" s="39" t="s">
        <v>108</v>
      </c>
      <c r="GAG40" s="39" t="s">
        <v>108</v>
      </c>
      <c r="GAH40" s="39" t="s">
        <v>108</v>
      </c>
      <c r="GAI40" s="39" t="s">
        <v>108</v>
      </c>
      <c r="GAJ40" s="39" t="s">
        <v>108</v>
      </c>
      <c r="GAK40" s="39" t="s">
        <v>248</v>
      </c>
      <c r="GAL40" s="36">
        <v>44426</v>
      </c>
      <c r="GAM40" s="39" t="s">
        <v>108</v>
      </c>
      <c r="GAN40" s="12" t="s">
        <v>117</v>
      </c>
      <c r="GAO40" s="12" t="s">
        <v>117</v>
      </c>
      <c r="GAP40" s="12" t="s">
        <v>249</v>
      </c>
      <c r="GAQ40" s="22" t="s">
        <v>214</v>
      </c>
      <c r="GAR40" s="12" t="s">
        <v>117</v>
      </c>
      <c r="GAT40" s="39" t="s">
        <v>108</v>
      </c>
      <c r="GAU40" s="39" t="s">
        <v>107</v>
      </c>
      <c r="GAV40" s="12" t="s">
        <v>164</v>
      </c>
      <c r="GAW40" s="12" t="s">
        <v>238</v>
      </c>
      <c r="GAX40" s="12" t="s">
        <v>239</v>
      </c>
      <c r="GAY40" s="12" t="s">
        <v>217</v>
      </c>
      <c r="GAZ40" s="12" t="s">
        <v>112</v>
      </c>
      <c r="GBA40" s="12" t="s">
        <v>240</v>
      </c>
      <c r="GBB40" s="39" t="s">
        <v>215</v>
      </c>
      <c r="GBC40" s="12" t="s">
        <v>174</v>
      </c>
      <c r="GBD40" s="12" t="s">
        <v>114</v>
      </c>
      <c r="GBE40" s="12" t="s">
        <v>241</v>
      </c>
      <c r="GBF40" s="12" t="s">
        <v>242</v>
      </c>
      <c r="GBG40" s="12" t="s">
        <v>243</v>
      </c>
      <c r="GBH40" s="12" t="s">
        <v>244</v>
      </c>
      <c r="GBI40" s="12" t="s">
        <v>245</v>
      </c>
      <c r="GBJ40" s="12" t="s">
        <v>246</v>
      </c>
      <c r="GBK40" s="12" t="s">
        <v>247</v>
      </c>
      <c r="GBL40" s="39" t="s">
        <v>108</v>
      </c>
      <c r="GBM40" s="39" t="s">
        <v>108</v>
      </c>
      <c r="GBN40" s="39" t="s">
        <v>108</v>
      </c>
      <c r="GBO40" s="39" t="s">
        <v>108</v>
      </c>
      <c r="GBP40" s="39" t="s">
        <v>108</v>
      </c>
      <c r="GBQ40" s="39" t="s">
        <v>248</v>
      </c>
      <c r="GBR40" s="36">
        <v>44426</v>
      </c>
      <c r="GBS40" s="39" t="s">
        <v>108</v>
      </c>
      <c r="GBT40" s="12" t="s">
        <v>117</v>
      </c>
      <c r="GBU40" s="12" t="s">
        <v>117</v>
      </c>
      <c r="GBV40" s="12" t="s">
        <v>249</v>
      </c>
      <c r="GBW40" s="22" t="s">
        <v>214</v>
      </c>
      <c r="GBX40" s="12" t="s">
        <v>117</v>
      </c>
      <c r="GBZ40" s="39" t="s">
        <v>108</v>
      </c>
      <c r="GCA40" s="39" t="s">
        <v>107</v>
      </c>
      <c r="GCB40" s="12" t="s">
        <v>164</v>
      </c>
      <c r="GCC40" s="12" t="s">
        <v>238</v>
      </c>
      <c r="GCD40" s="12" t="s">
        <v>239</v>
      </c>
      <c r="GCE40" s="12" t="s">
        <v>217</v>
      </c>
      <c r="GCF40" s="12" t="s">
        <v>112</v>
      </c>
      <c r="GCG40" s="12" t="s">
        <v>240</v>
      </c>
      <c r="GCH40" s="39" t="s">
        <v>215</v>
      </c>
      <c r="GCI40" s="12" t="s">
        <v>174</v>
      </c>
      <c r="GCJ40" s="12" t="s">
        <v>114</v>
      </c>
      <c r="GCK40" s="12" t="s">
        <v>241</v>
      </c>
      <c r="GCL40" s="12" t="s">
        <v>242</v>
      </c>
      <c r="GCM40" s="12" t="s">
        <v>243</v>
      </c>
      <c r="GCN40" s="12" t="s">
        <v>244</v>
      </c>
      <c r="GCO40" s="12" t="s">
        <v>245</v>
      </c>
      <c r="GCP40" s="12" t="s">
        <v>246</v>
      </c>
      <c r="GCQ40" s="12" t="s">
        <v>247</v>
      </c>
      <c r="GCR40" s="39" t="s">
        <v>108</v>
      </c>
      <c r="GCS40" s="39" t="s">
        <v>108</v>
      </c>
      <c r="GCT40" s="39" t="s">
        <v>108</v>
      </c>
      <c r="GCU40" s="39" t="s">
        <v>108</v>
      </c>
      <c r="GCV40" s="39" t="s">
        <v>108</v>
      </c>
      <c r="GCW40" s="39" t="s">
        <v>248</v>
      </c>
      <c r="GCX40" s="36">
        <v>44426</v>
      </c>
      <c r="GCY40" s="39" t="s">
        <v>108</v>
      </c>
      <c r="GCZ40" s="12" t="s">
        <v>117</v>
      </c>
      <c r="GDA40" s="12" t="s">
        <v>117</v>
      </c>
      <c r="GDB40" s="12" t="s">
        <v>249</v>
      </c>
      <c r="GDC40" s="22" t="s">
        <v>214</v>
      </c>
      <c r="GDD40" s="12" t="s">
        <v>117</v>
      </c>
      <c r="GDF40" s="39" t="s">
        <v>108</v>
      </c>
      <c r="GDG40" s="39" t="s">
        <v>107</v>
      </c>
      <c r="GDH40" s="12" t="s">
        <v>164</v>
      </c>
      <c r="GDI40" s="12" t="s">
        <v>238</v>
      </c>
      <c r="GDJ40" s="12" t="s">
        <v>239</v>
      </c>
      <c r="GDK40" s="12" t="s">
        <v>217</v>
      </c>
      <c r="GDL40" s="12" t="s">
        <v>112</v>
      </c>
      <c r="GDM40" s="12" t="s">
        <v>240</v>
      </c>
      <c r="GDN40" s="39" t="s">
        <v>215</v>
      </c>
      <c r="GDO40" s="12" t="s">
        <v>174</v>
      </c>
      <c r="GDP40" s="12" t="s">
        <v>114</v>
      </c>
      <c r="GDQ40" s="12" t="s">
        <v>241</v>
      </c>
      <c r="GDR40" s="12" t="s">
        <v>242</v>
      </c>
      <c r="GDS40" s="12" t="s">
        <v>243</v>
      </c>
      <c r="GDT40" s="12" t="s">
        <v>244</v>
      </c>
      <c r="GDU40" s="12" t="s">
        <v>245</v>
      </c>
      <c r="GDV40" s="12" t="s">
        <v>246</v>
      </c>
      <c r="GDW40" s="12" t="s">
        <v>247</v>
      </c>
      <c r="GDX40" s="39" t="s">
        <v>108</v>
      </c>
      <c r="GDY40" s="39" t="s">
        <v>108</v>
      </c>
      <c r="GDZ40" s="39" t="s">
        <v>108</v>
      </c>
      <c r="GEA40" s="39" t="s">
        <v>108</v>
      </c>
      <c r="GEB40" s="39" t="s">
        <v>108</v>
      </c>
      <c r="GEC40" s="39" t="s">
        <v>248</v>
      </c>
      <c r="GED40" s="36">
        <v>44426</v>
      </c>
      <c r="GEE40" s="39" t="s">
        <v>108</v>
      </c>
      <c r="GEF40" s="12" t="s">
        <v>117</v>
      </c>
      <c r="GEG40" s="12" t="s">
        <v>117</v>
      </c>
      <c r="GEH40" s="12" t="s">
        <v>249</v>
      </c>
      <c r="GEI40" s="22" t="s">
        <v>214</v>
      </c>
      <c r="GEJ40" s="12" t="s">
        <v>117</v>
      </c>
      <c r="GEL40" s="39" t="s">
        <v>108</v>
      </c>
      <c r="GEM40" s="39" t="s">
        <v>107</v>
      </c>
      <c r="GEN40" s="12" t="s">
        <v>164</v>
      </c>
      <c r="GEO40" s="12" t="s">
        <v>238</v>
      </c>
      <c r="GEP40" s="12" t="s">
        <v>239</v>
      </c>
      <c r="GEQ40" s="12" t="s">
        <v>217</v>
      </c>
      <c r="GER40" s="12" t="s">
        <v>112</v>
      </c>
      <c r="GES40" s="12" t="s">
        <v>240</v>
      </c>
      <c r="GET40" s="39" t="s">
        <v>215</v>
      </c>
      <c r="GEU40" s="12" t="s">
        <v>174</v>
      </c>
      <c r="GEV40" s="12" t="s">
        <v>114</v>
      </c>
      <c r="GEW40" s="12" t="s">
        <v>241</v>
      </c>
      <c r="GEX40" s="12" t="s">
        <v>242</v>
      </c>
      <c r="GEY40" s="12" t="s">
        <v>243</v>
      </c>
      <c r="GEZ40" s="12" t="s">
        <v>244</v>
      </c>
      <c r="GFA40" s="12" t="s">
        <v>245</v>
      </c>
      <c r="GFB40" s="12" t="s">
        <v>246</v>
      </c>
      <c r="GFC40" s="12" t="s">
        <v>247</v>
      </c>
      <c r="GFD40" s="39" t="s">
        <v>108</v>
      </c>
      <c r="GFE40" s="39" t="s">
        <v>108</v>
      </c>
      <c r="GFF40" s="39" t="s">
        <v>108</v>
      </c>
      <c r="GFG40" s="39" t="s">
        <v>108</v>
      </c>
      <c r="GFH40" s="39" t="s">
        <v>108</v>
      </c>
      <c r="GFI40" s="39" t="s">
        <v>248</v>
      </c>
      <c r="GFJ40" s="36">
        <v>44426</v>
      </c>
      <c r="GFK40" s="39" t="s">
        <v>108</v>
      </c>
      <c r="GFL40" s="12" t="s">
        <v>117</v>
      </c>
      <c r="GFM40" s="12" t="s">
        <v>117</v>
      </c>
      <c r="GFN40" s="12" t="s">
        <v>249</v>
      </c>
      <c r="GFO40" s="22" t="s">
        <v>214</v>
      </c>
      <c r="GFP40" s="12" t="s">
        <v>117</v>
      </c>
      <c r="GFR40" s="39" t="s">
        <v>108</v>
      </c>
      <c r="GFS40" s="39" t="s">
        <v>107</v>
      </c>
      <c r="GFT40" s="12" t="s">
        <v>164</v>
      </c>
      <c r="GFU40" s="12" t="s">
        <v>238</v>
      </c>
      <c r="GFV40" s="12" t="s">
        <v>239</v>
      </c>
      <c r="GFW40" s="12" t="s">
        <v>217</v>
      </c>
      <c r="GFX40" s="12" t="s">
        <v>112</v>
      </c>
      <c r="GFY40" s="12" t="s">
        <v>240</v>
      </c>
      <c r="GFZ40" s="39" t="s">
        <v>215</v>
      </c>
      <c r="GGA40" s="12" t="s">
        <v>174</v>
      </c>
      <c r="GGB40" s="12" t="s">
        <v>114</v>
      </c>
      <c r="GGC40" s="12" t="s">
        <v>241</v>
      </c>
      <c r="GGD40" s="12" t="s">
        <v>242</v>
      </c>
      <c r="GGE40" s="12" t="s">
        <v>243</v>
      </c>
      <c r="GGF40" s="12" t="s">
        <v>244</v>
      </c>
      <c r="GGG40" s="12" t="s">
        <v>245</v>
      </c>
      <c r="GGH40" s="12" t="s">
        <v>246</v>
      </c>
      <c r="GGI40" s="12" t="s">
        <v>247</v>
      </c>
      <c r="GGJ40" s="39" t="s">
        <v>108</v>
      </c>
      <c r="GGK40" s="39" t="s">
        <v>108</v>
      </c>
      <c r="GGL40" s="39" t="s">
        <v>108</v>
      </c>
      <c r="GGM40" s="39" t="s">
        <v>108</v>
      </c>
      <c r="GGN40" s="39" t="s">
        <v>108</v>
      </c>
      <c r="GGO40" s="39" t="s">
        <v>248</v>
      </c>
      <c r="GGP40" s="36">
        <v>44426</v>
      </c>
      <c r="GGQ40" s="39" t="s">
        <v>108</v>
      </c>
      <c r="GGR40" s="12" t="s">
        <v>117</v>
      </c>
      <c r="GGS40" s="12" t="s">
        <v>117</v>
      </c>
      <c r="GGT40" s="12" t="s">
        <v>249</v>
      </c>
      <c r="GGU40" s="22" t="s">
        <v>214</v>
      </c>
      <c r="GGV40" s="12" t="s">
        <v>117</v>
      </c>
      <c r="GGX40" s="39" t="s">
        <v>108</v>
      </c>
      <c r="GGY40" s="39" t="s">
        <v>107</v>
      </c>
      <c r="GGZ40" s="12" t="s">
        <v>164</v>
      </c>
      <c r="GHA40" s="12" t="s">
        <v>238</v>
      </c>
      <c r="GHB40" s="12" t="s">
        <v>239</v>
      </c>
      <c r="GHC40" s="12" t="s">
        <v>217</v>
      </c>
      <c r="GHD40" s="12" t="s">
        <v>112</v>
      </c>
      <c r="GHE40" s="12" t="s">
        <v>240</v>
      </c>
      <c r="GHF40" s="39" t="s">
        <v>215</v>
      </c>
      <c r="GHG40" s="12" t="s">
        <v>174</v>
      </c>
      <c r="GHH40" s="12" t="s">
        <v>114</v>
      </c>
      <c r="GHI40" s="12" t="s">
        <v>241</v>
      </c>
      <c r="GHJ40" s="12" t="s">
        <v>242</v>
      </c>
      <c r="GHK40" s="12" t="s">
        <v>243</v>
      </c>
      <c r="GHL40" s="12" t="s">
        <v>244</v>
      </c>
      <c r="GHM40" s="12" t="s">
        <v>245</v>
      </c>
      <c r="GHN40" s="12" t="s">
        <v>246</v>
      </c>
      <c r="GHO40" s="12" t="s">
        <v>247</v>
      </c>
      <c r="GHP40" s="39" t="s">
        <v>108</v>
      </c>
      <c r="GHQ40" s="39" t="s">
        <v>108</v>
      </c>
      <c r="GHR40" s="39" t="s">
        <v>108</v>
      </c>
      <c r="GHS40" s="39" t="s">
        <v>108</v>
      </c>
      <c r="GHT40" s="39" t="s">
        <v>108</v>
      </c>
      <c r="GHU40" s="39" t="s">
        <v>248</v>
      </c>
      <c r="GHV40" s="36">
        <v>44426</v>
      </c>
      <c r="GHW40" s="39" t="s">
        <v>108</v>
      </c>
      <c r="GHX40" s="12" t="s">
        <v>117</v>
      </c>
      <c r="GHY40" s="12" t="s">
        <v>117</v>
      </c>
      <c r="GHZ40" s="12" t="s">
        <v>249</v>
      </c>
      <c r="GIA40" s="22" t="s">
        <v>214</v>
      </c>
      <c r="GIB40" s="12" t="s">
        <v>117</v>
      </c>
      <c r="GID40" s="39" t="s">
        <v>108</v>
      </c>
      <c r="GIE40" s="39" t="s">
        <v>107</v>
      </c>
      <c r="GIF40" s="12" t="s">
        <v>164</v>
      </c>
      <c r="GIG40" s="12" t="s">
        <v>238</v>
      </c>
      <c r="GIH40" s="12" t="s">
        <v>239</v>
      </c>
      <c r="GII40" s="12" t="s">
        <v>217</v>
      </c>
      <c r="GIJ40" s="12" t="s">
        <v>112</v>
      </c>
      <c r="GIK40" s="12" t="s">
        <v>240</v>
      </c>
      <c r="GIL40" s="39" t="s">
        <v>215</v>
      </c>
      <c r="GIM40" s="12" t="s">
        <v>174</v>
      </c>
      <c r="GIN40" s="12" t="s">
        <v>114</v>
      </c>
      <c r="GIO40" s="12" t="s">
        <v>241</v>
      </c>
      <c r="GIP40" s="12" t="s">
        <v>242</v>
      </c>
      <c r="GIQ40" s="12" t="s">
        <v>243</v>
      </c>
      <c r="GIR40" s="12" t="s">
        <v>244</v>
      </c>
      <c r="GIS40" s="12" t="s">
        <v>245</v>
      </c>
      <c r="GIT40" s="12" t="s">
        <v>246</v>
      </c>
      <c r="GIU40" s="12" t="s">
        <v>247</v>
      </c>
      <c r="GIV40" s="39" t="s">
        <v>108</v>
      </c>
      <c r="GIW40" s="39" t="s">
        <v>108</v>
      </c>
      <c r="GIX40" s="39" t="s">
        <v>108</v>
      </c>
      <c r="GIY40" s="39" t="s">
        <v>108</v>
      </c>
      <c r="GIZ40" s="39" t="s">
        <v>108</v>
      </c>
      <c r="GJA40" s="39" t="s">
        <v>248</v>
      </c>
      <c r="GJB40" s="36">
        <v>44426</v>
      </c>
      <c r="GJC40" s="39" t="s">
        <v>108</v>
      </c>
      <c r="GJD40" s="12" t="s">
        <v>117</v>
      </c>
      <c r="GJE40" s="12" t="s">
        <v>117</v>
      </c>
      <c r="GJF40" s="12" t="s">
        <v>249</v>
      </c>
      <c r="GJG40" s="22" t="s">
        <v>214</v>
      </c>
      <c r="GJH40" s="12" t="s">
        <v>117</v>
      </c>
      <c r="GJJ40" s="39" t="s">
        <v>108</v>
      </c>
      <c r="GJK40" s="39" t="s">
        <v>107</v>
      </c>
      <c r="GJL40" s="12" t="s">
        <v>164</v>
      </c>
      <c r="GJM40" s="12" t="s">
        <v>238</v>
      </c>
      <c r="GJN40" s="12" t="s">
        <v>239</v>
      </c>
      <c r="GJO40" s="12" t="s">
        <v>217</v>
      </c>
      <c r="GJP40" s="12" t="s">
        <v>112</v>
      </c>
      <c r="GJQ40" s="12" t="s">
        <v>240</v>
      </c>
      <c r="GJR40" s="39" t="s">
        <v>215</v>
      </c>
      <c r="GJS40" s="12" t="s">
        <v>174</v>
      </c>
      <c r="GJT40" s="12" t="s">
        <v>114</v>
      </c>
      <c r="GJU40" s="12" t="s">
        <v>241</v>
      </c>
      <c r="GJV40" s="12" t="s">
        <v>242</v>
      </c>
      <c r="GJW40" s="12" t="s">
        <v>243</v>
      </c>
      <c r="GJX40" s="12" t="s">
        <v>244</v>
      </c>
      <c r="GJY40" s="12" t="s">
        <v>245</v>
      </c>
      <c r="GJZ40" s="12" t="s">
        <v>246</v>
      </c>
      <c r="GKA40" s="12" t="s">
        <v>247</v>
      </c>
      <c r="GKB40" s="39" t="s">
        <v>108</v>
      </c>
      <c r="GKC40" s="39" t="s">
        <v>108</v>
      </c>
      <c r="GKD40" s="39" t="s">
        <v>108</v>
      </c>
      <c r="GKE40" s="39" t="s">
        <v>108</v>
      </c>
      <c r="GKF40" s="39" t="s">
        <v>108</v>
      </c>
      <c r="GKG40" s="39" t="s">
        <v>248</v>
      </c>
      <c r="GKH40" s="36">
        <v>44426</v>
      </c>
      <c r="GKI40" s="39" t="s">
        <v>108</v>
      </c>
      <c r="GKJ40" s="12" t="s">
        <v>117</v>
      </c>
      <c r="GKK40" s="12" t="s">
        <v>117</v>
      </c>
      <c r="GKL40" s="12" t="s">
        <v>249</v>
      </c>
      <c r="GKM40" s="22" t="s">
        <v>214</v>
      </c>
      <c r="GKN40" s="12" t="s">
        <v>117</v>
      </c>
      <c r="GKP40" s="39" t="s">
        <v>108</v>
      </c>
      <c r="GKQ40" s="39" t="s">
        <v>107</v>
      </c>
      <c r="GKR40" s="12" t="s">
        <v>164</v>
      </c>
      <c r="GKS40" s="12" t="s">
        <v>238</v>
      </c>
      <c r="GKT40" s="12" t="s">
        <v>239</v>
      </c>
      <c r="GKU40" s="12" t="s">
        <v>217</v>
      </c>
      <c r="GKV40" s="12" t="s">
        <v>112</v>
      </c>
      <c r="GKW40" s="12" t="s">
        <v>240</v>
      </c>
      <c r="GKX40" s="39" t="s">
        <v>215</v>
      </c>
      <c r="GKY40" s="12" t="s">
        <v>174</v>
      </c>
      <c r="GKZ40" s="12" t="s">
        <v>114</v>
      </c>
      <c r="GLA40" s="12" t="s">
        <v>241</v>
      </c>
      <c r="GLB40" s="12" t="s">
        <v>242</v>
      </c>
      <c r="GLC40" s="12" t="s">
        <v>243</v>
      </c>
      <c r="GLD40" s="12" t="s">
        <v>244</v>
      </c>
      <c r="GLE40" s="12" t="s">
        <v>245</v>
      </c>
      <c r="GLF40" s="12" t="s">
        <v>246</v>
      </c>
      <c r="GLG40" s="12" t="s">
        <v>247</v>
      </c>
      <c r="GLH40" s="39" t="s">
        <v>108</v>
      </c>
      <c r="GLI40" s="39" t="s">
        <v>108</v>
      </c>
      <c r="GLJ40" s="39" t="s">
        <v>108</v>
      </c>
      <c r="GLK40" s="39" t="s">
        <v>108</v>
      </c>
      <c r="GLL40" s="39" t="s">
        <v>108</v>
      </c>
      <c r="GLM40" s="39" t="s">
        <v>248</v>
      </c>
      <c r="GLN40" s="36">
        <v>44426</v>
      </c>
      <c r="GLO40" s="39" t="s">
        <v>108</v>
      </c>
      <c r="GLP40" s="12" t="s">
        <v>117</v>
      </c>
      <c r="GLQ40" s="12" t="s">
        <v>117</v>
      </c>
      <c r="GLR40" s="12" t="s">
        <v>249</v>
      </c>
      <c r="GLS40" s="22" t="s">
        <v>214</v>
      </c>
      <c r="GLT40" s="12" t="s">
        <v>117</v>
      </c>
      <c r="GLV40" s="39" t="s">
        <v>108</v>
      </c>
      <c r="GLW40" s="39" t="s">
        <v>107</v>
      </c>
      <c r="GLX40" s="12" t="s">
        <v>164</v>
      </c>
      <c r="GLY40" s="12" t="s">
        <v>238</v>
      </c>
      <c r="GLZ40" s="12" t="s">
        <v>239</v>
      </c>
      <c r="GMA40" s="12" t="s">
        <v>217</v>
      </c>
      <c r="GMB40" s="12" t="s">
        <v>112</v>
      </c>
      <c r="GMC40" s="12" t="s">
        <v>240</v>
      </c>
      <c r="GMD40" s="39" t="s">
        <v>215</v>
      </c>
      <c r="GME40" s="12" t="s">
        <v>174</v>
      </c>
      <c r="GMF40" s="12" t="s">
        <v>114</v>
      </c>
      <c r="GMG40" s="12" t="s">
        <v>241</v>
      </c>
      <c r="GMH40" s="12" t="s">
        <v>242</v>
      </c>
      <c r="GMI40" s="12" t="s">
        <v>243</v>
      </c>
      <c r="GMJ40" s="12" t="s">
        <v>244</v>
      </c>
      <c r="GMK40" s="12" t="s">
        <v>245</v>
      </c>
      <c r="GML40" s="12" t="s">
        <v>246</v>
      </c>
      <c r="GMM40" s="12" t="s">
        <v>247</v>
      </c>
      <c r="GMN40" s="39" t="s">
        <v>108</v>
      </c>
      <c r="GMO40" s="39" t="s">
        <v>108</v>
      </c>
      <c r="GMP40" s="39" t="s">
        <v>108</v>
      </c>
      <c r="GMQ40" s="39" t="s">
        <v>108</v>
      </c>
      <c r="GMR40" s="39" t="s">
        <v>108</v>
      </c>
      <c r="GMS40" s="39" t="s">
        <v>248</v>
      </c>
      <c r="GMT40" s="36">
        <v>44426</v>
      </c>
      <c r="GMU40" s="39" t="s">
        <v>108</v>
      </c>
      <c r="GMV40" s="12" t="s">
        <v>117</v>
      </c>
      <c r="GMW40" s="12" t="s">
        <v>117</v>
      </c>
      <c r="GMX40" s="12" t="s">
        <v>249</v>
      </c>
      <c r="GMY40" s="22" t="s">
        <v>214</v>
      </c>
      <c r="GMZ40" s="12" t="s">
        <v>117</v>
      </c>
      <c r="GNB40" s="39" t="s">
        <v>108</v>
      </c>
      <c r="GNC40" s="39" t="s">
        <v>107</v>
      </c>
      <c r="GND40" s="12" t="s">
        <v>164</v>
      </c>
      <c r="GNE40" s="12" t="s">
        <v>238</v>
      </c>
      <c r="GNF40" s="12" t="s">
        <v>239</v>
      </c>
      <c r="GNG40" s="12" t="s">
        <v>217</v>
      </c>
      <c r="GNH40" s="12" t="s">
        <v>112</v>
      </c>
      <c r="GNI40" s="12" t="s">
        <v>240</v>
      </c>
      <c r="GNJ40" s="39" t="s">
        <v>215</v>
      </c>
      <c r="GNK40" s="12" t="s">
        <v>174</v>
      </c>
      <c r="GNL40" s="12" t="s">
        <v>114</v>
      </c>
      <c r="GNM40" s="12" t="s">
        <v>241</v>
      </c>
      <c r="GNN40" s="12" t="s">
        <v>242</v>
      </c>
      <c r="GNO40" s="12" t="s">
        <v>243</v>
      </c>
      <c r="GNP40" s="12" t="s">
        <v>244</v>
      </c>
      <c r="GNQ40" s="12" t="s">
        <v>245</v>
      </c>
      <c r="GNR40" s="12" t="s">
        <v>246</v>
      </c>
      <c r="GNS40" s="12" t="s">
        <v>247</v>
      </c>
      <c r="GNT40" s="39" t="s">
        <v>108</v>
      </c>
      <c r="GNU40" s="39" t="s">
        <v>108</v>
      </c>
      <c r="GNV40" s="39" t="s">
        <v>108</v>
      </c>
      <c r="GNW40" s="39" t="s">
        <v>108</v>
      </c>
      <c r="GNX40" s="39" t="s">
        <v>108</v>
      </c>
      <c r="GNY40" s="39" t="s">
        <v>248</v>
      </c>
      <c r="GNZ40" s="36">
        <v>44426</v>
      </c>
      <c r="GOA40" s="39" t="s">
        <v>108</v>
      </c>
      <c r="GOB40" s="12" t="s">
        <v>117</v>
      </c>
      <c r="GOC40" s="12" t="s">
        <v>117</v>
      </c>
      <c r="GOD40" s="12" t="s">
        <v>249</v>
      </c>
      <c r="GOE40" s="22" t="s">
        <v>214</v>
      </c>
      <c r="GOF40" s="12" t="s">
        <v>117</v>
      </c>
      <c r="GOH40" s="39" t="s">
        <v>108</v>
      </c>
      <c r="GOI40" s="39" t="s">
        <v>107</v>
      </c>
      <c r="GOJ40" s="12" t="s">
        <v>164</v>
      </c>
      <c r="GOK40" s="12" t="s">
        <v>238</v>
      </c>
      <c r="GOL40" s="12" t="s">
        <v>239</v>
      </c>
      <c r="GOM40" s="12" t="s">
        <v>217</v>
      </c>
      <c r="GON40" s="12" t="s">
        <v>112</v>
      </c>
      <c r="GOO40" s="12" t="s">
        <v>240</v>
      </c>
      <c r="GOP40" s="39" t="s">
        <v>215</v>
      </c>
      <c r="GOQ40" s="12" t="s">
        <v>174</v>
      </c>
      <c r="GOR40" s="12" t="s">
        <v>114</v>
      </c>
      <c r="GOS40" s="12" t="s">
        <v>241</v>
      </c>
      <c r="GOT40" s="12" t="s">
        <v>242</v>
      </c>
      <c r="GOU40" s="12" t="s">
        <v>243</v>
      </c>
      <c r="GOV40" s="12" t="s">
        <v>244</v>
      </c>
      <c r="GOW40" s="12" t="s">
        <v>245</v>
      </c>
      <c r="GOX40" s="12" t="s">
        <v>246</v>
      </c>
      <c r="GOY40" s="12" t="s">
        <v>247</v>
      </c>
      <c r="GOZ40" s="39" t="s">
        <v>108</v>
      </c>
      <c r="GPA40" s="39" t="s">
        <v>108</v>
      </c>
      <c r="GPB40" s="39" t="s">
        <v>108</v>
      </c>
      <c r="GPC40" s="39" t="s">
        <v>108</v>
      </c>
      <c r="GPD40" s="39" t="s">
        <v>108</v>
      </c>
      <c r="GPE40" s="39" t="s">
        <v>248</v>
      </c>
      <c r="GPF40" s="36">
        <v>44426</v>
      </c>
      <c r="GPG40" s="39" t="s">
        <v>108</v>
      </c>
      <c r="GPH40" s="12" t="s">
        <v>117</v>
      </c>
      <c r="GPI40" s="12" t="s">
        <v>117</v>
      </c>
      <c r="GPJ40" s="12" t="s">
        <v>249</v>
      </c>
      <c r="GPK40" s="22" t="s">
        <v>214</v>
      </c>
      <c r="GPL40" s="12" t="s">
        <v>117</v>
      </c>
      <c r="GPN40" s="39" t="s">
        <v>108</v>
      </c>
      <c r="GPO40" s="39" t="s">
        <v>107</v>
      </c>
      <c r="GPP40" s="12" t="s">
        <v>164</v>
      </c>
      <c r="GPQ40" s="12" t="s">
        <v>238</v>
      </c>
      <c r="GPR40" s="12" t="s">
        <v>239</v>
      </c>
      <c r="GPS40" s="12" t="s">
        <v>217</v>
      </c>
      <c r="GPT40" s="12" t="s">
        <v>112</v>
      </c>
      <c r="GPU40" s="12" t="s">
        <v>240</v>
      </c>
      <c r="GPV40" s="39" t="s">
        <v>215</v>
      </c>
      <c r="GPW40" s="12" t="s">
        <v>174</v>
      </c>
      <c r="GPX40" s="12" t="s">
        <v>114</v>
      </c>
      <c r="GPY40" s="12" t="s">
        <v>241</v>
      </c>
      <c r="GPZ40" s="12" t="s">
        <v>242</v>
      </c>
      <c r="GQA40" s="12" t="s">
        <v>243</v>
      </c>
      <c r="GQB40" s="12" t="s">
        <v>244</v>
      </c>
      <c r="GQC40" s="12" t="s">
        <v>245</v>
      </c>
      <c r="GQD40" s="12" t="s">
        <v>246</v>
      </c>
      <c r="GQE40" s="12" t="s">
        <v>247</v>
      </c>
      <c r="GQF40" s="39" t="s">
        <v>108</v>
      </c>
      <c r="GQG40" s="39" t="s">
        <v>108</v>
      </c>
      <c r="GQH40" s="39" t="s">
        <v>108</v>
      </c>
      <c r="GQI40" s="39" t="s">
        <v>108</v>
      </c>
      <c r="GQJ40" s="39" t="s">
        <v>108</v>
      </c>
      <c r="GQK40" s="39" t="s">
        <v>248</v>
      </c>
      <c r="GQL40" s="36">
        <v>44426</v>
      </c>
      <c r="GQM40" s="39" t="s">
        <v>108</v>
      </c>
      <c r="GQN40" s="12" t="s">
        <v>117</v>
      </c>
      <c r="GQO40" s="12" t="s">
        <v>117</v>
      </c>
      <c r="GQP40" s="12" t="s">
        <v>249</v>
      </c>
      <c r="GQQ40" s="22" t="s">
        <v>214</v>
      </c>
      <c r="GQR40" s="12" t="s">
        <v>117</v>
      </c>
      <c r="GQT40" s="39" t="s">
        <v>108</v>
      </c>
      <c r="GQU40" s="39" t="s">
        <v>107</v>
      </c>
      <c r="GQV40" s="12" t="s">
        <v>164</v>
      </c>
      <c r="GQW40" s="12" t="s">
        <v>238</v>
      </c>
      <c r="GQX40" s="12" t="s">
        <v>239</v>
      </c>
      <c r="GQY40" s="12" t="s">
        <v>217</v>
      </c>
      <c r="GQZ40" s="12" t="s">
        <v>112</v>
      </c>
      <c r="GRA40" s="12" t="s">
        <v>240</v>
      </c>
      <c r="GRB40" s="39" t="s">
        <v>215</v>
      </c>
      <c r="GRC40" s="12" t="s">
        <v>174</v>
      </c>
      <c r="GRD40" s="12" t="s">
        <v>114</v>
      </c>
      <c r="GRE40" s="12" t="s">
        <v>241</v>
      </c>
      <c r="GRF40" s="12" t="s">
        <v>242</v>
      </c>
      <c r="GRG40" s="12" t="s">
        <v>243</v>
      </c>
      <c r="GRH40" s="12" t="s">
        <v>244</v>
      </c>
      <c r="GRI40" s="12" t="s">
        <v>245</v>
      </c>
      <c r="GRJ40" s="12" t="s">
        <v>246</v>
      </c>
      <c r="GRK40" s="12" t="s">
        <v>247</v>
      </c>
      <c r="GRL40" s="39" t="s">
        <v>108</v>
      </c>
      <c r="GRM40" s="39" t="s">
        <v>108</v>
      </c>
      <c r="GRN40" s="39" t="s">
        <v>108</v>
      </c>
      <c r="GRO40" s="39" t="s">
        <v>108</v>
      </c>
      <c r="GRP40" s="39" t="s">
        <v>108</v>
      </c>
      <c r="GRQ40" s="39" t="s">
        <v>248</v>
      </c>
      <c r="GRR40" s="36">
        <v>44426</v>
      </c>
      <c r="GRS40" s="39" t="s">
        <v>108</v>
      </c>
      <c r="GRT40" s="12" t="s">
        <v>117</v>
      </c>
      <c r="GRU40" s="12" t="s">
        <v>117</v>
      </c>
      <c r="GRV40" s="12" t="s">
        <v>249</v>
      </c>
      <c r="GRW40" s="22" t="s">
        <v>214</v>
      </c>
      <c r="GRX40" s="12" t="s">
        <v>117</v>
      </c>
      <c r="GRZ40" s="39" t="s">
        <v>108</v>
      </c>
      <c r="GSA40" s="39" t="s">
        <v>107</v>
      </c>
      <c r="GSB40" s="12" t="s">
        <v>164</v>
      </c>
      <c r="GSC40" s="12" t="s">
        <v>238</v>
      </c>
      <c r="GSD40" s="12" t="s">
        <v>239</v>
      </c>
      <c r="GSE40" s="12" t="s">
        <v>217</v>
      </c>
      <c r="GSF40" s="12" t="s">
        <v>112</v>
      </c>
      <c r="GSG40" s="12" t="s">
        <v>240</v>
      </c>
      <c r="GSH40" s="39" t="s">
        <v>215</v>
      </c>
      <c r="GSI40" s="12" t="s">
        <v>174</v>
      </c>
      <c r="GSJ40" s="12" t="s">
        <v>114</v>
      </c>
      <c r="GSK40" s="12" t="s">
        <v>241</v>
      </c>
      <c r="GSL40" s="12" t="s">
        <v>242</v>
      </c>
      <c r="GSM40" s="12" t="s">
        <v>243</v>
      </c>
      <c r="GSN40" s="12" t="s">
        <v>244</v>
      </c>
      <c r="GSO40" s="12" t="s">
        <v>245</v>
      </c>
      <c r="GSP40" s="12" t="s">
        <v>246</v>
      </c>
      <c r="GSQ40" s="12" t="s">
        <v>247</v>
      </c>
      <c r="GSR40" s="39" t="s">
        <v>108</v>
      </c>
      <c r="GSS40" s="39" t="s">
        <v>108</v>
      </c>
      <c r="GST40" s="39" t="s">
        <v>108</v>
      </c>
      <c r="GSU40" s="39" t="s">
        <v>108</v>
      </c>
      <c r="GSV40" s="39" t="s">
        <v>108</v>
      </c>
      <c r="GSW40" s="39" t="s">
        <v>248</v>
      </c>
      <c r="GSX40" s="36">
        <v>44426</v>
      </c>
      <c r="GSY40" s="39" t="s">
        <v>108</v>
      </c>
      <c r="GSZ40" s="12" t="s">
        <v>117</v>
      </c>
      <c r="GTA40" s="12" t="s">
        <v>117</v>
      </c>
      <c r="GTB40" s="12" t="s">
        <v>249</v>
      </c>
      <c r="GTC40" s="22" t="s">
        <v>214</v>
      </c>
      <c r="GTD40" s="12" t="s">
        <v>117</v>
      </c>
      <c r="GTF40" s="39" t="s">
        <v>108</v>
      </c>
      <c r="GTG40" s="39" t="s">
        <v>107</v>
      </c>
      <c r="GTH40" s="12" t="s">
        <v>164</v>
      </c>
      <c r="GTI40" s="12" t="s">
        <v>238</v>
      </c>
      <c r="GTJ40" s="12" t="s">
        <v>239</v>
      </c>
      <c r="GTK40" s="12" t="s">
        <v>217</v>
      </c>
      <c r="GTL40" s="12" t="s">
        <v>112</v>
      </c>
      <c r="GTM40" s="12" t="s">
        <v>240</v>
      </c>
      <c r="GTN40" s="39" t="s">
        <v>215</v>
      </c>
      <c r="GTO40" s="12" t="s">
        <v>174</v>
      </c>
      <c r="GTP40" s="12" t="s">
        <v>114</v>
      </c>
      <c r="GTQ40" s="12" t="s">
        <v>241</v>
      </c>
      <c r="GTR40" s="12" t="s">
        <v>242</v>
      </c>
      <c r="GTS40" s="12" t="s">
        <v>243</v>
      </c>
      <c r="GTT40" s="12" t="s">
        <v>244</v>
      </c>
      <c r="GTU40" s="12" t="s">
        <v>245</v>
      </c>
      <c r="GTV40" s="12" t="s">
        <v>246</v>
      </c>
      <c r="GTW40" s="12" t="s">
        <v>247</v>
      </c>
      <c r="GTX40" s="39" t="s">
        <v>108</v>
      </c>
      <c r="GTY40" s="39" t="s">
        <v>108</v>
      </c>
      <c r="GTZ40" s="39" t="s">
        <v>108</v>
      </c>
      <c r="GUA40" s="39" t="s">
        <v>108</v>
      </c>
      <c r="GUB40" s="39" t="s">
        <v>108</v>
      </c>
      <c r="GUC40" s="39" t="s">
        <v>248</v>
      </c>
      <c r="GUD40" s="36">
        <v>44426</v>
      </c>
      <c r="GUE40" s="39" t="s">
        <v>108</v>
      </c>
      <c r="GUF40" s="12" t="s">
        <v>117</v>
      </c>
      <c r="GUG40" s="12" t="s">
        <v>117</v>
      </c>
      <c r="GUH40" s="12" t="s">
        <v>249</v>
      </c>
      <c r="GUI40" s="22" t="s">
        <v>214</v>
      </c>
      <c r="GUJ40" s="12" t="s">
        <v>117</v>
      </c>
      <c r="GUL40" s="39" t="s">
        <v>108</v>
      </c>
      <c r="GUM40" s="39" t="s">
        <v>107</v>
      </c>
      <c r="GUN40" s="12" t="s">
        <v>164</v>
      </c>
      <c r="GUO40" s="12" t="s">
        <v>238</v>
      </c>
      <c r="GUP40" s="12" t="s">
        <v>239</v>
      </c>
      <c r="GUQ40" s="12" t="s">
        <v>217</v>
      </c>
      <c r="GUR40" s="12" t="s">
        <v>112</v>
      </c>
      <c r="GUS40" s="12" t="s">
        <v>240</v>
      </c>
      <c r="GUT40" s="39" t="s">
        <v>215</v>
      </c>
      <c r="GUU40" s="12" t="s">
        <v>174</v>
      </c>
      <c r="GUV40" s="12" t="s">
        <v>114</v>
      </c>
      <c r="GUW40" s="12" t="s">
        <v>241</v>
      </c>
      <c r="GUX40" s="12" t="s">
        <v>242</v>
      </c>
      <c r="GUY40" s="12" t="s">
        <v>243</v>
      </c>
      <c r="GUZ40" s="12" t="s">
        <v>244</v>
      </c>
      <c r="GVA40" s="12" t="s">
        <v>245</v>
      </c>
      <c r="GVB40" s="12" t="s">
        <v>246</v>
      </c>
      <c r="GVC40" s="12" t="s">
        <v>247</v>
      </c>
      <c r="GVD40" s="39" t="s">
        <v>108</v>
      </c>
      <c r="GVE40" s="39" t="s">
        <v>108</v>
      </c>
      <c r="GVF40" s="39" t="s">
        <v>108</v>
      </c>
      <c r="GVG40" s="39" t="s">
        <v>108</v>
      </c>
      <c r="GVH40" s="39" t="s">
        <v>108</v>
      </c>
      <c r="GVI40" s="39" t="s">
        <v>248</v>
      </c>
      <c r="GVJ40" s="36">
        <v>44426</v>
      </c>
      <c r="GVK40" s="39" t="s">
        <v>108</v>
      </c>
      <c r="GVL40" s="12" t="s">
        <v>117</v>
      </c>
      <c r="GVM40" s="12" t="s">
        <v>117</v>
      </c>
      <c r="GVN40" s="12" t="s">
        <v>249</v>
      </c>
      <c r="GVO40" s="22" t="s">
        <v>214</v>
      </c>
      <c r="GVP40" s="12" t="s">
        <v>117</v>
      </c>
      <c r="GVR40" s="39" t="s">
        <v>108</v>
      </c>
      <c r="GVS40" s="39" t="s">
        <v>107</v>
      </c>
      <c r="GVT40" s="12" t="s">
        <v>164</v>
      </c>
      <c r="GVU40" s="12" t="s">
        <v>238</v>
      </c>
      <c r="GVV40" s="12" t="s">
        <v>239</v>
      </c>
      <c r="GVW40" s="12" t="s">
        <v>217</v>
      </c>
      <c r="GVX40" s="12" t="s">
        <v>112</v>
      </c>
      <c r="GVY40" s="12" t="s">
        <v>240</v>
      </c>
      <c r="GVZ40" s="39" t="s">
        <v>215</v>
      </c>
      <c r="GWA40" s="12" t="s">
        <v>174</v>
      </c>
      <c r="GWB40" s="12" t="s">
        <v>114</v>
      </c>
      <c r="GWC40" s="12" t="s">
        <v>241</v>
      </c>
      <c r="GWD40" s="12" t="s">
        <v>242</v>
      </c>
      <c r="GWE40" s="12" t="s">
        <v>243</v>
      </c>
      <c r="GWF40" s="12" t="s">
        <v>244</v>
      </c>
      <c r="GWG40" s="12" t="s">
        <v>245</v>
      </c>
      <c r="GWH40" s="12" t="s">
        <v>246</v>
      </c>
      <c r="GWI40" s="12" t="s">
        <v>247</v>
      </c>
      <c r="GWJ40" s="39" t="s">
        <v>108</v>
      </c>
      <c r="GWK40" s="39" t="s">
        <v>108</v>
      </c>
      <c r="GWL40" s="39" t="s">
        <v>108</v>
      </c>
      <c r="GWM40" s="39" t="s">
        <v>108</v>
      </c>
      <c r="GWN40" s="39" t="s">
        <v>108</v>
      </c>
      <c r="GWO40" s="39" t="s">
        <v>248</v>
      </c>
      <c r="GWP40" s="36">
        <v>44426</v>
      </c>
      <c r="GWQ40" s="39" t="s">
        <v>108</v>
      </c>
      <c r="GWR40" s="12" t="s">
        <v>117</v>
      </c>
      <c r="GWS40" s="12" t="s">
        <v>117</v>
      </c>
      <c r="GWT40" s="12" t="s">
        <v>249</v>
      </c>
      <c r="GWU40" s="22" t="s">
        <v>214</v>
      </c>
      <c r="GWV40" s="12" t="s">
        <v>117</v>
      </c>
      <c r="GWX40" s="39" t="s">
        <v>108</v>
      </c>
      <c r="GWY40" s="39" t="s">
        <v>107</v>
      </c>
      <c r="GWZ40" s="12" t="s">
        <v>164</v>
      </c>
      <c r="GXA40" s="12" t="s">
        <v>238</v>
      </c>
      <c r="GXB40" s="12" t="s">
        <v>239</v>
      </c>
      <c r="GXC40" s="12" t="s">
        <v>217</v>
      </c>
      <c r="GXD40" s="12" t="s">
        <v>112</v>
      </c>
      <c r="GXE40" s="12" t="s">
        <v>240</v>
      </c>
      <c r="GXF40" s="39" t="s">
        <v>215</v>
      </c>
      <c r="GXG40" s="12" t="s">
        <v>174</v>
      </c>
      <c r="GXH40" s="12" t="s">
        <v>114</v>
      </c>
      <c r="GXI40" s="12" t="s">
        <v>241</v>
      </c>
      <c r="GXJ40" s="12" t="s">
        <v>242</v>
      </c>
      <c r="GXK40" s="12" t="s">
        <v>243</v>
      </c>
      <c r="GXL40" s="12" t="s">
        <v>244</v>
      </c>
      <c r="GXM40" s="12" t="s">
        <v>245</v>
      </c>
      <c r="GXN40" s="12" t="s">
        <v>246</v>
      </c>
      <c r="GXO40" s="12" t="s">
        <v>247</v>
      </c>
      <c r="GXP40" s="39" t="s">
        <v>108</v>
      </c>
      <c r="GXQ40" s="39" t="s">
        <v>108</v>
      </c>
      <c r="GXR40" s="39" t="s">
        <v>108</v>
      </c>
      <c r="GXS40" s="39" t="s">
        <v>108</v>
      </c>
      <c r="GXT40" s="39" t="s">
        <v>108</v>
      </c>
      <c r="GXU40" s="39" t="s">
        <v>248</v>
      </c>
      <c r="GXV40" s="36">
        <v>44426</v>
      </c>
      <c r="GXW40" s="39" t="s">
        <v>108</v>
      </c>
      <c r="GXX40" s="12" t="s">
        <v>117</v>
      </c>
      <c r="GXY40" s="12" t="s">
        <v>117</v>
      </c>
      <c r="GXZ40" s="12" t="s">
        <v>249</v>
      </c>
      <c r="GYA40" s="22" t="s">
        <v>214</v>
      </c>
      <c r="GYB40" s="12" t="s">
        <v>117</v>
      </c>
      <c r="GYD40" s="39" t="s">
        <v>108</v>
      </c>
      <c r="GYE40" s="39" t="s">
        <v>107</v>
      </c>
      <c r="GYF40" s="12" t="s">
        <v>164</v>
      </c>
      <c r="GYG40" s="12" t="s">
        <v>238</v>
      </c>
      <c r="GYH40" s="12" t="s">
        <v>239</v>
      </c>
      <c r="GYI40" s="12" t="s">
        <v>217</v>
      </c>
      <c r="GYJ40" s="12" t="s">
        <v>112</v>
      </c>
      <c r="GYK40" s="12" t="s">
        <v>240</v>
      </c>
      <c r="GYL40" s="39" t="s">
        <v>215</v>
      </c>
      <c r="GYM40" s="12" t="s">
        <v>174</v>
      </c>
      <c r="GYN40" s="12" t="s">
        <v>114</v>
      </c>
      <c r="GYO40" s="12" t="s">
        <v>241</v>
      </c>
      <c r="GYP40" s="12" t="s">
        <v>242</v>
      </c>
      <c r="GYQ40" s="12" t="s">
        <v>243</v>
      </c>
      <c r="GYR40" s="12" t="s">
        <v>244</v>
      </c>
      <c r="GYS40" s="12" t="s">
        <v>245</v>
      </c>
      <c r="GYT40" s="12" t="s">
        <v>246</v>
      </c>
      <c r="GYU40" s="12" t="s">
        <v>247</v>
      </c>
      <c r="GYV40" s="39" t="s">
        <v>108</v>
      </c>
      <c r="GYW40" s="39" t="s">
        <v>108</v>
      </c>
      <c r="GYX40" s="39" t="s">
        <v>108</v>
      </c>
      <c r="GYY40" s="39" t="s">
        <v>108</v>
      </c>
      <c r="GYZ40" s="39" t="s">
        <v>108</v>
      </c>
      <c r="GZA40" s="39" t="s">
        <v>248</v>
      </c>
      <c r="GZB40" s="36">
        <v>44426</v>
      </c>
      <c r="GZC40" s="39" t="s">
        <v>108</v>
      </c>
      <c r="GZD40" s="12" t="s">
        <v>117</v>
      </c>
      <c r="GZE40" s="12" t="s">
        <v>117</v>
      </c>
      <c r="GZF40" s="12" t="s">
        <v>249</v>
      </c>
      <c r="GZG40" s="22" t="s">
        <v>214</v>
      </c>
      <c r="GZH40" s="12" t="s">
        <v>117</v>
      </c>
      <c r="GZJ40" s="39" t="s">
        <v>108</v>
      </c>
      <c r="GZK40" s="39" t="s">
        <v>107</v>
      </c>
      <c r="GZL40" s="12" t="s">
        <v>164</v>
      </c>
      <c r="GZM40" s="12" t="s">
        <v>238</v>
      </c>
      <c r="GZN40" s="12" t="s">
        <v>239</v>
      </c>
      <c r="GZO40" s="12" t="s">
        <v>217</v>
      </c>
      <c r="GZP40" s="12" t="s">
        <v>112</v>
      </c>
      <c r="GZQ40" s="12" t="s">
        <v>240</v>
      </c>
      <c r="GZR40" s="39" t="s">
        <v>215</v>
      </c>
      <c r="GZS40" s="12" t="s">
        <v>174</v>
      </c>
      <c r="GZT40" s="12" t="s">
        <v>114</v>
      </c>
      <c r="GZU40" s="12" t="s">
        <v>241</v>
      </c>
      <c r="GZV40" s="12" t="s">
        <v>242</v>
      </c>
      <c r="GZW40" s="12" t="s">
        <v>243</v>
      </c>
      <c r="GZX40" s="12" t="s">
        <v>244</v>
      </c>
      <c r="GZY40" s="12" t="s">
        <v>245</v>
      </c>
      <c r="GZZ40" s="12" t="s">
        <v>246</v>
      </c>
      <c r="HAA40" s="12" t="s">
        <v>247</v>
      </c>
      <c r="HAB40" s="39" t="s">
        <v>108</v>
      </c>
      <c r="HAC40" s="39" t="s">
        <v>108</v>
      </c>
      <c r="HAD40" s="39" t="s">
        <v>108</v>
      </c>
      <c r="HAE40" s="39" t="s">
        <v>108</v>
      </c>
      <c r="HAF40" s="39" t="s">
        <v>108</v>
      </c>
      <c r="HAG40" s="39" t="s">
        <v>248</v>
      </c>
      <c r="HAH40" s="36">
        <v>44426</v>
      </c>
      <c r="HAI40" s="39" t="s">
        <v>108</v>
      </c>
      <c r="HAJ40" s="12" t="s">
        <v>117</v>
      </c>
      <c r="HAK40" s="12" t="s">
        <v>117</v>
      </c>
      <c r="HAL40" s="12" t="s">
        <v>249</v>
      </c>
      <c r="HAM40" s="22" t="s">
        <v>214</v>
      </c>
      <c r="HAN40" s="12" t="s">
        <v>117</v>
      </c>
      <c r="HAP40" s="39" t="s">
        <v>108</v>
      </c>
      <c r="HAQ40" s="39" t="s">
        <v>107</v>
      </c>
      <c r="HAR40" s="12" t="s">
        <v>164</v>
      </c>
      <c r="HAS40" s="12" t="s">
        <v>238</v>
      </c>
      <c r="HAT40" s="12" t="s">
        <v>239</v>
      </c>
      <c r="HAU40" s="12" t="s">
        <v>217</v>
      </c>
      <c r="HAV40" s="12" t="s">
        <v>112</v>
      </c>
      <c r="HAW40" s="12" t="s">
        <v>240</v>
      </c>
      <c r="HAX40" s="39" t="s">
        <v>215</v>
      </c>
      <c r="HAY40" s="12" t="s">
        <v>174</v>
      </c>
      <c r="HAZ40" s="12" t="s">
        <v>114</v>
      </c>
      <c r="HBA40" s="12" t="s">
        <v>241</v>
      </c>
      <c r="HBB40" s="12" t="s">
        <v>242</v>
      </c>
      <c r="HBC40" s="12" t="s">
        <v>243</v>
      </c>
      <c r="HBD40" s="12" t="s">
        <v>244</v>
      </c>
      <c r="HBE40" s="12" t="s">
        <v>245</v>
      </c>
      <c r="HBF40" s="12" t="s">
        <v>246</v>
      </c>
      <c r="HBG40" s="12" t="s">
        <v>247</v>
      </c>
      <c r="HBH40" s="39" t="s">
        <v>108</v>
      </c>
      <c r="HBI40" s="39" t="s">
        <v>108</v>
      </c>
      <c r="HBJ40" s="39" t="s">
        <v>108</v>
      </c>
      <c r="HBK40" s="39" t="s">
        <v>108</v>
      </c>
      <c r="HBL40" s="39" t="s">
        <v>108</v>
      </c>
      <c r="HBM40" s="39" t="s">
        <v>248</v>
      </c>
      <c r="HBN40" s="36">
        <v>44426</v>
      </c>
      <c r="HBO40" s="39" t="s">
        <v>108</v>
      </c>
      <c r="HBP40" s="12" t="s">
        <v>117</v>
      </c>
      <c r="HBQ40" s="12" t="s">
        <v>117</v>
      </c>
      <c r="HBR40" s="12" t="s">
        <v>249</v>
      </c>
      <c r="HBS40" s="22" t="s">
        <v>214</v>
      </c>
      <c r="HBT40" s="12" t="s">
        <v>117</v>
      </c>
      <c r="HBV40" s="39" t="s">
        <v>108</v>
      </c>
      <c r="HBW40" s="39" t="s">
        <v>107</v>
      </c>
      <c r="HBX40" s="12" t="s">
        <v>164</v>
      </c>
      <c r="HBY40" s="12" t="s">
        <v>238</v>
      </c>
      <c r="HBZ40" s="12" t="s">
        <v>239</v>
      </c>
      <c r="HCA40" s="12" t="s">
        <v>217</v>
      </c>
      <c r="HCB40" s="12" t="s">
        <v>112</v>
      </c>
      <c r="HCC40" s="12" t="s">
        <v>240</v>
      </c>
      <c r="HCD40" s="39" t="s">
        <v>215</v>
      </c>
      <c r="HCE40" s="12" t="s">
        <v>174</v>
      </c>
      <c r="HCF40" s="12" t="s">
        <v>114</v>
      </c>
      <c r="HCG40" s="12" t="s">
        <v>241</v>
      </c>
      <c r="HCH40" s="12" t="s">
        <v>242</v>
      </c>
      <c r="HCI40" s="12" t="s">
        <v>243</v>
      </c>
      <c r="HCJ40" s="12" t="s">
        <v>244</v>
      </c>
      <c r="HCK40" s="12" t="s">
        <v>245</v>
      </c>
      <c r="HCL40" s="12" t="s">
        <v>246</v>
      </c>
      <c r="HCM40" s="12" t="s">
        <v>247</v>
      </c>
      <c r="HCN40" s="39" t="s">
        <v>108</v>
      </c>
      <c r="HCO40" s="39" t="s">
        <v>108</v>
      </c>
      <c r="HCP40" s="39" t="s">
        <v>108</v>
      </c>
      <c r="HCQ40" s="39" t="s">
        <v>108</v>
      </c>
      <c r="HCR40" s="39" t="s">
        <v>108</v>
      </c>
      <c r="HCS40" s="39" t="s">
        <v>248</v>
      </c>
      <c r="HCT40" s="36">
        <v>44426</v>
      </c>
      <c r="HCU40" s="39" t="s">
        <v>108</v>
      </c>
      <c r="HCV40" s="12" t="s">
        <v>117</v>
      </c>
      <c r="HCW40" s="12" t="s">
        <v>117</v>
      </c>
      <c r="HCX40" s="12" t="s">
        <v>249</v>
      </c>
      <c r="HCY40" s="22" t="s">
        <v>214</v>
      </c>
      <c r="HCZ40" s="12" t="s">
        <v>117</v>
      </c>
      <c r="HDB40" s="39" t="s">
        <v>108</v>
      </c>
      <c r="HDC40" s="39" t="s">
        <v>107</v>
      </c>
      <c r="HDD40" s="12" t="s">
        <v>164</v>
      </c>
      <c r="HDE40" s="12" t="s">
        <v>238</v>
      </c>
      <c r="HDF40" s="12" t="s">
        <v>239</v>
      </c>
      <c r="HDG40" s="12" t="s">
        <v>217</v>
      </c>
      <c r="HDH40" s="12" t="s">
        <v>112</v>
      </c>
      <c r="HDI40" s="12" t="s">
        <v>240</v>
      </c>
      <c r="HDJ40" s="39" t="s">
        <v>215</v>
      </c>
      <c r="HDK40" s="12" t="s">
        <v>174</v>
      </c>
      <c r="HDL40" s="12" t="s">
        <v>114</v>
      </c>
      <c r="HDM40" s="12" t="s">
        <v>241</v>
      </c>
      <c r="HDN40" s="12" t="s">
        <v>242</v>
      </c>
      <c r="HDO40" s="12" t="s">
        <v>243</v>
      </c>
      <c r="HDP40" s="12" t="s">
        <v>244</v>
      </c>
      <c r="HDQ40" s="12" t="s">
        <v>245</v>
      </c>
      <c r="HDR40" s="12" t="s">
        <v>246</v>
      </c>
      <c r="HDS40" s="12" t="s">
        <v>247</v>
      </c>
      <c r="HDT40" s="39" t="s">
        <v>108</v>
      </c>
      <c r="HDU40" s="39" t="s">
        <v>108</v>
      </c>
      <c r="HDV40" s="39" t="s">
        <v>108</v>
      </c>
      <c r="HDW40" s="39" t="s">
        <v>108</v>
      </c>
      <c r="HDX40" s="39" t="s">
        <v>108</v>
      </c>
      <c r="HDY40" s="39" t="s">
        <v>248</v>
      </c>
      <c r="HDZ40" s="36">
        <v>44426</v>
      </c>
      <c r="HEA40" s="39" t="s">
        <v>108</v>
      </c>
      <c r="HEB40" s="12" t="s">
        <v>117</v>
      </c>
      <c r="HEC40" s="12" t="s">
        <v>117</v>
      </c>
      <c r="HED40" s="12" t="s">
        <v>249</v>
      </c>
      <c r="HEE40" s="22" t="s">
        <v>214</v>
      </c>
      <c r="HEF40" s="12" t="s">
        <v>117</v>
      </c>
      <c r="HEH40" s="39" t="s">
        <v>108</v>
      </c>
      <c r="HEI40" s="39" t="s">
        <v>107</v>
      </c>
      <c r="HEJ40" s="12" t="s">
        <v>164</v>
      </c>
      <c r="HEK40" s="12" t="s">
        <v>238</v>
      </c>
      <c r="HEL40" s="12" t="s">
        <v>239</v>
      </c>
      <c r="HEM40" s="12" t="s">
        <v>217</v>
      </c>
      <c r="HEN40" s="12" t="s">
        <v>112</v>
      </c>
      <c r="HEO40" s="12" t="s">
        <v>240</v>
      </c>
      <c r="HEP40" s="39" t="s">
        <v>215</v>
      </c>
      <c r="HEQ40" s="12" t="s">
        <v>174</v>
      </c>
      <c r="HER40" s="12" t="s">
        <v>114</v>
      </c>
      <c r="HES40" s="12" t="s">
        <v>241</v>
      </c>
      <c r="HET40" s="12" t="s">
        <v>242</v>
      </c>
      <c r="HEU40" s="12" t="s">
        <v>243</v>
      </c>
      <c r="HEV40" s="12" t="s">
        <v>244</v>
      </c>
      <c r="HEW40" s="12" t="s">
        <v>245</v>
      </c>
      <c r="HEX40" s="12" t="s">
        <v>246</v>
      </c>
      <c r="HEY40" s="12" t="s">
        <v>247</v>
      </c>
      <c r="HEZ40" s="39" t="s">
        <v>108</v>
      </c>
      <c r="HFA40" s="39" t="s">
        <v>108</v>
      </c>
      <c r="HFB40" s="39" t="s">
        <v>108</v>
      </c>
      <c r="HFC40" s="39" t="s">
        <v>108</v>
      </c>
      <c r="HFD40" s="39" t="s">
        <v>108</v>
      </c>
      <c r="HFE40" s="39" t="s">
        <v>248</v>
      </c>
      <c r="HFF40" s="36">
        <v>44426</v>
      </c>
      <c r="HFG40" s="39" t="s">
        <v>108</v>
      </c>
      <c r="HFH40" s="12" t="s">
        <v>117</v>
      </c>
      <c r="HFI40" s="12" t="s">
        <v>117</v>
      </c>
      <c r="HFJ40" s="12" t="s">
        <v>249</v>
      </c>
      <c r="HFK40" s="22" t="s">
        <v>214</v>
      </c>
      <c r="HFL40" s="12" t="s">
        <v>117</v>
      </c>
      <c r="HFN40" s="39" t="s">
        <v>108</v>
      </c>
      <c r="HFO40" s="39" t="s">
        <v>107</v>
      </c>
      <c r="HFP40" s="12" t="s">
        <v>164</v>
      </c>
      <c r="HFQ40" s="12" t="s">
        <v>238</v>
      </c>
      <c r="HFR40" s="12" t="s">
        <v>239</v>
      </c>
      <c r="HFS40" s="12" t="s">
        <v>217</v>
      </c>
      <c r="HFT40" s="12" t="s">
        <v>112</v>
      </c>
      <c r="HFU40" s="12" t="s">
        <v>240</v>
      </c>
      <c r="HFV40" s="39" t="s">
        <v>215</v>
      </c>
      <c r="HFW40" s="12" t="s">
        <v>174</v>
      </c>
      <c r="HFX40" s="12" t="s">
        <v>114</v>
      </c>
      <c r="HFY40" s="12" t="s">
        <v>241</v>
      </c>
      <c r="HFZ40" s="12" t="s">
        <v>242</v>
      </c>
      <c r="HGA40" s="12" t="s">
        <v>243</v>
      </c>
      <c r="HGB40" s="12" t="s">
        <v>244</v>
      </c>
      <c r="HGC40" s="12" t="s">
        <v>245</v>
      </c>
      <c r="HGD40" s="12" t="s">
        <v>246</v>
      </c>
      <c r="HGE40" s="12" t="s">
        <v>247</v>
      </c>
      <c r="HGF40" s="39" t="s">
        <v>108</v>
      </c>
      <c r="HGG40" s="39" t="s">
        <v>108</v>
      </c>
      <c r="HGH40" s="39" t="s">
        <v>108</v>
      </c>
      <c r="HGI40" s="39" t="s">
        <v>108</v>
      </c>
      <c r="HGJ40" s="39" t="s">
        <v>108</v>
      </c>
      <c r="HGK40" s="39" t="s">
        <v>248</v>
      </c>
      <c r="HGL40" s="36">
        <v>44426</v>
      </c>
      <c r="HGM40" s="39" t="s">
        <v>108</v>
      </c>
      <c r="HGN40" s="12" t="s">
        <v>117</v>
      </c>
      <c r="HGO40" s="12" t="s">
        <v>117</v>
      </c>
      <c r="HGP40" s="12" t="s">
        <v>249</v>
      </c>
      <c r="HGQ40" s="22" t="s">
        <v>214</v>
      </c>
      <c r="HGR40" s="12" t="s">
        <v>117</v>
      </c>
      <c r="HGT40" s="39" t="s">
        <v>108</v>
      </c>
      <c r="HGU40" s="39" t="s">
        <v>107</v>
      </c>
      <c r="HGV40" s="12" t="s">
        <v>164</v>
      </c>
      <c r="HGW40" s="12" t="s">
        <v>238</v>
      </c>
      <c r="HGX40" s="12" t="s">
        <v>239</v>
      </c>
      <c r="HGY40" s="12" t="s">
        <v>217</v>
      </c>
      <c r="HGZ40" s="12" t="s">
        <v>112</v>
      </c>
      <c r="HHA40" s="12" t="s">
        <v>240</v>
      </c>
      <c r="HHB40" s="39" t="s">
        <v>215</v>
      </c>
      <c r="HHC40" s="12" t="s">
        <v>174</v>
      </c>
      <c r="HHD40" s="12" t="s">
        <v>114</v>
      </c>
      <c r="HHE40" s="12" t="s">
        <v>241</v>
      </c>
      <c r="HHF40" s="12" t="s">
        <v>242</v>
      </c>
      <c r="HHG40" s="12" t="s">
        <v>243</v>
      </c>
      <c r="HHH40" s="12" t="s">
        <v>244</v>
      </c>
      <c r="HHI40" s="12" t="s">
        <v>245</v>
      </c>
      <c r="HHJ40" s="12" t="s">
        <v>246</v>
      </c>
      <c r="HHK40" s="12" t="s">
        <v>247</v>
      </c>
      <c r="HHL40" s="39" t="s">
        <v>108</v>
      </c>
      <c r="HHM40" s="39" t="s">
        <v>108</v>
      </c>
      <c r="HHN40" s="39" t="s">
        <v>108</v>
      </c>
      <c r="HHO40" s="39" t="s">
        <v>108</v>
      </c>
      <c r="HHP40" s="39" t="s">
        <v>108</v>
      </c>
      <c r="HHQ40" s="39" t="s">
        <v>248</v>
      </c>
      <c r="HHR40" s="36">
        <v>44426</v>
      </c>
      <c r="HHS40" s="39" t="s">
        <v>108</v>
      </c>
      <c r="HHT40" s="12" t="s">
        <v>117</v>
      </c>
      <c r="HHU40" s="12" t="s">
        <v>117</v>
      </c>
      <c r="HHV40" s="12" t="s">
        <v>249</v>
      </c>
      <c r="HHW40" s="22" t="s">
        <v>214</v>
      </c>
      <c r="HHX40" s="12" t="s">
        <v>117</v>
      </c>
      <c r="HHZ40" s="39" t="s">
        <v>108</v>
      </c>
      <c r="HIA40" s="39" t="s">
        <v>107</v>
      </c>
      <c r="HIB40" s="12" t="s">
        <v>164</v>
      </c>
      <c r="HIC40" s="12" t="s">
        <v>238</v>
      </c>
      <c r="HID40" s="12" t="s">
        <v>239</v>
      </c>
      <c r="HIE40" s="12" t="s">
        <v>217</v>
      </c>
      <c r="HIF40" s="12" t="s">
        <v>112</v>
      </c>
      <c r="HIG40" s="12" t="s">
        <v>240</v>
      </c>
      <c r="HIH40" s="39" t="s">
        <v>215</v>
      </c>
      <c r="HII40" s="12" t="s">
        <v>174</v>
      </c>
      <c r="HIJ40" s="12" t="s">
        <v>114</v>
      </c>
      <c r="HIK40" s="12" t="s">
        <v>241</v>
      </c>
      <c r="HIL40" s="12" t="s">
        <v>242</v>
      </c>
      <c r="HIM40" s="12" t="s">
        <v>243</v>
      </c>
      <c r="HIN40" s="12" t="s">
        <v>244</v>
      </c>
      <c r="HIO40" s="12" t="s">
        <v>245</v>
      </c>
      <c r="HIP40" s="12" t="s">
        <v>246</v>
      </c>
      <c r="HIQ40" s="12" t="s">
        <v>247</v>
      </c>
      <c r="HIR40" s="39" t="s">
        <v>108</v>
      </c>
      <c r="HIS40" s="39" t="s">
        <v>108</v>
      </c>
      <c r="HIT40" s="39" t="s">
        <v>108</v>
      </c>
      <c r="HIU40" s="39" t="s">
        <v>108</v>
      </c>
      <c r="HIV40" s="39" t="s">
        <v>108</v>
      </c>
      <c r="HIW40" s="39" t="s">
        <v>248</v>
      </c>
      <c r="HIX40" s="36">
        <v>44426</v>
      </c>
      <c r="HIY40" s="39" t="s">
        <v>108</v>
      </c>
      <c r="HIZ40" s="12" t="s">
        <v>117</v>
      </c>
      <c r="HJA40" s="12" t="s">
        <v>117</v>
      </c>
      <c r="HJB40" s="12" t="s">
        <v>249</v>
      </c>
      <c r="HJC40" s="22" t="s">
        <v>214</v>
      </c>
      <c r="HJD40" s="12" t="s">
        <v>117</v>
      </c>
      <c r="HJF40" s="39" t="s">
        <v>108</v>
      </c>
      <c r="HJG40" s="39" t="s">
        <v>107</v>
      </c>
      <c r="HJH40" s="12" t="s">
        <v>164</v>
      </c>
      <c r="HJI40" s="12" t="s">
        <v>238</v>
      </c>
      <c r="HJJ40" s="12" t="s">
        <v>239</v>
      </c>
      <c r="HJK40" s="12" t="s">
        <v>217</v>
      </c>
      <c r="HJL40" s="12" t="s">
        <v>112</v>
      </c>
      <c r="HJM40" s="12" t="s">
        <v>240</v>
      </c>
      <c r="HJN40" s="39" t="s">
        <v>215</v>
      </c>
      <c r="HJO40" s="12" t="s">
        <v>174</v>
      </c>
      <c r="HJP40" s="12" t="s">
        <v>114</v>
      </c>
      <c r="HJQ40" s="12" t="s">
        <v>241</v>
      </c>
      <c r="HJR40" s="12" t="s">
        <v>242</v>
      </c>
      <c r="HJS40" s="12" t="s">
        <v>243</v>
      </c>
      <c r="HJT40" s="12" t="s">
        <v>244</v>
      </c>
      <c r="HJU40" s="12" t="s">
        <v>245</v>
      </c>
      <c r="HJV40" s="12" t="s">
        <v>246</v>
      </c>
      <c r="HJW40" s="12" t="s">
        <v>247</v>
      </c>
      <c r="HJX40" s="39" t="s">
        <v>108</v>
      </c>
      <c r="HJY40" s="39" t="s">
        <v>108</v>
      </c>
      <c r="HJZ40" s="39" t="s">
        <v>108</v>
      </c>
      <c r="HKA40" s="39" t="s">
        <v>108</v>
      </c>
      <c r="HKB40" s="39" t="s">
        <v>108</v>
      </c>
      <c r="HKC40" s="39" t="s">
        <v>248</v>
      </c>
      <c r="HKD40" s="36">
        <v>44426</v>
      </c>
      <c r="HKE40" s="39" t="s">
        <v>108</v>
      </c>
      <c r="HKF40" s="12" t="s">
        <v>117</v>
      </c>
      <c r="HKG40" s="12" t="s">
        <v>117</v>
      </c>
      <c r="HKH40" s="12" t="s">
        <v>249</v>
      </c>
      <c r="HKI40" s="22" t="s">
        <v>214</v>
      </c>
      <c r="HKJ40" s="12" t="s">
        <v>117</v>
      </c>
      <c r="HKL40" s="39" t="s">
        <v>108</v>
      </c>
      <c r="HKM40" s="39" t="s">
        <v>107</v>
      </c>
      <c r="HKN40" s="12" t="s">
        <v>164</v>
      </c>
      <c r="HKO40" s="12" t="s">
        <v>238</v>
      </c>
      <c r="HKP40" s="12" t="s">
        <v>239</v>
      </c>
      <c r="HKQ40" s="12" t="s">
        <v>217</v>
      </c>
      <c r="HKR40" s="12" t="s">
        <v>112</v>
      </c>
      <c r="HKS40" s="12" t="s">
        <v>240</v>
      </c>
      <c r="HKT40" s="39" t="s">
        <v>215</v>
      </c>
      <c r="HKU40" s="12" t="s">
        <v>174</v>
      </c>
      <c r="HKV40" s="12" t="s">
        <v>114</v>
      </c>
      <c r="HKW40" s="12" t="s">
        <v>241</v>
      </c>
      <c r="HKX40" s="12" t="s">
        <v>242</v>
      </c>
      <c r="HKY40" s="12" t="s">
        <v>243</v>
      </c>
      <c r="HKZ40" s="12" t="s">
        <v>244</v>
      </c>
      <c r="HLA40" s="12" t="s">
        <v>245</v>
      </c>
      <c r="HLB40" s="12" t="s">
        <v>246</v>
      </c>
      <c r="HLC40" s="12" t="s">
        <v>247</v>
      </c>
      <c r="HLD40" s="39" t="s">
        <v>108</v>
      </c>
      <c r="HLE40" s="39" t="s">
        <v>108</v>
      </c>
      <c r="HLF40" s="39" t="s">
        <v>108</v>
      </c>
      <c r="HLG40" s="39" t="s">
        <v>108</v>
      </c>
      <c r="HLH40" s="39" t="s">
        <v>108</v>
      </c>
      <c r="HLI40" s="39" t="s">
        <v>248</v>
      </c>
      <c r="HLJ40" s="36">
        <v>44426</v>
      </c>
      <c r="HLK40" s="39" t="s">
        <v>108</v>
      </c>
      <c r="HLL40" s="12" t="s">
        <v>117</v>
      </c>
      <c r="HLM40" s="12" t="s">
        <v>117</v>
      </c>
      <c r="HLN40" s="12" t="s">
        <v>249</v>
      </c>
      <c r="HLO40" s="22" t="s">
        <v>214</v>
      </c>
      <c r="HLP40" s="12" t="s">
        <v>117</v>
      </c>
      <c r="HLR40" s="39" t="s">
        <v>108</v>
      </c>
      <c r="HLS40" s="39" t="s">
        <v>107</v>
      </c>
      <c r="HLT40" s="12" t="s">
        <v>164</v>
      </c>
      <c r="HLU40" s="12" t="s">
        <v>238</v>
      </c>
      <c r="HLV40" s="12" t="s">
        <v>239</v>
      </c>
      <c r="HLW40" s="12" t="s">
        <v>217</v>
      </c>
      <c r="HLX40" s="12" t="s">
        <v>112</v>
      </c>
      <c r="HLY40" s="12" t="s">
        <v>240</v>
      </c>
      <c r="HLZ40" s="39" t="s">
        <v>215</v>
      </c>
      <c r="HMA40" s="12" t="s">
        <v>174</v>
      </c>
      <c r="HMB40" s="12" t="s">
        <v>114</v>
      </c>
      <c r="HMC40" s="12" t="s">
        <v>241</v>
      </c>
      <c r="HMD40" s="12" t="s">
        <v>242</v>
      </c>
      <c r="HME40" s="12" t="s">
        <v>243</v>
      </c>
      <c r="HMF40" s="12" t="s">
        <v>244</v>
      </c>
      <c r="HMG40" s="12" t="s">
        <v>245</v>
      </c>
      <c r="HMH40" s="12" t="s">
        <v>246</v>
      </c>
      <c r="HMI40" s="12" t="s">
        <v>247</v>
      </c>
      <c r="HMJ40" s="39" t="s">
        <v>108</v>
      </c>
      <c r="HMK40" s="39" t="s">
        <v>108</v>
      </c>
      <c r="HML40" s="39" t="s">
        <v>108</v>
      </c>
      <c r="HMM40" s="39" t="s">
        <v>108</v>
      </c>
      <c r="HMN40" s="39" t="s">
        <v>108</v>
      </c>
      <c r="HMO40" s="39" t="s">
        <v>248</v>
      </c>
      <c r="HMP40" s="36">
        <v>44426</v>
      </c>
      <c r="HMQ40" s="39" t="s">
        <v>108</v>
      </c>
      <c r="HMR40" s="12" t="s">
        <v>117</v>
      </c>
      <c r="HMS40" s="12" t="s">
        <v>117</v>
      </c>
      <c r="HMT40" s="12" t="s">
        <v>249</v>
      </c>
      <c r="HMU40" s="22" t="s">
        <v>214</v>
      </c>
      <c r="HMV40" s="12" t="s">
        <v>117</v>
      </c>
      <c r="HMX40" s="39" t="s">
        <v>108</v>
      </c>
      <c r="HMY40" s="39" t="s">
        <v>107</v>
      </c>
      <c r="HMZ40" s="12" t="s">
        <v>164</v>
      </c>
      <c r="HNA40" s="12" t="s">
        <v>238</v>
      </c>
      <c r="HNB40" s="12" t="s">
        <v>239</v>
      </c>
      <c r="HNC40" s="12" t="s">
        <v>217</v>
      </c>
      <c r="HND40" s="12" t="s">
        <v>112</v>
      </c>
      <c r="HNE40" s="12" t="s">
        <v>240</v>
      </c>
      <c r="HNF40" s="39" t="s">
        <v>215</v>
      </c>
      <c r="HNG40" s="12" t="s">
        <v>174</v>
      </c>
      <c r="HNH40" s="12" t="s">
        <v>114</v>
      </c>
      <c r="HNI40" s="12" t="s">
        <v>241</v>
      </c>
      <c r="HNJ40" s="12" t="s">
        <v>242</v>
      </c>
      <c r="HNK40" s="12" t="s">
        <v>243</v>
      </c>
      <c r="HNL40" s="12" t="s">
        <v>244</v>
      </c>
      <c r="HNM40" s="12" t="s">
        <v>245</v>
      </c>
      <c r="HNN40" s="12" t="s">
        <v>246</v>
      </c>
      <c r="HNO40" s="12" t="s">
        <v>247</v>
      </c>
      <c r="HNP40" s="39" t="s">
        <v>108</v>
      </c>
      <c r="HNQ40" s="39" t="s">
        <v>108</v>
      </c>
      <c r="HNR40" s="39" t="s">
        <v>108</v>
      </c>
      <c r="HNS40" s="39" t="s">
        <v>108</v>
      </c>
      <c r="HNT40" s="39" t="s">
        <v>108</v>
      </c>
      <c r="HNU40" s="39" t="s">
        <v>248</v>
      </c>
      <c r="HNV40" s="36">
        <v>44426</v>
      </c>
      <c r="HNW40" s="39" t="s">
        <v>108</v>
      </c>
      <c r="HNX40" s="12" t="s">
        <v>117</v>
      </c>
      <c r="HNY40" s="12" t="s">
        <v>117</v>
      </c>
      <c r="HNZ40" s="12" t="s">
        <v>249</v>
      </c>
      <c r="HOA40" s="22" t="s">
        <v>214</v>
      </c>
      <c r="HOB40" s="12" t="s">
        <v>117</v>
      </c>
      <c r="HOD40" s="39" t="s">
        <v>108</v>
      </c>
      <c r="HOE40" s="39" t="s">
        <v>107</v>
      </c>
      <c r="HOF40" s="12" t="s">
        <v>164</v>
      </c>
      <c r="HOG40" s="12" t="s">
        <v>238</v>
      </c>
      <c r="HOH40" s="12" t="s">
        <v>239</v>
      </c>
      <c r="HOI40" s="12" t="s">
        <v>217</v>
      </c>
      <c r="HOJ40" s="12" t="s">
        <v>112</v>
      </c>
      <c r="HOK40" s="12" t="s">
        <v>240</v>
      </c>
      <c r="HOL40" s="39" t="s">
        <v>215</v>
      </c>
      <c r="HOM40" s="12" t="s">
        <v>174</v>
      </c>
      <c r="HON40" s="12" t="s">
        <v>114</v>
      </c>
      <c r="HOO40" s="12" t="s">
        <v>241</v>
      </c>
      <c r="HOP40" s="12" t="s">
        <v>242</v>
      </c>
      <c r="HOQ40" s="12" t="s">
        <v>243</v>
      </c>
      <c r="HOR40" s="12" t="s">
        <v>244</v>
      </c>
      <c r="HOS40" s="12" t="s">
        <v>245</v>
      </c>
      <c r="HOT40" s="12" t="s">
        <v>246</v>
      </c>
      <c r="HOU40" s="12" t="s">
        <v>247</v>
      </c>
      <c r="HOV40" s="39" t="s">
        <v>108</v>
      </c>
      <c r="HOW40" s="39" t="s">
        <v>108</v>
      </c>
      <c r="HOX40" s="39" t="s">
        <v>108</v>
      </c>
      <c r="HOY40" s="39" t="s">
        <v>108</v>
      </c>
      <c r="HOZ40" s="39" t="s">
        <v>108</v>
      </c>
      <c r="HPA40" s="39" t="s">
        <v>248</v>
      </c>
      <c r="HPB40" s="36">
        <v>44426</v>
      </c>
      <c r="HPC40" s="39" t="s">
        <v>108</v>
      </c>
      <c r="HPD40" s="12" t="s">
        <v>117</v>
      </c>
      <c r="HPE40" s="12" t="s">
        <v>117</v>
      </c>
      <c r="HPF40" s="12" t="s">
        <v>249</v>
      </c>
      <c r="HPG40" s="22" t="s">
        <v>214</v>
      </c>
      <c r="HPH40" s="12" t="s">
        <v>117</v>
      </c>
      <c r="HPJ40" s="39" t="s">
        <v>108</v>
      </c>
      <c r="HPK40" s="39" t="s">
        <v>107</v>
      </c>
      <c r="HPL40" s="12" t="s">
        <v>164</v>
      </c>
      <c r="HPM40" s="12" t="s">
        <v>238</v>
      </c>
      <c r="HPN40" s="12" t="s">
        <v>239</v>
      </c>
      <c r="HPO40" s="12" t="s">
        <v>217</v>
      </c>
      <c r="HPP40" s="12" t="s">
        <v>112</v>
      </c>
      <c r="HPQ40" s="12" t="s">
        <v>240</v>
      </c>
      <c r="HPR40" s="39" t="s">
        <v>215</v>
      </c>
      <c r="HPS40" s="12" t="s">
        <v>174</v>
      </c>
      <c r="HPT40" s="12" t="s">
        <v>114</v>
      </c>
      <c r="HPU40" s="12" t="s">
        <v>241</v>
      </c>
      <c r="HPV40" s="12" t="s">
        <v>242</v>
      </c>
      <c r="HPW40" s="12" t="s">
        <v>243</v>
      </c>
      <c r="HPX40" s="12" t="s">
        <v>244</v>
      </c>
      <c r="HPY40" s="12" t="s">
        <v>245</v>
      </c>
      <c r="HPZ40" s="12" t="s">
        <v>246</v>
      </c>
      <c r="HQA40" s="12" t="s">
        <v>247</v>
      </c>
      <c r="HQB40" s="39" t="s">
        <v>108</v>
      </c>
      <c r="HQC40" s="39" t="s">
        <v>108</v>
      </c>
      <c r="HQD40" s="39" t="s">
        <v>108</v>
      </c>
      <c r="HQE40" s="39" t="s">
        <v>108</v>
      </c>
      <c r="HQF40" s="39" t="s">
        <v>108</v>
      </c>
      <c r="HQG40" s="39" t="s">
        <v>248</v>
      </c>
      <c r="HQH40" s="36">
        <v>44426</v>
      </c>
      <c r="HQI40" s="39" t="s">
        <v>108</v>
      </c>
      <c r="HQJ40" s="12" t="s">
        <v>117</v>
      </c>
      <c r="HQK40" s="12" t="s">
        <v>117</v>
      </c>
      <c r="HQL40" s="12" t="s">
        <v>249</v>
      </c>
      <c r="HQM40" s="22" t="s">
        <v>214</v>
      </c>
      <c r="HQN40" s="12" t="s">
        <v>117</v>
      </c>
      <c r="HQP40" s="39" t="s">
        <v>108</v>
      </c>
      <c r="HQQ40" s="39" t="s">
        <v>107</v>
      </c>
      <c r="HQR40" s="12" t="s">
        <v>164</v>
      </c>
      <c r="HQS40" s="12" t="s">
        <v>238</v>
      </c>
      <c r="HQT40" s="12" t="s">
        <v>239</v>
      </c>
      <c r="HQU40" s="12" t="s">
        <v>217</v>
      </c>
      <c r="HQV40" s="12" t="s">
        <v>112</v>
      </c>
      <c r="HQW40" s="12" t="s">
        <v>240</v>
      </c>
      <c r="HQX40" s="39" t="s">
        <v>215</v>
      </c>
      <c r="HQY40" s="12" t="s">
        <v>174</v>
      </c>
      <c r="HQZ40" s="12" t="s">
        <v>114</v>
      </c>
      <c r="HRA40" s="12" t="s">
        <v>241</v>
      </c>
      <c r="HRB40" s="12" t="s">
        <v>242</v>
      </c>
      <c r="HRC40" s="12" t="s">
        <v>243</v>
      </c>
      <c r="HRD40" s="12" t="s">
        <v>244</v>
      </c>
      <c r="HRE40" s="12" t="s">
        <v>245</v>
      </c>
      <c r="HRF40" s="12" t="s">
        <v>246</v>
      </c>
      <c r="HRG40" s="12" t="s">
        <v>247</v>
      </c>
      <c r="HRH40" s="39" t="s">
        <v>108</v>
      </c>
      <c r="HRI40" s="39" t="s">
        <v>108</v>
      </c>
      <c r="HRJ40" s="39" t="s">
        <v>108</v>
      </c>
      <c r="HRK40" s="39" t="s">
        <v>108</v>
      </c>
      <c r="HRL40" s="39" t="s">
        <v>108</v>
      </c>
      <c r="HRM40" s="39" t="s">
        <v>248</v>
      </c>
      <c r="HRN40" s="36">
        <v>44426</v>
      </c>
      <c r="HRO40" s="39" t="s">
        <v>108</v>
      </c>
      <c r="HRP40" s="12" t="s">
        <v>117</v>
      </c>
      <c r="HRQ40" s="12" t="s">
        <v>117</v>
      </c>
      <c r="HRR40" s="12" t="s">
        <v>249</v>
      </c>
      <c r="HRS40" s="22" t="s">
        <v>214</v>
      </c>
      <c r="HRT40" s="12" t="s">
        <v>117</v>
      </c>
      <c r="HRV40" s="39" t="s">
        <v>108</v>
      </c>
      <c r="HRW40" s="39" t="s">
        <v>107</v>
      </c>
      <c r="HRX40" s="12" t="s">
        <v>164</v>
      </c>
      <c r="HRY40" s="12" t="s">
        <v>238</v>
      </c>
      <c r="HRZ40" s="12" t="s">
        <v>239</v>
      </c>
      <c r="HSA40" s="12" t="s">
        <v>217</v>
      </c>
      <c r="HSB40" s="12" t="s">
        <v>112</v>
      </c>
      <c r="HSC40" s="12" t="s">
        <v>240</v>
      </c>
      <c r="HSD40" s="39" t="s">
        <v>215</v>
      </c>
      <c r="HSE40" s="12" t="s">
        <v>174</v>
      </c>
      <c r="HSF40" s="12" t="s">
        <v>114</v>
      </c>
      <c r="HSG40" s="12" t="s">
        <v>241</v>
      </c>
      <c r="HSH40" s="12" t="s">
        <v>242</v>
      </c>
      <c r="HSI40" s="12" t="s">
        <v>243</v>
      </c>
      <c r="HSJ40" s="12" t="s">
        <v>244</v>
      </c>
      <c r="HSK40" s="12" t="s">
        <v>245</v>
      </c>
      <c r="HSL40" s="12" t="s">
        <v>246</v>
      </c>
      <c r="HSM40" s="12" t="s">
        <v>247</v>
      </c>
      <c r="HSN40" s="39" t="s">
        <v>108</v>
      </c>
      <c r="HSO40" s="39" t="s">
        <v>108</v>
      </c>
      <c r="HSP40" s="39" t="s">
        <v>108</v>
      </c>
      <c r="HSQ40" s="39" t="s">
        <v>108</v>
      </c>
      <c r="HSR40" s="39" t="s">
        <v>108</v>
      </c>
      <c r="HSS40" s="39" t="s">
        <v>248</v>
      </c>
      <c r="HST40" s="36">
        <v>44426</v>
      </c>
      <c r="HSU40" s="39" t="s">
        <v>108</v>
      </c>
      <c r="HSV40" s="12" t="s">
        <v>117</v>
      </c>
      <c r="HSW40" s="12" t="s">
        <v>117</v>
      </c>
      <c r="HSX40" s="12" t="s">
        <v>249</v>
      </c>
      <c r="HSY40" s="22" t="s">
        <v>214</v>
      </c>
      <c r="HSZ40" s="12" t="s">
        <v>117</v>
      </c>
      <c r="HTB40" s="39" t="s">
        <v>108</v>
      </c>
      <c r="HTC40" s="39" t="s">
        <v>107</v>
      </c>
      <c r="HTD40" s="12" t="s">
        <v>164</v>
      </c>
      <c r="HTE40" s="12" t="s">
        <v>238</v>
      </c>
      <c r="HTF40" s="12" t="s">
        <v>239</v>
      </c>
      <c r="HTG40" s="12" t="s">
        <v>217</v>
      </c>
      <c r="HTH40" s="12" t="s">
        <v>112</v>
      </c>
      <c r="HTI40" s="12" t="s">
        <v>240</v>
      </c>
      <c r="HTJ40" s="39" t="s">
        <v>215</v>
      </c>
      <c r="HTK40" s="12" t="s">
        <v>174</v>
      </c>
      <c r="HTL40" s="12" t="s">
        <v>114</v>
      </c>
      <c r="HTM40" s="12" t="s">
        <v>241</v>
      </c>
      <c r="HTN40" s="12" t="s">
        <v>242</v>
      </c>
      <c r="HTO40" s="12" t="s">
        <v>243</v>
      </c>
      <c r="HTP40" s="12" t="s">
        <v>244</v>
      </c>
      <c r="HTQ40" s="12" t="s">
        <v>245</v>
      </c>
      <c r="HTR40" s="12" t="s">
        <v>246</v>
      </c>
      <c r="HTS40" s="12" t="s">
        <v>247</v>
      </c>
      <c r="HTT40" s="39" t="s">
        <v>108</v>
      </c>
      <c r="HTU40" s="39" t="s">
        <v>108</v>
      </c>
      <c r="HTV40" s="39" t="s">
        <v>108</v>
      </c>
      <c r="HTW40" s="39" t="s">
        <v>108</v>
      </c>
      <c r="HTX40" s="39" t="s">
        <v>108</v>
      </c>
      <c r="HTY40" s="39" t="s">
        <v>248</v>
      </c>
      <c r="HTZ40" s="36">
        <v>44426</v>
      </c>
      <c r="HUA40" s="39" t="s">
        <v>108</v>
      </c>
      <c r="HUB40" s="12" t="s">
        <v>117</v>
      </c>
      <c r="HUC40" s="12" t="s">
        <v>117</v>
      </c>
      <c r="HUD40" s="12" t="s">
        <v>249</v>
      </c>
      <c r="HUE40" s="22" t="s">
        <v>214</v>
      </c>
      <c r="HUF40" s="12" t="s">
        <v>117</v>
      </c>
      <c r="HUH40" s="39" t="s">
        <v>108</v>
      </c>
      <c r="HUI40" s="39" t="s">
        <v>107</v>
      </c>
      <c r="HUJ40" s="12" t="s">
        <v>164</v>
      </c>
      <c r="HUK40" s="12" t="s">
        <v>238</v>
      </c>
      <c r="HUL40" s="12" t="s">
        <v>239</v>
      </c>
      <c r="HUM40" s="12" t="s">
        <v>217</v>
      </c>
      <c r="HUN40" s="12" t="s">
        <v>112</v>
      </c>
      <c r="HUO40" s="12" t="s">
        <v>240</v>
      </c>
      <c r="HUP40" s="39" t="s">
        <v>215</v>
      </c>
      <c r="HUQ40" s="12" t="s">
        <v>174</v>
      </c>
      <c r="HUR40" s="12" t="s">
        <v>114</v>
      </c>
      <c r="HUS40" s="12" t="s">
        <v>241</v>
      </c>
      <c r="HUT40" s="12" t="s">
        <v>242</v>
      </c>
      <c r="HUU40" s="12" t="s">
        <v>243</v>
      </c>
      <c r="HUV40" s="12" t="s">
        <v>244</v>
      </c>
      <c r="HUW40" s="12" t="s">
        <v>245</v>
      </c>
      <c r="HUX40" s="12" t="s">
        <v>246</v>
      </c>
      <c r="HUY40" s="12" t="s">
        <v>247</v>
      </c>
      <c r="HUZ40" s="39" t="s">
        <v>108</v>
      </c>
      <c r="HVA40" s="39" t="s">
        <v>108</v>
      </c>
      <c r="HVB40" s="39" t="s">
        <v>108</v>
      </c>
      <c r="HVC40" s="39" t="s">
        <v>108</v>
      </c>
      <c r="HVD40" s="39" t="s">
        <v>108</v>
      </c>
      <c r="HVE40" s="39" t="s">
        <v>248</v>
      </c>
      <c r="HVF40" s="36">
        <v>44426</v>
      </c>
      <c r="HVG40" s="39" t="s">
        <v>108</v>
      </c>
      <c r="HVH40" s="12" t="s">
        <v>117</v>
      </c>
      <c r="HVI40" s="12" t="s">
        <v>117</v>
      </c>
      <c r="HVJ40" s="12" t="s">
        <v>249</v>
      </c>
      <c r="HVK40" s="22" t="s">
        <v>214</v>
      </c>
      <c r="HVL40" s="12" t="s">
        <v>117</v>
      </c>
      <c r="HVN40" s="39" t="s">
        <v>108</v>
      </c>
      <c r="HVO40" s="39" t="s">
        <v>107</v>
      </c>
      <c r="HVP40" s="12" t="s">
        <v>164</v>
      </c>
      <c r="HVQ40" s="12" t="s">
        <v>238</v>
      </c>
      <c r="HVR40" s="12" t="s">
        <v>239</v>
      </c>
      <c r="HVS40" s="12" t="s">
        <v>217</v>
      </c>
      <c r="HVT40" s="12" t="s">
        <v>112</v>
      </c>
      <c r="HVU40" s="12" t="s">
        <v>240</v>
      </c>
      <c r="HVV40" s="39" t="s">
        <v>215</v>
      </c>
      <c r="HVW40" s="12" t="s">
        <v>174</v>
      </c>
      <c r="HVX40" s="12" t="s">
        <v>114</v>
      </c>
      <c r="HVY40" s="12" t="s">
        <v>241</v>
      </c>
      <c r="HVZ40" s="12" t="s">
        <v>242</v>
      </c>
      <c r="HWA40" s="12" t="s">
        <v>243</v>
      </c>
      <c r="HWB40" s="12" t="s">
        <v>244</v>
      </c>
      <c r="HWC40" s="12" t="s">
        <v>245</v>
      </c>
      <c r="HWD40" s="12" t="s">
        <v>246</v>
      </c>
      <c r="HWE40" s="12" t="s">
        <v>247</v>
      </c>
      <c r="HWF40" s="39" t="s">
        <v>108</v>
      </c>
      <c r="HWG40" s="39" t="s">
        <v>108</v>
      </c>
      <c r="HWH40" s="39" t="s">
        <v>108</v>
      </c>
      <c r="HWI40" s="39" t="s">
        <v>108</v>
      </c>
      <c r="HWJ40" s="39" t="s">
        <v>108</v>
      </c>
      <c r="HWK40" s="39" t="s">
        <v>248</v>
      </c>
      <c r="HWL40" s="36">
        <v>44426</v>
      </c>
      <c r="HWM40" s="39" t="s">
        <v>108</v>
      </c>
      <c r="HWN40" s="12" t="s">
        <v>117</v>
      </c>
      <c r="HWO40" s="12" t="s">
        <v>117</v>
      </c>
      <c r="HWP40" s="12" t="s">
        <v>249</v>
      </c>
      <c r="HWQ40" s="22" t="s">
        <v>214</v>
      </c>
      <c r="HWR40" s="12" t="s">
        <v>117</v>
      </c>
      <c r="HWT40" s="39" t="s">
        <v>108</v>
      </c>
      <c r="HWU40" s="39" t="s">
        <v>107</v>
      </c>
      <c r="HWV40" s="12" t="s">
        <v>164</v>
      </c>
      <c r="HWW40" s="12" t="s">
        <v>238</v>
      </c>
      <c r="HWX40" s="12" t="s">
        <v>239</v>
      </c>
      <c r="HWY40" s="12" t="s">
        <v>217</v>
      </c>
      <c r="HWZ40" s="12" t="s">
        <v>112</v>
      </c>
      <c r="HXA40" s="12" t="s">
        <v>240</v>
      </c>
      <c r="HXB40" s="39" t="s">
        <v>215</v>
      </c>
      <c r="HXC40" s="12" t="s">
        <v>174</v>
      </c>
      <c r="HXD40" s="12" t="s">
        <v>114</v>
      </c>
      <c r="HXE40" s="12" t="s">
        <v>241</v>
      </c>
      <c r="HXF40" s="12" t="s">
        <v>242</v>
      </c>
      <c r="HXG40" s="12" t="s">
        <v>243</v>
      </c>
      <c r="HXH40" s="12" t="s">
        <v>244</v>
      </c>
      <c r="HXI40" s="12" t="s">
        <v>245</v>
      </c>
      <c r="HXJ40" s="12" t="s">
        <v>246</v>
      </c>
      <c r="HXK40" s="12" t="s">
        <v>247</v>
      </c>
      <c r="HXL40" s="39" t="s">
        <v>108</v>
      </c>
      <c r="HXM40" s="39" t="s">
        <v>108</v>
      </c>
      <c r="HXN40" s="39" t="s">
        <v>108</v>
      </c>
      <c r="HXO40" s="39" t="s">
        <v>108</v>
      </c>
      <c r="HXP40" s="39" t="s">
        <v>108</v>
      </c>
      <c r="HXQ40" s="39" t="s">
        <v>248</v>
      </c>
      <c r="HXR40" s="36">
        <v>44426</v>
      </c>
      <c r="HXS40" s="39" t="s">
        <v>108</v>
      </c>
      <c r="HXT40" s="12" t="s">
        <v>117</v>
      </c>
      <c r="HXU40" s="12" t="s">
        <v>117</v>
      </c>
      <c r="HXV40" s="12" t="s">
        <v>249</v>
      </c>
      <c r="HXW40" s="22" t="s">
        <v>214</v>
      </c>
      <c r="HXX40" s="12" t="s">
        <v>117</v>
      </c>
      <c r="HXZ40" s="39" t="s">
        <v>108</v>
      </c>
      <c r="HYA40" s="39" t="s">
        <v>107</v>
      </c>
      <c r="HYB40" s="12" t="s">
        <v>164</v>
      </c>
      <c r="HYC40" s="12" t="s">
        <v>238</v>
      </c>
      <c r="HYD40" s="12" t="s">
        <v>239</v>
      </c>
      <c r="HYE40" s="12" t="s">
        <v>217</v>
      </c>
      <c r="HYF40" s="12" t="s">
        <v>112</v>
      </c>
      <c r="HYG40" s="12" t="s">
        <v>240</v>
      </c>
      <c r="HYH40" s="39" t="s">
        <v>215</v>
      </c>
      <c r="HYI40" s="12" t="s">
        <v>174</v>
      </c>
      <c r="HYJ40" s="12" t="s">
        <v>114</v>
      </c>
      <c r="HYK40" s="12" t="s">
        <v>241</v>
      </c>
      <c r="HYL40" s="12" t="s">
        <v>242</v>
      </c>
      <c r="HYM40" s="12" t="s">
        <v>243</v>
      </c>
      <c r="HYN40" s="12" t="s">
        <v>244</v>
      </c>
      <c r="HYO40" s="12" t="s">
        <v>245</v>
      </c>
      <c r="HYP40" s="12" t="s">
        <v>246</v>
      </c>
      <c r="HYQ40" s="12" t="s">
        <v>247</v>
      </c>
      <c r="HYR40" s="39" t="s">
        <v>108</v>
      </c>
      <c r="HYS40" s="39" t="s">
        <v>108</v>
      </c>
      <c r="HYT40" s="39" t="s">
        <v>108</v>
      </c>
      <c r="HYU40" s="39" t="s">
        <v>108</v>
      </c>
      <c r="HYV40" s="39" t="s">
        <v>108</v>
      </c>
      <c r="HYW40" s="39" t="s">
        <v>248</v>
      </c>
      <c r="HYX40" s="36">
        <v>44426</v>
      </c>
      <c r="HYY40" s="39" t="s">
        <v>108</v>
      </c>
      <c r="HYZ40" s="12" t="s">
        <v>117</v>
      </c>
      <c r="HZA40" s="12" t="s">
        <v>117</v>
      </c>
      <c r="HZB40" s="12" t="s">
        <v>249</v>
      </c>
      <c r="HZC40" s="22" t="s">
        <v>214</v>
      </c>
      <c r="HZD40" s="12" t="s">
        <v>117</v>
      </c>
      <c r="HZF40" s="39" t="s">
        <v>108</v>
      </c>
      <c r="HZG40" s="39" t="s">
        <v>107</v>
      </c>
      <c r="HZH40" s="12" t="s">
        <v>164</v>
      </c>
      <c r="HZI40" s="12" t="s">
        <v>238</v>
      </c>
      <c r="HZJ40" s="12" t="s">
        <v>239</v>
      </c>
      <c r="HZK40" s="12" t="s">
        <v>217</v>
      </c>
      <c r="HZL40" s="12" t="s">
        <v>112</v>
      </c>
      <c r="HZM40" s="12" t="s">
        <v>240</v>
      </c>
      <c r="HZN40" s="39" t="s">
        <v>215</v>
      </c>
      <c r="HZO40" s="12" t="s">
        <v>174</v>
      </c>
      <c r="HZP40" s="12" t="s">
        <v>114</v>
      </c>
      <c r="HZQ40" s="12" t="s">
        <v>241</v>
      </c>
      <c r="HZR40" s="12" t="s">
        <v>242</v>
      </c>
      <c r="HZS40" s="12" t="s">
        <v>243</v>
      </c>
      <c r="HZT40" s="12" t="s">
        <v>244</v>
      </c>
      <c r="HZU40" s="12" t="s">
        <v>245</v>
      </c>
      <c r="HZV40" s="12" t="s">
        <v>246</v>
      </c>
      <c r="HZW40" s="12" t="s">
        <v>247</v>
      </c>
      <c r="HZX40" s="39" t="s">
        <v>108</v>
      </c>
      <c r="HZY40" s="39" t="s">
        <v>108</v>
      </c>
      <c r="HZZ40" s="39" t="s">
        <v>108</v>
      </c>
      <c r="IAA40" s="39" t="s">
        <v>108</v>
      </c>
      <c r="IAB40" s="39" t="s">
        <v>108</v>
      </c>
      <c r="IAC40" s="39" t="s">
        <v>248</v>
      </c>
      <c r="IAD40" s="36">
        <v>44426</v>
      </c>
      <c r="IAE40" s="39" t="s">
        <v>108</v>
      </c>
      <c r="IAF40" s="12" t="s">
        <v>117</v>
      </c>
      <c r="IAG40" s="12" t="s">
        <v>117</v>
      </c>
      <c r="IAH40" s="12" t="s">
        <v>249</v>
      </c>
      <c r="IAI40" s="22" t="s">
        <v>214</v>
      </c>
      <c r="IAJ40" s="12" t="s">
        <v>117</v>
      </c>
      <c r="IAL40" s="39" t="s">
        <v>108</v>
      </c>
      <c r="IAM40" s="39" t="s">
        <v>107</v>
      </c>
      <c r="IAN40" s="12" t="s">
        <v>164</v>
      </c>
      <c r="IAO40" s="12" t="s">
        <v>238</v>
      </c>
      <c r="IAP40" s="12" t="s">
        <v>239</v>
      </c>
      <c r="IAQ40" s="12" t="s">
        <v>217</v>
      </c>
      <c r="IAR40" s="12" t="s">
        <v>112</v>
      </c>
      <c r="IAS40" s="12" t="s">
        <v>240</v>
      </c>
      <c r="IAT40" s="39" t="s">
        <v>215</v>
      </c>
      <c r="IAU40" s="12" t="s">
        <v>174</v>
      </c>
      <c r="IAV40" s="12" t="s">
        <v>114</v>
      </c>
      <c r="IAW40" s="12" t="s">
        <v>241</v>
      </c>
      <c r="IAX40" s="12" t="s">
        <v>242</v>
      </c>
      <c r="IAY40" s="12" t="s">
        <v>243</v>
      </c>
      <c r="IAZ40" s="12" t="s">
        <v>244</v>
      </c>
      <c r="IBA40" s="12" t="s">
        <v>245</v>
      </c>
      <c r="IBB40" s="12" t="s">
        <v>246</v>
      </c>
      <c r="IBC40" s="12" t="s">
        <v>247</v>
      </c>
      <c r="IBD40" s="39" t="s">
        <v>108</v>
      </c>
      <c r="IBE40" s="39" t="s">
        <v>108</v>
      </c>
      <c r="IBF40" s="39" t="s">
        <v>108</v>
      </c>
      <c r="IBG40" s="39" t="s">
        <v>108</v>
      </c>
      <c r="IBH40" s="39" t="s">
        <v>108</v>
      </c>
      <c r="IBI40" s="39" t="s">
        <v>248</v>
      </c>
      <c r="IBJ40" s="36">
        <v>44426</v>
      </c>
      <c r="IBK40" s="39" t="s">
        <v>108</v>
      </c>
      <c r="IBL40" s="12" t="s">
        <v>117</v>
      </c>
      <c r="IBM40" s="12" t="s">
        <v>117</v>
      </c>
      <c r="IBN40" s="12" t="s">
        <v>249</v>
      </c>
      <c r="IBO40" s="22" t="s">
        <v>214</v>
      </c>
      <c r="IBP40" s="12" t="s">
        <v>117</v>
      </c>
      <c r="IBR40" s="39" t="s">
        <v>108</v>
      </c>
      <c r="IBS40" s="39" t="s">
        <v>107</v>
      </c>
      <c r="IBT40" s="12" t="s">
        <v>164</v>
      </c>
      <c r="IBU40" s="12" t="s">
        <v>238</v>
      </c>
      <c r="IBV40" s="12" t="s">
        <v>239</v>
      </c>
      <c r="IBW40" s="12" t="s">
        <v>217</v>
      </c>
      <c r="IBX40" s="12" t="s">
        <v>112</v>
      </c>
      <c r="IBY40" s="12" t="s">
        <v>240</v>
      </c>
      <c r="IBZ40" s="39" t="s">
        <v>215</v>
      </c>
      <c r="ICA40" s="12" t="s">
        <v>174</v>
      </c>
      <c r="ICB40" s="12" t="s">
        <v>114</v>
      </c>
      <c r="ICC40" s="12" t="s">
        <v>241</v>
      </c>
      <c r="ICD40" s="12" t="s">
        <v>242</v>
      </c>
      <c r="ICE40" s="12" t="s">
        <v>243</v>
      </c>
      <c r="ICF40" s="12" t="s">
        <v>244</v>
      </c>
      <c r="ICG40" s="12" t="s">
        <v>245</v>
      </c>
      <c r="ICH40" s="12" t="s">
        <v>246</v>
      </c>
      <c r="ICI40" s="12" t="s">
        <v>247</v>
      </c>
      <c r="ICJ40" s="39" t="s">
        <v>108</v>
      </c>
      <c r="ICK40" s="39" t="s">
        <v>108</v>
      </c>
      <c r="ICL40" s="39" t="s">
        <v>108</v>
      </c>
      <c r="ICM40" s="39" t="s">
        <v>108</v>
      </c>
      <c r="ICN40" s="39" t="s">
        <v>108</v>
      </c>
      <c r="ICO40" s="39" t="s">
        <v>248</v>
      </c>
      <c r="ICP40" s="36">
        <v>44426</v>
      </c>
      <c r="ICQ40" s="39" t="s">
        <v>108</v>
      </c>
      <c r="ICR40" s="12" t="s">
        <v>117</v>
      </c>
      <c r="ICS40" s="12" t="s">
        <v>117</v>
      </c>
      <c r="ICT40" s="12" t="s">
        <v>249</v>
      </c>
      <c r="ICU40" s="22" t="s">
        <v>214</v>
      </c>
      <c r="ICV40" s="12" t="s">
        <v>117</v>
      </c>
      <c r="ICX40" s="39" t="s">
        <v>108</v>
      </c>
      <c r="ICY40" s="39" t="s">
        <v>107</v>
      </c>
      <c r="ICZ40" s="12" t="s">
        <v>164</v>
      </c>
      <c r="IDA40" s="12" t="s">
        <v>238</v>
      </c>
      <c r="IDB40" s="12" t="s">
        <v>239</v>
      </c>
      <c r="IDC40" s="12" t="s">
        <v>217</v>
      </c>
      <c r="IDD40" s="12" t="s">
        <v>112</v>
      </c>
      <c r="IDE40" s="12" t="s">
        <v>240</v>
      </c>
      <c r="IDF40" s="39" t="s">
        <v>215</v>
      </c>
      <c r="IDG40" s="12" t="s">
        <v>174</v>
      </c>
      <c r="IDH40" s="12" t="s">
        <v>114</v>
      </c>
      <c r="IDI40" s="12" t="s">
        <v>241</v>
      </c>
      <c r="IDJ40" s="12" t="s">
        <v>242</v>
      </c>
      <c r="IDK40" s="12" t="s">
        <v>243</v>
      </c>
      <c r="IDL40" s="12" t="s">
        <v>244</v>
      </c>
      <c r="IDM40" s="12" t="s">
        <v>245</v>
      </c>
      <c r="IDN40" s="12" t="s">
        <v>246</v>
      </c>
      <c r="IDO40" s="12" t="s">
        <v>247</v>
      </c>
      <c r="IDP40" s="39" t="s">
        <v>108</v>
      </c>
      <c r="IDQ40" s="39" t="s">
        <v>108</v>
      </c>
      <c r="IDR40" s="39" t="s">
        <v>108</v>
      </c>
      <c r="IDS40" s="39" t="s">
        <v>108</v>
      </c>
      <c r="IDT40" s="39" t="s">
        <v>108</v>
      </c>
      <c r="IDU40" s="39" t="s">
        <v>248</v>
      </c>
      <c r="IDV40" s="36">
        <v>44426</v>
      </c>
      <c r="IDW40" s="39" t="s">
        <v>108</v>
      </c>
      <c r="IDX40" s="12" t="s">
        <v>117</v>
      </c>
      <c r="IDY40" s="12" t="s">
        <v>117</v>
      </c>
      <c r="IDZ40" s="12" t="s">
        <v>249</v>
      </c>
      <c r="IEA40" s="22" t="s">
        <v>214</v>
      </c>
      <c r="IEB40" s="12" t="s">
        <v>117</v>
      </c>
      <c r="IED40" s="39" t="s">
        <v>108</v>
      </c>
      <c r="IEE40" s="39" t="s">
        <v>107</v>
      </c>
      <c r="IEF40" s="12" t="s">
        <v>164</v>
      </c>
      <c r="IEG40" s="12" t="s">
        <v>238</v>
      </c>
      <c r="IEH40" s="12" t="s">
        <v>239</v>
      </c>
      <c r="IEI40" s="12" t="s">
        <v>217</v>
      </c>
      <c r="IEJ40" s="12" t="s">
        <v>112</v>
      </c>
      <c r="IEK40" s="12" t="s">
        <v>240</v>
      </c>
      <c r="IEL40" s="39" t="s">
        <v>215</v>
      </c>
      <c r="IEM40" s="12" t="s">
        <v>174</v>
      </c>
      <c r="IEN40" s="12" t="s">
        <v>114</v>
      </c>
      <c r="IEO40" s="12" t="s">
        <v>241</v>
      </c>
      <c r="IEP40" s="12" t="s">
        <v>242</v>
      </c>
      <c r="IEQ40" s="12" t="s">
        <v>243</v>
      </c>
      <c r="IER40" s="12" t="s">
        <v>244</v>
      </c>
      <c r="IES40" s="12" t="s">
        <v>245</v>
      </c>
      <c r="IET40" s="12" t="s">
        <v>246</v>
      </c>
      <c r="IEU40" s="12" t="s">
        <v>247</v>
      </c>
      <c r="IEV40" s="39" t="s">
        <v>108</v>
      </c>
      <c r="IEW40" s="39" t="s">
        <v>108</v>
      </c>
      <c r="IEX40" s="39" t="s">
        <v>108</v>
      </c>
      <c r="IEY40" s="39" t="s">
        <v>108</v>
      </c>
      <c r="IEZ40" s="39" t="s">
        <v>108</v>
      </c>
      <c r="IFA40" s="39" t="s">
        <v>248</v>
      </c>
      <c r="IFB40" s="36">
        <v>44426</v>
      </c>
      <c r="IFC40" s="39" t="s">
        <v>108</v>
      </c>
      <c r="IFD40" s="12" t="s">
        <v>117</v>
      </c>
      <c r="IFE40" s="12" t="s">
        <v>117</v>
      </c>
      <c r="IFF40" s="12" t="s">
        <v>249</v>
      </c>
      <c r="IFG40" s="22" t="s">
        <v>214</v>
      </c>
      <c r="IFH40" s="12" t="s">
        <v>117</v>
      </c>
      <c r="IFJ40" s="39" t="s">
        <v>108</v>
      </c>
      <c r="IFK40" s="39" t="s">
        <v>107</v>
      </c>
      <c r="IFL40" s="12" t="s">
        <v>164</v>
      </c>
      <c r="IFM40" s="12" t="s">
        <v>238</v>
      </c>
      <c r="IFN40" s="12" t="s">
        <v>239</v>
      </c>
      <c r="IFO40" s="12" t="s">
        <v>217</v>
      </c>
      <c r="IFP40" s="12" t="s">
        <v>112</v>
      </c>
      <c r="IFQ40" s="12" t="s">
        <v>240</v>
      </c>
      <c r="IFR40" s="39" t="s">
        <v>215</v>
      </c>
      <c r="IFS40" s="12" t="s">
        <v>174</v>
      </c>
      <c r="IFT40" s="12" t="s">
        <v>114</v>
      </c>
      <c r="IFU40" s="12" t="s">
        <v>241</v>
      </c>
      <c r="IFV40" s="12" t="s">
        <v>242</v>
      </c>
      <c r="IFW40" s="12" t="s">
        <v>243</v>
      </c>
      <c r="IFX40" s="12" t="s">
        <v>244</v>
      </c>
      <c r="IFY40" s="12" t="s">
        <v>245</v>
      </c>
      <c r="IFZ40" s="12" t="s">
        <v>246</v>
      </c>
      <c r="IGA40" s="12" t="s">
        <v>247</v>
      </c>
      <c r="IGB40" s="39" t="s">
        <v>108</v>
      </c>
      <c r="IGC40" s="39" t="s">
        <v>108</v>
      </c>
      <c r="IGD40" s="39" t="s">
        <v>108</v>
      </c>
      <c r="IGE40" s="39" t="s">
        <v>108</v>
      </c>
      <c r="IGF40" s="39" t="s">
        <v>108</v>
      </c>
      <c r="IGG40" s="39" t="s">
        <v>248</v>
      </c>
      <c r="IGH40" s="36">
        <v>44426</v>
      </c>
      <c r="IGI40" s="39" t="s">
        <v>108</v>
      </c>
      <c r="IGJ40" s="12" t="s">
        <v>117</v>
      </c>
      <c r="IGK40" s="12" t="s">
        <v>117</v>
      </c>
      <c r="IGL40" s="12" t="s">
        <v>249</v>
      </c>
      <c r="IGM40" s="22" t="s">
        <v>214</v>
      </c>
      <c r="IGN40" s="12" t="s">
        <v>117</v>
      </c>
      <c r="IGP40" s="39" t="s">
        <v>108</v>
      </c>
      <c r="IGQ40" s="39" t="s">
        <v>107</v>
      </c>
      <c r="IGR40" s="12" t="s">
        <v>164</v>
      </c>
      <c r="IGS40" s="12" t="s">
        <v>238</v>
      </c>
      <c r="IGT40" s="12" t="s">
        <v>239</v>
      </c>
      <c r="IGU40" s="12" t="s">
        <v>217</v>
      </c>
      <c r="IGV40" s="12" t="s">
        <v>112</v>
      </c>
      <c r="IGW40" s="12" t="s">
        <v>240</v>
      </c>
      <c r="IGX40" s="39" t="s">
        <v>215</v>
      </c>
      <c r="IGY40" s="12" t="s">
        <v>174</v>
      </c>
      <c r="IGZ40" s="12" t="s">
        <v>114</v>
      </c>
      <c r="IHA40" s="12" t="s">
        <v>241</v>
      </c>
      <c r="IHB40" s="12" t="s">
        <v>242</v>
      </c>
      <c r="IHC40" s="12" t="s">
        <v>243</v>
      </c>
      <c r="IHD40" s="12" t="s">
        <v>244</v>
      </c>
      <c r="IHE40" s="12" t="s">
        <v>245</v>
      </c>
      <c r="IHF40" s="12" t="s">
        <v>246</v>
      </c>
      <c r="IHG40" s="12" t="s">
        <v>247</v>
      </c>
      <c r="IHH40" s="39" t="s">
        <v>108</v>
      </c>
      <c r="IHI40" s="39" t="s">
        <v>108</v>
      </c>
      <c r="IHJ40" s="39" t="s">
        <v>108</v>
      </c>
      <c r="IHK40" s="39" t="s">
        <v>108</v>
      </c>
      <c r="IHL40" s="39" t="s">
        <v>108</v>
      </c>
      <c r="IHM40" s="39" t="s">
        <v>248</v>
      </c>
      <c r="IHN40" s="36">
        <v>44426</v>
      </c>
      <c r="IHO40" s="39" t="s">
        <v>108</v>
      </c>
      <c r="IHP40" s="12" t="s">
        <v>117</v>
      </c>
      <c r="IHQ40" s="12" t="s">
        <v>117</v>
      </c>
      <c r="IHR40" s="12" t="s">
        <v>249</v>
      </c>
      <c r="IHS40" s="22" t="s">
        <v>214</v>
      </c>
      <c r="IHT40" s="12" t="s">
        <v>117</v>
      </c>
      <c r="IHV40" s="39" t="s">
        <v>108</v>
      </c>
      <c r="IHW40" s="39" t="s">
        <v>107</v>
      </c>
      <c r="IHX40" s="12" t="s">
        <v>164</v>
      </c>
      <c r="IHY40" s="12" t="s">
        <v>238</v>
      </c>
      <c r="IHZ40" s="12" t="s">
        <v>239</v>
      </c>
      <c r="IIA40" s="12" t="s">
        <v>217</v>
      </c>
      <c r="IIB40" s="12" t="s">
        <v>112</v>
      </c>
      <c r="IIC40" s="12" t="s">
        <v>240</v>
      </c>
      <c r="IID40" s="39" t="s">
        <v>215</v>
      </c>
      <c r="IIE40" s="12" t="s">
        <v>174</v>
      </c>
      <c r="IIF40" s="12" t="s">
        <v>114</v>
      </c>
      <c r="IIG40" s="12" t="s">
        <v>241</v>
      </c>
      <c r="IIH40" s="12" t="s">
        <v>242</v>
      </c>
      <c r="III40" s="12" t="s">
        <v>243</v>
      </c>
      <c r="IIJ40" s="12" t="s">
        <v>244</v>
      </c>
      <c r="IIK40" s="12" t="s">
        <v>245</v>
      </c>
      <c r="IIL40" s="12" t="s">
        <v>246</v>
      </c>
      <c r="IIM40" s="12" t="s">
        <v>247</v>
      </c>
      <c r="IIN40" s="39" t="s">
        <v>108</v>
      </c>
      <c r="IIO40" s="39" t="s">
        <v>108</v>
      </c>
      <c r="IIP40" s="39" t="s">
        <v>108</v>
      </c>
      <c r="IIQ40" s="39" t="s">
        <v>108</v>
      </c>
      <c r="IIR40" s="39" t="s">
        <v>108</v>
      </c>
      <c r="IIS40" s="39" t="s">
        <v>248</v>
      </c>
      <c r="IIT40" s="36">
        <v>44426</v>
      </c>
      <c r="IIU40" s="39" t="s">
        <v>108</v>
      </c>
      <c r="IIV40" s="12" t="s">
        <v>117</v>
      </c>
      <c r="IIW40" s="12" t="s">
        <v>117</v>
      </c>
      <c r="IIX40" s="12" t="s">
        <v>249</v>
      </c>
      <c r="IIY40" s="22" t="s">
        <v>214</v>
      </c>
      <c r="IIZ40" s="12" t="s">
        <v>117</v>
      </c>
      <c r="IJB40" s="39" t="s">
        <v>108</v>
      </c>
      <c r="IJC40" s="39" t="s">
        <v>107</v>
      </c>
      <c r="IJD40" s="12" t="s">
        <v>164</v>
      </c>
      <c r="IJE40" s="12" t="s">
        <v>238</v>
      </c>
      <c r="IJF40" s="12" t="s">
        <v>239</v>
      </c>
      <c r="IJG40" s="12" t="s">
        <v>217</v>
      </c>
      <c r="IJH40" s="12" t="s">
        <v>112</v>
      </c>
      <c r="IJI40" s="12" t="s">
        <v>240</v>
      </c>
      <c r="IJJ40" s="39" t="s">
        <v>215</v>
      </c>
      <c r="IJK40" s="12" t="s">
        <v>174</v>
      </c>
      <c r="IJL40" s="12" t="s">
        <v>114</v>
      </c>
      <c r="IJM40" s="12" t="s">
        <v>241</v>
      </c>
      <c r="IJN40" s="12" t="s">
        <v>242</v>
      </c>
      <c r="IJO40" s="12" t="s">
        <v>243</v>
      </c>
      <c r="IJP40" s="12" t="s">
        <v>244</v>
      </c>
      <c r="IJQ40" s="12" t="s">
        <v>245</v>
      </c>
      <c r="IJR40" s="12" t="s">
        <v>246</v>
      </c>
      <c r="IJS40" s="12" t="s">
        <v>247</v>
      </c>
      <c r="IJT40" s="39" t="s">
        <v>108</v>
      </c>
      <c r="IJU40" s="39" t="s">
        <v>108</v>
      </c>
      <c r="IJV40" s="39" t="s">
        <v>108</v>
      </c>
      <c r="IJW40" s="39" t="s">
        <v>108</v>
      </c>
      <c r="IJX40" s="39" t="s">
        <v>108</v>
      </c>
      <c r="IJY40" s="39" t="s">
        <v>248</v>
      </c>
      <c r="IJZ40" s="36">
        <v>44426</v>
      </c>
      <c r="IKA40" s="39" t="s">
        <v>108</v>
      </c>
      <c r="IKB40" s="12" t="s">
        <v>117</v>
      </c>
      <c r="IKC40" s="12" t="s">
        <v>117</v>
      </c>
      <c r="IKD40" s="12" t="s">
        <v>249</v>
      </c>
      <c r="IKE40" s="22" t="s">
        <v>214</v>
      </c>
      <c r="IKF40" s="12" t="s">
        <v>117</v>
      </c>
      <c r="IKH40" s="39" t="s">
        <v>108</v>
      </c>
      <c r="IKI40" s="39" t="s">
        <v>107</v>
      </c>
      <c r="IKJ40" s="12" t="s">
        <v>164</v>
      </c>
      <c r="IKK40" s="12" t="s">
        <v>238</v>
      </c>
      <c r="IKL40" s="12" t="s">
        <v>239</v>
      </c>
      <c r="IKM40" s="12" t="s">
        <v>217</v>
      </c>
      <c r="IKN40" s="12" t="s">
        <v>112</v>
      </c>
      <c r="IKO40" s="12" t="s">
        <v>240</v>
      </c>
      <c r="IKP40" s="39" t="s">
        <v>215</v>
      </c>
      <c r="IKQ40" s="12" t="s">
        <v>174</v>
      </c>
      <c r="IKR40" s="12" t="s">
        <v>114</v>
      </c>
      <c r="IKS40" s="12" t="s">
        <v>241</v>
      </c>
      <c r="IKT40" s="12" t="s">
        <v>242</v>
      </c>
      <c r="IKU40" s="12" t="s">
        <v>243</v>
      </c>
      <c r="IKV40" s="12" t="s">
        <v>244</v>
      </c>
      <c r="IKW40" s="12" t="s">
        <v>245</v>
      </c>
      <c r="IKX40" s="12" t="s">
        <v>246</v>
      </c>
      <c r="IKY40" s="12" t="s">
        <v>247</v>
      </c>
      <c r="IKZ40" s="39" t="s">
        <v>108</v>
      </c>
      <c r="ILA40" s="39" t="s">
        <v>108</v>
      </c>
      <c r="ILB40" s="39" t="s">
        <v>108</v>
      </c>
      <c r="ILC40" s="39" t="s">
        <v>108</v>
      </c>
      <c r="ILD40" s="39" t="s">
        <v>108</v>
      </c>
      <c r="ILE40" s="39" t="s">
        <v>248</v>
      </c>
      <c r="ILF40" s="36">
        <v>44426</v>
      </c>
      <c r="ILG40" s="39" t="s">
        <v>108</v>
      </c>
      <c r="ILH40" s="12" t="s">
        <v>117</v>
      </c>
      <c r="ILI40" s="12" t="s">
        <v>117</v>
      </c>
      <c r="ILJ40" s="12" t="s">
        <v>249</v>
      </c>
      <c r="ILK40" s="22" t="s">
        <v>214</v>
      </c>
      <c r="ILL40" s="12" t="s">
        <v>117</v>
      </c>
      <c r="ILN40" s="39" t="s">
        <v>108</v>
      </c>
      <c r="ILO40" s="39" t="s">
        <v>107</v>
      </c>
      <c r="ILP40" s="12" t="s">
        <v>164</v>
      </c>
      <c r="ILQ40" s="12" t="s">
        <v>238</v>
      </c>
      <c r="ILR40" s="12" t="s">
        <v>239</v>
      </c>
      <c r="ILS40" s="12" t="s">
        <v>217</v>
      </c>
      <c r="ILT40" s="12" t="s">
        <v>112</v>
      </c>
      <c r="ILU40" s="12" t="s">
        <v>240</v>
      </c>
      <c r="ILV40" s="39" t="s">
        <v>215</v>
      </c>
      <c r="ILW40" s="12" t="s">
        <v>174</v>
      </c>
      <c r="ILX40" s="12" t="s">
        <v>114</v>
      </c>
      <c r="ILY40" s="12" t="s">
        <v>241</v>
      </c>
      <c r="ILZ40" s="12" t="s">
        <v>242</v>
      </c>
      <c r="IMA40" s="12" t="s">
        <v>243</v>
      </c>
      <c r="IMB40" s="12" t="s">
        <v>244</v>
      </c>
      <c r="IMC40" s="12" t="s">
        <v>245</v>
      </c>
      <c r="IMD40" s="12" t="s">
        <v>246</v>
      </c>
      <c r="IME40" s="12" t="s">
        <v>247</v>
      </c>
      <c r="IMF40" s="39" t="s">
        <v>108</v>
      </c>
      <c r="IMG40" s="39" t="s">
        <v>108</v>
      </c>
      <c r="IMH40" s="39" t="s">
        <v>108</v>
      </c>
      <c r="IMI40" s="39" t="s">
        <v>108</v>
      </c>
      <c r="IMJ40" s="39" t="s">
        <v>108</v>
      </c>
      <c r="IMK40" s="39" t="s">
        <v>248</v>
      </c>
      <c r="IML40" s="36">
        <v>44426</v>
      </c>
      <c r="IMM40" s="39" t="s">
        <v>108</v>
      </c>
      <c r="IMN40" s="12" t="s">
        <v>117</v>
      </c>
      <c r="IMO40" s="12" t="s">
        <v>117</v>
      </c>
      <c r="IMP40" s="12" t="s">
        <v>249</v>
      </c>
      <c r="IMQ40" s="22" t="s">
        <v>214</v>
      </c>
      <c r="IMR40" s="12" t="s">
        <v>117</v>
      </c>
      <c r="IMT40" s="39" t="s">
        <v>108</v>
      </c>
      <c r="IMU40" s="39" t="s">
        <v>107</v>
      </c>
      <c r="IMV40" s="12" t="s">
        <v>164</v>
      </c>
      <c r="IMW40" s="12" t="s">
        <v>238</v>
      </c>
      <c r="IMX40" s="12" t="s">
        <v>239</v>
      </c>
      <c r="IMY40" s="12" t="s">
        <v>217</v>
      </c>
      <c r="IMZ40" s="12" t="s">
        <v>112</v>
      </c>
      <c r="INA40" s="12" t="s">
        <v>240</v>
      </c>
      <c r="INB40" s="39" t="s">
        <v>215</v>
      </c>
      <c r="INC40" s="12" t="s">
        <v>174</v>
      </c>
      <c r="IND40" s="12" t="s">
        <v>114</v>
      </c>
      <c r="INE40" s="12" t="s">
        <v>241</v>
      </c>
      <c r="INF40" s="12" t="s">
        <v>242</v>
      </c>
      <c r="ING40" s="12" t="s">
        <v>243</v>
      </c>
      <c r="INH40" s="12" t="s">
        <v>244</v>
      </c>
      <c r="INI40" s="12" t="s">
        <v>245</v>
      </c>
      <c r="INJ40" s="12" t="s">
        <v>246</v>
      </c>
      <c r="INK40" s="12" t="s">
        <v>247</v>
      </c>
      <c r="INL40" s="39" t="s">
        <v>108</v>
      </c>
      <c r="INM40" s="39" t="s">
        <v>108</v>
      </c>
      <c r="INN40" s="39" t="s">
        <v>108</v>
      </c>
      <c r="INO40" s="39" t="s">
        <v>108</v>
      </c>
      <c r="INP40" s="39" t="s">
        <v>108</v>
      </c>
      <c r="INQ40" s="39" t="s">
        <v>248</v>
      </c>
      <c r="INR40" s="36">
        <v>44426</v>
      </c>
      <c r="INS40" s="39" t="s">
        <v>108</v>
      </c>
      <c r="INT40" s="12" t="s">
        <v>117</v>
      </c>
      <c r="INU40" s="12" t="s">
        <v>117</v>
      </c>
      <c r="INV40" s="12" t="s">
        <v>249</v>
      </c>
      <c r="INW40" s="22" t="s">
        <v>214</v>
      </c>
      <c r="INX40" s="12" t="s">
        <v>117</v>
      </c>
      <c r="INZ40" s="39" t="s">
        <v>108</v>
      </c>
      <c r="IOA40" s="39" t="s">
        <v>107</v>
      </c>
      <c r="IOB40" s="12" t="s">
        <v>164</v>
      </c>
      <c r="IOC40" s="12" t="s">
        <v>238</v>
      </c>
      <c r="IOD40" s="12" t="s">
        <v>239</v>
      </c>
      <c r="IOE40" s="12" t="s">
        <v>217</v>
      </c>
      <c r="IOF40" s="12" t="s">
        <v>112</v>
      </c>
      <c r="IOG40" s="12" t="s">
        <v>240</v>
      </c>
      <c r="IOH40" s="39" t="s">
        <v>215</v>
      </c>
      <c r="IOI40" s="12" t="s">
        <v>174</v>
      </c>
      <c r="IOJ40" s="12" t="s">
        <v>114</v>
      </c>
      <c r="IOK40" s="12" t="s">
        <v>241</v>
      </c>
      <c r="IOL40" s="12" t="s">
        <v>242</v>
      </c>
      <c r="IOM40" s="12" t="s">
        <v>243</v>
      </c>
      <c r="ION40" s="12" t="s">
        <v>244</v>
      </c>
      <c r="IOO40" s="12" t="s">
        <v>245</v>
      </c>
      <c r="IOP40" s="12" t="s">
        <v>246</v>
      </c>
      <c r="IOQ40" s="12" t="s">
        <v>247</v>
      </c>
      <c r="IOR40" s="39" t="s">
        <v>108</v>
      </c>
      <c r="IOS40" s="39" t="s">
        <v>108</v>
      </c>
      <c r="IOT40" s="39" t="s">
        <v>108</v>
      </c>
      <c r="IOU40" s="39" t="s">
        <v>108</v>
      </c>
      <c r="IOV40" s="39" t="s">
        <v>108</v>
      </c>
      <c r="IOW40" s="39" t="s">
        <v>248</v>
      </c>
      <c r="IOX40" s="36">
        <v>44426</v>
      </c>
      <c r="IOY40" s="39" t="s">
        <v>108</v>
      </c>
      <c r="IOZ40" s="12" t="s">
        <v>117</v>
      </c>
      <c r="IPA40" s="12" t="s">
        <v>117</v>
      </c>
      <c r="IPB40" s="12" t="s">
        <v>249</v>
      </c>
      <c r="IPC40" s="22" t="s">
        <v>214</v>
      </c>
      <c r="IPD40" s="12" t="s">
        <v>117</v>
      </c>
      <c r="IPF40" s="39" t="s">
        <v>108</v>
      </c>
      <c r="IPG40" s="39" t="s">
        <v>107</v>
      </c>
      <c r="IPH40" s="12" t="s">
        <v>164</v>
      </c>
      <c r="IPI40" s="12" t="s">
        <v>238</v>
      </c>
      <c r="IPJ40" s="12" t="s">
        <v>239</v>
      </c>
      <c r="IPK40" s="12" t="s">
        <v>217</v>
      </c>
      <c r="IPL40" s="12" t="s">
        <v>112</v>
      </c>
      <c r="IPM40" s="12" t="s">
        <v>240</v>
      </c>
      <c r="IPN40" s="39" t="s">
        <v>215</v>
      </c>
      <c r="IPO40" s="12" t="s">
        <v>174</v>
      </c>
      <c r="IPP40" s="12" t="s">
        <v>114</v>
      </c>
      <c r="IPQ40" s="12" t="s">
        <v>241</v>
      </c>
      <c r="IPR40" s="12" t="s">
        <v>242</v>
      </c>
      <c r="IPS40" s="12" t="s">
        <v>243</v>
      </c>
      <c r="IPT40" s="12" t="s">
        <v>244</v>
      </c>
      <c r="IPU40" s="12" t="s">
        <v>245</v>
      </c>
      <c r="IPV40" s="12" t="s">
        <v>246</v>
      </c>
      <c r="IPW40" s="12" t="s">
        <v>247</v>
      </c>
      <c r="IPX40" s="39" t="s">
        <v>108</v>
      </c>
      <c r="IPY40" s="39" t="s">
        <v>108</v>
      </c>
      <c r="IPZ40" s="39" t="s">
        <v>108</v>
      </c>
      <c r="IQA40" s="39" t="s">
        <v>108</v>
      </c>
      <c r="IQB40" s="39" t="s">
        <v>108</v>
      </c>
      <c r="IQC40" s="39" t="s">
        <v>248</v>
      </c>
      <c r="IQD40" s="36">
        <v>44426</v>
      </c>
      <c r="IQE40" s="39" t="s">
        <v>108</v>
      </c>
      <c r="IQF40" s="12" t="s">
        <v>117</v>
      </c>
      <c r="IQG40" s="12" t="s">
        <v>117</v>
      </c>
      <c r="IQH40" s="12" t="s">
        <v>249</v>
      </c>
      <c r="IQI40" s="22" t="s">
        <v>214</v>
      </c>
      <c r="IQJ40" s="12" t="s">
        <v>117</v>
      </c>
      <c r="IQL40" s="39" t="s">
        <v>108</v>
      </c>
      <c r="IQM40" s="39" t="s">
        <v>107</v>
      </c>
      <c r="IQN40" s="12" t="s">
        <v>164</v>
      </c>
      <c r="IQO40" s="12" t="s">
        <v>238</v>
      </c>
      <c r="IQP40" s="12" t="s">
        <v>239</v>
      </c>
      <c r="IQQ40" s="12" t="s">
        <v>217</v>
      </c>
      <c r="IQR40" s="12" t="s">
        <v>112</v>
      </c>
      <c r="IQS40" s="12" t="s">
        <v>240</v>
      </c>
      <c r="IQT40" s="39" t="s">
        <v>215</v>
      </c>
      <c r="IQU40" s="12" t="s">
        <v>174</v>
      </c>
      <c r="IQV40" s="12" t="s">
        <v>114</v>
      </c>
      <c r="IQW40" s="12" t="s">
        <v>241</v>
      </c>
      <c r="IQX40" s="12" t="s">
        <v>242</v>
      </c>
      <c r="IQY40" s="12" t="s">
        <v>243</v>
      </c>
      <c r="IQZ40" s="12" t="s">
        <v>244</v>
      </c>
      <c r="IRA40" s="12" t="s">
        <v>245</v>
      </c>
      <c r="IRB40" s="12" t="s">
        <v>246</v>
      </c>
      <c r="IRC40" s="12" t="s">
        <v>247</v>
      </c>
      <c r="IRD40" s="39" t="s">
        <v>108</v>
      </c>
      <c r="IRE40" s="39" t="s">
        <v>108</v>
      </c>
      <c r="IRF40" s="39" t="s">
        <v>108</v>
      </c>
      <c r="IRG40" s="39" t="s">
        <v>108</v>
      </c>
      <c r="IRH40" s="39" t="s">
        <v>108</v>
      </c>
      <c r="IRI40" s="39" t="s">
        <v>248</v>
      </c>
      <c r="IRJ40" s="36">
        <v>44426</v>
      </c>
      <c r="IRK40" s="39" t="s">
        <v>108</v>
      </c>
      <c r="IRL40" s="12" t="s">
        <v>117</v>
      </c>
      <c r="IRM40" s="12" t="s">
        <v>117</v>
      </c>
      <c r="IRN40" s="12" t="s">
        <v>249</v>
      </c>
      <c r="IRO40" s="22" t="s">
        <v>214</v>
      </c>
      <c r="IRP40" s="12" t="s">
        <v>117</v>
      </c>
      <c r="IRR40" s="39" t="s">
        <v>108</v>
      </c>
      <c r="IRS40" s="39" t="s">
        <v>107</v>
      </c>
      <c r="IRT40" s="12" t="s">
        <v>164</v>
      </c>
      <c r="IRU40" s="12" t="s">
        <v>238</v>
      </c>
      <c r="IRV40" s="12" t="s">
        <v>239</v>
      </c>
      <c r="IRW40" s="12" t="s">
        <v>217</v>
      </c>
      <c r="IRX40" s="12" t="s">
        <v>112</v>
      </c>
      <c r="IRY40" s="12" t="s">
        <v>240</v>
      </c>
      <c r="IRZ40" s="39" t="s">
        <v>215</v>
      </c>
      <c r="ISA40" s="12" t="s">
        <v>174</v>
      </c>
      <c r="ISB40" s="12" t="s">
        <v>114</v>
      </c>
      <c r="ISC40" s="12" t="s">
        <v>241</v>
      </c>
      <c r="ISD40" s="12" t="s">
        <v>242</v>
      </c>
      <c r="ISE40" s="12" t="s">
        <v>243</v>
      </c>
      <c r="ISF40" s="12" t="s">
        <v>244</v>
      </c>
      <c r="ISG40" s="12" t="s">
        <v>245</v>
      </c>
      <c r="ISH40" s="12" t="s">
        <v>246</v>
      </c>
      <c r="ISI40" s="12" t="s">
        <v>247</v>
      </c>
      <c r="ISJ40" s="39" t="s">
        <v>108</v>
      </c>
      <c r="ISK40" s="39" t="s">
        <v>108</v>
      </c>
      <c r="ISL40" s="39" t="s">
        <v>108</v>
      </c>
      <c r="ISM40" s="39" t="s">
        <v>108</v>
      </c>
      <c r="ISN40" s="39" t="s">
        <v>108</v>
      </c>
      <c r="ISO40" s="39" t="s">
        <v>248</v>
      </c>
      <c r="ISP40" s="36">
        <v>44426</v>
      </c>
      <c r="ISQ40" s="39" t="s">
        <v>108</v>
      </c>
      <c r="ISR40" s="12" t="s">
        <v>117</v>
      </c>
      <c r="ISS40" s="12" t="s">
        <v>117</v>
      </c>
      <c r="IST40" s="12" t="s">
        <v>249</v>
      </c>
      <c r="ISU40" s="22" t="s">
        <v>214</v>
      </c>
      <c r="ISV40" s="12" t="s">
        <v>117</v>
      </c>
      <c r="ISX40" s="39" t="s">
        <v>108</v>
      </c>
      <c r="ISY40" s="39" t="s">
        <v>107</v>
      </c>
      <c r="ISZ40" s="12" t="s">
        <v>164</v>
      </c>
      <c r="ITA40" s="12" t="s">
        <v>238</v>
      </c>
      <c r="ITB40" s="12" t="s">
        <v>239</v>
      </c>
      <c r="ITC40" s="12" t="s">
        <v>217</v>
      </c>
      <c r="ITD40" s="12" t="s">
        <v>112</v>
      </c>
      <c r="ITE40" s="12" t="s">
        <v>240</v>
      </c>
      <c r="ITF40" s="39" t="s">
        <v>215</v>
      </c>
      <c r="ITG40" s="12" t="s">
        <v>174</v>
      </c>
      <c r="ITH40" s="12" t="s">
        <v>114</v>
      </c>
      <c r="ITI40" s="12" t="s">
        <v>241</v>
      </c>
      <c r="ITJ40" s="12" t="s">
        <v>242</v>
      </c>
      <c r="ITK40" s="12" t="s">
        <v>243</v>
      </c>
      <c r="ITL40" s="12" t="s">
        <v>244</v>
      </c>
      <c r="ITM40" s="12" t="s">
        <v>245</v>
      </c>
      <c r="ITN40" s="12" t="s">
        <v>246</v>
      </c>
      <c r="ITO40" s="12" t="s">
        <v>247</v>
      </c>
      <c r="ITP40" s="39" t="s">
        <v>108</v>
      </c>
      <c r="ITQ40" s="39" t="s">
        <v>108</v>
      </c>
      <c r="ITR40" s="39" t="s">
        <v>108</v>
      </c>
      <c r="ITS40" s="39" t="s">
        <v>108</v>
      </c>
      <c r="ITT40" s="39" t="s">
        <v>108</v>
      </c>
      <c r="ITU40" s="39" t="s">
        <v>248</v>
      </c>
      <c r="ITV40" s="36">
        <v>44426</v>
      </c>
      <c r="ITW40" s="39" t="s">
        <v>108</v>
      </c>
      <c r="ITX40" s="12" t="s">
        <v>117</v>
      </c>
      <c r="ITY40" s="12" t="s">
        <v>117</v>
      </c>
      <c r="ITZ40" s="12" t="s">
        <v>249</v>
      </c>
      <c r="IUA40" s="22" t="s">
        <v>214</v>
      </c>
      <c r="IUB40" s="12" t="s">
        <v>117</v>
      </c>
      <c r="IUD40" s="39" t="s">
        <v>108</v>
      </c>
      <c r="IUE40" s="39" t="s">
        <v>107</v>
      </c>
      <c r="IUF40" s="12" t="s">
        <v>164</v>
      </c>
      <c r="IUG40" s="12" t="s">
        <v>238</v>
      </c>
      <c r="IUH40" s="12" t="s">
        <v>239</v>
      </c>
      <c r="IUI40" s="12" t="s">
        <v>217</v>
      </c>
      <c r="IUJ40" s="12" t="s">
        <v>112</v>
      </c>
      <c r="IUK40" s="12" t="s">
        <v>240</v>
      </c>
      <c r="IUL40" s="39" t="s">
        <v>215</v>
      </c>
      <c r="IUM40" s="12" t="s">
        <v>174</v>
      </c>
      <c r="IUN40" s="12" t="s">
        <v>114</v>
      </c>
      <c r="IUO40" s="12" t="s">
        <v>241</v>
      </c>
      <c r="IUP40" s="12" t="s">
        <v>242</v>
      </c>
      <c r="IUQ40" s="12" t="s">
        <v>243</v>
      </c>
      <c r="IUR40" s="12" t="s">
        <v>244</v>
      </c>
      <c r="IUS40" s="12" t="s">
        <v>245</v>
      </c>
      <c r="IUT40" s="12" t="s">
        <v>246</v>
      </c>
      <c r="IUU40" s="12" t="s">
        <v>247</v>
      </c>
      <c r="IUV40" s="39" t="s">
        <v>108</v>
      </c>
      <c r="IUW40" s="39" t="s">
        <v>108</v>
      </c>
      <c r="IUX40" s="39" t="s">
        <v>108</v>
      </c>
      <c r="IUY40" s="39" t="s">
        <v>108</v>
      </c>
      <c r="IUZ40" s="39" t="s">
        <v>108</v>
      </c>
      <c r="IVA40" s="39" t="s">
        <v>248</v>
      </c>
      <c r="IVB40" s="36">
        <v>44426</v>
      </c>
      <c r="IVC40" s="39" t="s">
        <v>108</v>
      </c>
      <c r="IVD40" s="12" t="s">
        <v>117</v>
      </c>
      <c r="IVE40" s="12" t="s">
        <v>117</v>
      </c>
      <c r="IVF40" s="12" t="s">
        <v>249</v>
      </c>
      <c r="IVG40" s="22" t="s">
        <v>214</v>
      </c>
      <c r="IVH40" s="12" t="s">
        <v>117</v>
      </c>
      <c r="IVJ40" s="39" t="s">
        <v>108</v>
      </c>
      <c r="IVK40" s="39" t="s">
        <v>107</v>
      </c>
      <c r="IVL40" s="12" t="s">
        <v>164</v>
      </c>
      <c r="IVM40" s="12" t="s">
        <v>238</v>
      </c>
      <c r="IVN40" s="12" t="s">
        <v>239</v>
      </c>
      <c r="IVO40" s="12" t="s">
        <v>217</v>
      </c>
      <c r="IVP40" s="12" t="s">
        <v>112</v>
      </c>
      <c r="IVQ40" s="12" t="s">
        <v>240</v>
      </c>
      <c r="IVR40" s="39" t="s">
        <v>215</v>
      </c>
      <c r="IVS40" s="12" t="s">
        <v>174</v>
      </c>
      <c r="IVT40" s="12" t="s">
        <v>114</v>
      </c>
      <c r="IVU40" s="12" t="s">
        <v>241</v>
      </c>
      <c r="IVV40" s="12" t="s">
        <v>242</v>
      </c>
      <c r="IVW40" s="12" t="s">
        <v>243</v>
      </c>
      <c r="IVX40" s="12" t="s">
        <v>244</v>
      </c>
      <c r="IVY40" s="12" t="s">
        <v>245</v>
      </c>
      <c r="IVZ40" s="12" t="s">
        <v>246</v>
      </c>
      <c r="IWA40" s="12" t="s">
        <v>247</v>
      </c>
      <c r="IWB40" s="39" t="s">
        <v>108</v>
      </c>
      <c r="IWC40" s="39" t="s">
        <v>108</v>
      </c>
      <c r="IWD40" s="39" t="s">
        <v>108</v>
      </c>
      <c r="IWE40" s="39" t="s">
        <v>108</v>
      </c>
      <c r="IWF40" s="39" t="s">
        <v>108</v>
      </c>
      <c r="IWG40" s="39" t="s">
        <v>248</v>
      </c>
      <c r="IWH40" s="36">
        <v>44426</v>
      </c>
      <c r="IWI40" s="39" t="s">
        <v>108</v>
      </c>
      <c r="IWJ40" s="12" t="s">
        <v>117</v>
      </c>
      <c r="IWK40" s="12" t="s">
        <v>117</v>
      </c>
      <c r="IWL40" s="12" t="s">
        <v>249</v>
      </c>
      <c r="IWM40" s="22" t="s">
        <v>214</v>
      </c>
      <c r="IWN40" s="12" t="s">
        <v>117</v>
      </c>
      <c r="IWP40" s="39" t="s">
        <v>108</v>
      </c>
      <c r="IWQ40" s="39" t="s">
        <v>107</v>
      </c>
      <c r="IWR40" s="12" t="s">
        <v>164</v>
      </c>
      <c r="IWS40" s="12" t="s">
        <v>238</v>
      </c>
      <c r="IWT40" s="12" t="s">
        <v>239</v>
      </c>
      <c r="IWU40" s="12" t="s">
        <v>217</v>
      </c>
      <c r="IWV40" s="12" t="s">
        <v>112</v>
      </c>
      <c r="IWW40" s="12" t="s">
        <v>240</v>
      </c>
      <c r="IWX40" s="39" t="s">
        <v>215</v>
      </c>
      <c r="IWY40" s="12" t="s">
        <v>174</v>
      </c>
      <c r="IWZ40" s="12" t="s">
        <v>114</v>
      </c>
      <c r="IXA40" s="12" t="s">
        <v>241</v>
      </c>
      <c r="IXB40" s="12" t="s">
        <v>242</v>
      </c>
      <c r="IXC40" s="12" t="s">
        <v>243</v>
      </c>
      <c r="IXD40" s="12" t="s">
        <v>244</v>
      </c>
      <c r="IXE40" s="12" t="s">
        <v>245</v>
      </c>
      <c r="IXF40" s="12" t="s">
        <v>246</v>
      </c>
      <c r="IXG40" s="12" t="s">
        <v>247</v>
      </c>
      <c r="IXH40" s="39" t="s">
        <v>108</v>
      </c>
      <c r="IXI40" s="39" t="s">
        <v>108</v>
      </c>
      <c r="IXJ40" s="39" t="s">
        <v>108</v>
      </c>
      <c r="IXK40" s="39" t="s">
        <v>108</v>
      </c>
      <c r="IXL40" s="39" t="s">
        <v>108</v>
      </c>
      <c r="IXM40" s="39" t="s">
        <v>248</v>
      </c>
      <c r="IXN40" s="36">
        <v>44426</v>
      </c>
      <c r="IXO40" s="39" t="s">
        <v>108</v>
      </c>
      <c r="IXP40" s="12" t="s">
        <v>117</v>
      </c>
      <c r="IXQ40" s="12" t="s">
        <v>117</v>
      </c>
      <c r="IXR40" s="12" t="s">
        <v>249</v>
      </c>
      <c r="IXS40" s="22" t="s">
        <v>214</v>
      </c>
      <c r="IXT40" s="12" t="s">
        <v>117</v>
      </c>
      <c r="IXV40" s="39" t="s">
        <v>108</v>
      </c>
      <c r="IXW40" s="39" t="s">
        <v>107</v>
      </c>
      <c r="IXX40" s="12" t="s">
        <v>164</v>
      </c>
      <c r="IXY40" s="12" t="s">
        <v>238</v>
      </c>
      <c r="IXZ40" s="12" t="s">
        <v>239</v>
      </c>
      <c r="IYA40" s="12" t="s">
        <v>217</v>
      </c>
      <c r="IYB40" s="12" t="s">
        <v>112</v>
      </c>
      <c r="IYC40" s="12" t="s">
        <v>240</v>
      </c>
      <c r="IYD40" s="39" t="s">
        <v>215</v>
      </c>
      <c r="IYE40" s="12" t="s">
        <v>174</v>
      </c>
      <c r="IYF40" s="12" t="s">
        <v>114</v>
      </c>
      <c r="IYG40" s="12" t="s">
        <v>241</v>
      </c>
      <c r="IYH40" s="12" t="s">
        <v>242</v>
      </c>
      <c r="IYI40" s="12" t="s">
        <v>243</v>
      </c>
      <c r="IYJ40" s="12" t="s">
        <v>244</v>
      </c>
      <c r="IYK40" s="12" t="s">
        <v>245</v>
      </c>
      <c r="IYL40" s="12" t="s">
        <v>246</v>
      </c>
      <c r="IYM40" s="12" t="s">
        <v>247</v>
      </c>
      <c r="IYN40" s="39" t="s">
        <v>108</v>
      </c>
      <c r="IYO40" s="39" t="s">
        <v>108</v>
      </c>
      <c r="IYP40" s="39" t="s">
        <v>108</v>
      </c>
      <c r="IYQ40" s="39" t="s">
        <v>108</v>
      </c>
      <c r="IYR40" s="39" t="s">
        <v>108</v>
      </c>
      <c r="IYS40" s="39" t="s">
        <v>248</v>
      </c>
      <c r="IYT40" s="36">
        <v>44426</v>
      </c>
      <c r="IYU40" s="39" t="s">
        <v>108</v>
      </c>
      <c r="IYV40" s="12" t="s">
        <v>117</v>
      </c>
      <c r="IYW40" s="12" t="s">
        <v>117</v>
      </c>
      <c r="IYX40" s="12" t="s">
        <v>249</v>
      </c>
      <c r="IYY40" s="22" t="s">
        <v>214</v>
      </c>
      <c r="IYZ40" s="12" t="s">
        <v>117</v>
      </c>
      <c r="IZB40" s="39" t="s">
        <v>108</v>
      </c>
      <c r="IZC40" s="39" t="s">
        <v>107</v>
      </c>
      <c r="IZD40" s="12" t="s">
        <v>164</v>
      </c>
      <c r="IZE40" s="12" t="s">
        <v>238</v>
      </c>
      <c r="IZF40" s="12" t="s">
        <v>239</v>
      </c>
      <c r="IZG40" s="12" t="s">
        <v>217</v>
      </c>
      <c r="IZH40" s="12" t="s">
        <v>112</v>
      </c>
      <c r="IZI40" s="12" t="s">
        <v>240</v>
      </c>
      <c r="IZJ40" s="39" t="s">
        <v>215</v>
      </c>
      <c r="IZK40" s="12" t="s">
        <v>174</v>
      </c>
      <c r="IZL40" s="12" t="s">
        <v>114</v>
      </c>
      <c r="IZM40" s="12" t="s">
        <v>241</v>
      </c>
      <c r="IZN40" s="12" t="s">
        <v>242</v>
      </c>
      <c r="IZO40" s="12" t="s">
        <v>243</v>
      </c>
      <c r="IZP40" s="12" t="s">
        <v>244</v>
      </c>
      <c r="IZQ40" s="12" t="s">
        <v>245</v>
      </c>
      <c r="IZR40" s="12" t="s">
        <v>246</v>
      </c>
      <c r="IZS40" s="12" t="s">
        <v>247</v>
      </c>
      <c r="IZT40" s="39" t="s">
        <v>108</v>
      </c>
      <c r="IZU40" s="39" t="s">
        <v>108</v>
      </c>
      <c r="IZV40" s="39" t="s">
        <v>108</v>
      </c>
      <c r="IZW40" s="39" t="s">
        <v>108</v>
      </c>
      <c r="IZX40" s="39" t="s">
        <v>108</v>
      </c>
      <c r="IZY40" s="39" t="s">
        <v>248</v>
      </c>
      <c r="IZZ40" s="36">
        <v>44426</v>
      </c>
      <c r="JAA40" s="39" t="s">
        <v>108</v>
      </c>
      <c r="JAB40" s="12" t="s">
        <v>117</v>
      </c>
      <c r="JAC40" s="12" t="s">
        <v>117</v>
      </c>
      <c r="JAD40" s="12" t="s">
        <v>249</v>
      </c>
      <c r="JAE40" s="22" t="s">
        <v>214</v>
      </c>
      <c r="JAF40" s="12" t="s">
        <v>117</v>
      </c>
      <c r="JAH40" s="39" t="s">
        <v>108</v>
      </c>
      <c r="JAI40" s="39" t="s">
        <v>107</v>
      </c>
      <c r="JAJ40" s="12" t="s">
        <v>164</v>
      </c>
      <c r="JAK40" s="12" t="s">
        <v>238</v>
      </c>
      <c r="JAL40" s="12" t="s">
        <v>239</v>
      </c>
      <c r="JAM40" s="12" t="s">
        <v>217</v>
      </c>
      <c r="JAN40" s="12" t="s">
        <v>112</v>
      </c>
      <c r="JAO40" s="12" t="s">
        <v>240</v>
      </c>
      <c r="JAP40" s="39" t="s">
        <v>215</v>
      </c>
      <c r="JAQ40" s="12" t="s">
        <v>174</v>
      </c>
      <c r="JAR40" s="12" t="s">
        <v>114</v>
      </c>
      <c r="JAS40" s="12" t="s">
        <v>241</v>
      </c>
      <c r="JAT40" s="12" t="s">
        <v>242</v>
      </c>
      <c r="JAU40" s="12" t="s">
        <v>243</v>
      </c>
      <c r="JAV40" s="12" t="s">
        <v>244</v>
      </c>
      <c r="JAW40" s="12" t="s">
        <v>245</v>
      </c>
      <c r="JAX40" s="12" t="s">
        <v>246</v>
      </c>
      <c r="JAY40" s="12" t="s">
        <v>247</v>
      </c>
      <c r="JAZ40" s="39" t="s">
        <v>108</v>
      </c>
      <c r="JBA40" s="39" t="s">
        <v>108</v>
      </c>
      <c r="JBB40" s="39" t="s">
        <v>108</v>
      </c>
      <c r="JBC40" s="39" t="s">
        <v>108</v>
      </c>
      <c r="JBD40" s="39" t="s">
        <v>108</v>
      </c>
      <c r="JBE40" s="39" t="s">
        <v>248</v>
      </c>
      <c r="JBF40" s="36">
        <v>44426</v>
      </c>
      <c r="JBG40" s="39" t="s">
        <v>108</v>
      </c>
      <c r="JBH40" s="12" t="s">
        <v>117</v>
      </c>
      <c r="JBI40" s="12" t="s">
        <v>117</v>
      </c>
      <c r="JBJ40" s="12" t="s">
        <v>249</v>
      </c>
      <c r="JBK40" s="22" t="s">
        <v>214</v>
      </c>
      <c r="JBL40" s="12" t="s">
        <v>117</v>
      </c>
      <c r="JBN40" s="39" t="s">
        <v>108</v>
      </c>
      <c r="JBO40" s="39" t="s">
        <v>107</v>
      </c>
      <c r="JBP40" s="12" t="s">
        <v>164</v>
      </c>
      <c r="JBQ40" s="12" t="s">
        <v>238</v>
      </c>
      <c r="JBR40" s="12" t="s">
        <v>239</v>
      </c>
      <c r="JBS40" s="12" t="s">
        <v>217</v>
      </c>
      <c r="JBT40" s="12" t="s">
        <v>112</v>
      </c>
      <c r="JBU40" s="12" t="s">
        <v>240</v>
      </c>
      <c r="JBV40" s="39" t="s">
        <v>215</v>
      </c>
      <c r="JBW40" s="12" t="s">
        <v>174</v>
      </c>
      <c r="JBX40" s="12" t="s">
        <v>114</v>
      </c>
      <c r="JBY40" s="12" t="s">
        <v>241</v>
      </c>
      <c r="JBZ40" s="12" t="s">
        <v>242</v>
      </c>
      <c r="JCA40" s="12" t="s">
        <v>243</v>
      </c>
      <c r="JCB40" s="12" t="s">
        <v>244</v>
      </c>
      <c r="JCC40" s="12" t="s">
        <v>245</v>
      </c>
      <c r="JCD40" s="12" t="s">
        <v>246</v>
      </c>
      <c r="JCE40" s="12" t="s">
        <v>247</v>
      </c>
      <c r="JCF40" s="39" t="s">
        <v>108</v>
      </c>
      <c r="JCG40" s="39" t="s">
        <v>108</v>
      </c>
      <c r="JCH40" s="39" t="s">
        <v>108</v>
      </c>
      <c r="JCI40" s="39" t="s">
        <v>108</v>
      </c>
      <c r="JCJ40" s="39" t="s">
        <v>108</v>
      </c>
      <c r="JCK40" s="39" t="s">
        <v>248</v>
      </c>
      <c r="JCL40" s="36">
        <v>44426</v>
      </c>
      <c r="JCM40" s="39" t="s">
        <v>108</v>
      </c>
      <c r="JCN40" s="12" t="s">
        <v>117</v>
      </c>
      <c r="JCO40" s="12" t="s">
        <v>117</v>
      </c>
      <c r="JCP40" s="12" t="s">
        <v>249</v>
      </c>
      <c r="JCQ40" s="22" t="s">
        <v>214</v>
      </c>
      <c r="JCR40" s="12" t="s">
        <v>117</v>
      </c>
      <c r="JCT40" s="39" t="s">
        <v>108</v>
      </c>
      <c r="JCU40" s="39" t="s">
        <v>107</v>
      </c>
      <c r="JCV40" s="12" t="s">
        <v>164</v>
      </c>
      <c r="JCW40" s="12" t="s">
        <v>238</v>
      </c>
      <c r="JCX40" s="12" t="s">
        <v>239</v>
      </c>
      <c r="JCY40" s="12" t="s">
        <v>217</v>
      </c>
      <c r="JCZ40" s="12" t="s">
        <v>112</v>
      </c>
      <c r="JDA40" s="12" t="s">
        <v>240</v>
      </c>
      <c r="JDB40" s="39" t="s">
        <v>215</v>
      </c>
      <c r="JDC40" s="12" t="s">
        <v>174</v>
      </c>
      <c r="JDD40" s="12" t="s">
        <v>114</v>
      </c>
      <c r="JDE40" s="12" t="s">
        <v>241</v>
      </c>
      <c r="JDF40" s="12" t="s">
        <v>242</v>
      </c>
      <c r="JDG40" s="12" t="s">
        <v>243</v>
      </c>
      <c r="JDH40" s="12" t="s">
        <v>244</v>
      </c>
      <c r="JDI40" s="12" t="s">
        <v>245</v>
      </c>
      <c r="JDJ40" s="12" t="s">
        <v>246</v>
      </c>
      <c r="JDK40" s="12" t="s">
        <v>247</v>
      </c>
      <c r="JDL40" s="39" t="s">
        <v>108</v>
      </c>
      <c r="JDM40" s="39" t="s">
        <v>108</v>
      </c>
      <c r="JDN40" s="39" t="s">
        <v>108</v>
      </c>
      <c r="JDO40" s="39" t="s">
        <v>108</v>
      </c>
      <c r="JDP40" s="39" t="s">
        <v>108</v>
      </c>
      <c r="JDQ40" s="39" t="s">
        <v>248</v>
      </c>
      <c r="JDR40" s="36">
        <v>44426</v>
      </c>
      <c r="JDS40" s="39" t="s">
        <v>108</v>
      </c>
      <c r="JDT40" s="12" t="s">
        <v>117</v>
      </c>
      <c r="JDU40" s="12" t="s">
        <v>117</v>
      </c>
      <c r="JDV40" s="12" t="s">
        <v>249</v>
      </c>
      <c r="JDW40" s="22" t="s">
        <v>214</v>
      </c>
      <c r="JDX40" s="12" t="s">
        <v>117</v>
      </c>
      <c r="JDZ40" s="39" t="s">
        <v>108</v>
      </c>
      <c r="JEA40" s="39" t="s">
        <v>107</v>
      </c>
      <c r="JEB40" s="12" t="s">
        <v>164</v>
      </c>
      <c r="JEC40" s="12" t="s">
        <v>238</v>
      </c>
      <c r="JED40" s="12" t="s">
        <v>239</v>
      </c>
      <c r="JEE40" s="12" t="s">
        <v>217</v>
      </c>
      <c r="JEF40" s="12" t="s">
        <v>112</v>
      </c>
      <c r="JEG40" s="12" t="s">
        <v>240</v>
      </c>
      <c r="JEH40" s="39" t="s">
        <v>215</v>
      </c>
      <c r="JEI40" s="12" t="s">
        <v>174</v>
      </c>
      <c r="JEJ40" s="12" t="s">
        <v>114</v>
      </c>
      <c r="JEK40" s="12" t="s">
        <v>241</v>
      </c>
      <c r="JEL40" s="12" t="s">
        <v>242</v>
      </c>
      <c r="JEM40" s="12" t="s">
        <v>243</v>
      </c>
      <c r="JEN40" s="12" t="s">
        <v>244</v>
      </c>
      <c r="JEO40" s="12" t="s">
        <v>245</v>
      </c>
      <c r="JEP40" s="12" t="s">
        <v>246</v>
      </c>
      <c r="JEQ40" s="12" t="s">
        <v>247</v>
      </c>
      <c r="JER40" s="39" t="s">
        <v>108</v>
      </c>
      <c r="JES40" s="39" t="s">
        <v>108</v>
      </c>
      <c r="JET40" s="39" t="s">
        <v>108</v>
      </c>
      <c r="JEU40" s="39" t="s">
        <v>108</v>
      </c>
      <c r="JEV40" s="39" t="s">
        <v>108</v>
      </c>
      <c r="JEW40" s="39" t="s">
        <v>248</v>
      </c>
      <c r="JEX40" s="36">
        <v>44426</v>
      </c>
      <c r="JEY40" s="39" t="s">
        <v>108</v>
      </c>
      <c r="JEZ40" s="12" t="s">
        <v>117</v>
      </c>
      <c r="JFA40" s="12" t="s">
        <v>117</v>
      </c>
      <c r="JFB40" s="12" t="s">
        <v>249</v>
      </c>
      <c r="JFC40" s="22" t="s">
        <v>214</v>
      </c>
      <c r="JFD40" s="12" t="s">
        <v>117</v>
      </c>
      <c r="JFF40" s="39" t="s">
        <v>108</v>
      </c>
      <c r="JFG40" s="39" t="s">
        <v>107</v>
      </c>
      <c r="JFH40" s="12" t="s">
        <v>164</v>
      </c>
      <c r="JFI40" s="12" t="s">
        <v>238</v>
      </c>
      <c r="JFJ40" s="12" t="s">
        <v>239</v>
      </c>
      <c r="JFK40" s="12" t="s">
        <v>217</v>
      </c>
      <c r="JFL40" s="12" t="s">
        <v>112</v>
      </c>
      <c r="JFM40" s="12" t="s">
        <v>240</v>
      </c>
      <c r="JFN40" s="39" t="s">
        <v>215</v>
      </c>
      <c r="JFO40" s="12" t="s">
        <v>174</v>
      </c>
      <c r="JFP40" s="12" t="s">
        <v>114</v>
      </c>
      <c r="JFQ40" s="12" t="s">
        <v>241</v>
      </c>
      <c r="JFR40" s="12" t="s">
        <v>242</v>
      </c>
      <c r="JFS40" s="12" t="s">
        <v>243</v>
      </c>
      <c r="JFT40" s="12" t="s">
        <v>244</v>
      </c>
      <c r="JFU40" s="12" t="s">
        <v>245</v>
      </c>
      <c r="JFV40" s="12" t="s">
        <v>246</v>
      </c>
      <c r="JFW40" s="12" t="s">
        <v>247</v>
      </c>
      <c r="JFX40" s="39" t="s">
        <v>108</v>
      </c>
      <c r="JFY40" s="39" t="s">
        <v>108</v>
      </c>
      <c r="JFZ40" s="39" t="s">
        <v>108</v>
      </c>
      <c r="JGA40" s="39" t="s">
        <v>108</v>
      </c>
      <c r="JGB40" s="39" t="s">
        <v>108</v>
      </c>
      <c r="JGC40" s="39" t="s">
        <v>248</v>
      </c>
      <c r="JGD40" s="36">
        <v>44426</v>
      </c>
      <c r="JGE40" s="39" t="s">
        <v>108</v>
      </c>
      <c r="JGF40" s="12" t="s">
        <v>117</v>
      </c>
      <c r="JGG40" s="12" t="s">
        <v>117</v>
      </c>
      <c r="JGH40" s="12" t="s">
        <v>249</v>
      </c>
      <c r="JGI40" s="22" t="s">
        <v>214</v>
      </c>
      <c r="JGJ40" s="12" t="s">
        <v>117</v>
      </c>
      <c r="JGL40" s="39" t="s">
        <v>108</v>
      </c>
      <c r="JGM40" s="39" t="s">
        <v>107</v>
      </c>
      <c r="JGN40" s="12" t="s">
        <v>164</v>
      </c>
      <c r="JGO40" s="12" t="s">
        <v>238</v>
      </c>
      <c r="JGP40" s="12" t="s">
        <v>239</v>
      </c>
      <c r="JGQ40" s="12" t="s">
        <v>217</v>
      </c>
      <c r="JGR40" s="12" t="s">
        <v>112</v>
      </c>
      <c r="JGS40" s="12" t="s">
        <v>240</v>
      </c>
      <c r="JGT40" s="39" t="s">
        <v>215</v>
      </c>
      <c r="JGU40" s="12" t="s">
        <v>174</v>
      </c>
      <c r="JGV40" s="12" t="s">
        <v>114</v>
      </c>
      <c r="JGW40" s="12" t="s">
        <v>241</v>
      </c>
      <c r="JGX40" s="12" t="s">
        <v>242</v>
      </c>
      <c r="JGY40" s="12" t="s">
        <v>243</v>
      </c>
      <c r="JGZ40" s="12" t="s">
        <v>244</v>
      </c>
      <c r="JHA40" s="12" t="s">
        <v>245</v>
      </c>
      <c r="JHB40" s="12" t="s">
        <v>246</v>
      </c>
      <c r="JHC40" s="12" t="s">
        <v>247</v>
      </c>
      <c r="JHD40" s="39" t="s">
        <v>108</v>
      </c>
      <c r="JHE40" s="39" t="s">
        <v>108</v>
      </c>
      <c r="JHF40" s="39" t="s">
        <v>108</v>
      </c>
      <c r="JHG40" s="39" t="s">
        <v>108</v>
      </c>
      <c r="JHH40" s="39" t="s">
        <v>108</v>
      </c>
      <c r="JHI40" s="39" t="s">
        <v>248</v>
      </c>
      <c r="JHJ40" s="36">
        <v>44426</v>
      </c>
      <c r="JHK40" s="39" t="s">
        <v>108</v>
      </c>
      <c r="JHL40" s="12" t="s">
        <v>117</v>
      </c>
      <c r="JHM40" s="12" t="s">
        <v>117</v>
      </c>
      <c r="JHN40" s="12" t="s">
        <v>249</v>
      </c>
      <c r="JHO40" s="22" t="s">
        <v>214</v>
      </c>
      <c r="JHP40" s="12" t="s">
        <v>117</v>
      </c>
      <c r="JHR40" s="39" t="s">
        <v>108</v>
      </c>
      <c r="JHS40" s="39" t="s">
        <v>107</v>
      </c>
      <c r="JHT40" s="12" t="s">
        <v>164</v>
      </c>
      <c r="JHU40" s="12" t="s">
        <v>238</v>
      </c>
      <c r="JHV40" s="12" t="s">
        <v>239</v>
      </c>
      <c r="JHW40" s="12" t="s">
        <v>217</v>
      </c>
      <c r="JHX40" s="12" t="s">
        <v>112</v>
      </c>
      <c r="JHY40" s="12" t="s">
        <v>240</v>
      </c>
      <c r="JHZ40" s="39" t="s">
        <v>215</v>
      </c>
      <c r="JIA40" s="12" t="s">
        <v>174</v>
      </c>
      <c r="JIB40" s="12" t="s">
        <v>114</v>
      </c>
      <c r="JIC40" s="12" t="s">
        <v>241</v>
      </c>
      <c r="JID40" s="12" t="s">
        <v>242</v>
      </c>
      <c r="JIE40" s="12" t="s">
        <v>243</v>
      </c>
      <c r="JIF40" s="12" t="s">
        <v>244</v>
      </c>
      <c r="JIG40" s="12" t="s">
        <v>245</v>
      </c>
      <c r="JIH40" s="12" t="s">
        <v>246</v>
      </c>
      <c r="JII40" s="12" t="s">
        <v>247</v>
      </c>
      <c r="JIJ40" s="39" t="s">
        <v>108</v>
      </c>
      <c r="JIK40" s="39" t="s">
        <v>108</v>
      </c>
      <c r="JIL40" s="39" t="s">
        <v>108</v>
      </c>
      <c r="JIM40" s="39" t="s">
        <v>108</v>
      </c>
      <c r="JIN40" s="39" t="s">
        <v>108</v>
      </c>
      <c r="JIO40" s="39" t="s">
        <v>248</v>
      </c>
      <c r="JIP40" s="36">
        <v>44426</v>
      </c>
      <c r="JIQ40" s="39" t="s">
        <v>108</v>
      </c>
      <c r="JIR40" s="12" t="s">
        <v>117</v>
      </c>
      <c r="JIS40" s="12" t="s">
        <v>117</v>
      </c>
      <c r="JIT40" s="12" t="s">
        <v>249</v>
      </c>
      <c r="JIU40" s="22" t="s">
        <v>214</v>
      </c>
      <c r="JIV40" s="12" t="s">
        <v>117</v>
      </c>
      <c r="JIX40" s="39" t="s">
        <v>108</v>
      </c>
      <c r="JIY40" s="39" t="s">
        <v>107</v>
      </c>
      <c r="JIZ40" s="12" t="s">
        <v>164</v>
      </c>
      <c r="JJA40" s="12" t="s">
        <v>238</v>
      </c>
      <c r="JJB40" s="12" t="s">
        <v>239</v>
      </c>
      <c r="JJC40" s="12" t="s">
        <v>217</v>
      </c>
      <c r="JJD40" s="12" t="s">
        <v>112</v>
      </c>
      <c r="JJE40" s="12" t="s">
        <v>240</v>
      </c>
      <c r="JJF40" s="39" t="s">
        <v>215</v>
      </c>
      <c r="JJG40" s="12" t="s">
        <v>174</v>
      </c>
      <c r="JJH40" s="12" t="s">
        <v>114</v>
      </c>
      <c r="JJI40" s="12" t="s">
        <v>241</v>
      </c>
      <c r="JJJ40" s="12" t="s">
        <v>242</v>
      </c>
      <c r="JJK40" s="12" t="s">
        <v>243</v>
      </c>
      <c r="JJL40" s="12" t="s">
        <v>244</v>
      </c>
      <c r="JJM40" s="12" t="s">
        <v>245</v>
      </c>
      <c r="JJN40" s="12" t="s">
        <v>246</v>
      </c>
      <c r="JJO40" s="12" t="s">
        <v>247</v>
      </c>
      <c r="JJP40" s="39" t="s">
        <v>108</v>
      </c>
      <c r="JJQ40" s="39" t="s">
        <v>108</v>
      </c>
      <c r="JJR40" s="39" t="s">
        <v>108</v>
      </c>
      <c r="JJS40" s="39" t="s">
        <v>108</v>
      </c>
      <c r="JJT40" s="39" t="s">
        <v>108</v>
      </c>
      <c r="JJU40" s="39" t="s">
        <v>248</v>
      </c>
      <c r="JJV40" s="36">
        <v>44426</v>
      </c>
      <c r="JJW40" s="39" t="s">
        <v>108</v>
      </c>
      <c r="JJX40" s="12" t="s">
        <v>117</v>
      </c>
      <c r="JJY40" s="12" t="s">
        <v>117</v>
      </c>
      <c r="JJZ40" s="12" t="s">
        <v>249</v>
      </c>
      <c r="JKA40" s="22" t="s">
        <v>214</v>
      </c>
      <c r="JKB40" s="12" t="s">
        <v>117</v>
      </c>
      <c r="JKD40" s="39" t="s">
        <v>108</v>
      </c>
      <c r="JKE40" s="39" t="s">
        <v>107</v>
      </c>
      <c r="JKF40" s="12" t="s">
        <v>164</v>
      </c>
      <c r="JKG40" s="12" t="s">
        <v>238</v>
      </c>
      <c r="JKH40" s="12" t="s">
        <v>239</v>
      </c>
      <c r="JKI40" s="12" t="s">
        <v>217</v>
      </c>
      <c r="JKJ40" s="12" t="s">
        <v>112</v>
      </c>
      <c r="JKK40" s="12" t="s">
        <v>240</v>
      </c>
      <c r="JKL40" s="39" t="s">
        <v>215</v>
      </c>
      <c r="JKM40" s="12" t="s">
        <v>174</v>
      </c>
      <c r="JKN40" s="12" t="s">
        <v>114</v>
      </c>
      <c r="JKO40" s="12" t="s">
        <v>241</v>
      </c>
      <c r="JKP40" s="12" t="s">
        <v>242</v>
      </c>
      <c r="JKQ40" s="12" t="s">
        <v>243</v>
      </c>
      <c r="JKR40" s="12" t="s">
        <v>244</v>
      </c>
      <c r="JKS40" s="12" t="s">
        <v>245</v>
      </c>
      <c r="JKT40" s="12" t="s">
        <v>246</v>
      </c>
      <c r="JKU40" s="12" t="s">
        <v>247</v>
      </c>
      <c r="JKV40" s="39" t="s">
        <v>108</v>
      </c>
      <c r="JKW40" s="39" t="s">
        <v>108</v>
      </c>
      <c r="JKX40" s="39" t="s">
        <v>108</v>
      </c>
      <c r="JKY40" s="39" t="s">
        <v>108</v>
      </c>
      <c r="JKZ40" s="39" t="s">
        <v>108</v>
      </c>
      <c r="JLA40" s="39" t="s">
        <v>248</v>
      </c>
      <c r="JLB40" s="36">
        <v>44426</v>
      </c>
      <c r="JLC40" s="39" t="s">
        <v>108</v>
      </c>
      <c r="JLD40" s="12" t="s">
        <v>117</v>
      </c>
      <c r="JLE40" s="12" t="s">
        <v>117</v>
      </c>
      <c r="JLF40" s="12" t="s">
        <v>249</v>
      </c>
      <c r="JLG40" s="22" t="s">
        <v>214</v>
      </c>
      <c r="JLH40" s="12" t="s">
        <v>117</v>
      </c>
      <c r="JLJ40" s="39" t="s">
        <v>108</v>
      </c>
      <c r="JLK40" s="39" t="s">
        <v>107</v>
      </c>
      <c r="JLL40" s="12" t="s">
        <v>164</v>
      </c>
      <c r="JLM40" s="12" t="s">
        <v>238</v>
      </c>
      <c r="JLN40" s="12" t="s">
        <v>239</v>
      </c>
      <c r="JLO40" s="12" t="s">
        <v>217</v>
      </c>
      <c r="JLP40" s="12" t="s">
        <v>112</v>
      </c>
      <c r="JLQ40" s="12" t="s">
        <v>240</v>
      </c>
      <c r="JLR40" s="39" t="s">
        <v>215</v>
      </c>
      <c r="JLS40" s="12" t="s">
        <v>174</v>
      </c>
      <c r="JLT40" s="12" t="s">
        <v>114</v>
      </c>
      <c r="JLU40" s="12" t="s">
        <v>241</v>
      </c>
      <c r="JLV40" s="12" t="s">
        <v>242</v>
      </c>
      <c r="JLW40" s="12" t="s">
        <v>243</v>
      </c>
      <c r="JLX40" s="12" t="s">
        <v>244</v>
      </c>
      <c r="JLY40" s="12" t="s">
        <v>245</v>
      </c>
      <c r="JLZ40" s="12" t="s">
        <v>246</v>
      </c>
      <c r="JMA40" s="12" t="s">
        <v>247</v>
      </c>
      <c r="JMB40" s="39" t="s">
        <v>108</v>
      </c>
      <c r="JMC40" s="39" t="s">
        <v>108</v>
      </c>
      <c r="JMD40" s="39" t="s">
        <v>108</v>
      </c>
      <c r="JME40" s="39" t="s">
        <v>108</v>
      </c>
      <c r="JMF40" s="39" t="s">
        <v>108</v>
      </c>
      <c r="JMG40" s="39" t="s">
        <v>248</v>
      </c>
      <c r="JMH40" s="36">
        <v>44426</v>
      </c>
      <c r="JMI40" s="39" t="s">
        <v>108</v>
      </c>
      <c r="JMJ40" s="12" t="s">
        <v>117</v>
      </c>
      <c r="JMK40" s="12" t="s">
        <v>117</v>
      </c>
      <c r="JML40" s="12" t="s">
        <v>249</v>
      </c>
      <c r="JMM40" s="22" t="s">
        <v>214</v>
      </c>
      <c r="JMN40" s="12" t="s">
        <v>117</v>
      </c>
      <c r="JMP40" s="39" t="s">
        <v>108</v>
      </c>
      <c r="JMQ40" s="39" t="s">
        <v>107</v>
      </c>
      <c r="JMR40" s="12" t="s">
        <v>164</v>
      </c>
      <c r="JMS40" s="12" t="s">
        <v>238</v>
      </c>
      <c r="JMT40" s="12" t="s">
        <v>239</v>
      </c>
      <c r="JMU40" s="12" t="s">
        <v>217</v>
      </c>
      <c r="JMV40" s="12" t="s">
        <v>112</v>
      </c>
      <c r="JMW40" s="12" t="s">
        <v>240</v>
      </c>
      <c r="JMX40" s="39" t="s">
        <v>215</v>
      </c>
      <c r="JMY40" s="12" t="s">
        <v>174</v>
      </c>
      <c r="JMZ40" s="12" t="s">
        <v>114</v>
      </c>
      <c r="JNA40" s="12" t="s">
        <v>241</v>
      </c>
      <c r="JNB40" s="12" t="s">
        <v>242</v>
      </c>
      <c r="JNC40" s="12" t="s">
        <v>243</v>
      </c>
      <c r="JND40" s="12" t="s">
        <v>244</v>
      </c>
      <c r="JNE40" s="12" t="s">
        <v>245</v>
      </c>
      <c r="JNF40" s="12" t="s">
        <v>246</v>
      </c>
      <c r="JNG40" s="12" t="s">
        <v>247</v>
      </c>
      <c r="JNH40" s="39" t="s">
        <v>108</v>
      </c>
      <c r="JNI40" s="39" t="s">
        <v>108</v>
      </c>
      <c r="JNJ40" s="39" t="s">
        <v>108</v>
      </c>
      <c r="JNK40" s="39" t="s">
        <v>108</v>
      </c>
      <c r="JNL40" s="39" t="s">
        <v>108</v>
      </c>
      <c r="JNM40" s="39" t="s">
        <v>248</v>
      </c>
      <c r="JNN40" s="36">
        <v>44426</v>
      </c>
      <c r="JNO40" s="39" t="s">
        <v>108</v>
      </c>
      <c r="JNP40" s="12" t="s">
        <v>117</v>
      </c>
      <c r="JNQ40" s="12" t="s">
        <v>117</v>
      </c>
      <c r="JNR40" s="12" t="s">
        <v>249</v>
      </c>
      <c r="JNS40" s="22" t="s">
        <v>214</v>
      </c>
      <c r="JNT40" s="12" t="s">
        <v>117</v>
      </c>
      <c r="JNV40" s="39" t="s">
        <v>108</v>
      </c>
      <c r="JNW40" s="39" t="s">
        <v>107</v>
      </c>
      <c r="JNX40" s="12" t="s">
        <v>164</v>
      </c>
      <c r="JNY40" s="12" t="s">
        <v>238</v>
      </c>
      <c r="JNZ40" s="12" t="s">
        <v>239</v>
      </c>
      <c r="JOA40" s="12" t="s">
        <v>217</v>
      </c>
      <c r="JOB40" s="12" t="s">
        <v>112</v>
      </c>
      <c r="JOC40" s="12" t="s">
        <v>240</v>
      </c>
      <c r="JOD40" s="39" t="s">
        <v>215</v>
      </c>
      <c r="JOE40" s="12" t="s">
        <v>174</v>
      </c>
      <c r="JOF40" s="12" t="s">
        <v>114</v>
      </c>
      <c r="JOG40" s="12" t="s">
        <v>241</v>
      </c>
      <c r="JOH40" s="12" t="s">
        <v>242</v>
      </c>
      <c r="JOI40" s="12" t="s">
        <v>243</v>
      </c>
      <c r="JOJ40" s="12" t="s">
        <v>244</v>
      </c>
      <c r="JOK40" s="12" t="s">
        <v>245</v>
      </c>
      <c r="JOL40" s="12" t="s">
        <v>246</v>
      </c>
      <c r="JOM40" s="12" t="s">
        <v>247</v>
      </c>
      <c r="JON40" s="39" t="s">
        <v>108</v>
      </c>
      <c r="JOO40" s="39" t="s">
        <v>108</v>
      </c>
      <c r="JOP40" s="39" t="s">
        <v>108</v>
      </c>
      <c r="JOQ40" s="39" t="s">
        <v>108</v>
      </c>
      <c r="JOR40" s="39" t="s">
        <v>108</v>
      </c>
      <c r="JOS40" s="39" t="s">
        <v>248</v>
      </c>
      <c r="JOT40" s="36">
        <v>44426</v>
      </c>
      <c r="JOU40" s="39" t="s">
        <v>108</v>
      </c>
      <c r="JOV40" s="12" t="s">
        <v>117</v>
      </c>
      <c r="JOW40" s="12" t="s">
        <v>117</v>
      </c>
      <c r="JOX40" s="12" t="s">
        <v>249</v>
      </c>
      <c r="JOY40" s="22" t="s">
        <v>214</v>
      </c>
      <c r="JOZ40" s="12" t="s">
        <v>117</v>
      </c>
      <c r="JPB40" s="39" t="s">
        <v>108</v>
      </c>
      <c r="JPC40" s="39" t="s">
        <v>107</v>
      </c>
      <c r="JPD40" s="12" t="s">
        <v>164</v>
      </c>
      <c r="JPE40" s="12" t="s">
        <v>238</v>
      </c>
      <c r="JPF40" s="12" t="s">
        <v>239</v>
      </c>
      <c r="JPG40" s="12" t="s">
        <v>217</v>
      </c>
      <c r="JPH40" s="12" t="s">
        <v>112</v>
      </c>
      <c r="JPI40" s="12" t="s">
        <v>240</v>
      </c>
      <c r="JPJ40" s="39" t="s">
        <v>215</v>
      </c>
      <c r="JPK40" s="12" t="s">
        <v>174</v>
      </c>
      <c r="JPL40" s="12" t="s">
        <v>114</v>
      </c>
      <c r="JPM40" s="12" t="s">
        <v>241</v>
      </c>
      <c r="JPN40" s="12" t="s">
        <v>242</v>
      </c>
      <c r="JPO40" s="12" t="s">
        <v>243</v>
      </c>
      <c r="JPP40" s="12" t="s">
        <v>244</v>
      </c>
      <c r="JPQ40" s="12" t="s">
        <v>245</v>
      </c>
      <c r="JPR40" s="12" t="s">
        <v>246</v>
      </c>
      <c r="JPS40" s="12" t="s">
        <v>247</v>
      </c>
      <c r="JPT40" s="39" t="s">
        <v>108</v>
      </c>
      <c r="JPU40" s="39" t="s">
        <v>108</v>
      </c>
      <c r="JPV40" s="39" t="s">
        <v>108</v>
      </c>
      <c r="JPW40" s="39" t="s">
        <v>108</v>
      </c>
      <c r="JPX40" s="39" t="s">
        <v>108</v>
      </c>
      <c r="JPY40" s="39" t="s">
        <v>248</v>
      </c>
      <c r="JPZ40" s="36">
        <v>44426</v>
      </c>
      <c r="JQA40" s="39" t="s">
        <v>108</v>
      </c>
      <c r="JQB40" s="12" t="s">
        <v>117</v>
      </c>
      <c r="JQC40" s="12" t="s">
        <v>117</v>
      </c>
      <c r="JQD40" s="12" t="s">
        <v>249</v>
      </c>
      <c r="JQE40" s="22" t="s">
        <v>214</v>
      </c>
      <c r="JQF40" s="12" t="s">
        <v>117</v>
      </c>
      <c r="JQH40" s="39" t="s">
        <v>108</v>
      </c>
      <c r="JQI40" s="39" t="s">
        <v>107</v>
      </c>
      <c r="JQJ40" s="12" t="s">
        <v>164</v>
      </c>
      <c r="JQK40" s="12" t="s">
        <v>238</v>
      </c>
      <c r="JQL40" s="12" t="s">
        <v>239</v>
      </c>
      <c r="JQM40" s="12" t="s">
        <v>217</v>
      </c>
      <c r="JQN40" s="12" t="s">
        <v>112</v>
      </c>
      <c r="JQO40" s="12" t="s">
        <v>240</v>
      </c>
      <c r="JQP40" s="39" t="s">
        <v>215</v>
      </c>
      <c r="JQQ40" s="12" t="s">
        <v>174</v>
      </c>
      <c r="JQR40" s="12" t="s">
        <v>114</v>
      </c>
      <c r="JQS40" s="12" t="s">
        <v>241</v>
      </c>
      <c r="JQT40" s="12" t="s">
        <v>242</v>
      </c>
      <c r="JQU40" s="12" t="s">
        <v>243</v>
      </c>
      <c r="JQV40" s="12" t="s">
        <v>244</v>
      </c>
      <c r="JQW40" s="12" t="s">
        <v>245</v>
      </c>
      <c r="JQX40" s="12" t="s">
        <v>246</v>
      </c>
      <c r="JQY40" s="12" t="s">
        <v>247</v>
      </c>
      <c r="JQZ40" s="39" t="s">
        <v>108</v>
      </c>
      <c r="JRA40" s="39" t="s">
        <v>108</v>
      </c>
      <c r="JRB40" s="39" t="s">
        <v>108</v>
      </c>
      <c r="JRC40" s="39" t="s">
        <v>108</v>
      </c>
      <c r="JRD40" s="39" t="s">
        <v>108</v>
      </c>
      <c r="JRE40" s="39" t="s">
        <v>248</v>
      </c>
      <c r="JRF40" s="36">
        <v>44426</v>
      </c>
      <c r="JRG40" s="39" t="s">
        <v>108</v>
      </c>
      <c r="JRH40" s="12" t="s">
        <v>117</v>
      </c>
      <c r="JRI40" s="12" t="s">
        <v>117</v>
      </c>
      <c r="JRJ40" s="12" t="s">
        <v>249</v>
      </c>
      <c r="JRK40" s="22" t="s">
        <v>214</v>
      </c>
      <c r="JRL40" s="12" t="s">
        <v>117</v>
      </c>
      <c r="JRN40" s="39" t="s">
        <v>108</v>
      </c>
      <c r="JRO40" s="39" t="s">
        <v>107</v>
      </c>
      <c r="JRP40" s="12" t="s">
        <v>164</v>
      </c>
      <c r="JRQ40" s="12" t="s">
        <v>238</v>
      </c>
      <c r="JRR40" s="12" t="s">
        <v>239</v>
      </c>
      <c r="JRS40" s="12" t="s">
        <v>217</v>
      </c>
      <c r="JRT40" s="12" t="s">
        <v>112</v>
      </c>
      <c r="JRU40" s="12" t="s">
        <v>240</v>
      </c>
      <c r="JRV40" s="39" t="s">
        <v>215</v>
      </c>
      <c r="JRW40" s="12" t="s">
        <v>174</v>
      </c>
      <c r="JRX40" s="12" t="s">
        <v>114</v>
      </c>
      <c r="JRY40" s="12" t="s">
        <v>241</v>
      </c>
      <c r="JRZ40" s="12" t="s">
        <v>242</v>
      </c>
      <c r="JSA40" s="12" t="s">
        <v>243</v>
      </c>
      <c r="JSB40" s="12" t="s">
        <v>244</v>
      </c>
      <c r="JSC40" s="12" t="s">
        <v>245</v>
      </c>
      <c r="JSD40" s="12" t="s">
        <v>246</v>
      </c>
      <c r="JSE40" s="12" t="s">
        <v>247</v>
      </c>
      <c r="JSF40" s="39" t="s">
        <v>108</v>
      </c>
      <c r="JSG40" s="39" t="s">
        <v>108</v>
      </c>
      <c r="JSH40" s="39" t="s">
        <v>108</v>
      </c>
      <c r="JSI40" s="39" t="s">
        <v>108</v>
      </c>
      <c r="JSJ40" s="39" t="s">
        <v>108</v>
      </c>
      <c r="JSK40" s="39" t="s">
        <v>248</v>
      </c>
      <c r="JSL40" s="36">
        <v>44426</v>
      </c>
      <c r="JSM40" s="39" t="s">
        <v>108</v>
      </c>
      <c r="JSN40" s="12" t="s">
        <v>117</v>
      </c>
      <c r="JSO40" s="12" t="s">
        <v>117</v>
      </c>
      <c r="JSP40" s="12" t="s">
        <v>249</v>
      </c>
      <c r="JSQ40" s="22" t="s">
        <v>214</v>
      </c>
      <c r="JSR40" s="12" t="s">
        <v>117</v>
      </c>
      <c r="JST40" s="39" t="s">
        <v>108</v>
      </c>
      <c r="JSU40" s="39" t="s">
        <v>107</v>
      </c>
      <c r="JSV40" s="12" t="s">
        <v>164</v>
      </c>
      <c r="JSW40" s="12" t="s">
        <v>238</v>
      </c>
      <c r="JSX40" s="12" t="s">
        <v>239</v>
      </c>
      <c r="JSY40" s="12" t="s">
        <v>217</v>
      </c>
      <c r="JSZ40" s="12" t="s">
        <v>112</v>
      </c>
      <c r="JTA40" s="12" t="s">
        <v>240</v>
      </c>
      <c r="JTB40" s="39" t="s">
        <v>215</v>
      </c>
      <c r="JTC40" s="12" t="s">
        <v>174</v>
      </c>
      <c r="JTD40" s="12" t="s">
        <v>114</v>
      </c>
      <c r="JTE40" s="12" t="s">
        <v>241</v>
      </c>
      <c r="JTF40" s="12" t="s">
        <v>242</v>
      </c>
      <c r="JTG40" s="12" t="s">
        <v>243</v>
      </c>
      <c r="JTH40" s="12" t="s">
        <v>244</v>
      </c>
      <c r="JTI40" s="12" t="s">
        <v>245</v>
      </c>
      <c r="JTJ40" s="12" t="s">
        <v>246</v>
      </c>
      <c r="JTK40" s="12" t="s">
        <v>247</v>
      </c>
      <c r="JTL40" s="39" t="s">
        <v>108</v>
      </c>
      <c r="JTM40" s="39" t="s">
        <v>108</v>
      </c>
      <c r="JTN40" s="39" t="s">
        <v>108</v>
      </c>
      <c r="JTO40" s="39" t="s">
        <v>108</v>
      </c>
      <c r="JTP40" s="39" t="s">
        <v>108</v>
      </c>
      <c r="JTQ40" s="39" t="s">
        <v>248</v>
      </c>
      <c r="JTR40" s="36">
        <v>44426</v>
      </c>
      <c r="JTS40" s="39" t="s">
        <v>108</v>
      </c>
      <c r="JTT40" s="12" t="s">
        <v>117</v>
      </c>
      <c r="JTU40" s="12" t="s">
        <v>117</v>
      </c>
      <c r="JTV40" s="12" t="s">
        <v>249</v>
      </c>
      <c r="JTW40" s="22" t="s">
        <v>214</v>
      </c>
      <c r="JTX40" s="12" t="s">
        <v>117</v>
      </c>
      <c r="JTZ40" s="39" t="s">
        <v>108</v>
      </c>
      <c r="JUA40" s="39" t="s">
        <v>107</v>
      </c>
      <c r="JUB40" s="12" t="s">
        <v>164</v>
      </c>
      <c r="JUC40" s="12" t="s">
        <v>238</v>
      </c>
      <c r="JUD40" s="12" t="s">
        <v>239</v>
      </c>
      <c r="JUE40" s="12" t="s">
        <v>217</v>
      </c>
      <c r="JUF40" s="12" t="s">
        <v>112</v>
      </c>
      <c r="JUG40" s="12" t="s">
        <v>240</v>
      </c>
      <c r="JUH40" s="39" t="s">
        <v>215</v>
      </c>
      <c r="JUI40" s="12" t="s">
        <v>174</v>
      </c>
      <c r="JUJ40" s="12" t="s">
        <v>114</v>
      </c>
      <c r="JUK40" s="12" t="s">
        <v>241</v>
      </c>
      <c r="JUL40" s="12" t="s">
        <v>242</v>
      </c>
      <c r="JUM40" s="12" t="s">
        <v>243</v>
      </c>
      <c r="JUN40" s="12" t="s">
        <v>244</v>
      </c>
      <c r="JUO40" s="12" t="s">
        <v>245</v>
      </c>
      <c r="JUP40" s="12" t="s">
        <v>246</v>
      </c>
      <c r="JUQ40" s="12" t="s">
        <v>247</v>
      </c>
      <c r="JUR40" s="39" t="s">
        <v>108</v>
      </c>
      <c r="JUS40" s="39" t="s">
        <v>108</v>
      </c>
      <c r="JUT40" s="39" t="s">
        <v>108</v>
      </c>
      <c r="JUU40" s="39" t="s">
        <v>108</v>
      </c>
      <c r="JUV40" s="39" t="s">
        <v>108</v>
      </c>
      <c r="JUW40" s="39" t="s">
        <v>248</v>
      </c>
      <c r="JUX40" s="36">
        <v>44426</v>
      </c>
      <c r="JUY40" s="39" t="s">
        <v>108</v>
      </c>
      <c r="JUZ40" s="12" t="s">
        <v>117</v>
      </c>
      <c r="JVA40" s="12" t="s">
        <v>117</v>
      </c>
      <c r="JVB40" s="12" t="s">
        <v>249</v>
      </c>
      <c r="JVC40" s="22" t="s">
        <v>214</v>
      </c>
      <c r="JVD40" s="12" t="s">
        <v>117</v>
      </c>
      <c r="JVF40" s="39" t="s">
        <v>108</v>
      </c>
      <c r="JVG40" s="39" t="s">
        <v>107</v>
      </c>
      <c r="JVH40" s="12" t="s">
        <v>164</v>
      </c>
      <c r="JVI40" s="12" t="s">
        <v>238</v>
      </c>
      <c r="JVJ40" s="12" t="s">
        <v>239</v>
      </c>
      <c r="JVK40" s="12" t="s">
        <v>217</v>
      </c>
      <c r="JVL40" s="12" t="s">
        <v>112</v>
      </c>
      <c r="JVM40" s="12" t="s">
        <v>240</v>
      </c>
      <c r="JVN40" s="39" t="s">
        <v>215</v>
      </c>
      <c r="JVO40" s="12" t="s">
        <v>174</v>
      </c>
      <c r="JVP40" s="12" t="s">
        <v>114</v>
      </c>
      <c r="JVQ40" s="12" t="s">
        <v>241</v>
      </c>
      <c r="JVR40" s="12" t="s">
        <v>242</v>
      </c>
      <c r="JVS40" s="12" t="s">
        <v>243</v>
      </c>
      <c r="JVT40" s="12" t="s">
        <v>244</v>
      </c>
      <c r="JVU40" s="12" t="s">
        <v>245</v>
      </c>
      <c r="JVV40" s="12" t="s">
        <v>246</v>
      </c>
      <c r="JVW40" s="12" t="s">
        <v>247</v>
      </c>
      <c r="JVX40" s="39" t="s">
        <v>108</v>
      </c>
      <c r="JVY40" s="39" t="s">
        <v>108</v>
      </c>
      <c r="JVZ40" s="39" t="s">
        <v>108</v>
      </c>
      <c r="JWA40" s="39" t="s">
        <v>108</v>
      </c>
      <c r="JWB40" s="39" t="s">
        <v>108</v>
      </c>
      <c r="JWC40" s="39" t="s">
        <v>248</v>
      </c>
      <c r="JWD40" s="36">
        <v>44426</v>
      </c>
      <c r="JWE40" s="39" t="s">
        <v>108</v>
      </c>
      <c r="JWF40" s="12" t="s">
        <v>117</v>
      </c>
      <c r="JWG40" s="12" t="s">
        <v>117</v>
      </c>
      <c r="JWH40" s="12" t="s">
        <v>249</v>
      </c>
      <c r="JWI40" s="22" t="s">
        <v>214</v>
      </c>
      <c r="JWJ40" s="12" t="s">
        <v>117</v>
      </c>
      <c r="JWL40" s="39" t="s">
        <v>108</v>
      </c>
      <c r="JWM40" s="39" t="s">
        <v>107</v>
      </c>
      <c r="JWN40" s="12" t="s">
        <v>164</v>
      </c>
      <c r="JWO40" s="12" t="s">
        <v>238</v>
      </c>
      <c r="JWP40" s="12" t="s">
        <v>239</v>
      </c>
      <c r="JWQ40" s="12" t="s">
        <v>217</v>
      </c>
      <c r="JWR40" s="12" t="s">
        <v>112</v>
      </c>
      <c r="JWS40" s="12" t="s">
        <v>240</v>
      </c>
      <c r="JWT40" s="39" t="s">
        <v>215</v>
      </c>
      <c r="JWU40" s="12" t="s">
        <v>174</v>
      </c>
      <c r="JWV40" s="12" t="s">
        <v>114</v>
      </c>
      <c r="JWW40" s="12" t="s">
        <v>241</v>
      </c>
      <c r="JWX40" s="12" t="s">
        <v>242</v>
      </c>
      <c r="JWY40" s="12" t="s">
        <v>243</v>
      </c>
      <c r="JWZ40" s="12" t="s">
        <v>244</v>
      </c>
      <c r="JXA40" s="12" t="s">
        <v>245</v>
      </c>
      <c r="JXB40" s="12" t="s">
        <v>246</v>
      </c>
      <c r="JXC40" s="12" t="s">
        <v>247</v>
      </c>
      <c r="JXD40" s="39" t="s">
        <v>108</v>
      </c>
      <c r="JXE40" s="39" t="s">
        <v>108</v>
      </c>
      <c r="JXF40" s="39" t="s">
        <v>108</v>
      </c>
      <c r="JXG40" s="39" t="s">
        <v>108</v>
      </c>
      <c r="JXH40" s="39" t="s">
        <v>108</v>
      </c>
      <c r="JXI40" s="39" t="s">
        <v>248</v>
      </c>
      <c r="JXJ40" s="36">
        <v>44426</v>
      </c>
      <c r="JXK40" s="39" t="s">
        <v>108</v>
      </c>
      <c r="JXL40" s="12" t="s">
        <v>117</v>
      </c>
      <c r="JXM40" s="12" t="s">
        <v>117</v>
      </c>
      <c r="JXN40" s="12" t="s">
        <v>249</v>
      </c>
      <c r="JXO40" s="22" t="s">
        <v>214</v>
      </c>
      <c r="JXP40" s="12" t="s">
        <v>117</v>
      </c>
      <c r="JXR40" s="39" t="s">
        <v>108</v>
      </c>
      <c r="JXS40" s="39" t="s">
        <v>107</v>
      </c>
      <c r="JXT40" s="12" t="s">
        <v>164</v>
      </c>
      <c r="JXU40" s="12" t="s">
        <v>238</v>
      </c>
      <c r="JXV40" s="12" t="s">
        <v>239</v>
      </c>
      <c r="JXW40" s="12" t="s">
        <v>217</v>
      </c>
      <c r="JXX40" s="12" t="s">
        <v>112</v>
      </c>
      <c r="JXY40" s="12" t="s">
        <v>240</v>
      </c>
      <c r="JXZ40" s="39" t="s">
        <v>215</v>
      </c>
      <c r="JYA40" s="12" t="s">
        <v>174</v>
      </c>
      <c r="JYB40" s="12" t="s">
        <v>114</v>
      </c>
      <c r="JYC40" s="12" t="s">
        <v>241</v>
      </c>
      <c r="JYD40" s="12" t="s">
        <v>242</v>
      </c>
      <c r="JYE40" s="12" t="s">
        <v>243</v>
      </c>
      <c r="JYF40" s="12" t="s">
        <v>244</v>
      </c>
      <c r="JYG40" s="12" t="s">
        <v>245</v>
      </c>
      <c r="JYH40" s="12" t="s">
        <v>246</v>
      </c>
      <c r="JYI40" s="12" t="s">
        <v>247</v>
      </c>
      <c r="JYJ40" s="39" t="s">
        <v>108</v>
      </c>
      <c r="JYK40" s="39" t="s">
        <v>108</v>
      </c>
      <c r="JYL40" s="39" t="s">
        <v>108</v>
      </c>
      <c r="JYM40" s="39" t="s">
        <v>108</v>
      </c>
      <c r="JYN40" s="39" t="s">
        <v>108</v>
      </c>
      <c r="JYO40" s="39" t="s">
        <v>248</v>
      </c>
      <c r="JYP40" s="36">
        <v>44426</v>
      </c>
      <c r="JYQ40" s="39" t="s">
        <v>108</v>
      </c>
      <c r="JYR40" s="12" t="s">
        <v>117</v>
      </c>
      <c r="JYS40" s="12" t="s">
        <v>117</v>
      </c>
      <c r="JYT40" s="12" t="s">
        <v>249</v>
      </c>
      <c r="JYU40" s="22" t="s">
        <v>214</v>
      </c>
      <c r="JYV40" s="12" t="s">
        <v>117</v>
      </c>
      <c r="JYX40" s="39" t="s">
        <v>108</v>
      </c>
      <c r="JYY40" s="39" t="s">
        <v>107</v>
      </c>
      <c r="JYZ40" s="12" t="s">
        <v>164</v>
      </c>
      <c r="JZA40" s="12" t="s">
        <v>238</v>
      </c>
      <c r="JZB40" s="12" t="s">
        <v>239</v>
      </c>
      <c r="JZC40" s="12" t="s">
        <v>217</v>
      </c>
      <c r="JZD40" s="12" t="s">
        <v>112</v>
      </c>
      <c r="JZE40" s="12" t="s">
        <v>240</v>
      </c>
      <c r="JZF40" s="39" t="s">
        <v>215</v>
      </c>
      <c r="JZG40" s="12" t="s">
        <v>174</v>
      </c>
      <c r="JZH40" s="12" t="s">
        <v>114</v>
      </c>
      <c r="JZI40" s="12" t="s">
        <v>241</v>
      </c>
      <c r="JZJ40" s="12" t="s">
        <v>242</v>
      </c>
      <c r="JZK40" s="12" t="s">
        <v>243</v>
      </c>
      <c r="JZL40" s="12" t="s">
        <v>244</v>
      </c>
      <c r="JZM40" s="12" t="s">
        <v>245</v>
      </c>
      <c r="JZN40" s="12" t="s">
        <v>246</v>
      </c>
      <c r="JZO40" s="12" t="s">
        <v>247</v>
      </c>
      <c r="JZP40" s="39" t="s">
        <v>108</v>
      </c>
      <c r="JZQ40" s="39" t="s">
        <v>108</v>
      </c>
      <c r="JZR40" s="39" t="s">
        <v>108</v>
      </c>
      <c r="JZS40" s="39" t="s">
        <v>108</v>
      </c>
      <c r="JZT40" s="39" t="s">
        <v>108</v>
      </c>
      <c r="JZU40" s="39" t="s">
        <v>248</v>
      </c>
      <c r="JZV40" s="36">
        <v>44426</v>
      </c>
      <c r="JZW40" s="39" t="s">
        <v>108</v>
      </c>
      <c r="JZX40" s="12" t="s">
        <v>117</v>
      </c>
      <c r="JZY40" s="12" t="s">
        <v>117</v>
      </c>
      <c r="JZZ40" s="12" t="s">
        <v>249</v>
      </c>
      <c r="KAA40" s="22" t="s">
        <v>214</v>
      </c>
      <c r="KAB40" s="12" t="s">
        <v>117</v>
      </c>
      <c r="KAD40" s="39" t="s">
        <v>108</v>
      </c>
      <c r="KAE40" s="39" t="s">
        <v>107</v>
      </c>
      <c r="KAF40" s="12" t="s">
        <v>164</v>
      </c>
      <c r="KAG40" s="12" t="s">
        <v>238</v>
      </c>
      <c r="KAH40" s="12" t="s">
        <v>239</v>
      </c>
      <c r="KAI40" s="12" t="s">
        <v>217</v>
      </c>
      <c r="KAJ40" s="12" t="s">
        <v>112</v>
      </c>
      <c r="KAK40" s="12" t="s">
        <v>240</v>
      </c>
      <c r="KAL40" s="39" t="s">
        <v>215</v>
      </c>
      <c r="KAM40" s="12" t="s">
        <v>174</v>
      </c>
      <c r="KAN40" s="12" t="s">
        <v>114</v>
      </c>
      <c r="KAO40" s="12" t="s">
        <v>241</v>
      </c>
      <c r="KAP40" s="12" t="s">
        <v>242</v>
      </c>
      <c r="KAQ40" s="12" t="s">
        <v>243</v>
      </c>
      <c r="KAR40" s="12" t="s">
        <v>244</v>
      </c>
      <c r="KAS40" s="12" t="s">
        <v>245</v>
      </c>
      <c r="KAT40" s="12" t="s">
        <v>246</v>
      </c>
      <c r="KAU40" s="12" t="s">
        <v>247</v>
      </c>
      <c r="KAV40" s="39" t="s">
        <v>108</v>
      </c>
      <c r="KAW40" s="39" t="s">
        <v>108</v>
      </c>
      <c r="KAX40" s="39" t="s">
        <v>108</v>
      </c>
      <c r="KAY40" s="39" t="s">
        <v>108</v>
      </c>
      <c r="KAZ40" s="39" t="s">
        <v>108</v>
      </c>
      <c r="KBA40" s="39" t="s">
        <v>248</v>
      </c>
      <c r="KBB40" s="36">
        <v>44426</v>
      </c>
      <c r="KBC40" s="39" t="s">
        <v>108</v>
      </c>
      <c r="KBD40" s="12" t="s">
        <v>117</v>
      </c>
      <c r="KBE40" s="12" t="s">
        <v>117</v>
      </c>
      <c r="KBF40" s="12" t="s">
        <v>249</v>
      </c>
      <c r="KBG40" s="22" t="s">
        <v>214</v>
      </c>
      <c r="KBH40" s="12" t="s">
        <v>117</v>
      </c>
      <c r="KBJ40" s="39" t="s">
        <v>108</v>
      </c>
      <c r="KBK40" s="39" t="s">
        <v>107</v>
      </c>
      <c r="KBL40" s="12" t="s">
        <v>164</v>
      </c>
      <c r="KBM40" s="12" t="s">
        <v>238</v>
      </c>
      <c r="KBN40" s="12" t="s">
        <v>239</v>
      </c>
      <c r="KBO40" s="12" t="s">
        <v>217</v>
      </c>
      <c r="KBP40" s="12" t="s">
        <v>112</v>
      </c>
      <c r="KBQ40" s="12" t="s">
        <v>240</v>
      </c>
      <c r="KBR40" s="39" t="s">
        <v>215</v>
      </c>
      <c r="KBS40" s="12" t="s">
        <v>174</v>
      </c>
      <c r="KBT40" s="12" t="s">
        <v>114</v>
      </c>
      <c r="KBU40" s="12" t="s">
        <v>241</v>
      </c>
      <c r="KBV40" s="12" t="s">
        <v>242</v>
      </c>
      <c r="KBW40" s="12" t="s">
        <v>243</v>
      </c>
      <c r="KBX40" s="12" t="s">
        <v>244</v>
      </c>
      <c r="KBY40" s="12" t="s">
        <v>245</v>
      </c>
      <c r="KBZ40" s="12" t="s">
        <v>246</v>
      </c>
      <c r="KCA40" s="12" t="s">
        <v>247</v>
      </c>
      <c r="KCB40" s="39" t="s">
        <v>108</v>
      </c>
      <c r="KCC40" s="39" t="s">
        <v>108</v>
      </c>
      <c r="KCD40" s="39" t="s">
        <v>108</v>
      </c>
      <c r="KCE40" s="39" t="s">
        <v>108</v>
      </c>
      <c r="KCF40" s="39" t="s">
        <v>108</v>
      </c>
      <c r="KCG40" s="39" t="s">
        <v>248</v>
      </c>
      <c r="KCH40" s="36">
        <v>44426</v>
      </c>
      <c r="KCI40" s="39" t="s">
        <v>108</v>
      </c>
      <c r="KCJ40" s="12" t="s">
        <v>117</v>
      </c>
      <c r="KCK40" s="12" t="s">
        <v>117</v>
      </c>
      <c r="KCL40" s="12" t="s">
        <v>249</v>
      </c>
      <c r="KCM40" s="22" t="s">
        <v>214</v>
      </c>
      <c r="KCN40" s="12" t="s">
        <v>117</v>
      </c>
      <c r="KCP40" s="39" t="s">
        <v>108</v>
      </c>
      <c r="KCQ40" s="39" t="s">
        <v>107</v>
      </c>
      <c r="KCR40" s="12" t="s">
        <v>164</v>
      </c>
      <c r="KCS40" s="12" t="s">
        <v>238</v>
      </c>
      <c r="KCT40" s="12" t="s">
        <v>239</v>
      </c>
      <c r="KCU40" s="12" t="s">
        <v>217</v>
      </c>
      <c r="KCV40" s="12" t="s">
        <v>112</v>
      </c>
      <c r="KCW40" s="12" t="s">
        <v>240</v>
      </c>
      <c r="KCX40" s="39" t="s">
        <v>215</v>
      </c>
      <c r="KCY40" s="12" t="s">
        <v>174</v>
      </c>
      <c r="KCZ40" s="12" t="s">
        <v>114</v>
      </c>
      <c r="KDA40" s="12" t="s">
        <v>241</v>
      </c>
      <c r="KDB40" s="12" t="s">
        <v>242</v>
      </c>
      <c r="KDC40" s="12" t="s">
        <v>243</v>
      </c>
      <c r="KDD40" s="12" t="s">
        <v>244</v>
      </c>
      <c r="KDE40" s="12" t="s">
        <v>245</v>
      </c>
      <c r="KDF40" s="12" t="s">
        <v>246</v>
      </c>
      <c r="KDG40" s="12" t="s">
        <v>247</v>
      </c>
      <c r="KDH40" s="39" t="s">
        <v>108</v>
      </c>
      <c r="KDI40" s="39" t="s">
        <v>108</v>
      </c>
      <c r="KDJ40" s="39" t="s">
        <v>108</v>
      </c>
      <c r="KDK40" s="39" t="s">
        <v>108</v>
      </c>
      <c r="KDL40" s="39" t="s">
        <v>108</v>
      </c>
      <c r="KDM40" s="39" t="s">
        <v>248</v>
      </c>
      <c r="KDN40" s="36">
        <v>44426</v>
      </c>
      <c r="KDO40" s="39" t="s">
        <v>108</v>
      </c>
      <c r="KDP40" s="12" t="s">
        <v>117</v>
      </c>
      <c r="KDQ40" s="12" t="s">
        <v>117</v>
      </c>
      <c r="KDR40" s="12" t="s">
        <v>249</v>
      </c>
      <c r="KDS40" s="22" t="s">
        <v>214</v>
      </c>
      <c r="KDT40" s="12" t="s">
        <v>117</v>
      </c>
      <c r="KDV40" s="39" t="s">
        <v>108</v>
      </c>
      <c r="KDW40" s="39" t="s">
        <v>107</v>
      </c>
      <c r="KDX40" s="12" t="s">
        <v>164</v>
      </c>
      <c r="KDY40" s="12" t="s">
        <v>238</v>
      </c>
      <c r="KDZ40" s="12" t="s">
        <v>239</v>
      </c>
      <c r="KEA40" s="12" t="s">
        <v>217</v>
      </c>
      <c r="KEB40" s="12" t="s">
        <v>112</v>
      </c>
      <c r="KEC40" s="12" t="s">
        <v>240</v>
      </c>
      <c r="KED40" s="39" t="s">
        <v>215</v>
      </c>
      <c r="KEE40" s="12" t="s">
        <v>174</v>
      </c>
      <c r="KEF40" s="12" t="s">
        <v>114</v>
      </c>
      <c r="KEG40" s="12" t="s">
        <v>241</v>
      </c>
      <c r="KEH40" s="12" t="s">
        <v>242</v>
      </c>
      <c r="KEI40" s="12" t="s">
        <v>243</v>
      </c>
      <c r="KEJ40" s="12" t="s">
        <v>244</v>
      </c>
      <c r="KEK40" s="12" t="s">
        <v>245</v>
      </c>
      <c r="KEL40" s="12" t="s">
        <v>246</v>
      </c>
      <c r="KEM40" s="12" t="s">
        <v>247</v>
      </c>
      <c r="KEN40" s="39" t="s">
        <v>108</v>
      </c>
      <c r="KEO40" s="39" t="s">
        <v>108</v>
      </c>
      <c r="KEP40" s="39" t="s">
        <v>108</v>
      </c>
      <c r="KEQ40" s="39" t="s">
        <v>108</v>
      </c>
      <c r="KER40" s="39" t="s">
        <v>108</v>
      </c>
      <c r="KES40" s="39" t="s">
        <v>248</v>
      </c>
      <c r="KET40" s="36">
        <v>44426</v>
      </c>
      <c r="KEU40" s="39" t="s">
        <v>108</v>
      </c>
      <c r="KEV40" s="12" t="s">
        <v>117</v>
      </c>
      <c r="KEW40" s="12" t="s">
        <v>117</v>
      </c>
      <c r="KEX40" s="12" t="s">
        <v>249</v>
      </c>
      <c r="KEY40" s="22" t="s">
        <v>214</v>
      </c>
      <c r="KEZ40" s="12" t="s">
        <v>117</v>
      </c>
      <c r="KFB40" s="39" t="s">
        <v>108</v>
      </c>
      <c r="KFC40" s="39" t="s">
        <v>107</v>
      </c>
      <c r="KFD40" s="12" t="s">
        <v>164</v>
      </c>
      <c r="KFE40" s="12" t="s">
        <v>238</v>
      </c>
      <c r="KFF40" s="12" t="s">
        <v>239</v>
      </c>
      <c r="KFG40" s="12" t="s">
        <v>217</v>
      </c>
      <c r="KFH40" s="12" t="s">
        <v>112</v>
      </c>
      <c r="KFI40" s="12" t="s">
        <v>240</v>
      </c>
      <c r="KFJ40" s="39" t="s">
        <v>215</v>
      </c>
      <c r="KFK40" s="12" t="s">
        <v>174</v>
      </c>
      <c r="KFL40" s="12" t="s">
        <v>114</v>
      </c>
      <c r="KFM40" s="12" t="s">
        <v>241</v>
      </c>
      <c r="KFN40" s="12" t="s">
        <v>242</v>
      </c>
      <c r="KFO40" s="12" t="s">
        <v>243</v>
      </c>
      <c r="KFP40" s="12" t="s">
        <v>244</v>
      </c>
      <c r="KFQ40" s="12" t="s">
        <v>245</v>
      </c>
      <c r="KFR40" s="12" t="s">
        <v>246</v>
      </c>
      <c r="KFS40" s="12" t="s">
        <v>247</v>
      </c>
      <c r="KFT40" s="39" t="s">
        <v>108</v>
      </c>
      <c r="KFU40" s="39" t="s">
        <v>108</v>
      </c>
      <c r="KFV40" s="39" t="s">
        <v>108</v>
      </c>
      <c r="KFW40" s="39" t="s">
        <v>108</v>
      </c>
      <c r="KFX40" s="39" t="s">
        <v>108</v>
      </c>
      <c r="KFY40" s="39" t="s">
        <v>248</v>
      </c>
      <c r="KFZ40" s="36">
        <v>44426</v>
      </c>
      <c r="KGA40" s="39" t="s">
        <v>108</v>
      </c>
      <c r="KGB40" s="12" t="s">
        <v>117</v>
      </c>
      <c r="KGC40" s="12" t="s">
        <v>117</v>
      </c>
      <c r="KGD40" s="12" t="s">
        <v>249</v>
      </c>
      <c r="KGE40" s="22" t="s">
        <v>214</v>
      </c>
      <c r="KGF40" s="12" t="s">
        <v>117</v>
      </c>
      <c r="KGH40" s="39" t="s">
        <v>108</v>
      </c>
      <c r="KGI40" s="39" t="s">
        <v>107</v>
      </c>
      <c r="KGJ40" s="12" t="s">
        <v>164</v>
      </c>
      <c r="KGK40" s="12" t="s">
        <v>238</v>
      </c>
      <c r="KGL40" s="12" t="s">
        <v>239</v>
      </c>
      <c r="KGM40" s="12" t="s">
        <v>217</v>
      </c>
      <c r="KGN40" s="12" t="s">
        <v>112</v>
      </c>
      <c r="KGO40" s="12" t="s">
        <v>240</v>
      </c>
      <c r="KGP40" s="39" t="s">
        <v>215</v>
      </c>
      <c r="KGQ40" s="12" t="s">
        <v>174</v>
      </c>
      <c r="KGR40" s="12" t="s">
        <v>114</v>
      </c>
      <c r="KGS40" s="12" t="s">
        <v>241</v>
      </c>
      <c r="KGT40" s="12" t="s">
        <v>242</v>
      </c>
      <c r="KGU40" s="12" t="s">
        <v>243</v>
      </c>
      <c r="KGV40" s="12" t="s">
        <v>244</v>
      </c>
      <c r="KGW40" s="12" t="s">
        <v>245</v>
      </c>
      <c r="KGX40" s="12" t="s">
        <v>246</v>
      </c>
      <c r="KGY40" s="12" t="s">
        <v>247</v>
      </c>
      <c r="KGZ40" s="39" t="s">
        <v>108</v>
      </c>
      <c r="KHA40" s="39" t="s">
        <v>108</v>
      </c>
      <c r="KHB40" s="39" t="s">
        <v>108</v>
      </c>
      <c r="KHC40" s="39" t="s">
        <v>108</v>
      </c>
      <c r="KHD40" s="39" t="s">
        <v>108</v>
      </c>
      <c r="KHE40" s="39" t="s">
        <v>248</v>
      </c>
      <c r="KHF40" s="36">
        <v>44426</v>
      </c>
      <c r="KHG40" s="39" t="s">
        <v>108</v>
      </c>
      <c r="KHH40" s="12" t="s">
        <v>117</v>
      </c>
      <c r="KHI40" s="12" t="s">
        <v>117</v>
      </c>
      <c r="KHJ40" s="12" t="s">
        <v>249</v>
      </c>
      <c r="KHK40" s="22" t="s">
        <v>214</v>
      </c>
      <c r="KHL40" s="12" t="s">
        <v>117</v>
      </c>
      <c r="KHN40" s="39" t="s">
        <v>108</v>
      </c>
      <c r="KHO40" s="39" t="s">
        <v>107</v>
      </c>
      <c r="KHP40" s="12" t="s">
        <v>164</v>
      </c>
      <c r="KHQ40" s="12" t="s">
        <v>238</v>
      </c>
      <c r="KHR40" s="12" t="s">
        <v>239</v>
      </c>
      <c r="KHS40" s="12" t="s">
        <v>217</v>
      </c>
      <c r="KHT40" s="12" t="s">
        <v>112</v>
      </c>
      <c r="KHU40" s="12" t="s">
        <v>240</v>
      </c>
      <c r="KHV40" s="39" t="s">
        <v>215</v>
      </c>
      <c r="KHW40" s="12" t="s">
        <v>174</v>
      </c>
      <c r="KHX40" s="12" t="s">
        <v>114</v>
      </c>
      <c r="KHY40" s="12" t="s">
        <v>241</v>
      </c>
      <c r="KHZ40" s="12" t="s">
        <v>242</v>
      </c>
      <c r="KIA40" s="12" t="s">
        <v>243</v>
      </c>
      <c r="KIB40" s="12" t="s">
        <v>244</v>
      </c>
      <c r="KIC40" s="12" t="s">
        <v>245</v>
      </c>
      <c r="KID40" s="12" t="s">
        <v>246</v>
      </c>
      <c r="KIE40" s="12" t="s">
        <v>247</v>
      </c>
      <c r="KIF40" s="39" t="s">
        <v>108</v>
      </c>
      <c r="KIG40" s="39" t="s">
        <v>108</v>
      </c>
      <c r="KIH40" s="39" t="s">
        <v>108</v>
      </c>
      <c r="KII40" s="39" t="s">
        <v>108</v>
      </c>
      <c r="KIJ40" s="39" t="s">
        <v>108</v>
      </c>
      <c r="KIK40" s="39" t="s">
        <v>248</v>
      </c>
      <c r="KIL40" s="36">
        <v>44426</v>
      </c>
      <c r="KIM40" s="39" t="s">
        <v>108</v>
      </c>
      <c r="KIN40" s="12" t="s">
        <v>117</v>
      </c>
      <c r="KIO40" s="12" t="s">
        <v>117</v>
      </c>
      <c r="KIP40" s="12" t="s">
        <v>249</v>
      </c>
      <c r="KIQ40" s="22" t="s">
        <v>214</v>
      </c>
      <c r="KIR40" s="12" t="s">
        <v>117</v>
      </c>
      <c r="KIT40" s="39" t="s">
        <v>108</v>
      </c>
      <c r="KIU40" s="39" t="s">
        <v>107</v>
      </c>
      <c r="KIV40" s="12" t="s">
        <v>164</v>
      </c>
      <c r="KIW40" s="12" t="s">
        <v>238</v>
      </c>
      <c r="KIX40" s="12" t="s">
        <v>239</v>
      </c>
      <c r="KIY40" s="12" t="s">
        <v>217</v>
      </c>
      <c r="KIZ40" s="12" t="s">
        <v>112</v>
      </c>
      <c r="KJA40" s="12" t="s">
        <v>240</v>
      </c>
      <c r="KJB40" s="39" t="s">
        <v>215</v>
      </c>
      <c r="KJC40" s="12" t="s">
        <v>174</v>
      </c>
      <c r="KJD40" s="12" t="s">
        <v>114</v>
      </c>
      <c r="KJE40" s="12" t="s">
        <v>241</v>
      </c>
      <c r="KJF40" s="12" t="s">
        <v>242</v>
      </c>
      <c r="KJG40" s="12" t="s">
        <v>243</v>
      </c>
      <c r="KJH40" s="12" t="s">
        <v>244</v>
      </c>
      <c r="KJI40" s="12" t="s">
        <v>245</v>
      </c>
      <c r="KJJ40" s="12" t="s">
        <v>246</v>
      </c>
      <c r="KJK40" s="12" t="s">
        <v>247</v>
      </c>
      <c r="KJL40" s="39" t="s">
        <v>108</v>
      </c>
      <c r="KJM40" s="39" t="s">
        <v>108</v>
      </c>
      <c r="KJN40" s="39" t="s">
        <v>108</v>
      </c>
      <c r="KJO40" s="39" t="s">
        <v>108</v>
      </c>
      <c r="KJP40" s="39" t="s">
        <v>108</v>
      </c>
      <c r="KJQ40" s="39" t="s">
        <v>248</v>
      </c>
      <c r="KJR40" s="36">
        <v>44426</v>
      </c>
      <c r="KJS40" s="39" t="s">
        <v>108</v>
      </c>
      <c r="KJT40" s="12" t="s">
        <v>117</v>
      </c>
      <c r="KJU40" s="12" t="s">
        <v>117</v>
      </c>
      <c r="KJV40" s="12" t="s">
        <v>249</v>
      </c>
      <c r="KJW40" s="22" t="s">
        <v>214</v>
      </c>
      <c r="KJX40" s="12" t="s">
        <v>117</v>
      </c>
      <c r="KJZ40" s="39" t="s">
        <v>108</v>
      </c>
      <c r="KKA40" s="39" t="s">
        <v>107</v>
      </c>
      <c r="KKB40" s="12" t="s">
        <v>164</v>
      </c>
      <c r="KKC40" s="12" t="s">
        <v>238</v>
      </c>
      <c r="KKD40" s="12" t="s">
        <v>239</v>
      </c>
      <c r="KKE40" s="12" t="s">
        <v>217</v>
      </c>
      <c r="KKF40" s="12" t="s">
        <v>112</v>
      </c>
      <c r="KKG40" s="12" t="s">
        <v>240</v>
      </c>
      <c r="KKH40" s="39" t="s">
        <v>215</v>
      </c>
      <c r="KKI40" s="12" t="s">
        <v>174</v>
      </c>
      <c r="KKJ40" s="12" t="s">
        <v>114</v>
      </c>
      <c r="KKK40" s="12" t="s">
        <v>241</v>
      </c>
      <c r="KKL40" s="12" t="s">
        <v>242</v>
      </c>
      <c r="KKM40" s="12" t="s">
        <v>243</v>
      </c>
      <c r="KKN40" s="12" t="s">
        <v>244</v>
      </c>
      <c r="KKO40" s="12" t="s">
        <v>245</v>
      </c>
      <c r="KKP40" s="12" t="s">
        <v>246</v>
      </c>
      <c r="KKQ40" s="12" t="s">
        <v>247</v>
      </c>
      <c r="KKR40" s="39" t="s">
        <v>108</v>
      </c>
      <c r="KKS40" s="39" t="s">
        <v>108</v>
      </c>
      <c r="KKT40" s="39" t="s">
        <v>108</v>
      </c>
      <c r="KKU40" s="39" t="s">
        <v>108</v>
      </c>
      <c r="KKV40" s="39" t="s">
        <v>108</v>
      </c>
      <c r="KKW40" s="39" t="s">
        <v>248</v>
      </c>
      <c r="KKX40" s="36">
        <v>44426</v>
      </c>
      <c r="KKY40" s="39" t="s">
        <v>108</v>
      </c>
      <c r="KKZ40" s="12" t="s">
        <v>117</v>
      </c>
      <c r="KLA40" s="12" t="s">
        <v>117</v>
      </c>
      <c r="KLB40" s="12" t="s">
        <v>249</v>
      </c>
      <c r="KLC40" s="22" t="s">
        <v>214</v>
      </c>
      <c r="KLD40" s="12" t="s">
        <v>117</v>
      </c>
      <c r="KLF40" s="39" t="s">
        <v>108</v>
      </c>
      <c r="KLG40" s="39" t="s">
        <v>107</v>
      </c>
      <c r="KLH40" s="12" t="s">
        <v>164</v>
      </c>
      <c r="KLI40" s="12" t="s">
        <v>238</v>
      </c>
      <c r="KLJ40" s="12" t="s">
        <v>239</v>
      </c>
      <c r="KLK40" s="12" t="s">
        <v>217</v>
      </c>
      <c r="KLL40" s="12" t="s">
        <v>112</v>
      </c>
      <c r="KLM40" s="12" t="s">
        <v>240</v>
      </c>
      <c r="KLN40" s="39" t="s">
        <v>215</v>
      </c>
      <c r="KLO40" s="12" t="s">
        <v>174</v>
      </c>
      <c r="KLP40" s="12" t="s">
        <v>114</v>
      </c>
      <c r="KLQ40" s="12" t="s">
        <v>241</v>
      </c>
      <c r="KLR40" s="12" t="s">
        <v>242</v>
      </c>
      <c r="KLS40" s="12" t="s">
        <v>243</v>
      </c>
      <c r="KLT40" s="12" t="s">
        <v>244</v>
      </c>
      <c r="KLU40" s="12" t="s">
        <v>245</v>
      </c>
      <c r="KLV40" s="12" t="s">
        <v>246</v>
      </c>
      <c r="KLW40" s="12" t="s">
        <v>247</v>
      </c>
      <c r="KLX40" s="39" t="s">
        <v>108</v>
      </c>
      <c r="KLY40" s="39" t="s">
        <v>108</v>
      </c>
      <c r="KLZ40" s="39" t="s">
        <v>108</v>
      </c>
      <c r="KMA40" s="39" t="s">
        <v>108</v>
      </c>
      <c r="KMB40" s="39" t="s">
        <v>108</v>
      </c>
      <c r="KMC40" s="39" t="s">
        <v>248</v>
      </c>
      <c r="KMD40" s="36">
        <v>44426</v>
      </c>
      <c r="KME40" s="39" t="s">
        <v>108</v>
      </c>
      <c r="KMF40" s="12" t="s">
        <v>117</v>
      </c>
      <c r="KMG40" s="12" t="s">
        <v>117</v>
      </c>
      <c r="KMH40" s="12" t="s">
        <v>249</v>
      </c>
      <c r="KMI40" s="22" t="s">
        <v>214</v>
      </c>
      <c r="KMJ40" s="12" t="s">
        <v>117</v>
      </c>
      <c r="KML40" s="39" t="s">
        <v>108</v>
      </c>
      <c r="KMM40" s="39" t="s">
        <v>107</v>
      </c>
      <c r="KMN40" s="12" t="s">
        <v>164</v>
      </c>
      <c r="KMO40" s="12" t="s">
        <v>238</v>
      </c>
      <c r="KMP40" s="12" t="s">
        <v>239</v>
      </c>
      <c r="KMQ40" s="12" t="s">
        <v>217</v>
      </c>
      <c r="KMR40" s="12" t="s">
        <v>112</v>
      </c>
      <c r="KMS40" s="12" t="s">
        <v>240</v>
      </c>
      <c r="KMT40" s="39" t="s">
        <v>215</v>
      </c>
      <c r="KMU40" s="12" t="s">
        <v>174</v>
      </c>
      <c r="KMV40" s="12" t="s">
        <v>114</v>
      </c>
      <c r="KMW40" s="12" t="s">
        <v>241</v>
      </c>
      <c r="KMX40" s="12" t="s">
        <v>242</v>
      </c>
      <c r="KMY40" s="12" t="s">
        <v>243</v>
      </c>
      <c r="KMZ40" s="12" t="s">
        <v>244</v>
      </c>
      <c r="KNA40" s="12" t="s">
        <v>245</v>
      </c>
      <c r="KNB40" s="12" t="s">
        <v>246</v>
      </c>
      <c r="KNC40" s="12" t="s">
        <v>247</v>
      </c>
      <c r="KND40" s="39" t="s">
        <v>108</v>
      </c>
      <c r="KNE40" s="39" t="s">
        <v>108</v>
      </c>
      <c r="KNF40" s="39" t="s">
        <v>108</v>
      </c>
      <c r="KNG40" s="39" t="s">
        <v>108</v>
      </c>
      <c r="KNH40" s="39" t="s">
        <v>108</v>
      </c>
      <c r="KNI40" s="39" t="s">
        <v>248</v>
      </c>
      <c r="KNJ40" s="36">
        <v>44426</v>
      </c>
      <c r="KNK40" s="39" t="s">
        <v>108</v>
      </c>
      <c r="KNL40" s="12" t="s">
        <v>117</v>
      </c>
      <c r="KNM40" s="12" t="s">
        <v>117</v>
      </c>
      <c r="KNN40" s="12" t="s">
        <v>249</v>
      </c>
      <c r="KNO40" s="22" t="s">
        <v>214</v>
      </c>
      <c r="KNP40" s="12" t="s">
        <v>117</v>
      </c>
      <c r="KNR40" s="39" t="s">
        <v>108</v>
      </c>
      <c r="KNS40" s="39" t="s">
        <v>107</v>
      </c>
      <c r="KNT40" s="12" t="s">
        <v>164</v>
      </c>
      <c r="KNU40" s="12" t="s">
        <v>238</v>
      </c>
      <c r="KNV40" s="12" t="s">
        <v>239</v>
      </c>
      <c r="KNW40" s="12" t="s">
        <v>217</v>
      </c>
      <c r="KNX40" s="12" t="s">
        <v>112</v>
      </c>
      <c r="KNY40" s="12" t="s">
        <v>240</v>
      </c>
      <c r="KNZ40" s="39" t="s">
        <v>215</v>
      </c>
      <c r="KOA40" s="12" t="s">
        <v>174</v>
      </c>
      <c r="KOB40" s="12" t="s">
        <v>114</v>
      </c>
      <c r="KOC40" s="12" t="s">
        <v>241</v>
      </c>
      <c r="KOD40" s="12" t="s">
        <v>242</v>
      </c>
      <c r="KOE40" s="12" t="s">
        <v>243</v>
      </c>
      <c r="KOF40" s="12" t="s">
        <v>244</v>
      </c>
      <c r="KOG40" s="12" t="s">
        <v>245</v>
      </c>
      <c r="KOH40" s="12" t="s">
        <v>246</v>
      </c>
      <c r="KOI40" s="12" t="s">
        <v>247</v>
      </c>
      <c r="KOJ40" s="39" t="s">
        <v>108</v>
      </c>
      <c r="KOK40" s="39" t="s">
        <v>108</v>
      </c>
      <c r="KOL40" s="39" t="s">
        <v>108</v>
      </c>
      <c r="KOM40" s="39" t="s">
        <v>108</v>
      </c>
      <c r="KON40" s="39" t="s">
        <v>108</v>
      </c>
      <c r="KOO40" s="39" t="s">
        <v>248</v>
      </c>
      <c r="KOP40" s="36">
        <v>44426</v>
      </c>
      <c r="KOQ40" s="39" t="s">
        <v>108</v>
      </c>
      <c r="KOR40" s="12" t="s">
        <v>117</v>
      </c>
      <c r="KOS40" s="12" t="s">
        <v>117</v>
      </c>
      <c r="KOT40" s="12" t="s">
        <v>249</v>
      </c>
      <c r="KOU40" s="22" t="s">
        <v>214</v>
      </c>
      <c r="KOV40" s="12" t="s">
        <v>117</v>
      </c>
      <c r="KOX40" s="39" t="s">
        <v>108</v>
      </c>
      <c r="KOY40" s="39" t="s">
        <v>107</v>
      </c>
      <c r="KOZ40" s="12" t="s">
        <v>164</v>
      </c>
      <c r="KPA40" s="12" t="s">
        <v>238</v>
      </c>
      <c r="KPB40" s="12" t="s">
        <v>239</v>
      </c>
      <c r="KPC40" s="12" t="s">
        <v>217</v>
      </c>
      <c r="KPD40" s="12" t="s">
        <v>112</v>
      </c>
      <c r="KPE40" s="12" t="s">
        <v>240</v>
      </c>
      <c r="KPF40" s="39" t="s">
        <v>215</v>
      </c>
      <c r="KPG40" s="12" t="s">
        <v>174</v>
      </c>
      <c r="KPH40" s="12" t="s">
        <v>114</v>
      </c>
      <c r="KPI40" s="12" t="s">
        <v>241</v>
      </c>
      <c r="KPJ40" s="12" t="s">
        <v>242</v>
      </c>
      <c r="KPK40" s="12" t="s">
        <v>243</v>
      </c>
      <c r="KPL40" s="12" t="s">
        <v>244</v>
      </c>
      <c r="KPM40" s="12" t="s">
        <v>245</v>
      </c>
      <c r="KPN40" s="12" t="s">
        <v>246</v>
      </c>
      <c r="KPO40" s="12" t="s">
        <v>247</v>
      </c>
      <c r="KPP40" s="39" t="s">
        <v>108</v>
      </c>
      <c r="KPQ40" s="39" t="s">
        <v>108</v>
      </c>
      <c r="KPR40" s="39" t="s">
        <v>108</v>
      </c>
      <c r="KPS40" s="39" t="s">
        <v>108</v>
      </c>
      <c r="KPT40" s="39" t="s">
        <v>108</v>
      </c>
      <c r="KPU40" s="39" t="s">
        <v>248</v>
      </c>
      <c r="KPV40" s="36">
        <v>44426</v>
      </c>
      <c r="KPW40" s="39" t="s">
        <v>108</v>
      </c>
      <c r="KPX40" s="12" t="s">
        <v>117</v>
      </c>
      <c r="KPY40" s="12" t="s">
        <v>117</v>
      </c>
      <c r="KPZ40" s="12" t="s">
        <v>249</v>
      </c>
      <c r="KQA40" s="22" t="s">
        <v>214</v>
      </c>
      <c r="KQB40" s="12" t="s">
        <v>117</v>
      </c>
      <c r="KQD40" s="39" t="s">
        <v>108</v>
      </c>
      <c r="KQE40" s="39" t="s">
        <v>107</v>
      </c>
      <c r="KQF40" s="12" t="s">
        <v>164</v>
      </c>
      <c r="KQG40" s="12" t="s">
        <v>238</v>
      </c>
      <c r="KQH40" s="12" t="s">
        <v>239</v>
      </c>
      <c r="KQI40" s="12" t="s">
        <v>217</v>
      </c>
      <c r="KQJ40" s="12" t="s">
        <v>112</v>
      </c>
      <c r="KQK40" s="12" t="s">
        <v>240</v>
      </c>
      <c r="KQL40" s="39" t="s">
        <v>215</v>
      </c>
      <c r="KQM40" s="12" t="s">
        <v>174</v>
      </c>
      <c r="KQN40" s="12" t="s">
        <v>114</v>
      </c>
      <c r="KQO40" s="12" t="s">
        <v>241</v>
      </c>
      <c r="KQP40" s="12" t="s">
        <v>242</v>
      </c>
      <c r="KQQ40" s="12" t="s">
        <v>243</v>
      </c>
      <c r="KQR40" s="12" t="s">
        <v>244</v>
      </c>
      <c r="KQS40" s="12" t="s">
        <v>245</v>
      </c>
      <c r="KQT40" s="12" t="s">
        <v>246</v>
      </c>
      <c r="KQU40" s="12" t="s">
        <v>247</v>
      </c>
      <c r="KQV40" s="39" t="s">
        <v>108</v>
      </c>
      <c r="KQW40" s="39" t="s">
        <v>108</v>
      </c>
      <c r="KQX40" s="39" t="s">
        <v>108</v>
      </c>
      <c r="KQY40" s="39" t="s">
        <v>108</v>
      </c>
      <c r="KQZ40" s="39" t="s">
        <v>108</v>
      </c>
      <c r="KRA40" s="39" t="s">
        <v>248</v>
      </c>
      <c r="KRB40" s="36">
        <v>44426</v>
      </c>
      <c r="KRC40" s="39" t="s">
        <v>108</v>
      </c>
      <c r="KRD40" s="12" t="s">
        <v>117</v>
      </c>
      <c r="KRE40" s="12" t="s">
        <v>117</v>
      </c>
      <c r="KRF40" s="12" t="s">
        <v>249</v>
      </c>
      <c r="KRG40" s="22" t="s">
        <v>214</v>
      </c>
      <c r="KRH40" s="12" t="s">
        <v>117</v>
      </c>
      <c r="KRJ40" s="39" t="s">
        <v>108</v>
      </c>
      <c r="KRK40" s="39" t="s">
        <v>107</v>
      </c>
      <c r="KRL40" s="12" t="s">
        <v>164</v>
      </c>
      <c r="KRM40" s="12" t="s">
        <v>238</v>
      </c>
      <c r="KRN40" s="12" t="s">
        <v>239</v>
      </c>
      <c r="KRO40" s="12" t="s">
        <v>217</v>
      </c>
      <c r="KRP40" s="12" t="s">
        <v>112</v>
      </c>
      <c r="KRQ40" s="12" t="s">
        <v>240</v>
      </c>
      <c r="KRR40" s="39" t="s">
        <v>215</v>
      </c>
      <c r="KRS40" s="12" t="s">
        <v>174</v>
      </c>
      <c r="KRT40" s="12" t="s">
        <v>114</v>
      </c>
      <c r="KRU40" s="12" t="s">
        <v>241</v>
      </c>
      <c r="KRV40" s="12" t="s">
        <v>242</v>
      </c>
      <c r="KRW40" s="12" t="s">
        <v>243</v>
      </c>
      <c r="KRX40" s="12" t="s">
        <v>244</v>
      </c>
      <c r="KRY40" s="12" t="s">
        <v>245</v>
      </c>
      <c r="KRZ40" s="12" t="s">
        <v>246</v>
      </c>
      <c r="KSA40" s="12" t="s">
        <v>247</v>
      </c>
      <c r="KSB40" s="39" t="s">
        <v>108</v>
      </c>
      <c r="KSC40" s="39" t="s">
        <v>108</v>
      </c>
      <c r="KSD40" s="39" t="s">
        <v>108</v>
      </c>
      <c r="KSE40" s="39" t="s">
        <v>108</v>
      </c>
      <c r="KSF40" s="39" t="s">
        <v>108</v>
      </c>
      <c r="KSG40" s="39" t="s">
        <v>248</v>
      </c>
      <c r="KSH40" s="36">
        <v>44426</v>
      </c>
      <c r="KSI40" s="39" t="s">
        <v>108</v>
      </c>
      <c r="KSJ40" s="12" t="s">
        <v>117</v>
      </c>
      <c r="KSK40" s="12" t="s">
        <v>117</v>
      </c>
      <c r="KSL40" s="12" t="s">
        <v>249</v>
      </c>
      <c r="KSM40" s="22" t="s">
        <v>214</v>
      </c>
      <c r="KSN40" s="12" t="s">
        <v>117</v>
      </c>
      <c r="KSP40" s="39" t="s">
        <v>108</v>
      </c>
      <c r="KSQ40" s="39" t="s">
        <v>107</v>
      </c>
      <c r="KSR40" s="12" t="s">
        <v>164</v>
      </c>
      <c r="KSS40" s="12" t="s">
        <v>238</v>
      </c>
      <c r="KST40" s="12" t="s">
        <v>239</v>
      </c>
      <c r="KSU40" s="12" t="s">
        <v>217</v>
      </c>
      <c r="KSV40" s="12" t="s">
        <v>112</v>
      </c>
      <c r="KSW40" s="12" t="s">
        <v>240</v>
      </c>
      <c r="KSX40" s="39" t="s">
        <v>215</v>
      </c>
      <c r="KSY40" s="12" t="s">
        <v>174</v>
      </c>
      <c r="KSZ40" s="12" t="s">
        <v>114</v>
      </c>
      <c r="KTA40" s="12" t="s">
        <v>241</v>
      </c>
      <c r="KTB40" s="12" t="s">
        <v>242</v>
      </c>
      <c r="KTC40" s="12" t="s">
        <v>243</v>
      </c>
      <c r="KTD40" s="12" t="s">
        <v>244</v>
      </c>
      <c r="KTE40" s="12" t="s">
        <v>245</v>
      </c>
      <c r="KTF40" s="12" t="s">
        <v>246</v>
      </c>
      <c r="KTG40" s="12" t="s">
        <v>247</v>
      </c>
      <c r="KTH40" s="39" t="s">
        <v>108</v>
      </c>
      <c r="KTI40" s="39" t="s">
        <v>108</v>
      </c>
      <c r="KTJ40" s="39" t="s">
        <v>108</v>
      </c>
      <c r="KTK40" s="39" t="s">
        <v>108</v>
      </c>
      <c r="KTL40" s="39" t="s">
        <v>108</v>
      </c>
      <c r="KTM40" s="39" t="s">
        <v>248</v>
      </c>
      <c r="KTN40" s="36">
        <v>44426</v>
      </c>
      <c r="KTO40" s="39" t="s">
        <v>108</v>
      </c>
      <c r="KTP40" s="12" t="s">
        <v>117</v>
      </c>
      <c r="KTQ40" s="12" t="s">
        <v>117</v>
      </c>
      <c r="KTR40" s="12" t="s">
        <v>249</v>
      </c>
      <c r="KTS40" s="22" t="s">
        <v>214</v>
      </c>
      <c r="KTT40" s="12" t="s">
        <v>117</v>
      </c>
      <c r="KTV40" s="39" t="s">
        <v>108</v>
      </c>
      <c r="KTW40" s="39" t="s">
        <v>107</v>
      </c>
      <c r="KTX40" s="12" t="s">
        <v>164</v>
      </c>
      <c r="KTY40" s="12" t="s">
        <v>238</v>
      </c>
      <c r="KTZ40" s="12" t="s">
        <v>239</v>
      </c>
      <c r="KUA40" s="12" t="s">
        <v>217</v>
      </c>
      <c r="KUB40" s="12" t="s">
        <v>112</v>
      </c>
      <c r="KUC40" s="12" t="s">
        <v>240</v>
      </c>
      <c r="KUD40" s="39" t="s">
        <v>215</v>
      </c>
      <c r="KUE40" s="12" t="s">
        <v>174</v>
      </c>
      <c r="KUF40" s="12" t="s">
        <v>114</v>
      </c>
      <c r="KUG40" s="12" t="s">
        <v>241</v>
      </c>
      <c r="KUH40" s="12" t="s">
        <v>242</v>
      </c>
      <c r="KUI40" s="12" t="s">
        <v>243</v>
      </c>
      <c r="KUJ40" s="12" t="s">
        <v>244</v>
      </c>
      <c r="KUK40" s="12" t="s">
        <v>245</v>
      </c>
      <c r="KUL40" s="12" t="s">
        <v>246</v>
      </c>
      <c r="KUM40" s="12" t="s">
        <v>247</v>
      </c>
      <c r="KUN40" s="39" t="s">
        <v>108</v>
      </c>
      <c r="KUO40" s="39" t="s">
        <v>108</v>
      </c>
      <c r="KUP40" s="39" t="s">
        <v>108</v>
      </c>
      <c r="KUQ40" s="39" t="s">
        <v>108</v>
      </c>
      <c r="KUR40" s="39" t="s">
        <v>108</v>
      </c>
      <c r="KUS40" s="39" t="s">
        <v>248</v>
      </c>
      <c r="KUT40" s="36">
        <v>44426</v>
      </c>
      <c r="KUU40" s="39" t="s">
        <v>108</v>
      </c>
      <c r="KUV40" s="12" t="s">
        <v>117</v>
      </c>
      <c r="KUW40" s="12" t="s">
        <v>117</v>
      </c>
      <c r="KUX40" s="12" t="s">
        <v>249</v>
      </c>
      <c r="KUY40" s="22" t="s">
        <v>214</v>
      </c>
      <c r="KUZ40" s="12" t="s">
        <v>117</v>
      </c>
      <c r="KVB40" s="39" t="s">
        <v>108</v>
      </c>
      <c r="KVC40" s="39" t="s">
        <v>107</v>
      </c>
      <c r="KVD40" s="12" t="s">
        <v>164</v>
      </c>
      <c r="KVE40" s="12" t="s">
        <v>238</v>
      </c>
      <c r="KVF40" s="12" t="s">
        <v>239</v>
      </c>
      <c r="KVG40" s="12" t="s">
        <v>217</v>
      </c>
      <c r="KVH40" s="12" t="s">
        <v>112</v>
      </c>
      <c r="KVI40" s="12" t="s">
        <v>240</v>
      </c>
      <c r="KVJ40" s="39" t="s">
        <v>215</v>
      </c>
      <c r="KVK40" s="12" t="s">
        <v>174</v>
      </c>
      <c r="KVL40" s="12" t="s">
        <v>114</v>
      </c>
      <c r="KVM40" s="12" t="s">
        <v>241</v>
      </c>
      <c r="KVN40" s="12" t="s">
        <v>242</v>
      </c>
      <c r="KVO40" s="12" t="s">
        <v>243</v>
      </c>
      <c r="KVP40" s="12" t="s">
        <v>244</v>
      </c>
      <c r="KVQ40" s="12" t="s">
        <v>245</v>
      </c>
      <c r="KVR40" s="12" t="s">
        <v>246</v>
      </c>
      <c r="KVS40" s="12" t="s">
        <v>247</v>
      </c>
      <c r="KVT40" s="39" t="s">
        <v>108</v>
      </c>
      <c r="KVU40" s="39" t="s">
        <v>108</v>
      </c>
      <c r="KVV40" s="39" t="s">
        <v>108</v>
      </c>
      <c r="KVW40" s="39" t="s">
        <v>108</v>
      </c>
      <c r="KVX40" s="39" t="s">
        <v>108</v>
      </c>
      <c r="KVY40" s="39" t="s">
        <v>248</v>
      </c>
      <c r="KVZ40" s="36">
        <v>44426</v>
      </c>
      <c r="KWA40" s="39" t="s">
        <v>108</v>
      </c>
      <c r="KWB40" s="12" t="s">
        <v>117</v>
      </c>
      <c r="KWC40" s="12" t="s">
        <v>117</v>
      </c>
      <c r="KWD40" s="12" t="s">
        <v>249</v>
      </c>
      <c r="KWE40" s="22" t="s">
        <v>214</v>
      </c>
      <c r="KWF40" s="12" t="s">
        <v>117</v>
      </c>
      <c r="KWH40" s="39" t="s">
        <v>108</v>
      </c>
      <c r="KWI40" s="39" t="s">
        <v>107</v>
      </c>
      <c r="KWJ40" s="12" t="s">
        <v>164</v>
      </c>
      <c r="KWK40" s="12" t="s">
        <v>238</v>
      </c>
      <c r="KWL40" s="12" t="s">
        <v>239</v>
      </c>
      <c r="KWM40" s="12" t="s">
        <v>217</v>
      </c>
      <c r="KWN40" s="12" t="s">
        <v>112</v>
      </c>
      <c r="KWO40" s="12" t="s">
        <v>240</v>
      </c>
      <c r="KWP40" s="39" t="s">
        <v>215</v>
      </c>
      <c r="KWQ40" s="12" t="s">
        <v>174</v>
      </c>
      <c r="KWR40" s="12" t="s">
        <v>114</v>
      </c>
      <c r="KWS40" s="12" t="s">
        <v>241</v>
      </c>
      <c r="KWT40" s="12" t="s">
        <v>242</v>
      </c>
      <c r="KWU40" s="12" t="s">
        <v>243</v>
      </c>
      <c r="KWV40" s="12" t="s">
        <v>244</v>
      </c>
      <c r="KWW40" s="12" t="s">
        <v>245</v>
      </c>
      <c r="KWX40" s="12" t="s">
        <v>246</v>
      </c>
      <c r="KWY40" s="12" t="s">
        <v>247</v>
      </c>
      <c r="KWZ40" s="39" t="s">
        <v>108</v>
      </c>
      <c r="KXA40" s="39" t="s">
        <v>108</v>
      </c>
      <c r="KXB40" s="39" t="s">
        <v>108</v>
      </c>
      <c r="KXC40" s="39" t="s">
        <v>108</v>
      </c>
      <c r="KXD40" s="39" t="s">
        <v>108</v>
      </c>
      <c r="KXE40" s="39" t="s">
        <v>248</v>
      </c>
      <c r="KXF40" s="36">
        <v>44426</v>
      </c>
      <c r="KXG40" s="39" t="s">
        <v>108</v>
      </c>
      <c r="KXH40" s="12" t="s">
        <v>117</v>
      </c>
      <c r="KXI40" s="12" t="s">
        <v>117</v>
      </c>
      <c r="KXJ40" s="12" t="s">
        <v>249</v>
      </c>
      <c r="KXK40" s="22" t="s">
        <v>214</v>
      </c>
      <c r="KXL40" s="12" t="s">
        <v>117</v>
      </c>
      <c r="KXN40" s="39" t="s">
        <v>108</v>
      </c>
      <c r="KXO40" s="39" t="s">
        <v>107</v>
      </c>
      <c r="KXP40" s="12" t="s">
        <v>164</v>
      </c>
      <c r="KXQ40" s="12" t="s">
        <v>238</v>
      </c>
      <c r="KXR40" s="12" t="s">
        <v>239</v>
      </c>
      <c r="KXS40" s="12" t="s">
        <v>217</v>
      </c>
      <c r="KXT40" s="12" t="s">
        <v>112</v>
      </c>
      <c r="KXU40" s="12" t="s">
        <v>240</v>
      </c>
      <c r="KXV40" s="39" t="s">
        <v>215</v>
      </c>
      <c r="KXW40" s="12" t="s">
        <v>174</v>
      </c>
      <c r="KXX40" s="12" t="s">
        <v>114</v>
      </c>
      <c r="KXY40" s="12" t="s">
        <v>241</v>
      </c>
      <c r="KXZ40" s="12" t="s">
        <v>242</v>
      </c>
      <c r="KYA40" s="12" t="s">
        <v>243</v>
      </c>
      <c r="KYB40" s="12" t="s">
        <v>244</v>
      </c>
      <c r="KYC40" s="12" t="s">
        <v>245</v>
      </c>
      <c r="KYD40" s="12" t="s">
        <v>246</v>
      </c>
      <c r="KYE40" s="12" t="s">
        <v>247</v>
      </c>
      <c r="KYF40" s="39" t="s">
        <v>108</v>
      </c>
      <c r="KYG40" s="39" t="s">
        <v>108</v>
      </c>
      <c r="KYH40" s="39" t="s">
        <v>108</v>
      </c>
      <c r="KYI40" s="39" t="s">
        <v>108</v>
      </c>
      <c r="KYJ40" s="39" t="s">
        <v>108</v>
      </c>
      <c r="KYK40" s="39" t="s">
        <v>248</v>
      </c>
      <c r="KYL40" s="36">
        <v>44426</v>
      </c>
      <c r="KYM40" s="39" t="s">
        <v>108</v>
      </c>
      <c r="KYN40" s="12" t="s">
        <v>117</v>
      </c>
      <c r="KYO40" s="12" t="s">
        <v>117</v>
      </c>
      <c r="KYP40" s="12" t="s">
        <v>249</v>
      </c>
      <c r="KYQ40" s="22" t="s">
        <v>214</v>
      </c>
      <c r="KYR40" s="12" t="s">
        <v>117</v>
      </c>
      <c r="KYT40" s="39" t="s">
        <v>108</v>
      </c>
      <c r="KYU40" s="39" t="s">
        <v>107</v>
      </c>
      <c r="KYV40" s="12" t="s">
        <v>164</v>
      </c>
      <c r="KYW40" s="12" t="s">
        <v>238</v>
      </c>
      <c r="KYX40" s="12" t="s">
        <v>239</v>
      </c>
      <c r="KYY40" s="12" t="s">
        <v>217</v>
      </c>
      <c r="KYZ40" s="12" t="s">
        <v>112</v>
      </c>
      <c r="KZA40" s="12" t="s">
        <v>240</v>
      </c>
      <c r="KZB40" s="39" t="s">
        <v>215</v>
      </c>
      <c r="KZC40" s="12" t="s">
        <v>174</v>
      </c>
      <c r="KZD40" s="12" t="s">
        <v>114</v>
      </c>
      <c r="KZE40" s="12" t="s">
        <v>241</v>
      </c>
      <c r="KZF40" s="12" t="s">
        <v>242</v>
      </c>
      <c r="KZG40" s="12" t="s">
        <v>243</v>
      </c>
      <c r="KZH40" s="12" t="s">
        <v>244</v>
      </c>
      <c r="KZI40" s="12" t="s">
        <v>245</v>
      </c>
      <c r="KZJ40" s="12" t="s">
        <v>246</v>
      </c>
      <c r="KZK40" s="12" t="s">
        <v>247</v>
      </c>
      <c r="KZL40" s="39" t="s">
        <v>108</v>
      </c>
      <c r="KZM40" s="39" t="s">
        <v>108</v>
      </c>
      <c r="KZN40" s="39" t="s">
        <v>108</v>
      </c>
      <c r="KZO40" s="39" t="s">
        <v>108</v>
      </c>
      <c r="KZP40" s="39" t="s">
        <v>108</v>
      </c>
      <c r="KZQ40" s="39" t="s">
        <v>248</v>
      </c>
      <c r="KZR40" s="36">
        <v>44426</v>
      </c>
      <c r="KZS40" s="39" t="s">
        <v>108</v>
      </c>
      <c r="KZT40" s="12" t="s">
        <v>117</v>
      </c>
      <c r="KZU40" s="12" t="s">
        <v>117</v>
      </c>
      <c r="KZV40" s="12" t="s">
        <v>249</v>
      </c>
      <c r="KZW40" s="22" t="s">
        <v>214</v>
      </c>
      <c r="KZX40" s="12" t="s">
        <v>117</v>
      </c>
      <c r="KZZ40" s="39" t="s">
        <v>108</v>
      </c>
      <c r="LAA40" s="39" t="s">
        <v>107</v>
      </c>
      <c r="LAB40" s="12" t="s">
        <v>164</v>
      </c>
      <c r="LAC40" s="12" t="s">
        <v>238</v>
      </c>
      <c r="LAD40" s="12" t="s">
        <v>239</v>
      </c>
      <c r="LAE40" s="12" t="s">
        <v>217</v>
      </c>
      <c r="LAF40" s="12" t="s">
        <v>112</v>
      </c>
      <c r="LAG40" s="12" t="s">
        <v>240</v>
      </c>
      <c r="LAH40" s="39" t="s">
        <v>215</v>
      </c>
      <c r="LAI40" s="12" t="s">
        <v>174</v>
      </c>
      <c r="LAJ40" s="12" t="s">
        <v>114</v>
      </c>
      <c r="LAK40" s="12" t="s">
        <v>241</v>
      </c>
      <c r="LAL40" s="12" t="s">
        <v>242</v>
      </c>
      <c r="LAM40" s="12" t="s">
        <v>243</v>
      </c>
      <c r="LAN40" s="12" t="s">
        <v>244</v>
      </c>
      <c r="LAO40" s="12" t="s">
        <v>245</v>
      </c>
      <c r="LAP40" s="12" t="s">
        <v>246</v>
      </c>
      <c r="LAQ40" s="12" t="s">
        <v>247</v>
      </c>
      <c r="LAR40" s="39" t="s">
        <v>108</v>
      </c>
      <c r="LAS40" s="39" t="s">
        <v>108</v>
      </c>
      <c r="LAT40" s="39" t="s">
        <v>108</v>
      </c>
      <c r="LAU40" s="39" t="s">
        <v>108</v>
      </c>
      <c r="LAV40" s="39" t="s">
        <v>108</v>
      </c>
      <c r="LAW40" s="39" t="s">
        <v>248</v>
      </c>
      <c r="LAX40" s="36">
        <v>44426</v>
      </c>
      <c r="LAY40" s="39" t="s">
        <v>108</v>
      </c>
      <c r="LAZ40" s="12" t="s">
        <v>117</v>
      </c>
      <c r="LBA40" s="12" t="s">
        <v>117</v>
      </c>
      <c r="LBB40" s="12" t="s">
        <v>249</v>
      </c>
      <c r="LBC40" s="22" t="s">
        <v>214</v>
      </c>
      <c r="LBD40" s="12" t="s">
        <v>117</v>
      </c>
      <c r="LBF40" s="39" t="s">
        <v>108</v>
      </c>
      <c r="LBG40" s="39" t="s">
        <v>107</v>
      </c>
      <c r="LBH40" s="12" t="s">
        <v>164</v>
      </c>
      <c r="LBI40" s="12" t="s">
        <v>238</v>
      </c>
      <c r="LBJ40" s="12" t="s">
        <v>239</v>
      </c>
      <c r="LBK40" s="12" t="s">
        <v>217</v>
      </c>
      <c r="LBL40" s="12" t="s">
        <v>112</v>
      </c>
      <c r="LBM40" s="12" t="s">
        <v>240</v>
      </c>
      <c r="LBN40" s="39" t="s">
        <v>215</v>
      </c>
      <c r="LBO40" s="12" t="s">
        <v>174</v>
      </c>
      <c r="LBP40" s="12" t="s">
        <v>114</v>
      </c>
      <c r="LBQ40" s="12" t="s">
        <v>241</v>
      </c>
      <c r="LBR40" s="12" t="s">
        <v>242</v>
      </c>
      <c r="LBS40" s="12" t="s">
        <v>243</v>
      </c>
      <c r="LBT40" s="12" t="s">
        <v>244</v>
      </c>
      <c r="LBU40" s="12" t="s">
        <v>245</v>
      </c>
      <c r="LBV40" s="12" t="s">
        <v>246</v>
      </c>
      <c r="LBW40" s="12" t="s">
        <v>247</v>
      </c>
      <c r="LBX40" s="39" t="s">
        <v>108</v>
      </c>
      <c r="LBY40" s="39" t="s">
        <v>108</v>
      </c>
      <c r="LBZ40" s="39" t="s">
        <v>108</v>
      </c>
      <c r="LCA40" s="39" t="s">
        <v>108</v>
      </c>
      <c r="LCB40" s="39" t="s">
        <v>108</v>
      </c>
      <c r="LCC40" s="39" t="s">
        <v>248</v>
      </c>
      <c r="LCD40" s="36">
        <v>44426</v>
      </c>
      <c r="LCE40" s="39" t="s">
        <v>108</v>
      </c>
      <c r="LCF40" s="12" t="s">
        <v>117</v>
      </c>
      <c r="LCG40" s="12" t="s">
        <v>117</v>
      </c>
      <c r="LCH40" s="12" t="s">
        <v>249</v>
      </c>
      <c r="LCI40" s="22" t="s">
        <v>214</v>
      </c>
      <c r="LCJ40" s="12" t="s">
        <v>117</v>
      </c>
      <c r="LCL40" s="39" t="s">
        <v>108</v>
      </c>
      <c r="LCM40" s="39" t="s">
        <v>107</v>
      </c>
      <c r="LCN40" s="12" t="s">
        <v>164</v>
      </c>
      <c r="LCO40" s="12" t="s">
        <v>238</v>
      </c>
      <c r="LCP40" s="12" t="s">
        <v>239</v>
      </c>
      <c r="LCQ40" s="12" t="s">
        <v>217</v>
      </c>
      <c r="LCR40" s="12" t="s">
        <v>112</v>
      </c>
      <c r="LCS40" s="12" t="s">
        <v>240</v>
      </c>
      <c r="LCT40" s="39" t="s">
        <v>215</v>
      </c>
      <c r="LCU40" s="12" t="s">
        <v>174</v>
      </c>
      <c r="LCV40" s="12" t="s">
        <v>114</v>
      </c>
      <c r="LCW40" s="12" t="s">
        <v>241</v>
      </c>
      <c r="LCX40" s="12" t="s">
        <v>242</v>
      </c>
      <c r="LCY40" s="12" t="s">
        <v>243</v>
      </c>
      <c r="LCZ40" s="12" t="s">
        <v>244</v>
      </c>
      <c r="LDA40" s="12" t="s">
        <v>245</v>
      </c>
      <c r="LDB40" s="12" t="s">
        <v>246</v>
      </c>
      <c r="LDC40" s="12" t="s">
        <v>247</v>
      </c>
      <c r="LDD40" s="39" t="s">
        <v>108</v>
      </c>
      <c r="LDE40" s="39" t="s">
        <v>108</v>
      </c>
      <c r="LDF40" s="39" t="s">
        <v>108</v>
      </c>
      <c r="LDG40" s="39" t="s">
        <v>108</v>
      </c>
      <c r="LDH40" s="39" t="s">
        <v>108</v>
      </c>
      <c r="LDI40" s="39" t="s">
        <v>248</v>
      </c>
      <c r="LDJ40" s="36">
        <v>44426</v>
      </c>
      <c r="LDK40" s="39" t="s">
        <v>108</v>
      </c>
      <c r="LDL40" s="12" t="s">
        <v>117</v>
      </c>
      <c r="LDM40" s="12" t="s">
        <v>117</v>
      </c>
      <c r="LDN40" s="12" t="s">
        <v>249</v>
      </c>
      <c r="LDO40" s="22" t="s">
        <v>214</v>
      </c>
      <c r="LDP40" s="12" t="s">
        <v>117</v>
      </c>
      <c r="LDR40" s="39" t="s">
        <v>108</v>
      </c>
      <c r="LDS40" s="39" t="s">
        <v>107</v>
      </c>
      <c r="LDT40" s="12" t="s">
        <v>164</v>
      </c>
      <c r="LDU40" s="12" t="s">
        <v>238</v>
      </c>
      <c r="LDV40" s="12" t="s">
        <v>239</v>
      </c>
      <c r="LDW40" s="12" t="s">
        <v>217</v>
      </c>
      <c r="LDX40" s="12" t="s">
        <v>112</v>
      </c>
      <c r="LDY40" s="12" t="s">
        <v>240</v>
      </c>
      <c r="LDZ40" s="39" t="s">
        <v>215</v>
      </c>
      <c r="LEA40" s="12" t="s">
        <v>174</v>
      </c>
      <c r="LEB40" s="12" t="s">
        <v>114</v>
      </c>
      <c r="LEC40" s="12" t="s">
        <v>241</v>
      </c>
      <c r="LED40" s="12" t="s">
        <v>242</v>
      </c>
      <c r="LEE40" s="12" t="s">
        <v>243</v>
      </c>
      <c r="LEF40" s="12" t="s">
        <v>244</v>
      </c>
      <c r="LEG40" s="12" t="s">
        <v>245</v>
      </c>
      <c r="LEH40" s="12" t="s">
        <v>246</v>
      </c>
      <c r="LEI40" s="12" t="s">
        <v>247</v>
      </c>
      <c r="LEJ40" s="39" t="s">
        <v>108</v>
      </c>
      <c r="LEK40" s="39" t="s">
        <v>108</v>
      </c>
      <c r="LEL40" s="39" t="s">
        <v>108</v>
      </c>
      <c r="LEM40" s="39" t="s">
        <v>108</v>
      </c>
      <c r="LEN40" s="39" t="s">
        <v>108</v>
      </c>
      <c r="LEO40" s="39" t="s">
        <v>248</v>
      </c>
      <c r="LEP40" s="36">
        <v>44426</v>
      </c>
      <c r="LEQ40" s="39" t="s">
        <v>108</v>
      </c>
      <c r="LER40" s="12" t="s">
        <v>117</v>
      </c>
      <c r="LES40" s="12" t="s">
        <v>117</v>
      </c>
      <c r="LET40" s="12" t="s">
        <v>249</v>
      </c>
      <c r="LEU40" s="22" t="s">
        <v>214</v>
      </c>
      <c r="LEV40" s="12" t="s">
        <v>117</v>
      </c>
      <c r="LEX40" s="39" t="s">
        <v>108</v>
      </c>
      <c r="LEY40" s="39" t="s">
        <v>107</v>
      </c>
      <c r="LEZ40" s="12" t="s">
        <v>164</v>
      </c>
      <c r="LFA40" s="12" t="s">
        <v>238</v>
      </c>
      <c r="LFB40" s="12" t="s">
        <v>239</v>
      </c>
      <c r="LFC40" s="12" t="s">
        <v>217</v>
      </c>
      <c r="LFD40" s="12" t="s">
        <v>112</v>
      </c>
      <c r="LFE40" s="12" t="s">
        <v>240</v>
      </c>
      <c r="LFF40" s="39" t="s">
        <v>215</v>
      </c>
      <c r="LFG40" s="12" t="s">
        <v>174</v>
      </c>
      <c r="LFH40" s="12" t="s">
        <v>114</v>
      </c>
      <c r="LFI40" s="12" t="s">
        <v>241</v>
      </c>
      <c r="LFJ40" s="12" t="s">
        <v>242</v>
      </c>
      <c r="LFK40" s="12" t="s">
        <v>243</v>
      </c>
      <c r="LFL40" s="12" t="s">
        <v>244</v>
      </c>
      <c r="LFM40" s="12" t="s">
        <v>245</v>
      </c>
      <c r="LFN40" s="12" t="s">
        <v>246</v>
      </c>
      <c r="LFO40" s="12" t="s">
        <v>247</v>
      </c>
      <c r="LFP40" s="39" t="s">
        <v>108</v>
      </c>
      <c r="LFQ40" s="39" t="s">
        <v>108</v>
      </c>
      <c r="LFR40" s="39" t="s">
        <v>108</v>
      </c>
      <c r="LFS40" s="39" t="s">
        <v>108</v>
      </c>
      <c r="LFT40" s="39" t="s">
        <v>108</v>
      </c>
      <c r="LFU40" s="39" t="s">
        <v>248</v>
      </c>
      <c r="LFV40" s="36">
        <v>44426</v>
      </c>
      <c r="LFW40" s="39" t="s">
        <v>108</v>
      </c>
      <c r="LFX40" s="12" t="s">
        <v>117</v>
      </c>
      <c r="LFY40" s="12" t="s">
        <v>117</v>
      </c>
      <c r="LFZ40" s="12" t="s">
        <v>249</v>
      </c>
      <c r="LGA40" s="22" t="s">
        <v>214</v>
      </c>
      <c r="LGB40" s="12" t="s">
        <v>117</v>
      </c>
      <c r="LGD40" s="39" t="s">
        <v>108</v>
      </c>
      <c r="LGE40" s="39" t="s">
        <v>107</v>
      </c>
      <c r="LGF40" s="12" t="s">
        <v>164</v>
      </c>
      <c r="LGG40" s="12" t="s">
        <v>238</v>
      </c>
      <c r="LGH40" s="12" t="s">
        <v>239</v>
      </c>
      <c r="LGI40" s="12" t="s">
        <v>217</v>
      </c>
      <c r="LGJ40" s="12" t="s">
        <v>112</v>
      </c>
      <c r="LGK40" s="12" t="s">
        <v>240</v>
      </c>
      <c r="LGL40" s="39" t="s">
        <v>215</v>
      </c>
      <c r="LGM40" s="12" t="s">
        <v>174</v>
      </c>
      <c r="LGN40" s="12" t="s">
        <v>114</v>
      </c>
      <c r="LGO40" s="12" t="s">
        <v>241</v>
      </c>
      <c r="LGP40" s="12" t="s">
        <v>242</v>
      </c>
      <c r="LGQ40" s="12" t="s">
        <v>243</v>
      </c>
      <c r="LGR40" s="12" t="s">
        <v>244</v>
      </c>
      <c r="LGS40" s="12" t="s">
        <v>245</v>
      </c>
      <c r="LGT40" s="12" t="s">
        <v>246</v>
      </c>
      <c r="LGU40" s="12" t="s">
        <v>247</v>
      </c>
      <c r="LGV40" s="39" t="s">
        <v>108</v>
      </c>
      <c r="LGW40" s="39" t="s">
        <v>108</v>
      </c>
      <c r="LGX40" s="39" t="s">
        <v>108</v>
      </c>
      <c r="LGY40" s="39" t="s">
        <v>108</v>
      </c>
      <c r="LGZ40" s="39" t="s">
        <v>108</v>
      </c>
      <c r="LHA40" s="39" t="s">
        <v>248</v>
      </c>
      <c r="LHB40" s="36">
        <v>44426</v>
      </c>
      <c r="LHC40" s="39" t="s">
        <v>108</v>
      </c>
      <c r="LHD40" s="12" t="s">
        <v>117</v>
      </c>
      <c r="LHE40" s="12" t="s">
        <v>117</v>
      </c>
      <c r="LHF40" s="12" t="s">
        <v>249</v>
      </c>
      <c r="LHG40" s="22" t="s">
        <v>214</v>
      </c>
      <c r="LHH40" s="12" t="s">
        <v>117</v>
      </c>
      <c r="LHJ40" s="39" t="s">
        <v>108</v>
      </c>
      <c r="LHK40" s="39" t="s">
        <v>107</v>
      </c>
      <c r="LHL40" s="12" t="s">
        <v>164</v>
      </c>
      <c r="LHM40" s="12" t="s">
        <v>238</v>
      </c>
      <c r="LHN40" s="12" t="s">
        <v>239</v>
      </c>
      <c r="LHO40" s="12" t="s">
        <v>217</v>
      </c>
      <c r="LHP40" s="12" t="s">
        <v>112</v>
      </c>
      <c r="LHQ40" s="12" t="s">
        <v>240</v>
      </c>
      <c r="LHR40" s="39" t="s">
        <v>215</v>
      </c>
      <c r="LHS40" s="12" t="s">
        <v>174</v>
      </c>
      <c r="LHT40" s="12" t="s">
        <v>114</v>
      </c>
      <c r="LHU40" s="12" t="s">
        <v>241</v>
      </c>
      <c r="LHV40" s="12" t="s">
        <v>242</v>
      </c>
      <c r="LHW40" s="12" t="s">
        <v>243</v>
      </c>
      <c r="LHX40" s="12" t="s">
        <v>244</v>
      </c>
      <c r="LHY40" s="12" t="s">
        <v>245</v>
      </c>
      <c r="LHZ40" s="12" t="s">
        <v>246</v>
      </c>
      <c r="LIA40" s="12" t="s">
        <v>247</v>
      </c>
      <c r="LIB40" s="39" t="s">
        <v>108</v>
      </c>
      <c r="LIC40" s="39" t="s">
        <v>108</v>
      </c>
      <c r="LID40" s="39" t="s">
        <v>108</v>
      </c>
      <c r="LIE40" s="39" t="s">
        <v>108</v>
      </c>
      <c r="LIF40" s="39" t="s">
        <v>108</v>
      </c>
      <c r="LIG40" s="39" t="s">
        <v>248</v>
      </c>
      <c r="LIH40" s="36">
        <v>44426</v>
      </c>
      <c r="LII40" s="39" t="s">
        <v>108</v>
      </c>
      <c r="LIJ40" s="12" t="s">
        <v>117</v>
      </c>
      <c r="LIK40" s="12" t="s">
        <v>117</v>
      </c>
      <c r="LIL40" s="12" t="s">
        <v>249</v>
      </c>
      <c r="LIM40" s="22" t="s">
        <v>214</v>
      </c>
      <c r="LIN40" s="12" t="s">
        <v>117</v>
      </c>
      <c r="LIP40" s="39" t="s">
        <v>108</v>
      </c>
      <c r="LIQ40" s="39" t="s">
        <v>107</v>
      </c>
      <c r="LIR40" s="12" t="s">
        <v>164</v>
      </c>
      <c r="LIS40" s="12" t="s">
        <v>238</v>
      </c>
      <c r="LIT40" s="12" t="s">
        <v>239</v>
      </c>
      <c r="LIU40" s="12" t="s">
        <v>217</v>
      </c>
      <c r="LIV40" s="12" t="s">
        <v>112</v>
      </c>
      <c r="LIW40" s="12" t="s">
        <v>240</v>
      </c>
      <c r="LIX40" s="39" t="s">
        <v>215</v>
      </c>
      <c r="LIY40" s="12" t="s">
        <v>174</v>
      </c>
      <c r="LIZ40" s="12" t="s">
        <v>114</v>
      </c>
      <c r="LJA40" s="12" t="s">
        <v>241</v>
      </c>
      <c r="LJB40" s="12" t="s">
        <v>242</v>
      </c>
      <c r="LJC40" s="12" t="s">
        <v>243</v>
      </c>
      <c r="LJD40" s="12" t="s">
        <v>244</v>
      </c>
      <c r="LJE40" s="12" t="s">
        <v>245</v>
      </c>
      <c r="LJF40" s="12" t="s">
        <v>246</v>
      </c>
      <c r="LJG40" s="12" t="s">
        <v>247</v>
      </c>
      <c r="LJH40" s="39" t="s">
        <v>108</v>
      </c>
      <c r="LJI40" s="39" t="s">
        <v>108</v>
      </c>
      <c r="LJJ40" s="39" t="s">
        <v>108</v>
      </c>
      <c r="LJK40" s="39" t="s">
        <v>108</v>
      </c>
      <c r="LJL40" s="39" t="s">
        <v>108</v>
      </c>
      <c r="LJM40" s="39" t="s">
        <v>248</v>
      </c>
      <c r="LJN40" s="36">
        <v>44426</v>
      </c>
      <c r="LJO40" s="39" t="s">
        <v>108</v>
      </c>
      <c r="LJP40" s="12" t="s">
        <v>117</v>
      </c>
      <c r="LJQ40" s="12" t="s">
        <v>117</v>
      </c>
      <c r="LJR40" s="12" t="s">
        <v>249</v>
      </c>
      <c r="LJS40" s="22" t="s">
        <v>214</v>
      </c>
      <c r="LJT40" s="12" t="s">
        <v>117</v>
      </c>
      <c r="LJV40" s="39" t="s">
        <v>108</v>
      </c>
      <c r="LJW40" s="39" t="s">
        <v>107</v>
      </c>
      <c r="LJX40" s="12" t="s">
        <v>164</v>
      </c>
      <c r="LJY40" s="12" t="s">
        <v>238</v>
      </c>
      <c r="LJZ40" s="12" t="s">
        <v>239</v>
      </c>
      <c r="LKA40" s="12" t="s">
        <v>217</v>
      </c>
      <c r="LKB40" s="12" t="s">
        <v>112</v>
      </c>
      <c r="LKC40" s="12" t="s">
        <v>240</v>
      </c>
      <c r="LKD40" s="39" t="s">
        <v>215</v>
      </c>
      <c r="LKE40" s="12" t="s">
        <v>174</v>
      </c>
      <c r="LKF40" s="12" t="s">
        <v>114</v>
      </c>
      <c r="LKG40" s="12" t="s">
        <v>241</v>
      </c>
      <c r="LKH40" s="12" t="s">
        <v>242</v>
      </c>
      <c r="LKI40" s="12" t="s">
        <v>243</v>
      </c>
      <c r="LKJ40" s="12" t="s">
        <v>244</v>
      </c>
      <c r="LKK40" s="12" t="s">
        <v>245</v>
      </c>
      <c r="LKL40" s="12" t="s">
        <v>246</v>
      </c>
      <c r="LKM40" s="12" t="s">
        <v>247</v>
      </c>
      <c r="LKN40" s="39" t="s">
        <v>108</v>
      </c>
      <c r="LKO40" s="39" t="s">
        <v>108</v>
      </c>
      <c r="LKP40" s="39" t="s">
        <v>108</v>
      </c>
      <c r="LKQ40" s="39" t="s">
        <v>108</v>
      </c>
      <c r="LKR40" s="39" t="s">
        <v>108</v>
      </c>
      <c r="LKS40" s="39" t="s">
        <v>248</v>
      </c>
      <c r="LKT40" s="36">
        <v>44426</v>
      </c>
      <c r="LKU40" s="39" t="s">
        <v>108</v>
      </c>
      <c r="LKV40" s="12" t="s">
        <v>117</v>
      </c>
      <c r="LKW40" s="12" t="s">
        <v>117</v>
      </c>
      <c r="LKX40" s="12" t="s">
        <v>249</v>
      </c>
      <c r="LKY40" s="22" t="s">
        <v>214</v>
      </c>
      <c r="LKZ40" s="12" t="s">
        <v>117</v>
      </c>
      <c r="LLB40" s="39" t="s">
        <v>108</v>
      </c>
      <c r="LLC40" s="39" t="s">
        <v>107</v>
      </c>
      <c r="LLD40" s="12" t="s">
        <v>164</v>
      </c>
      <c r="LLE40" s="12" t="s">
        <v>238</v>
      </c>
      <c r="LLF40" s="12" t="s">
        <v>239</v>
      </c>
      <c r="LLG40" s="12" t="s">
        <v>217</v>
      </c>
      <c r="LLH40" s="12" t="s">
        <v>112</v>
      </c>
      <c r="LLI40" s="12" t="s">
        <v>240</v>
      </c>
      <c r="LLJ40" s="39" t="s">
        <v>215</v>
      </c>
      <c r="LLK40" s="12" t="s">
        <v>174</v>
      </c>
      <c r="LLL40" s="12" t="s">
        <v>114</v>
      </c>
      <c r="LLM40" s="12" t="s">
        <v>241</v>
      </c>
      <c r="LLN40" s="12" t="s">
        <v>242</v>
      </c>
      <c r="LLO40" s="12" t="s">
        <v>243</v>
      </c>
      <c r="LLP40" s="12" t="s">
        <v>244</v>
      </c>
      <c r="LLQ40" s="12" t="s">
        <v>245</v>
      </c>
      <c r="LLR40" s="12" t="s">
        <v>246</v>
      </c>
      <c r="LLS40" s="12" t="s">
        <v>247</v>
      </c>
      <c r="LLT40" s="39" t="s">
        <v>108</v>
      </c>
      <c r="LLU40" s="39" t="s">
        <v>108</v>
      </c>
      <c r="LLV40" s="39" t="s">
        <v>108</v>
      </c>
      <c r="LLW40" s="39" t="s">
        <v>108</v>
      </c>
      <c r="LLX40" s="39" t="s">
        <v>108</v>
      </c>
      <c r="LLY40" s="39" t="s">
        <v>248</v>
      </c>
      <c r="LLZ40" s="36">
        <v>44426</v>
      </c>
      <c r="LMA40" s="39" t="s">
        <v>108</v>
      </c>
      <c r="LMB40" s="12" t="s">
        <v>117</v>
      </c>
      <c r="LMC40" s="12" t="s">
        <v>117</v>
      </c>
      <c r="LMD40" s="12" t="s">
        <v>249</v>
      </c>
      <c r="LME40" s="22" t="s">
        <v>214</v>
      </c>
      <c r="LMF40" s="12" t="s">
        <v>117</v>
      </c>
      <c r="LMH40" s="39" t="s">
        <v>108</v>
      </c>
      <c r="LMI40" s="39" t="s">
        <v>107</v>
      </c>
      <c r="LMJ40" s="12" t="s">
        <v>164</v>
      </c>
      <c r="LMK40" s="12" t="s">
        <v>238</v>
      </c>
      <c r="LML40" s="12" t="s">
        <v>239</v>
      </c>
      <c r="LMM40" s="12" t="s">
        <v>217</v>
      </c>
      <c r="LMN40" s="12" t="s">
        <v>112</v>
      </c>
      <c r="LMO40" s="12" t="s">
        <v>240</v>
      </c>
      <c r="LMP40" s="39" t="s">
        <v>215</v>
      </c>
      <c r="LMQ40" s="12" t="s">
        <v>174</v>
      </c>
      <c r="LMR40" s="12" t="s">
        <v>114</v>
      </c>
      <c r="LMS40" s="12" t="s">
        <v>241</v>
      </c>
      <c r="LMT40" s="12" t="s">
        <v>242</v>
      </c>
      <c r="LMU40" s="12" t="s">
        <v>243</v>
      </c>
      <c r="LMV40" s="12" t="s">
        <v>244</v>
      </c>
      <c r="LMW40" s="12" t="s">
        <v>245</v>
      </c>
      <c r="LMX40" s="12" t="s">
        <v>246</v>
      </c>
      <c r="LMY40" s="12" t="s">
        <v>247</v>
      </c>
      <c r="LMZ40" s="39" t="s">
        <v>108</v>
      </c>
      <c r="LNA40" s="39" t="s">
        <v>108</v>
      </c>
      <c r="LNB40" s="39" t="s">
        <v>108</v>
      </c>
      <c r="LNC40" s="39" t="s">
        <v>108</v>
      </c>
      <c r="LND40" s="39" t="s">
        <v>108</v>
      </c>
      <c r="LNE40" s="39" t="s">
        <v>248</v>
      </c>
      <c r="LNF40" s="36">
        <v>44426</v>
      </c>
      <c r="LNG40" s="39" t="s">
        <v>108</v>
      </c>
      <c r="LNH40" s="12" t="s">
        <v>117</v>
      </c>
      <c r="LNI40" s="12" t="s">
        <v>117</v>
      </c>
      <c r="LNJ40" s="12" t="s">
        <v>249</v>
      </c>
      <c r="LNK40" s="22" t="s">
        <v>214</v>
      </c>
      <c r="LNL40" s="12" t="s">
        <v>117</v>
      </c>
      <c r="LNN40" s="39" t="s">
        <v>108</v>
      </c>
      <c r="LNO40" s="39" t="s">
        <v>107</v>
      </c>
      <c r="LNP40" s="12" t="s">
        <v>164</v>
      </c>
      <c r="LNQ40" s="12" t="s">
        <v>238</v>
      </c>
      <c r="LNR40" s="12" t="s">
        <v>239</v>
      </c>
      <c r="LNS40" s="12" t="s">
        <v>217</v>
      </c>
      <c r="LNT40" s="12" t="s">
        <v>112</v>
      </c>
      <c r="LNU40" s="12" t="s">
        <v>240</v>
      </c>
      <c r="LNV40" s="39" t="s">
        <v>215</v>
      </c>
      <c r="LNW40" s="12" t="s">
        <v>174</v>
      </c>
      <c r="LNX40" s="12" t="s">
        <v>114</v>
      </c>
      <c r="LNY40" s="12" t="s">
        <v>241</v>
      </c>
      <c r="LNZ40" s="12" t="s">
        <v>242</v>
      </c>
      <c r="LOA40" s="12" t="s">
        <v>243</v>
      </c>
      <c r="LOB40" s="12" t="s">
        <v>244</v>
      </c>
      <c r="LOC40" s="12" t="s">
        <v>245</v>
      </c>
      <c r="LOD40" s="12" t="s">
        <v>246</v>
      </c>
      <c r="LOE40" s="12" t="s">
        <v>247</v>
      </c>
      <c r="LOF40" s="39" t="s">
        <v>108</v>
      </c>
      <c r="LOG40" s="39" t="s">
        <v>108</v>
      </c>
      <c r="LOH40" s="39" t="s">
        <v>108</v>
      </c>
      <c r="LOI40" s="39" t="s">
        <v>108</v>
      </c>
      <c r="LOJ40" s="39" t="s">
        <v>108</v>
      </c>
      <c r="LOK40" s="39" t="s">
        <v>248</v>
      </c>
      <c r="LOL40" s="36">
        <v>44426</v>
      </c>
      <c r="LOM40" s="39" t="s">
        <v>108</v>
      </c>
      <c r="LON40" s="12" t="s">
        <v>117</v>
      </c>
      <c r="LOO40" s="12" t="s">
        <v>117</v>
      </c>
      <c r="LOP40" s="12" t="s">
        <v>249</v>
      </c>
      <c r="LOQ40" s="22" t="s">
        <v>214</v>
      </c>
      <c r="LOR40" s="12" t="s">
        <v>117</v>
      </c>
      <c r="LOT40" s="39" t="s">
        <v>108</v>
      </c>
      <c r="LOU40" s="39" t="s">
        <v>107</v>
      </c>
      <c r="LOV40" s="12" t="s">
        <v>164</v>
      </c>
      <c r="LOW40" s="12" t="s">
        <v>238</v>
      </c>
      <c r="LOX40" s="12" t="s">
        <v>239</v>
      </c>
      <c r="LOY40" s="12" t="s">
        <v>217</v>
      </c>
      <c r="LOZ40" s="12" t="s">
        <v>112</v>
      </c>
      <c r="LPA40" s="12" t="s">
        <v>240</v>
      </c>
      <c r="LPB40" s="39" t="s">
        <v>215</v>
      </c>
      <c r="LPC40" s="12" t="s">
        <v>174</v>
      </c>
      <c r="LPD40" s="12" t="s">
        <v>114</v>
      </c>
      <c r="LPE40" s="12" t="s">
        <v>241</v>
      </c>
      <c r="LPF40" s="12" t="s">
        <v>242</v>
      </c>
      <c r="LPG40" s="12" t="s">
        <v>243</v>
      </c>
      <c r="LPH40" s="12" t="s">
        <v>244</v>
      </c>
      <c r="LPI40" s="12" t="s">
        <v>245</v>
      </c>
      <c r="LPJ40" s="12" t="s">
        <v>246</v>
      </c>
      <c r="LPK40" s="12" t="s">
        <v>247</v>
      </c>
      <c r="LPL40" s="39" t="s">
        <v>108</v>
      </c>
      <c r="LPM40" s="39" t="s">
        <v>108</v>
      </c>
      <c r="LPN40" s="39" t="s">
        <v>108</v>
      </c>
      <c r="LPO40" s="39" t="s">
        <v>108</v>
      </c>
      <c r="LPP40" s="39" t="s">
        <v>108</v>
      </c>
      <c r="LPQ40" s="39" t="s">
        <v>248</v>
      </c>
      <c r="LPR40" s="36">
        <v>44426</v>
      </c>
      <c r="LPS40" s="39" t="s">
        <v>108</v>
      </c>
      <c r="LPT40" s="12" t="s">
        <v>117</v>
      </c>
      <c r="LPU40" s="12" t="s">
        <v>117</v>
      </c>
      <c r="LPV40" s="12" t="s">
        <v>249</v>
      </c>
      <c r="LPW40" s="22" t="s">
        <v>214</v>
      </c>
      <c r="LPX40" s="12" t="s">
        <v>117</v>
      </c>
      <c r="LPZ40" s="39" t="s">
        <v>108</v>
      </c>
      <c r="LQA40" s="39" t="s">
        <v>107</v>
      </c>
      <c r="LQB40" s="12" t="s">
        <v>164</v>
      </c>
      <c r="LQC40" s="12" t="s">
        <v>238</v>
      </c>
      <c r="LQD40" s="12" t="s">
        <v>239</v>
      </c>
      <c r="LQE40" s="12" t="s">
        <v>217</v>
      </c>
      <c r="LQF40" s="12" t="s">
        <v>112</v>
      </c>
      <c r="LQG40" s="12" t="s">
        <v>240</v>
      </c>
      <c r="LQH40" s="39" t="s">
        <v>215</v>
      </c>
      <c r="LQI40" s="12" t="s">
        <v>174</v>
      </c>
      <c r="LQJ40" s="12" t="s">
        <v>114</v>
      </c>
      <c r="LQK40" s="12" t="s">
        <v>241</v>
      </c>
      <c r="LQL40" s="12" t="s">
        <v>242</v>
      </c>
      <c r="LQM40" s="12" t="s">
        <v>243</v>
      </c>
      <c r="LQN40" s="12" t="s">
        <v>244</v>
      </c>
      <c r="LQO40" s="12" t="s">
        <v>245</v>
      </c>
      <c r="LQP40" s="12" t="s">
        <v>246</v>
      </c>
      <c r="LQQ40" s="12" t="s">
        <v>247</v>
      </c>
      <c r="LQR40" s="39" t="s">
        <v>108</v>
      </c>
      <c r="LQS40" s="39" t="s">
        <v>108</v>
      </c>
      <c r="LQT40" s="39" t="s">
        <v>108</v>
      </c>
      <c r="LQU40" s="39" t="s">
        <v>108</v>
      </c>
      <c r="LQV40" s="39" t="s">
        <v>108</v>
      </c>
      <c r="LQW40" s="39" t="s">
        <v>248</v>
      </c>
      <c r="LQX40" s="36">
        <v>44426</v>
      </c>
      <c r="LQY40" s="39" t="s">
        <v>108</v>
      </c>
      <c r="LQZ40" s="12" t="s">
        <v>117</v>
      </c>
      <c r="LRA40" s="12" t="s">
        <v>117</v>
      </c>
      <c r="LRB40" s="12" t="s">
        <v>249</v>
      </c>
      <c r="LRC40" s="22" t="s">
        <v>214</v>
      </c>
      <c r="LRD40" s="12" t="s">
        <v>117</v>
      </c>
      <c r="LRF40" s="39" t="s">
        <v>108</v>
      </c>
      <c r="LRG40" s="39" t="s">
        <v>107</v>
      </c>
      <c r="LRH40" s="12" t="s">
        <v>164</v>
      </c>
      <c r="LRI40" s="12" t="s">
        <v>238</v>
      </c>
      <c r="LRJ40" s="12" t="s">
        <v>239</v>
      </c>
      <c r="LRK40" s="12" t="s">
        <v>217</v>
      </c>
      <c r="LRL40" s="12" t="s">
        <v>112</v>
      </c>
      <c r="LRM40" s="12" t="s">
        <v>240</v>
      </c>
      <c r="LRN40" s="39" t="s">
        <v>215</v>
      </c>
      <c r="LRO40" s="12" t="s">
        <v>174</v>
      </c>
      <c r="LRP40" s="12" t="s">
        <v>114</v>
      </c>
      <c r="LRQ40" s="12" t="s">
        <v>241</v>
      </c>
      <c r="LRR40" s="12" t="s">
        <v>242</v>
      </c>
      <c r="LRS40" s="12" t="s">
        <v>243</v>
      </c>
      <c r="LRT40" s="12" t="s">
        <v>244</v>
      </c>
      <c r="LRU40" s="12" t="s">
        <v>245</v>
      </c>
      <c r="LRV40" s="12" t="s">
        <v>246</v>
      </c>
      <c r="LRW40" s="12" t="s">
        <v>247</v>
      </c>
      <c r="LRX40" s="39" t="s">
        <v>108</v>
      </c>
      <c r="LRY40" s="39" t="s">
        <v>108</v>
      </c>
      <c r="LRZ40" s="39" t="s">
        <v>108</v>
      </c>
      <c r="LSA40" s="39" t="s">
        <v>108</v>
      </c>
      <c r="LSB40" s="39" t="s">
        <v>108</v>
      </c>
      <c r="LSC40" s="39" t="s">
        <v>248</v>
      </c>
      <c r="LSD40" s="36">
        <v>44426</v>
      </c>
      <c r="LSE40" s="39" t="s">
        <v>108</v>
      </c>
      <c r="LSF40" s="12" t="s">
        <v>117</v>
      </c>
      <c r="LSG40" s="12" t="s">
        <v>117</v>
      </c>
      <c r="LSH40" s="12" t="s">
        <v>249</v>
      </c>
      <c r="LSI40" s="22" t="s">
        <v>214</v>
      </c>
      <c r="LSJ40" s="12" t="s">
        <v>117</v>
      </c>
      <c r="LSL40" s="39" t="s">
        <v>108</v>
      </c>
      <c r="LSM40" s="39" t="s">
        <v>107</v>
      </c>
      <c r="LSN40" s="12" t="s">
        <v>164</v>
      </c>
      <c r="LSO40" s="12" t="s">
        <v>238</v>
      </c>
      <c r="LSP40" s="12" t="s">
        <v>239</v>
      </c>
      <c r="LSQ40" s="12" t="s">
        <v>217</v>
      </c>
      <c r="LSR40" s="12" t="s">
        <v>112</v>
      </c>
      <c r="LSS40" s="12" t="s">
        <v>240</v>
      </c>
      <c r="LST40" s="39" t="s">
        <v>215</v>
      </c>
      <c r="LSU40" s="12" t="s">
        <v>174</v>
      </c>
      <c r="LSV40" s="12" t="s">
        <v>114</v>
      </c>
      <c r="LSW40" s="12" t="s">
        <v>241</v>
      </c>
      <c r="LSX40" s="12" t="s">
        <v>242</v>
      </c>
      <c r="LSY40" s="12" t="s">
        <v>243</v>
      </c>
      <c r="LSZ40" s="12" t="s">
        <v>244</v>
      </c>
      <c r="LTA40" s="12" t="s">
        <v>245</v>
      </c>
      <c r="LTB40" s="12" t="s">
        <v>246</v>
      </c>
      <c r="LTC40" s="12" t="s">
        <v>247</v>
      </c>
      <c r="LTD40" s="39" t="s">
        <v>108</v>
      </c>
      <c r="LTE40" s="39" t="s">
        <v>108</v>
      </c>
      <c r="LTF40" s="39" t="s">
        <v>108</v>
      </c>
      <c r="LTG40" s="39" t="s">
        <v>108</v>
      </c>
      <c r="LTH40" s="39" t="s">
        <v>108</v>
      </c>
      <c r="LTI40" s="39" t="s">
        <v>248</v>
      </c>
      <c r="LTJ40" s="36">
        <v>44426</v>
      </c>
      <c r="LTK40" s="39" t="s">
        <v>108</v>
      </c>
      <c r="LTL40" s="12" t="s">
        <v>117</v>
      </c>
      <c r="LTM40" s="12" t="s">
        <v>117</v>
      </c>
      <c r="LTN40" s="12" t="s">
        <v>249</v>
      </c>
      <c r="LTO40" s="22" t="s">
        <v>214</v>
      </c>
      <c r="LTP40" s="12" t="s">
        <v>117</v>
      </c>
      <c r="LTR40" s="39" t="s">
        <v>108</v>
      </c>
      <c r="LTS40" s="39" t="s">
        <v>107</v>
      </c>
      <c r="LTT40" s="12" t="s">
        <v>164</v>
      </c>
      <c r="LTU40" s="12" t="s">
        <v>238</v>
      </c>
      <c r="LTV40" s="12" t="s">
        <v>239</v>
      </c>
      <c r="LTW40" s="12" t="s">
        <v>217</v>
      </c>
      <c r="LTX40" s="12" t="s">
        <v>112</v>
      </c>
      <c r="LTY40" s="12" t="s">
        <v>240</v>
      </c>
      <c r="LTZ40" s="39" t="s">
        <v>215</v>
      </c>
      <c r="LUA40" s="12" t="s">
        <v>174</v>
      </c>
      <c r="LUB40" s="12" t="s">
        <v>114</v>
      </c>
      <c r="LUC40" s="12" t="s">
        <v>241</v>
      </c>
      <c r="LUD40" s="12" t="s">
        <v>242</v>
      </c>
      <c r="LUE40" s="12" t="s">
        <v>243</v>
      </c>
      <c r="LUF40" s="12" t="s">
        <v>244</v>
      </c>
      <c r="LUG40" s="12" t="s">
        <v>245</v>
      </c>
      <c r="LUH40" s="12" t="s">
        <v>246</v>
      </c>
      <c r="LUI40" s="12" t="s">
        <v>247</v>
      </c>
      <c r="LUJ40" s="39" t="s">
        <v>108</v>
      </c>
      <c r="LUK40" s="39" t="s">
        <v>108</v>
      </c>
      <c r="LUL40" s="39" t="s">
        <v>108</v>
      </c>
      <c r="LUM40" s="39" t="s">
        <v>108</v>
      </c>
      <c r="LUN40" s="39" t="s">
        <v>108</v>
      </c>
      <c r="LUO40" s="39" t="s">
        <v>248</v>
      </c>
      <c r="LUP40" s="36">
        <v>44426</v>
      </c>
      <c r="LUQ40" s="39" t="s">
        <v>108</v>
      </c>
      <c r="LUR40" s="12" t="s">
        <v>117</v>
      </c>
      <c r="LUS40" s="12" t="s">
        <v>117</v>
      </c>
      <c r="LUT40" s="12" t="s">
        <v>249</v>
      </c>
      <c r="LUU40" s="22" t="s">
        <v>214</v>
      </c>
      <c r="LUV40" s="12" t="s">
        <v>117</v>
      </c>
      <c r="LUX40" s="39" t="s">
        <v>108</v>
      </c>
      <c r="LUY40" s="39" t="s">
        <v>107</v>
      </c>
      <c r="LUZ40" s="12" t="s">
        <v>164</v>
      </c>
      <c r="LVA40" s="12" t="s">
        <v>238</v>
      </c>
      <c r="LVB40" s="12" t="s">
        <v>239</v>
      </c>
      <c r="LVC40" s="12" t="s">
        <v>217</v>
      </c>
      <c r="LVD40" s="12" t="s">
        <v>112</v>
      </c>
      <c r="LVE40" s="12" t="s">
        <v>240</v>
      </c>
      <c r="LVF40" s="39" t="s">
        <v>215</v>
      </c>
      <c r="LVG40" s="12" t="s">
        <v>174</v>
      </c>
      <c r="LVH40" s="12" t="s">
        <v>114</v>
      </c>
      <c r="LVI40" s="12" t="s">
        <v>241</v>
      </c>
      <c r="LVJ40" s="12" t="s">
        <v>242</v>
      </c>
      <c r="LVK40" s="12" t="s">
        <v>243</v>
      </c>
      <c r="LVL40" s="12" t="s">
        <v>244</v>
      </c>
      <c r="LVM40" s="12" t="s">
        <v>245</v>
      </c>
      <c r="LVN40" s="12" t="s">
        <v>246</v>
      </c>
      <c r="LVO40" s="12" t="s">
        <v>247</v>
      </c>
      <c r="LVP40" s="39" t="s">
        <v>108</v>
      </c>
      <c r="LVQ40" s="39" t="s">
        <v>108</v>
      </c>
      <c r="LVR40" s="39" t="s">
        <v>108</v>
      </c>
      <c r="LVS40" s="39" t="s">
        <v>108</v>
      </c>
      <c r="LVT40" s="39" t="s">
        <v>108</v>
      </c>
      <c r="LVU40" s="39" t="s">
        <v>248</v>
      </c>
      <c r="LVV40" s="36">
        <v>44426</v>
      </c>
      <c r="LVW40" s="39" t="s">
        <v>108</v>
      </c>
      <c r="LVX40" s="12" t="s">
        <v>117</v>
      </c>
      <c r="LVY40" s="12" t="s">
        <v>117</v>
      </c>
      <c r="LVZ40" s="12" t="s">
        <v>249</v>
      </c>
      <c r="LWA40" s="22" t="s">
        <v>214</v>
      </c>
      <c r="LWB40" s="12" t="s">
        <v>117</v>
      </c>
      <c r="LWD40" s="39" t="s">
        <v>108</v>
      </c>
      <c r="LWE40" s="39" t="s">
        <v>107</v>
      </c>
      <c r="LWF40" s="12" t="s">
        <v>164</v>
      </c>
      <c r="LWG40" s="12" t="s">
        <v>238</v>
      </c>
      <c r="LWH40" s="12" t="s">
        <v>239</v>
      </c>
      <c r="LWI40" s="12" t="s">
        <v>217</v>
      </c>
      <c r="LWJ40" s="12" t="s">
        <v>112</v>
      </c>
      <c r="LWK40" s="12" t="s">
        <v>240</v>
      </c>
      <c r="LWL40" s="39" t="s">
        <v>215</v>
      </c>
      <c r="LWM40" s="12" t="s">
        <v>174</v>
      </c>
      <c r="LWN40" s="12" t="s">
        <v>114</v>
      </c>
      <c r="LWO40" s="12" t="s">
        <v>241</v>
      </c>
      <c r="LWP40" s="12" t="s">
        <v>242</v>
      </c>
      <c r="LWQ40" s="12" t="s">
        <v>243</v>
      </c>
      <c r="LWR40" s="12" t="s">
        <v>244</v>
      </c>
      <c r="LWS40" s="12" t="s">
        <v>245</v>
      </c>
      <c r="LWT40" s="12" t="s">
        <v>246</v>
      </c>
      <c r="LWU40" s="12" t="s">
        <v>247</v>
      </c>
      <c r="LWV40" s="39" t="s">
        <v>108</v>
      </c>
      <c r="LWW40" s="39" t="s">
        <v>108</v>
      </c>
      <c r="LWX40" s="39" t="s">
        <v>108</v>
      </c>
      <c r="LWY40" s="39" t="s">
        <v>108</v>
      </c>
      <c r="LWZ40" s="39" t="s">
        <v>108</v>
      </c>
      <c r="LXA40" s="39" t="s">
        <v>248</v>
      </c>
      <c r="LXB40" s="36">
        <v>44426</v>
      </c>
      <c r="LXC40" s="39" t="s">
        <v>108</v>
      </c>
      <c r="LXD40" s="12" t="s">
        <v>117</v>
      </c>
      <c r="LXE40" s="12" t="s">
        <v>117</v>
      </c>
      <c r="LXF40" s="12" t="s">
        <v>249</v>
      </c>
      <c r="LXG40" s="22" t="s">
        <v>214</v>
      </c>
      <c r="LXH40" s="12" t="s">
        <v>117</v>
      </c>
      <c r="LXJ40" s="39" t="s">
        <v>108</v>
      </c>
      <c r="LXK40" s="39" t="s">
        <v>107</v>
      </c>
      <c r="LXL40" s="12" t="s">
        <v>164</v>
      </c>
      <c r="LXM40" s="12" t="s">
        <v>238</v>
      </c>
      <c r="LXN40" s="12" t="s">
        <v>239</v>
      </c>
      <c r="LXO40" s="12" t="s">
        <v>217</v>
      </c>
      <c r="LXP40" s="12" t="s">
        <v>112</v>
      </c>
      <c r="LXQ40" s="12" t="s">
        <v>240</v>
      </c>
      <c r="LXR40" s="39" t="s">
        <v>215</v>
      </c>
      <c r="LXS40" s="12" t="s">
        <v>174</v>
      </c>
      <c r="LXT40" s="12" t="s">
        <v>114</v>
      </c>
      <c r="LXU40" s="12" t="s">
        <v>241</v>
      </c>
      <c r="LXV40" s="12" t="s">
        <v>242</v>
      </c>
      <c r="LXW40" s="12" t="s">
        <v>243</v>
      </c>
      <c r="LXX40" s="12" t="s">
        <v>244</v>
      </c>
      <c r="LXY40" s="12" t="s">
        <v>245</v>
      </c>
      <c r="LXZ40" s="12" t="s">
        <v>246</v>
      </c>
      <c r="LYA40" s="12" t="s">
        <v>247</v>
      </c>
      <c r="LYB40" s="39" t="s">
        <v>108</v>
      </c>
      <c r="LYC40" s="39" t="s">
        <v>108</v>
      </c>
      <c r="LYD40" s="39" t="s">
        <v>108</v>
      </c>
      <c r="LYE40" s="39" t="s">
        <v>108</v>
      </c>
      <c r="LYF40" s="39" t="s">
        <v>108</v>
      </c>
      <c r="LYG40" s="39" t="s">
        <v>248</v>
      </c>
      <c r="LYH40" s="36">
        <v>44426</v>
      </c>
      <c r="LYI40" s="39" t="s">
        <v>108</v>
      </c>
      <c r="LYJ40" s="12" t="s">
        <v>117</v>
      </c>
      <c r="LYK40" s="12" t="s">
        <v>117</v>
      </c>
      <c r="LYL40" s="12" t="s">
        <v>249</v>
      </c>
      <c r="LYM40" s="22" t="s">
        <v>214</v>
      </c>
      <c r="LYN40" s="12" t="s">
        <v>117</v>
      </c>
      <c r="LYP40" s="39" t="s">
        <v>108</v>
      </c>
      <c r="LYQ40" s="39" t="s">
        <v>107</v>
      </c>
      <c r="LYR40" s="12" t="s">
        <v>164</v>
      </c>
      <c r="LYS40" s="12" t="s">
        <v>238</v>
      </c>
      <c r="LYT40" s="12" t="s">
        <v>239</v>
      </c>
      <c r="LYU40" s="12" t="s">
        <v>217</v>
      </c>
      <c r="LYV40" s="12" t="s">
        <v>112</v>
      </c>
      <c r="LYW40" s="12" t="s">
        <v>240</v>
      </c>
      <c r="LYX40" s="39" t="s">
        <v>215</v>
      </c>
      <c r="LYY40" s="12" t="s">
        <v>174</v>
      </c>
      <c r="LYZ40" s="12" t="s">
        <v>114</v>
      </c>
      <c r="LZA40" s="12" t="s">
        <v>241</v>
      </c>
      <c r="LZB40" s="12" t="s">
        <v>242</v>
      </c>
      <c r="LZC40" s="12" t="s">
        <v>243</v>
      </c>
      <c r="LZD40" s="12" t="s">
        <v>244</v>
      </c>
      <c r="LZE40" s="12" t="s">
        <v>245</v>
      </c>
      <c r="LZF40" s="12" t="s">
        <v>246</v>
      </c>
      <c r="LZG40" s="12" t="s">
        <v>247</v>
      </c>
      <c r="LZH40" s="39" t="s">
        <v>108</v>
      </c>
      <c r="LZI40" s="39" t="s">
        <v>108</v>
      </c>
      <c r="LZJ40" s="39" t="s">
        <v>108</v>
      </c>
      <c r="LZK40" s="39" t="s">
        <v>108</v>
      </c>
      <c r="LZL40" s="39" t="s">
        <v>108</v>
      </c>
      <c r="LZM40" s="39" t="s">
        <v>248</v>
      </c>
      <c r="LZN40" s="36">
        <v>44426</v>
      </c>
      <c r="LZO40" s="39" t="s">
        <v>108</v>
      </c>
      <c r="LZP40" s="12" t="s">
        <v>117</v>
      </c>
      <c r="LZQ40" s="12" t="s">
        <v>117</v>
      </c>
      <c r="LZR40" s="12" t="s">
        <v>249</v>
      </c>
      <c r="LZS40" s="22" t="s">
        <v>214</v>
      </c>
      <c r="LZT40" s="12" t="s">
        <v>117</v>
      </c>
      <c r="LZV40" s="39" t="s">
        <v>108</v>
      </c>
      <c r="LZW40" s="39" t="s">
        <v>107</v>
      </c>
      <c r="LZX40" s="12" t="s">
        <v>164</v>
      </c>
      <c r="LZY40" s="12" t="s">
        <v>238</v>
      </c>
      <c r="LZZ40" s="12" t="s">
        <v>239</v>
      </c>
      <c r="MAA40" s="12" t="s">
        <v>217</v>
      </c>
      <c r="MAB40" s="12" t="s">
        <v>112</v>
      </c>
      <c r="MAC40" s="12" t="s">
        <v>240</v>
      </c>
      <c r="MAD40" s="39" t="s">
        <v>215</v>
      </c>
      <c r="MAE40" s="12" t="s">
        <v>174</v>
      </c>
      <c r="MAF40" s="12" t="s">
        <v>114</v>
      </c>
      <c r="MAG40" s="12" t="s">
        <v>241</v>
      </c>
      <c r="MAH40" s="12" t="s">
        <v>242</v>
      </c>
      <c r="MAI40" s="12" t="s">
        <v>243</v>
      </c>
      <c r="MAJ40" s="12" t="s">
        <v>244</v>
      </c>
      <c r="MAK40" s="12" t="s">
        <v>245</v>
      </c>
      <c r="MAL40" s="12" t="s">
        <v>246</v>
      </c>
      <c r="MAM40" s="12" t="s">
        <v>247</v>
      </c>
      <c r="MAN40" s="39" t="s">
        <v>108</v>
      </c>
      <c r="MAO40" s="39" t="s">
        <v>108</v>
      </c>
      <c r="MAP40" s="39" t="s">
        <v>108</v>
      </c>
      <c r="MAQ40" s="39" t="s">
        <v>108</v>
      </c>
      <c r="MAR40" s="39" t="s">
        <v>108</v>
      </c>
      <c r="MAS40" s="39" t="s">
        <v>248</v>
      </c>
      <c r="MAT40" s="36">
        <v>44426</v>
      </c>
      <c r="MAU40" s="39" t="s">
        <v>108</v>
      </c>
      <c r="MAV40" s="12" t="s">
        <v>117</v>
      </c>
      <c r="MAW40" s="12" t="s">
        <v>117</v>
      </c>
      <c r="MAX40" s="12" t="s">
        <v>249</v>
      </c>
      <c r="MAY40" s="22" t="s">
        <v>214</v>
      </c>
      <c r="MAZ40" s="12" t="s">
        <v>117</v>
      </c>
      <c r="MBB40" s="39" t="s">
        <v>108</v>
      </c>
      <c r="MBC40" s="39" t="s">
        <v>107</v>
      </c>
      <c r="MBD40" s="12" t="s">
        <v>164</v>
      </c>
      <c r="MBE40" s="12" t="s">
        <v>238</v>
      </c>
      <c r="MBF40" s="12" t="s">
        <v>239</v>
      </c>
      <c r="MBG40" s="12" t="s">
        <v>217</v>
      </c>
      <c r="MBH40" s="12" t="s">
        <v>112</v>
      </c>
      <c r="MBI40" s="12" t="s">
        <v>240</v>
      </c>
      <c r="MBJ40" s="39" t="s">
        <v>215</v>
      </c>
      <c r="MBK40" s="12" t="s">
        <v>174</v>
      </c>
      <c r="MBL40" s="12" t="s">
        <v>114</v>
      </c>
      <c r="MBM40" s="12" t="s">
        <v>241</v>
      </c>
      <c r="MBN40" s="12" t="s">
        <v>242</v>
      </c>
      <c r="MBO40" s="12" t="s">
        <v>243</v>
      </c>
      <c r="MBP40" s="12" t="s">
        <v>244</v>
      </c>
      <c r="MBQ40" s="12" t="s">
        <v>245</v>
      </c>
      <c r="MBR40" s="12" t="s">
        <v>246</v>
      </c>
      <c r="MBS40" s="12" t="s">
        <v>247</v>
      </c>
      <c r="MBT40" s="39" t="s">
        <v>108</v>
      </c>
      <c r="MBU40" s="39" t="s">
        <v>108</v>
      </c>
      <c r="MBV40" s="39" t="s">
        <v>108</v>
      </c>
      <c r="MBW40" s="39" t="s">
        <v>108</v>
      </c>
      <c r="MBX40" s="39" t="s">
        <v>108</v>
      </c>
      <c r="MBY40" s="39" t="s">
        <v>248</v>
      </c>
      <c r="MBZ40" s="36">
        <v>44426</v>
      </c>
      <c r="MCA40" s="39" t="s">
        <v>108</v>
      </c>
      <c r="MCB40" s="12" t="s">
        <v>117</v>
      </c>
      <c r="MCC40" s="12" t="s">
        <v>117</v>
      </c>
      <c r="MCD40" s="12" t="s">
        <v>249</v>
      </c>
      <c r="MCE40" s="22" t="s">
        <v>214</v>
      </c>
      <c r="MCF40" s="12" t="s">
        <v>117</v>
      </c>
      <c r="MCH40" s="39" t="s">
        <v>108</v>
      </c>
      <c r="MCI40" s="39" t="s">
        <v>107</v>
      </c>
      <c r="MCJ40" s="12" t="s">
        <v>164</v>
      </c>
      <c r="MCK40" s="12" t="s">
        <v>238</v>
      </c>
      <c r="MCL40" s="12" t="s">
        <v>239</v>
      </c>
      <c r="MCM40" s="12" t="s">
        <v>217</v>
      </c>
      <c r="MCN40" s="12" t="s">
        <v>112</v>
      </c>
      <c r="MCO40" s="12" t="s">
        <v>240</v>
      </c>
      <c r="MCP40" s="39" t="s">
        <v>215</v>
      </c>
      <c r="MCQ40" s="12" t="s">
        <v>174</v>
      </c>
      <c r="MCR40" s="12" t="s">
        <v>114</v>
      </c>
      <c r="MCS40" s="12" t="s">
        <v>241</v>
      </c>
      <c r="MCT40" s="12" t="s">
        <v>242</v>
      </c>
      <c r="MCU40" s="12" t="s">
        <v>243</v>
      </c>
      <c r="MCV40" s="12" t="s">
        <v>244</v>
      </c>
      <c r="MCW40" s="12" t="s">
        <v>245</v>
      </c>
      <c r="MCX40" s="12" t="s">
        <v>246</v>
      </c>
      <c r="MCY40" s="12" t="s">
        <v>247</v>
      </c>
      <c r="MCZ40" s="39" t="s">
        <v>108</v>
      </c>
      <c r="MDA40" s="39" t="s">
        <v>108</v>
      </c>
      <c r="MDB40" s="39" t="s">
        <v>108</v>
      </c>
      <c r="MDC40" s="39" t="s">
        <v>108</v>
      </c>
      <c r="MDD40" s="39" t="s">
        <v>108</v>
      </c>
      <c r="MDE40" s="39" t="s">
        <v>248</v>
      </c>
      <c r="MDF40" s="36">
        <v>44426</v>
      </c>
      <c r="MDG40" s="39" t="s">
        <v>108</v>
      </c>
      <c r="MDH40" s="12" t="s">
        <v>117</v>
      </c>
      <c r="MDI40" s="12" t="s">
        <v>117</v>
      </c>
      <c r="MDJ40" s="12" t="s">
        <v>249</v>
      </c>
      <c r="MDK40" s="22" t="s">
        <v>214</v>
      </c>
      <c r="MDL40" s="12" t="s">
        <v>117</v>
      </c>
      <c r="MDN40" s="39" t="s">
        <v>108</v>
      </c>
      <c r="MDO40" s="39" t="s">
        <v>107</v>
      </c>
      <c r="MDP40" s="12" t="s">
        <v>164</v>
      </c>
      <c r="MDQ40" s="12" t="s">
        <v>238</v>
      </c>
      <c r="MDR40" s="12" t="s">
        <v>239</v>
      </c>
      <c r="MDS40" s="12" t="s">
        <v>217</v>
      </c>
      <c r="MDT40" s="12" t="s">
        <v>112</v>
      </c>
      <c r="MDU40" s="12" t="s">
        <v>240</v>
      </c>
      <c r="MDV40" s="39" t="s">
        <v>215</v>
      </c>
      <c r="MDW40" s="12" t="s">
        <v>174</v>
      </c>
      <c r="MDX40" s="12" t="s">
        <v>114</v>
      </c>
      <c r="MDY40" s="12" t="s">
        <v>241</v>
      </c>
      <c r="MDZ40" s="12" t="s">
        <v>242</v>
      </c>
      <c r="MEA40" s="12" t="s">
        <v>243</v>
      </c>
      <c r="MEB40" s="12" t="s">
        <v>244</v>
      </c>
      <c r="MEC40" s="12" t="s">
        <v>245</v>
      </c>
      <c r="MED40" s="12" t="s">
        <v>246</v>
      </c>
      <c r="MEE40" s="12" t="s">
        <v>247</v>
      </c>
      <c r="MEF40" s="39" t="s">
        <v>108</v>
      </c>
      <c r="MEG40" s="39" t="s">
        <v>108</v>
      </c>
      <c r="MEH40" s="39" t="s">
        <v>108</v>
      </c>
      <c r="MEI40" s="39" t="s">
        <v>108</v>
      </c>
      <c r="MEJ40" s="39" t="s">
        <v>108</v>
      </c>
      <c r="MEK40" s="39" t="s">
        <v>248</v>
      </c>
      <c r="MEL40" s="36">
        <v>44426</v>
      </c>
      <c r="MEM40" s="39" t="s">
        <v>108</v>
      </c>
      <c r="MEN40" s="12" t="s">
        <v>117</v>
      </c>
      <c r="MEO40" s="12" t="s">
        <v>117</v>
      </c>
      <c r="MEP40" s="12" t="s">
        <v>249</v>
      </c>
      <c r="MEQ40" s="22" t="s">
        <v>214</v>
      </c>
      <c r="MER40" s="12" t="s">
        <v>117</v>
      </c>
      <c r="MET40" s="39" t="s">
        <v>108</v>
      </c>
      <c r="MEU40" s="39" t="s">
        <v>107</v>
      </c>
      <c r="MEV40" s="12" t="s">
        <v>164</v>
      </c>
      <c r="MEW40" s="12" t="s">
        <v>238</v>
      </c>
      <c r="MEX40" s="12" t="s">
        <v>239</v>
      </c>
      <c r="MEY40" s="12" t="s">
        <v>217</v>
      </c>
      <c r="MEZ40" s="12" t="s">
        <v>112</v>
      </c>
      <c r="MFA40" s="12" t="s">
        <v>240</v>
      </c>
      <c r="MFB40" s="39" t="s">
        <v>215</v>
      </c>
      <c r="MFC40" s="12" t="s">
        <v>174</v>
      </c>
      <c r="MFD40" s="12" t="s">
        <v>114</v>
      </c>
      <c r="MFE40" s="12" t="s">
        <v>241</v>
      </c>
      <c r="MFF40" s="12" t="s">
        <v>242</v>
      </c>
      <c r="MFG40" s="12" t="s">
        <v>243</v>
      </c>
      <c r="MFH40" s="12" t="s">
        <v>244</v>
      </c>
      <c r="MFI40" s="12" t="s">
        <v>245</v>
      </c>
      <c r="MFJ40" s="12" t="s">
        <v>246</v>
      </c>
      <c r="MFK40" s="12" t="s">
        <v>247</v>
      </c>
      <c r="MFL40" s="39" t="s">
        <v>108</v>
      </c>
      <c r="MFM40" s="39" t="s">
        <v>108</v>
      </c>
      <c r="MFN40" s="39" t="s">
        <v>108</v>
      </c>
      <c r="MFO40" s="39" t="s">
        <v>108</v>
      </c>
      <c r="MFP40" s="39" t="s">
        <v>108</v>
      </c>
      <c r="MFQ40" s="39" t="s">
        <v>248</v>
      </c>
      <c r="MFR40" s="36">
        <v>44426</v>
      </c>
      <c r="MFS40" s="39" t="s">
        <v>108</v>
      </c>
      <c r="MFT40" s="12" t="s">
        <v>117</v>
      </c>
      <c r="MFU40" s="12" t="s">
        <v>117</v>
      </c>
      <c r="MFV40" s="12" t="s">
        <v>249</v>
      </c>
      <c r="MFW40" s="22" t="s">
        <v>214</v>
      </c>
      <c r="MFX40" s="12" t="s">
        <v>117</v>
      </c>
      <c r="MFZ40" s="39" t="s">
        <v>108</v>
      </c>
      <c r="MGA40" s="39" t="s">
        <v>107</v>
      </c>
      <c r="MGB40" s="12" t="s">
        <v>164</v>
      </c>
      <c r="MGC40" s="12" t="s">
        <v>238</v>
      </c>
      <c r="MGD40" s="12" t="s">
        <v>239</v>
      </c>
      <c r="MGE40" s="12" t="s">
        <v>217</v>
      </c>
      <c r="MGF40" s="12" t="s">
        <v>112</v>
      </c>
      <c r="MGG40" s="12" t="s">
        <v>240</v>
      </c>
      <c r="MGH40" s="39" t="s">
        <v>215</v>
      </c>
      <c r="MGI40" s="12" t="s">
        <v>174</v>
      </c>
      <c r="MGJ40" s="12" t="s">
        <v>114</v>
      </c>
      <c r="MGK40" s="12" t="s">
        <v>241</v>
      </c>
      <c r="MGL40" s="12" t="s">
        <v>242</v>
      </c>
      <c r="MGM40" s="12" t="s">
        <v>243</v>
      </c>
      <c r="MGN40" s="12" t="s">
        <v>244</v>
      </c>
      <c r="MGO40" s="12" t="s">
        <v>245</v>
      </c>
      <c r="MGP40" s="12" t="s">
        <v>246</v>
      </c>
      <c r="MGQ40" s="12" t="s">
        <v>247</v>
      </c>
      <c r="MGR40" s="39" t="s">
        <v>108</v>
      </c>
      <c r="MGS40" s="39" t="s">
        <v>108</v>
      </c>
      <c r="MGT40" s="39" t="s">
        <v>108</v>
      </c>
      <c r="MGU40" s="39" t="s">
        <v>108</v>
      </c>
      <c r="MGV40" s="39" t="s">
        <v>108</v>
      </c>
      <c r="MGW40" s="39" t="s">
        <v>248</v>
      </c>
      <c r="MGX40" s="36">
        <v>44426</v>
      </c>
      <c r="MGY40" s="39" t="s">
        <v>108</v>
      </c>
      <c r="MGZ40" s="12" t="s">
        <v>117</v>
      </c>
      <c r="MHA40" s="12" t="s">
        <v>117</v>
      </c>
      <c r="MHB40" s="12" t="s">
        <v>249</v>
      </c>
      <c r="MHC40" s="22" t="s">
        <v>214</v>
      </c>
      <c r="MHD40" s="12" t="s">
        <v>117</v>
      </c>
      <c r="MHF40" s="39" t="s">
        <v>108</v>
      </c>
      <c r="MHG40" s="39" t="s">
        <v>107</v>
      </c>
      <c r="MHH40" s="12" t="s">
        <v>164</v>
      </c>
      <c r="MHI40" s="12" t="s">
        <v>238</v>
      </c>
      <c r="MHJ40" s="12" t="s">
        <v>239</v>
      </c>
      <c r="MHK40" s="12" t="s">
        <v>217</v>
      </c>
      <c r="MHL40" s="12" t="s">
        <v>112</v>
      </c>
      <c r="MHM40" s="12" t="s">
        <v>240</v>
      </c>
      <c r="MHN40" s="39" t="s">
        <v>215</v>
      </c>
      <c r="MHO40" s="12" t="s">
        <v>174</v>
      </c>
      <c r="MHP40" s="12" t="s">
        <v>114</v>
      </c>
      <c r="MHQ40" s="12" t="s">
        <v>241</v>
      </c>
      <c r="MHR40" s="12" t="s">
        <v>242</v>
      </c>
      <c r="MHS40" s="12" t="s">
        <v>243</v>
      </c>
      <c r="MHT40" s="12" t="s">
        <v>244</v>
      </c>
      <c r="MHU40" s="12" t="s">
        <v>245</v>
      </c>
      <c r="MHV40" s="12" t="s">
        <v>246</v>
      </c>
      <c r="MHW40" s="12" t="s">
        <v>247</v>
      </c>
      <c r="MHX40" s="39" t="s">
        <v>108</v>
      </c>
      <c r="MHY40" s="39" t="s">
        <v>108</v>
      </c>
      <c r="MHZ40" s="39" t="s">
        <v>108</v>
      </c>
      <c r="MIA40" s="39" t="s">
        <v>108</v>
      </c>
      <c r="MIB40" s="39" t="s">
        <v>108</v>
      </c>
      <c r="MIC40" s="39" t="s">
        <v>248</v>
      </c>
      <c r="MID40" s="36">
        <v>44426</v>
      </c>
      <c r="MIE40" s="39" t="s">
        <v>108</v>
      </c>
      <c r="MIF40" s="12" t="s">
        <v>117</v>
      </c>
      <c r="MIG40" s="12" t="s">
        <v>117</v>
      </c>
      <c r="MIH40" s="12" t="s">
        <v>249</v>
      </c>
      <c r="MII40" s="22" t="s">
        <v>214</v>
      </c>
      <c r="MIJ40" s="12" t="s">
        <v>117</v>
      </c>
      <c r="MIL40" s="39" t="s">
        <v>108</v>
      </c>
      <c r="MIM40" s="39" t="s">
        <v>107</v>
      </c>
      <c r="MIN40" s="12" t="s">
        <v>164</v>
      </c>
      <c r="MIO40" s="12" t="s">
        <v>238</v>
      </c>
      <c r="MIP40" s="12" t="s">
        <v>239</v>
      </c>
      <c r="MIQ40" s="12" t="s">
        <v>217</v>
      </c>
      <c r="MIR40" s="12" t="s">
        <v>112</v>
      </c>
      <c r="MIS40" s="12" t="s">
        <v>240</v>
      </c>
      <c r="MIT40" s="39" t="s">
        <v>215</v>
      </c>
      <c r="MIU40" s="12" t="s">
        <v>174</v>
      </c>
      <c r="MIV40" s="12" t="s">
        <v>114</v>
      </c>
      <c r="MIW40" s="12" t="s">
        <v>241</v>
      </c>
      <c r="MIX40" s="12" t="s">
        <v>242</v>
      </c>
      <c r="MIY40" s="12" t="s">
        <v>243</v>
      </c>
      <c r="MIZ40" s="12" t="s">
        <v>244</v>
      </c>
      <c r="MJA40" s="12" t="s">
        <v>245</v>
      </c>
      <c r="MJB40" s="12" t="s">
        <v>246</v>
      </c>
      <c r="MJC40" s="12" t="s">
        <v>247</v>
      </c>
      <c r="MJD40" s="39" t="s">
        <v>108</v>
      </c>
      <c r="MJE40" s="39" t="s">
        <v>108</v>
      </c>
      <c r="MJF40" s="39" t="s">
        <v>108</v>
      </c>
      <c r="MJG40" s="39" t="s">
        <v>108</v>
      </c>
      <c r="MJH40" s="39" t="s">
        <v>108</v>
      </c>
      <c r="MJI40" s="39" t="s">
        <v>248</v>
      </c>
      <c r="MJJ40" s="36">
        <v>44426</v>
      </c>
      <c r="MJK40" s="39" t="s">
        <v>108</v>
      </c>
      <c r="MJL40" s="12" t="s">
        <v>117</v>
      </c>
      <c r="MJM40" s="12" t="s">
        <v>117</v>
      </c>
      <c r="MJN40" s="12" t="s">
        <v>249</v>
      </c>
      <c r="MJO40" s="22" t="s">
        <v>214</v>
      </c>
      <c r="MJP40" s="12" t="s">
        <v>117</v>
      </c>
      <c r="MJR40" s="39" t="s">
        <v>108</v>
      </c>
      <c r="MJS40" s="39" t="s">
        <v>107</v>
      </c>
      <c r="MJT40" s="12" t="s">
        <v>164</v>
      </c>
      <c r="MJU40" s="12" t="s">
        <v>238</v>
      </c>
      <c r="MJV40" s="12" t="s">
        <v>239</v>
      </c>
      <c r="MJW40" s="12" t="s">
        <v>217</v>
      </c>
      <c r="MJX40" s="12" t="s">
        <v>112</v>
      </c>
      <c r="MJY40" s="12" t="s">
        <v>240</v>
      </c>
      <c r="MJZ40" s="39" t="s">
        <v>215</v>
      </c>
      <c r="MKA40" s="12" t="s">
        <v>174</v>
      </c>
      <c r="MKB40" s="12" t="s">
        <v>114</v>
      </c>
      <c r="MKC40" s="12" t="s">
        <v>241</v>
      </c>
      <c r="MKD40" s="12" t="s">
        <v>242</v>
      </c>
      <c r="MKE40" s="12" t="s">
        <v>243</v>
      </c>
      <c r="MKF40" s="12" t="s">
        <v>244</v>
      </c>
      <c r="MKG40" s="12" t="s">
        <v>245</v>
      </c>
      <c r="MKH40" s="12" t="s">
        <v>246</v>
      </c>
      <c r="MKI40" s="12" t="s">
        <v>247</v>
      </c>
      <c r="MKJ40" s="39" t="s">
        <v>108</v>
      </c>
      <c r="MKK40" s="39" t="s">
        <v>108</v>
      </c>
      <c r="MKL40" s="39" t="s">
        <v>108</v>
      </c>
      <c r="MKM40" s="39" t="s">
        <v>108</v>
      </c>
      <c r="MKN40" s="39" t="s">
        <v>108</v>
      </c>
      <c r="MKO40" s="39" t="s">
        <v>248</v>
      </c>
      <c r="MKP40" s="36">
        <v>44426</v>
      </c>
      <c r="MKQ40" s="39" t="s">
        <v>108</v>
      </c>
      <c r="MKR40" s="12" t="s">
        <v>117</v>
      </c>
      <c r="MKS40" s="12" t="s">
        <v>117</v>
      </c>
      <c r="MKT40" s="12" t="s">
        <v>249</v>
      </c>
      <c r="MKU40" s="22" t="s">
        <v>214</v>
      </c>
      <c r="MKV40" s="12" t="s">
        <v>117</v>
      </c>
      <c r="MKX40" s="39" t="s">
        <v>108</v>
      </c>
      <c r="MKY40" s="39" t="s">
        <v>107</v>
      </c>
      <c r="MKZ40" s="12" t="s">
        <v>164</v>
      </c>
      <c r="MLA40" s="12" t="s">
        <v>238</v>
      </c>
      <c r="MLB40" s="12" t="s">
        <v>239</v>
      </c>
      <c r="MLC40" s="12" t="s">
        <v>217</v>
      </c>
      <c r="MLD40" s="12" t="s">
        <v>112</v>
      </c>
      <c r="MLE40" s="12" t="s">
        <v>240</v>
      </c>
      <c r="MLF40" s="39" t="s">
        <v>215</v>
      </c>
      <c r="MLG40" s="12" t="s">
        <v>174</v>
      </c>
      <c r="MLH40" s="12" t="s">
        <v>114</v>
      </c>
      <c r="MLI40" s="12" t="s">
        <v>241</v>
      </c>
      <c r="MLJ40" s="12" t="s">
        <v>242</v>
      </c>
      <c r="MLK40" s="12" t="s">
        <v>243</v>
      </c>
      <c r="MLL40" s="12" t="s">
        <v>244</v>
      </c>
      <c r="MLM40" s="12" t="s">
        <v>245</v>
      </c>
      <c r="MLN40" s="12" t="s">
        <v>246</v>
      </c>
      <c r="MLO40" s="12" t="s">
        <v>247</v>
      </c>
      <c r="MLP40" s="39" t="s">
        <v>108</v>
      </c>
      <c r="MLQ40" s="39" t="s">
        <v>108</v>
      </c>
      <c r="MLR40" s="39" t="s">
        <v>108</v>
      </c>
      <c r="MLS40" s="39" t="s">
        <v>108</v>
      </c>
      <c r="MLT40" s="39" t="s">
        <v>108</v>
      </c>
      <c r="MLU40" s="39" t="s">
        <v>248</v>
      </c>
      <c r="MLV40" s="36">
        <v>44426</v>
      </c>
      <c r="MLW40" s="39" t="s">
        <v>108</v>
      </c>
      <c r="MLX40" s="12" t="s">
        <v>117</v>
      </c>
      <c r="MLY40" s="12" t="s">
        <v>117</v>
      </c>
      <c r="MLZ40" s="12" t="s">
        <v>249</v>
      </c>
      <c r="MMA40" s="22" t="s">
        <v>214</v>
      </c>
      <c r="MMB40" s="12" t="s">
        <v>117</v>
      </c>
      <c r="MMD40" s="39" t="s">
        <v>108</v>
      </c>
      <c r="MME40" s="39" t="s">
        <v>107</v>
      </c>
      <c r="MMF40" s="12" t="s">
        <v>164</v>
      </c>
      <c r="MMG40" s="12" t="s">
        <v>238</v>
      </c>
      <c r="MMH40" s="12" t="s">
        <v>239</v>
      </c>
      <c r="MMI40" s="12" t="s">
        <v>217</v>
      </c>
      <c r="MMJ40" s="12" t="s">
        <v>112</v>
      </c>
      <c r="MMK40" s="12" t="s">
        <v>240</v>
      </c>
      <c r="MML40" s="39" t="s">
        <v>215</v>
      </c>
      <c r="MMM40" s="12" t="s">
        <v>174</v>
      </c>
      <c r="MMN40" s="12" t="s">
        <v>114</v>
      </c>
      <c r="MMO40" s="12" t="s">
        <v>241</v>
      </c>
      <c r="MMP40" s="12" t="s">
        <v>242</v>
      </c>
      <c r="MMQ40" s="12" t="s">
        <v>243</v>
      </c>
      <c r="MMR40" s="12" t="s">
        <v>244</v>
      </c>
      <c r="MMS40" s="12" t="s">
        <v>245</v>
      </c>
      <c r="MMT40" s="12" t="s">
        <v>246</v>
      </c>
      <c r="MMU40" s="12" t="s">
        <v>247</v>
      </c>
      <c r="MMV40" s="39" t="s">
        <v>108</v>
      </c>
      <c r="MMW40" s="39" t="s">
        <v>108</v>
      </c>
      <c r="MMX40" s="39" t="s">
        <v>108</v>
      </c>
      <c r="MMY40" s="39" t="s">
        <v>108</v>
      </c>
      <c r="MMZ40" s="39" t="s">
        <v>108</v>
      </c>
      <c r="MNA40" s="39" t="s">
        <v>248</v>
      </c>
      <c r="MNB40" s="36">
        <v>44426</v>
      </c>
      <c r="MNC40" s="39" t="s">
        <v>108</v>
      </c>
      <c r="MND40" s="12" t="s">
        <v>117</v>
      </c>
      <c r="MNE40" s="12" t="s">
        <v>117</v>
      </c>
      <c r="MNF40" s="12" t="s">
        <v>249</v>
      </c>
      <c r="MNG40" s="22" t="s">
        <v>214</v>
      </c>
      <c r="MNH40" s="12" t="s">
        <v>117</v>
      </c>
      <c r="MNJ40" s="39" t="s">
        <v>108</v>
      </c>
      <c r="MNK40" s="39" t="s">
        <v>107</v>
      </c>
      <c r="MNL40" s="12" t="s">
        <v>164</v>
      </c>
      <c r="MNM40" s="12" t="s">
        <v>238</v>
      </c>
      <c r="MNN40" s="12" t="s">
        <v>239</v>
      </c>
      <c r="MNO40" s="12" t="s">
        <v>217</v>
      </c>
      <c r="MNP40" s="12" t="s">
        <v>112</v>
      </c>
      <c r="MNQ40" s="12" t="s">
        <v>240</v>
      </c>
      <c r="MNR40" s="39" t="s">
        <v>215</v>
      </c>
      <c r="MNS40" s="12" t="s">
        <v>174</v>
      </c>
      <c r="MNT40" s="12" t="s">
        <v>114</v>
      </c>
      <c r="MNU40" s="12" t="s">
        <v>241</v>
      </c>
      <c r="MNV40" s="12" t="s">
        <v>242</v>
      </c>
      <c r="MNW40" s="12" t="s">
        <v>243</v>
      </c>
      <c r="MNX40" s="12" t="s">
        <v>244</v>
      </c>
      <c r="MNY40" s="12" t="s">
        <v>245</v>
      </c>
      <c r="MNZ40" s="12" t="s">
        <v>246</v>
      </c>
      <c r="MOA40" s="12" t="s">
        <v>247</v>
      </c>
      <c r="MOB40" s="39" t="s">
        <v>108</v>
      </c>
      <c r="MOC40" s="39" t="s">
        <v>108</v>
      </c>
      <c r="MOD40" s="39" t="s">
        <v>108</v>
      </c>
      <c r="MOE40" s="39" t="s">
        <v>108</v>
      </c>
      <c r="MOF40" s="39" t="s">
        <v>108</v>
      </c>
      <c r="MOG40" s="39" t="s">
        <v>248</v>
      </c>
      <c r="MOH40" s="36">
        <v>44426</v>
      </c>
      <c r="MOI40" s="39" t="s">
        <v>108</v>
      </c>
      <c r="MOJ40" s="12" t="s">
        <v>117</v>
      </c>
      <c r="MOK40" s="12" t="s">
        <v>117</v>
      </c>
      <c r="MOL40" s="12" t="s">
        <v>249</v>
      </c>
      <c r="MOM40" s="22" t="s">
        <v>214</v>
      </c>
      <c r="MON40" s="12" t="s">
        <v>117</v>
      </c>
      <c r="MOP40" s="39" t="s">
        <v>108</v>
      </c>
      <c r="MOQ40" s="39" t="s">
        <v>107</v>
      </c>
      <c r="MOR40" s="12" t="s">
        <v>164</v>
      </c>
      <c r="MOS40" s="12" t="s">
        <v>238</v>
      </c>
      <c r="MOT40" s="12" t="s">
        <v>239</v>
      </c>
      <c r="MOU40" s="12" t="s">
        <v>217</v>
      </c>
      <c r="MOV40" s="12" t="s">
        <v>112</v>
      </c>
      <c r="MOW40" s="12" t="s">
        <v>240</v>
      </c>
      <c r="MOX40" s="39" t="s">
        <v>215</v>
      </c>
      <c r="MOY40" s="12" t="s">
        <v>174</v>
      </c>
      <c r="MOZ40" s="12" t="s">
        <v>114</v>
      </c>
      <c r="MPA40" s="12" t="s">
        <v>241</v>
      </c>
      <c r="MPB40" s="12" t="s">
        <v>242</v>
      </c>
      <c r="MPC40" s="12" t="s">
        <v>243</v>
      </c>
      <c r="MPD40" s="12" t="s">
        <v>244</v>
      </c>
      <c r="MPE40" s="12" t="s">
        <v>245</v>
      </c>
      <c r="MPF40" s="12" t="s">
        <v>246</v>
      </c>
      <c r="MPG40" s="12" t="s">
        <v>247</v>
      </c>
      <c r="MPH40" s="39" t="s">
        <v>108</v>
      </c>
      <c r="MPI40" s="39" t="s">
        <v>108</v>
      </c>
      <c r="MPJ40" s="39" t="s">
        <v>108</v>
      </c>
      <c r="MPK40" s="39" t="s">
        <v>108</v>
      </c>
      <c r="MPL40" s="39" t="s">
        <v>108</v>
      </c>
      <c r="MPM40" s="39" t="s">
        <v>248</v>
      </c>
      <c r="MPN40" s="36">
        <v>44426</v>
      </c>
      <c r="MPO40" s="39" t="s">
        <v>108</v>
      </c>
      <c r="MPP40" s="12" t="s">
        <v>117</v>
      </c>
      <c r="MPQ40" s="12" t="s">
        <v>117</v>
      </c>
      <c r="MPR40" s="12" t="s">
        <v>249</v>
      </c>
      <c r="MPS40" s="22" t="s">
        <v>214</v>
      </c>
      <c r="MPT40" s="12" t="s">
        <v>117</v>
      </c>
      <c r="MPV40" s="39" t="s">
        <v>108</v>
      </c>
      <c r="MPW40" s="39" t="s">
        <v>107</v>
      </c>
      <c r="MPX40" s="12" t="s">
        <v>164</v>
      </c>
      <c r="MPY40" s="12" t="s">
        <v>238</v>
      </c>
      <c r="MPZ40" s="12" t="s">
        <v>239</v>
      </c>
      <c r="MQA40" s="12" t="s">
        <v>217</v>
      </c>
      <c r="MQB40" s="12" t="s">
        <v>112</v>
      </c>
      <c r="MQC40" s="12" t="s">
        <v>240</v>
      </c>
      <c r="MQD40" s="39" t="s">
        <v>215</v>
      </c>
      <c r="MQE40" s="12" t="s">
        <v>174</v>
      </c>
      <c r="MQF40" s="12" t="s">
        <v>114</v>
      </c>
      <c r="MQG40" s="12" t="s">
        <v>241</v>
      </c>
      <c r="MQH40" s="12" t="s">
        <v>242</v>
      </c>
      <c r="MQI40" s="12" t="s">
        <v>243</v>
      </c>
      <c r="MQJ40" s="12" t="s">
        <v>244</v>
      </c>
      <c r="MQK40" s="12" t="s">
        <v>245</v>
      </c>
      <c r="MQL40" s="12" t="s">
        <v>246</v>
      </c>
      <c r="MQM40" s="12" t="s">
        <v>247</v>
      </c>
      <c r="MQN40" s="39" t="s">
        <v>108</v>
      </c>
      <c r="MQO40" s="39" t="s">
        <v>108</v>
      </c>
      <c r="MQP40" s="39" t="s">
        <v>108</v>
      </c>
      <c r="MQQ40" s="39" t="s">
        <v>108</v>
      </c>
      <c r="MQR40" s="39" t="s">
        <v>108</v>
      </c>
      <c r="MQS40" s="39" t="s">
        <v>248</v>
      </c>
      <c r="MQT40" s="36">
        <v>44426</v>
      </c>
      <c r="MQU40" s="39" t="s">
        <v>108</v>
      </c>
      <c r="MQV40" s="12" t="s">
        <v>117</v>
      </c>
      <c r="MQW40" s="12" t="s">
        <v>117</v>
      </c>
      <c r="MQX40" s="12" t="s">
        <v>249</v>
      </c>
      <c r="MQY40" s="22" t="s">
        <v>214</v>
      </c>
      <c r="MQZ40" s="12" t="s">
        <v>117</v>
      </c>
      <c r="MRB40" s="39" t="s">
        <v>108</v>
      </c>
      <c r="MRC40" s="39" t="s">
        <v>107</v>
      </c>
      <c r="MRD40" s="12" t="s">
        <v>164</v>
      </c>
      <c r="MRE40" s="12" t="s">
        <v>238</v>
      </c>
      <c r="MRF40" s="12" t="s">
        <v>239</v>
      </c>
      <c r="MRG40" s="12" t="s">
        <v>217</v>
      </c>
      <c r="MRH40" s="12" t="s">
        <v>112</v>
      </c>
      <c r="MRI40" s="12" t="s">
        <v>240</v>
      </c>
      <c r="MRJ40" s="39" t="s">
        <v>215</v>
      </c>
      <c r="MRK40" s="12" t="s">
        <v>174</v>
      </c>
      <c r="MRL40" s="12" t="s">
        <v>114</v>
      </c>
      <c r="MRM40" s="12" t="s">
        <v>241</v>
      </c>
      <c r="MRN40" s="12" t="s">
        <v>242</v>
      </c>
      <c r="MRO40" s="12" t="s">
        <v>243</v>
      </c>
      <c r="MRP40" s="12" t="s">
        <v>244</v>
      </c>
      <c r="MRQ40" s="12" t="s">
        <v>245</v>
      </c>
      <c r="MRR40" s="12" t="s">
        <v>246</v>
      </c>
      <c r="MRS40" s="12" t="s">
        <v>247</v>
      </c>
      <c r="MRT40" s="39" t="s">
        <v>108</v>
      </c>
      <c r="MRU40" s="39" t="s">
        <v>108</v>
      </c>
      <c r="MRV40" s="39" t="s">
        <v>108</v>
      </c>
      <c r="MRW40" s="39" t="s">
        <v>108</v>
      </c>
      <c r="MRX40" s="39" t="s">
        <v>108</v>
      </c>
      <c r="MRY40" s="39" t="s">
        <v>248</v>
      </c>
      <c r="MRZ40" s="36">
        <v>44426</v>
      </c>
      <c r="MSA40" s="39" t="s">
        <v>108</v>
      </c>
      <c r="MSB40" s="12" t="s">
        <v>117</v>
      </c>
      <c r="MSC40" s="12" t="s">
        <v>117</v>
      </c>
      <c r="MSD40" s="12" t="s">
        <v>249</v>
      </c>
      <c r="MSE40" s="22" t="s">
        <v>214</v>
      </c>
      <c r="MSF40" s="12" t="s">
        <v>117</v>
      </c>
      <c r="MSH40" s="39" t="s">
        <v>108</v>
      </c>
      <c r="MSI40" s="39" t="s">
        <v>107</v>
      </c>
      <c r="MSJ40" s="12" t="s">
        <v>164</v>
      </c>
      <c r="MSK40" s="12" t="s">
        <v>238</v>
      </c>
      <c r="MSL40" s="12" t="s">
        <v>239</v>
      </c>
      <c r="MSM40" s="12" t="s">
        <v>217</v>
      </c>
      <c r="MSN40" s="12" t="s">
        <v>112</v>
      </c>
      <c r="MSO40" s="12" t="s">
        <v>240</v>
      </c>
      <c r="MSP40" s="39" t="s">
        <v>215</v>
      </c>
      <c r="MSQ40" s="12" t="s">
        <v>174</v>
      </c>
      <c r="MSR40" s="12" t="s">
        <v>114</v>
      </c>
      <c r="MSS40" s="12" t="s">
        <v>241</v>
      </c>
      <c r="MST40" s="12" t="s">
        <v>242</v>
      </c>
      <c r="MSU40" s="12" t="s">
        <v>243</v>
      </c>
      <c r="MSV40" s="12" t="s">
        <v>244</v>
      </c>
      <c r="MSW40" s="12" t="s">
        <v>245</v>
      </c>
      <c r="MSX40" s="12" t="s">
        <v>246</v>
      </c>
      <c r="MSY40" s="12" t="s">
        <v>247</v>
      </c>
      <c r="MSZ40" s="39" t="s">
        <v>108</v>
      </c>
      <c r="MTA40" s="39" t="s">
        <v>108</v>
      </c>
      <c r="MTB40" s="39" t="s">
        <v>108</v>
      </c>
      <c r="MTC40" s="39" t="s">
        <v>108</v>
      </c>
      <c r="MTD40" s="39" t="s">
        <v>108</v>
      </c>
      <c r="MTE40" s="39" t="s">
        <v>248</v>
      </c>
      <c r="MTF40" s="36">
        <v>44426</v>
      </c>
      <c r="MTG40" s="39" t="s">
        <v>108</v>
      </c>
      <c r="MTH40" s="12" t="s">
        <v>117</v>
      </c>
      <c r="MTI40" s="12" t="s">
        <v>117</v>
      </c>
      <c r="MTJ40" s="12" t="s">
        <v>249</v>
      </c>
      <c r="MTK40" s="22" t="s">
        <v>214</v>
      </c>
      <c r="MTL40" s="12" t="s">
        <v>117</v>
      </c>
      <c r="MTN40" s="39" t="s">
        <v>108</v>
      </c>
      <c r="MTO40" s="39" t="s">
        <v>107</v>
      </c>
      <c r="MTP40" s="12" t="s">
        <v>164</v>
      </c>
      <c r="MTQ40" s="12" t="s">
        <v>238</v>
      </c>
      <c r="MTR40" s="12" t="s">
        <v>239</v>
      </c>
      <c r="MTS40" s="12" t="s">
        <v>217</v>
      </c>
      <c r="MTT40" s="12" t="s">
        <v>112</v>
      </c>
      <c r="MTU40" s="12" t="s">
        <v>240</v>
      </c>
      <c r="MTV40" s="39" t="s">
        <v>215</v>
      </c>
      <c r="MTW40" s="12" t="s">
        <v>174</v>
      </c>
      <c r="MTX40" s="12" t="s">
        <v>114</v>
      </c>
      <c r="MTY40" s="12" t="s">
        <v>241</v>
      </c>
      <c r="MTZ40" s="12" t="s">
        <v>242</v>
      </c>
      <c r="MUA40" s="12" t="s">
        <v>243</v>
      </c>
      <c r="MUB40" s="12" t="s">
        <v>244</v>
      </c>
      <c r="MUC40" s="12" t="s">
        <v>245</v>
      </c>
      <c r="MUD40" s="12" t="s">
        <v>246</v>
      </c>
      <c r="MUE40" s="12" t="s">
        <v>247</v>
      </c>
      <c r="MUF40" s="39" t="s">
        <v>108</v>
      </c>
      <c r="MUG40" s="39" t="s">
        <v>108</v>
      </c>
      <c r="MUH40" s="39" t="s">
        <v>108</v>
      </c>
      <c r="MUI40" s="39" t="s">
        <v>108</v>
      </c>
      <c r="MUJ40" s="39" t="s">
        <v>108</v>
      </c>
      <c r="MUK40" s="39" t="s">
        <v>248</v>
      </c>
      <c r="MUL40" s="36">
        <v>44426</v>
      </c>
      <c r="MUM40" s="39" t="s">
        <v>108</v>
      </c>
      <c r="MUN40" s="12" t="s">
        <v>117</v>
      </c>
      <c r="MUO40" s="12" t="s">
        <v>117</v>
      </c>
      <c r="MUP40" s="12" t="s">
        <v>249</v>
      </c>
      <c r="MUQ40" s="22" t="s">
        <v>214</v>
      </c>
      <c r="MUR40" s="12" t="s">
        <v>117</v>
      </c>
      <c r="MUT40" s="39" t="s">
        <v>108</v>
      </c>
      <c r="MUU40" s="39" t="s">
        <v>107</v>
      </c>
      <c r="MUV40" s="12" t="s">
        <v>164</v>
      </c>
      <c r="MUW40" s="12" t="s">
        <v>238</v>
      </c>
      <c r="MUX40" s="12" t="s">
        <v>239</v>
      </c>
      <c r="MUY40" s="12" t="s">
        <v>217</v>
      </c>
      <c r="MUZ40" s="12" t="s">
        <v>112</v>
      </c>
      <c r="MVA40" s="12" t="s">
        <v>240</v>
      </c>
      <c r="MVB40" s="39" t="s">
        <v>215</v>
      </c>
      <c r="MVC40" s="12" t="s">
        <v>174</v>
      </c>
      <c r="MVD40" s="12" t="s">
        <v>114</v>
      </c>
      <c r="MVE40" s="12" t="s">
        <v>241</v>
      </c>
      <c r="MVF40" s="12" t="s">
        <v>242</v>
      </c>
      <c r="MVG40" s="12" t="s">
        <v>243</v>
      </c>
      <c r="MVH40" s="12" t="s">
        <v>244</v>
      </c>
      <c r="MVI40" s="12" t="s">
        <v>245</v>
      </c>
      <c r="MVJ40" s="12" t="s">
        <v>246</v>
      </c>
      <c r="MVK40" s="12" t="s">
        <v>247</v>
      </c>
      <c r="MVL40" s="39" t="s">
        <v>108</v>
      </c>
      <c r="MVM40" s="39" t="s">
        <v>108</v>
      </c>
      <c r="MVN40" s="39" t="s">
        <v>108</v>
      </c>
      <c r="MVO40" s="39" t="s">
        <v>108</v>
      </c>
      <c r="MVP40" s="39" t="s">
        <v>108</v>
      </c>
      <c r="MVQ40" s="39" t="s">
        <v>248</v>
      </c>
      <c r="MVR40" s="36">
        <v>44426</v>
      </c>
      <c r="MVS40" s="39" t="s">
        <v>108</v>
      </c>
      <c r="MVT40" s="12" t="s">
        <v>117</v>
      </c>
      <c r="MVU40" s="12" t="s">
        <v>117</v>
      </c>
      <c r="MVV40" s="12" t="s">
        <v>249</v>
      </c>
      <c r="MVW40" s="22" t="s">
        <v>214</v>
      </c>
      <c r="MVX40" s="12" t="s">
        <v>117</v>
      </c>
      <c r="MVZ40" s="39" t="s">
        <v>108</v>
      </c>
      <c r="MWA40" s="39" t="s">
        <v>107</v>
      </c>
      <c r="MWB40" s="12" t="s">
        <v>164</v>
      </c>
      <c r="MWC40" s="12" t="s">
        <v>238</v>
      </c>
      <c r="MWD40" s="12" t="s">
        <v>239</v>
      </c>
      <c r="MWE40" s="12" t="s">
        <v>217</v>
      </c>
      <c r="MWF40" s="12" t="s">
        <v>112</v>
      </c>
      <c r="MWG40" s="12" t="s">
        <v>240</v>
      </c>
      <c r="MWH40" s="39" t="s">
        <v>215</v>
      </c>
      <c r="MWI40" s="12" t="s">
        <v>174</v>
      </c>
      <c r="MWJ40" s="12" t="s">
        <v>114</v>
      </c>
      <c r="MWK40" s="12" t="s">
        <v>241</v>
      </c>
      <c r="MWL40" s="12" t="s">
        <v>242</v>
      </c>
      <c r="MWM40" s="12" t="s">
        <v>243</v>
      </c>
      <c r="MWN40" s="12" t="s">
        <v>244</v>
      </c>
      <c r="MWO40" s="12" t="s">
        <v>245</v>
      </c>
      <c r="MWP40" s="12" t="s">
        <v>246</v>
      </c>
      <c r="MWQ40" s="12" t="s">
        <v>247</v>
      </c>
      <c r="MWR40" s="39" t="s">
        <v>108</v>
      </c>
      <c r="MWS40" s="39" t="s">
        <v>108</v>
      </c>
      <c r="MWT40" s="39" t="s">
        <v>108</v>
      </c>
      <c r="MWU40" s="39" t="s">
        <v>108</v>
      </c>
      <c r="MWV40" s="39" t="s">
        <v>108</v>
      </c>
      <c r="MWW40" s="39" t="s">
        <v>248</v>
      </c>
      <c r="MWX40" s="36">
        <v>44426</v>
      </c>
      <c r="MWY40" s="39" t="s">
        <v>108</v>
      </c>
      <c r="MWZ40" s="12" t="s">
        <v>117</v>
      </c>
      <c r="MXA40" s="12" t="s">
        <v>117</v>
      </c>
      <c r="MXB40" s="12" t="s">
        <v>249</v>
      </c>
      <c r="MXC40" s="22" t="s">
        <v>214</v>
      </c>
      <c r="MXD40" s="12" t="s">
        <v>117</v>
      </c>
      <c r="MXF40" s="39" t="s">
        <v>108</v>
      </c>
      <c r="MXG40" s="39" t="s">
        <v>107</v>
      </c>
      <c r="MXH40" s="12" t="s">
        <v>164</v>
      </c>
      <c r="MXI40" s="12" t="s">
        <v>238</v>
      </c>
      <c r="MXJ40" s="12" t="s">
        <v>239</v>
      </c>
      <c r="MXK40" s="12" t="s">
        <v>217</v>
      </c>
      <c r="MXL40" s="12" t="s">
        <v>112</v>
      </c>
      <c r="MXM40" s="12" t="s">
        <v>240</v>
      </c>
      <c r="MXN40" s="39" t="s">
        <v>215</v>
      </c>
      <c r="MXO40" s="12" t="s">
        <v>174</v>
      </c>
      <c r="MXP40" s="12" t="s">
        <v>114</v>
      </c>
      <c r="MXQ40" s="12" t="s">
        <v>241</v>
      </c>
      <c r="MXR40" s="12" t="s">
        <v>242</v>
      </c>
      <c r="MXS40" s="12" t="s">
        <v>243</v>
      </c>
      <c r="MXT40" s="12" t="s">
        <v>244</v>
      </c>
      <c r="MXU40" s="12" t="s">
        <v>245</v>
      </c>
      <c r="MXV40" s="12" t="s">
        <v>246</v>
      </c>
      <c r="MXW40" s="12" t="s">
        <v>247</v>
      </c>
      <c r="MXX40" s="39" t="s">
        <v>108</v>
      </c>
      <c r="MXY40" s="39" t="s">
        <v>108</v>
      </c>
      <c r="MXZ40" s="39" t="s">
        <v>108</v>
      </c>
      <c r="MYA40" s="39" t="s">
        <v>108</v>
      </c>
      <c r="MYB40" s="39" t="s">
        <v>108</v>
      </c>
      <c r="MYC40" s="39" t="s">
        <v>248</v>
      </c>
      <c r="MYD40" s="36">
        <v>44426</v>
      </c>
      <c r="MYE40" s="39" t="s">
        <v>108</v>
      </c>
      <c r="MYF40" s="12" t="s">
        <v>117</v>
      </c>
      <c r="MYG40" s="12" t="s">
        <v>117</v>
      </c>
      <c r="MYH40" s="12" t="s">
        <v>249</v>
      </c>
      <c r="MYI40" s="22" t="s">
        <v>214</v>
      </c>
      <c r="MYJ40" s="12" t="s">
        <v>117</v>
      </c>
      <c r="MYL40" s="39" t="s">
        <v>108</v>
      </c>
      <c r="MYM40" s="39" t="s">
        <v>107</v>
      </c>
      <c r="MYN40" s="12" t="s">
        <v>164</v>
      </c>
      <c r="MYO40" s="12" t="s">
        <v>238</v>
      </c>
      <c r="MYP40" s="12" t="s">
        <v>239</v>
      </c>
      <c r="MYQ40" s="12" t="s">
        <v>217</v>
      </c>
      <c r="MYR40" s="12" t="s">
        <v>112</v>
      </c>
      <c r="MYS40" s="12" t="s">
        <v>240</v>
      </c>
      <c r="MYT40" s="39" t="s">
        <v>215</v>
      </c>
      <c r="MYU40" s="12" t="s">
        <v>174</v>
      </c>
      <c r="MYV40" s="12" t="s">
        <v>114</v>
      </c>
      <c r="MYW40" s="12" t="s">
        <v>241</v>
      </c>
      <c r="MYX40" s="12" t="s">
        <v>242</v>
      </c>
      <c r="MYY40" s="12" t="s">
        <v>243</v>
      </c>
      <c r="MYZ40" s="12" t="s">
        <v>244</v>
      </c>
      <c r="MZA40" s="12" t="s">
        <v>245</v>
      </c>
      <c r="MZB40" s="12" t="s">
        <v>246</v>
      </c>
      <c r="MZC40" s="12" t="s">
        <v>247</v>
      </c>
      <c r="MZD40" s="39" t="s">
        <v>108</v>
      </c>
      <c r="MZE40" s="39" t="s">
        <v>108</v>
      </c>
      <c r="MZF40" s="39" t="s">
        <v>108</v>
      </c>
      <c r="MZG40" s="39" t="s">
        <v>108</v>
      </c>
      <c r="MZH40" s="39" t="s">
        <v>108</v>
      </c>
      <c r="MZI40" s="39" t="s">
        <v>248</v>
      </c>
      <c r="MZJ40" s="36">
        <v>44426</v>
      </c>
      <c r="MZK40" s="39" t="s">
        <v>108</v>
      </c>
      <c r="MZL40" s="12" t="s">
        <v>117</v>
      </c>
      <c r="MZM40" s="12" t="s">
        <v>117</v>
      </c>
      <c r="MZN40" s="12" t="s">
        <v>249</v>
      </c>
      <c r="MZO40" s="22" t="s">
        <v>214</v>
      </c>
      <c r="MZP40" s="12" t="s">
        <v>117</v>
      </c>
      <c r="MZR40" s="39" t="s">
        <v>108</v>
      </c>
      <c r="MZS40" s="39" t="s">
        <v>107</v>
      </c>
      <c r="MZT40" s="12" t="s">
        <v>164</v>
      </c>
      <c r="MZU40" s="12" t="s">
        <v>238</v>
      </c>
      <c r="MZV40" s="12" t="s">
        <v>239</v>
      </c>
      <c r="MZW40" s="12" t="s">
        <v>217</v>
      </c>
      <c r="MZX40" s="12" t="s">
        <v>112</v>
      </c>
      <c r="MZY40" s="12" t="s">
        <v>240</v>
      </c>
      <c r="MZZ40" s="39" t="s">
        <v>215</v>
      </c>
      <c r="NAA40" s="12" t="s">
        <v>174</v>
      </c>
      <c r="NAB40" s="12" t="s">
        <v>114</v>
      </c>
      <c r="NAC40" s="12" t="s">
        <v>241</v>
      </c>
      <c r="NAD40" s="12" t="s">
        <v>242</v>
      </c>
      <c r="NAE40" s="12" t="s">
        <v>243</v>
      </c>
      <c r="NAF40" s="12" t="s">
        <v>244</v>
      </c>
      <c r="NAG40" s="12" t="s">
        <v>245</v>
      </c>
      <c r="NAH40" s="12" t="s">
        <v>246</v>
      </c>
      <c r="NAI40" s="12" t="s">
        <v>247</v>
      </c>
      <c r="NAJ40" s="39" t="s">
        <v>108</v>
      </c>
      <c r="NAK40" s="39" t="s">
        <v>108</v>
      </c>
      <c r="NAL40" s="39" t="s">
        <v>108</v>
      </c>
      <c r="NAM40" s="39" t="s">
        <v>108</v>
      </c>
      <c r="NAN40" s="39" t="s">
        <v>108</v>
      </c>
      <c r="NAO40" s="39" t="s">
        <v>248</v>
      </c>
      <c r="NAP40" s="36">
        <v>44426</v>
      </c>
      <c r="NAQ40" s="39" t="s">
        <v>108</v>
      </c>
      <c r="NAR40" s="12" t="s">
        <v>117</v>
      </c>
      <c r="NAS40" s="12" t="s">
        <v>117</v>
      </c>
      <c r="NAT40" s="12" t="s">
        <v>249</v>
      </c>
      <c r="NAU40" s="22" t="s">
        <v>214</v>
      </c>
      <c r="NAV40" s="12" t="s">
        <v>117</v>
      </c>
      <c r="NAX40" s="39" t="s">
        <v>108</v>
      </c>
      <c r="NAY40" s="39" t="s">
        <v>107</v>
      </c>
      <c r="NAZ40" s="12" t="s">
        <v>164</v>
      </c>
      <c r="NBA40" s="12" t="s">
        <v>238</v>
      </c>
      <c r="NBB40" s="12" t="s">
        <v>239</v>
      </c>
      <c r="NBC40" s="12" t="s">
        <v>217</v>
      </c>
      <c r="NBD40" s="12" t="s">
        <v>112</v>
      </c>
      <c r="NBE40" s="12" t="s">
        <v>240</v>
      </c>
      <c r="NBF40" s="39" t="s">
        <v>215</v>
      </c>
      <c r="NBG40" s="12" t="s">
        <v>174</v>
      </c>
      <c r="NBH40" s="12" t="s">
        <v>114</v>
      </c>
      <c r="NBI40" s="12" t="s">
        <v>241</v>
      </c>
      <c r="NBJ40" s="12" t="s">
        <v>242</v>
      </c>
      <c r="NBK40" s="12" t="s">
        <v>243</v>
      </c>
      <c r="NBL40" s="12" t="s">
        <v>244</v>
      </c>
      <c r="NBM40" s="12" t="s">
        <v>245</v>
      </c>
      <c r="NBN40" s="12" t="s">
        <v>246</v>
      </c>
      <c r="NBO40" s="12" t="s">
        <v>247</v>
      </c>
      <c r="NBP40" s="39" t="s">
        <v>108</v>
      </c>
      <c r="NBQ40" s="39" t="s">
        <v>108</v>
      </c>
      <c r="NBR40" s="39" t="s">
        <v>108</v>
      </c>
      <c r="NBS40" s="39" t="s">
        <v>108</v>
      </c>
      <c r="NBT40" s="39" t="s">
        <v>108</v>
      </c>
      <c r="NBU40" s="39" t="s">
        <v>248</v>
      </c>
      <c r="NBV40" s="36">
        <v>44426</v>
      </c>
      <c r="NBW40" s="39" t="s">
        <v>108</v>
      </c>
      <c r="NBX40" s="12" t="s">
        <v>117</v>
      </c>
      <c r="NBY40" s="12" t="s">
        <v>117</v>
      </c>
      <c r="NBZ40" s="12" t="s">
        <v>249</v>
      </c>
      <c r="NCA40" s="22" t="s">
        <v>214</v>
      </c>
      <c r="NCB40" s="12" t="s">
        <v>117</v>
      </c>
      <c r="NCD40" s="39" t="s">
        <v>108</v>
      </c>
      <c r="NCE40" s="39" t="s">
        <v>107</v>
      </c>
      <c r="NCF40" s="12" t="s">
        <v>164</v>
      </c>
      <c r="NCG40" s="12" t="s">
        <v>238</v>
      </c>
      <c r="NCH40" s="12" t="s">
        <v>239</v>
      </c>
      <c r="NCI40" s="12" t="s">
        <v>217</v>
      </c>
      <c r="NCJ40" s="12" t="s">
        <v>112</v>
      </c>
      <c r="NCK40" s="12" t="s">
        <v>240</v>
      </c>
      <c r="NCL40" s="39" t="s">
        <v>215</v>
      </c>
      <c r="NCM40" s="12" t="s">
        <v>174</v>
      </c>
      <c r="NCN40" s="12" t="s">
        <v>114</v>
      </c>
      <c r="NCO40" s="12" t="s">
        <v>241</v>
      </c>
      <c r="NCP40" s="12" t="s">
        <v>242</v>
      </c>
      <c r="NCQ40" s="12" t="s">
        <v>243</v>
      </c>
      <c r="NCR40" s="12" t="s">
        <v>244</v>
      </c>
      <c r="NCS40" s="12" t="s">
        <v>245</v>
      </c>
      <c r="NCT40" s="12" t="s">
        <v>246</v>
      </c>
      <c r="NCU40" s="12" t="s">
        <v>247</v>
      </c>
      <c r="NCV40" s="39" t="s">
        <v>108</v>
      </c>
      <c r="NCW40" s="39" t="s">
        <v>108</v>
      </c>
      <c r="NCX40" s="39" t="s">
        <v>108</v>
      </c>
      <c r="NCY40" s="39" t="s">
        <v>108</v>
      </c>
      <c r="NCZ40" s="39" t="s">
        <v>108</v>
      </c>
      <c r="NDA40" s="39" t="s">
        <v>248</v>
      </c>
      <c r="NDB40" s="36">
        <v>44426</v>
      </c>
      <c r="NDC40" s="39" t="s">
        <v>108</v>
      </c>
      <c r="NDD40" s="12" t="s">
        <v>117</v>
      </c>
      <c r="NDE40" s="12" t="s">
        <v>117</v>
      </c>
      <c r="NDF40" s="12" t="s">
        <v>249</v>
      </c>
      <c r="NDG40" s="22" t="s">
        <v>214</v>
      </c>
      <c r="NDH40" s="12" t="s">
        <v>117</v>
      </c>
      <c r="NDJ40" s="39" t="s">
        <v>108</v>
      </c>
      <c r="NDK40" s="39" t="s">
        <v>107</v>
      </c>
      <c r="NDL40" s="12" t="s">
        <v>164</v>
      </c>
      <c r="NDM40" s="12" t="s">
        <v>238</v>
      </c>
      <c r="NDN40" s="12" t="s">
        <v>239</v>
      </c>
      <c r="NDO40" s="12" t="s">
        <v>217</v>
      </c>
      <c r="NDP40" s="12" t="s">
        <v>112</v>
      </c>
      <c r="NDQ40" s="12" t="s">
        <v>240</v>
      </c>
      <c r="NDR40" s="39" t="s">
        <v>215</v>
      </c>
      <c r="NDS40" s="12" t="s">
        <v>174</v>
      </c>
      <c r="NDT40" s="12" t="s">
        <v>114</v>
      </c>
      <c r="NDU40" s="12" t="s">
        <v>241</v>
      </c>
      <c r="NDV40" s="12" t="s">
        <v>242</v>
      </c>
      <c r="NDW40" s="12" t="s">
        <v>243</v>
      </c>
      <c r="NDX40" s="12" t="s">
        <v>244</v>
      </c>
      <c r="NDY40" s="12" t="s">
        <v>245</v>
      </c>
      <c r="NDZ40" s="12" t="s">
        <v>246</v>
      </c>
      <c r="NEA40" s="12" t="s">
        <v>247</v>
      </c>
      <c r="NEB40" s="39" t="s">
        <v>108</v>
      </c>
      <c r="NEC40" s="39" t="s">
        <v>108</v>
      </c>
      <c r="NED40" s="39" t="s">
        <v>108</v>
      </c>
      <c r="NEE40" s="39" t="s">
        <v>108</v>
      </c>
      <c r="NEF40" s="39" t="s">
        <v>108</v>
      </c>
      <c r="NEG40" s="39" t="s">
        <v>248</v>
      </c>
      <c r="NEH40" s="36">
        <v>44426</v>
      </c>
      <c r="NEI40" s="39" t="s">
        <v>108</v>
      </c>
      <c r="NEJ40" s="12" t="s">
        <v>117</v>
      </c>
      <c r="NEK40" s="12" t="s">
        <v>117</v>
      </c>
      <c r="NEL40" s="12" t="s">
        <v>249</v>
      </c>
      <c r="NEM40" s="22" t="s">
        <v>214</v>
      </c>
      <c r="NEN40" s="12" t="s">
        <v>117</v>
      </c>
      <c r="NEP40" s="39" t="s">
        <v>108</v>
      </c>
      <c r="NEQ40" s="39" t="s">
        <v>107</v>
      </c>
      <c r="NER40" s="12" t="s">
        <v>164</v>
      </c>
      <c r="NES40" s="12" t="s">
        <v>238</v>
      </c>
      <c r="NET40" s="12" t="s">
        <v>239</v>
      </c>
      <c r="NEU40" s="12" t="s">
        <v>217</v>
      </c>
      <c r="NEV40" s="12" t="s">
        <v>112</v>
      </c>
      <c r="NEW40" s="12" t="s">
        <v>240</v>
      </c>
      <c r="NEX40" s="39" t="s">
        <v>215</v>
      </c>
      <c r="NEY40" s="12" t="s">
        <v>174</v>
      </c>
      <c r="NEZ40" s="12" t="s">
        <v>114</v>
      </c>
      <c r="NFA40" s="12" t="s">
        <v>241</v>
      </c>
      <c r="NFB40" s="12" t="s">
        <v>242</v>
      </c>
      <c r="NFC40" s="12" t="s">
        <v>243</v>
      </c>
      <c r="NFD40" s="12" t="s">
        <v>244</v>
      </c>
      <c r="NFE40" s="12" t="s">
        <v>245</v>
      </c>
      <c r="NFF40" s="12" t="s">
        <v>246</v>
      </c>
      <c r="NFG40" s="12" t="s">
        <v>247</v>
      </c>
      <c r="NFH40" s="39" t="s">
        <v>108</v>
      </c>
      <c r="NFI40" s="39" t="s">
        <v>108</v>
      </c>
      <c r="NFJ40" s="39" t="s">
        <v>108</v>
      </c>
      <c r="NFK40" s="39" t="s">
        <v>108</v>
      </c>
      <c r="NFL40" s="39" t="s">
        <v>108</v>
      </c>
      <c r="NFM40" s="39" t="s">
        <v>248</v>
      </c>
      <c r="NFN40" s="36">
        <v>44426</v>
      </c>
      <c r="NFO40" s="39" t="s">
        <v>108</v>
      </c>
      <c r="NFP40" s="12" t="s">
        <v>117</v>
      </c>
      <c r="NFQ40" s="12" t="s">
        <v>117</v>
      </c>
      <c r="NFR40" s="12" t="s">
        <v>249</v>
      </c>
      <c r="NFS40" s="22" t="s">
        <v>214</v>
      </c>
      <c r="NFT40" s="12" t="s">
        <v>117</v>
      </c>
      <c r="NFV40" s="39" t="s">
        <v>108</v>
      </c>
      <c r="NFW40" s="39" t="s">
        <v>107</v>
      </c>
      <c r="NFX40" s="12" t="s">
        <v>164</v>
      </c>
      <c r="NFY40" s="12" t="s">
        <v>238</v>
      </c>
      <c r="NFZ40" s="12" t="s">
        <v>239</v>
      </c>
      <c r="NGA40" s="12" t="s">
        <v>217</v>
      </c>
      <c r="NGB40" s="12" t="s">
        <v>112</v>
      </c>
      <c r="NGC40" s="12" t="s">
        <v>240</v>
      </c>
      <c r="NGD40" s="39" t="s">
        <v>215</v>
      </c>
      <c r="NGE40" s="12" t="s">
        <v>174</v>
      </c>
      <c r="NGF40" s="12" t="s">
        <v>114</v>
      </c>
      <c r="NGG40" s="12" t="s">
        <v>241</v>
      </c>
      <c r="NGH40" s="12" t="s">
        <v>242</v>
      </c>
      <c r="NGI40" s="12" t="s">
        <v>243</v>
      </c>
      <c r="NGJ40" s="12" t="s">
        <v>244</v>
      </c>
      <c r="NGK40" s="12" t="s">
        <v>245</v>
      </c>
      <c r="NGL40" s="12" t="s">
        <v>246</v>
      </c>
      <c r="NGM40" s="12" t="s">
        <v>247</v>
      </c>
      <c r="NGN40" s="39" t="s">
        <v>108</v>
      </c>
      <c r="NGO40" s="39" t="s">
        <v>108</v>
      </c>
      <c r="NGP40" s="39" t="s">
        <v>108</v>
      </c>
      <c r="NGQ40" s="39" t="s">
        <v>108</v>
      </c>
      <c r="NGR40" s="39" t="s">
        <v>108</v>
      </c>
      <c r="NGS40" s="39" t="s">
        <v>248</v>
      </c>
      <c r="NGT40" s="36">
        <v>44426</v>
      </c>
      <c r="NGU40" s="39" t="s">
        <v>108</v>
      </c>
      <c r="NGV40" s="12" t="s">
        <v>117</v>
      </c>
      <c r="NGW40" s="12" t="s">
        <v>117</v>
      </c>
      <c r="NGX40" s="12" t="s">
        <v>249</v>
      </c>
      <c r="NGY40" s="22" t="s">
        <v>214</v>
      </c>
      <c r="NGZ40" s="12" t="s">
        <v>117</v>
      </c>
      <c r="NHB40" s="39" t="s">
        <v>108</v>
      </c>
      <c r="NHC40" s="39" t="s">
        <v>107</v>
      </c>
      <c r="NHD40" s="12" t="s">
        <v>164</v>
      </c>
      <c r="NHE40" s="12" t="s">
        <v>238</v>
      </c>
      <c r="NHF40" s="12" t="s">
        <v>239</v>
      </c>
      <c r="NHG40" s="12" t="s">
        <v>217</v>
      </c>
      <c r="NHH40" s="12" t="s">
        <v>112</v>
      </c>
      <c r="NHI40" s="12" t="s">
        <v>240</v>
      </c>
      <c r="NHJ40" s="39" t="s">
        <v>215</v>
      </c>
      <c r="NHK40" s="12" t="s">
        <v>174</v>
      </c>
      <c r="NHL40" s="12" t="s">
        <v>114</v>
      </c>
      <c r="NHM40" s="12" t="s">
        <v>241</v>
      </c>
      <c r="NHN40" s="12" t="s">
        <v>242</v>
      </c>
      <c r="NHO40" s="12" t="s">
        <v>243</v>
      </c>
      <c r="NHP40" s="12" t="s">
        <v>244</v>
      </c>
      <c r="NHQ40" s="12" t="s">
        <v>245</v>
      </c>
      <c r="NHR40" s="12" t="s">
        <v>246</v>
      </c>
      <c r="NHS40" s="12" t="s">
        <v>247</v>
      </c>
      <c r="NHT40" s="39" t="s">
        <v>108</v>
      </c>
      <c r="NHU40" s="39" t="s">
        <v>108</v>
      </c>
      <c r="NHV40" s="39" t="s">
        <v>108</v>
      </c>
      <c r="NHW40" s="39" t="s">
        <v>108</v>
      </c>
      <c r="NHX40" s="39" t="s">
        <v>108</v>
      </c>
      <c r="NHY40" s="39" t="s">
        <v>248</v>
      </c>
      <c r="NHZ40" s="36">
        <v>44426</v>
      </c>
      <c r="NIA40" s="39" t="s">
        <v>108</v>
      </c>
      <c r="NIB40" s="12" t="s">
        <v>117</v>
      </c>
      <c r="NIC40" s="12" t="s">
        <v>117</v>
      </c>
      <c r="NID40" s="12" t="s">
        <v>249</v>
      </c>
      <c r="NIE40" s="22" t="s">
        <v>214</v>
      </c>
      <c r="NIF40" s="12" t="s">
        <v>117</v>
      </c>
      <c r="NIH40" s="39" t="s">
        <v>108</v>
      </c>
      <c r="NII40" s="39" t="s">
        <v>107</v>
      </c>
      <c r="NIJ40" s="12" t="s">
        <v>164</v>
      </c>
      <c r="NIK40" s="12" t="s">
        <v>238</v>
      </c>
      <c r="NIL40" s="12" t="s">
        <v>239</v>
      </c>
      <c r="NIM40" s="12" t="s">
        <v>217</v>
      </c>
      <c r="NIN40" s="12" t="s">
        <v>112</v>
      </c>
      <c r="NIO40" s="12" t="s">
        <v>240</v>
      </c>
      <c r="NIP40" s="39" t="s">
        <v>215</v>
      </c>
      <c r="NIQ40" s="12" t="s">
        <v>174</v>
      </c>
      <c r="NIR40" s="12" t="s">
        <v>114</v>
      </c>
      <c r="NIS40" s="12" t="s">
        <v>241</v>
      </c>
      <c r="NIT40" s="12" t="s">
        <v>242</v>
      </c>
      <c r="NIU40" s="12" t="s">
        <v>243</v>
      </c>
      <c r="NIV40" s="12" t="s">
        <v>244</v>
      </c>
      <c r="NIW40" s="12" t="s">
        <v>245</v>
      </c>
      <c r="NIX40" s="12" t="s">
        <v>246</v>
      </c>
      <c r="NIY40" s="12" t="s">
        <v>247</v>
      </c>
      <c r="NIZ40" s="39" t="s">
        <v>108</v>
      </c>
      <c r="NJA40" s="39" t="s">
        <v>108</v>
      </c>
      <c r="NJB40" s="39" t="s">
        <v>108</v>
      </c>
      <c r="NJC40" s="39" t="s">
        <v>108</v>
      </c>
      <c r="NJD40" s="39" t="s">
        <v>108</v>
      </c>
      <c r="NJE40" s="39" t="s">
        <v>248</v>
      </c>
      <c r="NJF40" s="36">
        <v>44426</v>
      </c>
      <c r="NJG40" s="39" t="s">
        <v>108</v>
      </c>
      <c r="NJH40" s="12" t="s">
        <v>117</v>
      </c>
      <c r="NJI40" s="12" t="s">
        <v>117</v>
      </c>
      <c r="NJJ40" s="12" t="s">
        <v>249</v>
      </c>
      <c r="NJK40" s="22" t="s">
        <v>214</v>
      </c>
      <c r="NJL40" s="12" t="s">
        <v>117</v>
      </c>
      <c r="NJN40" s="39" t="s">
        <v>108</v>
      </c>
      <c r="NJO40" s="39" t="s">
        <v>107</v>
      </c>
      <c r="NJP40" s="12" t="s">
        <v>164</v>
      </c>
      <c r="NJQ40" s="12" t="s">
        <v>238</v>
      </c>
      <c r="NJR40" s="12" t="s">
        <v>239</v>
      </c>
      <c r="NJS40" s="12" t="s">
        <v>217</v>
      </c>
      <c r="NJT40" s="12" t="s">
        <v>112</v>
      </c>
      <c r="NJU40" s="12" t="s">
        <v>240</v>
      </c>
      <c r="NJV40" s="39" t="s">
        <v>215</v>
      </c>
      <c r="NJW40" s="12" t="s">
        <v>174</v>
      </c>
      <c r="NJX40" s="12" t="s">
        <v>114</v>
      </c>
      <c r="NJY40" s="12" t="s">
        <v>241</v>
      </c>
      <c r="NJZ40" s="12" t="s">
        <v>242</v>
      </c>
      <c r="NKA40" s="12" t="s">
        <v>243</v>
      </c>
      <c r="NKB40" s="12" t="s">
        <v>244</v>
      </c>
      <c r="NKC40" s="12" t="s">
        <v>245</v>
      </c>
      <c r="NKD40" s="12" t="s">
        <v>246</v>
      </c>
      <c r="NKE40" s="12" t="s">
        <v>247</v>
      </c>
      <c r="NKF40" s="39" t="s">
        <v>108</v>
      </c>
      <c r="NKG40" s="39" t="s">
        <v>108</v>
      </c>
      <c r="NKH40" s="39" t="s">
        <v>108</v>
      </c>
      <c r="NKI40" s="39" t="s">
        <v>108</v>
      </c>
      <c r="NKJ40" s="39" t="s">
        <v>108</v>
      </c>
      <c r="NKK40" s="39" t="s">
        <v>248</v>
      </c>
      <c r="NKL40" s="36">
        <v>44426</v>
      </c>
      <c r="NKM40" s="39" t="s">
        <v>108</v>
      </c>
      <c r="NKN40" s="12" t="s">
        <v>117</v>
      </c>
      <c r="NKO40" s="12" t="s">
        <v>117</v>
      </c>
      <c r="NKP40" s="12" t="s">
        <v>249</v>
      </c>
      <c r="NKQ40" s="22" t="s">
        <v>214</v>
      </c>
      <c r="NKR40" s="12" t="s">
        <v>117</v>
      </c>
      <c r="NKT40" s="39" t="s">
        <v>108</v>
      </c>
      <c r="NKU40" s="39" t="s">
        <v>107</v>
      </c>
      <c r="NKV40" s="12" t="s">
        <v>164</v>
      </c>
      <c r="NKW40" s="12" t="s">
        <v>238</v>
      </c>
      <c r="NKX40" s="12" t="s">
        <v>239</v>
      </c>
      <c r="NKY40" s="12" t="s">
        <v>217</v>
      </c>
      <c r="NKZ40" s="12" t="s">
        <v>112</v>
      </c>
      <c r="NLA40" s="12" t="s">
        <v>240</v>
      </c>
      <c r="NLB40" s="39" t="s">
        <v>215</v>
      </c>
      <c r="NLC40" s="12" t="s">
        <v>174</v>
      </c>
      <c r="NLD40" s="12" t="s">
        <v>114</v>
      </c>
      <c r="NLE40" s="12" t="s">
        <v>241</v>
      </c>
      <c r="NLF40" s="12" t="s">
        <v>242</v>
      </c>
      <c r="NLG40" s="12" t="s">
        <v>243</v>
      </c>
      <c r="NLH40" s="12" t="s">
        <v>244</v>
      </c>
      <c r="NLI40" s="12" t="s">
        <v>245</v>
      </c>
      <c r="NLJ40" s="12" t="s">
        <v>246</v>
      </c>
      <c r="NLK40" s="12" t="s">
        <v>247</v>
      </c>
      <c r="NLL40" s="39" t="s">
        <v>108</v>
      </c>
      <c r="NLM40" s="39" t="s">
        <v>108</v>
      </c>
      <c r="NLN40" s="39" t="s">
        <v>108</v>
      </c>
      <c r="NLO40" s="39" t="s">
        <v>108</v>
      </c>
      <c r="NLP40" s="39" t="s">
        <v>108</v>
      </c>
      <c r="NLQ40" s="39" t="s">
        <v>248</v>
      </c>
      <c r="NLR40" s="36">
        <v>44426</v>
      </c>
      <c r="NLS40" s="39" t="s">
        <v>108</v>
      </c>
      <c r="NLT40" s="12" t="s">
        <v>117</v>
      </c>
      <c r="NLU40" s="12" t="s">
        <v>117</v>
      </c>
      <c r="NLV40" s="12" t="s">
        <v>249</v>
      </c>
      <c r="NLW40" s="22" t="s">
        <v>214</v>
      </c>
      <c r="NLX40" s="12" t="s">
        <v>117</v>
      </c>
      <c r="NLZ40" s="39" t="s">
        <v>108</v>
      </c>
      <c r="NMA40" s="39" t="s">
        <v>107</v>
      </c>
      <c r="NMB40" s="12" t="s">
        <v>164</v>
      </c>
      <c r="NMC40" s="12" t="s">
        <v>238</v>
      </c>
      <c r="NMD40" s="12" t="s">
        <v>239</v>
      </c>
      <c r="NME40" s="12" t="s">
        <v>217</v>
      </c>
      <c r="NMF40" s="12" t="s">
        <v>112</v>
      </c>
      <c r="NMG40" s="12" t="s">
        <v>240</v>
      </c>
      <c r="NMH40" s="39" t="s">
        <v>215</v>
      </c>
      <c r="NMI40" s="12" t="s">
        <v>174</v>
      </c>
      <c r="NMJ40" s="12" t="s">
        <v>114</v>
      </c>
      <c r="NMK40" s="12" t="s">
        <v>241</v>
      </c>
      <c r="NML40" s="12" t="s">
        <v>242</v>
      </c>
      <c r="NMM40" s="12" t="s">
        <v>243</v>
      </c>
      <c r="NMN40" s="12" t="s">
        <v>244</v>
      </c>
      <c r="NMO40" s="12" t="s">
        <v>245</v>
      </c>
      <c r="NMP40" s="12" t="s">
        <v>246</v>
      </c>
      <c r="NMQ40" s="12" t="s">
        <v>247</v>
      </c>
      <c r="NMR40" s="39" t="s">
        <v>108</v>
      </c>
      <c r="NMS40" s="39" t="s">
        <v>108</v>
      </c>
      <c r="NMT40" s="39" t="s">
        <v>108</v>
      </c>
      <c r="NMU40" s="39" t="s">
        <v>108</v>
      </c>
      <c r="NMV40" s="39" t="s">
        <v>108</v>
      </c>
      <c r="NMW40" s="39" t="s">
        <v>248</v>
      </c>
      <c r="NMX40" s="36">
        <v>44426</v>
      </c>
      <c r="NMY40" s="39" t="s">
        <v>108</v>
      </c>
      <c r="NMZ40" s="12" t="s">
        <v>117</v>
      </c>
      <c r="NNA40" s="12" t="s">
        <v>117</v>
      </c>
      <c r="NNB40" s="12" t="s">
        <v>249</v>
      </c>
      <c r="NNC40" s="22" t="s">
        <v>214</v>
      </c>
      <c r="NND40" s="12" t="s">
        <v>117</v>
      </c>
      <c r="NNF40" s="39" t="s">
        <v>108</v>
      </c>
      <c r="NNG40" s="39" t="s">
        <v>107</v>
      </c>
      <c r="NNH40" s="12" t="s">
        <v>164</v>
      </c>
      <c r="NNI40" s="12" t="s">
        <v>238</v>
      </c>
      <c r="NNJ40" s="12" t="s">
        <v>239</v>
      </c>
      <c r="NNK40" s="12" t="s">
        <v>217</v>
      </c>
      <c r="NNL40" s="12" t="s">
        <v>112</v>
      </c>
      <c r="NNM40" s="12" t="s">
        <v>240</v>
      </c>
      <c r="NNN40" s="39" t="s">
        <v>215</v>
      </c>
      <c r="NNO40" s="12" t="s">
        <v>174</v>
      </c>
      <c r="NNP40" s="12" t="s">
        <v>114</v>
      </c>
      <c r="NNQ40" s="12" t="s">
        <v>241</v>
      </c>
      <c r="NNR40" s="12" t="s">
        <v>242</v>
      </c>
      <c r="NNS40" s="12" t="s">
        <v>243</v>
      </c>
      <c r="NNT40" s="12" t="s">
        <v>244</v>
      </c>
      <c r="NNU40" s="12" t="s">
        <v>245</v>
      </c>
      <c r="NNV40" s="12" t="s">
        <v>246</v>
      </c>
      <c r="NNW40" s="12" t="s">
        <v>247</v>
      </c>
      <c r="NNX40" s="39" t="s">
        <v>108</v>
      </c>
      <c r="NNY40" s="39" t="s">
        <v>108</v>
      </c>
      <c r="NNZ40" s="39" t="s">
        <v>108</v>
      </c>
      <c r="NOA40" s="39" t="s">
        <v>108</v>
      </c>
      <c r="NOB40" s="39" t="s">
        <v>108</v>
      </c>
      <c r="NOC40" s="39" t="s">
        <v>248</v>
      </c>
      <c r="NOD40" s="36">
        <v>44426</v>
      </c>
      <c r="NOE40" s="39" t="s">
        <v>108</v>
      </c>
      <c r="NOF40" s="12" t="s">
        <v>117</v>
      </c>
      <c r="NOG40" s="12" t="s">
        <v>117</v>
      </c>
      <c r="NOH40" s="12" t="s">
        <v>249</v>
      </c>
      <c r="NOI40" s="22" t="s">
        <v>214</v>
      </c>
      <c r="NOJ40" s="12" t="s">
        <v>117</v>
      </c>
      <c r="NOL40" s="39" t="s">
        <v>108</v>
      </c>
      <c r="NOM40" s="39" t="s">
        <v>107</v>
      </c>
      <c r="NON40" s="12" t="s">
        <v>164</v>
      </c>
      <c r="NOO40" s="12" t="s">
        <v>238</v>
      </c>
      <c r="NOP40" s="12" t="s">
        <v>239</v>
      </c>
      <c r="NOQ40" s="12" t="s">
        <v>217</v>
      </c>
      <c r="NOR40" s="12" t="s">
        <v>112</v>
      </c>
      <c r="NOS40" s="12" t="s">
        <v>240</v>
      </c>
      <c r="NOT40" s="39" t="s">
        <v>215</v>
      </c>
      <c r="NOU40" s="12" t="s">
        <v>174</v>
      </c>
      <c r="NOV40" s="12" t="s">
        <v>114</v>
      </c>
      <c r="NOW40" s="12" t="s">
        <v>241</v>
      </c>
      <c r="NOX40" s="12" t="s">
        <v>242</v>
      </c>
      <c r="NOY40" s="12" t="s">
        <v>243</v>
      </c>
      <c r="NOZ40" s="12" t="s">
        <v>244</v>
      </c>
      <c r="NPA40" s="12" t="s">
        <v>245</v>
      </c>
      <c r="NPB40" s="12" t="s">
        <v>246</v>
      </c>
      <c r="NPC40" s="12" t="s">
        <v>247</v>
      </c>
      <c r="NPD40" s="39" t="s">
        <v>108</v>
      </c>
      <c r="NPE40" s="39" t="s">
        <v>108</v>
      </c>
      <c r="NPF40" s="39" t="s">
        <v>108</v>
      </c>
      <c r="NPG40" s="39" t="s">
        <v>108</v>
      </c>
      <c r="NPH40" s="39" t="s">
        <v>108</v>
      </c>
      <c r="NPI40" s="39" t="s">
        <v>248</v>
      </c>
      <c r="NPJ40" s="36">
        <v>44426</v>
      </c>
      <c r="NPK40" s="39" t="s">
        <v>108</v>
      </c>
      <c r="NPL40" s="12" t="s">
        <v>117</v>
      </c>
      <c r="NPM40" s="12" t="s">
        <v>117</v>
      </c>
      <c r="NPN40" s="12" t="s">
        <v>249</v>
      </c>
      <c r="NPO40" s="22" t="s">
        <v>214</v>
      </c>
      <c r="NPP40" s="12" t="s">
        <v>117</v>
      </c>
      <c r="NPR40" s="39" t="s">
        <v>108</v>
      </c>
      <c r="NPS40" s="39" t="s">
        <v>107</v>
      </c>
      <c r="NPT40" s="12" t="s">
        <v>164</v>
      </c>
      <c r="NPU40" s="12" t="s">
        <v>238</v>
      </c>
      <c r="NPV40" s="12" t="s">
        <v>239</v>
      </c>
      <c r="NPW40" s="12" t="s">
        <v>217</v>
      </c>
      <c r="NPX40" s="12" t="s">
        <v>112</v>
      </c>
      <c r="NPY40" s="12" t="s">
        <v>240</v>
      </c>
      <c r="NPZ40" s="39" t="s">
        <v>215</v>
      </c>
      <c r="NQA40" s="12" t="s">
        <v>174</v>
      </c>
      <c r="NQB40" s="12" t="s">
        <v>114</v>
      </c>
      <c r="NQC40" s="12" t="s">
        <v>241</v>
      </c>
      <c r="NQD40" s="12" t="s">
        <v>242</v>
      </c>
      <c r="NQE40" s="12" t="s">
        <v>243</v>
      </c>
      <c r="NQF40" s="12" t="s">
        <v>244</v>
      </c>
      <c r="NQG40" s="12" t="s">
        <v>245</v>
      </c>
      <c r="NQH40" s="12" t="s">
        <v>246</v>
      </c>
      <c r="NQI40" s="12" t="s">
        <v>247</v>
      </c>
      <c r="NQJ40" s="39" t="s">
        <v>108</v>
      </c>
      <c r="NQK40" s="39" t="s">
        <v>108</v>
      </c>
      <c r="NQL40" s="39" t="s">
        <v>108</v>
      </c>
      <c r="NQM40" s="39" t="s">
        <v>108</v>
      </c>
      <c r="NQN40" s="39" t="s">
        <v>108</v>
      </c>
      <c r="NQO40" s="39" t="s">
        <v>248</v>
      </c>
      <c r="NQP40" s="36">
        <v>44426</v>
      </c>
      <c r="NQQ40" s="39" t="s">
        <v>108</v>
      </c>
      <c r="NQR40" s="12" t="s">
        <v>117</v>
      </c>
      <c r="NQS40" s="12" t="s">
        <v>117</v>
      </c>
      <c r="NQT40" s="12" t="s">
        <v>249</v>
      </c>
      <c r="NQU40" s="22" t="s">
        <v>214</v>
      </c>
      <c r="NQV40" s="12" t="s">
        <v>117</v>
      </c>
      <c r="NQX40" s="39" t="s">
        <v>108</v>
      </c>
      <c r="NQY40" s="39" t="s">
        <v>107</v>
      </c>
      <c r="NQZ40" s="12" t="s">
        <v>164</v>
      </c>
      <c r="NRA40" s="12" t="s">
        <v>238</v>
      </c>
      <c r="NRB40" s="12" t="s">
        <v>239</v>
      </c>
      <c r="NRC40" s="12" t="s">
        <v>217</v>
      </c>
      <c r="NRD40" s="12" t="s">
        <v>112</v>
      </c>
      <c r="NRE40" s="12" t="s">
        <v>240</v>
      </c>
      <c r="NRF40" s="39" t="s">
        <v>215</v>
      </c>
      <c r="NRG40" s="12" t="s">
        <v>174</v>
      </c>
      <c r="NRH40" s="12" t="s">
        <v>114</v>
      </c>
      <c r="NRI40" s="12" t="s">
        <v>241</v>
      </c>
      <c r="NRJ40" s="12" t="s">
        <v>242</v>
      </c>
      <c r="NRK40" s="12" t="s">
        <v>243</v>
      </c>
      <c r="NRL40" s="12" t="s">
        <v>244</v>
      </c>
      <c r="NRM40" s="12" t="s">
        <v>245</v>
      </c>
      <c r="NRN40" s="12" t="s">
        <v>246</v>
      </c>
      <c r="NRO40" s="12" t="s">
        <v>247</v>
      </c>
      <c r="NRP40" s="39" t="s">
        <v>108</v>
      </c>
      <c r="NRQ40" s="39" t="s">
        <v>108</v>
      </c>
      <c r="NRR40" s="39" t="s">
        <v>108</v>
      </c>
      <c r="NRS40" s="39" t="s">
        <v>108</v>
      </c>
      <c r="NRT40" s="39" t="s">
        <v>108</v>
      </c>
      <c r="NRU40" s="39" t="s">
        <v>248</v>
      </c>
      <c r="NRV40" s="36">
        <v>44426</v>
      </c>
      <c r="NRW40" s="39" t="s">
        <v>108</v>
      </c>
      <c r="NRX40" s="12" t="s">
        <v>117</v>
      </c>
      <c r="NRY40" s="12" t="s">
        <v>117</v>
      </c>
      <c r="NRZ40" s="12" t="s">
        <v>249</v>
      </c>
      <c r="NSA40" s="22" t="s">
        <v>214</v>
      </c>
      <c r="NSB40" s="12" t="s">
        <v>117</v>
      </c>
      <c r="NSD40" s="39" t="s">
        <v>108</v>
      </c>
      <c r="NSE40" s="39" t="s">
        <v>107</v>
      </c>
      <c r="NSF40" s="12" t="s">
        <v>164</v>
      </c>
      <c r="NSG40" s="12" t="s">
        <v>238</v>
      </c>
      <c r="NSH40" s="12" t="s">
        <v>239</v>
      </c>
      <c r="NSI40" s="12" t="s">
        <v>217</v>
      </c>
      <c r="NSJ40" s="12" t="s">
        <v>112</v>
      </c>
      <c r="NSK40" s="12" t="s">
        <v>240</v>
      </c>
      <c r="NSL40" s="39" t="s">
        <v>215</v>
      </c>
      <c r="NSM40" s="12" t="s">
        <v>174</v>
      </c>
      <c r="NSN40" s="12" t="s">
        <v>114</v>
      </c>
      <c r="NSO40" s="12" t="s">
        <v>241</v>
      </c>
      <c r="NSP40" s="12" t="s">
        <v>242</v>
      </c>
      <c r="NSQ40" s="12" t="s">
        <v>243</v>
      </c>
      <c r="NSR40" s="12" t="s">
        <v>244</v>
      </c>
      <c r="NSS40" s="12" t="s">
        <v>245</v>
      </c>
      <c r="NST40" s="12" t="s">
        <v>246</v>
      </c>
      <c r="NSU40" s="12" t="s">
        <v>247</v>
      </c>
      <c r="NSV40" s="39" t="s">
        <v>108</v>
      </c>
      <c r="NSW40" s="39" t="s">
        <v>108</v>
      </c>
      <c r="NSX40" s="39" t="s">
        <v>108</v>
      </c>
      <c r="NSY40" s="39" t="s">
        <v>108</v>
      </c>
      <c r="NSZ40" s="39" t="s">
        <v>108</v>
      </c>
      <c r="NTA40" s="39" t="s">
        <v>248</v>
      </c>
      <c r="NTB40" s="36">
        <v>44426</v>
      </c>
      <c r="NTC40" s="39" t="s">
        <v>108</v>
      </c>
      <c r="NTD40" s="12" t="s">
        <v>117</v>
      </c>
      <c r="NTE40" s="12" t="s">
        <v>117</v>
      </c>
      <c r="NTF40" s="12" t="s">
        <v>249</v>
      </c>
      <c r="NTG40" s="22" t="s">
        <v>214</v>
      </c>
      <c r="NTH40" s="12" t="s">
        <v>117</v>
      </c>
      <c r="NTJ40" s="39" t="s">
        <v>108</v>
      </c>
      <c r="NTK40" s="39" t="s">
        <v>107</v>
      </c>
      <c r="NTL40" s="12" t="s">
        <v>164</v>
      </c>
      <c r="NTM40" s="12" t="s">
        <v>238</v>
      </c>
      <c r="NTN40" s="12" t="s">
        <v>239</v>
      </c>
      <c r="NTO40" s="12" t="s">
        <v>217</v>
      </c>
      <c r="NTP40" s="12" t="s">
        <v>112</v>
      </c>
      <c r="NTQ40" s="12" t="s">
        <v>240</v>
      </c>
      <c r="NTR40" s="39" t="s">
        <v>215</v>
      </c>
      <c r="NTS40" s="12" t="s">
        <v>174</v>
      </c>
      <c r="NTT40" s="12" t="s">
        <v>114</v>
      </c>
      <c r="NTU40" s="12" t="s">
        <v>241</v>
      </c>
      <c r="NTV40" s="12" t="s">
        <v>242</v>
      </c>
      <c r="NTW40" s="12" t="s">
        <v>243</v>
      </c>
      <c r="NTX40" s="12" t="s">
        <v>244</v>
      </c>
      <c r="NTY40" s="12" t="s">
        <v>245</v>
      </c>
      <c r="NTZ40" s="12" t="s">
        <v>246</v>
      </c>
      <c r="NUA40" s="12" t="s">
        <v>247</v>
      </c>
      <c r="NUB40" s="39" t="s">
        <v>108</v>
      </c>
      <c r="NUC40" s="39" t="s">
        <v>108</v>
      </c>
      <c r="NUD40" s="39" t="s">
        <v>108</v>
      </c>
      <c r="NUE40" s="39" t="s">
        <v>108</v>
      </c>
      <c r="NUF40" s="39" t="s">
        <v>108</v>
      </c>
      <c r="NUG40" s="39" t="s">
        <v>248</v>
      </c>
      <c r="NUH40" s="36">
        <v>44426</v>
      </c>
      <c r="NUI40" s="39" t="s">
        <v>108</v>
      </c>
      <c r="NUJ40" s="12" t="s">
        <v>117</v>
      </c>
      <c r="NUK40" s="12" t="s">
        <v>117</v>
      </c>
      <c r="NUL40" s="12" t="s">
        <v>249</v>
      </c>
      <c r="NUM40" s="22" t="s">
        <v>214</v>
      </c>
      <c r="NUN40" s="12" t="s">
        <v>117</v>
      </c>
      <c r="NUP40" s="39" t="s">
        <v>108</v>
      </c>
      <c r="NUQ40" s="39" t="s">
        <v>107</v>
      </c>
      <c r="NUR40" s="12" t="s">
        <v>164</v>
      </c>
      <c r="NUS40" s="12" t="s">
        <v>238</v>
      </c>
      <c r="NUT40" s="12" t="s">
        <v>239</v>
      </c>
      <c r="NUU40" s="12" t="s">
        <v>217</v>
      </c>
      <c r="NUV40" s="12" t="s">
        <v>112</v>
      </c>
      <c r="NUW40" s="12" t="s">
        <v>240</v>
      </c>
      <c r="NUX40" s="39" t="s">
        <v>215</v>
      </c>
      <c r="NUY40" s="12" t="s">
        <v>174</v>
      </c>
      <c r="NUZ40" s="12" t="s">
        <v>114</v>
      </c>
      <c r="NVA40" s="12" t="s">
        <v>241</v>
      </c>
      <c r="NVB40" s="12" t="s">
        <v>242</v>
      </c>
      <c r="NVC40" s="12" t="s">
        <v>243</v>
      </c>
      <c r="NVD40" s="12" t="s">
        <v>244</v>
      </c>
      <c r="NVE40" s="12" t="s">
        <v>245</v>
      </c>
      <c r="NVF40" s="12" t="s">
        <v>246</v>
      </c>
      <c r="NVG40" s="12" t="s">
        <v>247</v>
      </c>
      <c r="NVH40" s="39" t="s">
        <v>108</v>
      </c>
      <c r="NVI40" s="39" t="s">
        <v>108</v>
      </c>
      <c r="NVJ40" s="39" t="s">
        <v>108</v>
      </c>
      <c r="NVK40" s="39" t="s">
        <v>108</v>
      </c>
      <c r="NVL40" s="39" t="s">
        <v>108</v>
      </c>
      <c r="NVM40" s="39" t="s">
        <v>248</v>
      </c>
      <c r="NVN40" s="36">
        <v>44426</v>
      </c>
      <c r="NVO40" s="39" t="s">
        <v>108</v>
      </c>
      <c r="NVP40" s="12" t="s">
        <v>117</v>
      </c>
      <c r="NVQ40" s="12" t="s">
        <v>117</v>
      </c>
      <c r="NVR40" s="12" t="s">
        <v>249</v>
      </c>
      <c r="NVS40" s="22" t="s">
        <v>214</v>
      </c>
      <c r="NVT40" s="12" t="s">
        <v>117</v>
      </c>
      <c r="NVV40" s="39" t="s">
        <v>108</v>
      </c>
      <c r="NVW40" s="39" t="s">
        <v>107</v>
      </c>
      <c r="NVX40" s="12" t="s">
        <v>164</v>
      </c>
      <c r="NVY40" s="12" t="s">
        <v>238</v>
      </c>
      <c r="NVZ40" s="12" t="s">
        <v>239</v>
      </c>
      <c r="NWA40" s="12" t="s">
        <v>217</v>
      </c>
      <c r="NWB40" s="12" t="s">
        <v>112</v>
      </c>
      <c r="NWC40" s="12" t="s">
        <v>240</v>
      </c>
      <c r="NWD40" s="39" t="s">
        <v>215</v>
      </c>
      <c r="NWE40" s="12" t="s">
        <v>174</v>
      </c>
      <c r="NWF40" s="12" t="s">
        <v>114</v>
      </c>
      <c r="NWG40" s="12" t="s">
        <v>241</v>
      </c>
      <c r="NWH40" s="12" t="s">
        <v>242</v>
      </c>
      <c r="NWI40" s="12" t="s">
        <v>243</v>
      </c>
      <c r="NWJ40" s="12" t="s">
        <v>244</v>
      </c>
      <c r="NWK40" s="12" t="s">
        <v>245</v>
      </c>
      <c r="NWL40" s="12" t="s">
        <v>246</v>
      </c>
      <c r="NWM40" s="12" t="s">
        <v>247</v>
      </c>
      <c r="NWN40" s="39" t="s">
        <v>108</v>
      </c>
      <c r="NWO40" s="39" t="s">
        <v>108</v>
      </c>
      <c r="NWP40" s="39" t="s">
        <v>108</v>
      </c>
      <c r="NWQ40" s="39" t="s">
        <v>108</v>
      </c>
      <c r="NWR40" s="39" t="s">
        <v>108</v>
      </c>
      <c r="NWS40" s="39" t="s">
        <v>248</v>
      </c>
      <c r="NWT40" s="36">
        <v>44426</v>
      </c>
      <c r="NWU40" s="39" t="s">
        <v>108</v>
      </c>
      <c r="NWV40" s="12" t="s">
        <v>117</v>
      </c>
      <c r="NWW40" s="12" t="s">
        <v>117</v>
      </c>
      <c r="NWX40" s="12" t="s">
        <v>249</v>
      </c>
      <c r="NWY40" s="22" t="s">
        <v>214</v>
      </c>
      <c r="NWZ40" s="12" t="s">
        <v>117</v>
      </c>
      <c r="NXB40" s="39" t="s">
        <v>108</v>
      </c>
      <c r="NXC40" s="39" t="s">
        <v>107</v>
      </c>
      <c r="NXD40" s="12" t="s">
        <v>164</v>
      </c>
      <c r="NXE40" s="12" t="s">
        <v>238</v>
      </c>
      <c r="NXF40" s="12" t="s">
        <v>239</v>
      </c>
      <c r="NXG40" s="12" t="s">
        <v>217</v>
      </c>
      <c r="NXH40" s="12" t="s">
        <v>112</v>
      </c>
      <c r="NXI40" s="12" t="s">
        <v>240</v>
      </c>
      <c r="NXJ40" s="39" t="s">
        <v>215</v>
      </c>
      <c r="NXK40" s="12" t="s">
        <v>174</v>
      </c>
      <c r="NXL40" s="12" t="s">
        <v>114</v>
      </c>
      <c r="NXM40" s="12" t="s">
        <v>241</v>
      </c>
      <c r="NXN40" s="12" t="s">
        <v>242</v>
      </c>
      <c r="NXO40" s="12" t="s">
        <v>243</v>
      </c>
      <c r="NXP40" s="12" t="s">
        <v>244</v>
      </c>
      <c r="NXQ40" s="12" t="s">
        <v>245</v>
      </c>
      <c r="NXR40" s="12" t="s">
        <v>246</v>
      </c>
      <c r="NXS40" s="12" t="s">
        <v>247</v>
      </c>
      <c r="NXT40" s="39" t="s">
        <v>108</v>
      </c>
      <c r="NXU40" s="39" t="s">
        <v>108</v>
      </c>
      <c r="NXV40" s="39" t="s">
        <v>108</v>
      </c>
      <c r="NXW40" s="39" t="s">
        <v>108</v>
      </c>
      <c r="NXX40" s="39" t="s">
        <v>108</v>
      </c>
      <c r="NXY40" s="39" t="s">
        <v>248</v>
      </c>
      <c r="NXZ40" s="36">
        <v>44426</v>
      </c>
      <c r="NYA40" s="39" t="s">
        <v>108</v>
      </c>
      <c r="NYB40" s="12" t="s">
        <v>117</v>
      </c>
      <c r="NYC40" s="12" t="s">
        <v>117</v>
      </c>
      <c r="NYD40" s="12" t="s">
        <v>249</v>
      </c>
      <c r="NYE40" s="22" t="s">
        <v>214</v>
      </c>
      <c r="NYF40" s="12" t="s">
        <v>117</v>
      </c>
      <c r="NYH40" s="39" t="s">
        <v>108</v>
      </c>
      <c r="NYI40" s="39" t="s">
        <v>107</v>
      </c>
      <c r="NYJ40" s="12" t="s">
        <v>164</v>
      </c>
      <c r="NYK40" s="12" t="s">
        <v>238</v>
      </c>
      <c r="NYL40" s="12" t="s">
        <v>239</v>
      </c>
      <c r="NYM40" s="12" t="s">
        <v>217</v>
      </c>
      <c r="NYN40" s="12" t="s">
        <v>112</v>
      </c>
      <c r="NYO40" s="12" t="s">
        <v>240</v>
      </c>
      <c r="NYP40" s="39" t="s">
        <v>215</v>
      </c>
      <c r="NYQ40" s="12" t="s">
        <v>174</v>
      </c>
      <c r="NYR40" s="12" t="s">
        <v>114</v>
      </c>
      <c r="NYS40" s="12" t="s">
        <v>241</v>
      </c>
      <c r="NYT40" s="12" t="s">
        <v>242</v>
      </c>
      <c r="NYU40" s="12" t="s">
        <v>243</v>
      </c>
      <c r="NYV40" s="12" t="s">
        <v>244</v>
      </c>
      <c r="NYW40" s="12" t="s">
        <v>245</v>
      </c>
      <c r="NYX40" s="12" t="s">
        <v>246</v>
      </c>
      <c r="NYY40" s="12" t="s">
        <v>247</v>
      </c>
      <c r="NYZ40" s="39" t="s">
        <v>108</v>
      </c>
      <c r="NZA40" s="39" t="s">
        <v>108</v>
      </c>
      <c r="NZB40" s="39" t="s">
        <v>108</v>
      </c>
      <c r="NZC40" s="39" t="s">
        <v>108</v>
      </c>
      <c r="NZD40" s="39" t="s">
        <v>108</v>
      </c>
      <c r="NZE40" s="39" t="s">
        <v>248</v>
      </c>
      <c r="NZF40" s="36">
        <v>44426</v>
      </c>
      <c r="NZG40" s="39" t="s">
        <v>108</v>
      </c>
      <c r="NZH40" s="12" t="s">
        <v>117</v>
      </c>
      <c r="NZI40" s="12" t="s">
        <v>117</v>
      </c>
      <c r="NZJ40" s="12" t="s">
        <v>249</v>
      </c>
      <c r="NZK40" s="22" t="s">
        <v>214</v>
      </c>
      <c r="NZL40" s="12" t="s">
        <v>117</v>
      </c>
      <c r="NZN40" s="39" t="s">
        <v>108</v>
      </c>
      <c r="NZO40" s="39" t="s">
        <v>107</v>
      </c>
      <c r="NZP40" s="12" t="s">
        <v>164</v>
      </c>
      <c r="NZQ40" s="12" t="s">
        <v>238</v>
      </c>
      <c r="NZR40" s="12" t="s">
        <v>239</v>
      </c>
      <c r="NZS40" s="12" t="s">
        <v>217</v>
      </c>
      <c r="NZT40" s="12" t="s">
        <v>112</v>
      </c>
      <c r="NZU40" s="12" t="s">
        <v>240</v>
      </c>
      <c r="NZV40" s="39" t="s">
        <v>215</v>
      </c>
      <c r="NZW40" s="12" t="s">
        <v>174</v>
      </c>
      <c r="NZX40" s="12" t="s">
        <v>114</v>
      </c>
      <c r="NZY40" s="12" t="s">
        <v>241</v>
      </c>
      <c r="NZZ40" s="12" t="s">
        <v>242</v>
      </c>
      <c r="OAA40" s="12" t="s">
        <v>243</v>
      </c>
      <c r="OAB40" s="12" t="s">
        <v>244</v>
      </c>
      <c r="OAC40" s="12" t="s">
        <v>245</v>
      </c>
      <c r="OAD40" s="12" t="s">
        <v>246</v>
      </c>
      <c r="OAE40" s="12" t="s">
        <v>247</v>
      </c>
      <c r="OAF40" s="39" t="s">
        <v>108</v>
      </c>
      <c r="OAG40" s="39" t="s">
        <v>108</v>
      </c>
      <c r="OAH40" s="39" t="s">
        <v>108</v>
      </c>
      <c r="OAI40" s="39" t="s">
        <v>108</v>
      </c>
      <c r="OAJ40" s="39" t="s">
        <v>108</v>
      </c>
      <c r="OAK40" s="39" t="s">
        <v>248</v>
      </c>
      <c r="OAL40" s="36">
        <v>44426</v>
      </c>
      <c r="OAM40" s="39" t="s">
        <v>108</v>
      </c>
      <c r="OAN40" s="12" t="s">
        <v>117</v>
      </c>
      <c r="OAO40" s="12" t="s">
        <v>117</v>
      </c>
      <c r="OAP40" s="12" t="s">
        <v>249</v>
      </c>
      <c r="OAQ40" s="22" t="s">
        <v>214</v>
      </c>
      <c r="OAR40" s="12" t="s">
        <v>117</v>
      </c>
      <c r="OAT40" s="39" t="s">
        <v>108</v>
      </c>
      <c r="OAU40" s="39" t="s">
        <v>107</v>
      </c>
      <c r="OAV40" s="12" t="s">
        <v>164</v>
      </c>
      <c r="OAW40" s="12" t="s">
        <v>238</v>
      </c>
      <c r="OAX40" s="12" t="s">
        <v>239</v>
      </c>
      <c r="OAY40" s="12" t="s">
        <v>217</v>
      </c>
      <c r="OAZ40" s="12" t="s">
        <v>112</v>
      </c>
      <c r="OBA40" s="12" t="s">
        <v>240</v>
      </c>
      <c r="OBB40" s="39" t="s">
        <v>215</v>
      </c>
      <c r="OBC40" s="12" t="s">
        <v>174</v>
      </c>
      <c r="OBD40" s="12" t="s">
        <v>114</v>
      </c>
      <c r="OBE40" s="12" t="s">
        <v>241</v>
      </c>
      <c r="OBF40" s="12" t="s">
        <v>242</v>
      </c>
      <c r="OBG40" s="12" t="s">
        <v>243</v>
      </c>
      <c r="OBH40" s="12" t="s">
        <v>244</v>
      </c>
      <c r="OBI40" s="12" t="s">
        <v>245</v>
      </c>
      <c r="OBJ40" s="12" t="s">
        <v>246</v>
      </c>
      <c r="OBK40" s="12" t="s">
        <v>247</v>
      </c>
      <c r="OBL40" s="39" t="s">
        <v>108</v>
      </c>
      <c r="OBM40" s="39" t="s">
        <v>108</v>
      </c>
      <c r="OBN40" s="39" t="s">
        <v>108</v>
      </c>
      <c r="OBO40" s="39" t="s">
        <v>108</v>
      </c>
      <c r="OBP40" s="39" t="s">
        <v>108</v>
      </c>
      <c r="OBQ40" s="39" t="s">
        <v>248</v>
      </c>
      <c r="OBR40" s="36">
        <v>44426</v>
      </c>
      <c r="OBS40" s="39" t="s">
        <v>108</v>
      </c>
      <c r="OBT40" s="12" t="s">
        <v>117</v>
      </c>
      <c r="OBU40" s="12" t="s">
        <v>117</v>
      </c>
      <c r="OBV40" s="12" t="s">
        <v>249</v>
      </c>
      <c r="OBW40" s="22" t="s">
        <v>214</v>
      </c>
      <c r="OBX40" s="12" t="s">
        <v>117</v>
      </c>
      <c r="OBZ40" s="39" t="s">
        <v>108</v>
      </c>
      <c r="OCA40" s="39" t="s">
        <v>107</v>
      </c>
      <c r="OCB40" s="12" t="s">
        <v>164</v>
      </c>
      <c r="OCC40" s="12" t="s">
        <v>238</v>
      </c>
      <c r="OCD40" s="12" t="s">
        <v>239</v>
      </c>
      <c r="OCE40" s="12" t="s">
        <v>217</v>
      </c>
      <c r="OCF40" s="12" t="s">
        <v>112</v>
      </c>
      <c r="OCG40" s="12" t="s">
        <v>240</v>
      </c>
      <c r="OCH40" s="39" t="s">
        <v>215</v>
      </c>
      <c r="OCI40" s="12" t="s">
        <v>174</v>
      </c>
      <c r="OCJ40" s="12" t="s">
        <v>114</v>
      </c>
      <c r="OCK40" s="12" t="s">
        <v>241</v>
      </c>
      <c r="OCL40" s="12" t="s">
        <v>242</v>
      </c>
      <c r="OCM40" s="12" t="s">
        <v>243</v>
      </c>
      <c r="OCN40" s="12" t="s">
        <v>244</v>
      </c>
      <c r="OCO40" s="12" t="s">
        <v>245</v>
      </c>
      <c r="OCP40" s="12" t="s">
        <v>246</v>
      </c>
      <c r="OCQ40" s="12" t="s">
        <v>247</v>
      </c>
      <c r="OCR40" s="39" t="s">
        <v>108</v>
      </c>
      <c r="OCS40" s="39" t="s">
        <v>108</v>
      </c>
      <c r="OCT40" s="39" t="s">
        <v>108</v>
      </c>
      <c r="OCU40" s="39" t="s">
        <v>108</v>
      </c>
      <c r="OCV40" s="39" t="s">
        <v>108</v>
      </c>
      <c r="OCW40" s="39" t="s">
        <v>248</v>
      </c>
      <c r="OCX40" s="36">
        <v>44426</v>
      </c>
      <c r="OCY40" s="39" t="s">
        <v>108</v>
      </c>
      <c r="OCZ40" s="12" t="s">
        <v>117</v>
      </c>
      <c r="ODA40" s="12" t="s">
        <v>117</v>
      </c>
      <c r="ODB40" s="12" t="s">
        <v>249</v>
      </c>
      <c r="ODC40" s="22" t="s">
        <v>214</v>
      </c>
      <c r="ODD40" s="12" t="s">
        <v>117</v>
      </c>
      <c r="ODF40" s="39" t="s">
        <v>108</v>
      </c>
      <c r="ODG40" s="39" t="s">
        <v>107</v>
      </c>
      <c r="ODH40" s="12" t="s">
        <v>164</v>
      </c>
      <c r="ODI40" s="12" t="s">
        <v>238</v>
      </c>
      <c r="ODJ40" s="12" t="s">
        <v>239</v>
      </c>
      <c r="ODK40" s="12" t="s">
        <v>217</v>
      </c>
      <c r="ODL40" s="12" t="s">
        <v>112</v>
      </c>
      <c r="ODM40" s="12" t="s">
        <v>240</v>
      </c>
      <c r="ODN40" s="39" t="s">
        <v>215</v>
      </c>
      <c r="ODO40" s="12" t="s">
        <v>174</v>
      </c>
      <c r="ODP40" s="12" t="s">
        <v>114</v>
      </c>
      <c r="ODQ40" s="12" t="s">
        <v>241</v>
      </c>
      <c r="ODR40" s="12" t="s">
        <v>242</v>
      </c>
      <c r="ODS40" s="12" t="s">
        <v>243</v>
      </c>
      <c r="ODT40" s="12" t="s">
        <v>244</v>
      </c>
      <c r="ODU40" s="12" t="s">
        <v>245</v>
      </c>
      <c r="ODV40" s="12" t="s">
        <v>246</v>
      </c>
      <c r="ODW40" s="12" t="s">
        <v>247</v>
      </c>
      <c r="ODX40" s="39" t="s">
        <v>108</v>
      </c>
      <c r="ODY40" s="39" t="s">
        <v>108</v>
      </c>
      <c r="ODZ40" s="39" t="s">
        <v>108</v>
      </c>
      <c r="OEA40" s="39" t="s">
        <v>108</v>
      </c>
      <c r="OEB40" s="39" t="s">
        <v>108</v>
      </c>
      <c r="OEC40" s="39" t="s">
        <v>248</v>
      </c>
      <c r="OED40" s="36">
        <v>44426</v>
      </c>
      <c r="OEE40" s="39" t="s">
        <v>108</v>
      </c>
      <c r="OEF40" s="12" t="s">
        <v>117</v>
      </c>
      <c r="OEG40" s="12" t="s">
        <v>117</v>
      </c>
      <c r="OEH40" s="12" t="s">
        <v>249</v>
      </c>
      <c r="OEI40" s="22" t="s">
        <v>214</v>
      </c>
      <c r="OEJ40" s="12" t="s">
        <v>117</v>
      </c>
      <c r="OEL40" s="39" t="s">
        <v>108</v>
      </c>
      <c r="OEM40" s="39" t="s">
        <v>107</v>
      </c>
      <c r="OEN40" s="12" t="s">
        <v>164</v>
      </c>
      <c r="OEO40" s="12" t="s">
        <v>238</v>
      </c>
      <c r="OEP40" s="12" t="s">
        <v>239</v>
      </c>
      <c r="OEQ40" s="12" t="s">
        <v>217</v>
      </c>
      <c r="OER40" s="12" t="s">
        <v>112</v>
      </c>
      <c r="OES40" s="12" t="s">
        <v>240</v>
      </c>
      <c r="OET40" s="39" t="s">
        <v>215</v>
      </c>
      <c r="OEU40" s="12" t="s">
        <v>174</v>
      </c>
      <c r="OEV40" s="12" t="s">
        <v>114</v>
      </c>
      <c r="OEW40" s="12" t="s">
        <v>241</v>
      </c>
      <c r="OEX40" s="12" t="s">
        <v>242</v>
      </c>
      <c r="OEY40" s="12" t="s">
        <v>243</v>
      </c>
      <c r="OEZ40" s="12" t="s">
        <v>244</v>
      </c>
      <c r="OFA40" s="12" t="s">
        <v>245</v>
      </c>
      <c r="OFB40" s="12" t="s">
        <v>246</v>
      </c>
      <c r="OFC40" s="12" t="s">
        <v>247</v>
      </c>
      <c r="OFD40" s="39" t="s">
        <v>108</v>
      </c>
      <c r="OFE40" s="39" t="s">
        <v>108</v>
      </c>
      <c r="OFF40" s="39" t="s">
        <v>108</v>
      </c>
      <c r="OFG40" s="39" t="s">
        <v>108</v>
      </c>
      <c r="OFH40" s="39" t="s">
        <v>108</v>
      </c>
      <c r="OFI40" s="39" t="s">
        <v>248</v>
      </c>
      <c r="OFJ40" s="36">
        <v>44426</v>
      </c>
      <c r="OFK40" s="39" t="s">
        <v>108</v>
      </c>
      <c r="OFL40" s="12" t="s">
        <v>117</v>
      </c>
      <c r="OFM40" s="12" t="s">
        <v>117</v>
      </c>
      <c r="OFN40" s="12" t="s">
        <v>249</v>
      </c>
      <c r="OFO40" s="22" t="s">
        <v>214</v>
      </c>
      <c r="OFP40" s="12" t="s">
        <v>117</v>
      </c>
      <c r="OFR40" s="39" t="s">
        <v>108</v>
      </c>
      <c r="OFS40" s="39" t="s">
        <v>107</v>
      </c>
      <c r="OFT40" s="12" t="s">
        <v>164</v>
      </c>
      <c r="OFU40" s="12" t="s">
        <v>238</v>
      </c>
      <c r="OFV40" s="12" t="s">
        <v>239</v>
      </c>
      <c r="OFW40" s="12" t="s">
        <v>217</v>
      </c>
      <c r="OFX40" s="12" t="s">
        <v>112</v>
      </c>
      <c r="OFY40" s="12" t="s">
        <v>240</v>
      </c>
      <c r="OFZ40" s="39" t="s">
        <v>215</v>
      </c>
      <c r="OGA40" s="12" t="s">
        <v>174</v>
      </c>
      <c r="OGB40" s="12" t="s">
        <v>114</v>
      </c>
      <c r="OGC40" s="12" t="s">
        <v>241</v>
      </c>
      <c r="OGD40" s="12" t="s">
        <v>242</v>
      </c>
      <c r="OGE40" s="12" t="s">
        <v>243</v>
      </c>
      <c r="OGF40" s="12" t="s">
        <v>244</v>
      </c>
      <c r="OGG40" s="12" t="s">
        <v>245</v>
      </c>
      <c r="OGH40" s="12" t="s">
        <v>246</v>
      </c>
      <c r="OGI40" s="12" t="s">
        <v>247</v>
      </c>
      <c r="OGJ40" s="39" t="s">
        <v>108</v>
      </c>
      <c r="OGK40" s="39" t="s">
        <v>108</v>
      </c>
      <c r="OGL40" s="39" t="s">
        <v>108</v>
      </c>
      <c r="OGM40" s="39" t="s">
        <v>108</v>
      </c>
      <c r="OGN40" s="39" t="s">
        <v>108</v>
      </c>
      <c r="OGO40" s="39" t="s">
        <v>248</v>
      </c>
      <c r="OGP40" s="36">
        <v>44426</v>
      </c>
      <c r="OGQ40" s="39" t="s">
        <v>108</v>
      </c>
      <c r="OGR40" s="12" t="s">
        <v>117</v>
      </c>
      <c r="OGS40" s="12" t="s">
        <v>117</v>
      </c>
      <c r="OGT40" s="12" t="s">
        <v>249</v>
      </c>
      <c r="OGU40" s="22" t="s">
        <v>214</v>
      </c>
      <c r="OGV40" s="12" t="s">
        <v>117</v>
      </c>
      <c r="OGX40" s="39" t="s">
        <v>108</v>
      </c>
      <c r="OGY40" s="39" t="s">
        <v>107</v>
      </c>
      <c r="OGZ40" s="12" t="s">
        <v>164</v>
      </c>
      <c r="OHA40" s="12" t="s">
        <v>238</v>
      </c>
      <c r="OHB40" s="12" t="s">
        <v>239</v>
      </c>
      <c r="OHC40" s="12" t="s">
        <v>217</v>
      </c>
      <c r="OHD40" s="12" t="s">
        <v>112</v>
      </c>
      <c r="OHE40" s="12" t="s">
        <v>240</v>
      </c>
      <c r="OHF40" s="39" t="s">
        <v>215</v>
      </c>
      <c r="OHG40" s="12" t="s">
        <v>174</v>
      </c>
      <c r="OHH40" s="12" t="s">
        <v>114</v>
      </c>
      <c r="OHI40" s="12" t="s">
        <v>241</v>
      </c>
      <c r="OHJ40" s="12" t="s">
        <v>242</v>
      </c>
      <c r="OHK40" s="12" t="s">
        <v>243</v>
      </c>
      <c r="OHL40" s="12" t="s">
        <v>244</v>
      </c>
      <c r="OHM40" s="12" t="s">
        <v>245</v>
      </c>
      <c r="OHN40" s="12" t="s">
        <v>246</v>
      </c>
      <c r="OHO40" s="12" t="s">
        <v>247</v>
      </c>
      <c r="OHP40" s="39" t="s">
        <v>108</v>
      </c>
      <c r="OHQ40" s="39" t="s">
        <v>108</v>
      </c>
      <c r="OHR40" s="39" t="s">
        <v>108</v>
      </c>
      <c r="OHS40" s="39" t="s">
        <v>108</v>
      </c>
      <c r="OHT40" s="39" t="s">
        <v>108</v>
      </c>
      <c r="OHU40" s="39" t="s">
        <v>248</v>
      </c>
      <c r="OHV40" s="36">
        <v>44426</v>
      </c>
      <c r="OHW40" s="39" t="s">
        <v>108</v>
      </c>
      <c r="OHX40" s="12" t="s">
        <v>117</v>
      </c>
      <c r="OHY40" s="12" t="s">
        <v>117</v>
      </c>
      <c r="OHZ40" s="12" t="s">
        <v>249</v>
      </c>
      <c r="OIA40" s="22" t="s">
        <v>214</v>
      </c>
      <c r="OIB40" s="12" t="s">
        <v>117</v>
      </c>
      <c r="OID40" s="39" t="s">
        <v>108</v>
      </c>
      <c r="OIE40" s="39" t="s">
        <v>107</v>
      </c>
      <c r="OIF40" s="12" t="s">
        <v>164</v>
      </c>
      <c r="OIG40" s="12" t="s">
        <v>238</v>
      </c>
      <c r="OIH40" s="12" t="s">
        <v>239</v>
      </c>
      <c r="OII40" s="12" t="s">
        <v>217</v>
      </c>
      <c r="OIJ40" s="12" t="s">
        <v>112</v>
      </c>
      <c r="OIK40" s="12" t="s">
        <v>240</v>
      </c>
      <c r="OIL40" s="39" t="s">
        <v>215</v>
      </c>
      <c r="OIM40" s="12" t="s">
        <v>174</v>
      </c>
      <c r="OIN40" s="12" t="s">
        <v>114</v>
      </c>
      <c r="OIO40" s="12" t="s">
        <v>241</v>
      </c>
      <c r="OIP40" s="12" t="s">
        <v>242</v>
      </c>
      <c r="OIQ40" s="12" t="s">
        <v>243</v>
      </c>
      <c r="OIR40" s="12" t="s">
        <v>244</v>
      </c>
      <c r="OIS40" s="12" t="s">
        <v>245</v>
      </c>
      <c r="OIT40" s="12" t="s">
        <v>246</v>
      </c>
      <c r="OIU40" s="12" t="s">
        <v>247</v>
      </c>
      <c r="OIV40" s="39" t="s">
        <v>108</v>
      </c>
      <c r="OIW40" s="39" t="s">
        <v>108</v>
      </c>
      <c r="OIX40" s="39" t="s">
        <v>108</v>
      </c>
      <c r="OIY40" s="39" t="s">
        <v>108</v>
      </c>
      <c r="OIZ40" s="39" t="s">
        <v>108</v>
      </c>
      <c r="OJA40" s="39" t="s">
        <v>248</v>
      </c>
      <c r="OJB40" s="36">
        <v>44426</v>
      </c>
      <c r="OJC40" s="39" t="s">
        <v>108</v>
      </c>
      <c r="OJD40" s="12" t="s">
        <v>117</v>
      </c>
      <c r="OJE40" s="12" t="s">
        <v>117</v>
      </c>
      <c r="OJF40" s="12" t="s">
        <v>249</v>
      </c>
      <c r="OJG40" s="22" t="s">
        <v>214</v>
      </c>
      <c r="OJH40" s="12" t="s">
        <v>117</v>
      </c>
      <c r="OJJ40" s="39" t="s">
        <v>108</v>
      </c>
      <c r="OJK40" s="39" t="s">
        <v>107</v>
      </c>
      <c r="OJL40" s="12" t="s">
        <v>164</v>
      </c>
      <c r="OJM40" s="12" t="s">
        <v>238</v>
      </c>
      <c r="OJN40" s="12" t="s">
        <v>239</v>
      </c>
      <c r="OJO40" s="12" t="s">
        <v>217</v>
      </c>
      <c r="OJP40" s="12" t="s">
        <v>112</v>
      </c>
      <c r="OJQ40" s="12" t="s">
        <v>240</v>
      </c>
      <c r="OJR40" s="39" t="s">
        <v>215</v>
      </c>
      <c r="OJS40" s="12" t="s">
        <v>174</v>
      </c>
      <c r="OJT40" s="12" t="s">
        <v>114</v>
      </c>
      <c r="OJU40" s="12" t="s">
        <v>241</v>
      </c>
      <c r="OJV40" s="12" t="s">
        <v>242</v>
      </c>
      <c r="OJW40" s="12" t="s">
        <v>243</v>
      </c>
      <c r="OJX40" s="12" t="s">
        <v>244</v>
      </c>
      <c r="OJY40" s="12" t="s">
        <v>245</v>
      </c>
      <c r="OJZ40" s="12" t="s">
        <v>246</v>
      </c>
      <c r="OKA40" s="12" t="s">
        <v>247</v>
      </c>
      <c r="OKB40" s="39" t="s">
        <v>108</v>
      </c>
      <c r="OKC40" s="39" t="s">
        <v>108</v>
      </c>
      <c r="OKD40" s="39" t="s">
        <v>108</v>
      </c>
      <c r="OKE40" s="39" t="s">
        <v>108</v>
      </c>
      <c r="OKF40" s="39" t="s">
        <v>108</v>
      </c>
      <c r="OKG40" s="39" t="s">
        <v>248</v>
      </c>
      <c r="OKH40" s="36">
        <v>44426</v>
      </c>
      <c r="OKI40" s="39" t="s">
        <v>108</v>
      </c>
      <c r="OKJ40" s="12" t="s">
        <v>117</v>
      </c>
      <c r="OKK40" s="12" t="s">
        <v>117</v>
      </c>
      <c r="OKL40" s="12" t="s">
        <v>249</v>
      </c>
      <c r="OKM40" s="22" t="s">
        <v>214</v>
      </c>
      <c r="OKN40" s="12" t="s">
        <v>117</v>
      </c>
      <c r="OKP40" s="39" t="s">
        <v>108</v>
      </c>
      <c r="OKQ40" s="39" t="s">
        <v>107</v>
      </c>
      <c r="OKR40" s="12" t="s">
        <v>164</v>
      </c>
      <c r="OKS40" s="12" t="s">
        <v>238</v>
      </c>
      <c r="OKT40" s="12" t="s">
        <v>239</v>
      </c>
      <c r="OKU40" s="12" t="s">
        <v>217</v>
      </c>
      <c r="OKV40" s="12" t="s">
        <v>112</v>
      </c>
      <c r="OKW40" s="12" t="s">
        <v>240</v>
      </c>
      <c r="OKX40" s="39" t="s">
        <v>215</v>
      </c>
      <c r="OKY40" s="12" t="s">
        <v>174</v>
      </c>
      <c r="OKZ40" s="12" t="s">
        <v>114</v>
      </c>
      <c r="OLA40" s="12" t="s">
        <v>241</v>
      </c>
      <c r="OLB40" s="12" t="s">
        <v>242</v>
      </c>
      <c r="OLC40" s="12" t="s">
        <v>243</v>
      </c>
      <c r="OLD40" s="12" t="s">
        <v>244</v>
      </c>
      <c r="OLE40" s="12" t="s">
        <v>245</v>
      </c>
      <c r="OLF40" s="12" t="s">
        <v>246</v>
      </c>
      <c r="OLG40" s="12" t="s">
        <v>247</v>
      </c>
      <c r="OLH40" s="39" t="s">
        <v>108</v>
      </c>
      <c r="OLI40" s="39" t="s">
        <v>108</v>
      </c>
      <c r="OLJ40" s="39" t="s">
        <v>108</v>
      </c>
      <c r="OLK40" s="39" t="s">
        <v>108</v>
      </c>
      <c r="OLL40" s="39" t="s">
        <v>108</v>
      </c>
      <c r="OLM40" s="39" t="s">
        <v>248</v>
      </c>
      <c r="OLN40" s="36">
        <v>44426</v>
      </c>
      <c r="OLO40" s="39" t="s">
        <v>108</v>
      </c>
      <c r="OLP40" s="12" t="s">
        <v>117</v>
      </c>
      <c r="OLQ40" s="12" t="s">
        <v>117</v>
      </c>
      <c r="OLR40" s="12" t="s">
        <v>249</v>
      </c>
      <c r="OLS40" s="22" t="s">
        <v>214</v>
      </c>
      <c r="OLT40" s="12" t="s">
        <v>117</v>
      </c>
      <c r="OLV40" s="39" t="s">
        <v>108</v>
      </c>
      <c r="OLW40" s="39" t="s">
        <v>107</v>
      </c>
      <c r="OLX40" s="12" t="s">
        <v>164</v>
      </c>
      <c r="OLY40" s="12" t="s">
        <v>238</v>
      </c>
      <c r="OLZ40" s="12" t="s">
        <v>239</v>
      </c>
      <c r="OMA40" s="12" t="s">
        <v>217</v>
      </c>
      <c r="OMB40" s="12" t="s">
        <v>112</v>
      </c>
      <c r="OMC40" s="12" t="s">
        <v>240</v>
      </c>
      <c r="OMD40" s="39" t="s">
        <v>215</v>
      </c>
      <c r="OME40" s="12" t="s">
        <v>174</v>
      </c>
      <c r="OMF40" s="12" t="s">
        <v>114</v>
      </c>
      <c r="OMG40" s="12" t="s">
        <v>241</v>
      </c>
      <c r="OMH40" s="12" t="s">
        <v>242</v>
      </c>
      <c r="OMI40" s="12" t="s">
        <v>243</v>
      </c>
      <c r="OMJ40" s="12" t="s">
        <v>244</v>
      </c>
      <c r="OMK40" s="12" t="s">
        <v>245</v>
      </c>
      <c r="OML40" s="12" t="s">
        <v>246</v>
      </c>
      <c r="OMM40" s="12" t="s">
        <v>247</v>
      </c>
      <c r="OMN40" s="39" t="s">
        <v>108</v>
      </c>
      <c r="OMO40" s="39" t="s">
        <v>108</v>
      </c>
      <c r="OMP40" s="39" t="s">
        <v>108</v>
      </c>
      <c r="OMQ40" s="39" t="s">
        <v>108</v>
      </c>
      <c r="OMR40" s="39" t="s">
        <v>108</v>
      </c>
      <c r="OMS40" s="39" t="s">
        <v>248</v>
      </c>
      <c r="OMT40" s="36">
        <v>44426</v>
      </c>
      <c r="OMU40" s="39" t="s">
        <v>108</v>
      </c>
      <c r="OMV40" s="12" t="s">
        <v>117</v>
      </c>
      <c r="OMW40" s="12" t="s">
        <v>117</v>
      </c>
      <c r="OMX40" s="12" t="s">
        <v>249</v>
      </c>
      <c r="OMY40" s="22" t="s">
        <v>214</v>
      </c>
      <c r="OMZ40" s="12" t="s">
        <v>117</v>
      </c>
      <c r="ONB40" s="39" t="s">
        <v>108</v>
      </c>
      <c r="ONC40" s="39" t="s">
        <v>107</v>
      </c>
      <c r="OND40" s="12" t="s">
        <v>164</v>
      </c>
      <c r="ONE40" s="12" t="s">
        <v>238</v>
      </c>
      <c r="ONF40" s="12" t="s">
        <v>239</v>
      </c>
      <c r="ONG40" s="12" t="s">
        <v>217</v>
      </c>
      <c r="ONH40" s="12" t="s">
        <v>112</v>
      </c>
      <c r="ONI40" s="12" t="s">
        <v>240</v>
      </c>
      <c r="ONJ40" s="39" t="s">
        <v>215</v>
      </c>
      <c r="ONK40" s="12" t="s">
        <v>174</v>
      </c>
      <c r="ONL40" s="12" t="s">
        <v>114</v>
      </c>
      <c r="ONM40" s="12" t="s">
        <v>241</v>
      </c>
      <c r="ONN40" s="12" t="s">
        <v>242</v>
      </c>
      <c r="ONO40" s="12" t="s">
        <v>243</v>
      </c>
      <c r="ONP40" s="12" t="s">
        <v>244</v>
      </c>
      <c r="ONQ40" s="12" t="s">
        <v>245</v>
      </c>
      <c r="ONR40" s="12" t="s">
        <v>246</v>
      </c>
      <c r="ONS40" s="12" t="s">
        <v>247</v>
      </c>
      <c r="ONT40" s="39" t="s">
        <v>108</v>
      </c>
      <c r="ONU40" s="39" t="s">
        <v>108</v>
      </c>
      <c r="ONV40" s="39" t="s">
        <v>108</v>
      </c>
      <c r="ONW40" s="39" t="s">
        <v>108</v>
      </c>
      <c r="ONX40" s="39" t="s">
        <v>108</v>
      </c>
      <c r="ONY40" s="39" t="s">
        <v>248</v>
      </c>
      <c r="ONZ40" s="36">
        <v>44426</v>
      </c>
      <c r="OOA40" s="39" t="s">
        <v>108</v>
      </c>
      <c r="OOB40" s="12" t="s">
        <v>117</v>
      </c>
      <c r="OOC40" s="12" t="s">
        <v>117</v>
      </c>
      <c r="OOD40" s="12" t="s">
        <v>249</v>
      </c>
      <c r="OOE40" s="22" t="s">
        <v>214</v>
      </c>
      <c r="OOF40" s="12" t="s">
        <v>117</v>
      </c>
      <c r="OOH40" s="39" t="s">
        <v>108</v>
      </c>
      <c r="OOI40" s="39" t="s">
        <v>107</v>
      </c>
      <c r="OOJ40" s="12" t="s">
        <v>164</v>
      </c>
      <c r="OOK40" s="12" t="s">
        <v>238</v>
      </c>
      <c r="OOL40" s="12" t="s">
        <v>239</v>
      </c>
      <c r="OOM40" s="12" t="s">
        <v>217</v>
      </c>
      <c r="OON40" s="12" t="s">
        <v>112</v>
      </c>
      <c r="OOO40" s="12" t="s">
        <v>240</v>
      </c>
      <c r="OOP40" s="39" t="s">
        <v>215</v>
      </c>
      <c r="OOQ40" s="12" t="s">
        <v>174</v>
      </c>
      <c r="OOR40" s="12" t="s">
        <v>114</v>
      </c>
      <c r="OOS40" s="12" t="s">
        <v>241</v>
      </c>
      <c r="OOT40" s="12" t="s">
        <v>242</v>
      </c>
      <c r="OOU40" s="12" t="s">
        <v>243</v>
      </c>
      <c r="OOV40" s="12" t="s">
        <v>244</v>
      </c>
      <c r="OOW40" s="12" t="s">
        <v>245</v>
      </c>
      <c r="OOX40" s="12" t="s">
        <v>246</v>
      </c>
      <c r="OOY40" s="12" t="s">
        <v>247</v>
      </c>
      <c r="OOZ40" s="39" t="s">
        <v>108</v>
      </c>
      <c r="OPA40" s="39" t="s">
        <v>108</v>
      </c>
      <c r="OPB40" s="39" t="s">
        <v>108</v>
      </c>
      <c r="OPC40" s="39" t="s">
        <v>108</v>
      </c>
      <c r="OPD40" s="39" t="s">
        <v>108</v>
      </c>
      <c r="OPE40" s="39" t="s">
        <v>248</v>
      </c>
      <c r="OPF40" s="36">
        <v>44426</v>
      </c>
      <c r="OPG40" s="39" t="s">
        <v>108</v>
      </c>
      <c r="OPH40" s="12" t="s">
        <v>117</v>
      </c>
      <c r="OPI40" s="12" t="s">
        <v>117</v>
      </c>
      <c r="OPJ40" s="12" t="s">
        <v>249</v>
      </c>
      <c r="OPK40" s="22" t="s">
        <v>214</v>
      </c>
      <c r="OPL40" s="12" t="s">
        <v>117</v>
      </c>
      <c r="OPN40" s="39" t="s">
        <v>108</v>
      </c>
      <c r="OPO40" s="39" t="s">
        <v>107</v>
      </c>
      <c r="OPP40" s="12" t="s">
        <v>164</v>
      </c>
      <c r="OPQ40" s="12" t="s">
        <v>238</v>
      </c>
      <c r="OPR40" s="12" t="s">
        <v>239</v>
      </c>
      <c r="OPS40" s="12" t="s">
        <v>217</v>
      </c>
      <c r="OPT40" s="12" t="s">
        <v>112</v>
      </c>
      <c r="OPU40" s="12" t="s">
        <v>240</v>
      </c>
      <c r="OPV40" s="39" t="s">
        <v>215</v>
      </c>
      <c r="OPW40" s="12" t="s">
        <v>174</v>
      </c>
      <c r="OPX40" s="12" t="s">
        <v>114</v>
      </c>
      <c r="OPY40" s="12" t="s">
        <v>241</v>
      </c>
      <c r="OPZ40" s="12" t="s">
        <v>242</v>
      </c>
      <c r="OQA40" s="12" t="s">
        <v>243</v>
      </c>
      <c r="OQB40" s="12" t="s">
        <v>244</v>
      </c>
      <c r="OQC40" s="12" t="s">
        <v>245</v>
      </c>
      <c r="OQD40" s="12" t="s">
        <v>246</v>
      </c>
      <c r="OQE40" s="12" t="s">
        <v>247</v>
      </c>
      <c r="OQF40" s="39" t="s">
        <v>108</v>
      </c>
      <c r="OQG40" s="39" t="s">
        <v>108</v>
      </c>
      <c r="OQH40" s="39" t="s">
        <v>108</v>
      </c>
      <c r="OQI40" s="39" t="s">
        <v>108</v>
      </c>
      <c r="OQJ40" s="39" t="s">
        <v>108</v>
      </c>
      <c r="OQK40" s="39" t="s">
        <v>248</v>
      </c>
      <c r="OQL40" s="36">
        <v>44426</v>
      </c>
      <c r="OQM40" s="39" t="s">
        <v>108</v>
      </c>
      <c r="OQN40" s="12" t="s">
        <v>117</v>
      </c>
      <c r="OQO40" s="12" t="s">
        <v>117</v>
      </c>
      <c r="OQP40" s="12" t="s">
        <v>249</v>
      </c>
      <c r="OQQ40" s="22" t="s">
        <v>214</v>
      </c>
      <c r="OQR40" s="12" t="s">
        <v>117</v>
      </c>
      <c r="OQT40" s="39" t="s">
        <v>108</v>
      </c>
      <c r="OQU40" s="39" t="s">
        <v>107</v>
      </c>
      <c r="OQV40" s="12" t="s">
        <v>164</v>
      </c>
      <c r="OQW40" s="12" t="s">
        <v>238</v>
      </c>
      <c r="OQX40" s="12" t="s">
        <v>239</v>
      </c>
      <c r="OQY40" s="12" t="s">
        <v>217</v>
      </c>
      <c r="OQZ40" s="12" t="s">
        <v>112</v>
      </c>
      <c r="ORA40" s="12" t="s">
        <v>240</v>
      </c>
      <c r="ORB40" s="39" t="s">
        <v>215</v>
      </c>
      <c r="ORC40" s="12" t="s">
        <v>174</v>
      </c>
      <c r="ORD40" s="12" t="s">
        <v>114</v>
      </c>
      <c r="ORE40" s="12" t="s">
        <v>241</v>
      </c>
      <c r="ORF40" s="12" t="s">
        <v>242</v>
      </c>
      <c r="ORG40" s="12" t="s">
        <v>243</v>
      </c>
      <c r="ORH40" s="12" t="s">
        <v>244</v>
      </c>
      <c r="ORI40" s="12" t="s">
        <v>245</v>
      </c>
      <c r="ORJ40" s="12" t="s">
        <v>246</v>
      </c>
      <c r="ORK40" s="12" t="s">
        <v>247</v>
      </c>
      <c r="ORL40" s="39" t="s">
        <v>108</v>
      </c>
      <c r="ORM40" s="39" t="s">
        <v>108</v>
      </c>
      <c r="ORN40" s="39" t="s">
        <v>108</v>
      </c>
      <c r="ORO40" s="39" t="s">
        <v>108</v>
      </c>
      <c r="ORP40" s="39" t="s">
        <v>108</v>
      </c>
      <c r="ORQ40" s="39" t="s">
        <v>248</v>
      </c>
      <c r="ORR40" s="36">
        <v>44426</v>
      </c>
      <c r="ORS40" s="39" t="s">
        <v>108</v>
      </c>
      <c r="ORT40" s="12" t="s">
        <v>117</v>
      </c>
      <c r="ORU40" s="12" t="s">
        <v>117</v>
      </c>
      <c r="ORV40" s="12" t="s">
        <v>249</v>
      </c>
      <c r="ORW40" s="22" t="s">
        <v>214</v>
      </c>
      <c r="ORX40" s="12" t="s">
        <v>117</v>
      </c>
      <c r="ORZ40" s="39" t="s">
        <v>108</v>
      </c>
      <c r="OSA40" s="39" t="s">
        <v>107</v>
      </c>
      <c r="OSB40" s="12" t="s">
        <v>164</v>
      </c>
      <c r="OSC40" s="12" t="s">
        <v>238</v>
      </c>
      <c r="OSD40" s="12" t="s">
        <v>239</v>
      </c>
      <c r="OSE40" s="12" t="s">
        <v>217</v>
      </c>
      <c r="OSF40" s="12" t="s">
        <v>112</v>
      </c>
      <c r="OSG40" s="12" t="s">
        <v>240</v>
      </c>
      <c r="OSH40" s="39" t="s">
        <v>215</v>
      </c>
      <c r="OSI40" s="12" t="s">
        <v>174</v>
      </c>
      <c r="OSJ40" s="12" t="s">
        <v>114</v>
      </c>
      <c r="OSK40" s="12" t="s">
        <v>241</v>
      </c>
      <c r="OSL40" s="12" t="s">
        <v>242</v>
      </c>
      <c r="OSM40" s="12" t="s">
        <v>243</v>
      </c>
      <c r="OSN40" s="12" t="s">
        <v>244</v>
      </c>
      <c r="OSO40" s="12" t="s">
        <v>245</v>
      </c>
      <c r="OSP40" s="12" t="s">
        <v>246</v>
      </c>
      <c r="OSQ40" s="12" t="s">
        <v>247</v>
      </c>
      <c r="OSR40" s="39" t="s">
        <v>108</v>
      </c>
      <c r="OSS40" s="39" t="s">
        <v>108</v>
      </c>
      <c r="OST40" s="39" t="s">
        <v>108</v>
      </c>
      <c r="OSU40" s="39" t="s">
        <v>108</v>
      </c>
      <c r="OSV40" s="39" t="s">
        <v>108</v>
      </c>
      <c r="OSW40" s="39" t="s">
        <v>248</v>
      </c>
      <c r="OSX40" s="36">
        <v>44426</v>
      </c>
      <c r="OSY40" s="39" t="s">
        <v>108</v>
      </c>
      <c r="OSZ40" s="12" t="s">
        <v>117</v>
      </c>
      <c r="OTA40" s="12" t="s">
        <v>117</v>
      </c>
      <c r="OTB40" s="12" t="s">
        <v>249</v>
      </c>
      <c r="OTC40" s="22" t="s">
        <v>214</v>
      </c>
      <c r="OTD40" s="12" t="s">
        <v>117</v>
      </c>
      <c r="OTF40" s="39" t="s">
        <v>108</v>
      </c>
      <c r="OTG40" s="39" t="s">
        <v>107</v>
      </c>
      <c r="OTH40" s="12" t="s">
        <v>164</v>
      </c>
      <c r="OTI40" s="12" t="s">
        <v>238</v>
      </c>
      <c r="OTJ40" s="12" t="s">
        <v>239</v>
      </c>
      <c r="OTK40" s="12" t="s">
        <v>217</v>
      </c>
      <c r="OTL40" s="12" t="s">
        <v>112</v>
      </c>
      <c r="OTM40" s="12" t="s">
        <v>240</v>
      </c>
      <c r="OTN40" s="39" t="s">
        <v>215</v>
      </c>
      <c r="OTO40" s="12" t="s">
        <v>174</v>
      </c>
      <c r="OTP40" s="12" t="s">
        <v>114</v>
      </c>
      <c r="OTQ40" s="12" t="s">
        <v>241</v>
      </c>
      <c r="OTR40" s="12" t="s">
        <v>242</v>
      </c>
      <c r="OTS40" s="12" t="s">
        <v>243</v>
      </c>
      <c r="OTT40" s="12" t="s">
        <v>244</v>
      </c>
      <c r="OTU40" s="12" t="s">
        <v>245</v>
      </c>
      <c r="OTV40" s="12" t="s">
        <v>246</v>
      </c>
      <c r="OTW40" s="12" t="s">
        <v>247</v>
      </c>
      <c r="OTX40" s="39" t="s">
        <v>108</v>
      </c>
      <c r="OTY40" s="39" t="s">
        <v>108</v>
      </c>
      <c r="OTZ40" s="39" t="s">
        <v>108</v>
      </c>
      <c r="OUA40" s="39" t="s">
        <v>108</v>
      </c>
      <c r="OUB40" s="39" t="s">
        <v>108</v>
      </c>
      <c r="OUC40" s="39" t="s">
        <v>248</v>
      </c>
      <c r="OUD40" s="36">
        <v>44426</v>
      </c>
      <c r="OUE40" s="39" t="s">
        <v>108</v>
      </c>
      <c r="OUF40" s="12" t="s">
        <v>117</v>
      </c>
      <c r="OUG40" s="12" t="s">
        <v>117</v>
      </c>
      <c r="OUH40" s="12" t="s">
        <v>249</v>
      </c>
      <c r="OUI40" s="22" t="s">
        <v>214</v>
      </c>
      <c r="OUJ40" s="12" t="s">
        <v>117</v>
      </c>
      <c r="OUL40" s="39" t="s">
        <v>108</v>
      </c>
      <c r="OUM40" s="39" t="s">
        <v>107</v>
      </c>
      <c r="OUN40" s="12" t="s">
        <v>164</v>
      </c>
      <c r="OUO40" s="12" t="s">
        <v>238</v>
      </c>
      <c r="OUP40" s="12" t="s">
        <v>239</v>
      </c>
      <c r="OUQ40" s="12" t="s">
        <v>217</v>
      </c>
      <c r="OUR40" s="12" t="s">
        <v>112</v>
      </c>
      <c r="OUS40" s="12" t="s">
        <v>240</v>
      </c>
      <c r="OUT40" s="39" t="s">
        <v>215</v>
      </c>
      <c r="OUU40" s="12" t="s">
        <v>174</v>
      </c>
      <c r="OUV40" s="12" t="s">
        <v>114</v>
      </c>
      <c r="OUW40" s="12" t="s">
        <v>241</v>
      </c>
      <c r="OUX40" s="12" t="s">
        <v>242</v>
      </c>
      <c r="OUY40" s="12" t="s">
        <v>243</v>
      </c>
      <c r="OUZ40" s="12" t="s">
        <v>244</v>
      </c>
      <c r="OVA40" s="12" t="s">
        <v>245</v>
      </c>
      <c r="OVB40" s="12" t="s">
        <v>246</v>
      </c>
      <c r="OVC40" s="12" t="s">
        <v>247</v>
      </c>
      <c r="OVD40" s="39" t="s">
        <v>108</v>
      </c>
      <c r="OVE40" s="39" t="s">
        <v>108</v>
      </c>
      <c r="OVF40" s="39" t="s">
        <v>108</v>
      </c>
      <c r="OVG40" s="39" t="s">
        <v>108</v>
      </c>
      <c r="OVH40" s="39" t="s">
        <v>108</v>
      </c>
      <c r="OVI40" s="39" t="s">
        <v>248</v>
      </c>
      <c r="OVJ40" s="36">
        <v>44426</v>
      </c>
      <c r="OVK40" s="39" t="s">
        <v>108</v>
      </c>
      <c r="OVL40" s="12" t="s">
        <v>117</v>
      </c>
      <c r="OVM40" s="12" t="s">
        <v>117</v>
      </c>
      <c r="OVN40" s="12" t="s">
        <v>249</v>
      </c>
      <c r="OVO40" s="22" t="s">
        <v>214</v>
      </c>
      <c r="OVP40" s="12" t="s">
        <v>117</v>
      </c>
      <c r="OVR40" s="39" t="s">
        <v>108</v>
      </c>
      <c r="OVS40" s="39" t="s">
        <v>107</v>
      </c>
      <c r="OVT40" s="12" t="s">
        <v>164</v>
      </c>
      <c r="OVU40" s="12" t="s">
        <v>238</v>
      </c>
      <c r="OVV40" s="12" t="s">
        <v>239</v>
      </c>
      <c r="OVW40" s="12" t="s">
        <v>217</v>
      </c>
      <c r="OVX40" s="12" t="s">
        <v>112</v>
      </c>
      <c r="OVY40" s="12" t="s">
        <v>240</v>
      </c>
      <c r="OVZ40" s="39" t="s">
        <v>215</v>
      </c>
      <c r="OWA40" s="12" t="s">
        <v>174</v>
      </c>
      <c r="OWB40" s="12" t="s">
        <v>114</v>
      </c>
      <c r="OWC40" s="12" t="s">
        <v>241</v>
      </c>
      <c r="OWD40" s="12" t="s">
        <v>242</v>
      </c>
      <c r="OWE40" s="12" t="s">
        <v>243</v>
      </c>
      <c r="OWF40" s="12" t="s">
        <v>244</v>
      </c>
      <c r="OWG40" s="12" t="s">
        <v>245</v>
      </c>
      <c r="OWH40" s="12" t="s">
        <v>246</v>
      </c>
      <c r="OWI40" s="12" t="s">
        <v>247</v>
      </c>
      <c r="OWJ40" s="39" t="s">
        <v>108</v>
      </c>
      <c r="OWK40" s="39" t="s">
        <v>108</v>
      </c>
      <c r="OWL40" s="39" t="s">
        <v>108</v>
      </c>
      <c r="OWM40" s="39" t="s">
        <v>108</v>
      </c>
      <c r="OWN40" s="39" t="s">
        <v>108</v>
      </c>
      <c r="OWO40" s="39" t="s">
        <v>248</v>
      </c>
      <c r="OWP40" s="36">
        <v>44426</v>
      </c>
      <c r="OWQ40" s="39" t="s">
        <v>108</v>
      </c>
      <c r="OWR40" s="12" t="s">
        <v>117</v>
      </c>
      <c r="OWS40" s="12" t="s">
        <v>117</v>
      </c>
      <c r="OWT40" s="12" t="s">
        <v>249</v>
      </c>
      <c r="OWU40" s="22" t="s">
        <v>214</v>
      </c>
      <c r="OWV40" s="12" t="s">
        <v>117</v>
      </c>
      <c r="OWX40" s="39" t="s">
        <v>108</v>
      </c>
      <c r="OWY40" s="39" t="s">
        <v>107</v>
      </c>
      <c r="OWZ40" s="12" t="s">
        <v>164</v>
      </c>
      <c r="OXA40" s="12" t="s">
        <v>238</v>
      </c>
      <c r="OXB40" s="12" t="s">
        <v>239</v>
      </c>
      <c r="OXC40" s="12" t="s">
        <v>217</v>
      </c>
      <c r="OXD40" s="12" t="s">
        <v>112</v>
      </c>
      <c r="OXE40" s="12" t="s">
        <v>240</v>
      </c>
      <c r="OXF40" s="39" t="s">
        <v>215</v>
      </c>
      <c r="OXG40" s="12" t="s">
        <v>174</v>
      </c>
      <c r="OXH40" s="12" t="s">
        <v>114</v>
      </c>
      <c r="OXI40" s="12" t="s">
        <v>241</v>
      </c>
      <c r="OXJ40" s="12" t="s">
        <v>242</v>
      </c>
      <c r="OXK40" s="12" t="s">
        <v>243</v>
      </c>
      <c r="OXL40" s="12" t="s">
        <v>244</v>
      </c>
      <c r="OXM40" s="12" t="s">
        <v>245</v>
      </c>
      <c r="OXN40" s="12" t="s">
        <v>246</v>
      </c>
      <c r="OXO40" s="12" t="s">
        <v>247</v>
      </c>
      <c r="OXP40" s="39" t="s">
        <v>108</v>
      </c>
      <c r="OXQ40" s="39" t="s">
        <v>108</v>
      </c>
      <c r="OXR40" s="39" t="s">
        <v>108</v>
      </c>
      <c r="OXS40" s="39" t="s">
        <v>108</v>
      </c>
      <c r="OXT40" s="39" t="s">
        <v>108</v>
      </c>
      <c r="OXU40" s="39" t="s">
        <v>248</v>
      </c>
      <c r="OXV40" s="36">
        <v>44426</v>
      </c>
      <c r="OXW40" s="39" t="s">
        <v>108</v>
      </c>
      <c r="OXX40" s="12" t="s">
        <v>117</v>
      </c>
      <c r="OXY40" s="12" t="s">
        <v>117</v>
      </c>
      <c r="OXZ40" s="12" t="s">
        <v>249</v>
      </c>
      <c r="OYA40" s="22" t="s">
        <v>214</v>
      </c>
      <c r="OYB40" s="12" t="s">
        <v>117</v>
      </c>
      <c r="OYD40" s="39" t="s">
        <v>108</v>
      </c>
      <c r="OYE40" s="39" t="s">
        <v>107</v>
      </c>
      <c r="OYF40" s="12" t="s">
        <v>164</v>
      </c>
      <c r="OYG40" s="12" t="s">
        <v>238</v>
      </c>
      <c r="OYH40" s="12" t="s">
        <v>239</v>
      </c>
      <c r="OYI40" s="12" t="s">
        <v>217</v>
      </c>
      <c r="OYJ40" s="12" t="s">
        <v>112</v>
      </c>
      <c r="OYK40" s="12" t="s">
        <v>240</v>
      </c>
      <c r="OYL40" s="39" t="s">
        <v>215</v>
      </c>
      <c r="OYM40" s="12" t="s">
        <v>174</v>
      </c>
      <c r="OYN40" s="12" t="s">
        <v>114</v>
      </c>
      <c r="OYO40" s="12" t="s">
        <v>241</v>
      </c>
      <c r="OYP40" s="12" t="s">
        <v>242</v>
      </c>
      <c r="OYQ40" s="12" t="s">
        <v>243</v>
      </c>
      <c r="OYR40" s="12" t="s">
        <v>244</v>
      </c>
      <c r="OYS40" s="12" t="s">
        <v>245</v>
      </c>
      <c r="OYT40" s="12" t="s">
        <v>246</v>
      </c>
      <c r="OYU40" s="12" t="s">
        <v>247</v>
      </c>
      <c r="OYV40" s="39" t="s">
        <v>108</v>
      </c>
      <c r="OYW40" s="39" t="s">
        <v>108</v>
      </c>
      <c r="OYX40" s="39" t="s">
        <v>108</v>
      </c>
      <c r="OYY40" s="39" t="s">
        <v>108</v>
      </c>
      <c r="OYZ40" s="39" t="s">
        <v>108</v>
      </c>
      <c r="OZA40" s="39" t="s">
        <v>248</v>
      </c>
      <c r="OZB40" s="36">
        <v>44426</v>
      </c>
      <c r="OZC40" s="39" t="s">
        <v>108</v>
      </c>
      <c r="OZD40" s="12" t="s">
        <v>117</v>
      </c>
      <c r="OZE40" s="12" t="s">
        <v>117</v>
      </c>
      <c r="OZF40" s="12" t="s">
        <v>249</v>
      </c>
      <c r="OZG40" s="22" t="s">
        <v>214</v>
      </c>
      <c r="OZH40" s="12" t="s">
        <v>117</v>
      </c>
      <c r="OZJ40" s="39" t="s">
        <v>108</v>
      </c>
      <c r="OZK40" s="39" t="s">
        <v>107</v>
      </c>
      <c r="OZL40" s="12" t="s">
        <v>164</v>
      </c>
      <c r="OZM40" s="12" t="s">
        <v>238</v>
      </c>
      <c r="OZN40" s="12" t="s">
        <v>239</v>
      </c>
      <c r="OZO40" s="12" t="s">
        <v>217</v>
      </c>
      <c r="OZP40" s="12" t="s">
        <v>112</v>
      </c>
      <c r="OZQ40" s="12" t="s">
        <v>240</v>
      </c>
      <c r="OZR40" s="39" t="s">
        <v>215</v>
      </c>
      <c r="OZS40" s="12" t="s">
        <v>174</v>
      </c>
      <c r="OZT40" s="12" t="s">
        <v>114</v>
      </c>
      <c r="OZU40" s="12" t="s">
        <v>241</v>
      </c>
      <c r="OZV40" s="12" t="s">
        <v>242</v>
      </c>
      <c r="OZW40" s="12" t="s">
        <v>243</v>
      </c>
      <c r="OZX40" s="12" t="s">
        <v>244</v>
      </c>
      <c r="OZY40" s="12" t="s">
        <v>245</v>
      </c>
      <c r="OZZ40" s="12" t="s">
        <v>246</v>
      </c>
      <c r="PAA40" s="12" t="s">
        <v>247</v>
      </c>
      <c r="PAB40" s="39" t="s">
        <v>108</v>
      </c>
      <c r="PAC40" s="39" t="s">
        <v>108</v>
      </c>
      <c r="PAD40" s="39" t="s">
        <v>108</v>
      </c>
      <c r="PAE40" s="39" t="s">
        <v>108</v>
      </c>
      <c r="PAF40" s="39" t="s">
        <v>108</v>
      </c>
      <c r="PAG40" s="39" t="s">
        <v>248</v>
      </c>
      <c r="PAH40" s="36">
        <v>44426</v>
      </c>
      <c r="PAI40" s="39" t="s">
        <v>108</v>
      </c>
      <c r="PAJ40" s="12" t="s">
        <v>117</v>
      </c>
      <c r="PAK40" s="12" t="s">
        <v>117</v>
      </c>
      <c r="PAL40" s="12" t="s">
        <v>249</v>
      </c>
      <c r="PAM40" s="22" t="s">
        <v>214</v>
      </c>
      <c r="PAN40" s="12" t="s">
        <v>117</v>
      </c>
      <c r="PAP40" s="39" t="s">
        <v>108</v>
      </c>
      <c r="PAQ40" s="39" t="s">
        <v>107</v>
      </c>
      <c r="PAR40" s="12" t="s">
        <v>164</v>
      </c>
      <c r="PAS40" s="12" t="s">
        <v>238</v>
      </c>
      <c r="PAT40" s="12" t="s">
        <v>239</v>
      </c>
      <c r="PAU40" s="12" t="s">
        <v>217</v>
      </c>
      <c r="PAV40" s="12" t="s">
        <v>112</v>
      </c>
      <c r="PAW40" s="12" t="s">
        <v>240</v>
      </c>
      <c r="PAX40" s="39" t="s">
        <v>215</v>
      </c>
      <c r="PAY40" s="12" t="s">
        <v>174</v>
      </c>
      <c r="PAZ40" s="12" t="s">
        <v>114</v>
      </c>
      <c r="PBA40" s="12" t="s">
        <v>241</v>
      </c>
      <c r="PBB40" s="12" t="s">
        <v>242</v>
      </c>
      <c r="PBC40" s="12" t="s">
        <v>243</v>
      </c>
      <c r="PBD40" s="12" t="s">
        <v>244</v>
      </c>
      <c r="PBE40" s="12" t="s">
        <v>245</v>
      </c>
      <c r="PBF40" s="12" t="s">
        <v>246</v>
      </c>
      <c r="PBG40" s="12" t="s">
        <v>247</v>
      </c>
      <c r="PBH40" s="39" t="s">
        <v>108</v>
      </c>
      <c r="PBI40" s="39" t="s">
        <v>108</v>
      </c>
      <c r="PBJ40" s="39" t="s">
        <v>108</v>
      </c>
      <c r="PBK40" s="39" t="s">
        <v>108</v>
      </c>
      <c r="PBL40" s="39" t="s">
        <v>108</v>
      </c>
      <c r="PBM40" s="39" t="s">
        <v>248</v>
      </c>
      <c r="PBN40" s="36">
        <v>44426</v>
      </c>
      <c r="PBO40" s="39" t="s">
        <v>108</v>
      </c>
      <c r="PBP40" s="12" t="s">
        <v>117</v>
      </c>
      <c r="PBQ40" s="12" t="s">
        <v>117</v>
      </c>
      <c r="PBR40" s="12" t="s">
        <v>249</v>
      </c>
      <c r="PBS40" s="22" t="s">
        <v>214</v>
      </c>
      <c r="PBT40" s="12" t="s">
        <v>117</v>
      </c>
      <c r="PBV40" s="39" t="s">
        <v>108</v>
      </c>
      <c r="PBW40" s="39" t="s">
        <v>107</v>
      </c>
      <c r="PBX40" s="12" t="s">
        <v>164</v>
      </c>
      <c r="PBY40" s="12" t="s">
        <v>238</v>
      </c>
      <c r="PBZ40" s="12" t="s">
        <v>239</v>
      </c>
      <c r="PCA40" s="12" t="s">
        <v>217</v>
      </c>
      <c r="PCB40" s="12" t="s">
        <v>112</v>
      </c>
      <c r="PCC40" s="12" t="s">
        <v>240</v>
      </c>
      <c r="PCD40" s="39" t="s">
        <v>215</v>
      </c>
      <c r="PCE40" s="12" t="s">
        <v>174</v>
      </c>
      <c r="PCF40" s="12" t="s">
        <v>114</v>
      </c>
      <c r="PCG40" s="12" t="s">
        <v>241</v>
      </c>
      <c r="PCH40" s="12" t="s">
        <v>242</v>
      </c>
      <c r="PCI40" s="12" t="s">
        <v>243</v>
      </c>
      <c r="PCJ40" s="12" t="s">
        <v>244</v>
      </c>
      <c r="PCK40" s="12" t="s">
        <v>245</v>
      </c>
      <c r="PCL40" s="12" t="s">
        <v>246</v>
      </c>
      <c r="PCM40" s="12" t="s">
        <v>247</v>
      </c>
      <c r="PCN40" s="39" t="s">
        <v>108</v>
      </c>
      <c r="PCO40" s="39" t="s">
        <v>108</v>
      </c>
      <c r="PCP40" s="39" t="s">
        <v>108</v>
      </c>
      <c r="PCQ40" s="39" t="s">
        <v>108</v>
      </c>
      <c r="PCR40" s="39" t="s">
        <v>108</v>
      </c>
      <c r="PCS40" s="39" t="s">
        <v>248</v>
      </c>
      <c r="PCT40" s="36">
        <v>44426</v>
      </c>
      <c r="PCU40" s="39" t="s">
        <v>108</v>
      </c>
      <c r="PCV40" s="12" t="s">
        <v>117</v>
      </c>
      <c r="PCW40" s="12" t="s">
        <v>117</v>
      </c>
      <c r="PCX40" s="12" t="s">
        <v>249</v>
      </c>
      <c r="PCY40" s="22" t="s">
        <v>214</v>
      </c>
      <c r="PCZ40" s="12" t="s">
        <v>117</v>
      </c>
      <c r="PDB40" s="39" t="s">
        <v>108</v>
      </c>
      <c r="PDC40" s="39" t="s">
        <v>107</v>
      </c>
      <c r="PDD40" s="12" t="s">
        <v>164</v>
      </c>
      <c r="PDE40" s="12" t="s">
        <v>238</v>
      </c>
      <c r="PDF40" s="12" t="s">
        <v>239</v>
      </c>
      <c r="PDG40" s="12" t="s">
        <v>217</v>
      </c>
      <c r="PDH40" s="12" t="s">
        <v>112</v>
      </c>
      <c r="PDI40" s="12" t="s">
        <v>240</v>
      </c>
      <c r="PDJ40" s="39" t="s">
        <v>215</v>
      </c>
      <c r="PDK40" s="12" t="s">
        <v>174</v>
      </c>
      <c r="PDL40" s="12" t="s">
        <v>114</v>
      </c>
      <c r="PDM40" s="12" t="s">
        <v>241</v>
      </c>
      <c r="PDN40" s="12" t="s">
        <v>242</v>
      </c>
      <c r="PDO40" s="12" t="s">
        <v>243</v>
      </c>
      <c r="PDP40" s="12" t="s">
        <v>244</v>
      </c>
      <c r="PDQ40" s="12" t="s">
        <v>245</v>
      </c>
      <c r="PDR40" s="12" t="s">
        <v>246</v>
      </c>
      <c r="PDS40" s="12" t="s">
        <v>247</v>
      </c>
      <c r="PDT40" s="39" t="s">
        <v>108</v>
      </c>
      <c r="PDU40" s="39" t="s">
        <v>108</v>
      </c>
      <c r="PDV40" s="39" t="s">
        <v>108</v>
      </c>
      <c r="PDW40" s="39" t="s">
        <v>108</v>
      </c>
      <c r="PDX40" s="39" t="s">
        <v>108</v>
      </c>
      <c r="PDY40" s="39" t="s">
        <v>248</v>
      </c>
      <c r="PDZ40" s="36">
        <v>44426</v>
      </c>
      <c r="PEA40" s="39" t="s">
        <v>108</v>
      </c>
      <c r="PEB40" s="12" t="s">
        <v>117</v>
      </c>
      <c r="PEC40" s="12" t="s">
        <v>117</v>
      </c>
      <c r="PED40" s="12" t="s">
        <v>249</v>
      </c>
      <c r="PEE40" s="22" t="s">
        <v>214</v>
      </c>
      <c r="PEF40" s="12" t="s">
        <v>117</v>
      </c>
      <c r="PEH40" s="39" t="s">
        <v>108</v>
      </c>
      <c r="PEI40" s="39" t="s">
        <v>107</v>
      </c>
      <c r="PEJ40" s="12" t="s">
        <v>164</v>
      </c>
      <c r="PEK40" s="12" t="s">
        <v>238</v>
      </c>
      <c r="PEL40" s="12" t="s">
        <v>239</v>
      </c>
      <c r="PEM40" s="12" t="s">
        <v>217</v>
      </c>
      <c r="PEN40" s="12" t="s">
        <v>112</v>
      </c>
      <c r="PEO40" s="12" t="s">
        <v>240</v>
      </c>
      <c r="PEP40" s="39" t="s">
        <v>215</v>
      </c>
      <c r="PEQ40" s="12" t="s">
        <v>174</v>
      </c>
      <c r="PER40" s="12" t="s">
        <v>114</v>
      </c>
      <c r="PES40" s="12" t="s">
        <v>241</v>
      </c>
      <c r="PET40" s="12" t="s">
        <v>242</v>
      </c>
      <c r="PEU40" s="12" t="s">
        <v>243</v>
      </c>
      <c r="PEV40" s="12" t="s">
        <v>244</v>
      </c>
      <c r="PEW40" s="12" t="s">
        <v>245</v>
      </c>
      <c r="PEX40" s="12" t="s">
        <v>246</v>
      </c>
      <c r="PEY40" s="12" t="s">
        <v>247</v>
      </c>
      <c r="PEZ40" s="39" t="s">
        <v>108</v>
      </c>
      <c r="PFA40" s="39" t="s">
        <v>108</v>
      </c>
      <c r="PFB40" s="39" t="s">
        <v>108</v>
      </c>
      <c r="PFC40" s="39" t="s">
        <v>108</v>
      </c>
      <c r="PFD40" s="39" t="s">
        <v>108</v>
      </c>
      <c r="PFE40" s="39" t="s">
        <v>248</v>
      </c>
      <c r="PFF40" s="36">
        <v>44426</v>
      </c>
      <c r="PFG40" s="39" t="s">
        <v>108</v>
      </c>
      <c r="PFH40" s="12" t="s">
        <v>117</v>
      </c>
      <c r="PFI40" s="12" t="s">
        <v>117</v>
      </c>
      <c r="PFJ40" s="12" t="s">
        <v>249</v>
      </c>
      <c r="PFK40" s="22" t="s">
        <v>214</v>
      </c>
      <c r="PFL40" s="12" t="s">
        <v>117</v>
      </c>
      <c r="PFN40" s="39" t="s">
        <v>108</v>
      </c>
      <c r="PFO40" s="39" t="s">
        <v>107</v>
      </c>
      <c r="PFP40" s="12" t="s">
        <v>164</v>
      </c>
      <c r="PFQ40" s="12" t="s">
        <v>238</v>
      </c>
      <c r="PFR40" s="12" t="s">
        <v>239</v>
      </c>
      <c r="PFS40" s="12" t="s">
        <v>217</v>
      </c>
      <c r="PFT40" s="12" t="s">
        <v>112</v>
      </c>
      <c r="PFU40" s="12" t="s">
        <v>240</v>
      </c>
      <c r="PFV40" s="39" t="s">
        <v>215</v>
      </c>
      <c r="PFW40" s="12" t="s">
        <v>174</v>
      </c>
      <c r="PFX40" s="12" t="s">
        <v>114</v>
      </c>
      <c r="PFY40" s="12" t="s">
        <v>241</v>
      </c>
      <c r="PFZ40" s="12" t="s">
        <v>242</v>
      </c>
      <c r="PGA40" s="12" t="s">
        <v>243</v>
      </c>
      <c r="PGB40" s="12" t="s">
        <v>244</v>
      </c>
      <c r="PGC40" s="12" t="s">
        <v>245</v>
      </c>
      <c r="PGD40" s="12" t="s">
        <v>246</v>
      </c>
      <c r="PGE40" s="12" t="s">
        <v>247</v>
      </c>
      <c r="PGF40" s="39" t="s">
        <v>108</v>
      </c>
      <c r="PGG40" s="39" t="s">
        <v>108</v>
      </c>
      <c r="PGH40" s="39" t="s">
        <v>108</v>
      </c>
      <c r="PGI40" s="39" t="s">
        <v>108</v>
      </c>
      <c r="PGJ40" s="39" t="s">
        <v>108</v>
      </c>
      <c r="PGK40" s="39" t="s">
        <v>248</v>
      </c>
      <c r="PGL40" s="36">
        <v>44426</v>
      </c>
      <c r="PGM40" s="39" t="s">
        <v>108</v>
      </c>
      <c r="PGN40" s="12" t="s">
        <v>117</v>
      </c>
      <c r="PGO40" s="12" t="s">
        <v>117</v>
      </c>
      <c r="PGP40" s="12" t="s">
        <v>249</v>
      </c>
      <c r="PGQ40" s="22" t="s">
        <v>214</v>
      </c>
      <c r="PGR40" s="12" t="s">
        <v>117</v>
      </c>
      <c r="PGT40" s="39" t="s">
        <v>108</v>
      </c>
      <c r="PGU40" s="39" t="s">
        <v>107</v>
      </c>
      <c r="PGV40" s="12" t="s">
        <v>164</v>
      </c>
      <c r="PGW40" s="12" t="s">
        <v>238</v>
      </c>
      <c r="PGX40" s="12" t="s">
        <v>239</v>
      </c>
      <c r="PGY40" s="12" t="s">
        <v>217</v>
      </c>
      <c r="PGZ40" s="12" t="s">
        <v>112</v>
      </c>
      <c r="PHA40" s="12" t="s">
        <v>240</v>
      </c>
      <c r="PHB40" s="39" t="s">
        <v>215</v>
      </c>
      <c r="PHC40" s="12" t="s">
        <v>174</v>
      </c>
      <c r="PHD40" s="12" t="s">
        <v>114</v>
      </c>
      <c r="PHE40" s="12" t="s">
        <v>241</v>
      </c>
      <c r="PHF40" s="12" t="s">
        <v>242</v>
      </c>
      <c r="PHG40" s="12" t="s">
        <v>243</v>
      </c>
      <c r="PHH40" s="12" t="s">
        <v>244</v>
      </c>
      <c r="PHI40" s="12" t="s">
        <v>245</v>
      </c>
      <c r="PHJ40" s="12" t="s">
        <v>246</v>
      </c>
      <c r="PHK40" s="12" t="s">
        <v>247</v>
      </c>
      <c r="PHL40" s="39" t="s">
        <v>108</v>
      </c>
      <c r="PHM40" s="39" t="s">
        <v>108</v>
      </c>
      <c r="PHN40" s="39" t="s">
        <v>108</v>
      </c>
      <c r="PHO40" s="39" t="s">
        <v>108</v>
      </c>
      <c r="PHP40" s="39" t="s">
        <v>108</v>
      </c>
      <c r="PHQ40" s="39" t="s">
        <v>248</v>
      </c>
      <c r="PHR40" s="36">
        <v>44426</v>
      </c>
      <c r="PHS40" s="39" t="s">
        <v>108</v>
      </c>
      <c r="PHT40" s="12" t="s">
        <v>117</v>
      </c>
      <c r="PHU40" s="12" t="s">
        <v>117</v>
      </c>
      <c r="PHV40" s="12" t="s">
        <v>249</v>
      </c>
      <c r="PHW40" s="22" t="s">
        <v>214</v>
      </c>
      <c r="PHX40" s="12" t="s">
        <v>117</v>
      </c>
      <c r="PHZ40" s="39" t="s">
        <v>108</v>
      </c>
      <c r="PIA40" s="39" t="s">
        <v>107</v>
      </c>
      <c r="PIB40" s="12" t="s">
        <v>164</v>
      </c>
      <c r="PIC40" s="12" t="s">
        <v>238</v>
      </c>
      <c r="PID40" s="12" t="s">
        <v>239</v>
      </c>
      <c r="PIE40" s="12" t="s">
        <v>217</v>
      </c>
      <c r="PIF40" s="12" t="s">
        <v>112</v>
      </c>
      <c r="PIG40" s="12" t="s">
        <v>240</v>
      </c>
      <c r="PIH40" s="39" t="s">
        <v>215</v>
      </c>
      <c r="PII40" s="12" t="s">
        <v>174</v>
      </c>
      <c r="PIJ40" s="12" t="s">
        <v>114</v>
      </c>
      <c r="PIK40" s="12" t="s">
        <v>241</v>
      </c>
      <c r="PIL40" s="12" t="s">
        <v>242</v>
      </c>
      <c r="PIM40" s="12" t="s">
        <v>243</v>
      </c>
      <c r="PIN40" s="12" t="s">
        <v>244</v>
      </c>
      <c r="PIO40" s="12" t="s">
        <v>245</v>
      </c>
      <c r="PIP40" s="12" t="s">
        <v>246</v>
      </c>
      <c r="PIQ40" s="12" t="s">
        <v>247</v>
      </c>
      <c r="PIR40" s="39" t="s">
        <v>108</v>
      </c>
      <c r="PIS40" s="39" t="s">
        <v>108</v>
      </c>
      <c r="PIT40" s="39" t="s">
        <v>108</v>
      </c>
      <c r="PIU40" s="39" t="s">
        <v>108</v>
      </c>
      <c r="PIV40" s="39" t="s">
        <v>108</v>
      </c>
      <c r="PIW40" s="39" t="s">
        <v>248</v>
      </c>
      <c r="PIX40" s="36">
        <v>44426</v>
      </c>
      <c r="PIY40" s="39" t="s">
        <v>108</v>
      </c>
      <c r="PIZ40" s="12" t="s">
        <v>117</v>
      </c>
      <c r="PJA40" s="12" t="s">
        <v>117</v>
      </c>
      <c r="PJB40" s="12" t="s">
        <v>249</v>
      </c>
      <c r="PJC40" s="22" t="s">
        <v>214</v>
      </c>
      <c r="PJD40" s="12" t="s">
        <v>117</v>
      </c>
      <c r="PJF40" s="39" t="s">
        <v>108</v>
      </c>
      <c r="PJG40" s="39" t="s">
        <v>107</v>
      </c>
      <c r="PJH40" s="12" t="s">
        <v>164</v>
      </c>
      <c r="PJI40" s="12" t="s">
        <v>238</v>
      </c>
      <c r="PJJ40" s="12" t="s">
        <v>239</v>
      </c>
      <c r="PJK40" s="12" t="s">
        <v>217</v>
      </c>
      <c r="PJL40" s="12" t="s">
        <v>112</v>
      </c>
      <c r="PJM40" s="12" t="s">
        <v>240</v>
      </c>
      <c r="PJN40" s="39" t="s">
        <v>215</v>
      </c>
      <c r="PJO40" s="12" t="s">
        <v>174</v>
      </c>
      <c r="PJP40" s="12" t="s">
        <v>114</v>
      </c>
      <c r="PJQ40" s="12" t="s">
        <v>241</v>
      </c>
      <c r="PJR40" s="12" t="s">
        <v>242</v>
      </c>
      <c r="PJS40" s="12" t="s">
        <v>243</v>
      </c>
      <c r="PJT40" s="12" t="s">
        <v>244</v>
      </c>
      <c r="PJU40" s="12" t="s">
        <v>245</v>
      </c>
      <c r="PJV40" s="12" t="s">
        <v>246</v>
      </c>
      <c r="PJW40" s="12" t="s">
        <v>247</v>
      </c>
      <c r="PJX40" s="39" t="s">
        <v>108</v>
      </c>
      <c r="PJY40" s="39" t="s">
        <v>108</v>
      </c>
      <c r="PJZ40" s="39" t="s">
        <v>108</v>
      </c>
      <c r="PKA40" s="39" t="s">
        <v>108</v>
      </c>
      <c r="PKB40" s="39" t="s">
        <v>108</v>
      </c>
      <c r="PKC40" s="39" t="s">
        <v>248</v>
      </c>
      <c r="PKD40" s="36">
        <v>44426</v>
      </c>
      <c r="PKE40" s="39" t="s">
        <v>108</v>
      </c>
      <c r="PKF40" s="12" t="s">
        <v>117</v>
      </c>
      <c r="PKG40" s="12" t="s">
        <v>117</v>
      </c>
      <c r="PKH40" s="12" t="s">
        <v>249</v>
      </c>
      <c r="PKI40" s="22" t="s">
        <v>214</v>
      </c>
      <c r="PKJ40" s="12" t="s">
        <v>117</v>
      </c>
      <c r="PKL40" s="39" t="s">
        <v>108</v>
      </c>
      <c r="PKM40" s="39" t="s">
        <v>107</v>
      </c>
      <c r="PKN40" s="12" t="s">
        <v>164</v>
      </c>
      <c r="PKO40" s="12" t="s">
        <v>238</v>
      </c>
      <c r="PKP40" s="12" t="s">
        <v>239</v>
      </c>
      <c r="PKQ40" s="12" t="s">
        <v>217</v>
      </c>
      <c r="PKR40" s="12" t="s">
        <v>112</v>
      </c>
      <c r="PKS40" s="12" t="s">
        <v>240</v>
      </c>
      <c r="PKT40" s="39" t="s">
        <v>215</v>
      </c>
      <c r="PKU40" s="12" t="s">
        <v>174</v>
      </c>
      <c r="PKV40" s="12" t="s">
        <v>114</v>
      </c>
      <c r="PKW40" s="12" t="s">
        <v>241</v>
      </c>
      <c r="PKX40" s="12" t="s">
        <v>242</v>
      </c>
      <c r="PKY40" s="12" t="s">
        <v>243</v>
      </c>
      <c r="PKZ40" s="12" t="s">
        <v>244</v>
      </c>
      <c r="PLA40" s="12" t="s">
        <v>245</v>
      </c>
      <c r="PLB40" s="12" t="s">
        <v>246</v>
      </c>
      <c r="PLC40" s="12" t="s">
        <v>247</v>
      </c>
      <c r="PLD40" s="39" t="s">
        <v>108</v>
      </c>
      <c r="PLE40" s="39" t="s">
        <v>108</v>
      </c>
      <c r="PLF40" s="39" t="s">
        <v>108</v>
      </c>
      <c r="PLG40" s="39" t="s">
        <v>108</v>
      </c>
      <c r="PLH40" s="39" t="s">
        <v>108</v>
      </c>
      <c r="PLI40" s="39" t="s">
        <v>248</v>
      </c>
      <c r="PLJ40" s="36">
        <v>44426</v>
      </c>
      <c r="PLK40" s="39" t="s">
        <v>108</v>
      </c>
      <c r="PLL40" s="12" t="s">
        <v>117</v>
      </c>
      <c r="PLM40" s="12" t="s">
        <v>117</v>
      </c>
      <c r="PLN40" s="12" t="s">
        <v>249</v>
      </c>
      <c r="PLO40" s="22" t="s">
        <v>214</v>
      </c>
      <c r="PLP40" s="12" t="s">
        <v>117</v>
      </c>
      <c r="PLR40" s="39" t="s">
        <v>108</v>
      </c>
      <c r="PLS40" s="39" t="s">
        <v>107</v>
      </c>
      <c r="PLT40" s="12" t="s">
        <v>164</v>
      </c>
      <c r="PLU40" s="12" t="s">
        <v>238</v>
      </c>
      <c r="PLV40" s="12" t="s">
        <v>239</v>
      </c>
      <c r="PLW40" s="12" t="s">
        <v>217</v>
      </c>
      <c r="PLX40" s="12" t="s">
        <v>112</v>
      </c>
      <c r="PLY40" s="12" t="s">
        <v>240</v>
      </c>
      <c r="PLZ40" s="39" t="s">
        <v>215</v>
      </c>
      <c r="PMA40" s="12" t="s">
        <v>174</v>
      </c>
      <c r="PMB40" s="12" t="s">
        <v>114</v>
      </c>
      <c r="PMC40" s="12" t="s">
        <v>241</v>
      </c>
      <c r="PMD40" s="12" t="s">
        <v>242</v>
      </c>
      <c r="PME40" s="12" t="s">
        <v>243</v>
      </c>
      <c r="PMF40" s="12" t="s">
        <v>244</v>
      </c>
      <c r="PMG40" s="12" t="s">
        <v>245</v>
      </c>
      <c r="PMH40" s="12" t="s">
        <v>246</v>
      </c>
      <c r="PMI40" s="12" t="s">
        <v>247</v>
      </c>
      <c r="PMJ40" s="39" t="s">
        <v>108</v>
      </c>
      <c r="PMK40" s="39" t="s">
        <v>108</v>
      </c>
      <c r="PML40" s="39" t="s">
        <v>108</v>
      </c>
      <c r="PMM40" s="39" t="s">
        <v>108</v>
      </c>
      <c r="PMN40" s="39" t="s">
        <v>108</v>
      </c>
      <c r="PMO40" s="39" t="s">
        <v>248</v>
      </c>
      <c r="PMP40" s="36">
        <v>44426</v>
      </c>
      <c r="PMQ40" s="39" t="s">
        <v>108</v>
      </c>
      <c r="PMR40" s="12" t="s">
        <v>117</v>
      </c>
      <c r="PMS40" s="12" t="s">
        <v>117</v>
      </c>
      <c r="PMT40" s="12" t="s">
        <v>249</v>
      </c>
      <c r="PMU40" s="22" t="s">
        <v>214</v>
      </c>
      <c r="PMV40" s="12" t="s">
        <v>117</v>
      </c>
      <c r="PMX40" s="39" t="s">
        <v>108</v>
      </c>
      <c r="PMY40" s="39" t="s">
        <v>107</v>
      </c>
      <c r="PMZ40" s="12" t="s">
        <v>164</v>
      </c>
      <c r="PNA40" s="12" t="s">
        <v>238</v>
      </c>
      <c r="PNB40" s="12" t="s">
        <v>239</v>
      </c>
      <c r="PNC40" s="12" t="s">
        <v>217</v>
      </c>
      <c r="PND40" s="12" t="s">
        <v>112</v>
      </c>
      <c r="PNE40" s="12" t="s">
        <v>240</v>
      </c>
      <c r="PNF40" s="39" t="s">
        <v>215</v>
      </c>
      <c r="PNG40" s="12" t="s">
        <v>174</v>
      </c>
      <c r="PNH40" s="12" t="s">
        <v>114</v>
      </c>
      <c r="PNI40" s="12" t="s">
        <v>241</v>
      </c>
      <c r="PNJ40" s="12" t="s">
        <v>242</v>
      </c>
      <c r="PNK40" s="12" t="s">
        <v>243</v>
      </c>
      <c r="PNL40" s="12" t="s">
        <v>244</v>
      </c>
      <c r="PNM40" s="12" t="s">
        <v>245</v>
      </c>
      <c r="PNN40" s="12" t="s">
        <v>246</v>
      </c>
      <c r="PNO40" s="12" t="s">
        <v>247</v>
      </c>
      <c r="PNP40" s="39" t="s">
        <v>108</v>
      </c>
      <c r="PNQ40" s="39" t="s">
        <v>108</v>
      </c>
      <c r="PNR40" s="39" t="s">
        <v>108</v>
      </c>
      <c r="PNS40" s="39" t="s">
        <v>108</v>
      </c>
      <c r="PNT40" s="39" t="s">
        <v>108</v>
      </c>
      <c r="PNU40" s="39" t="s">
        <v>248</v>
      </c>
      <c r="PNV40" s="36">
        <v>44426</v>
      </c>
      <c r="PNW40" s="39" t="s">
        <v>108</v>
      </c>
      <c r="PNX40" s="12" t="s">
        <v>117</v>
      </c>
      <c r="PNY40" s="12" t="s">
        <v>117</v>
      </c>
      <c r="PNZ40" s="12" t="s">
        <v>249</v>
      </c>
      <c r="POA40" s="22" t="s">
        <v>214</v>
      </c>
      <c r="POB40" s="12" t="s">
        <v>117</v>
      </c>
      <c r="POD40" s="39" t="s">
        <v>108</v>
      </c>
      <c r="POE40" s="39" t="s">
        <v>107</v>
      </c>
      <c r="POF40" s="12" t="s">
        <v>164</v>
      </c>
      <c r="POG40" s="12" t="s">
        <v>238</v>
      </c>
      <c r="POH40" s="12" t="s">
        <v>239</v>
      </c>
      <c r="POI40" s="12" t="s">
        <v>217</v>
      </c>
      <c r="POJ40" s="12" t="s">
        <v>112</v>
      </c>
      <c r="POK40" s="12" t="s">
        <v>240</v>
      </c>
      <c r="POL40" s="39" t="s">
        <v>215</v>
      </c>
      <c r="POM40" s="12" t="s">
        <v>174</v>
      </c>
      <c r="PON40" s="12" t="s">
        <v>114</v>
      </c>
      <c r="POO40" s="12" t="s">
        <v>241</v>
      </c>
      <c r="POP40" s="12" t="s">
        <v>242</v>
      </c>
      <c r="POQ40" s="12" t="s">
        <v>243</v>
      </c>
      <c r="POR40" s="12" t="s">
        <v>244</v>
      </c>
      <c r="POS40" s="12" t="s">
        <v>245</v>
      </c>
      <c r="POT40" s="12" t="s">
        <v>246</v>
      </c>
      <c r="POU40" s="12" t="s">
        <v>247</v>
      </c>
      <c r="POV40" s="39" t="s">
        <v>108</v>
      </c>
      <c r="POW40" s="39" t="s">
        <v>108</v>
      </c>
      <c r="POX40" s="39" t="s">
        <v>108</v>
      </c>
      <c r="POY40" s="39" t="s">
        <v>108</v>
      </c>
      <c r="POZ40" s="39" t="s">
        <v>108</v>
      </c>
      <c r="PPA40" s="39" t="s">
        <v>248</v>
      </c>
      <c r="PPB40" s="36">
        <v>44426</v>
      </c>
      <c r="PPC40" s="39" t="s">
        <v>108</v>
      </c>
      <c r="PPD40" s="12" t="s">
        <v>117</v>
      </c>
      <c r="PPE40" s="12" t="s">
        <v>117</v>
      </c>
      <c r="PPF40" s="12" t="s">
        <v>249</v>
      </c>
      <c r="PPG40" s="22" t="s">
        <v>214</v>
      </c>
      <c r="PPH40" s="12" t="s">
        <v>117</v>
      </c>
      <c r="PPJ40" s="39" t="s">
        <v>108</v>
      </c>
      <c r="PPK40" s="39" t="s">
        <v>107</v>
      </c>
      <c r="PPL40" s="12" t="s">
        <v>164</v>
      </c>
      <c r="PPM40" s="12" t="s">
        <v>238</v>
      </c>
      <c r="PPN40" s="12" t="s">
        <v>239</v>
      </c>
      <c r="PPO40" s="12" t="s">
        <v>217</v>
      </c>
      <c r="PPP40" s="12" t="s">
        <v>112</v>
      </c>
      <c r="PPQ40" s="12" t="s">
        <v>240</v>
      </c>
      <c r="PPR40" s="39" t="s">
        <v>215</v>
      </c>
      <c r="PPS40" s="12" t="s">
        <v>174</v>
      </c>
      <c r="PPT40" s="12" t="s">
        <v>114</v>
      </c>
      <c r="PPU40" s="12" t="s">
        <v>241</v>
      </c>
      <c r="PPV40" s="12" t="s">
        <v>242</v>
      </c>
      <c r="PPW40" s="12" t="s">
        <v>243</v>
      </c>
      <c r="PPX40" s="12" t="s">
        <v>244</v>
      </c>
      <c r="PPY40" s="12" t="s">
        <v>245</v>
      </c>
      <c r="PPZ40" s="12" t="s">
        <v>246</v>
      </c>
      <c r="PQA40" s="12" t="s">
        <v>247</v>
      </c>
      <c r="PQB40" s="39" t="s">
        <v>108</v>
      </c>
      <c r="PQC40" s="39" t="s">
        <v>108</v>
      </c>
      <c r="PQD40" s="39" t="s">
        <v>108</v>
      </c>
      <c r="PQE40" s="39" t="s">
        <v>108</v>
      </c>
      <c r="PQF40" s="39" t="s">
        <v>108</v>
      </c>
      <c r="PQG40" s="39" t="s">
        <v>248</v>
      </c>
      <c r="PQH40" s="36">
        <v>44426</v>
      </c>
      <c r="PQI40" s="39" t="s">
        <v>108</v>
      </c>
      <c r="PQJ40" s="12" t="s">
        <v>117</v>
      </c>
      <c r="PQK40" s="12" t="s">
        <v>117</v>
      </c>
      <c r="PQL40" s="12" t="s">
        <v>249</v>
      </c>
      <c r="PQM40" s="22" t="s">
        <v>214</v>
      </c>
      <c r="PQN40" s="12" t="s">
        <v>117</v>
      </c>
      <c r="PQP40" s="39" t="s">
        <v>108</v>
      </c>
      <c r="PQQ40" s="39" t="s">
        <v>107</v>
      </c>
      <c r="PQR40" s="12" t="s">
        <v>164</v>
      </c>
      <c r="PQS40" s="12" t="s">
        <v>238</v>
      </c>
      <c r="PQT40" s="12" t="s">
        <v>239</v>
      </c>
      <c r="PQU40" s="12" t="s">
        <v>217</v>
      </c>
      <c r="PQV40" s="12" t="s">
        <v>112</v>
      </c>
      <c r="PQW40" s="12" t="s">
        <v>240</v>
      </c>
      <c r="PQX40" s="39" t="s">
        <v>215</v>
      </c>
      <c r="PQY40" s="12" t="s">
        <v>174</v>
      </c>
      <c r="PQZ40" s="12" t="s">
        <v>114</v>
      </c>
      <c r="PRA40" s="12" t="s">
        <v>241</v>
      </c>
      <c r="PRB40" s="12" t="s">
        <v>242</v>
      </c>
      <c r="PRC40" s="12" t="s">
        <v>243</v>
      </c>
      <c r="PRD40" s="12" t="s">
        <v>244</v>
      </c>
      <c r="PRE40" s="12" t="s">
        <v>245</v>
      </c>
      <c r="PRF40" s="12" t="s">
        <v>246</v>
      </c>
      <c r="PRG40" s="12" t="s">
        <v>247</v>
      </c>
      <c r="PRH40" s="39" t="s">
        <v>108</v>
      </c>
      <c r="PRI40" s="39" t="s">
        <v>108</v>
      </c>
      <c r="PRJ40" s="39" t="s">
        <v>108</v>
      </c>
      <c r="PRK40" s="39" t="s">
        <v>108</v>
      </c>
      <c r="PRL40" s="39" t="s">
        <v>108</v>
      </c>
      <c r="PRM40" s="39" t="s">
        <v>248</v>
      </c>
      <c r="PRN40" s="36">
        <v>44426</v>
      </c>
      <c r="PRO40" s="39" t="s">
        <v>108</v>
      </c>
      <c r="PRP40" s="12" t="s">
        <v>117</v>
      </c>
      <c r="PRQ40" s="12" t="s">
        <v>117</v>
      </c>
      <c r="PRR40" s="12" t="s">
        <v>249</v>
      </c>
      <c r="PRS40" s="22" t="s">
        <v>214</v>
      </c>
      <c r="PRT40" s="12" t="s">
        <v>117</v>
      </c>
      <c r="PRV40" s="39" t="s">
        <v>108</v>
      </c>
      <c r="PRW40" s="39" t="s">
        <v>107</v>
      </c>
      <c r="PRX40" s="12" t="s">
        <v>164</v>
      </c>
      <c r="PRY40" s="12" t="s">
        <v>238</v>
      </c>
      <c r="PRZ40" s="12" t="s">
        <v>239</v>
      </c>
      <c r="PSA40" s="12" t="s">
        <v>217</v>
      </c>
      <c r="PSB40" s="12" t="s">
        <v>112</v>
      </c>
      <c r="PSC40" s="12" t="s">
        <v>240</v>
      </c>
      <c r="PSD40" s="39" t="s">
        <v>215</v>
      </c>
      <c r="PSE40" s="12" t="s">
        <v>174</v>
      </c>
      <c r="PSF40" s="12" t="s">
        <v>114</v>
      </c>
      <c r="PSG40" s="12" t="s">
        <v>241</v>
      </c>
      <c r="PSH40" s="12" t="s">
        <v>242</v>
      </c>
      <c r="PSI40" s="12" t="s">
        <v>243</v>
      </c>
      <c r="PSJ40" s="12" t="s">
        <v>244</v>
      </c>
      <c r="PSK40" s="12" t="s">
        <v>245</v>
      </c>
      <c r="PSL40" s="12" t="s">
        <v>246</v>
      </c>
      <c r="PSM40" s="12" t="s">
        <v>247</v>
      </c>
      <c r="PSN40" s="39" t="s">
        <v>108</v>
      </c>
      <c r="PSO40" s="39" t="s">
        <v>108</v>
      </c>
      <c r="PSP40" s="39" t="s">
        <v>108</v>
      </c>
      <c r="PSQ40" s="39" t="s">
        <v>108</v>
      </c>
      <c r="PSR40" s="39" t="s">
        <v>108</v>
      </c>
      <c r="PSS40" s="39" t="s">
        <v>248</v>
      </c>
      <c r="PST40" s="36">
        <v>44426</v>
      </c>
      <c r="PSU40" s="39" t="s">
        <v>108</v>
      </c>
      <c r="PSV40" s="12" t="s">
        <v>117</v>
      </c>
      <c r="PSW40" s="12" t="s">
        <v>117</v>
      </c>
      <c r="PSX40" s="12" t="s">
        <v>249</v>
      </c>
      <c r="PSY40" s="22" t="s">
        <v>214</v>
      </c>
      <c r="PSZ40" s="12" t="s">
        <v>117</v>
      </c>
      <c r="PTB40" s="39" t="s">
        <v>108</v>
      </c>
      <c r="PTC40" s="39" t="s">
        <v>107</v>
      </c>
      <c r="PTD40" s="12" t="s">
        <v>164</v>
      </c>
      <c r="PTE40" s="12" t="s">
        <v>238</v>
      </c>
      <c r="PTF40" s="12" t="s">
        <v>239</v>
      </c>
      <c r="PTG40" s="12" t="s">
        <v>217</v>
      </c>
      <c r="PTH40" s="12" t="s">
        <v>112</v>
      </c>
      <c r="PTI40" s="12" t="s">
        <v>240</v>
      </c>
      <c r="PTJ40" s="39" t="s">
        <v>215</v>
      </c>
      <c r="PTK40" s="12" t="s">
        <v>174</v>
      </c>
      <c r="PTL40" s="12" t="s">
        <v>114</v>
      </c>
      <c r="PTM40" s="12" t="s">
        <v>241</v>
      </c>
      <c r="PTN40" s="12" t="s">
        <v>242</v>
      </c>
      <c r="PTO40" s="12" t="s">
        <v>243</v>
      </c>
      <c r="PTP40" s="12" t="s">
        <v>244</v>
      </c>
      <c r="PTQ40" s="12" t="s">
        <v>245</v>
      </c>
      <c r="PTR40" s="12" t="s">
        <v>246</v>
      </c>
      <c r="PTS40" s="12" t="s">
        <v>247</v>
      </c>
      <c r="PTT40" s="39" t="s">
        <v>108</v>
      </c>
      <c r="PTU40" s="39" t="s">
        <v>108</v>
      </c>
      <c r="PTV40" s="39" t="s">
        <v>108</v>
      </c>
      <c r="PTW40" s="39" t="s">
        <v>108</v>
      </c>
      <c r="PTX40" s="39" t="s">
        <v>108</v>
      </c>
      <c r="PTY40" s="39" t="s">
        <v>248</v>
      </c>
      <c r="PTZ40" s="36">
        <v>44426</v>
      </c>
      <c r="PUA40" s="39" t="s">
        <v>108</v>
      </c>
      <c r="PUB40" s="12" t="s">
        <v>117</v>
      </c>
      <c r="PUC40" s="12" t="s">
        <v>117</v>
      </c>
      <c r="PUD40" s="12" t="s">
        <v>249</v>
      </c>
      <c r="PUE40" s="22" t="s">
        <v>214</v>
      </c>
      <c r="PUF40" s="12" t="s">
        <v>117</v>
      </c>
      <c r="PUH40" s="39" t="s">
        <v>108</v>
      </c>
      <c r="PUI40" s="39" t="s">
        <v>107</v>
      </c>
      <c r="PUJ40" s="12" t="s">
        <v>164</v>
      </c>
      <c r="PUK40" s="12" t="s">
        <v>238</v>
      </c>
      <c r="PUL40" s="12" t="s">
        <v>239</v>
      </c>
      <c r="PUM40" s="12" t="s">
        <v>217</v>
      </c>
      <c r="PUN40" s="12" t="s">
        <v>112</v>
      </c>
      <c r="PUO40" s="12" t="s">
        <v>240</v>
      </c>
      <c r="PUP40" s="39" t="s">
        <v>215</v>
      </c>
      <c r="PUQ40" s="12" t="s">
        <v>174</v>
      </c>
      <c r="PUR40" s="12" t="s">
        <v>114</v>
      </c>
      <c r="PUS40" s="12" t="s">
        <v>241</v>
      </c>
      <c r="PUT40" s="12" t="s">
        <v>242</v>
      </c>
      <c r="PUU40" s="12" t="s">
        <v>243</v>
      </c>
      <c r="PUV40" s="12" t="s">
        <v>244</v>
      </c>
      <c r="PUW40" s="12" t="s">
        <v>245</v>
      </c>
      <c r="PUX40" s="12" t="s">
        <v>246</v>
      </c>
      <c r="PUY40" s="12" t="s">
        <v>247</v>
      </c>
      <c r="PUZ40" s="39" t="s">
        <v>108</v>
      </c>
      <c r="PVA40" s="39" t="s">
        <v>108</v>
      </c>
      <c r="PVB40" s="39" t="s">
        <v>108</v>
      </c>
      <c r="PVC40" s="39" t="s">
        <v>108</v>
      </c>
      <c r="PVD40" s="39" t="s">
        <v>108</v>
      </c>
      <c r="PVE40" s="39" t="s">
        <v>248</v>
      </c>
      <c r="PVF40" s="36">
        <v>44426</v>
      </c>
      <c r="PVG40" s="39" t="s">
        <v>108</v>
      </c>
      <c r="PVH40" s="12" t="s">
        <v>117</v>
      </c>
      <c r="PVI40" s="12" t="s">
        <v>117</v>
      </c>
      <c r="PVJ40" s="12" t="s">
        <v>249</v>
      </c>
      <c r="PVK40" s="22" t="s">
        <v>214</v>
      </c>
      <c r="PVL40" s="12" t="s">
        <v>117</v>
      </c>
      <c r="PVN40" s="39" t="s">
        <v>108</v>
      </c>
      <c r="PVO40" s="39" t="s">
        <v>107</v>
      </c>
      <c r="PVP40" s="12" t="s">
        <v>164</v>
      </c>
      <c r="PVQ40" s="12" t="s">
        <v>238</v>
      </c>
      <c r="PVR40" s="12" t="s">
        <v>239</v>
      </c>
      <c r="PVS40" s="12" t="s">
        <v>217</v>
      </c>
      <c r="PVT40" s="12" t="s">
        <v>112</v>
      </c>
      <c r="PVU40" s="12" t="s">
        <v>240</v>
      </c>
      <c r="PVV40" s="39" t="s">
        <v>215</v>
      </c>
      <c r="PVW40" s="12" t="s">
        <v>174</v>
      </c>
      <c r="PVX40" s="12" t="s">
        <v>114</v>
      </c>
      <c r="PVY40" s="12" t="s">
        <v>241</v>
      </c>
      <c r="PVZ40" s="12" t="s">
        <v>242</v>
      </c>
      <c r="PWA40" s="12" t="s">
        <v>243</v>
      </c>
      <c r="PWB40" s="12" t="s">
        <v>244</v>
      </c>
      <c r="PWC40" s="12" t="s">
        <v>245</v>
      </c>
      <c r="PWD40" s="12" t="s">
        <v>246</v>
      </c>
      <c r="PWE40" s="12" t="s">
        <v>247</v>
      </c>
      <c r="PWF40" s="39" t="s">
        <v>108</v>
      </c>
      <c r="PWG40" s="39" t="s">
        <v>108</v>
      </c>
      <c r="PWH40" s="39" t="s">
        <v>108</v>
      </c>
      <c r="PWI40" s="39" t="s">
        <v>108</v>
      </c>
      <c r="PWJ40" s="39" t="s">
        <v>108</v>
      </c>
      <c r="PWK40" s="39" t="s">
        <v>248</v>
      </c>
      <c r="PWL40" s="36">
        <v>44426</v>
      </c>
      <c r="PWM40" s="39" t="s">
        <v>108</v>
      </c>
      <c r="PWN40" s="12" t="s">
        <v>117</v>
      </c>
      <c r="PWO40" s="12" t="s">
        <v>117</v>
      </c>
      <c r="PWP40" s="12" t="s">
        <v>249</v>
      </c>
      <c r="PWQ40" s="22" t="s">
        <v>214</v>
      </c>
      <c r="PWR40" s="12" t="s">
        <v>117</v>
      </c>
      <c r="PWT40" s="39" t="s">
        <v>108</v>
      </c>
      <c r="PWU40" s="39" t="s">
        <v>107</v>
      </c>
      <c r="PWV40" s="12" t="s">
        <v>164</v>
      </c>
      <c r="PWW40" s="12" t="s">
        <v>238</v>
      </c>
      <c r="PWX40" s="12" t="s">
        <v>239</v>
      </c>
      <c r="PWY40" s="12" t="s">
        <v>217</v>
      </c>
      <c r="PWZ40" s="12" t="s">
        <v>112</v>
      </c>
      <c r="PXA40" s="12" t="s">
        <v>240</v>
      </c>
      <c r="PXB40" s="39" t="s">
        <v>215</v>
      </c>
      <c r="PXC40" s="12" t="s">
        <v>174</v>
      </c>
      <c r="PXD40" s="12" t="s">
        <v>114</v>
      </c>
      <c r="PXE40" s="12" t="s">
        <v>241</v>
      </c>
      <c r="PXF40" s="12" t="s">
        <v>242</v>
      </c>
      <c r="PXG40" s="12" t="s">
        <v>243</v>
      </c>
      <c r="PXH40" s="12" t="s">
        <v>244</v>
      </c>
      <c r="PXI40" s="12" t="s">
        <v>245</v>
      </c>
      <c r="PXJ40" s="12" t="s">
        <v>246</v>
      </c>
      <c r="PXK40" s="12" t="s">
        <v>247</v>
      </c>
      <c r="PXL40" s="39" t="s">
        <v>108</v>
      </c>
      <c r="PXM40" s="39" t="s">
        <v>108</v>
      </c>
      <c r="PXN40" s="39" t="s">
        <v>108</v>
      </c>
      <c r="PXO40" s="39" t="s">
        <v>108</v>
      </c>
      <c r="PXP40" s="39" t="s">
        <v>108</v>
      </c>
      <c r="PXQ40" s="39" t="s">
        <v>248</v>
      </c>
      <c r="PXR40" s="36">
        <v>44426</v>
      </c>
      <c r="PXS40" s="39" t="s">
        <v>108</v>
      </c>
      <c r="PXT40" s="12" t="s">
        <v>117</v>
      </c>
      <c r="PXU40" s="12" t="s">
        <v>117</v>
      </c>
      <c r="PXV40" s="12" t="s">
        <v>249</v>
      </c>
      <c r="PXW40" s="22" t="s">
        <v>214</v>
      </c>
      <c r="PXX40" s="12" t="s">
        <v>117</v>
      </c>
      <c r="PXZ40" s="39" t="s">
        <v>108</v>
      </c>
      <c r="PYA40" s="39" t="s">
        <v>107</v>
      </c>
      <c r="PYB40" s="12" t="s">
        <v>164</v>
      </c>
      <c r="PYC40" s="12" t="s">
        <v>238</v>
      </c>
      <c r="PYD40" s="12" t="s">
        <v>239</v>
      </c>
      <c r="PYE40" s="12" t="s">
        <v>217</v>
      </c>
      <c r="PYF40" s="12" t="s">
        <v>112</v>
      </c>
      <c r="PYG40" s="12" t="s">
        <v>240</v>
      </c>
      <c r="PYH40" s="39" t="s">
        <v>215</v>
      </c>
      <c r="PYI40" s="12" t="s">
        <v>174</v>
      </c>
      <c r="PYJ40" s="12" t="s">
        <v>114</v>
      </c>
      <c r="PYK40" s="12" t="s">
        <v>241</v>
      </c>
      <c r="PYL40" s="12" t="s">
        <v>242</v>
      </c>
      <c r="PYM40" s="12" t="s">
        <v>243</v>
      </c>
      <c r="PYN40" s="12" t="s">
        <v>244</v>
      </c>
      <c r="PYO40" s="12" t="s">
        <v>245</v>
      </c>
      <c r="PYP40" s="12" t="s">
        <v>246</v>
      </c>
      <c r="PYQ40" s="12" t="s">
        <v>247</v>
      </c>
      <c r="PYR40" s="39" t="s">
        <v>108</v>
      </c>
      <c r="PYS40" s="39" t="s">
        <v>108</v>
      </c>
      <c r="PYT40" s="39" t="s">
        <v>108</v>
      </c>
      <c r="PYU40" s="39" t="s">
        <v>108</v>
      </c>
      <c r="PYV40" s="39" t="s">
        <v>108</v>
      </c>
      <c r="PYW40" s="39" t="s">
        <v>248</v>
      </c>
      <c r="PYX40" s="36">
        <v>44426</v>
      </c>
      <c r="PYY40" s="39" t="s">
        <v>108</v>
      </c>
      <c r="PYZ40" s="12" t="s">
        <v>117</v>
      </c>
      <c r="PZA40" s="12" t="s">
        <v>117</v>
      </c>
      <c r="PZB40" s="12" t="s">
        <v>249</v>
      </c>
      <c r="PZC40" s="22" t="s">
        <v>214</v>
      </c>
      <c r="PZD40" s="12" t="s">
        <v>117</v>
      </c>
      <c r="PZF40" s="39" t="s">
        <v>108</v>
      </c>
      <c r="PZG40" s="39" t="s">
        <v>107</v>
      </c>
      <c r="PZH40" s="12" t="s">
        <v>164</v>
      </c>
      <c r="PZI40" s="12" t="s">
        <v>238</v>
      </c>
      <c r="PZJ40" s="12" t="s">
        <v>239</v>
      </c>
      <c r="PZK40" s="12" t="s">
        <v>217</v>
      </c>
      <c r="PZL40" s="12" t="s">
        <v>112</v>
      </c>
      <c r="PZM40" s="12" t="s">
        <v>240</v>
      </c>
      <c r="PZN40" s="39" t="s">
        <v>215</v>
      </c>
      <c r="PZO40" s="12" t="s">
        <v>174</v>
      </c>
      <c r="PZP40" s="12" t="s">
        <v>114</v>
      </c>
      <c r="PZQ40" s="12" t="s">
        <v>241</v>
      </c>
      <c r="PZR40" s="12" t="s">
        <v>242</v>
      </c>
      <c r="PZS40" s="12" t="s">
        <v>243</v>
      </c>
      <c r="PZT40" s="12" t="s">
        <v>244</v>
      </c>
      <c r="PZU40" s="12" t="s">
        <v>245</v>
      </c>
      <c r="PZV40" s="12" t="s">
        <v>246</v>
      </c>
      <c r="PZW40" s="12" t="s">
        <v>247</v>
      </c>
      <c r="PZX40" s="39" t="s">
        <v>108</v>
      </c>
      <c r="PZY40" s="39" t="s">
        <v>108</v>
      </c>
      <c r="PZZ40" s="39" t="s">
        <v>108</v>
      </c>
      <c r="QAA40" s="39" t="s">
        <v>108</v>
      </c>
      <c r="QAB40" s="39" t="s">
        <v>108</v>
      </c>
      <c r="QAC40" s="39" t="s">
        <v>248</v>
      </c>
      <c r="QAD40" s="36">
        <v>44426</v>
      </c>
      <c r="QAE40" s="39" t="s">
        <v>108</v>
      </c>
      <c r="QAF40" s="12" t="s">
        <v>117</v>
      </c>
      <c r="QAG40" s="12" t="s">
        <v>117</v>
      </c>
      <c r="QAH40" s="12" t="s">
        <v>249</v>
      </c>
      <c r="QAI40" s="22" t="s">
        <v>214</v>
      </c>
      <c r="QAJ40" s="12" t="s">
        <v>117</v>
      </c>
      <c r="QAL40" s="39" t="s">
        <v>108</v>
      </c>
      <c r="QAM40" s="39" t="s">
        <v>107</v>
      </c>
      <c r="QAN40" s="12" t="s">
        <v>164</v>
      </c>
      <c r="QAO40" s="12" t="s">
        <v>238</v>
      </c>
      <c r="QAP40" s="12" t="s">
        <v>239</v>
      </c>
      <c r="QAQ40" s="12" t="s">
        <v>217</v>
      </c>
      <c r="QAR40" s="12" t="s">
        <v>112</v>
      </c>
      <c r="QAS40" s="12" t="s">
        <v>240</v>
      </c>
      <c r="QAT40" s="39" t="s">
        <v>215</v>
      </c>
      <c r="QAU40" s="12" t="s">
        <v>174</v>
      </c>
      <c r="QAV40" s="12" t="s">
        <v>114</v>
      </c>
      <c r="QAW40" s="12" t="s">
        <v>241</v>
      </c>
      <c r="QAX40" s="12" t="s">
        <v>242</v>
      </c>
      <c r="QAY40" s="12" t="s">
        <v>243</v>
      </c>
      <c r="QAZ40" s="12" t="s">
        <v>244</v>
      </c>
      <c r="QBA40" s="12" t="s">
        <v>245</v>
      </c>
      <c r="QBB40" s="12" t="s">
        <v>246</v>
      </c>
      <c r="QBC40" s="12" t="s">
        <v>247</v>
      </c>
      <c r="QBD40" s="39" t="s">
        <v>108</v>
      </c>
      <c r="QBE40" s="39" t="s">
        <v>108</v>
      </c>
      <c r="QBF40" s="39" t="s">
        <v>108</v>
      </c>
      <c r="QBG40" s="39" t="s">
        <v>108</v>
      </c>
      <c r="QBH40" s="39" t="s">
        <v>108</v>
      </c>
      <c r="QBI40" s="39" t="s">
        <v>248</v>
      </c>
      <c r="QBJ40" s="36">
        <v>44426</v>
      </c>
      <c r="QBK40" s="39" t="s">
        <v>108</v>
      </c>
      <c r="QBL40" s="12" t="s">
        <v>117</v>
      </c>
      <c r="QBM40" s="12" t="s">
        <v>117</v>
      </c>
      <c r="QBN40" s="12" t="s">
        <v>249</v>
      </c>
      <c r="QBO40" s="22" t="s">
        <v>214</v>
      </c>
      <c r="QBP40" s="12" t="s">
        <v>117</v>
      </c>
      <c r="QBR40" s="39" t="s">
        <v>108</v>
      </c>
      <c r="QBS40" s="39" t="s">
        <v>107</v>
      </c>
      <c r="QBT40" s="12" t="s">
        <v>164</v>
      </c>
      <c r="QBU40" s="12" t="s">
        <v>238</v>
      </c>
      <c r="QBV40" s="12" t="s">
        <v>239</v>
      </c>
      <c r="QBW40" s="12" t="s">
        <v>217</v>
      </c>
      <c r="QBX40" s="12" t="s">
        <v>112</v>
      </c>
      <c r="QBY40" s="12" t="s">
        <v>240</v>
      </c>
      <c r="QBZ40" s="39" t="s">
        <v>215</v>
      </c>
      <c r="QCA40" s="12" t="s">
        <v>174</v>
      </c>
      <c r="QCB40" s="12" t="s">
        <v>114</v>
      </c>
      <c r="QCC40" s="12" t="s">
        <v>241</v>
      </c>
      <c r="QCD40" s="12" t="s">
        <v>242</v>
      </c>
      <c r="QCE40" s="12" t="s">
        <v>243</v>
      </c>
      <c r="QCF40" s="12" t="s">
        <v>244</v>
      </c>
      <c r="QCG40" s="12" t="s">
        <v>245</v>
      </c>
      <c r="QCH40" s="12" t="s">
        <v>246</v>
      </c>
      <c r="QCI40" s="12" t="s">
        <v>247</v>
      </c>
      <c r="QCJ40" s="39" t="s">
        <v>108</v>
      </c>
      <c r="QCK40" s="39" t="s">
        <v>108</v>
      </c>
      <c r="QCL40" s="39" t="s">
        <v>108</v>
      </c>
      <c r="QCM40" s="39" t="s">
        <v>108</v>
      </c>
      <c r="QCN40" s="39" t="s">
        <v>108</v>
      </c>
      <c r="QCO40" s="39" t="s">
        <v>248</v>
      </c>
      <c r="QCP40" s="36">
        <v>44426</v>
      </c>
      <c r="QCQ40" s="39" t="s">
        <v>108</v>
      </c>
      <c r="QCR40" s="12" t="s">
        <v>117</v>
      </c>
      <c r="QCS40" s="12" t="s">
        <v>117</v>
      </c>
      <c r="QCT40" s="12" t="s">
        <v>249</v>
      </c>
      <c r="QCU40" s="22" t="s">
        <v>214</v>
      </c>
      <c r="QCV40" s="12" t="s">
        <v>117</v>
      </c>
      <c r="QCX40" s="39" t="s">
        <v>108</v>
      </c>
      <c r="QCY40" s="39" t="s">
        <v>107</v>
      </c>
      <c r="QCZ40" s="12" t="s">
        <v>164</v>
      </c>
      <c r="QDA40" s="12" t="s">
        <v>238</v>
      </c>
      <c r="QDB40" s="12" t="s">
        <v>239</v>
      </c>
      <c r="QDC40" s="12" t="s">
        <v>217</v>
      </c>
      <c r="QDD40" s="12" t="s">
        <v>112</v>
      </c>
      <c r="QDE40" s="12" t="s">
        <v>240</v>
      </c>
      <c r="QDF40" s="39" t="s">
        <v>215</v>
      </c>
      <c r="QDG40" s="12" t="s">
        <v>174</v>
      </c>
      <c r="QDH40" s="12" t="s">
        <v>114</v>
      </c>
      <c r="QDI40" s="12" t="s">
        <v>241</v>
      </c>
      <c r="QDJ40" s="12" t="s">
        <v>242</v>
      </c>
      <c r="QDK40" s="12" t="s">
        <v>243</v>
      </c>
      <c r="QDL40" s="12" t="s">
        <v>244</v>
      </c>
      <c r="QDM40" s="12" t="s">
        <v>245</v>
      </c>
      <c r="QDN40" s="12" t="s">
        <v>246</v>
      </c>
      <c r="QDO40" s="12" t="s">
        <v>247</v>
      </c>
      <c r="QDP40" s="39" t="s">
        <v>108</v>
      </c>
      <c r="QDQ40" s="39" t="s">
        <v>108</v>
      </c>
      <c r="QDR40" s="39" t="s">
        <v>108</v>
      </c>
      <c r="QDS40" s="39" t="s">
        <v>108</v>
      </c>
      <c r="QDT40" s="39" t="s">
        <v>108</v>
      </c>
      <c r="QDU40" s="39" t="s">
        <v>248</v>
      </c>
      <c r="QDV40" s="36">
        <v>44426</v>
      </c>
      <c r="QDW40" s="39" t="s">
        <v>108</v>
      </c>
      <c r="QDX40" s="12" t="s">
        <v>117</v>
      </c>
      <c r="QDY40" s="12" t="s">
        <v>117</v>
      </c>
      <c r="QDZ40" s="12" t="s">
        <v>249</v>
      </c>
      <c r="QEA40" s="22" t="s">
        <v>214</v>
      </c>
      <c r="QEB40" s="12" t="s">
        <v>117</v>
      </c>
      <c r="QED40" s="39" t="s">
        <v>108</v>
      </c>
      <c r="QEE40" s="39" t="s">
        <v>107</v>
      </c>
      <c r="QEF40" s="12" t="s">
        <v>164</v>
      </c>
      <c r="QEG40" s="12" t="s">
        <v>238</v>
      </c>
      <c r="QEH40" s="12" t="s">
        <v>239</v>
      </c>
      <c r="QEI40" s="12" t="s">
        <v>217</v>
      </c>
      <c r="QEJ40" s="12" t="s">
        <v>112</v>
      </c>
      <c r="QEK40" s="12" t="s">
        <v>240</v>
      </c>
      <c r="QEL40" s="39" t="s">
        <v>215</v>
      </c>
      <c r="QEM40" s="12" t="s">
        <v>174</v>
      </c>
      <c r="QEN40" s="12" t="s">
        <v>114</v>
      </c>
      <c r="QEO40" s="12" t="s">
        <v>241</v>
      </c>
      <c r="QEP40" s="12" t="s">
        <v>242</v>
      </c>
      <c r="QEQ40" s="12" t="s">
        <v>243</v>
      </c>
      <c r="QER40" s="12" t="s">
        <v>244</v>
      </c>
      <c r="QES40" s="12" t="s">
        <v>245</v>
      </c>
      <c r="QET40" s="12" t="s">
        <v>246</v>
      </c>
      <c r="QEU40" s="12" t="s">
        <v>247</v>
      </c>
      <c r="QEV40" s="39" t="s">
        <v>108</v>
      </c>
      <c r="QEW40" s="39" t="s">
        <v>108</v>
      </c>
      <c r="QEX40" s="39" t="s">
        <v>108</v>
      </c>
      <c r="QEY40" s="39" t="s">
        <v>108</v>
      </c>
      <c r="QEZ40" s="39" t="s">
        <v>108</v>
      </c>
      <c r="QFA40" s="39" t="s">
        <v>248</v>
      </c>
      <c r="QFB40" s="36">
        <v>44426</v>
      </c>
      <c r="QFC40" s="39" t="s">
        <v>108</v>
      </c>
      <c r="QFD40" s="12" t="s">
        <v>117</v>
      </c>
      <c r="QFE40" s="12" t="s">
        <v>117</v>
      </c>
      <c r="QFF40" s="12" t="s">
        <v>249</v>
      </c>
      <c r="QFG40" s="22" t="s">
        <v>214</v>
      </c>
      <c r="QFH40" s="12" t="s">
        <v>117</v>
      </c>
      <c r="QFJ40" s="39" t="s">
        <v>108</v>
      </c>
      <c r="QFK40" s="39" t="s">
        <v>107</v>
      </c>
      <c r="QFL40" s="12" t="s">
        <v>164</v>
      </c>
      <c r="QFM40" s="12" t="s">
        <v>238</v>
      </c>
      <c r="QFN40" s="12" t="s">
        <v>239</v>
      </c>
      <c r="QFO40" s="12" t="s">
        <v>217</v>
      </c>
      <c r="QFP40" s="12" t="s">
        <v>112</v>
      </c>
      <c r="QFQ40" s="12" t="s">
        <v>240</v>
      </c>
      <c r="QFR40" s="39" t="s">
        <v>215</v>
      </c>
      <c r="QFS40" s="12" t="s">
        <v>174</v>
      </c>
      <c r="QFT40" s="12" t="s">
        <v>114</v>
      </c>
      <c r="QFU40" s="12" t="s">
        <v>241</v>
      </c>
      <c r="QFV40" s="12" t="s">
        <v>242</v>
      </c>
      <c r="QFW40" s="12" t="s">
        <v>243</v>
      </c>
      <c r="QFX40" s="12" t="s">
        <v>244</v>
      </c>
      <c r="QFY40" s="12" t="s">
        <v>245</v>
      </c>
      <c r="QFZ40" s="12" t="s">
        <v>246</v>
      </c>
      <c r="QGA40" s="12" t="s">
        <v>247</v>
      </c>
      <c r="QGB40" s="39" t="s">
        <v>108</v>
      </c>
      <c r="QGC40" s="39" t="s">
        <v>108</v>
      </c>
      <c r="QGD40" s="39" t="s">
        <v>108</v>
      </c>
      <c r="QGE40" s="39" t="s">
        <v>108</v>
      </c>
      <c r="QGF40" s="39" t="s">
        <v>108</v>
      </c>
      <c r="QGG40" s="39" t="s">
        <v>248</v>
      </c>
      <c r="QGH40" s="36">
        <v>44426</v>
      </c>
      <c r="QGI40" s="39" t="s">
        <v>108</v>
      </c>
      <c r="QGJ40" s="12" t="s">
        <v>117</v>
      </c>
      <c r="QGK40" s="12" t="s">
        <v>117</v>
      </c>
      <c r="QGL40" s="12" t="s">
        <v>249</v>
      </c>
      <c r="QGM40" s="22" t="s">
        <v>214</v>
      </c>
      <c r="QGN40" s="12" t="s">
        <v>117</v>
      </c>
      <c r="QGP40" s="39" t="s">
        <v>108</v>
      </c>
      <c r="QGQ40" s="39" t="s">
        <v>107</v>
      </c>
      <c r="QGR40" s="12" t="s">
        <v>164</v>
      </c>
      <c r="QGS40" s="12" t="s">
        <v>238</v>
      </c>
      <c r="QGT40" s="12" t="s">
        <v>239</v>
      </c>
      <c r="QGU40" s="12" t="s">
        <v>217</v>
      </c>
      <c r="QGV40" s="12" t="s">
        <v>112</v>
      </c>
      <c r="QGW40" s="12" t="s">
        <v>240</v>
      </c>
      <c r="QGX40" s="39" t="s">
        <v>215</v>
      </c>
      <c r="QGY40" s="12" t="s">
        <v>174</v>
      </c>
      <c r="QGZ40" s="12" t="s">
        <v>114</v>
      </c>
      <c r="QHA40" s="12" t="s">
        <v>241</v>
      </c>
      <c r="QHB40" s="12" t="s">
        <v>242</v>
      </c>
      <c r="QHC40" s="12" t="s">
        <v>243</v>
      </c>
      <c r="QHD40" s="12" t="s">
        <v>244</v>
      </c>
      <c r="QHE40" s="12" t="s">
        <v>245</v>
      </c>
      <c r="QHF40" s="12" t="s">
        <v>246</v>
      </c>
      <c r="QHG40" s="12" t="s">
        <v>247</v>
      </c>
      <c r="QHH40" s="39" t="s">
        <v>108</v>
      </c>
      <c r="QHI40" s="39" t="s">
        <v>108</v>
      </c>
      <c r="QHJ40" s="39" t="s">
        <v>108</v>
      </c>
      <c r="QHK40" s="39" t="s">
        <v>108</v>
      </c>
      <c r="QHL40" s="39" t="s">
        <v>108</v>
      </c>
      <c r="QHM40" s="39" t="s">
        <v>248</v>
      </c>
      <c r="QHN40" s="36">
        <v>44426</v>
      </c>
      <c r="QHO40" s="39" t="s">
        <v>108</v>
      </c>
      <c r="QHP40" s="12" t="s">
        <v>117</v>
      </c>
      <c r="QHQ40" s="12" t="s">
        <v>117</v>
      </c>
      <c r="QHR40" s="12" t="s">
        <v>249</v>
      </c>
      <c r="QHS40" s="22" t="s">
        <v>214</v>
      </c>
      <c r="QHT40" s="12" t="s">
        <v>117</v>
      </c>
      <c r="QHV40" s="39" t="s">
        <v>108</v>
      </c>
      <c r="QHW40" s="39" t="s">
        <v>107</v>
      </c>
      <c r="QHX40" s="12" t="s">
        <v>164</v>
      </c>
      <c r="QHY40" s="12" t="s">
        <v>238</v>
      </c>
      <c r="QHZ40" s="12" t="s">
        <v>239</v>
      </c>
      <c r="QIA40" s="12" t="s">
        <v>217</v>
      </c>
      <c r="QIB40" s="12" t="s">
        <v>112</v>
      </c>
      <c r="QIC40" s="12" t="s">
        <v>240</v>
      </c>
      <c r="QID40" s="39" t="s">
        <v>215</v>
      </c>
      <c r="QIE40" s="12" t="s">
        <v>174</v>
      </c>
      <c r="QIF40" s="12" t="s">
        <v>114</v>
      </c>
      <c r="QIG40" s="12" t="s">
        <v>241</v>
      </c>
      <c r="QIH40" s="12" t="s">
        <v>242</v>
      </c>
      <c r="QII40" s="12" t="s">
        <v>243</v>
      </c>
      <c r="QIJ40" s="12" t="s">
        <v>244</v>
      </c>
      <c r="QIK40" s="12" t="s">
        <v>245</v>
      </c>
      <c r="QIL40" s="12" t="s">
        <v>246</v>
      </c>
      <c r="QIM40" s="12" t="s">
        <v>247</v>
      </c>
      <c r="QIN40" s="39" t="s">
        <v>108</v>
      </c>
      <c r="QIO40" s="39" t="s">
        <v>108</v>
      </c>
      <c r="QIP40" s="39" t="s">
        <v>108</v>
      </c>
      <c r="QIQ40" s="39" t="s">
        <v>108</v>
      </c>
      <c r="QIR40" s="39" t="s">
        <v>108</v>
      </c>
      <c r="QIS40" s="39" t="s">
        <v>248</v>
      </c>
      <c r="QIT40" s="36">
        <v>44426</v>
      </c>
      <c r="QIU40" s="39" t="s">
        <v>108</v>
      </c>
      <c r="QIV40" s="12" t="s">
        <v>117</v>
      </c>
      <c r="QIW40" s="12" t="s">
        <v>117</v>
      </c>
      <c r="QIX40" s="12" t="s">
        <v>249</v>
      </c>
      <c r="QIY40" s="22" t="s">
        <v>214</v>
      </c>
      <c r="QIZ40" s="12" t="s">
        <v>117</v>
      </c>
      <c r="QJB40" s="39" t="s">
        <v>108</v>
      </c>
      <c r="QJC40" s="39" t="s">
        <v>107</v>
      </c>
      <c r="QJD40" s="12" t="s">
        <v>164</v>
      </c>
      <c r="QJE40" s="12" t="s">
        <v>238</v>
      </c>
      <c r="QJF40" s="12" t="s">
        <v>239</v>
      </c>
      <c r="QJG40" s="12" t="s">
        <v>217</v>
      </c>
      <c r="QJH40" s="12" t="s">
        <v>112</v>
      </c>
      <c r="QJI40" s="12" t="s">
        <v>240</v>
      </c>
      <c r="QJJ40" s="39" t="s">
        <v>215</v>
      </c>
      <c r="QJK40" s="12" t="s">
        <v>174</v>
      </c>
      <c r="QJL40" s="12" t="s">
        <v>114</v>
      </c>
      <c r="QJM40" s="12" t="s">
        <v>241</v>
      </c>
      <c r="QJN40" s="12" t="s">
        <v>242</v>
      </c>
      <c r="QJO40" s="12" t="s">
        <v>243</v>
      </c>
      <c r="QJP40" s="12" t="s">
        <v>244</v>
      </c>
      <c r="QJQ40" s="12" t="s">
        <v>245</v>
      </c>
      <c r="QJR40" s="12" t="s">
        <v>246</v>
      </c>
      <c r="QJS40" s="12" t="s">
        <v>247</v>
      </c>
      <c r="QJT40" s="39" t="s">
        <v>108</v>
      </c>
      <c r="QJU40" s="39" t="s">
        <v>108</v>
      </c>
      <c r="QJV40" s="39" t="s">
        <v>108</v>
      </c>
      <c r="QJW40" s="39" t="s">
        <v>108</v>
      </c>
      <c r="QJX40" s="39" t="s">
        <v>108</v>
      </c>
      <c r="QJY40" s="39" t="s">
        <v>248</v>
      </c>
      <c r="QJZ40" s="36">
        <v>44426</v>
      </c>
      <c r="QKA40" s="39" t="s">
        <v>108</v>
      </c>
      <c r="QKB40" s="12" t="s">
        <v>117</v>
      </c>
      <c r="QKC40" s="12" t="s">
        <v>117</v>
      </c>
      <c r="QKD40" s="12" t="s">
        <v>249</v>
      </c>
      <c r="QKE40" s="22" t="s">
        <v>214</v>
      </c>
      <c r="QKF40" s="12" t="s">
        <v>117</v>
      </c>
      <c r="QKH40" s="39" t="s">
        <v>108</v>
      </c>
      <c r="QKI40" s="39" t="s">
        <v>107</v>
      </c>
      <c r="QKJ40" s="12" t="s">
        <v>164</v>
      </c>
      <c r="QKK40" s="12" t="s">
        <v>238</v>
      </c>
      <c r="QKL40" s="12" t="s">
        <v>239</v>
      </c>
      <c r="QKM40" s="12" t="s">
        <v>217</v>
      </c>
      <c r="QKN40" s="12" t="s">
        <v>112</v>
      </c>
      <c r="QKO40" s="12" t="s">
        <v>240</v>
      </c>
      <c r="QKP40" s="39" t="s">
        <v>215</v>
      </c>
      <c r="QKQ40" s="12" t="s">
        <v>174</v>
      </c>
      <c r="QKR40" s="12" t="s">
        <v>114</v>
      </c>
      <c r="QKS40" s="12" t="s">
        <v>241</v>
      </c>
      <c r="QKT40" s="12" t="s">
        <v>242</v>
      </c>
      <c r="QKU40" s="12" t="s">
        <v>243</v>
      </c>
      <c r="QKV40" s="12" t="s">
        <v>244</v>
      </c>
      <c r="QKW40" s="12" t="s">
        <v>245</v>
      </c>
      <c r="QKX40" s="12" t="s">
        <v>246</v>
      </c>
      <c r="QKY40" s="12" t="s">
        <v>247</v>
      </c>
      <c r="QKZ40" s="39" t="s">
        <v>108</v>
      </c>
      <c r="QLA40" s="39" t="s">
        <v>108</v>
      </c>
      <c r="QLB40" s="39" t="s">
        <v>108</v>
      </c>
      <c r="QLC40" s="39" t="s">
        <v>108</v>
      </c>
      <c r="QLD40" s="39" t="s">
        <v>108</v>
      </c>
      <c r="QLE40" s="39" t="s">
        <v>248</v>
      </c>
      <c r="QLF40" s="36">
        <v>44426</v>
      </c>
      <c r="QLG40" s="39" t="s">
        <v>108</v>
      </c>
      <c r="QLH40" s="12" t="s">
        <v>117</v>
      </c>
      <c r="QLI40" s="12" t="s">
        <v>117</v>
      </c>
      <c r="QLJ40" s="12" t="s">
        <v>249</v>
      </c>
      <c r="QLK40" s="22" t="s">
        <v>214</v>
      </c>
      <c r="QLL40" s="12" t="s">
        <v>117</v>
      </c>
      <c r="QLN40" s="39" t="s">
        <v>108</v>
      </c>
      <c r="QLO40" s="39" t="s">
        <v>107</v>
      </c>
      <c r="QLP40" s="12" t="s">
        <v>164</v>
      </c>
      <c r="QLQ40" s="12" t="s">
        <v>238</v>
      </c>
      <c r="QLR40" s="12" t="s">
        <v>239</v>
      </c>
      <c r="QLS40" s="12" t="s">
        <v>217</v>
      </c>
      <c r="QLT40" s="12" t="s">
        <v>112</v>
      </c>
      <c r="QLU40" s="12" t="s">
        <v>240</v>
      </c>
      <c r="QLV40" s="39" t="s">
        <v>215</v>
      </c>
      <c r="QLW40" s="12" t="s">
        <v>174</v>
      </c>
      <c r="QLX40" s="12" t="s">
        <v>114</v>
      </c>
      <c r="QLY40" s="12" t="s">
        <v>241</v>
      </c>
      <c r="QLZ40" s="12" t="s">
        <v>242</v>
      </c>
      <c r="QMA40" s="12" t="s">
        <v>243</v>
      </c>
      <c r="QMB40" s="12" t="s">
        <v>244</v>
      </c>
      <c r="QMC40" s="12" t="s">
        <v>245</v>
      </c>
      <c r="QMD40" s="12" t="s">
        <v>246</v>
      </c>
      <c r="QME40" s="12" t="s">
        <v>247</v>
      </c>
      <c r="QMF40" s="39" t="s">
        <v>108</v>
      </c>
      <c r="QMG40" s="39" t="s">
        <v>108</v>
      </c>
      <c r="QMH40" s="39" t="s">
        <v>108</v>
      </c>
      <c r="QMI40" s="39" t="s">
        <v>108</v>
      </c>
      <c r="QMJ40" s="39" t="s">
        <v>108</v>
      </c>
      <c r="QMK40" s="39" t="s">
        <v>248</v>
      </c>
      <c r="QML40" s="36">
        <v>44426</v>
      </c>
      <c r="QMM40" s="39" t="s">
        <v>108</v>
      </c>
      <c r="QMN40" s="12" t="s">
        <v>117</v>
      </c>
      <c r="QMO40" s="12" t="s">
        <v>117</v>
      </c>
      <c r="QMP40" s="12" t="s">
        <v>249</v>
      </c>
      <c r="QMQ40" s="22" t="s">
        <v>214</v>
      </c>
      <c r="QMR40" s="12" t="s">
        <v>117</v>
      </c>
      <c r="QMT40" s="39" t="s">
        <v>108</v>
      </c>
      <c r="QMU40" s="39" t="s">
        <v>107</v>
      </c>
      <c r="QMV40" s="12" t="s">
        <v>164</v>
      </c>
      <c r="QMW40" s="12" t="s">
        <v>238</v>
      </c>
      <c r="QMX40" s="12" t="s">
        <v>239</v>
      </c>
      <c r="QMY40" s="12" t="s">
        <v>217</v>
      </c>
      <c r="QMZ40" s="12" t="s">
        <v>112</v>
      </c>
      <c r="QNA40" s="12" t="s">
        <v>240</v>
      </c>
      <c r="QNB40" s="39" t="s">
        <v>215</v>
      </c>
      <c r="QNC40" s="12" t="s">
        <v>174</v>
      </c>
      <c r="QND40" s="12" t="s">
        <v>114</v>
      </c>
      <c r="QNE40" s="12" t="s">
        <v>241</v>
      </c>
      <c r="QNF40" s="12" t="s">
        <v>242</v>
      </c>
      <c r="QNG40" s="12" t="s">
        <v>243</v>
      </c>
      <c r="QNH40" s="12" t="s">
        <v>244</v>
      </c>
      <c r="QNI40" s="12" t="s">
        <v>245</v>
      </c>
      <c r="QNJ40" s="12" t="s">
        <v>246</v>
      </c>
      <c r="QNK40" s="12" t="s">
        <v>247</v>
      </c>
      <c r="QNL40" s="39" t="s">
        <v>108</v>
      </c>
      <c r="QNM40" s="39" t="s">
        <v>108</v>
      </c>
      <c r="QNN40" s="39" t="s">
        <v>108</v>
      </c>
      <c r="QNO40" s="39" t="s">
        <v>108</v>
      </c>
      <c r="QNP40" s="39" t="s">
        <v>108</v>
      </c>
      <c r="QNQ40" s="39" t="s">
        <v>248</v>
      </c>
      <c r="QNR40" s="36">
        <v>44426</v>
      </c>
      <c r="QNS40" s="39" t="s">
        <v>108</v>
      </c>
      <c r="QNT40" s="12" t="s">
        <v>117</v>
      </c>
      <c r="QNU40" s="12" t="s">
        <v>117</v>
      </c>
      <c r="QNV40" s="12" t="s">
        <v>249</v>
      </c>
      <c r="QNW40" s="22" t="s">
        <v>214</v>
      </c>
      <c r="QNX40" s="12" t="s">
        <v>117</v>
      </c>
      <c r="QNZ40" s="39" t="s">
        <v>108</v>
      </c>
      <c r="QOA40" s="39" t="s">
        <v>107</v>
      </c>
      <c r="QOB40" s="12" t="s">
        <v>164</v>
      </c>
      <c r="QOC40" s="12" t="s">
        <v>238</v>
      </c>
      <c r="QOD40" s="12" t="s">
        <v>239</v>
      </c>
      <c r="QOE40" s="12" t="s">
        <v>217</v>
      </c>
      <c r="QOF40" s="12" t="s">
        <v>112</v>
      </c>
      <c r="QOG40" s="12" t="s">
        <v>240</v>
      </c>
      <c r="QOH40" s="39" t="s">
        <v>215</v>
      </c>
      <c r="QOI40" s="12" t="s">
        <v>174</v>
      </c>
      <c r="QOJ40" s="12" t="s">
        <v>114</v>
      </c>
      <c r="QOK40" s="12" t="s">
        <v>241</v>
      </c>
      <c r="QOL40" s="12" t="s">
        <v>242</v>
      </c>
      <c r="QOM40" s="12" t="s">
        <v>243</v>
      </c>
      <c r="QON40" s="12" t="s">
        <v>244</v>
      </c>
      <c r="QOO40" s="12" t="s">
        <v>245</v>
      </c>
      <c r="QOP40" s="12" t="s">
        <v>246</v>
      </c>
      <c r="QOQ40" s="12" t="s">
        <v>247</v>
      </c>
      <c r="QOR40" s="39" t="s">
        <v>108</v>
      </c>
      <c r="QOS40" s="39" t="s">
        <v>108</v>
      </c>
      <c r="QOT40" s="39" t="s">
        <v>108</v>
      </c>
      <c r="QOU40" s="39" t="s">
        <v>108</v>
      </c>
      <c r="QOV40" s="39" t="s">
        <v>108</v>
      </c>
      <c r="QOW40" s="39" t="s">
        <v>248</v>
      </c>
      <c r="QOX40" s="36">
        <v>44426</v>
      </c>
      <c r="QOY40" s="39" t="s">
        <v>108</v>
      </c>
      <c r="QOZ40" s="12" t="s">
        <v>117</v>
      </c>
      <c r="QPA40" s="12" t="s">
        <v>117</v>
      </c>
      <c r="QPB40" s="12" t="s">
        <v>249</v>
      </c>
      <c r="QPC40" s="22" t="s">
        <v>214</v>
      </c>
      <c r="QPD40" s="12" t="s">
        <v>117</v>
      </c>
      <c r="QPF40" s="39" t="s">
        <v>108</v>
      </c>
      <c r="QPG40" s="39" t="s">
        <v>107</v>
      </c>
      <c r="QPH40" s="12" t="s">
        <v>164</v>
      </c>
      <c r="QPI40" s="12" t="s">
        <v>238</v>
      </c>
      <c r="QPJ40" s="12" t="s">
        <v>239</v>
      </c>
      <c r="QPK40" s="12" t="s">
        <v>217</v>
      </c>
      <c r="QPL40" s="12" t="s">
        <v>112</v>
      </c>
      <c r="QPM40" s="12" t="s">
        <v>240</v>
      </c>
      <c r="QPN40" s="39" t="s">
        <v>215</v>
      </c>
      <c r="QPO40" s="12" t="s">
        <v>174</v>
      </c>
      <c r="QPP40" s="12" t="s">
        <v>114</v>
      </c>
      <c r="QPQ40" s="12" t="s">
        <v>241</v>
      </c>
      <c r="QPR40" s="12" t="s">
        <v>242</v>
      </c>
      <c r="QPS40" s="12" t="s">
        <v>243</v>
      </c>
      <c r="QPT40" s="12" t="s">
        <v>244</v>
      </c>
      <c r="QPU40" s="12" t="s">
        <v>245</v>
      </c>
      <c r="QPV40" s="12" t="s">
        <v>246</v>
      </c>
      <c r="QPW40" s="12" t="s">
        <v>247</v>
      </c>
      <c r="QPX40" s="39" t="s">
        <v>108</v>
      </c>
      <c r="QPY40" s="39" t="s">
        <v>108</v>
      </c>
      <c r="QPZ40" s="39" t="s">
        <v>108</v>
      </c>
      <c r="QQA40" s="39" t="s">
        <v>108</v>
      </c>
      <c r="QQB40" s="39" t="s">
        <v>108</v>
      </c>
      <c r="QQC40" s="39" t="s">
        <v>248</v>
      </c>
      <c r="QQD40" s="36">
        <v>44426</v>
      </c>
      <c r="QQE40" s="39" t="s">
        <v>108</v>
      </c>
      <c r="QQF40" s="12" t="s">
        <v>117</v>
      </c>
      <c r="QQG40" s="12" t="s">
        <v>117</v>
      </c>
      <c r="QQH40" s="12" t="s">
        <v>249</v>
      </c>
      <c r="QQI40" s="22" t="s">
        <v>214</v>
      </c>
      <c r="QQJ40" s="12" t="s">
        <v>117</v>
      </c>
      <c r="QQL40" s="39" t="s">
        <v>108</v>
      </c>
      <c r="QQM40" s="39" t="s">
        <v>107</v>
      </c>
      <c r="QQN40" s="12" t="s">
        <v>164</v>
      </c>
      <c r="QQO40" s="12" t="s">
        <v>238</v>
      </c>
      <c r="QQP40" s="12" t="s">
        <v>239</v>
      </c>
      <c r="QQQ40" s="12" t="s">
        <v>217</v>
      </c>
      <c r="QQR40" s="12" t="s">
        <v>112</v>
      </c>
      <c r="QQS40" s="12" t="s">
        <v>240</v>
      </c>
      <c r="QQT40" s="39" t="s">
        <v>215</v>
      </c>
      <c r="QQU40" s="12" t="s">
        <v>174</v>
      </c>
      <c r="QQV40" s="12" t="s">
        <v>114</v>
      </c>
      <c r="QQW40" s="12" t="s">
        <v>241</v>
      </c>
      <c r="QQX40" s="12" t="s">
        <v>242</v>
      </c>
      <c r="QQY40" s="12" t="s">
        <v>243</v>
      </c>
      <c r="QQZ40" s="12" t="s">
        <v>244</v>
      </c>
      <c r="QRA40" s="12" t="s">
        <v>245</v>
      </c>
      <c r="QRB40" s="12" t="s">
        <v>246</v>
      </c>
      <c r="QRC40" s="12" t="s">
        <v>247</v>
      </c>
      <c r="QRD40" s="39" t="s">
        <v>108</v>
      </c>
      <c r="QRE40" s="39" t="s">
        <v>108</v>
      </c>
      <c r="QRF40" s="39" t="s">
        <v>108</v>
      </c>
      <c r="QRG40" s="39" t="s">
        <v>108</v>
      </c>
      <c r="QRH40" s="39" t="s">
        <v>108</v>
      </c>
      <c r="QRI40" s="39" t="s">
        <v>248</v>
      </c>
      <c r="QRJ40" s="36">
        <v>44426</v>
      </c>
      <c r="QRK40" s="39" t="s">
        <v>108</v>
      </c>
      <c r="QRL40" s="12" t="s">
        <v>117</v>
      </c>
      <c r="QRM40" s="12" t="s">
        <v>117</v>
      </c>
      <c r="QRN40" s="12" t="s">
        <v>249</v>
      </c>
      <c r="QRO40" s="22" t="s">
        <v>214</v>
      </c>
      <c r="QRP40" s="12" t="s">
        <v>117</v>
      </c>
      <c r="QRR40" s="39" t="s">
        <v>108</v>
      </c>
      <c r="QRS40" s="39" t="s">
        <v>107</v>
      </c>
      <c r="QRT40" s="12" t="s">
        <v>164</v>
      </c>
      <c r="QRU40" s="12" t="s">
        <v>238</v>
      </c>
      <c r="QRV40" s="12" t="s">
        <v>239</v>
      </c>
      <c r="QRW40" s="12" t="s">
        <v>217</v>
      </c>
      <c r="QRX40" s="12" t="s">
        <v>112</v>
      </c>
      <c r="QRY40" s="12" t="s">
        <v>240</v>
      </c>
      <c r="QRZ40" s="39" t="s">
        <v>215</v>
      </c>
      <c r="QSA40" s="12" t="s">
        <v>174</v>
      </c>
      <c r="QSB40" s="12" t="s">
        <v>114</v>
      </c>
      <c r="QSC40" s="12" t="s">
        <v>241</v>
      </c>
      <c r="QSD40" s="12" t="s">
        <v>242</v>
      </c>
      <c r="QSE40" s="12" t="s">
        <v>243</v>
      </c>
      <c r="QSF40" s="12" t="s">
        <v>244</v>
      </c>
      <c r="QSG40" s="12" t="s">
        <v>245</v>
      </c>
      <c r="QSH40" s="12" t="s">
        <v>246</v>
      </c>
      <c r="QSI40" s="12" t="s">
        <v>247</v>
      </c>
      <c r="QSJ40" s="39" t="s">
        <v>108</v>
      </c>
      <c r="QSK40" s="39" t="s">
        <v>108</v>
      </c>
      <c r="QSL40" s="39" t="s">
        <v>108</v>
      </c>
      <c r="QSM40" s="39" t="s">
        <v>108</v>
      </c>
      <c r="QSN40" s="39" t="s">
        <v>108</v>
      </c>
      <c r="QSO40" s="39" t="s">
        <v>248</v>
      </c>
      <c r="QSP40" s="36">
        <v>44426</v>
      </c>
      <c r="QSQ40" s="39" t="s">
        <v>108</v>
      </c>
      <c r="QSR40" s="12" t="s">
        <v>117</v>
      </c>
      <c r="QSS40" s="12" t="s">
        <v>117</v>
      </c>
      <c r="QST40" s="12" t="s">
        <v>249</v>
      </c>
      <c r="QSU40" s="22" t="s">
        <v>214</v>
      </c>
      <c r="QSV40" s="12" t="s">
        <v>117</v>
      </c>
      <c r="QSX40" s="39" t="s">
        <v>108</v>
      </c>
      <c r="QSY40" s="39" t="s">
        <v>107</v>
      </c>
      <c r="QSZ40" s="12" t="s">
        <v>164</v>
      </c>
      <c r="QTA40" s="12" t="s">
        <v>238</v>
      </c>
      <c r="QTB40" s="12" t="s">
        <v>239</v>
      </c>
      <c r="QTC40" s="12" t="s">
        <v>217</v>
      </c>
      <c r="QTD40" s="12" t="s">
        <v>112</v>
      </c>
      <c r="QTE40" s="12" t="s">
        <v>240</v>
      </c>
      <c r="QTF40" s="39" t="s">
        <v>215</v>
      </c>
      <c r="QTG40" s="12" t="s">
        <v>174</v>
      </c>
      <c r="QTH40" s="12" t="s">
        <v>114</v>
      </c>
      <c r="QTI40" s="12" t="s">
        <v>241</v>
      </c>
      <c r="QTJ40" s="12" t="s">
        <v>242</v>
      </c>
      <c r="QTK40" s="12" t="s">
        <v>243</v>
      </c>
      <c r="QTL40" s="12" t="s">
        <v>244</v>
      </c>
      <c r="QTM40" s="12" t="s">
        <v>245</v>
      </c>
      <c r="QTN40" s="12" t="s">
        <v>246</v>
      </c>
      <c r="QTO40" s="12" t="s">
        <v>247</v>
      </c>
      <c r="QTP40" s="39" t="s">
        <v>108</v>
      </c>
      <c r="QTQ40" s="39" t="s">
        <v>108</v>
      </c>
      <c r="QTR40" s="39" t="s">
        <v>108</v>
      </c>
      <c r="QTS40" s="39" t="s">
        <v>108</v>
      </c>
      <c r="QTT40" s="39" t="s">
        <v>108</v>
      </c>
      <c r="QTU40" s="39" t="s">
        <v>248</v>
      </c>
      <c r="QTV40" s="36">
        <v>44426</v>
      </c>
      <c r="QTW40" s="39" t="s">
        <v>108</v>
      </c>
      <c r="QTX40" s="12" t="s">
        <v>117</v>
      </c>
      <c r="QTY40" s="12" t="s">
        <v>117</v>
      </c>
      <c r="QTZ40" s="12" t="s">
        <v>249</v>
      </c>
      <c r="QUA40" s="22" t="s">
        <v>214</v>
      </c>
      <c r="QUB40" s="12" t="s">
        <v>117</v>
      </c>
      <c r="QUD40" s="39" t="s">
        <v>108</v>
      </c>
      <c r="QUE40" s="39" t="s">
        <v>107</v>
      </c>
      <c r="QUF40" s="12" t="s">
        <v>164</v>
      </c>
      <c r="QUG40" s="12" t="s">
        <v>238</v>
      </c>
      <c r="QUH40" s="12" t="s">
        <v>239</v>
      </c>
      <c r="QUI40" s="12" t="s">
        <v>217</v>
      </c>
      <c r="QUJ40" s="12" t="s">
        <v>112</v>
      </c>
      <c r="QUK40" s="12" t="s">
        <v>240</v>
      </c>
      <c r="QUL40" s="39" t="s">
        <v>215</v>
      </c>
      <c r="QUM40" s="12" t="s">
        <v>174</v>
      </c>
      <c r="QUN40" s="12" t="s">
        <v>114</v>
      </c>
      <c r="QUO40" s="12" t="s">
        <v>241</v>
      </c>
      <c r="QUP40" s="12" t="s">
        <v>242</v>
      </c>
      <c r="QUQ40" s="12" t="s">
        <v>243</v>
      </c>
      <c r="QUR40" s="12" t="s">
        <v>244</v>
      </c>
      <c r="QUS40" s="12" t="s">
        <v>245</v>
      </c>
      <c r="QUT40" s="12" t="s">
        <v>246</v>
      </c>
      <c r="QUU40" s="12" t="s">
        <v>247</v>
      </c>
      <c r="QUV40" s="39" t="s">
        <v>108</v>
      </c>
      <c r="QUW40" s="39" t="s">
        <v>108</v>
      </c>
      <c r="QUX40" s="39" t="s">
        <v>108</v>
      </c>
      <c r="QUY40" s="39" t="s">
        <v>108</v>
      </c>
      <c r="QUZ40" s="39" t="s">
        <v>108</v>
      </c>
      <c r="QVA40" s="39" t="s">
        <v>248</v>
      </c>
      <c r="QVB40" s="36">
        <v>44426</v>
      </c>
      <c r="QVC40" s="39" t="s">
        <v>108</v>
      </c>
      <c r="QVD40" s="12" t="s">
        <v>117</v>
      </c>
      <c r="QVE40" s="12" t="s">
        <v>117</v>
      </c>
      <c r="QVF40" s="12" t="s">
        <v>249</v>
      </c>
      <c r="QVG40" s="22" t="s">
        <v>214</v>
      </c>
      <c r="QVH40" s="12" t="s">
        <v>117</v>
      </c>
      <c r="QVJ40" s="39" t="s">
        <v>108</v>
      </c>
      <c r="QVK40" s="39" t="s">
        <v>107</v>
      </c>
      <c r="QVL40" s="12" t="s">
        <v>164</v>
      </c>
      <c r="QVM40" s="12" t="s">
        <v>238</v>
      </c>
      <c r="QVN40" s="12" t="s">
        <v>239</v>
      </c>
      <c r="QVO40" s="12" t="s">
        <v>217</v>
      </c>
      <c r="QVP40" s="12" t="s">
        <v>112</v>
      </c>
      <c r="QVQ40" s="12" t="s">
        <v>240</v>
      </c>
      <c r="QVR40" s="39" t="s">
        <v>215</v>
      </c>
      <c r="QVS40" s="12" t="s">
        <v>174</v>
      </c>
      <c r="QVT40" s="12" t="s">
        <v>114</v>
      </c>
      <c r="QVU40" s="12" t="s">
        <v>241</v>
      </c>
      <c r="QVV40" s="12" t="s">
        <v>242</v>
      </c>
      <c r="QVW40" s="12" t="s">
        <v>243</v>
      </c>
      <c r="QVX40" s="12" t="s">
        <v>244</v>
      </c>
      <c r="QVY40" s="12" t="s">
        <v>245</v>
      </c>
      <c r="QVZ40" s="12" t="s">
        <v>246</v>
      </c>
      <c r="QWA40" s="12" t="s">
        <v>247</v>
      </c>
      <c r="QWB40" s="39" t="s">
        <v>108</v>
      </c>
      <c r="QWC40" s="39" t="s">
        <v>108</v>
      </c>
      <c r="QWD40" s="39" t="s">
        <v>108</v>
      </c>
      <c r="QWE40" s="39" t="s">
        <v>108</v>
      </c>
      <c r="QWF40" s="39" t="s">
        <v>108</v>
      </c>
      <c r="QWG40" s="39" t="s">
        <v>248</v>
      </c>
      <c r="QWH40" s="36">
        <v>44426</v>
      </c>
      <c r="QWI40" s="39" t="s">
        <v>108</v>
      </c>
      <c r="QWJ40" s="12" t="s">
        <v>117</v>
      </c>
      <c r="QWK40" s="12" t="s">
        <v>117</v>
      </c>
      <c r="QWL40" s="12" t="s">
        <v>249</v>
      </c>
      <c r="QWM40" s="22" t="s">
        <v>214</v>
      </c>
      <c r="QWN40" s="12" t="s">
        <v>117</v>
      </c>
      <c r="QWP40" s="39" t="s">
        <v>108</v>
      </c>
      <c r="QWQ40" s="39" t="s">
        <v>107</v>
      </c>
      <c r="QWR40" s="12" t="s">
        <v>164</v>
      </c>
      <c r="QWS40" s="12" t="s">
        <v>238</v>
      </c>
      <c r="QWT40" s="12" t="s">
        <v>239</v>
      </c>
      <c r="QWU40" s="12" t="s">
        <v>217</v>
      </c>
      <c r="QWV40" s="12" t="s">
        <v>112</v>
      </c>
      <c r="QWW40" s="12" t="s">
        <v>240</v>
      </c>
      <c r="QWX40" s="39" t="s">
        <v>215</v>
      </c>
      <c r="QWY40" s="12" t="s">
        <v>174</v>
      </c>
      <c r="QWZ40" s="12" t="s">
        <v>114</v>
      </c>
      <c r="QXA40" s="12" t="s">
        <v>241</v>
      </c>
      <c r="QXB40" s="12" t="s">
        <v>242</v>
      </c>
      <c r="QXC40" s="12" t="s">
        <v>243</v>
      </c>
      <c r="QXD40" s="12" t="s">
        <v>244</v>
      </c>
      <c r="QXE40" s="12" t="s">
        <v>245</v>
      </c>
      <c r="QXF40" s="12" t="s">
        <v>246</v>
      </c>
      <c r="QXG40" s="12" t="s">
        <v>247</v>
      </c>
      <c r="QXH40" s="39" t="s">
        <v>108</v>
      </c>
      <c r="QXI40" s="39" t="s">
        <v>108</v>
      </c>
      <c r="QXJ40" s="39" t="s">
        <v>108</v>
      </c>
      <c r="QXK40" s="39" t="s">
        <v>108</v>
      </c>
      <c r="QXL40" s="39" t="s">
        <v>108</v>
      </c>
      <c r="QXM40" s="39" t="s">
        <v>248</v>
      </c>
      <c r="QXN40" s="36">
        <v>44426</v>
      </c>
      <c r="QXO40" s="39" t="s">
        <v>108</v>
      </c>
      <c r="QXP40" s="12" t="s">
        <v>117</v>
      </c>
      <c r="QXQ40" s="12" t="s">
        <v>117</v>
      </c>
      <c r="QXR40" s="12" t="s">
        <v>249</v>
      </c>
      <c r="QXS40" s="22" t="s">
        <v>214</v>
      </c>
      <c r="QXT40" s="12" t="s">
        <v>117</v>
      </c>
      <c r="QXV40" s="39" t="s">
        <v>108</v>
      </c>
      <c r="QXW40" s="39" t="s">
        <v>107</v>
      </c>
      <c r="QXX40" s="12" t="s">
        <v>164</v>
      </c>
      <c r="QXY40" s="12" t="s">
        <v>238</v>
      </c>
      <c r="QXZ40" s="12" t="s">
        <v>239</v>
      </c>
      <c r="QYA40" s="12" t="s">
        <v>217</v>
      </c>
      <c r="QYB40" s="12" t="s">
        <v>112</v>
      </c>
      <c r="QYC40" s="12" t="s">
        <v>240</v>
      </c>
      <c r="QYD40" s="39" t="s">
        <v>215</v>
      </c>
      <c r="QYE40" s="12" t="s">
        <v>174</v>
      </c>
      <c r="QYF40" s="12" t="s">
        <v>114</v>
      </c>
      <c r="QYG40" s="12" t="s">
        <v>241</v>
      </c>
      <c r="QYH40" s="12" t="s">
        <v>242</v>
      </c>
      <c r="QYI40" s="12" t="s">
        <v>243</v>
      </c>
      <c r="QYJ40" s="12" t="s">
        <v>244</v>
      </c>
      <c r="QYK40" s="12" t="s">
        <v>245</v>
      </c>
      <c r="QYL40" s="12" t="s">
        <v>246</v>
      </c>
      <c r="QYM40" s="12" t="s">
        <v>247</v>
      </c>
      <c r="QYN40" s="39" t="s">
        <v>108</v>
      </c>
      <c r="QYO40" s="39" t="s">
        <v>108</v>
      </c>
      <c r="QYP40" s="39" t="s">
        <v>108</v>
      </c>
      <c r="QYQ40" s="39" t="s">
        <v>108</v>
      </c>
      <c r="QYR40" s="39" t="s">
        <v>108</v>
      </c>
      <c r="QYS40" s="39" t="s">
        <v>248</v>
      </c>
      <c r="QYT40" s="36">
        <v>44426</v>
      </c>
      <c r="QYU40" s="39" t="s">
        <v>108</v>
      </c>
      <c r="QYV40" s="12" t="s">
        <v>117</v>
      </c>
      <c r="QYW40" s="12" t="s">
        <v>117</v>
      </c>
      <c r="QYX40" s="12" t="s">
        <v>249</v>
      </c>
      <c r="QYY40" s="22" t="s">
        <v>214</v>
      </c>
      <c r="QYZ40" s="12" t="s">
        <v>117</v>
      </c>
      <c r="QZB40" s="39" t="s">
        <v>108</v>
      </c>
      <c r="QZC40" s="39" t="s">
        <v>107</v>
      </c>
      <c r="QZD40" s="12" t="s">
        <v>164</v>
      </c>
      <c r="QZE40" s="12" t="s">
        <v>238</v>
      </c>
      <c r="QZF40" s="12" t="s">
        <v>239</v>
      </c>
      <c r="QZG40" s="12" t="s">
        <v>217</v>
      </c>
      <c r="QZH40" s="12" t="s">
        <v>112</v>
      </c>
      <c r="QZI40" s="12" t="s">
        <v>240</v>
      </c>
      <c r="QZJ40" s="39" t="s">
        <v>215</v>
      </c>
      <c r="QZK40" s="12" t="s">
        <v>174</v>
      </c>
      <c r="QZL40" s="12" t="s">
        <v>114</v>
      </c>
      <c r="QZM40" s="12" t="s">
        <v>241</v>
      </c>
      <c r="QZN40" s="12" t="s">
        <v>242</v>
      </c>
      <c r="QZO40" s="12" t="s">
        <v>243</v>
      </c>
      <c r="QZP40" s="12" t="s">
        <v>244</v>
      </c>
      <c r="QZQ40" s="12" t="s">
        <v>245</v>
      </c>
      <c r="QZR40" s="12" t="s">
        <v>246</v>
      </c>
      <c r="QZS40" s="12" t="s">
        <v>247</v>
      </c>
      <c r="QZT40" s="39" t="s">
        <v>108</v>
      </c>
      <c r="QZU40" s="39" t="s">
        <v>108</v>
      </c>
      <c r="QZV40" s="39" t="s">
        <v>108</v>
      </c>
      <c r="QZW40" s="39" t="s">
        <v>108</v>
      </c>
      <c r="QZX40" s="39" t="s">
        <v>108</v>
      </c>
      <c r="QZY40" s="39" t="s">
        <v>248</v>
      </c>
      <c r="QZZ40" s="36">
        <v>44426</v>
      </c>
      <c r="RAA40" s="39" t="s">
        <v>108</v>
      </c>
      <c r="RAB40" s="12" t="s">
        <v>117</v>
      </c>
      <c r="RAC40" s="12" t="s">
        <v>117</v>
      </c>
      <c r="RAD40" s="12" t="s">
        <v>249</v>
      </c>
      <c r="RAE40" s="22" t="s">
        <v>214</v>
      </c>
      <c r="RAF40" s="12" t="s">
        <v>117</v>
      </c>
      <c r="RAH40" s="39" t="s">
        <v>108</v>
      </c>
      <c r="RAI40" s="39" t="s">
        <v>107</v>
      </c>
      <c r="RAJ40" s="12" t="s">
        <v>164</v>
      </c>
      <c r="RAK40" s="12" t="s">
        <v>238</v>
      </c>
      <c r="RAL40" s="12" t="s">
        <v>239</v>
      </c>
      <c r="RAM40" s="12" t="s">
        <v>217</v>
      </c>
      <c r="RAN40" s="12" t="s">
        <v>112</v>
      </c>
      <c r="RAO40" s="12" t="s">
        <v>240</v>
      </c>
      <c r="RAP40" s="39" t="s">
        <v>215</v>
      </c>
      <c r="RAQ40" s="12" t="s">
        <v>174</v>
      </c>
      <c r="RAR40" s="12" t="s">
        <v>114</v>
      </c>
      <c r="RAS40" s="12" t="s">
        <v>241</v>
      </c>
      <c r="RAT40" s="12" t="s">
        <v>242</v>
      </c>
      <c r="RAU40" s="12" t="s">
        <v>243</v>
      </c>
      <c r="RAV40" s="12" t="s">
        <v>244</v>
      </c>
      <c r="RAW40" s="12" t="s">
        <v>245</v>
      </c>
      <c r="RAX40" s="12" t="s">
        <v>246</v>
      </c>
      <c r="RAY40" s="12" t="s">
        <v>247</v>
      </c>
      <c r="RAZ40" s="39" t="s">
        <v>108</v>
      </c>
      <c r="RBA40" s="39" t="s">
        <v>108</v>
      </c>
      <c r="RBB40" s="39" t="s">
        <v>108</v>
      </c>
      <c r="RBC40" s="39" t="s">
        <v>108</v>
      </c>
      <c r="RBD40" s="39" t="s">
        <v>108</v>
      </c>
      <c r="RBE40" s="39" t="s">
        <v>248</v>
      </c>
      <c r="RBF40" s="36">
        <v>44426</v>
      </c>
      <c r="RBG40" s="39" t="s">
        <v>108</v>
      </c>
      <c r="RBH40" s="12" t="s">
        <v>117</v>
      </c>
      <c r="RBI40" s="12" t="s">
        <v>117</v>
      </c>
      <c r="RBJ40" s="12" t="s">
        <v>249</v>
      </c>
      <c r="RBK40" s="22" t="s">
        <v>214</v>
      </c>
      <c r="RBL40" s="12" t="s">
        <v>117</v>
      </c>
      <c r="RBN40" s="39" t="s">
        <v>108</v>
      </c>
      <c r="RBO40" s="39" t="s">
        <v>107</v>
      </c>
      <c r="RBP40" s="12" t="s">
        <v>164</v>
      </c>
      <c r="RBQ40" s="12" t="s">
        <v>238</v>
      </c>
      <c r="RBR40" s="12" t="s">
        <v>239</v>
      </c>
      <c r="RBS40" s="12" t="s">
        <v>217</v>
      </c>
      <c r="RBT40" s="12" t="s">
        <v>112</v>
      </c>
      <c r="RBU40" s="12" t="s">
        <v>240</v>
      </c>
      <c r="RBV40" s="39" t="s">
        <v>215</v>
      </c>
      <c r="RBW40" s="12" t="s">
        <v>174</v>
      </c>
      <c r="RBX40" s="12" t="s">
        <v>114</v>
      </c>
      <c r="RBY40" s="12" t="s">
        <v>241</v>
      </c>
      <c r="RBZ40" s="12" t="s">
        <v>242</v>
      </c>
      <c r="RCA40" s="12" t="s">
        <v>243</v>
      </c>
      <c r="RCB40" s="12" t="s">
        <v>244</v>
      </c>
      <c r="RCC40" s="12" t="s">
        <v>245</v>
      </c>
      <c r="RCD40" s="12" t="s">
        <v>246</v>
      </c>
      <c r="RCE40" s="12" t="s">
        <v>247</v>
      </c>
      <c r="RCF40" s="39" t="s">
        <v>108</v>
      </c>
      <c r="RCG40" s="39" t="s">
        <v>108</v>
      </c>
      <c r="RCH40" s="39" t="s">
        <v>108</v>
      </c>
      <c r="RCI40" s="39" t="s">
        <v>108</v>
      </c>
      <c r="RCJ40" s="39" t="s">
        <v>108</v>
      </c>
      <c r="RCK40" s="39" t="s">
        <v>248</v>
      </c>
      <c r="RCL40" s="36">
        <v>44426</v>
      </c>
      <c r="RCM40" s="39" t="s">
        <v>108</v>
      </c>
      <c r="RCN40" s="12" t="s">
        <v>117</v>
      </c>
      <c r="RCO40" s="12" t="s">
        <v>117</v>
      </c>
      <c r="RCP40" s="12" t="s">
        <v>249</v>
      </c>
      <c r="RCQ40" s="22" t="s">
        <v>214</v>
      </c>
      <c r="RCR40" s="12" t="s">
        <v>117</v>
      </c>
      <c r="RCT40" s="39" t="s">
        <v>108</v>
      </c>
      <c r="RCU40" s="39" t="s">
        <v>107</v>
      </c>
      <c r="RCV40" s="12" t="s">
        <v>164</v>
      </c>
      <c r="RCW40" s="12" t="s">
        <v>238</v>
      </c>
      <c r="RCX40" s="12" t="s">
        <v>239</v>
      </c>
      <c r="RCY40" s="12" t="s">
        <v>217</v>
      </c>
      <c r="RCZ40" s="12" t="s">
        <v>112</v>
      </c>
      <c r="RDA40" s="12" t="s">
        <v>240</v>
      </c>
      <c r="RDB40" s="39" t="s">
        <v>215</v>
      </c>
      <c r="RDC40" s="12" t="s">
        <v>174</v>
      </c>
      <c r="RDD40" s="12" t="s">
        <v>114</v>
      </c>
      <c r="RDE40" s="12" t="s">
        <v>241</v>
      </c>
      <c r="RDF40" s="12" t="s">
        <v>242</v>
      </c>
      <c r="RDG40" s="12" t="s">
        <v>243</v>
      </c>
      <c r="RDH40" s="12" t="s">
        <v>244</v>
      </c>
      <c r="RDI40" s="12" t="s">
        <v>245</v>
      </c>
      <c r="RDJ40" s="12" t="s">
        <v>246</v>
      </c>
      <c r="RDK40" s="12" t="s">
        <v>247</v>
      </c>
      <c r="RDL40" s="39" t="s">
        <v>108</v>
      </c>
      <c r="RDM40" s="39" t="s">
        <v>108</v>
      </c>
      <c r="RDN40" s="39" t="s">
        <v>108</v>
      </c>
      <c r="RDO40" s="39" t="s">
        <v>108</v>
      </c>
      <c r="RDP40" s="39" t="s">
        <v>108</v>
      </c>
      <c r="RDQ40" s="39" t="s">
        <v>248</v>
      </c>
      <c r="RDR40" s="36">
        <v>44426</v>
      </c>
      <c r="RDS40" s="39" t="s">
        <v>108</v>
      </c>
      <c r="RDT40" s="12" t="s">
        <v>117</v>
      </c>
      <c r="RDU40" s="12" t="s">
        <v>117</v>
      </c>
      <c r="RDV40" s="12" t="s">
        <v>249</v>
      </c>
      <c r="RDW40" s="22" t="s">
        <v>214</v>
      </c>
      <c r="RDX40" s="12" t="s">
        <v>117</v>
      </c>
      <c r="RDZ40" s="39" t="s">
        <v>108</v>
      </c>
      <c r="REA40" s="39" t="s">
        <v>107</v>
      </c>
      <c r="REB40" s="12" t="s">
        <v>164</v>
      </c>
      <c r="REC40" s="12" t="s">
        <v>238</v>
      </c>
      <c r="RED40" s="12" t="s">
        <v>239</v>
      </c>
      <c r="REE40" s="12" t="s">
        <v>217</v>
      </c>
      <c r="REF40" s="12" t="s">
        <v>112</v>
      </c>
      <c r="REG40" s="12" t="s">
        <v>240</v>
      </c>
      <c r="REH40" s="39" t="s">
        <v>215</v>
      </c>
      <c r="REI40" s="12" t="s">
        <v>174</v>
      </c>
      <c r="REJ40" s="12" t="s">
        <v>114</v>
      </c>
      <c r="REK40" s="12" t="s">
        <v>241</v>
      </c>
      <c r="REL40" s="12" t="s">
        <v>242</v>
      </c>
      <c r="REM40" s="12" t="s">
        <v>243</v>
      </c>
      <c r="REN40" s="12" t="s">
        <v>244</v>
      </c>
      <c r="REO40" s="12" t="s">
        <v>245</v>
      </c>
      <c r="REP40" s="12" t="s">
        <v>246</v>
      </c>
      <c r="REQ40" s="12" t="s">
        <v>247</v>
      </c>
      <c r="RER40" s="39" t="s">
        <v>108</v>
      </c>
      <c r="RES40" s="39" t="s">
        <v>108</v>
      </c>
      <c r="RET40" s="39" t="s">
        <v>108</v>
      </c>
      <c r="REU40" s="39" t="s">
        <v>108</v>
      </c>
      <c r="REV40" s="39" t="s">
        <v>108</v>
      </c>
      <c r="REW40" s="39" t="s">
        <v>248</v>
      </c>
      <c r="REX40" s="36">
        <v>44426</v>
      </c>
      <c r="REY40" s="39" t="s">
        <v>108</v>
      </c>
      <c r="REZ40" s="12" t="s">
        <v>117</v>
      </c>
      <c r="RFA40" s="12" t="s">
        <v>117</v>
      </c>
      <c r="RFB40" s="12" t="s">
        <v>249</v>
      </c>
      <c r="RFC40" s="22" t="s">
        <v>214</v>
      </c>
      <c r="RFD40" s="12" t="s">
        <v>117</v>
      </c>
      <c r="RFF40" s="39" t="s">
        <v>108</v>
      </c>
      <c r="RFG40" s="39" t="s">
        <v>107</v>
      </c>
      <c r="RFH40" s="12" t="s">
        <v>164</v>
      </c>
      <c r="RFI40" s="12" t="s">
        <v>238</v>
      </c>
      <c r="RFJ40" s="12" t="s">
        <v>239</v>
      </c>
      <c r="RFK40" s="12" t="s">
        <v>217</v>
      </c>
      <c r="RFL40" s="12" t="s">
        <v>112</v>
      </c>
      <c r="RFM40" s="12" t="s">
        <v>240</v>
      </c>
      <c r="RFN40" s="39" t="s">
        <v>215</v>
      </c>
      <c r="RFO40" s="12" t="s">
        <v>174</v>
      </c>
      <c r="RFP40" s="12" t="s">
        <v>114</v>
      </c>
      <c r="RFQ40" s="12" t="s">
        <v>241</v>
      </c>
      <c r="RFR40" s="12" t="s">
        <v>242</v>
      </c>
      <c r="RFS40" s="12" t="s">
        <v>243</v>
      </c>
      <c r="RFT40" s="12" t="s">
        <v>244</v>
      </c>
      <c r="RFU40" s="12" t="s">
        <v>245</v>
      </c>
      <c r="RFV40" s="12" t="s">
        <v>246</v>
      </c>
      <c r="RFW40" s="12" t="s">
        <v>247</v>
      </c>
      <c r="RFX40" s="39" t="s">
        <v>108</v>
      </c>
      <c r="RFY40" s="39" t="s">
        <v>108</v>
      </c>
      <c r="RFZ40" s="39" t="s">
        <v>108</v>
      </c>
      <c r="RGA40" s="39" t="s">
        <v>108</v>
      </c>
      <c r="RGB40" s="39" t="s">
        <v>108</v>
      </c>
      <c r="RGC40" s="39" t="s">
        <v>248</v>
      </c>
      <c r="RGD40" s="36">
        <v>44426</v>
      </c>
      <c r="RGE40" s="39" t="s">
        <v>108</v>
      </c>
      <c r="RGF40" s="12" t="s">
        <v>117</v>
      </c>
      <c r="RGG40" s="12" t="s">
        <v>117</v>
      </c>
      <c r="RGH40" s="12" t="s">
        <v>249</v>
      </c>
      <c r="RGI40" s="22" t="s">
        <v>214</v>
      </c>
      <c r="RGJ40" s="12" t="s">
        <v>117</v>
      </c>
      <c r="RGL40" s="39" t="s">
        <v>108</v>
      </c>
      <c r="RGM40" s="39" t="s">
        <v>107</v>
      </c>
      <c r="RGN40" s="12" t="s">
        <v>164</v>
      </c>
      <c r="RGO40" s="12" t="s">
        <v>238</v>
      </c>
      <c r="RGP40" s="12" t="s">
        <v>239</v>
      </c>
      <c r="RGQ40" s="12" t="s">
        <v>217</v>
      </c>
      <c r="RGR40" s="12" t="s">
        <v>112</v>
      </c>
      <c r="RGS40" s="12" t="s">
        <v>240</v>
      </c>
      <c r="RGT40" s="39" t="s">
        <v>215</v>
      </c>
      <c r="RGU40" s="12" t="s">
        <v>174</v>
      </c>
      <c r="RGV40" s="12" t="s">
        <v>114</v>
      </c>
      <c r="RGW40" s="12" t="s">
        <v>241</v>
      </c>
      <c r="RGX40" s="12" t="s">
        <v>242</v>
      </c>
      <c r="RGY40" s="12" t="s">
        <v>243</v>
      </c>
      <c r="RGZ40" s="12" t="s">
        <v>244</v>
      </c>
      <c r="RHA40" s="12" t="s">
        <v>245</v>
      </c>
      <c r="RHB40" s="12" t="s">
        <v>246</v>
      </c>
      <c r="RHC40" s="12" t="s">
        <v>247</v>
      </c>
      <c r="RHD40" s="39" t="s">
        <v>108</v>
      </c>
      <c r="RHE40" s="39" t="s">
        <v>108</v>
      </c>
      <c r="RHF40" s="39" t="s">
        <v>108</v>
      </c>
      <c r="RHG40" s="39" t="s">
        <v>108</v>
      </c>
      <c r="RHH40" s="39" t="s">
        <v>108</v>
      </c>
      <c r="RHI40" s="39" t="s">
        <v>248</v>
      </c>
      <c r="RHJ40" s="36">
        <v>44426</v>
      </c>
      <c r="RHK40" s="39" t="s">
        <v>108</v>
      </c>
      <c r="RHL40" s="12" t="s">
        <v>117</v>
      </c>
      <c r="RHM40" s="12" t="s">
        <v>117</v>
      </c>
      <c r="RHN40" s="12" t="s">
        <v>249</v>
      </c>
      <c r="RHO40" s="22" t="s">
        <v>214</v>
      </c>
      <c r="RHP40" s="12" t="s">
        <v>117</v>
      </c>
      <c r="RHR40" s="39" t="s">
        <v>108</v>
      </c>
      <c r="RHS40" s="39" t="s">
        <v>107</v>
      </c>
      <c r="RHT40" s="12" t="s">
        <v>164</v>
      </c>
      <c r="RHU40" s="12" t="s">
        <v>238</v>
      </c>
      <c r="RHV40" s="12" t="s">
        <v>239</v>
      </c>
      <c r="RHW40" s="12" t="s">
        <v>217</v>
      </c>
      <c r="RHX40" s="12" t="s">
        <v>112</v>
      </c>
      <c r="RHY40" s="12" t="s">
        <v>240</v>
      </c>
      <c r="RHZ40" s="39" t="s">
        <v>215</v>
      </c>
      <c r="RIA40" s="12" t="s">
        <v>174</v>
      </c>
      <c r="RIB40" s="12" t="s">
        <v>114</v>
      </c>
      <c r="RIC40" s="12" t="s">
        <v>241</v>
      </c>
      <c r="RID40" s="12" t="s">
        <v>242</v>
      </c>
      <c r="RIE40" s="12" t="s">
        <v>243</v>
      </c>
      <c r="RIF40" s="12" t="s">
        <v>244</v>
      </c>
      <c r="RIG40" s="12" t="s">
        <v>245</v>
      </c>
      <c r="RIH40" s="12" t="s">
        <v>246</v>
      </c>
      <c r="RII40" s="12" t="s">
        <v>247</v>
      </c>
      <c r="RIJ40" s="39" t="s">
        <v>108</v>
      </c>
      <c r="RIK40" s="39" t="s">
        <v>108</v>
      </c>
      <c r="RIL40" s="39" t="s">
        <v>108</v>
      </c>
      <c r="RIM40" s="39" t="s">
        <v>108</v>
      </c>
      <c r="RIN40" s="39" t="s">
        <v>108</v>
      </c>
      <c r="RIO40" s="39" t="s">
        <v>248</v>
      </c>
      <c r="RIP40" s="36">
        <v>44426</v>
      </c>
      <c r="RIQ40" s="39" t="s">
        <v>108</v>
      </c>
      <c r="RIR40" s="12" t="s">
        <v>117</v>
      </c>
      <c r="RIS40" s="12" t="s">
        <v>117</v>
      </c>
      <c r="RIT40" s="12" t="s">
        <v>249</v>
      </c>
      <c r="RIU40" s="22" t="s">
        <v>214</v>
      </c>
      <c r="RIV40" s="12" t="s">
        <v>117</v>
      </c>
      <c r="RIX40" s="39" t="s">
        <v>108</v>
      </c>
      <c r="RIY40" s="39" t="s">
        <v>107</v>
      </c>
      <c r="RIZ40" s="12" t="s">
        <v>164</v>
      </c>
      <c r="RJA40" s="12" t="s">
        <v>238</v>
      </c>
      <c r="RJB40" s="12" t="s">
        <v>239</v>
      </c>
      <c r="RJC40" s="12" t="s">
        <v>217</v>
      </c>
      <c r="RJD40" s="12" t="s">
        <v>112</v>
      </c>
      <c r="RJE40" s="12" t="s">
        <v>240</v>
      </c>
      <c r="RJF40" s="39" t="s">
        <v>215</v>
      </c>
      <c r="RJG40" s="12" t="s">
        <v>174</v>
      </c>
      <c r="RJH40" s="12" t="s">
        <v>114</v>
      </c>
      <c r="RJI40" s="12" t="s">
        <v>241</v>
      </c>
      <c r="RJJ40" s="12" t="s">
        <v>242</v>
      </c>
      <c r="RJK40" s="12" t="s">
        <v>243</v>
      </c>
      <c r="RJL40" s="12" t="s">
        <v>244</v>
      </c>
      <c r="RJM40" s="12" t="s">
        <v>245</v>
      </c>
      <c r="RJN40" s="12" t="s">
        <v>246</v>
      </c>
      <c r="RJO40" s="12" t="s">
        <v>247</v>
      </c>
      <c r="RJP40" s="39" t="s">
        <v>108</v>
      </c>
      <c r="RJQ40" s="39" t="s">
        <v>108</v>
      </c>
      <c r="RJR40" s="39" t="s">
        <v>108</v>
      </c>
      <c r="RJS40" s="39" t="s">
        <v>108</v>
      </c>
      <c r="RJT40" s="39" t="s">
        <v>108</v>
      </c>
      <c r="RJU40" s="39" t="s">
        <v>248</v>
      </c>
      <c r="RJV40" s="36">
        <v>44426</v>
      </c>
      <c r="RJW40" s="39" t="s">
        <v>108</v>
      </c>
      <c r="RJX40" s="12" t="s">
        <v>117</v>
      </c>
      <c r="RJY40" s="12" t="s">
        <v>117</v>
      </c>
      <c r="RJZ40" s="12" t="s">
        <v>249</v>
      </c>
      <c r="RKA40" s="22" t="s">
        <v>214</v>
      </c>
      <c r="RKB40" s="12" t="s">
        <v>117</v>
      </c>
      <c r="RKD40" s="39" t="s">
        <v>108</v>
      </c>
      <c r="RKE40" s="39" t="s">
        <v>107</v>
      </c>
      <c r="RKF40" s="12" t="s">
        <v>164</v>
      </c>
      <c r="RKG40" s="12" t="s">
        <v>238</v>
      </c>
      <c r="RKH40" s="12" t="s">
        <v>239</v>
      </c>
      <c r="RKI40" s="12" t="s">
        <v>217</v>
      </c>
      <c r="RKJ40" s="12" t="s">
        <v>112</v>
      </c>
      <c r="RKK40" s="12" t="s">
        <v>240</v>
      </c>
      <c r="RKL40" s="39" t="s">
        <v>215</v>
      </c>
      <c r="RKM40" s="12" t="s">
        <v>174</v>
      </c>
      <c r="RKN40" s="12" t="s">
        <v>114</v>
      </c>
      <c r="RKO40" s="12" t="s">
        <v>241</v>
      </c>
      <c r="RKP40" s="12" t="s">
        <v>242</v>
      </c>
      <c r="RKQ40" s="12" t="s">
        <v>243</v>
      </c>
      <c r="RKR40" s="12" t="s">
        <v>244</v>
      </c>
      <c r="RKS40" s="12" t="s">
        <v>245</v>
      </c>
      <c r="RKT40" s="12" t="s">
        <v>246</v>
      </c>
      <c r="RKU40" s="12" t="s">
        <v>247</v>
      </c>
      <c r="RKV40" s="39" t="s">
        <v>108</v>
      </c>
      <c r="RKW40" s="39" t="s">
        <v>108</v>
      </c>
      <c r="RKX40" s="39" t="s">
        <v>108</v>
      </c>
      <c r="RKY40" s="39" t="s">
        <v>108</v>
      </c>
      <c r="RKZ40" s="39" t="s">
        <v>108</v>
      </c>
      <c r="RLA40" s="39" t="s">
        <v>248</v>
      </c>
      <c r="RLB40" s="36">
        <v>44426</v>
      </c>
      <c r="RLC40" s="39" t="s">
        <v>108</v>
      </c>
      <c r="RLD40" s="12" t="s">
        <v>117</v>
      </c>
      <c r="RLE40" s="12" t="s">
        <v>117</v>
      </c>
      <c r="RLF40" s="12" t="s">
        <v>249</v>
      </c>
      <c r="RLG40" s="22" t="s">
        <v>214</v>
      </c>
      <c r="RLH40" s="12" t="s">
        <v>117</v>
      </c>
      <c r="RLJ40" s="39" t="s">
        <v>108</v>
      </c>
      <c r="RLK40" s="39" t="s">
        <v>107</v>
      </c>
      <c r="RLL40" s="12" t="s">
        <v>164</v>
      </c>
      <c r="RLM40" s="12" t="s">
        <v>238</v>
      </c>
      <c r="RLN40" s="12" t="s">
        <v>239</v>
      </c>
      <c r="RLO40" s="12" t="s">
        <v>217</v>
      </c>
      <c r="RLP40" s="12" t="s">
        <v>112</v>
      </c>
      <c r="RLQ40" s="12" t="s">
        <v>240</v>
      </c>
      <c r="RLR40" s="39" t="s">
        <v>215</v>
      </c>
      <c r="RLS40" s="12" t="s">
        <v>174</v>
      </c>
      <c r="RLT40" s="12" t="s">
        <v>114</v>
      </c>
      <c r="RLU40" s="12" t="s">
        <v>241</v>
      </c>
      <c r="RLV40" s="12" t="s">
        <v>242</v>
      </c>
      <c r="RLW40" s="12" t="s">
        <v>243</v>
      </c>
      <c r="RLX40" s="12" t="s">
        <v>244</v>
      </c>
      <c r="RLY40" s="12" t="s">
        <v>245</v>
      </c>
      <c r="RLZ40" s="12" t="s">
        <v>246</v>
      </c>
      <c r="RMA40" s="12" t="s">
        <v>247</v>
      </c>
      <c r="RMB40" s="39" t="s">
        <v>108</v>
      </c>
      <c r="RMC40" s="39" t="s">
        <v>108</v>
      </c>
      <c r="RMD40" s="39" t="s">
        <v>108</v>
      </c>
      <c r="RME40" s="39" t="s">
        <v>108</v>
      </c>
      <c r="RMF40" s="39" t="s">
        <v>108</v>
      </c>
      <c r="RMG40" s="39" t="s">
        <v>248</v>
      </c>
      <c r="RMH40" s="36">
        <v>44426</v>
      </c>
      <c r="RMI40" s="39" t="s">
        <v>108</v>
      </c>
      <c r="RMJ40" s="12" t="s">
        <v>117</v>
      </c>
      <c r="RMK40" s="12" t="s">
        <v>117</v>
      </c>
      <c r="RML40" s="12" t="s">
        <v>249</v>
      </c>
      <c r="RMM40" s="22" t="s">
        <v>214</v>
      </c>
      <c r="RMN40" s="12" t="s">
        <v>117</v>
      </c>
      <c r="RMP40" s="39" t="s">
        <v>108</v>
      </c>
      <c r="RMQ40" s="39" t="s">
        <v>107</v>
      </c>
      <c r="RMR40" s="12" t="s">
        <v>164</v>
      </c>
      <c r="RMS40" s="12" t="s">
        <v>238</v>
      </c>
      <c r="RMT40" s="12" t="s">
        <v>239</v>
      </c>
      <c r="RMU40" s="12" t="s">
        <v>217</v>
      </c>
      <c r="RMV40" s="12" t="s">
        <v>112</v>
      </c>
      <c r="RMW40" s="12" t="s">
        <v>240</v>
      </c>
      <c r="RMX40" s="39" t="s">
        <v>215</v>
      </c>
      <c r="RMY40" s="12" t="s">
        <v>174</v>
      </c>
      <c r="RMZ40" s="12" t="s">
        <v>114</v>
      </c>
      <c r="RNA40" s="12" t="s">
        <v>241</v>
      </c>
      <c r="RNB40" s="12" t="s">
        <v>242</v>
      </c>
      <c r="RNC40" s="12" t="s">
        <v>243</v>
      </c>
      <c r="RND40" s="12" t="s">
        <v>244</v>
      </c>
      <c r="RNE40" s="12" t="s">
        <v>245</v>
      </c>
      <c r="RNF40" s="12" t="s">
        <v>246</v>
      </c>
      <c r="RNG40" s="12" t="s">
        <v>247</v>
      </c>
      <c r="RNH40" s="39" t="s">
        <v>108</v>
      </c>
      <c r="RNI40" s="39" t="s">
        <v>108</v>
      </c>
      <c r="RNJ40" s="39" t="s">
        <v>108</v>
      </c>
      <c r="RNK40" s="39" t="s">
        <v>108</v>
      </c>
      <c r="RNL40" s="39" t="s">
        <v>108</v>
      </c>
      <c r="RNM40" s="39" t="s">
        <v>248</v>
      </c>
      <c r="RNN40" s="36">
        <v>44426</v>
      </c>
      <c r="RNO40" s="39" t="s">
        <v>108</v>
      </c>
      <c r="RNP40" s="12" t="s">
        <v>117</v>
      </c>
      <c r="RNQ40" s="12" t="s">
        <v>117</v>
      </c>
      <c r="RNR40" s="12" t="s">
        <v>249</v>
      </c>
      <c r="RNS40" s="22" t="s">
        <v>214</v>
      </c>
      <c r="RNT40" s="12" t="s">
        <v>117</v>
      </c>
      <c r="RNV40" s="39" t="s">
        <v>108</v>
      </c>
      <c r="RNW40" s="39" t="s">
        <v>107</v>
      </c>
      <c r="RNX40" s="12" t="s">
        <v>164</v>
      </c>
      <c r="RNY40" s="12" t="s">
        <v>238</v>
      </c>
      <c r="RNZ40" s="12" t="s">
        <v>239</v>
      </c>
      <c r="ROA40" s="12" t="s">
        <v>217</v>
      </c>
      <c r="ROB40" s="12" t="s">
        <v>112</v>
      </c>
      <c r="ROC40" s="12" t="s">
        <v>240</v>
      </c>
      <c r="ROD40" s="39" t="s">
        <v>215</v>
      </c>
      <c r="ROE40" s="12" t="s">
        <v>174</v>
      </c>
      <c r="ROF40" s="12" t="s">
        <v>114</v>
      </c>
      <c r="ROG40" s="12" t="s">
        <v>241</v>
      </c>
      <c r="ROH40" s="12" t="s">
        <v>242</v>
      </c>
      <c r="ROI40" s="12" t="s">
        <v>243</v>
      </c>
      <c r="ROJ40" s="12" t="s">
        <v>244</v>
      </c>
      <c r="ROK40" s="12" t="s">
        <v>245</v>
      </c>
      <c r="ROL40" s="12" t="s">
        <v>246</v>
      </c>
      <c r="ROM40" s="12" t="s">
        <v>247</v>
      </c>
      <c r="RON40" s="39" t="s">
        <v>108</v>
      </c>
      <c r="ROO40" s="39" t="s">
        <v>108</v>
      </c>
      <c r="ROP40" s="39" t="s">
        <v>108</v>
      </c>
      <c r="ROQ40" s="39" t="s">
        <v>108</v>
      </c>
      <c r="ROR40" s="39" t="s">
        <v>108</v>
      </c>
      <c r="ROS40" s="39" t="s">
        <v>248</v>
      </c>
      <c r="ROT40" s="36">
        <v>44426</v>
      </c>
      <c r="ROU40" s="39" t="s">
        <v>108</v>
      </c>
      <c r="ROV40" s="12" t="s">
        <v>117</v>
      </c>
      <c r="ROW40" s="12" t="s">
        <v>117</v>
      </c>
      <c r="ROX40" s="12" t="s">
        <v>249</v>
      </c>
      <c r="ROY40" s="22" t="s">
        <v>214</v>
      </c>
      <c r="ROZ40" s="12" t="s">
        <v>117</v>
      </c>
      <c r="RPB40" s="39" t="s">
        <v>108</v>
      </c>
      <c r="RPC40" s="39" t="s">
        <v>107</v>
      </c>
      <c r="RPD40" s="12" t="s">
        <v>164</v>
      </c>
      <c r="RPE40" s="12" t="s">
        <v>238</v>
      </c>
      <c r="RPF40" s="12" t="s">
        <v>239</v>
      </c>
      <c r="RPG40" s="12" t="s">
        <v>217</v>
      </c>
      <c r="RPH40" s="12" t="s">
        <v>112</v>
      </c>
      <c r="RPI40" s="12" t="s">
        <v>240</v>
      </c>
      <c r="RPJ40" s="39" t="s">
        <v>215</v>
      </c>
      <c r="RPK40" s="12" t="s">
        <v>174</v>
      </c>
      <c r="RPL40" s="12" t="s">
        <v>114</v>
      </c>
      <c r="RPM40" s="12" t="s">
        <v>241</v>
      </c>
      <c r="RPN40" s="12" t="s">
        <v>242</v>
      </c>
      <c r="RPO40" s="12" t="s">
        <v>243</v>
      </c>
      <c r="RPP40" s="12" t="s">
        <v>244</v>
      </c>
      <c r="RPQ40" s="12" t="s">
        <v>245</v>
      </c>
      <c r="RPR40" s="12" t="s">
        <v>246</v>
      </c>
      <c r="RPS40" s="12" t="s">
        <v>247</v>
      </c>
      <c r="RPT40" s="39" t="s">
        <v>108</v>
      </c>
      <c r="RPU40" s="39" t="s">
        <v>108</v>
      </c>
      <c r="RPV40" s="39" t="s">
        <v>108</v>
      </c>
      <c r="RPW40" s="39" t="s">
        <v>108</v>
      </c>
      <c r="RPX40" s="39" t="s">
        <v>108</v>
      </c>
      <c r="RPY40" s="39" t="s">
        <v>248</v>
      </c>
      <c r="RPZ40" s="36">
        <v>44426</v>
      </c>
      <c r="RQA40" s="39" t="s">
        <v>108</v>
      </c>
      <c r="RQB40" s="12" t="s">
        <v>117</v>
      </c>
      <c r="RQC40" s="12" t="s">
        <v>117</v>
      </c>
      <c r="RQD40" s="12" t="s">
        <v>249</v>
      </c>
      <c r="RQE40" s="22" t="s">
        <v>214</v>
      </c>
      <c r="RQF40" s="12" t="s">
        <v>117</v>
      </c>
      <c r="RQH40" s="39" t="s">
        <v>108</v>
      </c>
      <c r="RQI40" s="39" t="s">
        <v>107</v>
      </c>
      <c r="RQJ40" s="12" t="s">
        <v>164</v>
      </c>
      <c r="RQK40" s="12" t="s">
        <v>238</v>
      </c>
      <c r="RQL40" s="12" t="s">
        <v>239</v>
      </c>
      <c r="RQM40" s="12" t="s">
        <v>217</v>
      </c>
      <c r="RQN40" s="12" t="s">
        <v>112</v>
      </c>
      <c r="RQO40" s="12" t="s">
        <v>240</v>
      </c>
      <c r="RQP40" s="39" t="s">
        <v>215</v>
      </c>
      <c r="RQQ40" s="12" t="s">
        <v>174</v>
      </c>
      <c r="RQR40" s="12" t="s">
        <v>114</v>
      </c>
      <c r="RQS40" s="12" t="s">
        <v>241</v>
      </c>
      <c r="RQT40" s="12" t="s">
        <v>242</v>
      </c>
      <c r="RQU40" s="12" t="s">
        <v>243</v>
      </c>
      <c r="RQV40" s="12" t="s">
        <v>244</v>
      </c>
      <c r="RQW40" s="12" t="s">
        <v>245</v>
      </c>
      <c r="RQX40" s="12" t="s">
        <v>246</v>
      </c>
      <c r="RQY40" s="12" t="s">
        <v>247</v>
      </c>
      <c r="RQZ40" s="39" t="s">
        <v>108</v>
      </c>
      <c r="RRA40" s="39" t="s">
        <v>108</v>
      </c>
      <c r="RRB40" s="39" t="s">
        <v>108</v>
      </c>
      <c r="RRC40" s="39" t="s">
        <v>108</v>
      </c>
      <c r="RRD40" s="39" t="s">
        <v>108</v>
      </c>
      <c r="RRE40" s="39" t="s">
        <v>248</v>
      </c>
      <c r="RRF40" s="36">
        <v>44426</v>
      </c>
      <c r="RRG40" s="39" t="s">
        <v>108</v>
      </c>
      <c r="RRH40" s="12" t="s">
        <v>117</v>
      </c>
      <c r="RRI40" s="12" t="s">
        <v>117</v>
      </c>
      <c r="RRJ40" s="12" t="s">
        <v>249</v>
      </c>
      <c r="RRK40" s="22" t="s">
        <v>214</v>
      </c>
      <c r="RRL40" s="12" t="s">
        <v>117</v>
      </c>
      <c r="RRN40" s="39" t="s">
        <v>108</v>
      </c>
      <c r="RRO40" s="39" t="s">
        <v>107</v>
      </c>
      <c r="RRP40" s="12" t="s">
        <v>164</v>
      </c>
      <c r="RRQ40" s="12" t="s">
        <v>238</v>
      </c>
      <c r="RRR40" s="12" t="s">
        <v>239</v>
      </c>
      <c r="RRS40" s="12" t="s">
        <v>217</v>
      </c>
      <c r="RRT40" s="12" t="s">
        <v>112</v>
      </c>
      <c r="RRU40" s="12" t="s">
        <v>240</v>
      </c>
      <c r="RRV40" s="39" t="s">
        <v>215</v>
      </c>
      <c r="RRW40" s="12" t="s">
        <v>174</v>
      </c>
      <c r="RRX40" s="12" t="s">
        <v>114</v>
      </c>
      <c r="RRY40" s="12" t="s">
        <v>241</v>
      </c>
      <c r="RRZ40" s="12" t="s">
        <v>242</v>
      </c>
      <c r="RSA40" s="12" t="s">
        <v>243</v>
      </c>
      <c r="RSB40" s="12" t="s">
        <v>244</v>
      </c>
      <c r="RSC40" s="12" t="s">
        <v>245</v>
      </c>
      <c r="RSD40" s="12" t="s">
        <v>246</v>
      </c>
      <c r="RSE40" s="12" t="s">
        <v>247</v>
      </c>
      <c r="RSF40" s="39" t="s">
        <v>108</v>
      </c>
      <c r="RSG40" s="39" t="s">
        <v>108</v>
      </c>
      <c r="RSH40" s="39" t="s">
        <v>108</v>
      </c>
      <c r="RSI40" s="39" t="s">
        <v>108</v>
      </c>
      <c r="RSJ40" s="39" t="s">
        <v>108</v>
      </c>
      <c r="RSK40" s="39" t="s">
        <v>248</v>
      </c>
      <c r="RSL40" s="36">
        <v>44426</v>
      </c>
      <c r="RSM40" s="39" t="s">
        <v>108</v>
      </c>
      <c r="RSN40" s="12" t="s">
        <v>117</v>
      </c>
      <c r="RSO40" s="12" t="s">
        <v>117</v>
      </c>
      <c r="RSP40" s="12" t="s">
        <v>249</v>
      </c>
      <c r="RSQ40" s="22" t="s">
        <v>214</v>
      </c>
      <c r="RSR40" s="12" t="s">
        <v>117</v>
      </c>
      <c r="RST40" s="39" t="s">
        <v>108</v>
      </c>
      <c r="RSU40" s="39" t="s">
        <v>107</v>
      </c>
      <c r="RSV40" s="12" t="s">
        <v>164</v>
      </c>
      <c r="RSW40" s="12" t="s">
        <v>238</v>
      </c>
      <c r="RSX40" s="12" t="s">
        <v>239</v>
      </c>
      <c r="RSY40" s="12" t="s">
        <v>217</v>
      </c>
      <c r="RSZ40" s="12" t="s">
        <v>112</v>
      </c>
      <c r="RTA40" s="12" t="s">
        <v>240</v>
      </c>
      <c r="RTB40" s="39" t="s">
        <v>215</v>
      </c>
      <c r="RTC40" s="12" t="s">
        <v>174</v>
      </c>
      <c r="RTD40" s="12" t="s">
        <v>114</v>
      </c>
      <c r="RTE40" s="12" t="s">
        <v>241</v>
      </c>
      <c r="RTF40" s="12" t="s">
        <v>242</v>
      </c>
      <c r="RTG40" s="12" t="s">
        <v>243</v>
      </c>
      <c r="RTH40" s="12" t="s">
        <v>244</v>
      </c>
      <c r="RTI40" s="12" t="s">
        <v>245</v>
      </c>
      <c r="RTJ40" s="12" t="s">
        <v>246</v>
      </c>
      <c r="RTK40" s="12" t="s">
        <v>247</v>
      </c>
      <c r="RTL40" s="39" t="s">
        <v>108</v>
      </c>
      <c r="RTM40" s="39" t="s">
        <v>108</v>
      </c>
      <c r="RTN40" s="39" t="s">
        <v>108</v>
      </c>
      <c r="RTO40" s="39" t="s">
        <v>108</v>
      </c>
      <c r="RTP40" s="39" t="s">
        <v>108</v>
      </c>
      <c r="RTQ40" s="39" t="s">
        <v>248</v>
      </c>
      <c r="RTR40" s="36">
        <v>44426</v>
      </c>
      <c r="RTS40" s="39" t="s">
        <v>108</v>
      </c>
      <c r="RTT40" s="12" t="s">
        <v>117</v>
      </c>
      <c r="RTU40" s="12" t="s">
        <v>117</v>
      </c>
      <c r="RTV40" s="12" t="s">
        <v>249</v>
      </c>
      <c r="RTW40" s="22" t="s">
        <v>214</v>
      </c>
      <c r="RTX40" s="12" t="s">
        <v>117</v>
      </c>
      <c r="RTZ40" s="39" t="s">
        <v>108</v>
      </c>
      <c r="RUA40" s="39" t="s">
        <v>107</v>
      </c>
      <c r="RUB40" s="12" t="s">
        <v>164</v>
      </c>
      <c r="RUC40" s="12" t="s">
        <v>238</v>
      </c>
      <c r="RUD40" s="12" t="s">
        <v>239</v>
      </c>
      <c r="RUE40" s="12" t="s">
        <v>217</v>
      </c>
      <c r="RUF40" s="12" t="s">
        <v>112</v>
      </c>
      <c r="RUG40" s="12" t="s">
        <v>240</v>
      </c>
      <c r="RUH40" s="39" t="s">
        <v>215</v>
      </c>
      <c r="RUI40" s="12" t="s">
        <v>174</v>
      </c>
      <c r="RUJ40" s="12" t="s">
        <v>114</v>
      </c>
      <c r="RUK40" s="12" t="s">
        <v>241</v>
      </c>
      <c r="RUL40" s="12" t="s">
        <v>242</v>
      </c>
      <c r="RUM40" s="12" t="s">
        <v>243</v>
      </c>
      <c r="RUN40" s="12" t="s">
        <v>244</v>
      </c>
      <c r="RUO40" s="12" t="s">
        <v>245</v>
      </c>
      <c r="RUP40" s="12" t="s">
        <v>246</v>
      </c>
      <c r="RUQ40" s="12" t="s">
        <v>247</v>
      </c>
      <c r="RUR40" s="39" t="s">
        <v>108</v>
      </c>
      <c r="RUS40" s="39" t="s">
        <v>108</v>
      </c>
      <c r="RUT40" s="39" t="s">
        <v>108</v>
      </c>
      <c r="RUU40" s="39" t="s">
        <v>108</v>
      </c>
      <c r="RUV40" s="39" t="s">
        <v>108</v>
      </c>
      <c r="RUW40" s="39" t="s">
        <v>248</v>
      </c>
      <c r="RUX40" s="36">
        <v>44426</v>
      </c>
      <c r="RUY40" s="39" t="s">
        <v>108</v>
      </c>
      <c r="RUZ40" s="12" t="s">
        <v>117</v>
      </c>
      <c r="RVA40" s="12" t="s">
        <v>117</v>
      </c>
      <c r="RVB40" s="12" t="s">
        <v>249</v>
      </c>
      <c r="RVC40" s="22" t="s">
        <v>214</v>
      </c>
      <c r="RVD40" s="12" t="s">
        <v>117</v>
      </c>
      <c r="RVF40" s="39" t="s">
        <v>108</v>
      </c>
      <c r="RVG40" s="39" t="s">
        <v>107</v>
      </c>
      <c r="RVH40" s="12" t="s">
        <v>164</v>
      </c>
      <c r="RVI40" s="12" t="s">
        <v>238</v>
      </c>
      <c r="RVJ40" s="12" t="s">
        <v>239</v>
      </c>
      <c r="RVK40" s="12" t="s">
        <v>217</v>
      </c>
      <c r="RVL40" s="12" t="s">
        <v>112</v>
      </c>
      <c r="RVM40" s="12" t="s">
        <v>240</v>
      </c>
      <c r="RVN40" s="39" t="s">
        <v>215</v>
      </c>
      <c r="RVO40" s="12" t="s">
        <v>174</v>
      </c>
      <c r="RVP40" s="12" t="s">
        <v>114</v>
      </c>
      <c r="RVQ40" s="12" t="s">
        <v>241</v>
      </c>
      <c r="RVR40" s="12" t="s">
        <v>242</v>
      </c>
      <c r="RVS40" s="12" t="s">
        <v>243</v>
      </c>
      <c r="RVT40" s="12" t="s">
        <v>244</v>
      </c>
      <c r="RVU40" s="12" t="s">
        <v>245</v>
      </c>
      <c r="RVV40" s="12" t="s">
        <v>246</v>
      </c>
      <c r="RVW40" s="12" t="s">
        <v>247</v>
      </c>
      <c r="RVX40" s="39" t="s">
        <v>108</v>
      </c>
      <c r="RVY40" s="39" t="s">
        <v>108</v>
      </c>
      <c r="RVZ40" s="39" t="s">
        <v>108</v>
      </c>
      <c r="RWA40" s="39" t="s">
        <v>108</v>
      </c>
      <c r="RWB40" s="39" t="s">
        <v>108</v>
      </c>
      <c r="RWC40" s="39" t="s">
        <v>248</v>
      </c>
      <c r="RWD40" s="36">
        <v>44426</v>
      </c>
      <c r="RWE40" s="39" t="s">
        <v>108</v>
      </c>
      <c r="RWF40" s="12" t="s">
        <v>117</v>
      </c>
      <c r="RWG40" s="12" t="s">
        <v>117</v>
      </c>
      <c r="RWH40" s="12" t="s">
        <v>249</v>
      </c>
      <c r="RWI40" s="22" t="s">
        <v>214</v>
      </c>
      <c r="RWJ40" s="12" t="s">
        <v>117</v>
      </c>
      <c r="RWL40" s="39" t="s">
        <v>108</v>
      </c>
      <c r="RWM40" s="39" t="s">
        <v>107</v>
      </c>
      <c r="RWN40" s="12" t="s">
        <v>164</v>
      </c>
      <c r="RWO40" s="12" t="s">
        <v>238</v>
      </c>
      <c r="RWP40" s="12" t="s">
        <v>239</v>
      </c>
      <c r="RWQ40" s="12" t="s">
        <v>217</v>
      </c>
      <c r="RWR40" s="12" t="s">
        <v>112</v>
      </c>
      <c r="RWS40" s="12" t="s">
        <v>240</v>
      </c>
      <c r="RWT40" s="39" t="s">
        <v>215</v>
      </c>
      <c r="RWU40" s="12" t="s">
        <v>174</v>
      </c>
      <c r="RWV40" s="12" t="s">
        <v>114</v>
      </c>
      <c r="RWW40" s="12" t="s">
        <v>241</v>
      </c>
      <c r="RWX40" s="12" t="s">
        <v>242</v>
      </c>
      <c r="RWY40" s="12" t="s">
        <v>243</v>
      </c>
      <c r="RWZ40" s="12" t="s">
        <v>244</v>
      </c>
      <c r="RXA40" s="12" t="s">
        <v>245</v>
      </c>
      <c r="RXB40" s="12" t="s">
        <v>246</v>
      </c>
      <c r="RXC40" s="12" t="s">
        <v>247</v>
      </c>
      <c r="RXD40" s="39" t="s">
        <v>108</v>
      </c>
      <c r="RXE40" s="39" t="s">
        <v>108</v>
      </c>
      <c r="RXF40" s="39" t="s">
        <v>108</v>
      </c>
      <c r="RXG40" s="39" t="s">
        <v>108</v>
      </c>
      <c r="RXH40" s="39" t="s">
        <v>108</v>
      </c>
      <c r="RXI40" s="39" t="s">
        <v>248</v>
      </c>
      <c r="RXJ40" s="36">
        <v>44426</v>
      </c>
      <c r="RXK40" s="39" t="s">
        <v>108</v>
      </c>
      <c r="RXL40" s="12" t="s">
        <v>117</v>
      </c>
      <c r="RXM40" s="12" t="s">
        <v>117</v>
      </c>
      <c r="RXN40" s="12" t="s">
        <v>249</v>
      </c>
      <c r="RXO40" s="22" t="s">
        <v>214</v>
      </c>
      <c r="RXP40" s="12" t="s">
        <v>117</v>
      </c>
      <c r="RXR40" s="39" t="s">
        <v>108</v>
      </c>
      <c r="RXS40" s="39" t="s">
        <v>107</v>
      </c>
      <c r="RXT40" s="12" t="s">
        <v>164</v>
      </c>
      <c r="RXU40" s="12" t="s">
        <v>238</v>
      </c>
      <c r="RXV40" s="12" t="s">
        <v>239</v>
      </c>
      <c r="RXW40" s="12" t="s">
        <v>217</v>
      </c>
      <c r="RXX40" s="12" t="s">
        <v>112</v>
      </c>
      <c r="RXY40" s="12" t="s">
        <v>240</v>
      </c>
      <c r="RXZ40" s="39" t="s">
        <v>215</v>
      </c>
      <c r="RYA40" s="12" t="s">
        <v>174</v>
      </c>
      <c r="RYB40" s="12" t="s">
        <v>114</v>
      </c>
      <c r="RYC40" s="12" t="s">
        <v>241</v>
      </c>
      <c r="RYD40" s="12" t="s">
        <v>242</v>
      </c>
      <c r="RYE40" s="12" t="s">
        <v>243</v>
      </c>
      <c r="RYF40" s="12" t="s">
        <v>244</v>
      </c>
      <c r="RYG40" s="12" t="s">
        <v>245</v>
      </c>
      <c r="RYH40" s="12" t="s">
        <v>246</v>
      </c>
      <c r="RYI40" s="12" t="s">
        <v>247</v>
      </c>
      <c r="RYJ40" s="39" t="s">
        <v>108</v>
      </c>
      <c r="RYK40" s="39" t="s">
        <v>108</v>
      </c>
      <c r="RYL40" s="39" t="s">
        <v>108</v>
      </c>
      <c r="RYM40" s="39" t="s">
        <v>108</v>
      </c>
      <c r="RYN40" s="39" t="s">
        <v>108</v>
      </c>
      <c r="RYO40" s="39" t="s">
        <v>248</v>
      </c>
      <c r="RYP40" s="36">
        <v>44426</v>
      </c>
      <c r="RYQ40" s="39" t="s">
        <v>108</v>
      </c>
      <c r="RYR40" s="12" t="s">
        <v>117</v>
      </c>
      <c r="RYS40" s="12" t="s">
        <v>117</v>
      </c>
      <c r="RYT40" s="12" t="s">
        <v>249</v>
      </c>
      <c r="RYU40" s="22" t="s">
        <v>214</v>
      </c>
      <c r="RYV40" s="12" t="s">
        <v>117</v>
      </c>
      <c r="RYX40" s="39" t="s">
        <v>108</v>
      </c>
      <c r="RYY40" s="39" t="s">
        <v>107</v>
      </c>
      <c r="RYZ40" s="12" t="s">
        <v>164</v>
      </c>
      <c r="RZA40" s="12" t="s">
        <v>238</v>
      </c>
      <c r="RZB40" s="12" t="s">
        <v>239</v>
      </c>
      <c r="RZC40" s="12" t="s">
        <v>217</v>
      </c>
      <c r="RZD40" s="12" t="s">
        <v>112</v>
      </c>
      <c r="RZE40" s="12" t="s">
        <v>240</v>
      </c>
      <c r="RZF40" s="39" t="s">
        <v>215</v>
      </c>
      <c r="RZG40" s="12" t="s">
        <v>174</v>
      </c>
      <c r="RZH40" s="12" t="s">
        <v>114</v>
      </c>
      <c r="RZI40" s="12" t="s">
        <v>241</v>
      </c>
      <c r="RZJ40" s="12" t="s">
        <v>242</v>
      </c>
      <c r="RZK40" s="12" t="s">
        <v>243</v>
      </c>
      <c r="RZL40" s="12" t="s">
        <v>244</v>
      </c>
      <c r="RZM40" s="12" t="s">
        <v>245</v>
      </c>
      <c r="RZN40" s="12" t="s">
        <v>246</v>
      </c>
      <c r="RZO40" s="12" t="s">
        <v>247</v>
      </c>
      <c r="RZP40" s="39" t="s">
        <v>108</v>
      </c>
      <c r="RZQ40" s="39" t="s">
        <v>108</v>
      </c>
      <c r="RZR40" s="39" t="s">
        <v>108</v>
      </c>
      <c r="RZS40" s="39" t="s">
        <v>108</v>
      </c>
      <c r="RZT40" s="39" t="s">
        <v>108</v>
      </c>
      <c r="RZU40" s="39" t="s">
        <v>248</v>
      </c>
      <c r="RZV40" s="36">
        <v>44426</v>
      </c>
      <c r="RZW40" s="39" t="s">
        <v>108</v>
      </c>
      <c r="RZX40" s="12" t="s">
        <v>117</v>
      </c>
      <c r="RZY40" s="12" t="s">
        <v>117</v>
      </c>
      <c r="RZZ40" s="12" t="s">
        <v>249</v>
      </c>
      <c r="SAA40" s="22" t="s">
        <v>214</v>
      </c>
      <c r="SAB40" s="12" t="s">
        <v>117</v>
      </c>
      <c r="SAD40" s="39" t="s">
        <v>108</v>
      </c>
      <c r="SAE40" s="39" t="s">
        <v>107</v>
      </c>
      <c r="SAF40" s="12" t="s">
        <v>164</v>
      </c>
      <c r="SAG40" s="12" t="s">
        <v>238</v>
      </c>
      <c r="SAH40" s="12" t="s">
        <v>239</v>
      </c>
      <c r="SAI40" s="12" t="s">
        <v>217</v>
      </c>
      <c r="SAJ40" s="12" t="s">
        <v>112</v>
      </c>
      <c r="SAK40" s="12" t="s">
        <v>240</v>
      </c>
      <c r="SAL40" s="39" t="s">
        <v>215</v>
      </c>
      <c r="SAM40" s="12" t="s">
        <v>174</v>
      </c>
      <c r="SAN40" s="12" t="s">
        <v>114</v>
      </c>
      <c r="SAO40" s="12" t="s">
        <v>241</v>
      </c>
      <c r="SAP40" s="12" t="s">
        <v>242</v>
      </c>
      <c r="SAQ40" s="12" t="s">
        <v>243</v>
      </c>
      <c r="SAR40" s="12" t="s">
        <v>244</v>
      </c>
      <c r="SAS40" s="12" t="s">
        <v>245</v>
      </c>
      <c r="SAT40" s="12" t="s">
        <v>246</v>
      </c>
      <c r="SAU40" s="12" t="s">
        <v>247</v>
      </c>
      <c r="SAV40" s="39" t="s">
        <v>108</v>
      </c>
      <c r="SAW40" s="39" t="s">
        <v>108</v>
      </c>
      <c r="SAX40" s="39" t="s">
        <v>108</v>
      </c>
      <c r="SAY40" s="39" t="s">
        <v>108</v>
      </c>
      <c r="SAZ40" s="39" t="s">
        <v>108</v>
      </c>
      <c r="SBA40" s="39" t="s">
        <v>248</v>
      </c>
      <c r="SBB40" s="36">
        <v>44426</v>
      </c>
      <c r="SBC40" s="39" t="s">
        <v>108</v>
      </c>
      <c r="SBD40" s="12" t="s">
        <v>117</v>
      </c>
      <c r="SBE40" s="12" t="s">
        <v>117</v>
      </c>
      <c r="SBF40" s="12" t="s">
        <v>249</v>
      </c>
      <c r="SBG40" s="22" t="s">
        <v>214</v>
      </c>
      <c r="SBH40" s="12" t="s">
        <v>117</v>
      </c>
      <c r="SBJ40" s="39" t="s">
        <v>108</v>
      </c>
      <c r="SBK40" s="39" t="s">
        <v>107</v>
      </c>
      <c r="SBL40" s="12" t="s">
        <v>164</v>
      </c>
      <c r="SBM40" s="12" t="s">
        <v>238</v>
      </c>
      <c r="SBN40" s="12" t="s">
        <v>239</v>
      </c>
      <c r="SBO40" s="12" t="s">
        <v>217</v>
      </c>
      <c r="SBP40" s="12" t="s">
        <v>112</v>
      </c>
      <c r="SBQ40" s="12" t="s">
        <v>240</v>
      </c>
      <c r="SBR40" s="39" t="s">
        <v>215</v>
      </c>
      <c r="SBS40" s="12" t="s">
        <v>174</v>
      </c>
      <c r="SBT40" s="12" t="s">
        <v>114</v>
      </c>
      <c r="SBU40" s="12" t="s">
        <v>241</v>
      </c>
      <c r="SBV40" s="12" t="s">
        <v>242</v>
      </c>
      <c r="SBW40" s="12" t="s">
        <v>243</v>
      </c>
      <c r="SBX40" s="12" t="s">
        <v>244</v>
      </c>
      <c r="SBY40" s="12" t="s">
        <v>245</v>
      </c>
      <c r="SBZ40" s="12" t="s">
        <v>246</v>
      </c>
      <c r="SCA40" s="12" t="s">
        <v>247</v>
      </c>
      <c r="SCB40" s="39" t="s">
        <v>108</v>
      </c>
      <c r="SCC40" s="39" t="s">
        <v>108</v>
      </c>
      <c r="SCD40" s="39" t="s">
        <v>108</v>
      </c>
      <c r="SCE40" s="39" t="s">
        <v>108</v>
      </c>
      <c r="SCF40" s="39" t="s">
        <v>108</v>
      </c>
      <c r="SCG40" s="39" t="s">
        <v>248</v>
      </c>
      <c r="SCH40" s="36">
        <v>44426</v>
      </c>
      <c r="SCI40" s="39" t="s">
        <v>108</v>
      </c>
      <c r="SCJ40" s="12" t="s">
        <v>117</v>
      </c>
      <c r="SCK40" s="12" t="s">
        <v>117</v>
      </c>
      <c r="SCL40" s="12" t="s">
        <v>249</v>
      </c>
      <c r="SCM40" s="22" t="s">
        <v>214</v>
      </c>
      <c r="SCN40" s="12" t="s">
        <v>117</v>
      </c>
      <c r="SCP40" s="39" t="s">
        <v>108</v>
      </c>
      <c r="SCQ40" s="39" t="s">
        <v>107</v>
      </c>
      <c r="SCR40" s="12" t="s">
        <v>164</v>
      </c>
      <c r="SCS40" s="12" t="s">
        <v>238</v>
      </c>
      <c r="SCT40" s="12" t="s">
        <v>239</v>
      </c>
      <c r="SCU40" s="12" t="s">
        <v>217</v>
      </c>
      <c r="SCV40" s="12" t="s">
        <v>112</v>
      </c>
      <c r="SCW40" s="12" t="s">
        <v>240</v>
      </c>
      <c r="SCX40" s="39" t="s">
        <v>215</v>
      </c>
      <c r="SCY40" s="12" t="s">
        <v>174</v>
      </c>
      <c r="SCZ40" s="12" t="s">
        <v>114</v>
      </c>
      <c r="SDA40" s="12" t="s">
        <v>241</v>
      </c>
      <c r="SDB40" s="12" t="s">
        <v>242</v>
      </c>
      <c r="SDC40" s="12" t="s">
        <v>243</v>
      </c>
      <c r="SDD40" s="12" t="s">
        <v>244</v>
      </c>
      <c r="SDE40" s="12" t="s">
        <v>245</v>
      </c>
      <c r="SDF40" s="12" t="s">
        <v>246</v>
      </c>
      <c r="SDG40" s="12" t="s">
        <v>247</v>
      </c>
      <c r="SDH40" s="39" t="s">
        <v>108</v>
      </c>
      <c r="SDI40" s="39" t="s">
        <v>108</v>
      </c>
      <c r="SDJ40" s="39" t="s">
        <v>108</v>
      </c>
      <c r="SDK40" s="39" t="s">
        <v>108</v>
      </c>
      <c r="SDL40" s="39" t="s">
        <v>108</v>
      </c>
      <c r="SDM40" s="39" t="s">
        <v>248</v>
      </c>
      <c r="SDN40" s="36">
        <v>44426</v>
      </c>
      <c r="SDO40" s="39" t="s">
        <v>108</v>
      </c>
      <c r="SDP40" s="12" t="s">
        <v>117</v>
      </c>
      <c r="SDQ40" s="12" t="s">
        <v>117</v>
      </c>
      <c r="SDR40" s="12" t="s">
        <v>249</v>
      </c>
      <c r="SDS40" s="22" t="s">
        <v>214</v>
      </c>
      <c r="SDT40" s="12" t="s">
        <v>117</v>
      </c>
      <c r="SDV40" s="39" t="s">
        <v>108</v>
      </c>
      <c r="SDW40" s="39" t="s">
        <v>107</v>
      </c>
      <c r="SDX40" s="12" t="s">
        <v>164</v>
      </c>
      <c r="SDY40" s="12" t="s">
        <v>238</v>
      </c>
      <c r="SDZ40" s="12" t="s">
        <v>239</v>
      </c>
      <c r="SEA40" s="12" t="s">
        <v>217</v>
      </c>
      <c r="SEB40" s="12" t="s">
        <v>112</v>
      </c>
      <c r="SEC40" s="12" t="s">
        <v>240</v>
      </c>
      <c r="SED40" s="39" t="s">
        <v>215</v>
      </c>
      <c r="SEE40" s="12" t="s">
        <v>174</v>
      </c>
      <c r="SEF40" s="12" t="s">
        <v>114</v>
      </c>
      <c r="SEG40" s="12" t="s">
        <v>241</v>
      </c>
      <c r="SEH40" s="12" t="s">
        <v>242</v>
      </c>
      <c r="SEI40" s="12" t="s">
        <v>243</v>
      </c>
      <c r="SEJ40" s="12" t="s">
        <v>244</v>
      </c>
      <c r="SEK40" s="12" t="s">
        <v>245</v>
      </c>
      <c r="SEL40" s="12" t="s">
        <v>246</v>
      </c>
      <c r="SEM40" s="12" t="s">
        <v>247</v>
      </c>
      <c r="SEN40" s="39" t="s">
        <v>108</v>
      </c>
      <c r="SEO40" s="39" t="s">
        <v>108</v>
      </c>
      <c r="SEP40" s="39" t="s">
        <v>108</v>
      </c>
      <c r="SEQ40" s="39" t="s">
        <v>108</v>
      </c>
      <c r="SER40" s="39" t="s">
        <v>108</v>
      </c>
      <c r="SES40" s="39" t="s">
        <v>248</v>
      </c>
      <c r="SET40" s="36">
        <v>44426</v>
      </c>
      <c r="SEU40" s="39" t="s">
        <v>108</v>
      </c>
      <c r="SEV40" s="12" t="s">
        <v>117</v>
      </c>
      <c r="SEW40" s="12" t="s">
        <v>117</v>
      </c>
      <c r="SEX40" s="12" t="s">
        <v>249</v>
      </c>
      <c r="SEY40" s="22" t="s">
        <v>214</v>
      </c>
      <c r="SEZ40" s="12" t="s">
        <v>117</v>
      </c>
      <c r="SFB40" s="39" t="s">
        <v>108</v>
      </c>
      <c r="SFC40" s="39" t="s">
        <v>107</v>
      </c>
      <c r="SFD40" s="12" t="s">
        <v>164</v>
      </c>
      <c r="SFE40" s="12" t="s">
        <v>238</v>
      </c>
      <c r="SFF40" s="12" t="s">
        <v>239</v>
      </c>
      <c r="SFG40" s="12" t="s">
        <v>217</v>
      </c>
      <c r="SFH40" s="12" t="s">
        <v>112</v>
      </c>
      <c r="SFI40" s="12" t="s">
        <v>240</v>
      </c>
      <c r="SFJ40" s="39" t="s">
        <v>215</v>
      </c>
      <c r="SFK40" s="12" t="s">
        <v>174</v>
      </c>
      <c r="SFL40" s="12" t="s">
        <v>114</v>
      </c>
      <c r="SFM40" s="12" t="s">
        <v>241</v>
      </c>
      <c r="SFN40" s="12" t="s">
        <v>242</v>
      </c>
      <c r="SFO40" s="12" t="s">
        <v>243</v>
      </c>
      <c r="SFP40" s="12" t="s">
        <v>244</v>
      </c>
      <c r="SFQ40" s="12" t="s">
        <v>245</v>
      </c>
      <c r="SFR40" s="12" t="s">
        <v>246</v>
      </c>
      <c r="SFS40" s="12" t="s">
        <v>247</v>
      </c>
      <c r="SFT40" s="39" t="s">
        <v>108</v>
      </c>
      <c r="SFU40" s="39" t="s">
        <v>108</v>
      </c>
      <c r="SFV40" s="39" t="s">
        <v>108</v>
      </c>
      <c r="SFW40" s="39" t="s">
        <v>108</v>
      </c>
      <c r="SFX40" s="39" t="s">
        <v>108</v>
      </c>
      <c r="SFY40" s="39" t="s">
        <v>248</v>
      </c>
      <c r="SFZ40" s="36">
        <v>44426</v>
      </c>
      <c r="SGA40" s="39" t="s">
        <v>108</v>
      </c>
      <c r="SGB40" s="12" t="s">
        <v>117</v>
      </c>
      <c r="SGC40" s="12" t="s">
        <v>117</v>
      </c>
      <c r="SGD40" s="12" t="s">
        <v>249</v>
      </c>
      <c r="SGE40" s="22" t="s">
        <v>214</v>
      </c>
      <c r="SGF40" s="12" t="s">
        <v>117</v>
      </c>
      <c r="SGH40" s="39" t="s">
        <v>108</v>
      </c>
      <c r="SGI40" s="39" t="s">
        <v>107</v>
      </c>
      <c r="SGJ40" s="12" t="s">
        <v>164</v>
      </c>
      <c r="SGK40" s="12" t="s">
        <v>238</v>
      </c>
      <c r="SGL40" s="12" t="s">
        <v>239</v>
      </c>
      <c r="SGM40" s="12" t="s">
        <v>217</v>
      </c>
      <c r="SGN40" s="12" t="s">
        <v>112</v>
      </c>
      <c r="SGO40" s="12" t="s">
        <v>240</v>
      </c>
      <c r="SGP40" s="39" t="s">
        <v>215</v>
      </c>
      <c r="SGQ40" s="12" t="s">
        <v>174</v>
      </c>
      <c r="SGR40" s="12" t="s">
        <v>114</v>
      </c>
      <c r="SGS40" s="12" t="s">
        <v>241</v>
      </c>
      <c r="SGT40" s="12" t="s">
        <v>242</v>
      </c>
      <c r="SGU40" s="12" t="s">
        <v>243</v>
      </c>
      <c r="SGV40" s="12" t="s">
        <v>244</v>
      </c>
      <c r="SGW40" s="12" t="s">
        <v>245</v>
      </c>
      <c r="SGX40" s="12" t="s">
        <v>246</v>
      </c>
      <c r="SGY40" s="12" t="s">
        <v>247</v>
      </c>
      <c r="SGZ40" s="39" t="s">
        <v>108</v>
      </c>
      <c r="SHA40" s="39" t="s">
        <v>108</v>
      </c>
      <c r="SHB40" s="39" t="s">
        <v>108</v>
      </c>
      <c r="SHC40" s="39" t="s">
        <v>108</v>
      </c>
      <c r="SHD40" s="39" t="s">
        <v>108</v>
      </c>
      <c r="SHE40" s="39" t="s">
        <v>248</v>
      </c>
      <c r="SHF40" s="36">
        <v>44426</v>
      </c>
      <c r="SHG40" s="39" t="s">
        <v>108</v>
      </c>
      <c r="SHH40" s="12" t="s">
        <v>117</v>
      </c>
      <c r="SHI40" s="12" t="s">
        <v>117</v>
      </c>
      <c r="SHJ40" s="12" t="s">
        <v>249</v>
      </c>
      <c r="SHK40" s="22" t="s">
        <v>214</v>
      </c>
      <c r="SHL40" s="12" t="s">
        <v>117</v>
      </c>
      <c r="SHN40" s="39" t="s">
        <v>108</v>
      </c>
      <c r="SHO40" s="39" t="s">
        <v>107</v>
      </c>
      <c r="SHP40" s="12" t="s">
        <v>164</v>
      </c>
      <c r="SHQ40" s="12" t="s">
        <v>238</v>
      </c>
      <c r="SHR40" s="12" t="s">
        <v>239</v>
      </c>
      <c r="SHS40" s="12" t="s">
        <v>217</v>
      </c>
      <c r="SHT40" s="12" t="s">
        <v>112</v>
      </c>
      <c r="SHU40" s="12" t="s">
        <v>240</v>
      </c>
      <c r="SHV40" s="39" t="s">
        <v>215</v>
      </c>
      <c r="SHW40" s="12" t="s">
        <v>174</v>
      </c>
      <c r="SHX40" s="12" t="s">
        <v>114</v>
      </c>
      <c r="SHY40" s="12" t="s">
        <v>241</v>
      </c>
      <c r="SHZ40" s="12" t="s">
        <v>242</v>
      </c>
      <c r="SIA40" s="12" t="s">
        <v>243</v>
      </c>
      <c r="SIB40" s="12" t="s">
        <v>244</v>
      </c>
      <c r="SIC40" s="12" t="s">
        <v>245</v>
      </c>
      <c r="SID40" s="12" t="s">
        <v>246</v>
      </c>
      <c r="SIE40" s="12" t="s">
        <v>247</v>
      </c>
      <c r="SIF40" s="39" t="s">
        <v>108</v>
      </c>
      <c r="SIG40" s="39" t="s">
        <v>108</v>
      </c>
      <c r="SIH40" s="39" t="s">
        <v>108</v>
      </c>
      <c r="SII40" s="39" t="s">
        <v>108</v>
      </c>
      <c r="SIJ40" s="39" t="s">
        <v>108</v>
      </c>
      <c r="SIK40" s="39" t="s">
        <v>248</v>
      </c>
      <c r="SIL40" s="36">
        <v>44426</v>
      </c>
      <c r="SIM40" s="39" t="s">
        <v>108</v>
      </c>
      <c r="SIN40" s="12" t="s">
        <v>117</v>
      </c>
      <c r="SIO40" s="12" t="s">
        <v>117</v>
      </c>
      <c r="SIP40" s="12" t="s">
        <v>249</v>
      </c>
      <c r="SIQ40" s="22" t="s">
        <v>214</v>
      </c>
      <c r="SIR40" s="12" t="s">
        <v>117</v>
      </c>
      <c r="SIT40" s="39" t="s">
        <v>108</v>
      </c>
      <c r="SIU40" s="39" t="s">
        <v>107</v>
      </c>
      <c r="SIV40" s="12" t="s">
        <v>164</v>
      </c>
      <c r="SIW40" s="12" t="s">
        <v>238</v>
      </c>
      <c r="SIX40" s="12" t="s">
        <v>239</v>
      </c>
      <c r="SIY40" s="12" t="s">
        <v>217</v>
      </c>
      <c r="SIZ40" s="12" t="s">
        <v>112</v>
      </c>
      <c r="SJA40" s="12" t="s">
        <v>240</v>
      </c>
      <c r="SJB40" s="39" t="s">
        <v>215</v>
      </c>
      <c r="SJC40" s="12" t="s">
        <v>174</v>
      </c>
      <c r="SJD40" s="12" t="s">
        <v>114</v>
      </c>
      <c r="SJE40" s="12" t="s">
        <v>241</v>
      </c>
      <c r="SJF40" s="12" t="s">
        <v>242</v>
      </c>
      <c r="SJG40" s="12" t="s">
        <v>243</v>
      </c>
      <c r="SJH40" s="12" t="s">
        <v>244</v>
      </c>
      <c r="SJI40" s="12" t="s">
        <v>245</v>
      </c>
      <c r="SJJ40" s="12" t="s">
        <v>246</v>
      </c>
      <c r="SJK40" s="12" t="s">
        <v>247</v>
      </c>
      <c r="SJL40" s="39" t="s">
        <v>108</v>
      </c>
      <c r="SJM40" s="39" t="s">
        <v>108</v>
      </c>
      <c r="SJN40" s="39" t="s">
        <v>108</v>
      </c>
      <c r="SJO40" s="39" t="s">
        <v>108</v>
      </c>
      <c r="SJP40" s="39" t="s">
        <v>108</v>
      </c>
      <c r="SJQ40" s="39" t="s">
        <v>248</v>
      </c>
      <c r="SJR40" s="36">
        <v>44426</v>
      </c>
      <c r="SJS40" s="39" t="s">
        <v>108</v>
      </c>
      <c r="SJT40" s="12" t="s">
        <v>117</v>
      </c>
      <c r="SJU40" s="12" t="s">
        <v>117</v>
      </c>
      <c r="SJV40" s="12" t="s">
        <v>249</v>
      </c>
      <c r="SJW40" s="22" t="s">
        <v>214</v>
      </c>
      <c r="SJX40" s="12" t="s">
        <v>117</v>
      </c>
      <c r="SJZ40" s="39" t="s">
        <v>108</v>
      </c>
      <c r="SKA40" s="39" t="s">
        <v>107</v>
      </c>
      <c r="SKB40" s="12" t="s">
        <v>164</v>
      </c>
      <c r="SKC40" s="12" t="s">
        <v>238</v>
      </c>
      <c r="SKD40" s="12" t="s">
        <v>239</v>
      </c>
      <c r="SKE40" s="12" t="s">
        <v>217</v>
      </c>
      <c r="SKF40" s="12" t="s">
        <v>112</v>
      </c>
      <c r="SKG40" s="12" t="s">
        <v>240</v>
      </c>
      <c r="SKH40" s="39" t="s">
        <v>215</v>
      </c>
      <c r="SKI40" s="12" t="s">
        <v>174</v>
      </c>
      <c r="SKJ40" s="12" t="s">
        <v>114</v>
      </c>
      <c r="SKK40" s="12" t="s">
        <v>241</v>
      </c>
      <c r="SKL40" s="12" t="s">
        <v>242</v>
      </c>
      <c r="SKM40" s="12" t="s">
        <v>243</v>
      </c>
      <c r="SKN40" s="12" t="s">
        <v>244</v>
      </c>
      <c r="SKO40" s="12" t="s">
        <v>245</v>
      </c>
      <c r="SKP40" s="12" t="s">
        <v>246</v>
      </c>
      <c r="SKQ40" s="12" t="s">
        <v>247</v>
      </c>
      <c r="SKR40" s="39" t="s">
        <v>108</v>
      </c>
      <c r="SKS40" s="39" t="s">
        <v>108</v>
      </c>
      <c r="SKT40" s="39" t="s">
        <v>108</v>
      </c>
      <c r="SKU40" s="39" t="s">
        <v>108</v>
      </c>
      <c r="SKV40" s="39" t="s">
        <v>108</v>
      </c>
      <c r="SKW40" s="39" t="s">
        <v>248</v>
      </c>
      <c r="SKX40" s="36">
        <v>44426</v>
      </c>
      <c r="SKY40" s="39" t="s">
        <v>108</v>
      </c>
      <c r="SKZ40" s="12" t="s">
        <v>117</v>
      </c>
      <c r="SLA40" s="12" t="s">
        <v>117</v>
      </c>
      <c r="SLB40" s="12" t="s">
        <v>249</v>
      </c>
      <c r="SLC40" s="22" t="s">
        <v>214</v>
      </c>
      <c r="SLD40" s="12" t="s">
        <v>117</v>
      </c>
      <c r="SLF40" s="39" t="s">
        <v>108</v>
      </c>
      <c r="SLG40" s="39" t="s">
        <v>107</v>
      </c>
      <c r="SLH40" s="12" t="s">
        <v>164</v>
      </c>
      <c r="SLI40" s="12" t="s">
        <v>238</v>
      </c>
      <c r="SLJ40" s="12" t="s">
        <v>239</v>
      </c>
      <c r="SLK40" s="12" t="s">
        <v>217</v>
      </c>
      <c r="SLL40" s="12" t="s">
        <v>112</v>
      </c>
      <c r="SLM40" s="12" t="s">
        <v>240</v>
      </c>
      <c r="SLN40" s="39" t="s">
        <v>215</v>
      </c>
      <c r="SLO40" s="12" t="s">
        <v>174</v>
      </c>
      <c r="SLP40" s="12" t="s">
        <v>114</v>
      </c>
      <c r="SLQ40" s="12" t="s">
        <v>241</v>
      </c>
      <c r="SLR40" s="12" t="s">
        <v>242</v>
      </c>
      <c r="SLS40" s="12" t="s">
        <v>243</v>
      </c>
      <c r="SLT40" s="12" t="s">
        <v>244</v>
      </c>
      <c r="SLU40" s="12" t="s">
        <v>245</v>
      </c>
      <c r="SLV40" s="12" t="s">
        <v>246</v>
      </c>
      <c r="SLW40" s="12" t="s">
        <v>247</v>
      </c>
      <c r="SLX40" s="39" t="s">
        <v>108</v>
      </c>
      <c r="SLY40" s="39" t="s">
        <v>108</v>
      </c>
      <c r="SLZ40" s="39" t="s">
        <v>108</v>
      </c>
      <c r="SMA40" s="39" t="s">
        <v>108</v>
      </c>
      <c r="SMB40" s="39" t="s">
        <v>108</v>
      </c>
      <c r="SMC40" s="39" t="s">
        <v>248</v>
      </c>
      <c r="SMD40" s="36">
        <v>44426</v>
      </c>
      <c r="SME40" s="39" t="s">
        <v>108</v>
      </c>
      <c r="SMF40" s="12" t="s">
        <v>117</v>
      </c>
      <c r="SMG40" s="12" t="s">
        <v>117</v>
      </c>
      <c r="SMH40" s="12" t="s">
        <v>249</v>
      </c>
      <c r="SMI40" s="22" t="s">
        <v>214</v>
      </c>
      <c r="SMJ40" s="12" t="s">
        <v>117</v>
      </c>
      <c r="SML40" s="39" t="s">
        <v>108</v>
      </c>
      <c r="SMM40" s="39" t="s">
        <v>107</v>
      </c>
      <c r="SMN40" s="12" t="s">
        <v>164</v>
      </c>
      <c r="SMO40" s="12" t="s">
        <v>238</v>
      </c>
      <c r="SMP40" s="12" t="s">
        <v>239</v>
      </c>
      <c r="SMQ40" s="12" t="s">
        <v>217</v>
      </c>
      <c r="SMR40" s="12" t="s">
        <v>112</v>
      </c>
      <c r="SMS40" s="12" t="s">
        <v>240</v>
      </c>
      <c r="SMT40" s="39" t="s">
        <v>215</v>
      </c>
      <c r="SMU40" s="12" t="s">
        <v>174</v>
      </c>
      <c r="SMV40" s="12" t="s">
        <v>114</v>
      </c>
      <c r="SMW40" s="12" t="s">
        <v>241</v>
      </c>
      <c r="SMX40" s="12" t="s">
        <v>242</v>
      </c>
      <c r="SMY40" s="12" t="s">
        <v>243</v>
      </c>
      <c r="SMZ40" s="12" t="s">
        <v>244</v>
      </c>
      <c r="SNA40" s="12" t="s">
        <v>245</v>
      </c>
      <c r="SNB40" s="12" t="s">
        <v>246</v>
      </c>
      <c r="SNC40" s="12" t="s">
        <v>247</v>
      </c>
      <c r="SND40" s="39" t="s">
        <v>108</v>
      </c>
      <c r="SNE40" s="39" t="s">
        <v>108</v>
      </c>
      <c r="SNF40" s="39" t="s">
        <v>108</v>
      </c>
      <c r="SNG40" s="39" t="s">
        <v>108</v>
      </c>
      <c r="SNH40" s="39" t="s">
        <v>108</v>
      </c>
      <c r="SNI40" s="39" t="s">
        <v>248</v>
      </c>
      <c r="SNJ40" s="36">
        <v>44426</v>
      </c>
      <c r="SNK40" s="39" t="s">
        <v>108</v>
      </c>
      <c r="SNL40" s="12" t="s">
        <v>117</v>
      </c>
      <c r="SNM40" s="12" t="s">
        <v>117</v>
      </c>
      <c r="SNN40" s="12" t="s">
        <v>249</v>
      </c>
      <c r="SNO40" s="22" t="s">
        <v>214</v>
      </c>
      <c r="SNP40" s="12" t="s">
        <v>117</v>
      </c>
      <c r="SNR40" s="39" t="s">
        <v>108</v>
      </c>
      <c r="SNS40" s="39" t="s">
        <v>107</v>
      </c>
      <c r="SNT40" s="12" t="s">
        <v>164</v>
      </c>
      <c r="SNU40" s="12" t="s">
        <v>238</v>
      </c>
      <c r="SNV40" s="12" t="s">
        <v>239</v>
      </c>
      <c r="SNW40" s="12" t="s">
        <v>217</v>
      </c>
      <c r="SNX40" s="12" t="s">
        <v>112</v>
      </c>
      <c r="SNY40" s="12" t="s">
        <v>240</v>
      </c>
      <c r="SNZ40" s="39" t="s">
        <v>215</v>
      </c>
      <c r="SOA40" s="12" t="s">
        <v>174</v>
      </c>
      <c r="SOB40" s="12" t="s">
        <v>114</v>
      </c>
      <c r="SOC40" s="12" t="s">
        <v>241</v>
      </c>
      <c r="SOD40" s="12" t="s">
        <v>242</v>
      </c>
      <c r="SOE40" s="12" t="s">
        <v>243</v>
      </c>
      <c r="SOF40" s="12" t="s">
        <v>244</v>
      </c>
      <c r="SOG40" s="12" t="s">
        <v>245</v>
      </c>
      <c r="SOH40" s="12" t="s">
        <v>246</v>
      </c>
      <c r="SOI40" s="12" t="s">
        <v>247</v>
      </c>
      <c r="SOJ40" s="39" t="s">
        <v>108</v>
      </c>
      <c r="SOK40" s="39" t="s">
        <v>108</v>
      </c>
      <c r="SOL40" s="39" t="s">
        <v>108</v>
      </c>
      <c r="SOM40" s="39" t="s">
        <v>108</v>
      </c>
      <c r="SON40" s="39" t="s">
        <v>108</v>
      </c>
      <c r="SOO40" s="39" t="s">
        <v>248</v>
      </c>
      <c r="SOP40" s="36">
        <v>44426</v>
      </c>
      <c r="SOQ40" s="39" t="s">
        <v>108</v>
      </c>
      <c r="SOR40" s="12" t="s">
        <v>117</v>
      </c>
      <c r="SOS40" s="12" t="s">
        <v>117</v>
      </c>
      <c r="SOT40" s="12" t="s">
        <v>249</v>
      </c>
      <c r="SOU40" s="22" t="s">
        <v>214</v>
      </c>
      <c r="SOV40" s="12" t="s">
        <v>117</v>
      </c>
      <c r="SOX40" s="39" t="s">
        <v>108</v>
      </c>
      <c r="SOY40" s="39" t="s">
        <v>107</v>
      </c>
      <c r="SOZ40" s="12" t="s">
        <v>164</v>
      </c>
      <c r="SPA40" s="12" t="s">
        <v>238</v>
      </c>
      <c r="SPB40" s="12" t="s">
        <v>239</v>
      </c>
      <c r="SPC40" s="12" t="s">
        <v>217</v>
      </c>
      <c r="SPD40" s="12" t="s">
        <v>112</v>
      </c>
      <c r="SPE40" s="12" t="s">
        <v>240</v>
      </c>
      <c r="SPF40" s="39" t="s">
        <v>215</v>
      </c>
      <c r="SPG40" s="12" t="s">
        <v>174</v>
      </c>
      <c r="SPH40" s="12" t="s">
        <v>114</v>
      </c>
      <c r="SPI40" s="12" t="s">
        <v>241</v>
      </c>
      <c r="SPJ40" s="12" t="s">
        <v>242</v>
      </c>
      <c r="SPK40" s="12" t="s">
        <v>243</v>
      </c>
      <c r="SPL40" s="12" t="s">
        <v>244</v>
      </c>
      <c r="SPM40" s="12" t="s">
        <v>245</v>
      </c>
      <c r="SPN40" s="12" t="s">
        <v>246</v>
      </c>
      <c r="SPO40" s="12" t="s">
        <v>247</v>
      </c>
      <c r="SPP40" s="39" t="s">
        <v>108</v>
      </c>
      <c r="SPQ40" s="39" t="s">
        <v>108</v>
      </c>
      <c r="SPR40" s="39" t="s">
        <v>108</v>
      </c>
      <c r="SPS40" s="39" t="s">
        <v>108</v>
      </c>
      <c r="SPT40" s="39" t="s">
        <v>108</v>
      </c>
      <c r="SPU40" s="39" t="s">
        <v>248</v>
      </c>
      <c r="SPV40" s="36">
        <v>44426</v>
      </c>
      <c r="SPW40" s="39" t="s">
        <v>108</v>
      </c>
      <c r="SPX40" s="12" t="s">
        <v>117</v>
      </c>
      <c r="SPY40" s="12" t="s">
        <v>117</v>
      </c>
      <c r="SPZ40" s="12" t="s">
        <v>249</v>
      </c>
      <c r="SQA40" s="22" t="s">
        <v>214</v>
      </c>
      <c r="SQB40" s="12" t="s">
        <v>117</v>
      </c>
      <c r="SQD40" s="39" t="s">
        <v>108</v>
      </c>
      <c r="SQE40" s="39" t="s">
        <v>107</v>
      </c>
      <c r="SQF40" s="12" t="s">
        <v>164</v>
      </c>
      <c r="SQG40" s="12" t="s">
        <v>238</v>
      </c>
      <c r="SQH40" s="12" t="s">
        <v>239</v>
      </c>
      <c r="SQI40" s="12" t="s">
        <v>217</v>
      </c>
      <c r="SQJ40" s="12" t="s">
        <v>112</v>
      </c>
      <c r="SQK40" s="12" t="s">
        <v>240</v>
      </c>
      <c r="SQL40" s="39" t="s">
        <v>215</v>
      </c>
      <c r="SQM40" s="12" t="s">
        <v>174</v>
      </c>
      <c r="SQN40" s="12" t="s">
        <v>114</v>
      </c>
      <c r="SQO40" s="12" t="s">
        <v>241</v>
      </c>
      <c r="SQP40" s="12" t="s">
        <v>242</v>
      </c>
      <c r="SQQ40" s="12" t="s">
        <v>243</v>
      </c>
      <c r="SQR40" s="12" t="s">
        <v>244</v>
      </c>
      <c r="SQS40" s="12" t="s">
        <v>245</v>
      </c>
      <c r="SQT40" s="12" t="s">
        <v>246</v>
      </c>
      <c r="SQU40" s="12" t="s">
        <v>247</v>
      </c>
      <c r="SQV40" s="39" t="s">
        <v>108</v>
      </c>
      <c r="SQW40" s="39" t="s">
        <v>108</v>
      </c>
      <c r="SQX40" s="39" t="s">
        <v>108</v>
      </c>
      <c r="SQY40" s="39" t="s">
        <v>108</v>
      </c>
      <c r="SQZ40" s="39" t="s">
        <v>108</v>
      </c>
      <c r="SRA40" s="39" t="s">
        <v>248</v>
      </c>
      <c r="SRB40" s="36">
        <v>44426</v>
      </c>
      <c r="SRC40" s="39" t="s">
        <v>108</v>
      </c>
      <c r="SRD40" s="12" t="s">
        <v>117</v>
      </c>
      <c r="SRE40" s="12" t="s">
        <v>117</v>
      </c>
      <c r="SRF40" s="12" t="s">
        <v>249</v>
      </c>
      <c r="SRG40" s="22" t="s">
        <v>214</v>
      </c>
      <c r="SRH40" s="12" t="s">
        <v>117</v>
      </c>
      <c r="SRJ40" s="39" t="s">
        <v>108</v>
      </c>
      <c r="SRK40" s="39" t="s">
        <v>107</v>
      </c>
      <c r="SRL40" s="12" t="s">
        <v>164</v>
      </c>
      <c r="SRM40" s="12" t="s">
        <v>238</v>
      </c>
      <c r="SRN40" s="12" t="s">
        <v>239</v>
      </c>
      <c r="SRO40" s="12" t="s">
        <v>217</v>
      </c>
      <c r="SRP40" s="12" t="s">
        <v>112</v>
      </c>
      <c r="SRQ40" s="12" t="s">
        <v>240</v>
      </c>
      <c r="SRR40" s="39" t="s">
        <v>215</v>
      </c>
      <c r="SRS40" s="12" t="s">
        <v>174</v>
      </c>
      <c r="SRT40" s="12" t="s">
        <v>114</v>
      </c>
      <c r="SRU40" s="12" t="s">
        <v>241</v>
      </c>
      <c r="SRV40" s="12" t="s">
        <v>242</v>
      </c>
      <c r="SRW40" s="12" t="s">
        <v>243</v>
      </c>
      <c r="SRX40" s="12" t="s">
        <v>244</v>
      </c>
      <c r="SRY40" s="12" t="s">
        <v>245</v>
      </c>
      <c r="SRZ40" s="12" t="s">
        <v>246</v>
      </c>
      <c r="SSA40" s="12" t="s">
        <v>247</v>
      </c>
      <c r="SSB40" s="39" t="s">
        <v>108</v>
      </c>
      <c r="SSC40" s="39" t="s">
        <v>108</v>
      </c>
      <c r="SSD40" s="39" t="s">
        <v>108</v>
      </c>
      <c r="SSE40" s="39" t="s">
        <v>108</v>
      </c>
      <c r="SSF40" s="39" t="s">
        <v>108</v>
      </c>
      <c r="SSG40" s="39" t="s">
        <v>248</v>
      </c>
      <c r="SSH40" s="36">
        <v>44426</v>
      </c>
      <c r="SSI40" s="39" t="s">
        <v>108</v>
      </c>
      <c r="SSJ40" s="12" t="s">
        <v>117</v>
      </c>
      <c r="SSK40" s="12" t="s">
        <v>117</v>
      </c>
      <c r="SSL40" s="12" t="s">
        <v>249</v>
      </c>
      <c r="SSM40" s="22" t="s">
        <v>214</v>
      </c>
      <c r="SSN40" s="12" t="s">
        <v>117</v>
      </c>
      <c r="SSP40" s="39" t="s">
        <v>108</v>
      </c>
      <c r="SSQ40" s="39" t="s">
        <v>107</v>
      </c>
      <c r="SSR40" s="12" t="s">
        <v>164</v>
      </c>
      <c r="SSS40" s="12" t="s">
        <v>238</v>
      </c>
      <c r="SST40" s="12" t="s">
        <v>239</v>
      </c>
      <c r="SSU40" s="12" t="s">
        <v>217</v>
      </c>
      <c r="SSV40" s="12" t="s">
        <v>112</v>
      </c>
      <c r="SSW40" s="12" t="s">
        <v>240</v>
      </c>
      <c r="SSX40" s="39" t="s">
        <v>215</v>
      </c>
      <c r="SSY40" s="12" t="s">
        <v>174</v>
      </c>
      <c r="SSZ40" s="12" t="s">
        <v>114</v>
      </c>
      <c r="STA40" s="12" t="s">
        <v>241</v>
      </c>
      <c r="STB40" s="12" t="s">
        <v>242</v>
      </c>
      <c r="STC40" s="12" t="s">
        <v>243</v>
      </c>
      <c r="STD40" s="12" t="s">
        <v>244</v>
      </c>
      <c r="STE40" s="12" t="s">
        <v>245</v>
      </c>
      <c r="STF40" s="12" t="s">
        <v>246</v>
      </c>
      <c r="STG40" s="12" t="s">
        <v>247</v>
      </c>
      <c r="STH40" s="39" t="s">
        <v>108</v>
      </c>
      <c r="STI40" s="39" t="s">
        <v>108</v>
      </c>
      <c r="STJ40" s="39" t="s">
        <v>108</v>
      </c>
      <c r="STK40" s="39" t="s">
        <v>108</v>
      </c>
      <c r="STL40" s="39" t="s">
        <v>108</v>
      </c>
      <c r="STM40" s="39" t="s">
        <v>248</v>
      </c>
      <c r="STN40" s="36">
        <v>44426</v>
      </c>
      <c r="STO40" s="39" t="s">
        <v>108</v>
      </c>
      <c r="STP40" s="12" t="s">
        <v>117</v>
      </c>
      <c r="STQ40" s="12" t="s">
        <v>117</v>
      </c>
      <c r="STR40" s="12" t="s">
        <v>249</v>
      </c>
      <c r="STS40" s="22" t="s">
        <v>214</v>
      </c>
      <c r="STT40" s="12" t="s">
        <v>117</v>
      </c>
      <c r="STV40" s="39" t="s">
        <v>108</v>
      </c>
      <c r="STW40" s="39" t="s">
        <v>107</v>
      </c>
      <c r="STX40" s="12" t="s">
        <v>164</v>
      </c>
      <c r="STY40" s="12" t="s">
        <v>238</v>
      </c>
      <c r="STZ40" s="12" t="s">
        <v>239</v>
      </c>
      <c r="SUA40" s="12" t="s">
        <v>217</v>
      </c>
      <c r="SUB40" s="12" t="s">
        <v>112</v>
      </c>
      <c r="SUC40" s="12" t="s">
        <v>240</v>
      </c>
      <c r="SUD40" s="39" t="s">
        <v>215</v>
      </c>
      <c r="SUE40" s="12" t="s">
        <v>174</v>
      </c>
      <c r="SUF40" s="12" t="s">
        <v>114</v>
      </c>
      <c r="SUG40" s="12" t="s">
        <v>241</v>
      </c>
      <c r="SUH40" s="12" t="s">
        <v>242</v>
      </c>
      <c r="SUI40" s="12" t="s">
        <v>243</v>
      </c>
      <c r="SUJ40" s="12" t="s">
        <v>244</v>
      </c>
      <c r="SUK40" s="12" t="s">
        <v>245</v>
      </c>
      <c r="SUL40" s="12" t="s">
        <v>246</v>
      </c>
      <c r="SUM40" s="12" t="s">
        <v>247</v>
      </c>
      <c r="SUN40" s="39" t="s">
        <v>108</v>
      </c>
      <c r="SUO40" s="39" t="s">
        <v>108</v>
      </c>
      <c r="SUP40" s="39" t="s">
        <v>108</v>
      </c>
      <c r="SUQ40" s="39" t="s">
        <v>108</v>
      </c>
      <c r="SUR40" s="39" t="s">
        <v>108</v>
      </c>
      <c r="SUS40" s="39" t="s">
        <v>248</v>
      </c>
      <c r="SUT40" s="36">
        <v>44426</v>
      </c>
      <c r="SUU40" s="39" t="s">
        <v>108</v>
      </c>
      <c r="SUV40" s="12" t="s">
        <v>117</v>
      </c>
      <c r="SUW40" s="12" t="s">
        <v>117</v>
      </c>
      <c r="SUX40" s="12" t="s">
        <v>249</v>
      </c>
      <c r="SUY40" s="22" t="s">
        <v>214</v>
      </c>
      <c r="SUZ40" s="12" t="s">
        <v>117</v>
      </c>
      <c r="SVB40" s="39" t="s">
        <v>108</v>
      </c>
      <c r="SVC40" s="39" t="s">
        <v>107</v>
      </c>
      <c r="SVD40" s="12" t="s">
        <v>164</v>
      </c>
      <c r="SVE40" s="12" t="s">
        <v>238</v>
      </c>
      <c r="SVF40" s="12" t="s">
        <v>239</v>
      </c>
      <c r="SVG40" s="12" t="s">
        <v>217</v>
      </c>
      <c r="SVH40" s="12" t="s">
        <v>112</v>
      </c>
      <c r="SVI40" s="12" t="s">
        <v>240</v>
      </c>
      <c r="SVJ40" s="39" t="s">
        <v>215</v>
      </c>
      <c r="SVK40" s="12" t="s">
        <v>174</v>
      </c>
      <c r="SVL40" s="12" t="s">
        <v>114</v>
      </c>
      <c r="SVM40" s="12" t="s">
        <v>241</v>
      </c>
      <c r="SVN40" s="12" t="s">
        <v>242</v>
      </c>
      <c r="SVO40" s="12" t="s">
        <v>243</v>
      </c>
      <c r="SVP40" s="12" t="s">
        <v>244</v>
      </c>
      <c r="SVQ40" s="12" t="s">
        <v>245</v>
      </c>
      <c r="SVR40" s="12" t="s">
        <v>246</v>
      </c>
      <c r="SVS40" s="12" t="s">
        <v>247</v>
      </c>
      <c r="SVT40" s="39" t="s">
        <v>108</v>
      </c>
      <c r="SVU40" s="39" t="s">
        <v>108</v>
      </c>
      <c r="SVV40" s="39" t="s">
        <v>108</v>
      </c>
      <c r="SVW40" s="39" t="s">
        <v>108</v>
      </c>
      <c r="SVX40" s="39" t="s">
        <v>108</v>
      </c>
      <c r="SVY40" s="39" t="s">
        <v>248</v>
      </c>
      <c r="SVZ40" s="36">
        <v>44426</v>
      </c>
      <c r="SWA40" s="39" t="s">
        <v>108</v>
      </c>
      <c r="SWB40" s="12" t="s">
        <v>117</v>
      </c>
      <c r="SWC40" s="12" t="s">
        <v>117</v>
      </c>
      <c r="SWD40" s="12" t="s">
        <v>249</v>
      </c>
      <c r="SWE40" s="22" t="s">
        <v>214</v>
      </c>
      <c r="SWF40" s="12" t="s">
        <v>117</v>
      </c>
      <c r="SWH40" s="39" t="s">
        <v>108</v>
      </c>
      <c r="SWI40" s="39" t="s">
        <v>107</v>
      </c>
      <c r="SWJ40" s="12" t="s">
        <v>164</v>
      </c>
      <c r="SWK40" s="12" t="s">
        <v>238</v>
      </c>
      <c r="SWL40" s="12" t="s">
        <v>239</v>
      </c>
      <c r="SWM40" s="12" t="s">
        <v>217</v>
      </c>
      <c r="SWN40" s="12" t="s">
        <v>112</v>
      </c>
      <c r="SWO40" s="12" t="s">
        <v>240</v>
      </c>
      <c r="SWP40" s="39" t="s">
        <v>215</v>
      </c>
      <c r="SWQ40" s="12" t="s">
        <v>174</v>
      </c>
      <c r="SWR40" s="12" t="s">
        <v>114</v>
      </c>
      <c r="SWS40" s="12" t="s">
        <v>241</v>
      </c>
      <c r="SWT40" s="12" t="s">
        <v>242</v>
      </c>
      <c r="SWU40" s="12" t="s">
        <v>243</v>
      </c>
      <c r="SWV40" s="12" t="s">
        <v>244</v>
      </c>
      <c r="SWW40" s="12" t="s">
        <v>245</v>
      </c>
      <c r="SWX40" s="12" t="s">
        <v>246</v>
      </c>
      <c r="SWY40" s="12" t="s">
        <v>247</v>
      </c>
      <c r="SWZ40" s="39" t="s">
        <v>108</v>
      </c>
      <c r="SXA40" s="39" t="s">
        <v>108</v>
      </c>
      <c r="SXB40" s="39" t="s">
        <v>108</v>
      </c>
      <c r="SXC40" s="39" t="s">
        <v>108</v>
      </c>
      <c r="SXD40" s="39" t="s">
        <v>108</v>
      </c>
      <c r="SXE40" s="39" t="s">
        <v>248</v>
      </c>
      <c r="SXF40" s="36">
        <v>44426</v>
      </c>
      <c r="SXG40" s="39" t="s">
        <v>108</v>
      </c>
      <c r="SXH40" s="12" t="s">
        <v>117</v>
      </c>
      <c r="SXI40" s="12" t="s">
        <v>117</v>
      </c>
      <c r="SXJ40" s="12" t="s">
        <v>249</v>
      </c>
      <c r="SXK40" s="22" t="s">
        <v>214</v>
      </c>
      <c r="SXL40" s="12" t="s">
        <v>117</v>
      </c>
      <c r="SXN40" s="39" t="s">
        <v>108</v>
      </c>
      <c r="SXO40" s="39" t="s">
        <v>107</v>
      </c>
      <c r="SXP40" s="12" t="s">
        <v>164</v>
      </c>
      <c r="SXQ40" s="12" t="s">
        <v>238</v>
      </c>
      <c r="SXR40" s="12" t="s">
        <v>239</v>
      </c>
      <c r="SXS40" s="12" t="s">
        <v>217</v>
      </c>
      <c r="SXT40" s="12" t="s">
        <v>112</v>
      </c>
      <c r="SXU40" s="12" t="s">
        <v>240</v>
      </c>
      <c r="SXV40" s="39" t="s">
        <v>215</v>
      </c>
      <c r="SXW40" s="12" t="s">
        <v>174</v>
      </c>
      <c r="SXX40" s="12" t="s">
        <v>114</v>
      </c>
      <c r="SXY40" s="12" t="s">
        <v>241</v>
      </c>
      <c r="SXZ40" s="12" t="s">
        <v>242</v>
      </c>
      <c r="SYA40" s="12" t="s">
        <v>243</v>
      </c>
      <c r="SYB40" s="12" t="s">
        <v>244</v>
      </c>
      <c r="SYC40" s="12" t="s">
        <v>245</v>
      </c>
      <c r="SYD40" s="12" t="s">
        <v>246</v>
      </c>
      <c r="SYE40" s="12" t="s">
        <v>247</v>
      </c>
      <c r="SYF40" s="39" t="s">
        <v>108</v>
      </c>
      <c r="SYG40" s="39" t="s">
        <v>108</v>
      </c>
      <c r="SYH40" s="39" t="s">
        <v>108</v>
      </c>
      <c r="SYI40" s="39" t="s">
        <v>108</v>
      </c>
      <c r="SYJ40" s="39" t="s">
        <v>108</v>
      </c>
      <c r="SYK40" s="39" t="s">
        <v>248</v>
      </c>
      <c r="SYL40" s="36">
        <v>44426</v>
      </c>
      <c r="SYM40" s="39" t="s">
        <v>108</v>
      </c>
      <c r="SYN40" s="12" t="s">
        <v>117</v>
      </c>
      <c r="SYO40" s="12" t="s">
        <v>117</v>
      </c>
      <c r="SYP40" s="12" t="s">
        <v>249</v>
      </c>
      <c r="SYQ40" s="22" t="s">
        <v>214</v>
      </c>
      <c r="SYR40" s="12" t="s">
        <v>117</v>
      </c>
      <c r="SYT40" s="39" t="s">
        <v>108</v>
      </c>
      <c r="SYU40" s="39" t="s">
        <v>107</v>
      </c>
      <c r="SYV40" s="12" t="s">
        <v>164</v>
      </c>
      <c r="SYW40" s="12" t="s">
        <v>238</v>
      </c>
      <c r="SYX40" s="12" t="s">
        <v>239</v>
      </c>
      <c r="SYY40" s="12" t="s">
        <v>217</v>
      </c>
      <c r="SYZ40" s="12" t="s">
        <v>112</v>
      </c>
      <c r="SZA40" s="12" t="s">
        <v>240</v>
      </c>
      <c r="SZB40" s="39" t="s">
        <v>215</v>
      </c>
      <c r="SZC40" s="12" t="s">
        <v>174</v>
      </c>
      <c r="SZD40" s="12" t="s">
        <v>114</v>
      </c>
      <c r="SZE40" s="12" t="s">
        <v>241</v>
      </c>
      <c r="SZF40" s="12" t="s">
        <v>242</v>
      </c>
      <c r="SZG40" s="12" t="s">
        <v>243</v>
      </c>
      <c r="SZH40" s="12" t="s">
        <v>244</v>
      </c>
      <c r="SZI40" s="12" t="s">
        <v>245</v>
      </c>
      <c r="SZJ40" s="12" t="s">
        <v>246</v>
      </c>
      <c r="SZK40" s="12" t="s">
        <v>247</v>
      </c>
      <c r="SZL40" s="39" t="s">
        <v>108</v>
      </c>
      <c r="SZM40" s="39" t="s">
        <v>108</v>
      </c>
      <c r="SZN40" s="39" t="s">
        <v>108</v>
      </c>
      <c r="SZO40" s="39" t="s">
        <v>108</v>
      </c>
      <c r="SZP40" s="39" t="s">
        <v>108</v>
      </c>
      <c r="SZQ40" s="39" t="s">
        <v>248</v>
      </c>
      <c r="SZR40" s="36">
        <v>44426</v>
      </c>
      <c r="SZS40" s="39" t="s">
        <v>108</v>
      </c>
      <c r="SZT40" s="12" t="s">
        <v>117</v>
      </c>
      <c r="SZU40" s="12" t="s">
        <v>117</v>
      </c>
      <c r="SZV40" s="12" t="s">
        <v>249</v>
      </c>
      <c r="SZW40" s="22" t="s">
        <v>214</v>
      </c>
      <c r="SZX40" s="12" t="s">
        <v>117</v>
      </c>
      <c r="SZZ40" s="39" t="s">
        <v>108</v>
      </c>
      <c r="TAA40" s="39" t="s">
        <v>107</v>
      </c>
      <c r="TAB40" s="12" t="s">
        <v>164</v>
      </c>
      <c r="TAC40" s="12" t="s">
        <v>238</v>
      </c>
      <c r="TAD40" s="12" t="s">
        <v>239</v>
      </c>
      <c r="TAE40" s="12" t="s">
        <v>217</v>
      </c>
      <c r="TAF40" s="12" t="s">
        <v>112</v>
      </c>
      <c r="TAG40" s="12" t="s">
        <v>240</v>
      </c>
      <c r="TAH40" s="39" t="s">
        <v>215</v>
      </c>
      <c r="TAI40" s="12" t="s">
        <v>174</v>
      </c>
      <c r="TAJ40" s="12" t="s">
        <v>114</v>
      </c>
      <c r="TAK40" s="12" t="s">
        <v>241</v>
      </c>
      <c r="TAL40" s="12" t="s">
        <v>242</v>
      </c>
      <c r="TAM40" s="12" t="s">
        <v>243</v>
      </c>
      <c r="TAN40" s="12" t="s">
        <v>244</v>
      </c>
      <c r="TAO40" s="12" t="s">
        <v>245</v>
      </c>
      <c r="TAP40" s="12" t="s">
        <v>246</v>
      </c>
      <c r="TAQ40" s="12" t="s">
        <v>247</v>
      </c>
      <c r="TAR40" s="39" t="s">
        <v>108</v>
      </c>
      <c r="TAS40" s="39" t="s">
        <v>108</v>
      </c>
      <c r="TAT40" s="39" t="s">
        <v>108</v>
      </c>
      <c r="TAU40" s="39" t="s">
        <v>108</v>
      </c>
      <c r="TAV40" s="39" t="s">
        <v>108</v>
      </c>
      <c r="TAW40" s="39" t="s">
        <v>248</v>
      </c>
      <c r="TAX40" s="36">
        <v>44426</v>
      </c>
      <c r="TAY40" s="39" t="s">
        <v>108</v>
      </c>
      <c r="TAZ40" s="12" t="s">
        <v>117</v>
      </c>
      <c r="TBA40" s="12" t="s">
        <v>117</v>
      </c>
      <c r="TBB40" s="12" t="s">
        <v>249</v>
      </c>
      <c r="TBC40" s="22" t="s">
        <v>214</v>
      </c>
      <c r="TBD40" s="12" t="s">
        <v>117</v>
      </c>
      <c r="TBF40" s="39" t="s">
        <v>108</v>
      </c>
      <c r="TBG40" s="39" t="s">
        <v>107</v>
      </c>
      <c r="TBH40" s="12" t="s">
        <v>164</v>
      </c>
      <c r="TBI40" s="12" t="s">
        <v>238</v>
      </c>
      <c r="TBJ40" s="12" t="s">
        <v>239</v>
      </c>
      <c r="TBK40" s="12" t="s">
        <v>217</v>
      </c>
      <c r="TBL40" s="12" t="s">
        <v>112</v>
      </c>
      <c r="TBM40" s="12" t="s">
        <v>240</v>
      </c>
      <c r="TBN40" s="39" t="s">
        <v>215</v>
      </c>
      <c r="TBO40" s="12" t="s">
        <v>174</v>
      </c>
      <c r="TBP40" s="12" t="s">
        <v>114</v>
      </c>
      <c r="TBQ40" s="12" t="s">
        <v>241</v>
      </c>
      <c r="TBR40" s="12" t="s">
        <v>242</v>
      </c>
      <c r="TBS40" s="12" t="s">
        <v>243</v>
      </c>
      <c r="TBT40" s="12" t="s">
        <v>244</v>
      </c>
      <c r="TBU40" s="12" t="s">
        <v>245</v>
      </c>
      <c r="TBV40" s="12" t="s">
        <v>246</v>
      </c>
      <c r="TBW40" s="12" t="s">
        <v>247</v>
      </c>
      <c r="TBX40" s="39" t="s">
        <v>108</v>
      </c>
      <c r="TBY40" s="39" t="s">
        <v>108</v>
      </c>
      <c r="TBZ40" s="39" t="s">
        <v>108</v>
      </c>
      <c r="TCA40" s="39" t="s">
        <v>108</v>
      </c>
      <c r="TCB40" s="39" t="s">
        <v>108</v>
      </c>
      <c r="TCC40" s="39" t="s">
        <v>248</v>
      </c>
      <c r="TCD40" s="36">
        <v>44426</v>
      </c>
      <c r="TCE40" s="39" t="s">
        <v>108</v>
      </c>
      <c r="TCF40" s="12" t="s">
        <v>117</v>
      </c>
      <c r="TCG40" s="12" t="s">
        <v>117</v>
      </c>
      <c r="TCH40" s="12" t="s">
        <v>249</v>
      </c>
      <c r="TCI40" s="22" t="s">
        <v>214</v>
      </c>
      <c r="TCJ40" s="12" t="s">
        <v>117</v>
      </c>
      <c r="TCL40" s="39" t="s">
        <v>108</v>
      </c>
      <c r="TCM40" s="39" t="s">
        <v>107</v>
      </c>
      <c r="TCN40" s="12" t="s">
        <v>164</v>
      </c>
      <c r="TCO40" s="12" t="s">
        <v>238</v>
      </c>
      <c r="TCP40" s="12" t="s">
        <v>239</v>
      </c>
      <c r="TCQ40" s="12" t="s">
        <v>217</v>
      </c>
      <c r="TCR40" s="12" t="s">
        <v>112</v>
      </c>
      <c r="TCS40" s="12" t="s">
        <v>240</v>
      </c>
      <c r="TCT40" s="39" t="s">
        <v>215</v>
      </c>
      <c r="TCU40" s="12" t="s">
        <v>174</v>
      </c>
      <c r="TCV40" s="12" t="s">
        <v>114</v>
      </c>
      <c r="TCW40" s="12" t="s">
        <v>241</v>
      </c>
      <c r="TCX40" s="12" t="s">
        <v>242</v>
      </c>
      <c r="TCY40" s="12" t="s">
        <v>243</v>
      </c>
      <c r="TCZ40" s="12" t="s">
        <v>244</v>
      </c>
      <c r="TDA40" s="12" t="s">
        <v>245</v>
      </c>
      <c r="TDB40" s="12" t="s">
        <v>246</v>
      </c>
      <c r="TDC40" s="12" t="s">
        <v>247</v>
      </c>
      <c r="TDD40" s="39" t="s">
        <v>108</v>
      </c>
      <c r="TDE40" s="39" t="s">
        <v>108</v>
      </c>
      <c r="TDF40" s="39" t="s">
        <v>108</v>
      </c>
      <c r="TDG40" s="39" t="s">
        <v>108</v>
      </c>
      <c r="TDH40" s="39" t="s">
        <v>108</v>
      </c>
      <c r="TDI40" s="39" t="s">
        <v>248</v>
      </c>
      <c r="TDJ40" s="36">
        <v>44426</v>
      </c>
      <c r="TDK40" s="39" t="s">
        <v>108</v>
      </c>
      <c r="TDL40" s="12" t="s">
        <v>117</v>
      </c>
      <c r="TDM40" s="12" t="s">
        <v>117</v>
      </c>
      <c r="TDN40" s="12" t="s">
        <v>249</v>
      </c>
      <c r="TDO40" s="22" t="s">
        <v>214</v>
      </c>
      <c r="TDP40" s="12" t="s">
        <v>117</v>
      </c>
      <c r="TDR40" s="39" t="s">
        <v>108</v>
      </c>
      <c r="TDS40" s="39" t="s">
        <v>107</v>
      </c>
      <c r="TDT40" s="12" t="s">
        <v>164</v>
      </c>
      <c r="TDU40" s="12" t="s">
        <v>238</v>
      </c>
      <c r="TDV40" s="12" t="s">
        <v>239</v>
      </c>
      <c r="TDW40" s="12" t="s">
        <v>217</v>
      </c>
      <c r="TDX40" s="12" t="s">
        <v>112</v>
      </c>
      <c r="TDY40" s="12" t="s">
        <v>240</v>
      </c>
      <c r="TDZ40" s="39" t="s">
        <v>215</v>
      </c>
      <c r="TEA40" s="12" t="s">
        <v>174</v>
      </c>
      <c r="TEB40" s="12" t="s">
        <v>114</v>
      </c>
      <c r="TEC40" s="12" t="s">
        <v>241</v>
      </c>
      <c r="TED40" s="12" t="s">
        <v>242</v>
      </c>
      <c r="TEE40" s="12" t="s">
        <v>243</v>
      </c>
      <c r="TEF40" s="12" t="s">
        <v>244</v>
      </c>
      <c r="TEG40" s="12" t="s">
        <v>245</v>
      </c>
      <c r="TEH40" s="12" t="s">
        <v>246</v>
      </c>
      <c r="TEI40" s="12" t="s">
        <v>247</v>
      </c>
      <c r="TEJ40" s="39" t="s">
        <v>108</v>
      </c>
      <c r="TEK40" s="39" t="s">
        <v>108</v>
      </c>
      <c r="TEL40" s="39" t="s">
        <v>108</v>
      </c>
      <c r="TEM40" s="39" t="s">
        <v>108</v>
      </c>
      <c r="TEN40" s="39" t="s">
        <v>108</v>
      </c>
      <c r="TEO40" s="39" t="s">
        <v>248</v>
      </c>
      <c r="TEP40" s="36">
        <v>44426</v>
      </c>
      <c r="TEQ40" s="39" t="s">
        <v>108</v>
      </c>
      <c r="TER40" s="12" t="s">
        <v>117</v>
      </c>
      <c r="TES40" s="12" t="s">
        <v>117</v>
      </c>
      <c r="TET40" s="12" t="s">
        <v>249</v>
      </c>
      <c r="TEU40" s="22" t="s">
        <v>214</v>
      </c>
      <c r="TEV40" s="12" t="s">
        <v>117</v>
      </c>
      <c r="TEX40" s="39" t="s">
        <v>108</v>
      </c>
      <c r="TEY40" s="39" t="s">
        <v>107</v>
      </c>
      <c r="TEZ40" s="12" t="s">
        <v>164</v>
      </c>
      <c r="TFA40" s="12" t="s">
        <v>238</v>
      </c>
      <c r="TFB40" s="12" t="s">
        <v>239</v>
      </c>
      <c r="TFC40" s="12" t="s">
        <v>217</v>
      </c>
      <c r="TFD40" s="12" t="s">
        <v>112</v>
      </c>
      <c r="TFE40" s="12" t="s">
        <v>240</v>
      </c>
      <c r="TFF40" s="39" t="s">
        <v>215</v>
      </c>
      <c r="TFG40" s="12" t="s">
        <v>174</v>
      </c>
      <c r="TFH40" s="12" t="s">
        <v>114</v>
      </c>
      <c r="TFI40" s="12" t="s">
        <v>241</v>
      </c>
      <c r="TFJ40" s="12" t="s">
        <v>242</v>
      </c>
      <c r="TFK40" s="12" t="s">
        <v>243</v>
      </c>
      <c r="TFL40" s="12" t="s">
        <v>244</v>
      </c>
      <c r="TFM40" s="12" t="s">
        <v>245</v>
      </c>
      <c r="TFN40" s="12" t="s">
        <v>246</v>
      </c>
      <c r="TFO40" s="12" t="s">
        <v>247</v>
      </c>
      <c r="TFP40" s="39" t="s">
        <v>108</v>
      </c>
      <c r="TFQ40" s="39" t="s">
        <v>108</v>
      </c>
      <c r="TFR40" s="39" t="s">
        <v>108</v>
      </c>
      <c r="TFS40" s="39" t="s">
        <v>108</v>
      </c>
      <c r="TFT40" s="39" t="s">
        <v>108</v>
      </c>
      <c r="TFU40" s="39" t="s">
        <v>248</v>
      </c>
      <c r="TFV40" s="36">
        <v>44426</v>
      </c>
      <c r="TFW40" s="39" t="s">
        <v>108</v>
      </c>
      <c r="TFX40" s="12" t="s">
        <v>117</v>
      </c>
      <c r="TFY40" s="12" t="s">
        <v>117</v>
      </c>
      <c r="TFZ40" s="12" t="s">
        <v>249</v>
      </c>
      <c r="TGA40" s="22" t="s">
        <v>214</v>
      </c>
      <c r="TGB40" s="12" t="s">
        <v>117</v>
      </c>
      <c r="TGD40" s="39" t="s">
        <v>108</v>
      </c>
      <c r="TGE40" s="39" t="s">
        <v>107</v>
      </c>
      <c r="TGF40" s="12" t="s">
        <v>164</v>
      </c>
      <c r="TGG40" s="12" t="s">
        <v>238</v>
      </c>
      <c r="TGH40" s="12" t="s">
        <v>239</v>
      </c>
      <c r="TGI40" s="12" t="s">
        <v>217</v>
      </c>
      <c r="TGJ40" s="12" t="s">
        <v>112</v>
      </c>
      <c r="TGK40" s="12" t="s">
        <v>240</v>
      </c>
      <c r="TGL40" s="39" t="s">
        <v>215</v>
      </c>
      <c r="TGM40" s="12" t="s">
        <v>174</v>
      </c>
      <c r="TGN40" s="12" t="s">
        <v>114</v>
      </c>
      <c r="TGO40" s="12" t="s">
        <v>241</v>
      </c>
      <c r="TGP40" s="12" t="s">
        <v>242</v>
      </c>
      <c r="TGQ40" s="12" t="s">
        <v>243</v>
      </c>
      <c r="TGR40" s="12" t="s">
        <v>244</v>
      </c>
      <c r="TGS40" s="12" t="s">
        <v>245</v>
      </c>
      <c r="TGT40" s="12" t="s">
        <v>246</v>
      </c>
      <c r="TGU40" s="12" t="s">
        <v>247</v>
      </c>
      <c r="TGV40" s="39" t="s">
        <v>108</v>
      </c>
      <c r="TGW40" s="39" t="s">
        <v>108</v>
      </c>
      <c r="TGX40" s="39" t="s">
        <v>108</v>
      </c>
      <c r="TGY40" s="39" t="s">
        <v>108</v>
      </c>
      <c r="TGZ40" s="39" t="s">
        <v>108</v>
      </c>
      <c r="THA40" s="39" t="s">
        <v>248</v>
      </c>
      <c r="THB40" s="36">
        <v>44426</v>
      </c>
      <c r="THC40" s="39" t="s">
        <v>108</v>
      </c>
      <c r="THD40" s="12" t="s">
        <v>117</v>
      </c>
      <c r="THE40" s="12" t="s">
        <v>117</v>
      </c>
      <c r="THF40" s="12" t="s">
        <v>249</v>
      </c>
      <c r="THG40" s="22" t="s">
        <v>214</v>
      </c>
      <c r="THH40" s="12" t="s">
        <v>117</v>
      </c>
      <c r="THJ40" s="39" t="s">
        <v>108</v>
      </c>
      <c r="THK40" s="39" t="s">
        <v>107</v>
      </c>
      <c r="THL40" s="12" t="s">
        <v>164</v>
      </c>
      <c r="THM40" s="12" t="s">
        <v>238</v>
      </c>
      <c r="THN40" s="12" t="s">
        <v>239</v>
      </c>
      <c r="THO40" s="12" t="s">
        <v>217</v>
      </c>
      <c r="THP40" s="12" t="s">
        <v>112</v>
      </c>
      <c r="THQ40" s="12" t="s">
        <v>240</v>
      </c>
      <c r="THR40" s="39" t="s">
        <v>215</v>
      </c>
      <c r="THS40" s="12" t="s">
        <v>174</v>
      </c>
      <c r="THT40" s="12" t="s">
        <v>114</v>
      </c>
      <c r="THU40" s="12" t="s">
        <v>241</v>
      </c>
      <c r="THV40" s="12" t="s">
        <v>242</v>
      </c>
      <c r="THW40" s="12" t="s">
        <v>243</v>
      </c>
      <c r="THX40" s="12" t="s">
        <v>244</v>
      </c>
      <c r="THY40" s="12" t="s">
        <v>245</v>
      </c>
      <c r="THZ40" s="12" t="s">
        <v>246</v>
      </c>
      <c r="TIA40" s="12" t="s">
        <v>247</v>
      </c>
      <c r="TIB40" s="39" t="s">
        <v>108</v>
      </c>
      <c r="TIC40" s="39" t="s">
        <v>108</v>
      </c>
      <c r="TID40" s="39" t="s">
        <v>108</v>
      </c>
      <c r="TIE40" s="39" t="s">
        <v>108</v>
      </c>
      <c r="TIF40" s="39" t="s">
        <v>108</v>
      </c>
      <c r="TIG40" s="39" t="s">
        <v>248</v>
      </c>
      <c r="TIH40" s="36">
        <v>44426</v>
      </c>
      <c r="TII40" s="39" t="s">
        <v>108</v>
      </c>
      <c r="TIJ40" s="12" t="s">
        <v>117</v>
      </c>
      <c r="TIK40" s="12" t="s">
        <v>117</v>
      </c>
      <c r="TIL40" s="12" t="s">
        <v>249</v>
      </c>
      <c r="TIM40" s="22" t="s">
        <v>214</v>
      </c>
      <c r="TIN40" s="12" t="s">
        <v>117</v>
      </c>
      <c r="TIP40" s="39" t="s">
        <v>108</v>
      </c>
      <c r="TIQ40" s="39" t="s">
        <v>107</v>
      </c>
      <c r="TIR40" s="12" t="s">
        <v>164</v>
      </c>
      <c r="TIS40" s="12" t="s">
        <v>238</v>
      </c>
      <c r="TIT40" s="12" t="s">
        <v>239</v>
      </c>
      <c r="TIU40" s="12" t="s">
        <v>217</v>
      </c>
      <c r="TIV40" s="12" t="s">
        <v>112</v>
      </c>
      <c r="TIW40" s="12" t="s">
        <v>240</v>
      </c>
      <c r="TIX40" s="39" t="s">
        <v>215</v>
      </c>
      <c r="TIY40" s="12" t="s">
        <v>174</v>
      </c>
      <c r="TIZ40" s="12" t="s">
        <v>114</v>
      </c>
      <c r="TJA40" s="12" t="s">
        <v>241</v>
      </c>
      <c r="TJB40" s="12" t="s">
        <v>242</v>
      </c>
      <c r="TJC40" s="12" t="s">
        <v>243</v>
      </c>
      <c r="TJD40" s="12" t="s">
        <v>244</v>
      </c>
      <c r="TJE40" s="12" t="s">
        <v>245</v>
      </c>
      <c r="TJF40" s="12" t="s">
        <v>246</v>
      </c>
      <c r="TJG40" s="12" t="s">
        <v>247</v>
      </c>
      <c r="TJH40" s="39" t="s">
        <v>108</v>
      </c>
      <c r="TJI40" s="39" t="s">
        <v>108</v>
      </c>
      <c r="TJJ40" s="39" t="s">
        <v>108</v>
      </c>
      <c r="TJK40" s="39" t="s">
        <v>108</v>
      </c>
      <c r="TJL40" s="39" t="s">
        <v>108</v>
      </c>
      <c r="TJM40" s="39" t="s">
        <v>248</v>
      </c>
      <c r="TJN40" s="36">
        <v>44426</v>
      </c>
      <c r="TJO40" s="39" t="s">
        <v>108</v>
      </c>
      <c r="TJP40" s="12" t="s">
        <v>117</v>
      </c>
      <c r="TJQ40" s="12" t="s">
        <v>117</v>
      </c>
      <c r="TJR40" s="12" t="s">
        <v>249</v>
      </c>
      <c r="TJS40" s="22" t="s">
        <v>214</v>
      </c>
      <c r="TJT40" s="12" t="s">
        <v>117</v>
      </c>
      <c r="TJV40" s="39" t="s">
        <v>108</v>
      </c>
      <c r="TJW40" s="39" t="s">
        <v>107</v>
      </c>
      <c r="TJX40" s="12" t="s">
        <v>164</v>
      </c>
      <c r="TJY40" s="12" t="s">
        <v>238</v>
      </c>
      <c r="TJZ40" s="12" t="s">
        <v>239</v>
      </c>
      <c r="TKA40" s="12" t="s">
        <v>217</v>
      </c>
      <c r="TKB40" s="12" t="s">
        <v>112</v>
      </c>
      <c r="TKC40" s="12" t="s">
        <v>240</v>
      </c>
      <c r="TKD40" s="39" t="s">
        <v>215</v>
      </c>
      <c r="TKE40" s="12" t="s">
        <v>174</v>
      </c>
      <c r="TKF40" s="12" t="s">
        <v>114</v>
      </c>
      <c r="TKG40" s="12" t="s">
        <v>241</v>
      </c>
      <c r="TKH40" s="12" t="s">
        <v>242</v>
      </c>
      <c r="TKI40" s="12" t="s">
        <v>243</v>
      </c>
      <c r="TKJ40" s="12" t="s">
        <v>244</v>
      </c>
      <c r="TKK40" s="12" t="s">
        <v>245</v>
      </c>
      <c r="TKL40" s="12" t="s">
        <v>246</v>
      </c>
      <c r="TKM40" s="12" t="s">
        <v>247</v>
      </c>
      <c r="TKN40" s="39" t="s">
        <v>108</v>
      </c>
      <c r="TKO40" s="39" t="s">
        <v>108</v>
      </c>
      <c r="TKP40" s="39" t="s">
        <v>108</v>
      </c>
      <c r="TKQ40" s="39" t="s">
        <v>108</v>
      </c>
      <c r="TKR40" s="39" t="s">
        <v>108</v>
      </c>
      <c r="TKS40" s="39" t="s">
        <v>248</v>
      </c>
      <c r="TKT40" s="36">
        <v>44426</v>
      </c>
      <c r="TKU40" s="39" t="s">
        <v>108</v>
      </c>
      <c r="TKV40" s="12" t="s">
        <v>117</v>
      </c>
      <c r="TKW40" s="12" t="s">
        <v>117</v>
      </c>
      <c r="TKX40" s="12" t="s">
        <v>249</v>
      </c>
      <c r="TKY40" s="22" t="s">
        <v>214</v>
      </c>
      <c r="TKZ40" s="12" t="s">
        <v>117</v>
      </c>
      <c r="TLB40" s="39" t="s">
        <v>108</v>
      </c>
      <c r="TLC40" s="39" t="s">
        <v>107</v>
      </c>
      <c r="TLD40" s="12" t="s">
        <v>164</v>
      </c>
      <c r="TLE40" s="12" t="s">
        <v>238</v>
      </c>
      <c r="TLF40" s="12" t="s">
        <v>239</v>
      </c>
      <c r="TLG40" s="12" t="s">
        <v>217</v>
      </c>
      <c r="TLH40" s="12" t="s">
        <v>112</v>
      </c>
      <c r="TLI40" s="12" t="s">
        <v>240</v>
      </c>
      <c r="TLJ40" s="39" t="s">
        <v>215</v>
      </c>
      <c r="TLK40" s="12" t="s">
        <v>174</v>
      </c>
      <c r="TLL40" s="12" t="s">
        <v>114</v>
      </c>
      <c r="TLM40" s="12" t="s">
        <v>241</v>
      </c>
      <c r="TLN40" s="12" t="s">
        <v>242</v>
      </c>
      <c r="TLO40" s="12" t="s">
        <v>243</v>
      </c>
      <c r="TLP40" s="12" t="s">
        <v>244</v>
      </c>
      <c r="TLQ40" s="12" t="s">
        <v>245</v>
      </c>
      <c r="TLR40" s="12" t="s">
        <v>246</v>
      </c>
      <c r="TLS40" s="12" t="s">
        <v>247</v>
      </c>
      <c r="TLT40" s="39" t="s">
        <v>108</v>
      </c>
      <c r="TLU40" s="39" t="s">
        <v>108</v>
      </c>
      <c r="TLV40" s="39" t="s">
        <v>108</v>
      </c>
      <c r="TLW40" s="39" t="s">
        <v>108</v>
      </c>
      <c r="TLX40" s="39" t="s">
        <v>108</v>
      </c>
      <c r="TLY40" s="39" t="s">
        <v>248</v>
      </c>
      <c r="TLZ40" s="36">
        <v>44426</v>
      </c>
      <c r="TMA40" s="39" t="s">
        <v>108</v>
      </c>
      <c r="TMB40" s="12" t="s">
        <v>117</v>
      </c>
      <c r="TMC40" s="12" t="s">
        <v>117</v>
      </c>
      <c r="TMD40" s="12" t="s">
        <v>249</v>
      </c>
      <c r="TME40" s="22" t="s">
        <v>214</v>
      </c>
      <c r="TMF40" s="12" t="s">
        <v>117</v>
      </c>
      <c r="TMH40" s="39" t="s">
        <v>108</v>
      </c>
      <c r="TMI40" s="39" t="s">
        <v>107</v>
      </c>
      <c r="TMJ40" s="12" t="s">
        <v>164</v>
      </c>
      <c r="TMK40" s="12" t="s">
        <v>238</v>
      </c>
      <c r="TML40" s="12" t="s">
        <v>239</v>
      </c>
      <c r="TMM40" s="12" t="s">
        <v>217</v>
      </c>
      <c r="TMN40" s="12" t="s">
        <v>112</v>
      </c>
      <c r="TMO40" s="12" t="s">
        <v>240</v>
      </c>
      <c r="TMP40" s="39" t="s">
        <v>215</v>
      </c>
      <c r="TMQ40" s="12" t="s">
        <v>174</v>
      </c>
      <c r="TMR40" s="12" t="s">
        <v>114</v>
      </c>
      <c r="TMS40" s="12" t="s">
        <v>241</v>
      </c>
      <c r="TMT40" s="12" t="s">
        <v>242</v>
      </c>
      <c r="TMU40" s="12" t="s">
        <v>243</v>
      </c>
      <c r="TMV40" s="12" t="s">
        <v>244</v>
      </c>
      <c r="TMW40" s="12" t="s">
        <v>245</v>
      </c>
      <c r="TMX40" s="12" t="s">
        <v>246</v>
      </c>
      <c r="TMY40" s="12" t="s">
        <v>247</v>
      </c>
      <c r="TMZ40" s="39" t="s">
        <v>108</v>
      </c>
      <c r="TNA40" s="39" t="s">
        <v>108</v>
      </c>
      <c r="TNB40" s="39" t="s">
        <v>108</v>
      </c>
      <c r="TNC40" s="39" t="s">
        <v>108</v>
      </c>
      <c r="TND40" s="39" t="s">
        <v>108</v>
      </c>
      <c r="TNE40" s="39" t="s">
        <v>248</v>
      </c>
      <c r="TNF40" s="36">
        <v>44426</v>
      </c>
      <c r="TNG40" s="39" t="s">
        <v>108</v>
      </c>
      <c r="TNH40" s="12" t="s">
        <v>117</v>
      </c>
      <c r="TNI40" s="12" t="s">
        <v>117</v>
      </c>
      <c r="TNJ40" s="12" t="s">
        <v>249</v>
      </c>
      <c r="TNK40" s="22" t="s">
        <v>214</v>
      </c>
      <c r="TNL40" s="12" t="s">
        <v>117</v>
      </c>
      <c r="TNN40" s="39" t="s">
        <v>108</v>
      </c>
      <c r="TNO40" s="39" t="s">
        <v>107</v>
      </c>
      <c r="TNP40" s="12" t="s">
        <v>164</v>
      </c>
      <c r="TNQ40" s="12" t="s">
        <v>238</v>
      </c>
      <c r="TNR40" s="12" t="s">
        <v>239</v>
      </c>
      <c r="TNS40" s="12" t="s">
        <v>217</v>
      </c>
      <c r="TNT40" s="12" t="s">
        <v>112</v>
      </c>
      <c r="TNU40" s="12" t="s">
        <v>240</v>
      </c>
      <c r="TNV40" s="39" t="s">
        <v>215</v>
      </c>
      <c r="TNW40" s="12" t="s">
        <v>174</v>
      </c>
      <c r="TNX40" s="12" t="s">
        <v>114</v>
      </c>
      <c r="TNY40" s="12" t="s">
        <v>241</v>
      </c>
      <c r="TNZ40" s="12" t="s">
        <v>242</v>
      </c>
      <c r="TOA40" s="12" t="s">
        <v>243</v>
      </c>
      <c r="TOB40" s="12" t="s">
        <v>244</v>
      </c>
      <c r="TOC40" s="12" t="s">
        <v>245</v>
      </c>
      <c r="TOD40" s="12" t="s">
        <v>246</v>
      </c>
      <c r="TOE40" s="12" t="s">
        <v>247</v>
      </c>
      <c r="TOF40" s="39" t="s">
        <v>108</v>
      </c>
      <c r="TOG40" s="39" t="s">
        <v>108</v>
      </c>
      <c r="TOH40" s="39" t="s">
        <v>108</v>
      </c>
      <c r="TOI40" s="39" t="s">
        <v>108</v>
      </c>
      <c r="TOJ40" s="39" t="s">
        <v>108</v>
      </c>
      <c r="TOK40" s="39" t="s">
        <v>248</v>
      </c>
      <c r="TOL40" s="36">
        <v>44426</v>
      </c>
      <c r="TOM40" s="39" t="s">
        <v>108</v>
      </c>
      <c r="TON40" s="12" t="s">
        <v>117</v>
      </c>
      <c r="TOO40" s="12" t="s">
        <v>117</v>
      </c>
      <c r="TOP40" s="12" t="s">
        <v>249</v>
      </c>
      <c r="TOQ40" s="22" t="s">
        <v>214</v>
      </c>
      <c r="TOR40" s="12" t="s">
        <v>117</v>
      </c>
      <c r="TOT40" s="39" t="s">
        <v>108</v>
      </c>
      <c r="TOU40" s="39" t="s">
        <v>107</v>
      </c>
      <c r="TOV40" s="12" t="s">
        <v>164</v>
      </c>
      <c r="TOW40" s="12" t="s">
        <v>238</v>
      </c>
      <c r="TOX40" s="12" t="s">
        <v>239</v>
      </c>
      <c r="TOY40" s="12" t="s">
        <v>217</v>
      </c>
      <c r="TOZ40" s="12" t="s">
        <v>112</v>
      </c>
      <c r="TPA40" s="12" t="s">
        <v>240</v>
      </c>
      <c r="TPB40" s="39" t="s">
        <v>215</v>
      </c>
      <c r="TPC40" s="12" t="s">
        <v>174</v>
      </c>
      <c r="TPD40" s="12" t="s">
        <v>114</v>
      </c>
      <c r="TPE40" s="12" t="s">
        <v>241</v>
      </c>
      <c r="TPF40" s="12" t="s">
        <v>242</v>
      </c>
      <c r="TPG40" s="12" t="s">
        <v>243</v>
      </c>
      <c r="TPH40" s="12" t="s">
        <v>244</v>
      </c>
      <c r="TPI40" s="12" t="s">
        <v>245</v>
      </c>
      <c r="TPJ40" s="12" t="s">
        <v>246</v>
      </c>
      <c r="TPK40" s="12" t="s">
        <v>247</v>
      </c>
      <c r="TPL40" s="39" t="s">
        <v>108</v>
      </c>
      <c r="TPM40" s="39" t="s">
        <v>108</v>
      </c>
      <c r="TPN40" s="39" t="s">
        <v>108</v>
      </c>
      <c r="TPO40" s="39" t="s">
        <v>108</v>
      </c>
      <c r="TPP40" s="39" t="s">
        <v>108</v>
      </c>
      <c r="TPQ40" s="39" t="s">
        <v>248</v>
      </c>
      <c r="TPR40" s="36">
        <v>44426</v>
      </c>
      <c r="TPS40" s="39" t="s">
        <v>108</v>
      </c>
      <c r="TPT40" s="12" t="s">
        <v>117</v>
      </c>
      <c r="TPU40" s="12" t="s">
        <v>117</v>
      </c>
      <c r="TPV40" s="12" t="s">
        <v>249</v>
      </c>
      <c r="TPW40" s="22" t="s">
        <v>214</v>
      </c>
      <c r="TPX40" s="12" t="s">
        <v>117</v>
      </c>
      <c r="TPZ40" s="39" t="s">
        <v>108</v>
      </c>
      <c r="TQA40" s="39" t="s">
        <v>107</v>
      </c>
      <c r="TQB40" s="12" t="s">
        <v>164</v>
      </c>
      <c r="TQC40" s="12" t="s">
        <v>238</v>
      </c>
      <c r="TQD40" s="12" t="s">
        <v>239</v>
      </c>
      <c r="TQE40" s="12" t="s">
        <v>217</v>
      </c>
      <c r="TQF40" s="12" t="s">
        <v>112</v>
      </c>
      <c r="TQG40" s="12" t="s">
        <v>240</v>
      </c>
      <c r="TQH40" s="39" t="s">
        <v>215</v>
      </c>
      <c r="TQI40" s="12" t="s">
        <v>174</v>
      </c>
      <c r="TQJ40" s="12" t="s">
        <v>114</v>
      </c>
      <c r="TQK40" s="12" t="s">
        <v>241</v>
      </c>
      <c r="TQL40" s="12" t="s">
        <v>242</v>
      </c>
      <c r="TQM40" s="12" t="s">
        <v>243</v>
      </c>
      <c r="TQN40" s="12" t="s">
        <v>244</v>
      </c>
      <c r="TQO40" s="12" t="s">
        <v>245</v>
      </c>
      <c r="TQP40" s="12" t="s">
        <v>246</v>
      </c>
      <c r="TQQ40" s="12" t="s">
        <v>247</v>
      </c>
      <c r="TQR40" s="39" t="s">
        <v>108</v>
      </c>
      <c r="TQS40" s="39" t="s">
        <v>108</v>
      </c>
      <c r="TQT40" s="39" t="s">
        <v>108</v>
      </c>
      <c r="TQU40" s="39" t="s">
        <v>108</v>
      </c>
      <c r="TQV40" s="39" t="s">
        <v>108</v>
      </c>
      <c r="TQW40" s="39" t="s">
        <v>248</v>
      </c>
      <c r="TQX40" s="36">
        <v>44426</v>
      </c>
      <c r="TQY40" s="39" t="s">
        <v>108</v>
      </c>
      <c r="TQZ40" s="12" t="s">
        <v>117</v>
      </c>
      <c r="TRA40" s="12" t="s">
        <v>117</v>
      </c>
      <c r="TRB40" s="12" t="s">
        <v>249</v>
      </c>
      <c r="TRC40" s="22" t="s">
        <v>214</v>
      </c>
      <c r="TRD40" s="12" t="s">
        <v>117</v>
      </c>
      <c r="TRF40" s="39" t="s">
        <v>108</v>
      </c>
      <c r="TRG40" s="39" t="s">
        <v>107</v>
      </c>
      <c r="TRH40" s="12" t="s">
        <v>164</v>
      </c>
      <c r="TRI40" s="12" t="s">
        <v>238</v>
      </c>
      <c r="TRJ40" s="12" t="s">
        <v>239</v>
      </c>
      <c r="TRK40" s="12" t="s">
        <v>217</v>
      </c>
      <c r="TRL40" s="12" t="s">
        <v>112</v>
      </c>
      <c r="TRM40" s="12" t="s">
        <v>240</v>
      </c>
      <c r="TRN40" s="39" t="s">
        <v>215</v>
      </c>
      <c r="TRO40" s="12" t="s">
        <v>174</v>
      </c>
      <c r="TRP40" s="12" t="s">
        <v>114</v>
      </c>
      <c r="TRQ40" s="12" t="s">
        <v>241</v>
      </c>
      <c r="TRR40" s="12" t="s">
        <v>242</v>
      </c>
      <c r="TRS40" s="12" t="s">
        <v>243</v>
      </c>
      <c r="TRT40" s="12" t="s">
        <v>244</v>
      </c>
      <c r="TRU40" s="12" t="s">
        <v>245</v>
      </c>
      <c r="TRV40" s="12" t="s">
        <v>246</v>
      </c>
      <c r="TRW40" s="12" t="s">
        <v>247</v>
      </c>
      <c r="TRX40" s="39" t="s">
        <v>108</v>
      </c>
      <c r="TRY40" s="39" t="s">
        <v>108</v>
      </c>
      <c r="TRZ40" s="39" t="s">
        <v>108</v>
      </c>
      <c r="TSA40" s="39" t="s">
        <v>108</v>
      </c>
      <c r="TSB40" s="39" t="s">
        <v>108</v>
      </c>
      <c r="TSC40" s="39" t="s">
        <v>248</v>
      </c>
      <c r="TSD40" s="36">
        <v>44426</v>
      </c>
      <c r="TSE40" s="39" t="s">
        <v>108</v>
      </c>
      <c r="TSF40" s="12" t="s">
        <v>117</v>
      </c>
      <c r="TSG40" s="12" t="s">
        <v>117</v>
      </c>
      <c r="TSH40" s="12" t="s">
        <v>249</v>
      </c>
      <c r="TSI40" s="22" t="s">
        <v>214</v>
      </c>
      <c r="TSJ40" s="12" t="s">
        <v>117</v>
      </c>
      <c r="TSL40" s="39" t="s">
        <v>108</v>
      </c>
      <c r="TSM40" s="39" t="s">
        <v>107</v>
      </c>
      <c r="TSN40" s="12" t="s">
        <v>164</v>
      </c>
      <c r="TSO40" s="12" t="s">
        <v>238</v>
      </c>
      <c r="TSP40" s="12" t="s">
        <v>239</v>
      </c>
      <c r="TSQ40" s="12" t="s">
        <v>217</v>
      </c>
      <c r="TSR40" s="12" t="s">
        <v>112</v>
      </c>
      <c r="TSS40" s="12" t="s">
        <v>240</v>
      </c>
      <c r="TST40" s="39" t="s">
        <v>215</v>
      </c>
      <c r="TSU40" s="12" t="s">
        <v>174</v>
      </c>
      <c r="TSV40" s="12" t="s">
        <v>114</v>
      </c>
      <c r="TSW40" s="12" t="s">
        <v>241</v>
      </c>
      <c r="TSX40" s="12" t="s">
        <v>242</v>
      </c>
      <c r="TSY40" s="12" t="s">
        <v>243</v>
      </c>
      <c r="TSZ40" s="12" t="s">
        <v>244</v>
      </c>
      <c r="TTA40" s="12" t="s">
        <v>245</v>
      </c>
      <c r="TTB40" s="12" t="s">
        <v>246</v>
      </c>
      <c r="TTC40" s="12" t="s">
        <v>247</v>
      </c>
      <c r="TTD40" s="39" t="s">
        <v>108</v>
      </c>
      <c r="TTE40" s="39" t="s">
        <v>108</v>
      </c>
      <c r="TTF40" s="39" t="s">
        <v>108</v>
      </c>
      <c r="TTG40" s="39" t="s">
        <v>108</v>
      </c>
      <c r="TTH40" s="39" t="s">
        <v>108</v>
      </c>
      <c r="TTI40" s="39" t="s">
        <v>248</v>
      </c>
      <c r="TTJ40" s="36">
        <v>44426</v>
      </c>
      <c r="TTK40" s="39" t="s">
        <v>108</v>
      </c>
      <c r="TTL40" s="12" t="s">
        <v>117</v>
      </c>
      <c r="TTM40" s="12" t="s">
        <v>117</v>
      </c>
      <c r="TTN40" s="12" t="s">
        <v>249</v>
      </c>
      <c r="TTO40" s="22" t="s">
        <v>214</v>
      </c>
      <c r="TTP40" s="12" t="s">
        <v>117</v>
      </c>
      <c r="TTR40" s="39" t="s">
        <v>108</v>
      </c>
      <c r="TTS40" s="39" t="s">
        <v>107</v>
      </c>
      <c r="TTT40" s="12" t="s">
        <v>164</v>
      </c>
      <c r="TTU40" s="12" t="s">
        <v>238</v>
      </c>
      <c r="TTV40" s="12" t="s">
        <v>239</v>
      </c>
      <c r="TTW40" s="12" t="s">
        <v>217</v>
      </c>
      <c r="TTX40" s="12" t="s">
        <v>112</v>
      </c>
      <c r="TTY40" s="12" t="s">
        <v>240</v>
      </c>
      <c r="TTZ40" s="39" t="s">
        <v>215</v>
      </c>
      <c r="TUA40" s="12" t="s">
        <v>174</v>
      </c>
      <c r="TUB40" s="12" t="s">
        <v>114</v>
      </c>
      <c r="TUC40" s="12" t="s">
        <v>241</v>
      </c>
      <c r="TUD40" s="12" t="s">
        <v>242</v>
      </c>
      <c r="TUE40" s="12" t="s">
        <v>243</v>
      </c>
      <c r="TUF40" s="12" t="s">
        <v>244</v>
      </c>
      <c r="TUG40" s="12" t="s">
        <v>245</v>
      </c>
      <c r="TUH40" s="12" t="s">
        <v>246</v>
      </c>
      <c r="TUI40" s="12" t="s">
        <v>247</v>
      </c>
      <c r="TUJ40" s="39" t="s">
        <v>108</v>
      </c>
      <c r="TUK40" s="39" t="s">
        <v>108</v>
      </c>
      <c r="TUL40" s="39" t="s">
        <v>108</v>
      </c>
      <c r="TUM40" s="39" t="s">
        <v>108</v>
      </c>
      <c r="TUN40" s="39" t="s">
        <v>108</v>
      </c>
      <c r="TUO40" s="39" t="s">
        <v>248</v>
      </c>
      <c r="TUP40" s="36">
        <v>44426</v>
      </c>
      <c r="TUQ40" s="39" t="s">
        <v>108</v>
      </c>
      <c r="TUR40" s="12" t="s">
        <v>117</v>
      </c>
      <c r="TUS40" s="12" t="s">
        <v>117</v>
      </c>
      <c r="TUT40" s="12" t="s">
        <v>249</v>
      </c>
      <c r="TUU40" s="22" t="s">
        <v>214</v>
      </c>
      <c r="TUV40" s="12" t="s">
        <v>117</v>
      </c>
      <c r="TUX40" s="39" t="s">
        <v>108</v>
      </c>
      <c r="TUY40" s="39" t="s">
        <v>107</v>
      </c>
      <c r="TUZ40" s="12" t="s">
        <v>164</v>
      </c>
      <c r="TVA40" s="12" t="s">
        <v>238</v>
      </c>
      <c r="TVB40" s="12" t="s">
        <v>239</v>
      </c>
      <c r="TVC40" s="12" t="s">
        <v>217</v>
      </c>
      <c r="TVD40" s="12" t="s">
        <v>112</v>
      </c>
      <c r="TVE40" s="12" t="s">
        <v>240</v>
      </c>
      <c r="TVF40" s="39" t="s">
        <v>215</v>
      </c>
      <c r="TVG40" s="12" t="s">
        <v>174</v>
      </c>
      <c r="TVH40" s="12" t="s">
        <v>114</v>
      </c>
      <c r="TVI40" s="12" t="s">
        <v>241</v>
      </c>
      <c r="TVJ40" s="12" t="s">
        <v>242</v>
      </c>
      <c r="TVK40" s="12" t="s">
        <v>243</v>
      </c>
      <c r="TVL40" s="12" t="s">
        <v>244</v>
      </c>
      <c r="TVM40" s="12" t="s">
        <v>245</v>
      </c>
      <c r="TVN40" s="12" t="s">
        <v>246</v>
      </c>
      <c r="TVO40" s="12" t="s">
        <v>247</v>
      </c>
      <c r="TVP40" s="39" t="s">
        <v>108</v>
      </c>
      <c r="TVQ40" s="39" t="s">
        <v>108</v>
      </c>
      <c r="TVR40" s="39" t="s">
        <v>108</v>
      </c>
      <c r="TVS40" s="39" t="s">
        <v>108</v>
      </c>
      <c r="TVT40" s="39" t="s">
        <v>108</v>
      </c>
      <c r="TVU40" s="39" t="s">
        <v>248</v>
      </c>
      <c r="TVV40" s="36">
        <v>44426</v>
      </c>
      <c r="TVW40" s="39" t="s">
        <v>108</v>
      </c>
      <c r="TVX40" s="12" t="s">
        <v>117</v>
      </c>
      <c r="TVY40" s="12" t="s">
        <v>117</v>
      </c>
      <c r="TVZ40" s="12" t="s">
        <v>249</v>
      </c>
      <c r="TWA40" s="22" t="s">
        <v>214</v>
      </c>
      <c r="TWB40" s="12" t="s">
        <v>117</v>
      </c>
      <c r="TWD40" s="39" t="s">
        <v>108</v>
      </c>
      <c r="TWE40" s="39" t="s">
        <v>107</v>
      </c>
      <c r="TWF40" s="12" t="s">
        <v>164</v>
      </c>
      <c r="TWG40" s="12" t="s">
        <v>238</v>
      </c>
      <c r="TWH40" s="12" t="s">
        <v>239</v>
      </c>
      <c r="TWI40" s="12" t="s">
        <v>217</v>
      </c>
      <c r="TWJ40" s="12" t="s">
        <v>112</v>
      </c>
      <c r="TWK40" s="12" t="s">
        <v>240</v>
      </c>
      <c r="TWL40" s="39" t="s">
        <v>215</v>
      </c>
      <c r="TWM40" s="12" t="s">
        <v>174</v>
      </c>
      <c r="TWN40" s="12" t="s">
        <v>114</v>
      </c>
      <c r="TWO40" s="12" t="s">
        <v>241</v>
      </c>
      <c r="TWP40" s="12" t="s">
        <v>242</v>
      </c>
      <c r="TWQ40" s="12" t="s">
        <v>243</v>
      </c>
      <c r="TWR40" s="12" t="s">
        <v>244</v>
      </c>
      <c r="TWS40" s="12" t="s">
        <v>245</v>
      </c>
      <c r="TWT40" s="12" t="s">
        <v>246</v>
      </c>
      <c r="TWU40" s="12" t="s">
        <v>247</v>
      </c>
      <c r="TWV40" s="39" t="s">
        <v>108</v>
      </c>
      <c r="TWW40" s="39" t="s">
        <v>108</v>
      </c>
      <c r="TWX40" s="39" t="s">
        <v>108</v>
      </c>
      <c r="TWY40" s="39" t="s">
        <v>108</v>
      </c>
      <c r="TWZ40" s="39" t="s">
        <v>108</v>
      </c>
      <c r="TXA40" s="39" t="s">
        <v>248</v>
      </c>
      <c r="TXB40" s="36">
        <v>44426</v>
      </c>
      <c r="TXC40" s="39" t="s">
        <v>108</v>
      </c>
      <c r="TXD40" s="12" t="s">
        <v>117</v>
      </c>
      <c r="TXE40" s="12" t="s">
        <v>117</v>
      </c>
      <c r="TXF40" s="12" t="s">
        <v>249</v>
      </c>
      <c r="TXG40" s="22" t="s">
        <v>214</v>
      </c>
      <c r="TXH40" s="12" t="s">
        <v>117</v>
      </c>
      <c r="TXJ40" s="39" t="s">
        <v>108</v>
      </c>
      <c r="TXK40" s="39" t="s">
        <v>107</v>
      </c>
      <c r="TXL40" s="12" t="s">
        <v>164</v>
      </c>
      <c r="TXM40" s="12" t="s">
        <v>238</v>
      </c>
      <c r="TXN40" s="12" t="s">
        <v>239</v>
      </c>
      <c r="TXO40" s="12" t="s">
        <v>217</v>
      </c>
      <c r="TXP40" s="12" t="s">
        <v>112</v>
      </c>
      <c r="TXQ40" s="12" t="s">
        <v>240</v>
      </c>
      <c r="TXR40" s="39" t="s">
        <v>215</v>
      </c>
      <c r="TXS40" s="12" t="s">
        <v>174</v>
      </c>
      <c r="TXT40" s="12" t="s">
        <v>114</v>
      </c>
      <c r="TXU40" s="12" t="s">
        <v>241</v>
      </c>
      <c r="TXV40" s="12" t="s">
        <v>242</v>
      </c>
      <c r="TXW40" s="12" t="s">
        <v>243</v>
      </c>
      <c r="TXX40" s="12" t="s">
        <v>244</v>
      </c>
      <c r="TXY40" s="12" t="s">
        <v>245</v>
      </c>
      <c r="TXZ40" s="12" t="s">
        <v>246</v>
      </c>
      <c r="TYA40" s="12" t="s">
        <v>247</v>
      </c>
      <c r="TYB40" s="39" t="s">
        <v>108</v>
      </c>
      <c r="TYC40" s="39" t="s">
        <v>108</v>
      </c>
      <c r="TYD40" s="39" t="s">
        <v>108</v>
      </c>
      <c r="TYE40" s="39" t="s">
        <v>108</v>
      </c>
      <c r="TYF40" s="39" t="s">
        <v>108</v>
      </c>
      <c r="TYG40" s="39" t="s">
        <v>248</v>
      </c>
      <c r="TYH40" s="36">
        <v>44426</v>
      </c>
      <c r="TYI40" s="39" t="s">
        <v>108</v>
      </c>
      <c r="TYJ40" s="12" t="s">
        <v>117</v>
      </c>
      <c r="TYK40" s="12" t="s">
        <v>117</v>
      </c>
      <c r="TYL40" s="12" t="s">
        <v>249</v>
      </c>
      <c r="TYM40" s="22" t="s">
        <v>214</v>
      </c>
      <c r="TYN40" s="12" t="s">
        <v>117</v>
      </c>
      <c r="TYP40" s="39" t="s">
        <v>108</v>
      </c>
      <c r="TYQ40" s="39" t="s">
        <v>107</v>
      </c>
      <c r="TYR40" s="12" t="s">
        <v>164</v>
      </c>
      <c r="TYS40" s="12" t="s">
        <v>238</v>
      </c>
      <c r="TYT40" s="12" t="s">
        <v>239</v>
      </c>
      <c r="TYU40" s="12" t="s">
        <v>217</v>
      </c>
      <c r="TYV40" s="12" t="s">
        <v>112</v>
      </c>
      <c r="TYW40" s="12" t="s">
        <v>240</v>
      </c>
      <c r="TYX40" s="39" t="s">
        <v>215</v>
      </c>
      <c r="TYY40" s="12" t="s">
        <v>174</v>
      </c>
      <c r="TYZ40" s="12" t="s">
        <v>114</v>
      </c>
      <c r="TZA40" s="12" t="s">
        <v>241</v>
      </c>
      <c r="TZB40" s="12" t="s">
        <v>242</v>
      </c>
      <c r="TZC40" s="12" t="s">
        <v>243</v>
      </c>
      <c r="TZD40" s="12" t="s">
        <v>244</v>
      </c>
      <c r="TZE40" s="12" t="s">
        <v>245</v>
      </c>
      <c r="TZF40" s="12" t="s">
        <v>246</v>
      </c>
      <c r="TZG40" s="12" t="s">
        <v>247</v>
      </c>
      <c r="TZH40" s="39" t="s">
        <v>108</v>
      </c>
      <c r="TZI40" s="39" t="s">
        <v>108</v>
      </c>
      <c r="TZJ40" s="39" t="s">
        <v>108</v>
      </c>
      <c r="TZK40" s="39" t="s">
        <v>108</v>
      </c>
      <c r="TZL40" s="39" t="s">
        <v>108</v>
      </c>
      <c r="TZM40" s="39" t="s">
        <v>248</v>
      </c>
      <c r="TZN40" s="36">
        <v>44426</v>
      </c>
      <c r="TZO40" s="39" t="s">
        <v>108</v>
      </c>
      <c r="TZP40" s="12" t="s">
        <v>117</v>
      </c>
      <c r="TZQ40" s="12" t="s">
        <v>117</v>
      </c>
      <c r="TZR40" s="12" t="s">
        <v>249</v>
      </c>
      <c r="TZS40" s="22" t="s">
        <v>214</v>
      </c>
      <c r="TZT40" s="12" t="s">
        <v>117</v>
      </c>
      <c r="TZV40" s="39" t="s">
        <v>108</v>
      </c>
      <c r="TZW40" s="39" t="s">
        <v>107</v>
      </c>
      <c r="TZX40" s="12" t="s">
        <v>164</v>
      </c>
      <c r="TZY40" s="12" t="s">
        <v>238</v>
      </c>
      <c r="TZZ40" s="12" t="s">
        <v>239</v>
      </c>
      <c r="UAA40" s="12" t="s">
        <v>217</v>
      </c>
      <c r="UAB40" s="12" t="s">
        <v>112</v>
      </c>
      <c r="UAC40" s="12" t="s">
        <v>240</v>
      </c>
      <c r="UAD40" s="39" t="s">
        <v>215</v>
      </c>
      <c r="UAE40" s="12" t="s">
        <v>174</v>
      </c>
      <c r="UAF40" s="12" t="s">
        <v>114</v>
      </c>
      <c r="UAG40" s="12" t="s">
        <v>241</v>
      </c>
      <c r="UAH40" s="12" t="s">
        <v>242</v>
      </c>
      <c r="UAI40" s="12" t="s">
        <v>243</v>
      </c>
      <c r="UAJ40" s="12" t="s">
        <v>244</v>
      </c>
      <c r="UAK40" s="12" t="s">
        <v>245</v>
      </c>
      <c r="UAL40" s="12" t="s">
        <v>246</v>
      </c>
      <c r="UAM40" s="12" t="s">
        <v>247</v>
      </c>
      <c r="UAN40" s="39" t="s">
        <v>108</v>
      </c>
      <c r="UAO40" s="39" t="s">
        <v>108</v>
      </c>
      <c r="UAP40" s="39" t="s">
        <v>108</v>
      </c>
      <c r="UAQ40" s="39" t="s">
        <v>108</v>
      </c>
      <c r="UAR40" s="39" t="s">
        <v>108</v>
      </c>
      <c r="UAS40" s="39" t="s">
        <v>248</v>
      </c>
      <c r="UAT40" s="36">
        <v>44426</v>
      </c>
      <c r="UAU40" s="39" t="s">
        <v>108</v>
      </c>
      <c r="UAV40" s="12" t="s">
        <v>117</v>
      </c>
      <c r="UAW40" s="12" t="s">
        <v>117</v>
      </c>
      <c r="UAX40" s="12" t="s">
        <v>249</v>
      </c>
      <c r="UAY40" s="22" t="s">
        <v>214</v>
      </c>
      <c r="UAZ40" s="12" t="s">
        <v>117</v>
      </c>
      <c r="UBB40" s="39" t="s">
        <v>108</v>
      </c>
      <c r="UBC40" s="39" t="s">
        <v>107</v>
      </c>
      <c r="UBD40" s="12" t="s">
        <v>164</v>
      </c>
      <c r="UBE40" s="12" t="s">
        <v>238</v>
      </c>
      <c r="UBF40" s="12" t="s">
        <v>239</v>
      </c>
      <c r="UBG40" s="12" t="s">
        <v>217</v>
      </c>
      <c r="UBH40" s="12" t="s">
        <v>112</v>
      </c>
      <c r="UBI40" s="12" t="s">
        <v>240</v>
      </c>
      <c r="UBJ40" s="39" t="s">
        <v>215</v>
      </c>
      <c r="UBK40" s="12" t="s">
        <v>174</v>
      </c>
      <c r="UBL40" s="12" t="s">
        <v>114</v>
      </c>
      <c r="UBM40" s="12" t="s">
        <v>241</v>
      </c>
      <c r="UBN40" s="12" t="s">
        <v>242</v>
      </c>
      <c r="UBO40" s="12" t="s">
        <v>243</v>
      </c>
      <c r="UBP40" s="12" t="s">
        <v>244</v>
      </c>
      <c r="UBQ40" s="12" t="s">
        <v>245</v>
      </c>
      <c r="UBR40" s="12" t="s">
        <v>246</v>
      </c>
      <c r="UBS40" s="12" t="s">
        <v>247</v>
      </c>
      <c r="UBT40" s="39" t="s">
        <v>108</v>
      </c>
      <c r="UBU40" s="39" t="s">
        <v>108</v>
      </c>
      <c r="UBV40" s="39" t="s">
        <v>108</v>
      </c>
      <c r="UBW40" s="39" t="s">
        <v>108</v>
      </c>
      <c r="UBX40" s="39" t="s">
        <v>108</v>
      </c>
      <c r="UBY40" s="39" t="s">
        <v>248</v>
      </c>
      <c r="UBZ40" s="36">
        <v>44426</v>
      </c>
      <c r="UCA40" s="39" t="s">
        <v>108</v>
      </c>
      <c r="UCB40" s="12" t="s">
        <v>117</v>
      </c>
      <c r="UCC40" s="12" t="s">
        <v>117</v>
      </c>
      <c r="UCD40" s="12" t="s">
        <v>249</v>
      </c>
      <c r="UCE40" s="22" t="s">
        <v>214</v>
      </c>
      <c r="UCF40" s="12" t="s">
        <v>117</v>
      </c>
      <c r="UCH40" s="39" t="s">
        <v>108</v>
      </c>
      <c r="UCI40" s="39" t="s">
        <v>107</v>
      </c>
      <c r="UCJ40" s="12" t="s">
        <v>164</v>
      </c>
      <c r="UCK40" s="12" t="s">
        <v>238</v>
      </c>
      <c r="UCL40" s="12" t="s">
        <v>239</v>
      </c>
      <c r="UCM40" s="12" t="s">
        <v>217</v>
      </c>
      <c r="UCN40" s="12" t="s">
        <v>112</v>
      </c>
      <c r="UCO40" s="12" t="s">
        <v>240</v>
      </c>
      <c r="UCP40" s="39" t="s">
        <v>215</v>
      </c>
      <c r="UCQ40" s="12" t="s">
        <v>174</v>
      </c>
      <c r="UCR40" s="12" t="s">
        <v>114</v>
      </c>
      <c r="UCS40" s="12" t="s">
        <v>241</v>
      </c>
      <c r="UCT40" s="12" t="s">
        <v>242</v>
      </c>
      <c r="UCU40" s="12" t="s">
        <v>243</v>
      </c>
      <c r="UCV40" s="12" t="s">
        <v>244</v>
      </c>
      <c r="UCW40" s="12" t="s">
        <v>245</v>
      </c>
      <c r="UCX40" s="12" t="s">
        <v>246</v>
      </c>
      <c r="UCY40" s="12" t="s">
        <v>247</v>
      </c>
      <c r="UCZ40" s="39" t="s">
        <v>108</v>
      </c>
      <c r="UDA40" s="39" t="s">
        <v>108</v>
      </c>
      <c r="UDB40" s="39" t="s">
        <v>108</v>
      </c>
      <c r="UDC40" s="39" t="s">
        <v>108</v>
      </c>
      <c r="UDD40" s="39" t="s">
        <v>108</v>
      </c>
      <c r="UDE40" s="39" t="s">
        <v>248</v>
      </c>
      <c r="UDF40" s="36">
        <v>44426</v>
      </c>
      <c r="UDG40" s="39" t="s">
        <v>108</v>
      </c>
      <c r="UDH40" s="12" t="s">
        <v>117</v>
      </c>
      <c r="UDI40" s="12" t="s">
        <v>117</v>
      </c>
      <c r="UDJ40" s="12" t="s">
        <v>249</v>
      </c>
      <c r="UDK40" s="22" t="s">
        <v>214</v>
      </c>
      <c r="UDL40" s="12" t="s">
        <v>117</v>
      </c>
      <c r="UDN40" s="39" t="s">
        <v>108</v>
      </c>
      <c r="UDO40" s="39" t="s">
        <v>107</v>
      </c>
      <c r="UDP40" s="12" t="s">
        <v>164</v>
      </c>
      <c r="UDQ40" s="12" t="s">
        <v>238</v>
      </c>
      <c r="UDR40" s="12" t="s">
        <v>239</v>
      </c>
      <c r="UDS40" s="12" t="s">
        <v>217</v>
      </c>
      <c r="UDT40" s="12" t="s">
        <v>112</v>
      </c>
      <c r="UDU40" s="12" t="s">
        <v>240</v>
      </c>
      <c r="UDV40" s="39" t="s">
        <v>215</v>
      </c>
      <c r="UDW40" s="12" t="s">
        <v>174</v>
      </c>
      <c r="UDX40" s="12" t="s">
        <v>114</v>
      </c>
      <c r="UDY40" s="12" t="s">
        <v>241</v>
      </c>
      <c r="UDZ40" s="12" t="s">
        <v>242</v>
      </c>
      <c r="UEA40" s="12" t="s">
        <v>243</v>
      </c>
      <c r="UEB40" s="12" t="s">
        <v>244</v>
      </c>
      <c r="UEC40" s="12" t="s">
        <v>245</v>
      </c>
      <c r="UED40" s="12" t="s">
        <v>246</v>
      </c>
      <c r="UEE40" s="12" t="s">
        <v>247</v>
      </c>
      <c r="UEF40" s="39" t="s">
        <v>108</v>
      </c>
      <c r="UEG40" s="39" t="s">
        <v>108</v>
      </c>
      <c r="UEH40" s="39" t="s">
        <v>108</v>
      </c>
      <c r="UEI40" s="39" t="s">
        <v>108</v>
      </c>
      <c r="UEJ40" s="39" t="s">
        <v>108</v>
      </c>
      <c r="UEK40" s="39" t="s">
        <v>248</v>
      </c>
      <c r="UEL40" s="36">
        <v>44426</v>
      </c>
      <c r="UEM40" s="39" t="s">
        <v>108</v>
      </c>
      <c r="UEN40" s="12" t="s">
        <v>117</v>
      </c>
      <c r="UEO40" s="12" t="s">
        <v>117</v>
      </c>
      <c r="UEP40" s="12" t="s">
        <v>249</v>
      </c>
      <c r="UEQ40" s="22" t="s">
        <v>214</v>
      </c>
      <c r="UER40" s="12" t="s">
        <v>117</v>
      </c>
      <c r="UET40" s="39" t="s">
        <v>108</v>
      </c>
      <c r="UEU40" s="39" t="s">
        <v>107</v>
      </c>
      <c r="UEV40" s="12" t="s">
        <v>164</v>
      </c>
      <c r="UEW40" s="12" t="s">
        <v>238</v>
      </c>
      <c r="UEX40" s="12" t="s">
        <v>239</v>
      </c>
      <c r="UEY40" s="12" t="s">
        <v>217</v>
      </c>
      <c r="UEZ40" s="12" t="s">
        <v>112</v>
      </c>
      <c r="UFA40" s="12" t="s">
        <v>240</v>
      </c>
      <c r="UFB40" s="39" t="s">
        <v>215</v>
      </c>
      <c r="UFC40" s="12" t="s">
        <v>174</v>
      </c>
      <c r="UFD40" s="12" t="s">
        <v>114</v>
      </c>
      <c r="UFE40" s="12" t="s">
        <v>241</v>
      </c>
      <c r="UFF40" s="12" t="s">
        <v>242</v>
      </c>
      <c r="UFG40" s="12" t="s">
        <v>243</v>
      </c>
      <c r="UFH40" s="12" t="s">
        <v>244</v>
      </c>
      <c r="UFI40" s="12" t="s">
        <v>245</v>
      </c>
      <c r="UFJ40" s="12" t="s">
        <v>246</v>
      </c>
      <c r="UFK40" s="12" t="s">
        <v>247</v>
      </c>
      <c r="UFL40" s="39" t="s">
        <v>108</v>
      </c>
      <c r="UFM40" s="39" t="s">
        <v>108</v>
      </c>
      <c r="UFN40" s="39" t="s">
        <v>108</v>
      </c>
      <c r="UFO40" s="39" t="s">
        <v>108</v>
      </c>
      <c r="UFP40" s="39" t="s">
        <v>108</v>
      </c>
      <c r="UFQ40" s="39" t="s">
        <v>248</v>
      </c>
      <c r="UFR40" s="36">
        <v>44426</v>
      </c>
      <c r="UFS40" s="39" t="s">
        <v>108</v>
      </c>
      <c r="UFT40" s="12" t="s">
        <v>117</v>
      </c>
      <c r="UFU40" s="12" t="s">
        <v>117</v>
      </c>
      <c r="UFV40" s="12" t="s">
        <v>249</v>
      </c>
      <c r="UFW40" s="22" t="s">
        <v>214</v>
      </c>
      <c r="UFX40" s="12" t="s">
        <v>117</v>
      </c>
      <c r="UFZ40" s="39" t="s">
        <v>108</v>
      </c>
      <c r="UGA40" s="39" t="s">
        <v>107</v>
      </c>
      <c r="UGB40" s="12" t="s">
        <v>164</v>
      </c>
      <c r="UGC40" s="12" t="s">
        <v>238</v>
      </c>
      <c r="UGD40" s="12" t="s">
        <v>239</v>
      </c>
      <c r="UGE40" s="12" t="s">
        <v>217</v>
      </c>
      <c r="UGF40" s="12" t="s">
        <v>112</v>
      </c>
      <c r="UGG40" s="12" t="s">
        <v>240</v>
      </c>
      <c r="UGH40" s="39" t="s">
        <v>215</v>
      </c>
      <c r="UGI40" s="12" t="s">
        <v>174</v>
      </c>
      <c r="UGJ40" s="12" t="s">
        <v>114</v>
      </c>
      <c r="UGK40" s="12" t="s">
        <v>241</v>
      </c>
      <c r="UGL40" s="12" t="s">
        <v>242</v>
      </c>
      <c r="UGM40" s="12" t="s">
        <v>243</v>
      </c>
      <c r="UGN40" s="12" t="s">
        <v>244</v>
      </c>
      <c r="UGO40" s="12" t="s">
        <v>245</v>
      </c>
      <c r="UGP40" s="12" t="s">
        <v>246</v>
      </c>
      <c r="UGQ40" s="12" t="s">
        <v>247</v>
      </c>
      <c r="UGR40" s="39" t="s">
        <v>108</v>
      </c>
      <c r="UGS40" s="39" t="s">
        <v>108</v>
      </c>
      <c r="UGT40" s="39" t="s">
        <v>108</v>
      </c>
      <c r="UGU40" s="39" t="s">
        <v>108</v>
      </c>
      <c r="UGV40" s="39" t="s">
        <v>108</v>
      </c>
      <c r="UGW40" s="39" t="s">
        <v>248</v>
      </c>
      <c r="UGX40" s="36">
        <v>44426</v>
      </c>
      <c r="UGY40" s="39" t="s">
        <v>108</v>
      </c>
      <c r="UGZ40" s="12" t="s">
        <v>117</v>
      </c>
      <c r="UHA40" s="12" t="s">
        <v>117</v>
      </c>
      <c r="UHB40" s="12" t="s">
        <v>249</v>
      </c>
      <c r="UHC40" s="22" t="s">
        <v>214</v>
      </c>
      <c r="UHD40" s="12" t="s">
        <v>117</v>
      </c>
      <c r="UHF40" s="39" t="s">
        <v>108</v>
      </c>
      <c r="UHG40" s="39" t="s">
        <v>107</v>
      </c>
      <c r="UHH40" s="12" t="s">
        <v>164</v>
      </c>
      <c r="UHI40" s="12" t="s">
        <v>238</v>
      </c>
      <c r="UHJ40" s="12" t="s">
        <v>239</v>
      </c>
      <c r="UHK40" s="12" t="s">
        <v>217</v>
      </c>
      <c r="UHL40" s="12" t="s">
        <v>112</v>
      </c>
      <c r="UHM40" s="12" t="s">
        <v>240</v>
      </c>
      <c r="UHN40" s="39" t="s">
        <v>215</v>
      </c>
      <c r="UHO40" s="12" t="s">
        <v>174</v>
      </c>
      <c r="UHP40" s="12" t="s">
        <v>114</v>
      </c>
      <c r="UHQ40" s="12" t="s">
        <v>241</v>
      </c>
      <c r="UHR40" s="12" t="s">
        <v>242</v>
      </c>
      <c r="UHS40" s="12" t="s">
        <v>243</v>
      </c>
      <c r="UHT40" s="12" t="s">
        <v>244</v>
      </c>
      <c r="UHU40" s="12" t="s">
        <v>245</v>
      </c>
      <c r="UHV40" s="12" t="s">
        <v>246</v>
      </c>
      <c r="UHW40" s="12" t="s">
        <v>247</v>
      </c>
      <c r="UHX40" s="39" t="s">
        <v>108</v>
      </c>
      <c r="UHY40" s="39" t="s">
        <v>108</v>
      </c>
      <c r="UHZ40" s="39" t="s">
        <v>108</v>
      </c>
      <c r="UIA40" s="39" t="s">
        <v>108</v>
      </c>
      <c r="UIB40" s="39" t="s">
        <v>108</v>
      </c>
      <c r="UIC40" s="39" t="s">
        <v>248</v>
      </c>
      <c r="UID40" s="36">
        <v>44426</v>
      </c>
      <c r="UIE40" s="39" t="s">
        <v>108</v>
      </c>
      <c r="UIF40" s="12" t="s">
        <v>117</v>
      </c>
      <c r="UIG40" s="12" t="s">
        <v>117</v>
      </c>
      <c r="UIH40" s="12" t="s">
        <v>249</v>
      </c>
      <c r="UII40" s="22" t="s">
        <v>214</v>
      </c>
      <c r="UIJ40" s="12" t="s">
        <v>117</v>
      </c>
      <c r="UIL40" s="39" t="s">
        <v>108</v>
      </c>
      <c r="UIM40" s="39" t="s">
        <v>107</v>
      </c>
      <c r="UIN40" s="12" t="s">
        <v>164</v>
      </c>
      <c r="UIO40" s="12" t="s">
        <v>238</v>
      </c>
      <c r="UIP40" s="12" t="s">
        <v>239</v>
      </c>
      <c r="UIQ40" s="12" t="s">
        <v>217</v>
      </c>
      <c r="UIR40" s="12" t="s">
        <v>112</v>
      </c>
      <c r="UIS40" s="12" t="s">
        <v>240</v>
      </c>
      <c r="UIT40" s="39" t="s">
        <v>215</v>
      </c>
      <c r="UIU40" s="12" t="s">
        <v>174</v>
      </c>
      <c r="UIV40" s="12" t="s">
        <v>114</v>
      </c>
      <c r="UIW40" s="12" t="s">
        <v>241</v>
      </c>
      <c r="UIX40" s="12" t="s">
        <v>242</v>
      </c>
      <c r="UIY40" s="12" t="s">
        <v>243</v>
      </c>
      <c r="UIZ40" s="12" t="s">
        <v>244</v>
      </c>
      <c r="UJA40" s="12" t="s">
        <v>245</v>
      </c>
      <c r="UJB40" s="12" t="s">
        <v>246</v>
      </c>
      <c r="UJC40" s="12" t="s">
        <v>247</v>
      </c>
      <c r="UJD40" s="39" t="s">
        <v>108</v>
      </c>
      <c r="UJE40" s="39" t="s">
        <v>108</v>
      </c>
      <c r="UJF40" s="39" t="s">
        <v>108</v>
      </c>
      <c r="UJG40" s="39" t="s">
        <v>108</v>
      </c>
      <c r="UJH40" s="39" t="s">
        <v>108</v>
      </c>
      <c r="UJI40" s="39" t="s">
        <v>248</v>
      </c>
      <c r="UJJ40" s="36">
        <v>44426</v>
      </c>
      <c r="UJK40" s="39" t="s">
        <v>108</v>
      </c>
      <c r="UJL40" s="12" t="s">
        <v>117</v>
      </c>
      <c r="UJM40" s="12" t="s">
        <v>117</v>
      </c>
      <c r="UJN40" s="12" t="s">
        <v>249</v>
      </c>
      <c r="UJO40" s="22" t="s">
        <v>214</v>
      </c>
      <c r="UJP40" s="12" t="s">
        <v>117</v>
      </c>
      <c r="UJR40" s="39" t="s">
        <v>108</v>
      </c>
      <c r="UJS40" s="39" t="s">
        <v>107</v>
      </c>
      <c r="UJT40" s="12" t="s">
        <v>164</v>
      </c>
      <c r="UJU40" s="12" t="s">
        <v>238</v>
      </c>
      <c r="UJV40" s="12" t="s">
        <v>239</v>
      </c>
      <c r="UJW40" s="12" t="s">
        <v>217</v>
      </c>
      <c r="UJX40" s="12" t="s">
        <v>112</v>
      </c>
      <c r="UJY40" s="12" t="s">
        <v>240</v>
      </c>
      <c r="UJZ40" s="39" t="s">
        <v>215</v>
      </c>
      <c r="UKA40" s="12" t="s">
        <v>174</v>
      </c>
      <c r="UKB40" s="12" t="s">
        <v>114</v>
      </c>
      <c r="UKC40" s="12" t="s">
        <v>241</v>
      </c>
      <c r="UKD40" s="12" t="s">
        <v>242</v>
      </c>
      <c r="UKE40" s="12" t="s">
        <v>243</v>
      </c>
      <c r="UKF40" s="12" t="s">
        <v>244</v>
      </c>
      <c r="UKG40" s="12" t="s">
        <v>245</v>
      </c>
      <c r="UKH40" s="12" t="s">
        <v>246</v>
      </c>
      <c r="UKI40" s="12" t="s">
        <v>247</v>
      </c>
      <c r="UKJ40" s="39" t="s">
        <v>108</v>
      </c>
      <c r="UKK40" s="39" t="s">
        <v>108</v>
      </c>
      <c r="UKL40" s="39" t="s">
        <v>108</v>
      </c>
      <c r="UKM40" s="39" t="s">
        <v>108</v>
      </c>
      <c r="UKN40" s="39" t="s">
        <v>108</v>
      </c>
      <c r="UKO40" s="39" t="s">
        <v>248</v>
      </c>
      <c r="UKP40" s="36">
        <v>44426</v>
      </c>
      <c r="UKQ40" s="39" t="s">
        <v>108</v>
      </c>
      <c r="UKR40" s="12" t="s">
        <v>117</v>
      </c>
      <c r="UKS40" s="12" t="s">
        <v>117</v>
      </c>
      <c r="UKT40" s="12" t="s">
        <v>249</v>
      </c>
      <c r="UKU40" s="22" t="s">
        <v>214</v>
      </c>
      <c r="UKV40" s="12" t="s">
        <v>117</v>
      </c>
      <c r="UKX40" s="39" t="s">
        <v>108</v>
      </c>
      <c r="UKY40" s="39" t="s">
        <v>107</v>
      </c>
      <c r="UKZ40" s="12" t="s">
        <v>164</v>
      </c>
      <c r="ULA40" s="12" t="s">
        <v>238</v>
      </c>
      <c r="ULB40" s="12" t="s">
        <v>239</v>
      </c>
      <c r="ULC40" s="12" t="s">
        <v>217</v>
      </c>
      <c r="ULD40" s="12" t="s">
        <v>112</v>
      </c>
      <c r="ULE40" s="12" t="s">
        <v>240</v>
      </c>
      <c r="ULF40" s="39" t="s">
        <v>215</v>
      </c>
      <c r="ULG40" s="12" t="s">
        <v>174</v>
      </c>
      <c r="ULH40" s="12" t="s">
        <v>114</v>
      </c>
      <c r="ULI40" s="12" t="s">
        <v>241</v>
      </c>
      <c r="ULJ40" s="12" t="s">
        <v>242</v>
      </c>
      <c r="ULK40" s="12" t="s">
        <v>243</v>
      </c>
      <c r="ULL40" s="12" t="s">
        <v>244</v>
      </c>
      <c r="ULM40" s="12" t="s">
        <v>245</v>
      </c>
      <c r="ULN40" s="12" t="s">
        <v>246</v>
      </c>
      <c r="ULO40" s="12" t="s">
        <v>247</v>
      </c>
      <c r="ULP40" s="39" t="s">
        <v>108</v>
      </c>
      <c r="ULQ40" s="39" t="s">
        <v>108</v>
      </c>
      <c r="ULR40" s="39" t="s">
        <v>108</v>
      </c>
      <c r="ULS40" s="39" t="s">
        <v>108</v>
      </c>
      <c r="ULT40" s="39" t="s">
        <v>108</v>
      </c>
      <c r="ULU40" s="39" t="s">
        <v>248</v>
      </c>
      <c r="ULV40" s="36">
        <v>44426</v>
      </c>
      <c r="ULW40" s="39" t="s">
        <v>108</v>
      </c>
      <c r="ULX40" s="12" t="s">
        <v>117</v>
      </c>
      <c r="ULY40" s="12" t="s">
        <v>117</v>
      </c>
      <c r="ULZ40" s="12" t="s">
        <v>249</v>
      </c>
      <c r="UMA40" s="22" t="s">
        <v>214</v>
      </c>
      <c r="UMB40" s="12" t="s">
        <v>117</v>
      </c>
      <c r="UMD40" s="39" t="s">
        <v>108</v>
      </c>
      <c r="UME40" s="39" t="s">
        <v>107</v>
      </c>
      <c r="UMF40" s="12" t="s">
        <v>164</v>
      </c>
      <c r="UMG40" s="12" t="s">
        <v>238</v>
      </c>
      <c r="UMH40" s="12" t="s">
        <v>239</v>
      </c>
      <c r="UMI40" s="12" t="s">
        <v>217</v>
      </c>
      <c r="UMJ40" s="12" t="s">
        <v>112</v>
      </c>
      <c r="UMK40" s="12" t="s">
        <v>240</v>
      </c>
      <c r="UML40" s="39" t="s">
        <v>215</v>
      </c>
      <c r="UMM40" s="12" t="s">
        <v>174</v>
      </c>
      <c r="UMN40" s="12" t="s">
        <v>114</v>
      </c>
      <c r="UMO40" s="12" t="s">
        <v>241</v>
      </c>
      <c r="UMP40" s="12" t="s">
        <v>242</v>
      </c>
      <c r="UMQ40" s="12" t="s">
        <v>243</v>
      </c>
      <c r="UMR40" s="12" t="s">
        <v>244</v>
      </c>
      <c r="UMS40" s="12" t="s">
        <v>245</v>
      </c>
      <c r="UMT40" s="12" t="s">
        <v>246</v>
      </c>
      <c r="UMU40" s="12" t="s">
        <v>247</v>
      </c>
      <c r="UMV40" s="39" t="s">
        <v>108</v>
      </c>
      <c r="UMW40" s="39" t="s">
        <v>108</v>
      </c>
      <c r="UMX40" s="39" t="s">
        <v>108</v>
      </c>
      <c r="UMY40" s="39" t="s">
        <v>108</v>
      </c>
      <c r="UMZ40" s="39" t="s">
        <v>108</v>
      </c>
      <c r="UNA40" s="39" t="s">
        <v>248</v>
      </c>
      <c r="UNB40" s="36">
        <v>44426</v>
      </c>
      <c r="UNC40" s="39" t="s">
        <v>108</v>
      </c>
      <c r="UND40" s="12" t="s">
        <v>117</v>
      </c>
      <c r="UNE40" s="12" t="s">
        <v>117</v>
      </c>
      <c r="UNF40" s="12" t="s">
        <v>249</v>
      </c>
      <c r="UNG40" s="22" t="s">
        <v>214</v>
      </c>
      <c r="UNH40" s="12" t="s">
        <v>117</v>
      </c>
      <c r="UNJ40" s="39" t="s">
        <v>108</v>
      </c>
      <c r="UNK40" s="39" t="s">
        <v>107</v>
      </c>
      <c r="UNL40" s="12" t="s">
        <v>164</v>
      </c>
      <c r="UNM40" s="12" t="s">
        <v>238</v>
      </c>
      <c r="UNN40" s="12" t="s">
        <v>239</v>
      </c>
      <c r="UNO40" s="12" t="s">
        <v>217</v>
      </c>
      <c r="UNP40" s="12" t="s">
        <v>112</v>
      </c>
      <c r="UNQ40" s="12" t="s">
        <v>240</v>
      </c>
      <c r="UNR40" s="39" t="s">
        <v>215</v>
      </c>
      <c r="UNS40" s="12" t="s">
        <v>174</v>
      </c>
      <c r="UNT40" s="12" t="s">
        <v>114</v>
      </c>
      <c r="UNU40" s="12" t="s">
        <v>241</v>
      </c>
      <c r="UNV40" s="12" t="s">
        <v>242</v>
      </c>
      <c r="UNW40" s="12" t="s">
        <v>243</v>
      </c>
      <c r="UNX40" s="12" t="s">
        <v>244</v>
      </c>
      <c r="UNY40" s="12" t="s">
        <v>245</v>
      </c>
      <c r="UNZ40" s="12" t="s">
        <v>246</v>
      </c>
      <c r="UOA40" s="12" t="s">
        <v>247</v>
      </c>
      <c r="UOB40" s="39" t="s">
        <v>108</v>
      </c>
      <c r="UOC40" s="39" t="s">
        <v>108</v>
      </c>
      <c r="UOD40" s="39" t="s">
        <v>108</v>
      </c>
      <c r="UOE40" s="39" t="s">
        <v>108</v>
      </c>
      <c r="UOF40" s="39" t="s">
        <v>108</v>
      </c>
      <c r="UOG40" s="39" t="s">
        <v>248</v>
      </c>
      <c r="UOH40" s="36">
        <v>44426</v>
      </c>
      <c r="UOI40" s="39" t="s">
        <v>108</v>
      </c>
      <c r="UOJ40" s="12" t="s">
        <v>117</v>
      </c>
      <c r="UOK40" s="12" t="s">
        <v>117</v>
      </c>
      <c r="UOL40" s="12" t="s">
        <v>249</v>
      </c>
      <c r="UOM40" s="22" t="s">
        <v>214</v>
      </c>
      <c r="UON40" s="12" t="s">
        <v>117</v>
      </c>
      <c r="UOP40" s="39" t="s">
        <v>108</v>
      </c>
      <c r="UOQ40" s="39" t="s">
        <v>107</v>
      </c>
      <c r="UOR40" s="12" t="s">
        <v>164</v>
      </c>
      <c r="UOS40" s="12" t="s">
        <v>238</v>
      </c>
      <c r="UOT40" s="12" t="s">
        <v>239</v>
      </c>
      <c r="UOU40" s="12" t="s">
        <v>217</v>
      </c>
      <c r="UOV40" s="12" t="s">
        <v>112</v>
      </c>
      <c r="UOW40" s="12" t="s">
        <v>240</v>
      </c>
      <c r="UOX40" s="39" t="s">
        <v>215</v>
      </c>
      <c r="UOY40" s="12" t="s">
        <v>174</v>
      </c>
      <c r="UOZ40" s="12" t="s">
        <v>114</v>
      </c>
      <c r="UPA40" s="12" t="s">
        <v>241</v>
      </c>
      <c r="UPB40" s="12" t="s">
        <v>242</v>
      </c>
      <c r="UPC40" s="12" t="s">
        <v>243</v>
      </c>
      <c r="UPD40" s="12" t="s">
        <v>244</v>
      </c>
      <c r="UPE40" s="12" t="s">
        <v>245</v>
      </c>
      <c r="UPF40" s="12" t="s">
        <v>246</v>
      </c>
      <c r="UPG40" s="12" t="s">
        <v>247</v>
      </c>
      <c r="UPH40" s="39" t="s">
        <v>108</v>
      </c>
      <c r="UPI40" s="39" t="s">
        <v>108</v>
      </c>
      <c r="UPJ40" s="39" t="s">
        <v>108</v>
      </c>
      <c r="UPK40" s="39" t="s">
        <v>108</v>
      </c>
      <c r="UPL40" s="39" t="s">
        <v>108</v>
      </c>
      <c r="UPM40" s="39" t="s">
        <v>248</v>
      </c>
      <c r="UPN40" s="36">
        <v>44426</v>
      </c>
      <c r="UPO40" s="39" t="s">
        <v>108</v>
      </c>
      <c r="UPP40" s="12" t="s">
        <v>117</v>
      </c>
      <c r="UPQ40" s="12" t="s">
        <v>117</v>
      </c>
      <c r="UPR40" s="12" t="s">
        <v>249</v>
      </c>
      <c r="UPS40" s="22" t="s">
        <v>214</v>
      </c>
      <c r="UPT40" s="12" t="s">
        <v>117</v>
      </c>
      <c r="UPV40" s="39" t="s">
        <v>108</v>
      </c>
      <c r="UPW40" s="39" t="s">
        <v>107</v>
      </c>
      <c r="UPX40" s="12" t="s">
        <v>164</v>
      </c>
      <c r="UPY40" s="12" t="s">
        <v>238</v>
      </c>
      <c r="UPZ40" s="12" t="s">
        <v>239</v>
      </c>
      <c r="UQA40" s="12" t="s">
        <v>217</v>
      </c>
      <c r="UQB40" s="12" t="s">
        <v>112</v>
      </c>
      <c r="UQC40" s="12" t="s">
        <v>240</v>
      </c>
      <c r="UQD40" s="39" t="s">
        <v>215</v>
      </c>
      <c r="UQE40" s="12" t="s">
        <v>174</v>
      </c>
      <c r="UQF40" s="12" t="s">
        <v>114</v>
      </c>
      <c r="UQG40" s="12" t="s">
        <v>241</v>
      </c>
      <c r="UQH40" s="12" t="s">
        <v>242</v>
      </c>
      <c r="UQI40" s="12" t="s">
        <v>243</v>
      </c>
      <c r="UQJ40" s="12" t="s">
        <v>244</v>
      </c>
      <c r="UQK40" s="12" t="s">
        <v>245</v>
      </c>
      <c r="UQL40" s="12" t="s">
        <v>246</v>
      </c>
      <c r="UQM40" s="12" t="s">
        <v>247</v>
      </c>
      <c r="UQN40" s="39" t="s">
        <v>108</v>
      </c>
      <c r="UQO40" s="39" t="s">
        <v>108</v>
      </c>
      <c r="UQP40" s="39" t="s">
        <v>108</v>
      </c>
      <c r="UQQ40" s="39" t="s">
        <v>108</v>
      </c>
      <c r="UQR40" s="39" t="s">
        <v>108</v>
      </c>
      <c r="UQS40" s="39" t="s">
        <v>248</v>
      </c>
      <c r="UQT40" s="36">
        <v>44426</v>
      </c>
      <c r="UQU40" s="39" t="s">
        <v>108</v>
      </c>
      <c r="UQV40" s="12" t="s">
        <v>117</v>
      </c>
      <c r="UQW40" s="12" t="s">
        <v>117</v>
      </c>
      <c r="UQX40" s="12" t="s">
        <v>249</v>
      </c>
      <c r="UQY40" s="22" t="s">
        <v>214</v>
      </c>
      <c r="UQZ40" s="12" t="s">
        <v>117</v>
      </c>
      <c r="URB40" s="39" t="s">
        <v>108</v>
      </c>
      <c r="URC40" s="39" t="s">
        <v>107</v>
      </c>
      <c r="URD40" s="12" t="s">
        <v>164</v>
      </c>
      <c r="URE40" s="12" t="s">
        <v>238</v>
      </c>
      <c r="URF40" s="12" t="s">
        <v>239</v>
      </c>
      <c r="URG40" s="12" t="s">
        <v>217</v>
      </c>
      <c r="URH40" s="12" t="s">
        <v>112</v>
      </c>
      <c r="URI40" s="12" t="s">
        <v>240</v>
      </c>
      <c r="URJ40" s="39" t="s">
        <v>215</v>
      </c>
      <c r="URK40" s="12" t="s">
        <v>174</v>
      </c>
      <c r="URL40" s="12" t="s">
        <v>114</v>
      </c>
      <c r="URM40" s="12" t="s">
        <v>241</v>
      </c>
      <c r="URN40" s="12" t="s">
        <v>242</v>
      </c>
      <c r="URO40" s="12" t="s">
        <v>243</v>
      </c>
      <c r="URP40" s="12" t="s">
        <v>244</v>
      </c>
      <c r="URQ40" s="12" t="s">
        <v>245</v>
      </c>
      <c r="URR40" s="12" t="s">
        <v>246</v>
      </c>
      <c r="URS40" s="12" t="s">
        <v>247</v>
      </c>
      <c r="URT40" s="39" t="s">
        <v>108</v>
      </c>
      <c r="URU40" s="39" t="s">
        <v>108</v>
      </c>
      <c r="URV40" s="39" t="s">
        <v>108</v>
      </c>
      <c r="URW40" s="39" t="s">
        <v>108</v>
      </c>
      <c r="URX40" s="39" t="s">
        <v>108</v>
      </c>
      <c r="URY40" s="39" t="s">
        <v>248</v>
      </c>
      <c r="URZ40" s="36">
        <v>44426</v>
      </c>
      <c r="USA40" s="39" t="s">
        <v>108</v>
      </c>
      <c r="USB40" s="12" t="s">
        <v>117</v>
      </c>
      <c r="USC40" s="12" t="s">
        <v>117</v>
      </c>
      <c r="USD40" s="12" t="s">
        <v>249</v>
      </c>
      <c r="USE40" s="22" t="s">
        <v>214</v>
      </c>
      <c r="USF40" s="12" t="s">
        <v>117</v>
      </c>
      <c r="USH40" s="39" t="s">
        <v>108</v>
      </c>
      <c r="USI40" s="39" t="s">
        <v>107</v>
      </c>
      <c r="USJ40" s="12" t="s">
        <v>164</v>
      </c>
      <c r="USK40" s="12" t="s">
        <v>238</v>
      </c>
      <c r="USL40" s="12" t="s">
        <v>239</v>
      </c>
      <c r="USM40" s="12" t="s">
        <v>217</v>
      </c>
      <c r="USN40" s="12" t="s">
        <v>112</v>
      </c>
      <c r="USO40" s="12" t="s">
        <v>240</v>
      </c>
      <c r="USP40" s="39" t="s">
        <v>215</v>
      </c>
      <c r="USQ40" s="12" t="s">
        <v>174</v>
      </c>
      <c r="USR40" s="12" t="s">
        <v>114</v>
      </c>
      <c r="USS40" s="12" t="s">
        <v>241</v>
      </c>
      <c r="UST40" s="12" t="s">
        <v>242</v>
      </c>
      <c r="USU40" s="12" t="s">
        <v>243</v>
      </c>
      <c r="USV40" s="12" t="s">
        <v>244</v>
      </c>
      <c r="USW40" s="12" t="s">
        <v>245</v>
      </c>
      <c r="USX40" s="12" t="s">
        <v>246</v>
      </c>
      <c r="USY40" s="12" t="s">
        <v>247</v>
      </c>
      <c r="USZ40" s="39" t="s">
        <v>108</v>
      </c>
      <c r="UTA40" s="39" t="s">
        <v>108</v>
      </c>
      <c r="UTB40" s="39" t="s">
        <v>108</v>
      </c>
      <c r="UTC40" s="39" t="s">
        <v>108</v>
      </c>
      <c r="UTD40" s="39" t="s">
        <v>108</v>
      </c>
      <c r="UTE40" s="39" t="s">
        <v>248</v>
      </c>
      <c r="UTF40" s="36">
        <v>44426</v>
      </c>
      <c r="UTG40" s="39" t="s">
        <v>108</v>
      </c>
      <c r="UTH40" s="12" t="s">
        <v>117</v>
      </c>
      <c r="UTI40" s="12" t="s">
        <v>117</v>
      </c>
      <c r="UTJ40" s="12" t="s">
        <v>249</v>
      </c>
      <c r="UTK40" s="22" t="s">
        <v>214</v>
      </c>
      <c r="UTL40" s="12" t="s">
        <v>117</v>
      </c>
      <c r="UTN40" s="39" t="s">
        <v>108</v>
      </c>
      <c r="UTO40" s="39" t="s">
        <v>107</v>
      </c>
      <c r="UTP40" s="12" t="s">
        <v>164</v>
      </c>
      <c r="UTQ40" s="12" t="s">
        <v>238</v>
      </c>
      <c r="UTR40" s="12" t="s">
        <v>239</v>
      </c>
      <c r="UTS40" s="12" t="s">
        <v>217</v>
      </c>
      <c r="UTT40" s="12" t="s">
        <v>112</v>
      </c>
      <c r="UTU40" s="12" t="s">
        <v>240</v>
      </c>
      <c r="UTV40" s="39" t="s">
        <v>215</v>
      </c>
      <c r="UTW40" s="12" t="s">
        <v>174</v>
      </c>
      <c r="UTX40" s="12" t="s">
        <v>114</v>
      </c>
      <c r="UTY40" s="12" t="s">
        <v>241</v>
      </c>
      <c r="UTZ40" s="12" t="s">
        <v>242</v>
      </c>
      <c r="UUA40" s="12" t="s">
        <v>243</v>
      </c>
      <c r="UUB40" s="12" t="s">
        <v>244</v>
      </c>
      <c r="UUC40" s="12" t="s">
        <v>245</v>
      </c>
      <c r="UUD40" s="12" t="s">
        <v>246</v>
      </c>
      <c r="UUE40" s="12" t="s">
        <v>247</v>
      </c>
      <c r="UUF40" s="39" t="s">
        <v>108</v>
      </c>
      <c r="UUG40" s="39" t="s">
        <v>108</v>
      </c>
      <c r="UUH40" s="39" t="s">
        <v>108</v>
      </c>
      <c r="UUI40" s="39" t="s">
        <v>108</v>
      </c>
      <c r="UUJ40" s="39" t="s">
        <v>108</v>
      </c>
      <c r="UUK40" s="39" t="s">
        <v>248</v>
      </c>
      <c r="UUL40" s="36">
        <v>44426</v>
      </c>
      <c r="UUM40" s="39" t="s">
        <v>108</v>
      </c>
      <c r="UUN40" s="12" t="s">
        <v>117</v>
      </c>
      <c r="UUO40" s="12" t="s">
        <v>117</v>
      </c>
      <c r="UUP40" s="12" t="s">
        <v>249</v>
      </c>
      <c r="UUQ40" s="22" t="s">
        <v>214</v>
      </c>
      <c r="UUR40" s="12" t="s">
        <v>117</v>
      </c>
      <c r="UUT40" s="39" t="s">
        <v>108</v>
      </c>
      <c r="UUU40" s="39" t="s">
        <v>107</v>
      </c>
      <c r="UUV40" s="12" t="s">
        <v>164</v>
      </c>
      <c r="UUW40" s="12" t="s">
        <v>238</v>
      </c>
      <c r="UUX40" s="12" t="s">
        <v>239</v>
      </c>
      <c r="UUY40" s="12" t="s">
        <v>217</v>
      </c>
      <c r="UUZ40" s="12" t="s">
        <v>112</v>
      </c>
      <c r="UVA40" s="12" t="s">
        <v>240</v>
      </c>
      <c r="UVB40" s="39" t="s">
        <v>215</v>
      </c>
      <c r="UVC40" s="12" t="s">
        <v>174</v>
      </c>
      <c r="UVD40" s="12" t="s">
        <v>114</v>
      </c>
      <c r="UVE40" s="12" t="s">
        <v>241</v>
      </c>
      <c r="UVF40" s="12" t="s">
        <v>242</v>
      </c>
      <c r="UVG40" s="12" t="s">
        <v>243</v>
      </c>
      <c r="UVH40" s="12" t="s">
        <v>244</v>
      </c>
      <c r="UVI40" s="12" t="s">
        <v>245</v>
      </c>
      <c r="UVJ40" s="12" t="s">
        <v>246</v>
      </c>
      <c r="UVK40" s="12" t="s">
        <v>247</v>
      </c>
      <c r="UVL40" s="39" t="s">
        <v>108</v>
      </c>
      <c r="UVM40" s="39" t="s">
        <v>108</v>
      </c>
      <c r="UVN40" s="39" t="s">
        <v>108</v>
      </c>
      <c r="UVO40" s="39" t="s">
        <v>108</v>
      </c>
      <c r="UVP40" s="39" t="s">
        <v>108</v>
      </c>
      <c r="UVQ40" s="39" t="s">
        <v>248</v>
      </c>
      <c r="UVR40" s="36">
        <v>44426</v>
      </c>
      <c r="UVS40" s="39" t="s">
        <v>108</v>
      </c>
      <c r="UVT40" s="12" t="s">
        <v>117</v>
      </c>
      <c r="UVU40" s="12" t="s">
        <v>117</v>
      </c>
      <c r="UVV40" s="12" t="s">
        <v>249</v>
      </c>
      <c r="UVW40" s="22" t="s">
        <v>214</v>
      </c>
      <c r="UVX40" s="12" t="s">
        <v>117</v>
      </c>
      <c r="UVZ40" s="39" t="s">
        <v>108</v>
      </c>
      <c r="UWA40" s="39" t="s">
        <v>107</v>
      </c>
      <c r="UWB40" s="12" t="s">
        <v>164</v>
      </c>
      <c r="UWC40" s="12" t="s">
        <v>238</v>
      </c>
      <c r="UWD40" s="12" t="s">
        <v>239</v>
      </c>
      <c r="UWE40" s="12" t="s">
        <v>217</v>
      </c>
      <c r="UWF40" s="12" t="s">
        <v>112</v>
      </c>
      <c r="UWG40" s="12" t="s">
        <v>240</v>
      </c>
      <c r="UWH40" s="39" t="s">
        <v>215</v>
      </c>
      <c r="UWI40" s="12" t="s">
        <v>174</v>
      </c>
      <c r="UWJ40" s="12" t="s">
        <v>114</v>
      </c>
      <c r="UWK40" s="12" t="s">
        <v>241</v>
      </c>
      <c r="UWL40" s="12" t="s">
        <v>242</v>
      </c>
      <c r="UWM40" s="12" t="s">
        <v>243</v>
      </c>
      <c r="UWN40" s="12" t="s">
        <v>244</v>
      </c>
      <c r="UWO40" s="12" t="s">
        <v>245</v>
      </c>
      <c r="UWP40" s="12" t="s">
        <v>246</v>
      </c>
      <c r="UWQ40" s="12" t="s">
        <v>247</v>
      </c>
      <c r="UWR40" s="39" t="s">
        <v>108</v>
      </c>
      <c r="UWS40" s="39" t="s">
        <v>108</v>
      </c>
      <c r="UWT40" s="39" t="s">
        <v>108</v>
      </c>
      <c r="UWU40" s="39" t="s">
        <v>108</v>
      </c>
      <c r="UWV40" s="39" t="s">
        <v>108</v>
      </c>
      <c r="UWW40" s="39" t="s">
        <v>248</v>
      </c>
      <c r="UWX40" s="36">
        <v>44426</v>
      </c>
      <c r="UWY40" s="39" t="s">
        <v>108</v>
      </c>
      <c r="UWZ40" s="12" t="s">
        <v>117</v>
      </c>
      <c r="UXA40" s="12" t="s">
        <v>117</v>
      </c>
      <c r="UXB40" s="12" t="s">
        <v>249</v>
      </c>
      <c r="UXC40" s="22" t="s">
        <v>214</v>
      </c>
      <c r="UXD40" s="12" t="s">
        <v>117</v>
      </c>
      <c r="UXF40" s="39" t="s">
        <v>108</v>
      </c>
      <c r="UXG40" s="39" t="s">
        <v>107</v>
      </c>
      <c r="UXH40" s="12" t="s">
        <v>164</v>
      </c>
      <c r="UXI40" s="12" t="s">
        <v>238</v>
      </c>
      <c r="UXJ40" s="12" t="s">
        <v>239</v>
      </c>
      <c r="UXK40" s="12" t="s">
        <v>217</v>
      </c>
      <c r="UXL40" s="12" t="s">
        <v>112</v>
      </c>
      <c r="UXM40" s="12" t="s">
        <v>240</v>
      </c>
      <c r="UXN40" s="39" t="s">
        <v>215</v>
      </c>
      <c r="UXO40" s="12" t="s">
        <v>174</v>
      </c>
      <c r="UXP40" s="12" t="s">
        <v>114</v>
      </c>
      <c r="UXQ40" s="12" t="s">
        <v>241</v>
      </c>
      <c r="UXR40" s="12" t="s">
        <v>242</v>
      </c>
      <c r="UXS40" s="12" t="s">
        <v>243</v>
      </c>
      <c r="UXT40" s="12" t="s">
        <v>244</v>
      </c>
      <c r="UXU40" s="12" t="s">
        <v>245</v>
      </c>
      <c r="UXV40" s="12" t="s">
        <v>246</v>
      </c>
      <c r="UXW40" s="12" t="s">
        <v>247</v>
      </c>
      <c r="UXX40" s="39" t="s">
        <v>108</v>
      </c>
      <c r="UXY40" s="39" t="s">
        <v>108</v>
      </c>
      <c r="UXZ40" s="39" t="s">
        <v>108</v>
      </c>
      <c r="UYA40" s="39" t="s">
        <v>108</v>
      </c>
      <c r="UYB40" s="39" t="s">
        <v>108</v>
      </c>
      <c r="UYC40" s="39" t="s">
        <v>248</v>
      </c>
      <c r="UYD40" s="36">
        <v>44426</v>
      </c>
      <c r="UYE40" s="39" t="s">
        <v>108</v>
      </c>
      <c r="UYF40" s="12" t="s">
        <v>117</v>
      </c>
      <c r="UYG40" s="12" t="s">
        <v>117</v>
      </c>
      <c r="UYH40" s="12" t="s">
        <v>249</v>
      </c>
      <c r="UYI40" s="22" t="s">
        <v>214</v>
      </c>
      <c r="UYJ40" s="12" t="s">
        <v>117</v>
      </c>
      <c r="UYL40" s="39" t="s">
        <v>108</v>
      </c>
      <c r="UYM40" s="39" t="s">
        <v>107</v>
      </c>
      <c r="UYN40" s="12" t="s">
        <v>164</v>
      </c>
      <c r="UYO40" s="12" t="s">
        <v>238</v>
      </c>
      <c r="UYP40" s="12" t="s">
        <v>239</v>
      </c>
      <c r="UYQ40" s="12" t="s">
        <v>217</v>
      </c>
      <c r="UYR40" s="12" t="s">
        <v>112</v>
      </c>
      <c r="UYS40" s="12" t="s">
        <v>240</v>
      </c>
      <c r="UYT40" s="39" t="s">
        <v>215</v>
      </c>
      <c r="UYU40" s="12" t="s">
        <v>174</v>
      </c>
      <c r="UYV40" s="12" t="s">
        <v>114</v>
      </c>
      <c r="UYW40" s="12" t="s">
        <v>241</v>
      </c>
      <c r="UYX40" s="12" t="s">
        <v>242</v>
      </c>
      <c r="UYY40" s="12" t="s">
        <v>243</v>
      </c>
      <c r="UYZ40" s="12" t="s">
        <v>244</v>
      </c>
      <c r="UZA40" s="12" t="s">
        <v>245</v>
      </c>
      <c r="UZB40" s="12" t="s">
        <v>246</v>
      </c>
      <c r="UZC40" s="12" t="s">
        <v>247</v>
      </c>
      <c r="UZD40" s="39" t="s">
        <v>108</v>
      </c>
      <c r="UZE40" s="39" t="s">
        <v>108</v>
      </c>
      <c r="UZF40" s="39" t="s">
        <v>108</v>
      </c>
      <c r="UZG40" s="39" t="s">
        <v>108</v>
      </c>
      <c r="UZH40" s="39" t="s">
        <v>108</v>
      </c>
      <c r="UZI40" s="39" t="s">
        <v>248</v>
      </c>
      <c r="UZJ40" s="36">
        <v>44426</v>
      </c>
      <c r="UZK40" s="39" t="s">
        <v>108</v>
      </c>
      <c r="UZL40" s="12" t="s">
        <v>117</v>
      </c>
      <c r="UZM40" s="12" t="s">
        <v>117</v>
      </c>
      <c r="UZN40" s="12" t="s">
        <v>249</v>
      </c>
      <c r="UZO40" s="22" t="s">
        <v>214</v>
      </c>
      <c r="UZP40" s="12" t="s">
        <v>117</v>
      </c>
      <c r="UZR40" s="39" t="s">
        <v>108</v>
      </c>
      <c r="UZS40" s="39" t="s">
        <v>107</v>
      </c>
      <c r="UZT40" s="12" t="s">
        <v>164</v>
      </c>
      <c r="UZU40" s="12" t="s">
        <v>238</v>
      </c>
      <c r="UZV40" s="12" t="s">
        <v>239</v>
      </c>
      <c r="UZW40" s="12" t="s">
        <v>217</v>
      </c>
      <c r="UZX40" s="12" t="s">
        <v>112</v>
      </c>
      <c r="UZY40" s="12" t="s">
        <v>240</v>
      </c>
      <c r="UZZ40" s="39" t="s">
        <v>215</v>
      </c>
      <c r="VAA40" s="12" t="s">
        <v>174</v>
      </c>
      <c r="VAB40" s="12" t="s">
        <v>114</v>
      </c>
      <c r="VAC40" s="12" t="s">
        <v>241</v>
      </c>
      <c r="VAD40" s="12" t="s">
        <v>242</v>
      </c>
      <c r="VAE40" s="12" t="s">
        <v>243</v>
      </c>
      <c r="VAF40" s="12" t="s">
        <v>244</v>
      </c>
      <c r="VAG40" s="12" t="s">
        <v>245</v>
      </c>
      <c r="VAH40" s="12" t="s">
        <v>246</v>
      </c>
      <c r="VAI40" s="12" t="s">
        <v>247</v>
      </c>
      <c r="VAJ40" s="39" t="s">
        <v>108</v>
      </c>
      <c r="VAK40" s="39" t="s">
        <v>108</v>
      </c>
      <c r="VAL40" s="39" t="s">
        <v>108</v>
      </c>
      <c r="VAM40" s="39" t="s">
        <v>108</v>
      </c>
      <c r="VAN40" s="39" t="s">
        <v>108</v>
      </c>
      <c r="VAO40" s="39" t="s">
        <v>248</v>
      </c>
      <c r="VAP40" s="36">
        <v>44426</v>
      </c>
      <c r="VAQ40" s="39" t="s">
        <v>108</v>
      </c>
      <c r="VAR40" s="12" t="s">
        <v>117</v>
      </c>
      <c r="VAS40" s="12" t="s">
        <v>117</v>
      </c>
      <c r="VAT40" s="12" t="s">
        <v>249</v>
      </c>
      <c r="VAU40" s="22" t="s">
        <v>214</v>
      </c>
      <c r="VAV40" s="12" t="s">
        <v>117</v>
      </c>
      <c r="VAX40" s="39" t="s">
        <v>108</v>
      </c>
      <c r="VAY40" s="39" t="s">
        <v>107</v>
      </c>
      <c r="VAZ40" s="12" t="s">
        <v>164</v>
      </c>
      <c r="VBA40" s="12" t="s">
        <v>238</v>
      </c>
      <c r="VBB40" s="12" t="s">
        <v>239</v>
      </c>
      <c r="VBC40" s="12" t="s">
        <v>217</v>
      </c>
      <c r="VBD40" s="12" t="s">
        <v>112</v>
      </c>
      <c r="VBE40" s="12" t="s">
        <v>240</v>
      </c>
      <c r="VBF40" s="39" t="s">
        <v>215</v>
      </c>
      <c r="VBG40" s="12" t="s">
        <v>174</v>
      </c>
      <c r="VBH40" s="12" t="s">
        <v>114</v>
      </c>
      <c r="VBI40" s="12" t="s">
        <v>241</v>
      </c>
      <c r="VBJ40" s="12" t="s">
        <v>242</v>
      </c>
      <c r="VBK40" s="12" t="s">
        <v>243</v>
      </c>
      <c r="VBL40" s="12" t="s">
        <v>244</v>
      </c>
      <c r="VBM40" s="12" t="s">
        <v>245</v>
      </c>
      <c r="VBN40" s="12" t="s">
        <v>246</v>
      </c>
      <c r="VBO40" s="12" t="s">
        <v>247</v>
      </c>
      <c r="VBP40" s="39" t="s">
        <v>108</v>
      </c>
      <c r="VBQ40" s="39" t="s">
        <v>108</v>
      </c>
      <c r="VBR40" s="39" t="s">
        <v>108</v>
      </c>
      <c r="VBS40" s="39" t="s">
        <v>108</v>
      </c>
      <c r="VBT40" s="39" t="s">
        <v>108</v>
      </c>
      <c r="VBU40" s="39" t="s">
        <v>248</v>
      </c>
      <c r="VBV40" s="36">
        <v>44426</v>
      </c>
      <c r="VBW40" s="39" t="s">
        <v>108</v>
      </c>
      <c r="VBX40" s="12" t="s">
        <v>117</v>
      </c>
      <c r="VBY40" s="12" t="s">
        <v>117</v>
      </c>
      <c r="VBZ40" s="12" t="s">
        <v>249</v>
      </c>
      <c r="VCA40" s="22" t="s">
        <v>214</v>
      </c>
      <c r="VCB40" s="12" t="s">
        <v>117</v>
      </c>
      <c r="VCD40" s="39" t="s">
        <v>108</v>
      </c>
      <c r="VCE40" s="39" t="s">
        <v>107</v>
      </c>
      <c r="VCF40" s="12" t="s">
        <v>164</v>
      </c>
      <c r="VCG40" s="12" t="s">
        <v>238</v>
      </c>
      <c r="VCH40" s="12" t="s">
        <v>239</v>
      </c>
      <c r="VCI40" s="12" t="s">
        <v>217</v>
      </c>
      <c r="VCJ40" s="12" t="s">
        <v>112</v>
      </c>
      <c r="VCK40" s="12" t="s">
        <v>240</v>
      </c>
      <c r="VCL40" s="39" t="s">
        <v>215</v>
      </c>
      <c r="VCM40" s="12" t="s">
        <v>174</v>
      </c>
      <c r="VCN40" s="12" t="s">
        <v>114</v>
      </c>
      <c r="VCO40" s="12" t="s">
        <v>241</v>
      </c>
      <c r="VCP40" s="12" t="s">
        <v>242</v>
      </c>
      <c r="VCQ40" s="12" t="s">
        <v>243</v>
      </c>
      <c r="VCR40" s="12" t="s">
        <v>244</v>
      </c>
      <c r="VCS40" s="12" t="s">
        <v>245</v>
      </c>
      <c r="VCT40" s="12" t="s">
        <v>246</v>
      </c>
      <c r="VCU40" s="12" t="s">
        <v>247</v>
      </c>
      <c r="VCV40" s="39" t="s">
        <v>108</v>
      </c>
      <c r="VCW40" s="39" t="s">
        <v>108</v>
      </c>
      <c r="VCX40" s="39" t="s">
        <v>108</v>
      </c>
      <c r="VCY40" s="39" t="s">
        <v>108</v>
      </c>
      <c r="VCZ40" s="39" t="s">
        <v>108</v>
      </c>
      <c r="VDA40" s="39" t="s">
        <v>248</v>
      </c>
      <c r="VDB40" s="36">
        <v>44426</v>
      </c>
      <c r="VDC40" s="39" t="s">
        <v>108</v>
      </c>
      <c r="VDD40" s="12" t="s">
        <v>117</v>
      </c>
      <c r="VDE40" s="12" t="s">
        <v>117</v>
      </c>
      <c r="VDF40" s="12" t="s">
        <v>249</v>
      </c>
      <c r="VDG40" s="22" t="s">
        <v>214</v>
      </c>
      <c r="VDH40" s="12" t="s">
        <v>117</v>
      </c>
      <c r="VDJ40" s="39" t="s">
        <v>108</v>
      </c>
      <c r="VDK40" s="39" t="s">
        <v>107</v>
      </c>
      <c r="VDL40" s="12" t="s">
        <v>164</v>
      </c>
      <c r="VDM40" s="12" t="s">
        <v>238</v>
      </c>
      <c r="VDN40" s="12" t="s">
        <v>239</v>
      </c>
      <c r="VDO40" s="12" t="s">
        <v>217</v>
      </c>
      <c r="VDP40" s="12" t="s">
        <v>112</v>
      </c>
      <c r="VDQ40" s="12" t="s">
        <v>240</v>
      </c>
      <c r="VDR40" s="39" t="s">
        <v>215</v>
      </c>
      <c r="VDS40" s="12" t="s">
        <v>174</v>
      </c>
      <c r="VDT40" s="12" t="s">
        <v>114</v>
      </c>
      <c r="VDU40" s="12" t="s">
        <v>241</v>
      </c>
      <c r="VDV40" s="12" t="s">
        <v>242</v>
      </c>
      <c r="VDW40" s="12" t="s">
        <v>243</v>
      </c>
      <c r="VDX40" s="12" t="s">
        <v>244</v>
      </c>
      <c r="VDY40" s="12" t="s">
        <v>245</v>
      </c>
      <c r="VDZ40" s="12" t="s">
        <v>246</v>
      </c>
      <c r="VEA40" s="12" t="s">
        <v>247</v>
      </c>
      <c r="VEB40" s="39" t="s">
        <v>108</v>
      </c>
      <c r="VEC40" s="39" t="s">
        <v>108</v>
      </c>
      <c r="VED40" s="39" t="s">
        <v>108</v>
      </c>
      <c r="VEE40" s="39" t="s">
        <v>108</v>
      </c>
      <c r="VEF40" s="39" t="s">
        <v>108</v>
      </c>
      <c r="VEG40" s="39" t="s">
        <v>248</v>
      </c>
      <c r="VEH40" s="36">
        <v>44426</v>
      </c>
      <c r="VEI40" s="39" t="s">
        <v>108</v>
      </c>
      <c r="VEJ40" s="12" t="s">
        <v>117</v>
      </c>
      <c r="VEK40" s="12" t="s">
        <v>117</v>
      </c>
      <c r="VEL40" s="12" t="s">
        <v>249</v>
      </c>
      <c r="VEM40" s="22" t="s">
        <v>214</v>
      </c>
      <c r="VEN40" s="12" t="s">
        <v>117</v>
      </c>
      <c r="VEP40" s="39" t="s">
        <v>108</v>
      </c>
      <c r="VEQ40" s="39" t="s">
        <v>107</v>
      </c>
      <c r="VER40" s="12" t="s">
        <v>164</v>
      </c>
      <c r="VES40" s="12" t="s">
        <v>238</v>
      </c>
      <c r="VET40" s="12" t="s">
        <v>239</v>
      </c>
      <c r="VEU40" s="12" t="s">
        <v>217</v>
      </c>
      <c r="VEV40" s="12" t="s">
        <v>112</v>
      </c>
      <c r="VEW40" s="12" t="s">
        <v>240</v>
      </c>
      <c r="VEX40" s="39" t="s">
        <v>215</v>
      </c>
      <c r="VEY40" s="12" t="s">
        <v>174</v>
      </c>
      <c r="VEZ40" s="12" t="s">
        <v>114</v>
      </c>
      <c r="VFA40" s="12" t="s">
        <v>241</v>
      </c>
      <c r="VFB40" s="12" t="s">
        <v>242</v>
      </c>
      <c r="VFC40" s="12" t="s">
        <v>243</v>
      </c>
      <c r="VFD40" s="12" t="s">
        <v>244</v>
      </c>
      <c r="VFE40" s="12" t="s">
        <v>245</v>
      </c>
      <c r="VFF40" s="12" t="s">
        <v>246</v>
      </c>
      <c r="VFG40" s="12" t="s">
        <v>247</v>
      </c>
      <c r="VFH40" s="39" t="s">
        <v>108</v>
      </c>
      <c r="VFI40" s="39" t="s">
        <v>108</v>
      </c>
      <c r="VFJ40" s="39" t="s">
        <v>108</v>
      </c>
      <c r="VFK40" s="39" t="s">
        <v>108</v>
      </c>
      <c r="VFL40" s="39" t="s">
        <v>108</v>
      </c>
      <c r="VFM40" s="39" t="s">
        <v>248</v>
      </c>
      <c r="VFN40" s="36">
        <v>44426</v>
      </c>
      <c r="VFO40" s="39" t="s">
        <v>108</v>
      </c>
      <c r="VFP40" s="12" t="s">
        <v>117</v>
      </c>
      <c r="VFQ40" s="12" t="s">
        <v>117</v>
      </c>
      <c r="VFR40" s="12" t="s">
        <v>249</v>
      </c>
      <c r="VFS40" s="22" t="s">
        <v>214</v>
      </c>
      <c r="VFT40" s="12" t="s">
        <v>117</v>
      </c>
      <c r="VFV40" s="39" t="s">
        <v>108</v>
      </c>
      <c r="VFW40" s="39" t="s">
        <v>107</v>
      </c>
      <c r="VFX40" s="12" t="s">
        <v>164</v>
      </c>
      <c r="VFY40" s="12" t="s">
        <v>238</v>
      </c>
      <c r="VFZ40" s="12" t="s">
        <v>239</v>
      </c>
      <c r="VGA40" s="12" t="s">
        <v>217</v>
      </c>
      <c r="VGB40" s="12" t="s">
        <v>112</v>
      </c>
      <c r="VGC40" s="12" t="s">
        <v>240</v>
      </c>
      <c r="VGD40" s="39" t="s">
        <v>215</v>
      </c>
      <c r="VGE40" s="12" t="s">
        <v>174</v>
      </c>
      <c r="VGF40" s="12" t="s">
        <v>114</v>
      </c>
      <c r="VGG40" s="12" t="s">
        <v>241</v>
      </c>
      <c r="VGH40" s="12" t="s">
        <v>242</v>
      </c>
      <c r="VGI40" s="12" t="s">
        <v>243</v>
      </c>
      <c r="VGJ40" s="12" t="s">
        <v>244</v>
      </c>
      <c r="VGK40" s="12" t="s">
        <v>245</v>
      </c>
      <c r="VGL40" s="12" t="s">
        <v>246</v>
      </c>
      <c r="VGM40" s="12" t="s">
        <v>247</v>
      </c>
      <c r="VGN40" s="39" t="s">
        <v>108</v>
      </c>
      <c r="VGO40" s="39" t="s">
        <v>108</v>
      </c>
      <c r="VGP40" s="39" t="s">
        <v>108</v>
      </c>
      <c r="VGQ40" s="39" t="s">
        <v>108</v>
      </c>
      <c r="VGR40" s="39" t="s">
        <v>108</v>
      </c>
      <c r="VGS40" s="39" t="s">
        <v>248</v>
      </c>
      <c r="VGT40" s="36">
        <v>44426</v>
      </c>
      <c r="VGU40" s="39" t="s">
        <v>108</v>
      </c>
      <c r="VGV40" s="12" t="s">
        <v>117</v>
      </c>
      <c r="VGW40" s="12" t="s">
        <v>117</v>
      </c>
      <c r="VGX40" s="12" t="s">
        <v>249</v>
      </c>
      <c r="VGY40" s="22" t="s">
        <v>214</v>
      </c>
      <c r="VGZ40" s="12" t="s">
        <v>117</v>
      </c>
      <c r="VHB40" s="39" t="s">
        <v>108</v>
      </c>
      <c r="VHC40" s="39" t="s">
        <v>107</v>
      </c>
      <c r="VHD40" s="12" t="s">
        <v>164</v>
      </c>
      <c r="VHE40" s="12" t="s">
        <v>238</v>
      </c>
      <c r="VHF40" s="12" t="s">
        <v>239</v>
      </c>
      <c r="VHG40" s="12" t="s">
        <v>217</v>
      </c>
      <c r="VHH40" s="12" t="s">
        <v>112</v>
      </c>
      <c r="VHI40" s="12" t="s">
        <v>240</v>
      </c>
      <c r="VHJ40" s="39" t="s">
        <v>215</v>
      </c>
      <c r="VHK40" s="12" t="s">
        <v>174</v>
      </c>
      <c r="VHL40" s="12" t="s">
        <v>114</v>
      </c>
      <c r="VHM40" s="12" t="s">
        <v>241</v>
      </c>
      <c r="VHN40" s="12" t="s">
        <v>242</v>
      </c>
      <c r="VHO40" s="12" t="s">
        <v>243</v>
      </c>
      <c r="VHP40" s="12" t="s">
        <v>244</v>
      </c>
      <c r="VHQ40" s="12" t="s">
        <v>245</v>
      </c>
      <c r="VHR40" s="12" t="s">
        <v>246</v>
      </c>
      <c r="VHS40" s="12" t="s">
        <v>247</v>
      </c>
      <c r="VHT40" s="39" t="s">
        <v>108</v>
      </c>
      <c r="VHU40" s="39" t="s">
        <v>108</v>
      </c>
      <c r="VHV40" s="39" t="s">
        <v>108</v>
      </c>
      <c r="VHW40" s="39" t="s">
        <v>108</v>
      </c>
      <c r="VHX40" s="39" t="s">
        <v>108</v>
      </c>
      <c r="VHY40" s="39" t="s">
        <v>248</v>
      </c>
      <c r="VHZ40" s="36">
        <v>44426</v>
      </c>
      <c r="VIA40" s="39" t="s">
        <v>108</v>
      </c>
      <c r="VIB40" s="12" t="s">
        <v>117</v>
      </c>
      <c r="VIC40" s="12" t="s">
        <v>117</v>
      </c>
      <c r="VID40" s="12" t="s">
        <v>249</v>
      </c>
      <c r="VIE40" s="22" t="s">
        <v>214</v>
      </c>
      <c r="VIF40" s="12" t="s">
        <v>117</v>
      </c>
      <c r="VIH40" s="39" t="s">
        <v>108</v>
      </c>
      <c r="VII40" s="39" t="s">
        <v>107</v>
      </c>
      <c r="VIJ40" s="12" t="s">
        <v>164</v>
      </c>
      <c r="VIK40" s="12" t="s">
        <v>238</v>
      </c>
      <c r="VIL40" s="12" t="s">
        <v>239</v>
      </c>
      <c r="VIM40" s="12" t="s">
        <v>217</v>
      </c>
      <c r="VIN40" s="12" t="s">
        <v>112</v>
      </c>
      <c r="VIO40" s="12" t="s">
        <v>240</v>
      </c>
      <c r="VIP40" s="39" t="s">
        <v>215</v>
      </c>
      <c r="VIQ40" s="12" t="s">
        <v>174</v>
      </c>
      <c r="VIR40" s="12" t="s">
        <v>114</v>
      </c>
      <c r="VIS40" s="12" t="s">
        <v>241</v>
      </c>
      <c r="VIT40" s="12" t="s">
        <v>242</v>
      </c>
      <c r="VIU40" s="12" t="s">
        <v>243</v>
      </c>
      <c r="VIV40" s="12" t="s">
        <v>244</v>
      </c>
      <c r="VIW40" s="12" t="s">
        <v>245</v>
      </c>
      <c r="VIX40" s="12" t="s">
        <v>246</v>
      </c>
      <c r="VIY40" s="12" t="s">
        <v>247</v>
      </c>
      <c r="VIZ40" s="39" t="s">
        <v>108</v>
      </c>
      <c r="VJA40" s="39" t="s">
        <v>108</v>
      </c>
      <c r="VJB40" s="39" t="s">
        <v>108</v>
      </c>
      <c r="VJC40" s="39" t="s">
        <v>108</v>
      </c>
      <c r="VJD40" s="39" t="s">
        <v>108</v>
      </c>
      <c r="VJE40" s="39" t="s">
        <v>248</v>
      </c>
      <c r="VJF40" s="36">
        <v>44426</v>
      </c>
      <c r="VJG40" s="39" t="s">
        <v>108</v>
      </c>
      <c r="VJH40" s="12" t="s">
        <v>117</v>
      </c>
      <c r="VJI40" s="12" t="s">
        <v>117</v>
      </c>
      <c r="VJJ40" s="12" t="s">
        <v>249</v>
      </c>
      <c r="VJK40" s="22" t="s">
        <v>214</v>
      </c>
      <c r="VJL40" s="12" t="s">
        <v>117</v>
      </c>
      <c r="VJN40" s="39" t="s">
        <v>108</v>
      </c>
      <c r="VJO40" s="39" t="s">
        <v>107</v>
      </c>
      <c r="VJP40" s="12" t="s">
        <v>164</v>
      </c>
      <c r="VJQ40" s="12" t="s">
        <v>238</v>
      </c>
      <c r="VJR40" s="12" t="s">
        <v>239</v>
      </c>
      <c r="VJS40" s="12" t="s">
        <v>217</v>
      </c>
      <c r="VJT40" s="12" t="s">
        <v>112</v>
      </c>
      <c r="VJU40" s="12" t="s">
        <v>240</v>
      </c>
      <c r="VJV40" s="39" t="s">
        <v>215</v>
      </c>
      <c r="VJW40" s="12" t="s">
        <v>174</v>
      </c>
      <c r="VJX40" s="12" t="s">
        <v>114</v>
      </c>
      <c r="VJY40" s="12" t="s">
        <v>241</v>
      </c>
      <c r="VJZ40" s="12" t="s">
        <v>242</v>
      </c>
      <c r="VKA40" s="12" t="s">
        <v>243</v>
      </c>
      <c r="VKB40" s="12" t="s">
        <v>244</v>
      </c>
      <c r="VKC40" s="12" t="s">
        <v>245</v>
      </c>
      <c r="VKD40" s="12" t="s">
        <v>246</v>
      </c>
      <c r="VKE40" s="12" t="s">
        <v>247</v>
      </c>
      <c r="VKF40" s="39" t="s">
        <v>108</v>
      </c>
      <c r="VKG40" s="39" t="s">
        <v>108</v>
      </c>
      <c r="VKH40" s="39" t="s">
        <v>108</v>
      </c>
      <c r="VKI40" s="39" t="s">
        <v>108</v>
      </c>
      <c r="VKJ40" s="39" t="s">
        <v>108</v>
      </c>
      <c r="VKK40" s="39" t="s">
        <v>248</v>
      </c>
      <c r="VKL40" s="36">
        <v>44426</v>
      </c>
      <c r="VKM40" s="39" t="s">
        <v>108</v>
      </c>
      <c r="VKN40" s="12" t="s">
        <v>117</v>
      </c>
      <c r="VKO40" s="12" t="s">
        <v>117</v>
      </c>
      <c r="VKP40" s="12" t="s">
        <v>249</v>
      </c>
      <c r="VKQ40" s="22" t="s">
        <v>214</v>
      </c>
      <c r="VKR40" s="12" t="s">
        <v>117</v>
      </c>
      <c r="VKT40" s="39" t="s">
        <v>108</v>
      </c>
      <c r="VKU40" s="39" t="s">
        <v>107</v>
      </c>
      <c r="VKV40" s="12" t="s">
        <v>164</v>
      </c>
      <c r="VKW40" s="12" t="s">
        <v>238</v>
      </c>
      <c r="VKX40" s="12" t="s">
        <v>239</v>
      </c>
      <c r="VKY40" s="12" t="s">
        <v>217</v>
      </c>
      <c r="VKZ40" s="12" t="s">
        <v>112</v>
      </c>
      <c r="VLA40" s="12" t="s">
        <v>240</v>
      </c>
      <c r="VLB40" s="39" t="s">
        <v>215</v>
      </c>
      <c r="VLC40" s="12" t="s">
        <v>174</v>
      </c>
      <c r="VLD40" s="12" t="s">
        <v>114</v>
      </c>
      <c r="VLE40" s="12" t="s">
        <v>241</v>
      </c>
      <c r="VLF40" s="12" t="s">
        <v>242</v>
      </c>
      <c r="VLG40" s="12" t="s">
        <v>243</v>
      </c>
      <c r="VLH40" s="12" t="s">
        <v>244</v>
      </c>
      <c r="VLI40" s="12" t="s">
        <v>245</v>
      </c>
      <c r="VLJ40" s="12" t="s">
        <v>246</v>
      </c>
      <c r="VLK40" s="12" t="s">
        <v>247</v>
      </c>
      <c r="VLL40" s="39" t="s">
        <v>108</v>
      </c>
      <c r="VLM40" s="39" t="s">
        <v>108</v>
      </c>
      <c r="VLN40" s="39" t="s">
        <v>108</v>
      </c>
      <c r="VLO40" s="39" t="s">
        <v>108</v>
      </c>
      <c r="VLP40" s="39" t="s">
        <v>108</v>
      </c>
      <c r="VLQ40" s="39" t="s">
        <v>248</v>
      </c>
      <c r="VLR40" s="36">
        <v>44426</v>
      </c>
      <c r="VLS40" s="39" t="s">
        <v>108</v>
      </c>
      <c r="VLT40" s="12" t="s">
        <v>117</v>
      </c>
      <c r="VLU40" s="12" t="s">
        <v>117</v>
      </c>
      <c r="VLV40" s="12" t="s">
        <v>249</v>
      </c>
      <c r="VLW40" s="22" t="s">
        <v>214</v>
      </c>
      <c r="VLX40" s="12" t="s">
        <v>117</v>
      </c>
      <c r="VLZ40" s="39" t="s">
        <v>108</v>
      </c>
      <c r="VMA40" s="39" t="s">
        <v>107</v>
      </c>
      <c r="VMB40" s="12" t="s">
        <v>164</v>
      </c>
      <c r="VMC40" s="12" t="s">
        <v>238</v>
      </c>
      <c r="VMD40" s="12" t="s">
        <v>239</v>
      </c>
      <c r="VME40" s="12" t="s">
        <v>217</v>
      </c>
      <c r="VMF40" s="12" t="s">
        <v>112</v>
      </c>
      <c r="VMG40" s="12" t="s">
        <v>240</v>
      </c>
      <c r="VMH40" s="39" t="s">
        <v>215</v>
      </c>
      <c r="VMI40" s="12" t="s">
        <v>174</v>
      </c>
      <c r="VMJ40" s="12" t="s">
        <v>114</v>
      </c>
      <c r="VMK40" s="12" t="s">
        <v>241</v>
      </c>
      <c r="VML40" s="12" t="s">
        <v>242</v>
      </c>
      <c r="VMM40" s="12" t="s">
        <v>243</v>
      </c>
      <c r="VMN40" s="12" t="s">
        <v>244</v>
      </c>
      <c r="VMO40" s="12" t="s">
        <v>245</v>
      </c>
      <c r="VMP40" s="12" t="s">
        <v>246</v>
      </c>
      <c r="VMQ40" s="12" t="s">
        <v>247</v>
      </c>
      <c r="VMR40" s="39" t="s">
        <v>108</v>
      </c>
      <c r="VMS40" s="39" t="s">
        <v>108</v>
      </c>
      <c r="VMT40" s="39" t="s">
        <v>108</v>
      </c>
      <c r="VMU40" s="39" t="s">
        <v>108</v>
      </c>
      <c r="VMV40" s="39" t="s">
        <v>108</v>
      </c>
      <c r="VMW40" s="39" t="s">
        <v>248</v>
      </c>
      <c r="VMX40" s="36">
        <v>44426</v>
      </c>
      <c r="VMY40" s="39" t="s">
        <v>108</v>
      </c>
      <c r="VMZ40" s="12" t="s">
        <v>117</v>
      </c>
      <c r="VNA40" s="12" t="s">
        <v>117</v>
      </c>
      <c r="VNB40" s="12" t="s">
        <v>249</v>
      </c>
      <c r="VNC40" s="22" t="s">
        <v>214</v>
      </c>
      <c r="VND40" s="12" t="s">
        <v>117</v>
      </c>
      <c r="VNF40" s="39" t="s">
        <v>108</v>
      </c>
      <c r="VNG40" s="39" t="s">
        <v>107</v>
      </c>
      <c r="VNH40" s="12" t="s">
        <v>164</v>
      </c>
      <c r="VNI40" s="12" t="s">
        <v>238</v>
      </c>
      <c r="VNJ40" s="12" t="s">
        <v>239</v>
      </c>
      <c r="VNK40" s="12" t="s">
        <v>217</v>
      </c>
      <c r="VNL40" s="12" t="s">
        <v>112</v>
      </c>
      <c r="VNM40" s="12" t="s">
        <v>240</v>
      </c>
      <c r="VNN40" s="39" t="s">
        <v>215</v>
      </c>
      <c r="VNO40" s="12" t="s">
        <v>174</v>
      </c>
      <c r="VNP40" s="12" t="s">
        <v>114</v>
      </c>
      <c r="VNQ40" s="12" t="s">
        <v>241</v>
      </c>
      <c r="VNR40" s="12" t="s">
        <v>242</v>
      </c>
      <c r="VNS40" s="12" t="s">
        <v>243</v>
      </c>
      <c r="VNT40" s="12" t="s">
        <v>244</v>
      </c>
      <c r="VNU40" s="12" t="s">
        <v>245</v>
      </c>
      <c r="VNV40" s="12" t="s">
        <v>246</v>
      </c>
      <c r="VNW40" s="12" t="s">
        <v>247</v>
      </c>
      <c r="VNX40" s="39" t="s">
        <v>108</v>
      </c>
      <c r="VNY40" s="39" t="s">
        <v>108</v>
      </c>
      <c r="VNZ40" s="39" t="s">
        <v>108</v>
      </c>
      <c r="VOA40" s="39" t="s">
        <v>108</v>
      </c>
      <c r="VOB40" s="39" t="s">
        <v>108</v>
      </c>
      <c r="VOC40" s="39" t="s">
        <v>248</v>
      </c>
      <c r="VOD40" s="36">
        <v>44426</v>
      </c>
      <c r="VOE40" s="39" t="s">
        <v>108</v>
      </c>
      <c r="VOF40" s="12" t="s">
        <v>117</v>
      </c>
      <c r="VOG40" s="12" t="s">
        <v>117</v>
      </c>
      <c r="VOH40" s="12" t="s">
        <v>249</v>
      </c>
      <c r="VOI40" s="22" t="s">
        <v>214</v>
      </c>
      <c r="VOJ40" s="12" t="s">
        <v>117</v>
      </c>
      <c r="VOL40" s="39" t="s">
        <v>108</v>
      </c>
      <c r="VOM40" s="39" t="s">
        <v>107</v>
      </c>
      <c r="VON40" s="12" t="s">
        <v>164</v>
      </c>
      <c r="VOO40" s="12" t="s">
        <v>238</v>
      </c>
      <c r="VOP40" s="12" t="s">
        <v>239</v>
      </c>
      <c r="VOQ40" s="12" t="s">
        <v>217</v>
      </c>
      <c r="VOR40" s="12" t="s">
        <v>112</v>
      </c>
      <c r="VOS40" s="12" t="s">
        <v>240</v>
      </c>
      <c r="VOT40" s="39" t="s">
        <v>215</v>
      </c>
      <c r="VOU40" s="12" t="s">
        <v>174</v>
      </c>
      <c r="VOV40" s="12" t="s">
        <v>114</v>
      </c>
      <c r="VOW40" s="12" t="s">
        <v>241</v>
      </c>
      <c r="VOX40" s="12" t="s">
        <v>242</v>
      </c>
      <c r="VOY40" s="12" t="s">
        <v>243</v>
      </c>
      <c r="VOZ40" s="12" t="s">
        <v>244</v>
      </c>
      <c r="VPA40" s="12" t="s">
        <v>245</v>
      </c>
      <c r="VPB40" s="12" t="s">
        <v>246</v>
      </c>
      <c r="VPC40" s="12" t="s">
        <v>247</v>
      </c>
      <c r="VPD40" s="39" t="s">
        <v>108</v>
      </c>
      <c r="VPE40" s="39" t="s">
        <v>108</v>
      </c>
      <c r="VPF40" s="39" t="s">
        <v>108</v>
      </c>
      <c r="VPG40" s="39" t="s">
        <v>108</v>
      </c>
      <c r="VPH40" s="39" t="s">
        <v>108</v>
      </c>
      <c r="VPI40" s="39" t="s">
        <v>248</v>
      </c>
      <c r="VPJ40" s="36">
        <v>44426</v>
      </c>
      <c r="VPK40" s="39" t="s">
        <v>108</v>
      </c>
      <c r="VPL40" s="12" t="s">
        <v>117</v>
      </c>
      <c r="VPM40" s="12" t="s">
        <v>117</v>
      </c>
      <c r="VPN40" s="12" t="s">
        <v>249</v>
      </c>
      <c r="VPO40" s="22" t="s">
        <v>214</v>
      </c>
      <c r="VPP40" s="12" t="s">
        <v>117</v>
      </c>
      <c r="VPR40" s="39" t="s">
        <v>108</v>
      </c>
      <c r="VPS40" s="39" t="s">
        <v>107</v>
      </c>
      <c r="VPT40" s="12" t="s">
        <v>164</v>
      </c>
      <c r="VPU40" s="12" t="s">
        <v>238</v>
      </c>
      <c r="VPV40" s="12" t="s">
        <v>239</v>
      </c>
      <c r="VPW40" s="12" t="s">
        <v>217</v>
      </c>
      <c r="VPX40" s="12" t="s">
        <v>112</v>
      </c>
      <c r="VPY40" s="12" t="s">
        <v>240</v>
      </c>
      <c r="VPZ40" s="39" t="s">
        <v>215</v>
      </c>
      <c r="VQA40" s="12" t="s">
        <v>174</v>
      </c>
      <c r="VQB40" s="12" t="s">
        <v>114</v>
      </c>
      <c r="VQC40" s="12" t="s">
        <v>241</v>
      </c>
      <c r="VQD40" s="12" t="s">
        <v>242</v>
      </c>
      <c r="VQE40" s="12" t="s">
        <v>243</v>
      </c>
      <c r="VQF40" s="12" t="s">
        <v>244</v>
      </c>
      <c r="VQG40" s="12" t="s">
        <v>245</v>
      </c>
      <c r="VQH40" s="12" t="s">
        <v>246</v>
      </c>
      <c r="VQI40" s="12" t="s">
        <v>247</v>
      </c>
      <c r="VQJ40" s="39" t="s">
        <v>108</v>
      </c>
      <c r="VQK40" s="39" t="s">
        <v>108</v>
      </c>
      <c r="VQL40" s="39" t="s">
        <v>108</v>
      </c>
      <c r="VQM40" s="39" t="s">
        <v>108</v>
      </c>
      <c r="VQN40" s="39" t="s">
        <v>108</v>
      </c>
      <c r="VQO40" s="39" t="s">
        <v>248</v>
      </c>
      <c r="VQP40" s="36">
        <v>44426</v>
      </c>
      <c r="VQQ40" s="39" t="s">
        <v>108</v>
      </c>
      <c r="VQR40" s="12" t="s">
        <v>117</v>
      </c>
      <c r="VQS40" s="12" t="s">
        <v>117</v>
      </c>
      <c r="VQT40" s="12" t="s">
        <v>249</v>
      </c>
      <c r="VQU40" s="22" t="s">
        <v>214</v>
      </c>
      <c r="VQV40" s="12" t="s">
        <v>117</v>
      </c>
      <c r="VQX40" s="39" t="s">
        <v>108</v>
      </c>
      <c r="VQY40" s="39" t="s">
        <v>107</v>
      </c>
      <c r="VQZ40" s="12" t="s">
        <v>164</v>
      </c>
      <c r="VRA40" s="12" t="s">
        <v>238</v>
      </c>
      <c r="VRB40" s="12" t="s">
        <v>239</v>
      </c>
      <c r="VRC40" s="12" t="s">
        <v>217</v>
      </c>
      <c r="VRD40" s="12" t="s">
        <v>112</v>
      </c>
      <c r="VRE40" s="12" t="s">
        <v>240</v>
      </c>
      <c r="VRF40" s="39" t="s">
        <v>215</v>
      </c>
      <c r="VRG40" s="12" t="s">
        <v>174</v>
      </c>
      <c r="VRH40" s="12" t="s">
        <v>114</v>
      </c>
      <c r="VRI40" s="12" t="s">
        <v>241</v>
      </c>
      <c r="VRJ40" s="12" t="s">
        <v>242</v>
      </c>
      <c r="VRK40" s="12" t="s">
        <v>243</v>
      </c>
      <c r="VRL40" s="12" t="s">
        <v>244</v>
      </c>
      <c r="VRM40" s="12" t="s">
        <v>245</v>
      </c>
      <c r="VRN40" s="12" t="s">
        <v>246</v>
      </c>
      <c r="VRO40" s="12" t="s">
        <v>247</v>
      </c>
      <c r="VRP40" s="39" t="s">
        <v>108</v>
      </c>
      <c r="VRQ40" s="39" t="s">
        <v>108</v>
      </c>
      <c r="VRR40" s="39" t="s">
        <v>108</v>
      </c>
      <c r="VRS40" s="39" t="s">
        <v>108</v>
      </c>
      <c r="VRT40" s="39" t="s">
        <v>108</v>
      </c>
      <c r="VRU40" s="39" t="s">
        <v>248</v>
      </c>
      <c r="VRV40" s="36">
        <v>44426</v>
      </c>
      <c r="VRW40" s="39" t="s">
        <v>108</v>
      </c>
      <c r="VRX40" s="12" t="s">
        <v>117</v>
      </c>
      <c r="VRY40" s="12" t="s">
        <v>117</v>
      </c>
      <c r="VRZ40" s="12" t="s">
        <v>249</v>
      </c>
      <c r="VSA40" s="22" t="s">
        <v>214</v>
      </c>
      <c r="VSB40" s="12" t="s">
        <v>117</v>
      </c>
      <c r="VSD40" s="39" t="s">
        <v>108</v>
      </c>
      <c r="VSE40" s="39" t="s">
        <v>107</v>
      </c>
      <c r="VSF40" s="12" t="s">
        <v>164</v>
      </c>
      <c r="VSG40" s="12" t="s">
        <v>238</v>
      </c>
      <c r="VSH40" s="12" t="s">
        <v>239</v>
      </c>
      <c r="VSI40" s="12" t="s">
        <v>217</v>
      </c>
      <c r="VSJ40" s="12" t="s">
        <v>112</v>
      </c>
      <c r="VSK40" s="12" t="s">
        <v>240</v>
      </c>
      <c r="VSL40" s="39" t="s">
        <v>215</v>
      </c>
      <c r="VSM40" s="12" t="s">
        <v>174</v>
      </c>
      <c r="VSN40" s="12" t="s">
        <v>114</v>
      </c>
      <c r="VSO40" s="12" t="s">
        <v>241</v>
      </c>
      <c r="VSP40" s="12" t="s">
        <v>242</v>
      </c>
      <c r="VSQ40" s="12" t="s">
        <v>243</v>
      </c>
      <c r="VSR40" s="12" t="s">
        <v>244</v>
      </c>
      <c r="VSS40" s="12" t="s">
        <v>245</v>
      </c>
      <c r="VST40" s="12" t="s">
        <v>246</v>
      </c>
      <c r="VSU40" s="12" t="s">
        <v>247</v>
      </c>
      <c r="VSV40" s="39" t="s">
        <v>108</v>
      </c>
      <c r="VSW40" s="39" t="s">
        <v>108</v>
      </c>
      <c r="VSX40" s="39" t="s">
        <v>108</v>
      </c>
      <c r="VSY40" s="39" t="s">
        <v>108</v>
      </c>
      <c r="VSZ40" s="39" t="s">
        <v>108</v>
      </c>
      <c r="VTA40" s="39" t="s">
        <v>248</v>
      </c>
      <c r="VTB40" s="36">
        <v>44426</v>
      </c>
      <c r="VTC40" s="39" t="s">
        <v>108</v>
      </c>
      <c r="VTD40" s="12" t="s">
        <v>117</v>
      </c>
      <c r="VTE40" s="12" t="s">
        <v>117</v>
      </c>
      <c r="VTF40" s="12" t="s">
        <v>249</v>
      </c>
      <c r="VTG40" s="22" t="s">
        <v>214</v>
      </c>
      <c r="VTH40" s="12" t="s">
        <v>117</v>
      </c>
      <c r="VTJ40" s="39" t="s">
        <v>108</v>
      </c>
      <c r="VTK40" s="39" t="s">
        <v>107</v>
      </c>
      <c r="VTL40" s="12" t="s">
        <v>164</v>
      </c>
      <c r="VTM40" s="12" t="s">
        <v>238</v>
      </c>
      <c r="VTN40" s="12" t="s">
        <v>239</v>
      </c>
      <c r="VTO40" s="12" t="s">
        <v>217</v>
      </c>
      <c r="VTP40" s="12" t="s">
        <v>112</v>
      </c>
      <c r="VTQ40" s="12" t="s">
        <v>240</v>
      </c>
      <c r="VTR40" s="39" t="s">
        <v>215</v>
      </c>
      <c r="VTS40" s="12" t="s">
        <v>174</v>
      </c>
      <c r="VTT40" s="12" t="s">
        <v>114</v>
      </c>
      <c r="VTU40" s="12" t="s">
        <v>241</v>
      </c>
      <c r="VTV40" s="12" t="s">
        <v>242</v>
      </c>
      <c r="VTW40" s="12" t="s">
        <v>243</v>
      </c>
      <c r="VTX40" s="12" t="s">
        <v>244</v>
      </c>
      <c r="VTY40" s="12" t="s">
        <v>245</v>
      </c>
      <c r="VTZ40" s="12" t="s">
        <v>246</v>
      </c>
      <c r="VUA40" s="12" t="s">
        <v>247</v>
      </c>
      <c r="VUB40" s="39" t="s">
        <v>108</v>
      </c>
      <c r="VUC40" s="39" t="s">
        <v>108</v>
      </c>
      <c r="VUD40" s="39" t="s">
        <v>108</v>
      </c>
      <c r="VUE40" s="39" t="s">
        <v>108</v>
      </c>
      <c r="VUF40" s="39" t="s">
        <v>108</v>
      </c>
      <c r="VUG40" s="39" t="s">
        <v>248</v>
      </c>
      <c r="VUH40" s="36">
        <v>44426</v>
      </c>
      <c r="VUI40" s="39" t="s">
        <v>108</v>
      </c>
      <c r="VUJ40" s="12" t="s">
        <v>117</v>
      </c>
      <c r="VUK40" s="12" t="s">
        <v>117</v>
      </c>
      <c r="VUL40" s="12" t="s">
        <v>249</v>
      </c>
      <c r="VUM40" s="22" t="s">
        <v>214</v>
      </c>
      <c r="VUN40" s="12" t="s">
        <v>117</v>
      </c>
      <c r="VUP40" s="39" t="s">
        <v>108</v>
      </c>
      <c r="VUQ40" s="39" t="s">
        <v>107</v>
      </c>
      <c r="VUR40" s="12" t="s">
        <v>164</v>
      </c>
      <c r="VUS40" s="12" t="s">
        <v>238</v>
      </c>
      <c r="VUT40" s="12" t="s">
        <v>239</v>
      </c>
      <c r="VUU40" s="12" t="s">
        <v>217</v>
      </c>
      <c r="VUV40" s="12" t="s">
        <v>112</v>
      </c>
      <c r="VUW40" s="12" t="s">
        <v>240</v>
      </c>
      <c r="VUX40" s="39" t="s">
        <v>215</v>
      </c>
      <c r="VUY40" s="12" t="s">
        <v>174</v>
      </c>
      <c r="VUZ40" s="12" t="s">
        <v>114</v>
      </c>
      <c r="VVA40" s="12" t="s">
        <v>241</v>
      </c>
      <c r="VVB40" s="12" t="s">
        <v>242</v>
      </c>
      <c r="VVC40" s="12" t="s">
        <v>243</v>
      </c>
      <c r="VVD40" s="12" t="s">
        <v>244</v>
      </c>
      <c r="VVE40" s="12" t="s">
        <v>245</v>
      </c>
      <c r="VVF40" s="12" t="s">
        <v>246</v>
      </c>
      <c r="VVG40" s="12" t="s">
        <v>247</v>
      </c>
      <c r="VVH40" s="39" t="s">
        <v>108</v>
      </c>
      <c r="VVI40" s="39" t="s">
        <v>108</v>
      </c>
      <c r="VVJ40" s="39" t="s">
        <v>108</v>
      </c>
      <c r="VVK40" s="39" t="s">
        <v>108</v>
      </c>
      <c r="VVL40" s="39" t="s">
        <v>108</v>
      </c>
      <c r="VVM40" s="39" t="s">
        <v>248</v>
      </c>
      <c r="VVN40" s="36">
        <v>44426</v>
      </c>
      <c r="VVO40" s="39" t="s">
        <v>108</v>
      </c>
      <c r="VVP40" s="12" t="s">
        <v>117</v>
      </c>
      <c r="VVQ40" s="12" t="s">
        <v>117</v>
      </c>
      <c r="VVR40" s="12" t="s">
        <v>249</v>
      </c>
      <c r="VVS40" s="22" t="s">
        <v>214</v>
      </c>
      <c r="VVT40" s="12" t="s">
        <v>117</v>
      </c>
      <c r="VVV40" s="39" t="s">
        <v>108</v>
      </c>
      <c r="VVW40" s="39" t="s">
        <v>107</v>
      </c>
      <c r="VVX40" s="12" t="s">
        <v>164</v>
      </c>
      <c r="VVY40" s="12" t="s">
        <v>238</v>
      </c>
      <c r="VVZ40" s="12" t="s">
        <v>239</v>
      </c>
      <c r="VWA40" s="12" t="s">
        <v>217</v>
      </c>
      <c r="VWB40" s="12" t="s">
        <v>112</v>
      </c>
      <c r="VWC40" s="12" t="s">
        <v>240</v>
      </c>
      <c r="VWD40" s="39" t="s">
        <v>215</v>
      </c>
      <c r="VWE40" s="12" t="s">
        <v>174</v>
      </c>
      <c r="VWF40" s="12" t="s">
        <v>114</v>
      </c>
      <c r="VWG40" s="12" t="s">
        <v>241</v>
      </c>
      <c r="VWH40" s="12" t="s">
        <v>242</v>
      </c>
      <c r="VWI40" s="12" t="s">
        <v>243</v>
      </c>
      <c r="VWJ40" s="12" t="s">
        <v>244</v>
      </c>
      <c r="VWK40" s="12" t="s">
        <v>245</v>
      </c>
      <c r="VWL40" s="12" t="s">
        <v>246</v>
      </c>
      <c r="VWM40" s="12" t="s">
        <v>247</v>
      </c>
      <c r="VWN40" s="39" t="s">
        <v>108</v>
      </c>
      <c r="VWO40" s="39" t="s">
        <v>108</v>
      </c>
      <c r="VWP40" s="39" t="s">
        <v>108</v>
      </c>
      <c r="VWQ40" s="39" t="s">
        <v>108</v>
      </c>
      <c r="VWR40" s="39" t="s">
        <v>108</v>
      </c>
      <c r="VWS40" s="39" t="s">
        <v>248</v>
      </c>
      <c r="VWT40" s="36">
        <v>44426</v>
      </c>
      <c r="VWU40" s="39" t="s">
        <v>108</v>
      </c>
      <c r="VWV40" s="12" t="s">
        <v>117</v>
      </c>
      <c r="VWW40" s="12" t="s">
        <v>117</v>
      </c>
      <c r="VWX40" s="12" t="s">
        <v>249</v>
      </c>
      <c r="VWY40" s="22" t="s">
        <v>214</v>
      </c>
      <c r="VWZ40" s="12" t="s">
        <v>117</v>
      </c>
      <c r="VXB40" s="39" t="s">
        <v>108</v>
      </c>
      <c r="VXC40" s="39" t="s">
        <v>107</v>
      </c>
      <c r="VXD40" s="12" t="s">
        <v>164</v>
      </c>
      <c r="VXE40" s="12" t="s">
        <v>238</v>
      </c>
      <c r="VXF40" s="12" t="s">
        <v>239</v>
      </c>
      <c r="VXG40" s="12" t="s">
        <v>217</v>
      </c>
      <c r="VXH40" s="12" t="s">
        <v>112</v>
      </c>
      <c r="VXI40" s="12" t="s">
        <v>240</v>
      </c>
      <c r="VXJ40" s="39" t="s">
        <v>215</v>
      </c>
      <c r="VXK40" s="12" t="s">
        <v>174</v>
      </c>
      <c r="VXL40" s="12" t="s">
        <v>114</v>
      </c>
      <c r="VXM40" s="12" t="s">
        <v>241</v>
      </c>
      <c r="VXN40" s="12" t="s">
        <v>242</v>
      </c>
      <c r="VXO40" s="12" t="s">
        <v>243</v>
      </c>
      <c r="VXP40" s="12" t="s">
        <v>244</v>
      </c>
      <c r="VXQ40" s="12" t="s">
        <v>245</v>
      </c>
      <c r="VXR40" s="12" t="s">
        <v>246</v>
      </c>
      <c r="VXS40" s="12" t="s">
        <v>247</v>
      </c>
      <c r="VXT40" s="39" t="s">
        <v>108</v>
      </c>
      <c r="VXU40" s="39" t="s">
        <v>108</v>
      </c>
      <c r="VXV40" s="39" t="s">
        <v>108</v>
      </c>
      <c r="VXW40" s="39" t="s">
        <v>108</v>
      </c>
      <c r="VXX40" s="39" t="s">
        <v>108</v>
      </c>
      <c r="VXY40" s="39" t="s">
        <v>248</v>
      </c>
      <c r="VXZ40" s="36">
        <v>44426</v>
      </c>
      <c r="VYA40" s="39" t="s">
        <v>108</v>
      </c>
      <c r="VYB40" s="12" t="s">
        <v>117</v>
      </c>
      <c r="VYC40" s="12" t="s">
        <v>117</v>
      </c>
      <c r="VYD40" s="12" t="s">
        <v>249</v>
      </c>
      <c r="VYE40" s="22" t="s">
        <v>214</v>
      </c>
      <c r="VYF40" s="12" t="s">
        <v>117</v>
      </c>
      <c r="VYH40" s="39" t="s">
        <v>108</v>
      </c>
      <c r="VYI40" s="39" t="s">
        <v>107</v>
      </c>
      <c r="VYJ40" s="12" t="s">
        <v>164</v>
      </c>
      <c r="VYK40" s="12" t="s">
        <v>238</v>
      </c>
      <c r="VYL40" s="12" t="s">
        <v>239</v>
      </c>
      <c r="VYM40" s="12" t="s">
        <v>217</v>
      </c>
      <c r="VYN40" s="12" t="s">
        <v>112</v>
      </c>
      <c r="VYO40" s="12" t="s">
        <v>240</v>
      </c>
      <c r="VYP40" s="39" t="s">
        <v>215</v>
      </c>
      <c r="VYQ40" s="12" t="s">
        <v>174</v>
      </c>
      <c r="VYR40" s="12" t="s">
        <v>114</v>
      </c>
      <c r="VYS40" s="12" t="s">
        <v>241</v>
      </c>
      <c r="VYT40" s="12" t="s">
        <v>242</v>
      </c>
      <c r="VYU40" s="12" t="s">
        <v>243</v>
      </c>
      <c r="VYV40" s="12" t="s">
        <v>244</v>
      </c>
      <c r="VYW40" s="12" t="s">
        <v>245</v>
      </c>
      <c r="VYX40" s="12" t="s">
        <v>246</v>
      </c>
      <c r="VYY40" s="12" t="s">
        <v>247</v>
      </c>
      <c r="VYZ40" s="39" t="s">
        <v>108</v>
      </c>
      <c r="VZA40" s="39" t="s">
        <v>108</v>
      </c>
      <c r="VZB40" s="39" t="s">
        <v>108</v>
      </c>
      <c r="VZC40" s="39" t="s">
        <v>108</v>
      </c>
      <c r="VZD40" s="39" t="s">
        <v>108</v>
      </c>
      <c r="VZE40" s="39" t="s">
        <v>248</v>
      </c>
      <c r="VZF40" s="36">
        <v>44426</v>
      </c>
      <c r="VZG40" s="39" t="s">
        <v>108</v>
      </c>
      <c r="VZH40" s="12" t="s">
        <v>117</v>
      </c>
      <c r="VZI40" s="12" t="s">
        <v>117</v>
      </c>
      <c r="VZJ40" s="12" t="s">
        <v>249</v>
      </c>
      <c r="VZK40" s="22" t="s">
        <v>214</v>
      </c>
      <c r="VZL40" s="12" t="s">
        <v>117</v>
      </c>
      <c r="VZN40" s="39" t="s">
        <v>108</v>
      </c>
      <c r="VZO40" s="39" t="s">
        <v>107</v>
      </c>
      <c r="VZP40" s="12" t="s">
        <v>164</v>
      </c>
      <c r="VZQ40" s="12" t="s">
        <v>238</v>
      </c>
      <c r="VZR40" s="12" t="s">
        <v>239</v>
      </c>
      <c r="VZS40" s="12" t="s">
        <v>217</v>
      </c>
      <c r="VZT40" s="12" t="s">
        <v>112</v>
      </c>
      <c r="VZU40" s="12" t="s">
        <v>240</v>
      </c>
      <c r="VZV40" s="39" t="s">
        <v>215</v>
      </c>
      <c r="VZW40" s="12" t="s">
        <v>174</v>
      </c>
      <c r="VZX40" s="12" t="s">
        <v>114</v>
      </c>
      <c r="VZY40" s="12" t="s">
        <v>241</v>
      </c>
      <c r="VZZ40" s="12" t="s">
        <v>242</v>
      </c>
      <c r="WAA40" s="12" t="s">
        <v>243</v>
      </c>
      <c r="WAB40" s="12" t="s">
        <v>244</v>
      </c>
      <c r="WAC40" s="12" t="s">
        <v>245</v>
      </c>
      <c r="WAD40" s="12" t="s">
        <v>246</v>
      </c>
      <c r="WAE40" s="12" t="s">
        <v>247</v>
      </c>
      <c r="WAF40" s="39" t="s">
        <v>108</v>
      </c>
      <c r="WAG40" s="39" t="s">
        <v>108</v>
      </c>
      <c r="WAH40" s="39" t="s">
        <v>108</v>
      </c>
      <c r="WAI40" s="39" t="s">
        <v>108</v>
      </c>
      <c r="WAJ40" s="39" t="s">
        <v>108</v>
      </c>
      <c r="WAK40" s="39" t="s">
        <v>248</v>
      </c>
      <c r="WAL40" s="36">
        <v>44426</v>
      </c>
      <c r="WAM40" s="39" t="s">
        <v>108</v>
      </c>
      <c r="WAN40" s="12" t="s">
        <v>117</v>
      </c>
      <c r="WAO40" s="12" t="s">
        <v>117</v>
      </c>
      <c r="WAP40" s="12" t="s">
        <v>249</v>
      </c>
      <c r="WAQ40" s="22" t="s">
        <v>214</v>
      </c>
      <c r="WAR40" s="12" t="s">
        <v>117</v>
      </c>
      <c r="WAT40" s="39" t="s">
        <v>108</v>
      </c>
      <c r="WAU40" s="39" t="s">
        <v>107</v>
      </c>
      <c r="WAV40" s="12" t="s">
        <v>164</v>
      </c>
      <c r="WAW40" s="12" t="s">
        <v>238</v>
      </c>
      <c r="WAX40" s="12" t="s">
        <v>239</v>
      </c>
      <c r="WAY40" s="12" t="s">
        <v>217</v>
      </c>
      <c r="WAZ40" s="12" t="s">
        <v>112</v>
      </c>
      <c r="WBA40" s="12" t="s">
        <v>240</v>
      </c>
      <c r="WBB40" s="39" t="s">
        <v>215</v>
      </c>
      <c r="WBC40" s="12" t="s">
        <v>174</v>
      </c>
      <c r="WBD40" s="12" t="s">
        <v>114</v>
      </c>
      <c r="WBE40" s="12" t="s">
        <v>241</v>
      </c>
      <c r="WBF40" s="12" t="s">
        <v>242</v>
      </c>
      <c r="WBG40" s="12" t="s">
        <v>243</v>
      </c>
      <c r="WBH40" s="12" t="s">
        <v>244</v>
      </c>
      <c r="WBI40" s="12" t="s">
        <v>245</v>
      </c>
      <c r="WBJ40" s="12" t="s">
        <v>246</v>
      </c>
      <c r="WBK40" s="12" t="s">
        <v>247</v>
      </c>
      <c r="WBL40" s="39" t="s">
        <v>108</v>
      </c>
      <c r="WBM40" s="39" t="s">
        <v>108</v>
      </c>
      <c r="WBN40" s="39" t="s">
        <v>108</v>
      </c>
      <c r="WBO40" s="39" t="s">
        <v>108</v>
      </c>
      <c r="WBP40" s="39" t="s">
        <v>108</v>
      </c>
      <c r="WBQ40" s="39" t="s">
        <v>248</v>
      </c>
      <c r="WBR40" s="36">
        <v>44426</v>
      </c>
      <c r="WBS40" s="39" t="s">
        <v>108</v>
      </c>
      <c r="WBT40" s="12" t="s">
        <v>117</v>
      </c>
      <c r="WBU40" s="12" t="s">
        <v>117</v>
      </c>
      <c r="WBV40" s="12" t="s">
        <v>249</v>
      </c>
      <c r="WBW40" s="22" t="s">
        <v>214</v>
      </c>
      <c r="WBX40" s="12" t="s">
        <v>117</v>
      </c>
      <c r="WBZ40" s="39" t="s">
        <v>108</v>
      </c>
      <c r="WCA40" s="39" t="s">
        <v>107</v>
      </c>
      <c r="WCB40" s="12" t="s">
        <v>164</v>
      </c>
      <c r="WCC40" s="12" t="s">
        <v>238</v>
      </c>
      <c r="WCD40" s="12" t="s">
        <v>239</v>
      </c>
      <c r="WCE40" s="12" t="s">
        <v>217</v>
      </c>
      <c r="WCF40" s="12" t="s">
        <v>112</v>
      </c>
      <c r="WCG40" s="12" t="s">
        <v>240</v>
      </c>
      <c r="WCH40" s="39" t="s">
        <v>215</v>
      </c>
      <c r="WCI40" s="12" t="s">
        <v>174</v>
      </c>
      <c r="WCJ40" s="12" t="s">
        <v>114</v>
      </c>
      <c r="WCK40" s="12" t="s">
        <v>241</v>
      </c>
      <c r="WCL40" s="12" t="s">
        <v>242</v>
      </c>
      <c r="WCM40" s="12" t="s">
        <v>243</v>
      </c>
      <c r="WCN40" s="12" t="s">
        <v>244</v>
      </c>
      <c r="WCO40" s="12" t="s">
        <v>245</v>
      </c>
      <c r="WCP40" s="12" t="s">
        <v>246</v>
      </c>
      <c r="WCQ40" s="12" t="s">
        <v>247</v>
      </c>
      <c r="WCR40" s="39" t="s">
        <v>108</v>
      </c>
      <c r="WCS40" s="39" t="s">
        <v>108</v>
      </c>
      <c r="WCT40" s="39" t="s">
        <v>108</v>
      </c>
      <c r="WCU40" s="39" t="s">
        <v>108</v>
      </c>
      <c r="WCV40" s="39" t="s">
        <v>108</v>
      </c>
      <c r="WCW40" s="39" t="s">
        <v>248</v>
      </c>
      <c r="WCX40" s="36">
        <v>44426</v>
      </c>
      <c r="WCY40" s="39" t="s">
        <v>108</v>
      </c>
      <c r="WCZ40" s="12" t="s">
        <v>117</v>
      </c>
      <c r="WDA40" s="12" t="s">
        <v>117</v>
      </c>
      <c r="WDB40" s="12" t="s">
        <v>249</v>
      </c>
      <c r="WDC40" s="22" t="s">
        <v>214</v>
      </c>
      <c r="WDD40" s="12" t="s">
        <v>117</v>
      </c>
      <c r="WDF40" s="39" t="s">
        <v>108</v>
      </c>
      <c r="WDG40" s="39" t="s">
        <v>107</v>
      </c>
      <c r="WDH40" s="12" t="s">
        <v>164</v>
      </c>
      <c r="WDI40" s="12" t="s">
        <v>238</v>
      </c>
      <c r="WDJ40" s="12" t="s">
        <v>239</v>
      </c>
      <c r="WDK40" s="12" t="s">
        <v>217</v>
      </c>
      <c r="WDL40" s="12" t="s">
        <v>112</v>
      </c>
      <c r="WDM40" s="12" t="s">
        <v>240</v>
      </c>
      <c r="WDN40" s="39" t="s">
        <v>215</v>
      </c>
      <c r="WDO40" s="12" t="s">
        <v>174</v>
      </c>
      <c r="WDP40" s="12" t="s">
        <v>114</v>
      </c>
      <c r="WDQ40" s="12" t="s">
        <v>241</v>
      </c>
      <c r="WDR40" s="12" t="s">
        <v>242</v>
      </c>
      <c r="WDS40" s="12" t="s">
        <v>243</v>
      </c>
      <c r="WDT40" s="12" t="s">
        <v>244</v>
      </c>
      <c r="WDU40" s="12" t="s">
        <v>245</v>
      </c>
      <c r="WDV40" s="12" t="s">
        <v>246</v>
      </c>
      <c r="WDW40" s="12" t="s">
        <v>247</v>
      </c>
      <c r="WDX40" s="39" t="s">
        <v>108</v>
      </c>
      <c r="WDY40" s="39" t="s">
        <v>108</v>
      </c>
      <c r="WDZ40" s="39" t="s">
        <v>108</v>
      </c>
      <c r="WEA40" s="39" t="s">
        <v>108</v>
      </c>
      <c r="WEB40" s="39" t="s">
        <v>108</v>
      </c>
      <c r="WEC40" s="39" t="s">
        <v>248</v>
      </c>
      <c r="WED40" s="36">
        <v>44426</v>
      </c>
      <c r="WEE40" s="39" t="s">
        <v>108</v>
      </c>
      <c r="WEF40" s="12" t="s">
        <v>117</v>
      </c>
      <c r="WEG40" s="12" t="s">
        <v>117</v>
      </c>
      <c r="WEH40" s="12" t="s">
        <v>249</v>
      </c>
      <c r="WEI40" s="22" t="s">
        <v>214</v>
      </c>
      <c r="WEJ40" s="12" t="s">
        <v>117</v>
      </c>
      <c r="WEL40" s="39" t="s">
        <v>108</v>
      </c>
      <c r="WEM40" s="39" t="s">
        <v>107</v>
      </c>
      <c r="WEN40" s="12" t="s">
        <v>164</v>
      </c>
      <c r="WEO40" s="12" t="s">
        <v>238</v>
      </c>
      <c r="WEP40" s="12" t="s">
        <v>239</v>
      </c>
      <c r="WEQ40" s="12" t="s">
        <v>217</v>
      </c>
      <c r="WER40" s="12" t="s">
        <v>112</v>
      </c>
      <c r="WES40" s="12" t="s">
        <v>240</v>
      </c>
      <c r="WET40" s="39" t="s">
        <v>215</v>
      </c>
      <c r="WEU40" s="12" t="s">
        <v>174</v>
      </c>
      <c r="WEV40" s="12" t="s">
        <v>114</v>
      </c>
      <c r="WEW40" s="12" t="s">
        <v>241</v>
      </c>
      <c r="WEX40" s="12" t="s">
        <v>242</v>
      </c>
      <c r="WEY40" s="12" t="s">
        <v>243</v>
      </c>
      <c r="WEZ40" s="12" t="s">
        <v>244</v>
      </c>
      <c r="WFA40" s="12" t="s">
        <v>245</v>
      </c>
      <c r="WFB40" s="12" t="s">
        <v>246</v>
      </c>
      <c r="WFC40" s="12" t="s">
        <v>247</v>
      </c>
      <c r="WFD40" s="39" t="s">
        <v>108</v>
      </c>
      <c r="WFE40" s="39" t="s">
        <v>108</v>
      </c>
      <c r="WFF40" s="39" t="s">
        <v>108</v>
      </c>
      <c r="WFG40" s="39" t="s">
        <v>108</v>
      </c>
      <c r="WFH40" s="39" t="s">
        <v>108</v>
      </c>
      <c r="WFI40" s="39" t="s">
        <v>248</v>
      </c>
      <c r="WFJ40" s="36">
        <v>44426</v>
      </c>
      <c r="WFK40" s="39" t="s">
        <v>108</v>
      </c>
      <c r="WFL40" s="12" t="s">
        <v>117</v>
      </c>
      <c r="WFM40" s="12" t="s">
        <v>117</v>
      </c>
      <c r="WFN40" s="12" t="s">
        <v>249</v>
      </c>
      <c r="WFO40" s="22" t="s">
        <v>214</v>
      </c>
      <c r="WFP40" s="12" t="s">
        <v>117</v>
      </c>
      <c r="WFR40" s="39" t="s">
        <v>108</v>
      </c>
      <c r="WFS40" s="39" t="s">
        <v>107</v>
      </c>
      <c r="WFT40" s="12" t="s">
        <v>164</v>
      </c>
      <c r="WFU40" s="12" t="s">
        <v>238</v>
      </c>
      <c r="WFV40" s="12" t="s">
        <v>239</v>
      </c>
      <c r="WFW40" s="12" t="s">
        <v>217</v>
      </c>
      <c r="WFX40" s="12" t="s">
        <v>112</v>
      </c>
      <c r="WFY40" s="12" t="s">
        <v>240</v>
      </c>
      <c r="WFZ40" s="39" t="s">
        <v>215</v>
      </c>
      <c r="WGA40" s="12" t="s">
        <v>174</v>
      </c>
      <c r="WGB40" s="12" t="s">
        <v>114</v>
      </c>
      <c r="WGC40" s="12" t="s">
        <v>241</v>
      </c>
      <c r="WGD40" s="12" t="s">
        <v>242</v>
      </c>
      <c r="WGE40" s="12" t="s">
        <v>243</v>
      </c>
      <c r="WGF40" s="12" t="s">
        <v>244</v>
      </c>
      <c r="WGG40" s="12" t="s">
        <v>245</v>
      </c>
      <c r="WGH40" s="12" t="s">
        <v>246</v>
      </c>
      <c r="WGI40" s="12" t="s">
        <v>247</v>
      </c>
      <c r="WGJ40" s="39" t="s">
        <v>108</v>
      </c>
      <c r="WGK40" s="39" t="s">
        <v>108</v>
      </c>
      <c r="WGL40" s="39" t="s">
        <v>108</v>
      </c>
      <c r="WGM40" s="39" t="s">
        <v>108</v>
      </c>
      <c r="WGN40" s="39" t="s">
        <v>108</v>
      </c>
      <c r="WGO40" s="39" t="s">
        <v>248</v>
      </c>
      <c r="WGP40" s="36">
        <v>44426</v>
      </c>
      <c r="WGQ40" s="39" t="s">
        <v>108</v>
      </c>
      <c r="WGR40" s="12" t="s">
        <v>117</v>
      </c>
      <c r="WGS40" s="12" t="s">
        <v>117</v>
      </c>
      <c r="WGT40" s="12" t="s">
        <v>249</v>
      </c>
      <c r="WGU40" s="22" t="s">
        <v>214</v>
      </c>
      <c r="WGV40" s="12" t="s">
        <v>117</v>
      </c>
      <c r="WGX40" s="39" t="s">
        <v>108</v>
      </c>
      <c r="WGY40" s="39" t="s">
        <v>107</v>
      </c>
      <c r="WGZ40" s="12" t="s">
        <v>164</v>
      </c>
      <c r="WHA40" s="12" t="s">
        <v>238</v>
      </c>
      <c r="WHB40" s="12" t="s">
        <v>239</v>
      </c>
      <c r="WHC40" s="12" t="s">
        <v>217</v>
      </c>
      <c r="WHD40" s="12" t="s">
        <v>112</v>
      </c>
      <c r="WHE40" s="12" t="s">
        <v>240</v>
      </c>
      <c r="WHF40" s="39" t="s">
        <v>215</v>
      </c>
      <c r="WHG40" s="12" t="s">
        <v>174</v>
      </c>
      <c r="WHH40" s="12" t="s">
        <v>114</v>
      </c>
      <c r="WHI40" s="12" t="s">
        <v>241</v>
      </c>
      <c r="WHJ40" s="12" t="s">
        <v>242</v>
      </c>
      <c r="WHK40" s="12" t="s">
        <v>243</v>
      </c>
      <c r="WHL40" s="12" t="s">
        <v>244</v>
      </c>
      <c r="WHM40" s="12" t="s">
        <v>245</v>
      </c>
      <c r="WHN40" s="12" t="s">
        <v>246</v>
      </c>
      <c r="WHO40" s="12" t="s">
        <v>247</v>
      </c>
      <c r="WHP40" s="39" t="s">
        <v>108</v>
      </c>
      <c r="WHQ40" s="39" t="s">
        <v>108</v>
      </c>
      <c r="WHR40" s="39" t="s">
        <v>108</v>
      </c>
      <c r="WHS40" s="39" t="s">
        <v>108</v>
      </c>
      <c r="WHT40" s="39" t="s">
        <v>108</v>
      </c>
      <c r="WHU40" s="39" t="s">
        <v>248</v>
      </c>
      <c r="WHV40" s="36">
        <v>44426</v>
      </c>
      <c r="WHW40" s="39" t="s">
        <v>108</v>
      </c>
      <c r="WHX40" s="12" t="s">
        <v>117</v>
      </c>
      <c r="WHY40" s="12" t="s">
        <v>117</v>
      </c>
      <c r="WHZ40" s="12" t="s">
        <v>249</v>
      </c>
      <c r="WIA40" s="22" t="s">
        <v>214</v>
      </c>
      <c r="WIB40" s="12" t="s">
        <v>117</v>
      </c>
      <c r="WID40" s="39" t="s">
        <v>108</v>
      </c>
      <c r="WIE40" s="39" t="s">
        <v>107</v>
      </c>
      <c r="WIF40" s="12" t="s">
        <v>164</v>
      </c>
      <c r="WIG40" s="12" t="s">
        <v>238</v>
      </c>
      <c r="WIH40" s="12" t="s">
        <v>239</v>
      </c>
      <c r="WII40" s="12" t="s">
        <v>217</v>
      </c>
      <c r="WIJ40" s="12" t="s">
        <v>112</v>
      </c>
      <c r="WIK40" s="12" t="s">
        <v>240</v>
      </c>
      <c r="WIL40" s="39" t="s">
        <v>215</v>
      </c>
      <c r="WIM40" s="12" t="s">
        <v>174</v>
      </c>
      <c r="WIN40" s="12" t="s">
        <v>114</v>
      </c>
      <c r="WIO40" s="12" t="s">
        <v>241</v>
      </c>
      <c r="WIP40" s="12" t="s">
        <v>242</v>
      </c>
      <c r="WIQ40" s="12" t="s">
        <v>243</v>
      </c>
      <c r="WIR40" s="12" t="s">
        <v>244</v>
      </c>
      <c r="WIS40" s="12" t="s">
        <v>245</v>
      </c>
      <c r="WIT40" s="12" t="s">
        <v>246</v>
      </c>
      <c r="WIU40" s="12" t="s">
        <v>247</v>
      </c>
      <c r="WIV40" s="39" t="s">
        <v>108</v>
      </c>
      <c r="WIW40" s="39" t="s">
        <v>108</v>
      </c>
      <c r="WIX40" s="39" t="s">
        <v>108</v>
      </c>
      <c r="WIY40" s="39" t="s">
        <v>108</v>
      </c>
      <c r="WIZ40" s="39" t="s">
        <v>108</v>
      </c>
      <c r="WJA40" s="39" t="s">
        <v>248</v>
      </c>
      <c r="WJB40" s="36">
        <v>44426</v>
      </c>
      <c r="WJC40" s="39" t="s">
        <v>108</v>
      </c>
      <c r="WJD40" s="12" t="s">
        <v>117</v>
      </c>
      <c r="WJE40" s="12" t="s">
        <v>117</v>
      </c>
      <c r="WJF40" s="12" t="s">
        <v>249</v>
      </c>
      <c r="WJG40" s="22" t="s">
        <v>214</v>
      </c>
      <c r="WJH40" s="12" t="s">
        <v>117</v>
      </c>
      <c r="WJJ40" s="39" t="s">
        <v>108</v>
      </c>
      <c r="WJK40" s="39" t="s">
        <v>107</v>
      </c>
      <c r="WJL40" s="12" t="s">
        <v>164</v>
      </c>
      <c r="WJM40" s="12" t="s">
        <v>238</v>
      </c>
      <c r="WJN40" s="12" t="s">
        <v>239</v>
      </c>
      <c r="WJO40" s="12" t="s">
        <v>217</v>
      </c>
      <c r="WJP40" s="12" t="s">
        <v>112</v>
      </c>
      <c r="WJQ40" s="12" t="s">
        <v>240</v>
      </c>
      <c r="WJR40" s="39" t="s">
        <v>215</v>
      </c>
      <c r="WJS40" s="12" t="s">
        <v>174</v>
      </c>
      <c r="WJT40" s="12" t="s">
        <v>114</v>
      </c>
      <c r="WJU40" s="12" t="s">
        <v>241</v>
      </c>
      <c r="WJV40" s="12" t="s">
        <v>242</v>
      </c>
      <c r="WJW40" s="12" t="s">
        <v>243</v>
      </c>
      <c r="WJX40" s="12" t="s">
        <v>244</v>
      </c>
      <c r="WJY40" s="12" t="s">
        <v>245</v>
      </c>
      <c r="WJZ40" s="12" t="s">
        <v>246</v>
      </c>
      <c r="WKA40" s="12" t="s">
        <v>247</v>
      </c>
      <c r="WKB40" s="39" t="s">
        <v>108</v>
      </c>
      <c r="WKC40" s="39" t="s">
        <v>108</v>
      </c>
      <c r="WKD40" s="39" t="s">
        <v>108</v>
      </c>
      <c r="WKE40" s="39" t="s">
        <v>108</v>
      </c>
      <c r="WKF40" s="39" t="s">
        <v>108</v>
      </c>
      <c r="WKG40" s="39" t="s">
        <v>248</v>
      </c>
      <c r="WKH40" s="36">
        <v>44426</v>
      </c>
      <c r="WKI40" s="39" t="s">
        <v>108</v>
      </c>
      <c r="WKJ40" s="12" t="s">
        <v>117</v>
      </c>
      <c r="WKK40" s="12" t="s">
        <v>117</v>
      </c>
      <c r="WKL40" s="12" t="s">
        <v>249</v>
      </c>
      <c r="WKM40" s="22" t="s">
        <v>214</v>
      </c>
      <c r="WKN40" s="12" t="s">
        <v>117</v>
      </c>
      <c r="WKP40" s="39" t="s">
        <v>108</v>
      </c>
      <c r="WKQ40" s="39" t="s">
        <v>107</v>
      </c>
      <c r="WKR40" s="12" t="s">
        <v>164</v>
      </c>
      <c r="WKS40" s="12" t="s">
        <v>238</v>
      </c>
      <c r="WKT40" s="12" t="s">
        <v>239</v>
      </c>
      <c r="WKU40" s="12" t="s">
        <v>217</v>
      </c>
      <c r="WKV40" s="12" t="s">
        <v>112</v>
      </c>
      <c r="WKW40" s="12" t="s">
        <v>240</v>
      </c>
      <c r="WKX40" s="39" t="s">
        <v>215</v>
      </c>
      <c r="WKY40" s="12" t="s">
        <v>174</v>
      </c>
      <c r="WKZ40" s="12" t="s">
        <v>114</v>
      </c>
      <c r="WLA40" s="12" t="s">
        <v>241</v>
      </c>
      <c r="WLB40" s="12" t="s">
        <v>242</v>
      </c>
      <c r="WLC40" s="12" t="s">
        <v>243</v>
      </c>
      <c r="WLD40" s="12" t="s">
        <v>244</v>
      </c>
      <c r="WLE40" s="12" t="s">
        <v>245</v>
      </c>
      <c r="WLF40" s="12" t="s">
        <v>246</v>
      </c>
      <c r="WLG40" s="12" t="s">
        <v>247</v>
      </c>
      <c r="WLH40" s="39" t="s">
        <v>108</v>
      </c>
      <c r="WLI40" s="39" t="s">
        <v>108</v>
      </c>
      <c r="WLJ40" s="39" t="s">
        <v>108</v>
      </c>
      <c r="WLK40" s="39" t="s">
        <v>108</v>
      </c>
      <c r="WLL40" s="39" t="s">
        <v>108</v>
      </c>
      <c r="WLM40" s="39" t="s">
        <v>248</v>
      </c>
      <c r="WLN40" s="36">
        <v>44426</v>
      </c>
      <c r="WLO40" s="39" t="s">
        <v>108</v>
      </c>
      <c r="WLP40" s="12" t="s">
        <v>117</v>
      </c>
      <c r="WLQ40" s="12" t="s">
        <v>117</v>
      </c>
      <c r="WLR40" s="12" t="s">
        <v>249</v>
      </c>
      <c r="WLS40" s="22" t="s">
        <v>214</v>
      </c>
      <c r="WLT40" s="12" t="s">
        <v>117</v>
      </c>
      <c r="WLV40" s="39" t="s">
        <v>108</v>
      </c>
      <c r="WLW40" s="39" t="s">
        <v>107</v>
      </c>
      <c r="WLX40" s="12" t="s">
        <v>164</v>
      </c>
      <c r="WLY40" s="12" t="s">
        <v>238</v>
      </c>
      <c r="WLZ40" s="12" t="s">
        <v>239</v>
      </c>
      <c r="WMA40" s="12" t="s">
        <v>217</v>
      </c>
      <c r="WMB40" s="12" t="s">
        <v>112</v>
      </c>
      <c r="WMC40" s="12" t="s">
        <v>240</v>
      </c>
      <c r="WMD40" s="39" t="s">
        <v>215</v>
      </c>
      <c r="WME40" s="12" t="s">
        <v>174</v>
      </c>
      <c r="WMF40" s="12" t="s">
        <v>114</v>
      </c>
      <c r="WMG40" s="12" t="s">
        <v>241</v>
      </c>
      <c r="WMH40" s="12" t="s">
        <v>242</v>
      </c>
      <c r="WMI40" s="12" t="s">
        <v>243</v>
      </c>
      <c r="WMJ40" s="12" t="s">
        <v>244</v>
      </c>
      <c r="WMK40" s="12" t="s">
        <v>245</v>
      </c>
      <c r="WML40" s="12" t="s">
        <v>246</v>
      </c>
      <c r="WMM40" s="12" t="s">
        <v>247</v>
      </c>
      <c r="WMN40" s="39" t="s">
        <v>108</v>
      </c>
      <c r="WMO40" s="39" t="s">
        <v>108</v>
      </c>
      <c r="WMP40" s="39" t="s">
        <v>108</v>
      </c>
      <c r="WMQ40" s="39" t="s">
        <v>108</v>
      </c>
      <c r="WMR40" s="39" t="s">
        <v>108</v>
      </c>
      <c r="WMS40" s="39" t="s">
        <v>248</v>
      </c>
      <c r="WMT40" s="36">
        <v>44426</v>
      </c>
      <c r="WMU40" s="39" t="s">
        <v>108</v>
      </c>
      <c r="WMV40" s="12" t="s">
        <v>117</v>
      </c>
      <c r="WMW40" s="12" t="s">
        <v>117</v>
      </c>
      <c r="WMX40" s="12" t="s">
        <v>249</v>
      </c>
      <c r="WMY40" s="22" t="s">
        <v>214</v>
      </c>
      <c r="WMZ40" s="12" t="s">
        <v>117</v>
      </c>
      <c r="WNB40" s="39" t="s">
        <v>108</v>
      </c>
      <c r="WNC40" s="39" t="s">
        <v>107</v>
      </c>
      <c r="WND40" s="12" t="s">
        <v>164</v>
      </c>
      <c r="WNE40" s="12" t="s">
        <v>238</v>
      </c>
      <c r="WNF40" s="12" t="s">
        <v>239</v>
      </c>
      <c r="WNG40" s="12" t="s">
        <v>217</v>
      </c>
      <c r="WNH40" s="12" t="s">
        <v>112</v>
      </c>
      <c r="WNI40" s="12" t="s">
        <v>240</v>
      </c>
      <c r="WNJ40" s="39" t="s">
        <v>215</v>
      </c>
      <c r="WNK40" s="12" t="s">
        <v>174</v>
      </c>
      <c r="WNL40" s="12" t="s">
        <v>114</v>
      </c>
      <c r="WNM40" s="12" t="s">
        <v>241</v>
      </c>
      <c r="WNN40" s="12" t="s">
        <v>242</v>
      </c>
      <c r="WNO40" s="12" t="s">
        <v>243</v>
      </c>
      <c r="WNP40" s="12" t="s">
        <v>244</v>
      </c>
      <c r="WNQ40" s="12" t="s">
        <v>245</v>
      </c>
      <c r="WNR40" s="12" t="s">
        <v>246</v>
      </c>
      <c r="WNS40" s="12" t="s">
        <v>247</v>
      </c>
      <c r="WNT40" s="39" t="s">
        <v>108</v>
      </c>
      <c r="WNU40" s="39" t="s">
        <v>108</v>
      </c>
      <c r="WNV40" s="39" t="s">
        <v>108</v>
      </c>
      <c r="WNW40" s="39" t="s">
        <v>108</v>
      </c>
      <c r="WNX40" s="39" t="s">
        <v>108</v>
      </c>
      <c r="WNY40" s="39" t="s">
        <v>248</v>
      </c>
      <c r="WNZ40" s="36">
        <v>44426</v>
      </c>
      <c r="WOA40" s="39" t="s">
        <v>108</v>
      </c>
      <c r="WOB40" s="12" t="s">
        <v>117</v>
      </c>
      <c r="WOC40" s="12" t="s">
        <v>117</v>
      </c>
      <c r="WOD40" s="12" t="s">
        <v>249</v>
      </c>
      <c r="WOE40" s="22" t="s">
        <v>214</v>
      </c>
      <c r="WOF40" s="12" t="s">
        <v>117</v>
      </c>
      <c r="WOH40" s="39" t="s">
        <v>108</v>
      </c>
      <c r="WOI40" s="39" t="s">
        <v>107</v>
      </c>
      <c r="WOJ40" s="12" t="s">
        <v>164</v>
      </c>
      <c r="WOK40" s="12" t="s">
        <v>238</v>
      </c>
      <c r="WOL40" s="12" t="s">
        <v>239</v>
      </c>
      <c r="WOM40" s="12" t="s">
        <v>217</v>
      </c>
      <c r="WON40" s="12" t="s">
        <v>112</v>
      </c>
      <c r="WOO40" s="12" t="s">
        <v>240</v>
      </c>
      <c r="WOP40" s="39" t="s">
        <v>215</v>
      </c>
      <c r="WOQ40" s="12" t="s">
        <v>174</v>
      </c>
      <c r="WOR40" s="12" t="s">
        <v>114</v>
      </c>
      <c r="WOS40" s="12" t="s">
        <v>241</v>
      </c>
      <c r="WOT40" s="12" t="s">
        <v>242</v>
      </c>
      <c r="WOU40" s="12" t="s">
        <v>243</v>
      </c>
      <c r="WOV40" s="12" t="s">
        <v>244</v>
      </c>
      <c r="WOW40" s="12" t="s">
        <v>245</v>
      </c>
      <c r="WOX40" s="12" t="s">
        <v>246</v>
      </c>
      <c r="WOY40" s="12" t="s">
        <v>247</v>
      </c>
      <c r="WOZ40" s="39" t="s">
        <v>108</v>
      </c>
      <c r="WPA40" s="39" t="s">
        <v>108</v>
      </c>
      <c r="WPB40" s="39" t="s">
        <v>108</v>
      </c>
      <c r="WPC40" s="39" t="s">
        <v>108</v>
      </c>
      <c r="WPD40" s="39" t="s">
        <v>108</v>
      </c>
      <c r="WPE40" s="39" t="s">
        <v>248</v>
      </c>
      <c r="WPF40" s="36">
        <v>44426</v>
      </c>
      <c r="WPG40" s="39" t="s">
        <v>108</v>
      </c>
      <c r="WPH40" s="12" t="s">
        <v>117</v>
      </c>
      <c r="WPI40" s="12" t="s">
        <v>117</v>
      </c>
      <c r="WPJ40" s="12" t="s">
        <v>249</v>
      </c>
      <c r="WPK40" s="22" t="s">
        <v>214</v>
      </c>
      <c r="WPL40" s="12" t="s">
        <v>117</v>
      </c>
      <c r="WPN40" s="39" t="s">
        <v>108</v>
      </c>
      <c r="WPO40" s="39" t="s">
        <v>107</v>
      </c>
      <c r="WPP40" s="12" t="s">
        <v>164</v>
      </c>
      <c r="WPQ40" s="12" t="s">
        <v>238</v>
      </c>
      <c r="WPR40" s="12" t="s">
        <v>239</v>
      </c>
      <c r="WPS40" s="12" t="s">
        <v>217</v>
      </c>
      <c r="WPT40" s="12" t="s">
        <v>112</v>
      </c>
      <c r="WPU40" s="12" t="s">
        <v>240</v>
      </c>
      <c r="WPV40" s="39" t="s">
        <v>215</v>
      </c>
      <c r="WPW40" s="12" t="s">
        <v>174</v>
      </c>
      <c r="WPX40" s="12" t="s">
        <v>114</v>
      </c>
      <c r="WPY40" s="12" t="s">
        <v>241</v>
      </c>
      <c r="WPZ40" s="12" t="s">
        <v>242</v>
      </c>
      <c r="WQA40" s="12" t="s">
        <v>243</v>
      </c>
      <c r="WQB40" s="12" t="s">
        <v>244</v>
      </c>
      <c r="WQC40" s="12" t="s">
        <v>245</v>
      </c>
      <c r="WQD40" s="12" t="s">
        <v>246</v>
      </c>
      <c r="WQE40" s="12" t="s">
        <v>247</v>
      </c>
      <c r="WQF40" s="39" t="s">
        <v>108</v>
      </c>
      <c r="WQG40" s="39" t="s">
        <v>108</v>
      </c>
      <c r="WQH40" s="39" t="s">
        <v>108</v>
      </c>
      <c r="WQI40" s="39" t="s">
        <v>108</v>
      </c>
      <c r="WQJ40" s="39" t="s">
        <v>108</v>
      </c>
      <c r="WQK40" s="39" t="s">
        <v>248</v>
      </c>
      <c r="WQL40" s="36">
        <v>44426</v>
      </c>
      <c r="WQM40" s="39" t="s">
        <v>108</v>
      </c>
      <c r="WQN40" s="12" t="s">
        <v>117</v>
      </c>
      <c r="WQO40" s="12" t="s">
        <v>117</v>
      </c>
      <c r="WQP40" s="12" t="s">
        <v>249</v>
      </c>
      <c r="WQQ40" s="22" t="s">
        <v>214</v>
      </c>
      <c r="WQR40" s="12" t="s">
        <v>117</v>
      </c>
      <c r="WQT40" s="39" t="s">
        <v>108</v>
      </c>
      <c r="WQU40" s="39" t="s">
        <v>107</v>
      </c>
      <c r="WQV40" s="12" t="s">
        <v>164</v>
      </c>
      <c r="WQW40" s="12" t="s">
        <v>238</v>
      </c>
      <c r="WQX40" s="12" t="s">
        <v>239</v>
      </c>
      <c r="WQY40" s="12" t="s">
        <v>217</v>
      </c>
      <c r="WQZ40" s="12" t="s">
        <v>112</v>
      </c>
      <c r="WRA40" s="12" t="s">
        <v>240</v>
      </c>
      <c r="WRB40" s="39" t="s">
        <v>215</v>
      </c>
      <c r="WRC40" s="12" t="s">
        <v>174</v>
      </c>
      <c r="WRD40" s="12" t="s">
        <v>114</v>
      </c>
      <c r="WRE40" s="12" t="s">
        <v>241</v>
      </c>
      <c r="WRF40" s="12" t="s">
        <v>242</v>
      </c>
      <c r="WRG40" s="12" t="s">
        <v>243</v>
      </c>
      <c r="WRH40" s="12" t="s">
        <v>244</v>
      </c>
      <c r="WRI40" s="12" t="s">
        <v>245</v>
      </c>
      <c r="WRJ40" s="12" t="s">
        <v>246</v>
      </c>
      <c r="WRK40" s="12" t="s">
        <v>247</v>
      </c>
      <c r="WRL40" s="39" t="s">
        <v>108</v>
      </c>
      <c r="WRM40" s="39" t="s">
        <v>108</v>
      </c>
      <c r="WRN40" s="39" t="s">
        <v>108</v>
      </c>
      <c r="WRO40" s="39" t="s">
        <v>108</v>
      </c>
      <c r="WRP40" s="39" t="s">
        <v>108</v>
      </c>
      <c r="WRQ40" s="39" t="s">
        <v>248</v>
      </c>
      <c r="WRR40" s="36">
        <v>44426</v>
      </c>
      <c r="WRS40" s="39" t="s">
        <v>108</v>
      </c>
      <c r="WRT40" s="12" t="s">
        <v>117</v>
      </c>
      <c r="WRU40" s="12" t="s">
        <v>117</v>
      </c>
      <c r="WRV40" s="12" t="s">
        <v>249</v>
      </c>
      <c r="WRW40" s="22" t="s">
        <v>214</v>
      </c>
      <c r="WRX40" s="12" t="s">
        <v>117</v>
      </c>
      <c r="WRZ40" s="39" t="s">
        <v>108</v>
      </c>
      <c r="WSA40" s="39" t="s">
        <v>107</v>
      </c>
      <c r="WSB40" s="12" t="s">
        <v>164</v>
      </c>
      <c r="WSC40" s="12" t="s">
        <v>238</v>
      </c>
      <c r="WSD40" s="12" t="s">
        <v>239</v>
      </c>
      <c r="WSE40" s="12" t="s">
        <v>217</v>
      </c>
      <c r="WSF40" s="12" t="s">
        <v>112</v>
      </c>
      <c r="WSG40" s="12" t="s">
        <v>240</v>
      </c>
      <c r="WSH40" s="39" t="s">
        <v>215</v>
      </c>
      <c r="WSI40" s="12" t="s">
        <v>174</v>
      </c>
      <c r="WSJ40" s="12" t="s">
        <v>114</v>
      </c>
      <c r="WSK40" s="12" t="s">
        <v>241</v>
      </c>
      <c r="WSL40" s="12" t="s">
        <v>242</v>
      </c>
      <c r="WSM40" s="12" t="s">
        <v>243</v>
      </c>
      <c r="WSN40" s="12" t="s">
        <v>244</v>
      </c>
      <c r="WSO40" s="12" t="s">
        <v>245</v>
      </c>
      <c r="WSP40" s="12" t="s">
        <v>246</v>
      </c>
      <c r="WSQ40" s="12" t="s">
        <v>247</v>
      </c>
      <c r="WSR40" s="39" t="s">
        <v>108</v>
      </c>
      <c r="WSS40" s="39" t="s">
        <v>108</v>
      </c>
      <c r="WST40" s="39" t="s">
        <v>108</v>
      </c>
      <c r="WSU40" s="39" t="s">
        <v>108</v>
      </c>
      <c r="WSV40" s="39" t="s">
        <v>108</v>
      </c>
      <c r="WSW40" s="39" t="s">
        <v>248</v>
      </c>
      <c r="WSX40" s="36">
        <v>44426</v>
      </c>
      <c r="WSY40" s="39" t="s">
        <v>108</v>
      </c>
      <c r="WSZ40" s="12" t="s">
        <v>117</v>
      </c>
      <c r="WTA40" s="12" t="s">
        <v>117</v>
      </c>
      <c r="WTB40" s="12" t="s">
        <v>249</v>
      </c>
      <c r="WTC40" s="22" t="s">
        <v>214</v>
      </c>
      <c r="WTD40" s="12" t="s">
        <v>117</v>
      </c>
      <c r="WTF40" s="39" t="s">
        <v>108</v>
      </c>
      <c r="WTG40" s="39" t="s">
        <v>107</v>
      </c>
      <c r="WTH40" s="12" t="s">
        <v>164</v>
      </c>
      <c r="WTI40" s="12" t="s">
        <v>238</v>
      </c>
      <c r="WTJ40" s="12" t="s">
        <v>239</v>
      </c>
      <c r="WTK40" s="12" t="s">
        <v>217</v>
      </c>
      <c r="WTL40" s="12" t="s">
        <v>112</v>
      </c>
      <c r="WTM40" s="12" t="s">
        <v>240</v>
      </c>
      <c r="WTN40" s="39" t="s">
        <v>215</v>
      </c>
      <c r="WTO40" s="12" t="s">
        <v>174</v>
      </c>
      <c r="WTP40" s="12" t="s">
        <v>114</v>
      </c>
      <c r="WTQ40" s="12" t="s">
        <v>241</v>
      </c>
      <c r="WTR40" s="12" t="s">
        <v>242</v>
      </c>
      <c r="WTS40" s="12" t="s">
        <v>243</v>
      </c>
      <c r="WTT40" s="12" t="s">
        <v>244</v>
      </c>
      <c r="WTU40" s="12" t="s">
        <v>245</v>
      </c>
      <c r="WTV40" s="12" t="s">
        <v>246</v>
      </c>
      <c r="WTW40" s="12" t="s">
        <v>247</v>
      </c>
      <c r="WTX40" s="39" t="s">
        <v>108</v>
      </c>
      <c r="WTY40" s="39" t="s">
        <v>108</v>
      </c>
      <c r="WTZ40" s="39" t="s">
        <v>108</v>
      </c>
      <c r="WUA40" s="39" t="s">
        <v>108</v>
      </c>
      <c r="WUB40" s="39" t="s">
        <v>108</v>
      </c>
      <c r="WUC40" s="39" t="s">
        <v>248</v>
      </c>
      <c r="WUD40" s="36">
        <v>44426</v>
      </c>
      <c r="WUE40" s="39" t="s">
        <v>108</v>
      </c>
      <c r="WUF40" s="12" t="s">
        <v>117</v>
      </c>
      <c r="WUG40" s="12" t="s">
        <v>117</v>
      </c>
      <c r="WUH40" s="12" t="s">
        <v>249</v>
      </c>
      <c r="WUI40" s="22" t="s">
        <v>214</v>
      </c>
      <c r="WUJ40" s="12" t="s">
        <v>117</v>
      </c>
      <c r="WUL40" s="39" t="s">
        <v>108</v>
      </c>
      <c r="WUM40" s="39" t="s">
        <v>107</v>
      </c>
      <c r="WUN40" s="12" t="s">
        <v>164</v>
      </c>
      <c r="WUO40" s="12" t="s">
        <v>238</v>
      </c>
      <c r="WUP40" s="12" t="s">
        <v>239</v>
      </c>
      <c r="WUQ40" s="12" t="s">
        <v>217</v>
      </c>
      <c r="WUR40" s="12" t="s">
        <v>112</v>
      </c>
      <c r="WUS40" s="12" t="s">
        <v>240</v>
      </c>
      <c r="WUT40" s="39" t="s">
        <v>215</v>
      </c>
      <c r="WUU40" s="12" t="s">
        <v>174</v>
      </c>
      <c r="WUV40" s="12" t="s">
        <v>114</v>
      </c>
      <c r="WUW40" s="12" t="s">
        <v>241</v>
      </c>
      <c r="WUX40" s="12" t="s">
        <v>242</v>
      </c>
      <c r="WUY40" s="12" t="s">
        <v>243</v>
      </c>
      <c r="WUZ40" s="12" t="s">
        <v>244</v>
      </c>
      <c r="WVA40" s="12" t="s">
        <v>245</v>
      </c>
      <c r="WVB40" s="12" t="s">
        <v>246</v>
      </c>
      <c r="WVC40" s="12" t="s">
        <v>247</v>
      </c>
      <c r="WVD40" s="39" t="s">
        <v>108</v>
      </c>
      <c r="WVE40" s="39" t="s">
        <v>108</v>
      </c>
      <c r="WVF40" s="39" t="s">
        <v>108</v>
      </c>
      <c r="WVG40" s="39" t="s">
        <v>108</v>
      </c>
      <c r="WVH40" s="39" t="s">
        <v>108</v>
      </c>
      <c r="WVI40" s="39" t="s">
        <v>248</v>
      </c>
      <c r="WVJ40" s="36">
        <v>44426</v>
      </c>
      <c r="WVK40" s="39" t="s">
        <v>108</v>
      </c>
      <c r="WVL40" s="12" t="s">
        <v>117</v>
      </c>
      <c r="WVM40" s="12" t="s">
        <v>117</v>
      </c>
      <c r="WVN40" s="12" t="s">
        <v>249</v>
      </c>
      <c r="WVO40" s="22" t="s">
        <v>214</v>
      </c>
      <c r="WVP40" s="12" t="s">
        <v>117</v>
      </c>
      <c r="WVR40" s="39" t="s">
        <v>108</v>
      </c>
      <c r="WVS40" s="39" t="s">
        <v>107</v>
      </c>
      <c r="WVT40" s="12" t="s">
        <v>164</v>
      </c>
      <c r="WVU40" s="12" t="s">
        <v>238</v>
      </c>
      <c r="WVV40" s="12" t="s">
        <v>239</v>
      </c>
      <c r="WVW40" s="12" t="s">
        <v>217</v>
      </c>
      <c r="WVX40" s="12" t="s">
        <v>112</v>
      </c>
      <c r="WVY40" s="12" t="s">
        <v>240</v>
      </c>
      <c r="WVZ40" s="39" t="s">
        <v>215</v>
      </c>
      <c r="WWA40" s="12" t="s">
        <v>174</v>
      </c>
      <c r="WWB40" s="12" t="s">
        <v>114</v>
      </c>
      <c r="WWC40" s="12" t="s">
        <v>241</v>
      </c>
      <c r="WWD40" s="12" t="s">
        <v>242</v>
      </c>
      <c r="WWE40" s="12" t="s">
        <v>243</v>
      </c>
      <c r="WWF40" s="12" t="s">
        <v>244</v>
      </c>
      <c r="WWG40" s="12" t="s">
        <v>245</v>
      </c>
      <c r="WWH40" s="12" t="s">
        <v>246</v>
      </c>
      <c r="WWI40" s="12" t="s">
        <v>247</v>
      </c>
      <c r="WWJ40" s="39" t="s">
        <v>108</v>
      </c>
      <c r="WWK40" s="39" t="s">
        <v>108</v>
      </c>
      <c r="WWL40" s="39" t="s">
        <v>108</v>
      </c>
      <c r="WWM40" s="39" t="s">
        <v>108</v>
      </c>
      <c r="WWN40" s="39" t="s">
        <v>108</v>
      </c>
      <c r="WWO40" s="39" t="s">
        <v>248</v>
      </c>
      <c r="WWP40" s="36">
        <v>44426</v>
      </c>
      <c r="WWQ40" s="39" t="s">
        <v>108</v>
      </c>
      <c r="WWR40" s="12" t="s">
        <v>117</v>
      </c>
      <c r="WWS40" s="12" t="s">
        <v>117</v>
      </c>
      <c r="WWT40" s="12" t="s">
        <v>249</v>
      </c>
      <c r="WWU40" s="22" t="s">
        <v>214</v>
      </c>
      <c r="WWV40" s="12" t="s">
        <v>117</v>
      </c>
      <c r="WWX40" s="39" t="s">
        <v>108</v>
      </c>
      <c r="WWY40" s="39" t="s">
        <v>107</v>
      </c>
      <c r="WWZ40" s="12" t="s">
        <v>164</v>
      </c>
      <c r="WXA40" s="12" t="s">
        <v>238</v>
      </c>
      <c r="WXB40" s="12" t="s">
        <v>239</v>
      </c>
      <c r="WXC40" s="12" t="s">
        <v>217</v>
      </c>
      <c r="WXD40" s="12" t="s">
        <v>112</v>
      </c>
      <c r="WXE40" s="12" t="s">
        <v>240</v>
      </c>
      <c r="WXF40" s="39" t="s">
        <v>215</v>
      </c>
      <c r="WXG40" s="12" t="s">
        <v>174</v>
      </c>
      <c r="WXH40" s="12" t="s">
        <v>114</v>
      </c>
      <c r="WXI40" s="12" t="s">
        <v>241</v>
      </c>
      <c r="WXJ40" s="12" t="s">
        <v>242</v>
      </c>
      <c r="WXK40" s="12" t="s">
        <v>243</v>
      </c>
      <c r="WXL40" s="12" t="s">
        <v>244</v>
      </c>
      <c r="WXM40" s="12" t="s">
        <v>245</v>
      </c>
      <c r="WXN40" s="12" t="s">
        <v>246</v>
      </c>
      <c r="WXO40" s="12" t="s">
        <v>247</v>
      </c>
      <c r="WXP40" s="39" t="s">
        <v>108</v>
      </c>
      <c r="WXQ40" s="39" t="s">
        <v>108</v>
      </c>
      <c r="WXR40" s="39" t="s">
        <v>108</v>
      </c>
      <c r="WXS40" s="39" t="s">
        <v>108</v>
      </c>
      <c r="WXT40" s="39" t="s">
        <v>108</v>
      </c>
      <c r="WXU40" s="39" t="s">
        <v>248</v>
      </c>
      <c r="WXV40" s="36">
        <v>44426</v>
      </c>
      <c r="WXW40" s="39" t="s">
        <v>108</v>
      </c>
      <c r="WXX40" s="12" t="s">
        <v>117</v>
      </c>
      <c r="WXY40" s="12" t="s">
        <v>117</v>
      </c>
      <c r="WXZ40" s="12" t="s">
        <v>249</v>
      </c>
      <c r="WYA40" s="22" t="s">
        <v>214</v>
      </c>
      <c r="WYB40" s="12" t="s">
        <v>117</v>
      </c>
      <c r="WYD40" s="39" t="s">
        <v>108</v>
      </c>
      <c r="WYE40" s="39" t="s">
        <v>107</v>
      </c>
      <c r="WYF40" s="12" t="s">
        <v>164</v>
      </c>
      <c r="WYG40" s="12" t="s">
        <v>238</v>
      </c>
      <c r="WYH40" s="12" t="s">
        <v>239</v>
      </c>
      <c r="WYI40" s="12" t="s">
        <v>217</v>
      </c>
      <c r="WYJ40" s="12" t="s">
        <v>112</v>
      </c>
      <c r="WYK40" s="12" t="s">
        <v>240</v>
      </c>
      <c r="WYL40" s="39" t="s">
        <v>215</v>
      </c>
      <c r="WYM40" s="12" t="s">
        <v>174</v>
      </c>
      <c r="WYN40" s="12" t="s">
        <v>114</v>
      </c>
      <c r="WYO40" s="12" t="s">
        <v>241</v>
      </c>
      <c r="WYP40" s="12" t="s">
        <v>242</v>
      </c>
      <c r="WYQ40" s="12" t="s">
        <v>243</v>
      </c>
      <c r="WYR40" s="12" t="s">
        <v>244</v>
      </c>
      <c r="WYS40" s="12" t="s">
        <v>245</v>
      </c>
      <c r="WYT40" s="12" t="s">
        <v>246</v>
      </c>
      <c r="WYU40" s="12" t="s">
        <v>247</v>
      </c>
      <c r="WYV40" s="39" t="s">
        <v>108</v>
      </c>
      <c r="WYW40" s="39" t="s">
        <v>108</v>
      </c>
      <c r="WYX40" s="39" t="s">
        <v>108</v>
      </c>
      <c r="WYY40" s="39" t="s">
        <v>108</v>
      </c>
      <c r="WYZ40" s="39" t="s">
        <v>108</v>
      </c>
      <c r="WZA40" s="39" t="s">
        <v>248</v>
      </c>
      <c r="WZB40" s="36">
        <v>44426</v>
      </c>
      <c r="WZC40" s="39" t="s">
        <v>108</v>
      </c>
      <c r="WZD40" s="12" t="s">
        <v>117</v>
      </c>
      <c r="WZE40" s="12" t="s">
        <v>117</v>
      </c>
      <c r="WZF40" s="12" t="s">
        <v>249</v>
      </c>
      <c r="WZG40" s="22" t="s">
        <v>214</v>
      </c>
      <c r="WZH40" s="12" t="s">
        <v>117</v>
      </c>
      <c r="WZJ40" s="39" t="s">
        <v>108</v>
      </c>
      <c r="WZK40" s="39" t="s">
        <v>107</v>
      </c>
      <c r="WZL40" s="12" t="s">
        <v>164</v>
      </c>
      <c r="WZM40" s="12" t="s">
        <v>238</v>
      </c>
      <c r="WZN40" s="12" t="s">
        <v>239</v>
      </c>
      <c r="WZO40" s="12" t="s">
        <v>217</v>
      </c>
      <c r="WZP40" s="12" t="s">
        <v>112</v>
      </c>
      <c r="WZQ40" s="12" t="s">
        <v>240</v>
      </c>
      <c r="WZR40" s="39" t="s">
        <v>215</v>
      </c>
      <c r="WZS40" s="12" t="s">
        <v>174</v>
      </c>
      <c r="WZT40" s="12" t="s">
        <v>114</v>
      </c>
      <c r="WZU40" s="12" t="s">
        <v>241</v>
      </c>
      <c r="WZV40" s="12" t="s">
        <v>242</v>
      </c>
      <c r="WZW40" s="12" t="s">
        <v>243</v>
      </c>
      <c r="WZX40" s="12" t="s">
        <v>244</v>
      </c>
      <c r="WZY40" s="12" t="s">
        <v>245</v>
      </c>
      <c r="WZZ40" s="12" t="s">
        <v>246</v>
      </c>
      <c r="XAA40" s="12" t="s">
        <v>247</v>
      </c>
      <c r="XAB40" s="39" t="s">
        <v>108</v>
      </c>
      <c r="XAC40" s="39" t="s">
        <v>108</v>
      </c>
      <c r="XAD40" s="39" t="s">
        <v>108</v>
      </c>
      <c r="XAE40" s="39" t="s">
        <v>108</v>
      </c>
      <c r="XAF40" s="39" t="s">
        <v>108</v>
      </c>
      <c r="XAG40" s="39" t="s">
        <v>248</v>
      </c>
      <c r="XAH40" s="36">
        <v>44426</v>
      </c>
      <c r="XAI40" s="39" t="s">
        <v>108</v>
      </c>
      <c r="XAJ40" s="12" t="s">
        <v>117</v>
      </c>
      <c r="XAK40" s="12" t="s">
        <v>117</v>
      </c>
      <c r="XAL40" s="12" t="s">
        <v>249</v>
      </c>
      <c r="XAM40" s="22" t="s">
        <v>214</v>
      </c>
      <c r="XAN40" s="12" t="s">
        <v>117</v>
      </c>
      <c r="XAP40" s="39" t="s">
        <v>108</v>
      </c>
      <c r="XAQ40" s="39" t="s">
        <v>107</v>
      </c>
      <c r="XAR40" s="12" t="s">
        <v>164</v>
      </c>
      <c r="XAS40" s="12" t="s">
        <v>238</v>
      </c>
      <c r="XAT40" s="12" t="s">
        <v>239</v>
      </c>
      <c r="XAU40" s="12" t="s">
        <v>217</v>
      </c>
      <c r="XAV40" s="12" t="s">
        <v>112</v>
      </c>
      <c r="XAW40" s="12" t="s">
        <v>240</v>
      </c>
      <c r="XAX40" s="39" t="s">
        <v>215</v>
      </c>
      <c r="XAY40" s="12" t="s">
        <v>174</v>
      </c>
      <c r="XAZ40" s="12" t="s">
        <v>114</v>
      </c>
      <c r="XBA40" s="12" t="s">
        <v>241</v>
      </c>
      <c r="XBB40" s="12" t="s">
        <v>242</v>
      </c>
      <c r="XBC40" s="12" t="s">
        <v>243</v>
      </c>
      <c r="XBD40" s="12" t="s">
        <v>244</v>
      </c>
      <c r="XBE40" s="12" t="s">
        <v>245</v>
      </c>
      <c r="XBF40" s="12" t="s">
        <v>246</v>
      </c>
      <c r="XBG40" s="12" t="s">
        <v>247</v>
      </c>
      <c r="XBH40" s="39" t="s">
        <v>108</v>
      </c>
      <c r="XBI40" s="39" t="s">
        <v>108</v>
      </c>
      <c r="XBJ40" s="39" t="s">
        <v>108</v>
      </c>
      <c r="XBK40" s="39" t="s">
        <v>108</v>
      </c>
      <c r="XBL40" s="39" t="s">
        <v>108</v>
      </c>
      <c r="XBM40" s="39" t="s">
        <v>248</v>
      </c>
      <c r="XBN40" s="36">
        <v>44426</v>
      </c>
      <c r="XBO40" s="39" t="s">
        <v>108</v>
      </c>
      <c r="XBP40" s="12" t="s">
        <v>117</v>
      </c>
      <c r="XBQ40" s="12" t="s">
        <v>117</v>
      </c>
      <c r="XBR40" s="12" t="s">
        <v>249</v>
      </c>
      <c r="XBS40" s="22" t="s">
        <v>214</v>
      </c>
      <c r="XBT40" s="12" t="s">
        <v>117</v>
      </c>
      <c r="XBV40" s="39" t="s">
        <v>108</v>
      </c>
      <c r="XBW40" s="39" t="s">
        <v>107</v>
      </c>
      <c r="XBX40" s="12" t="s">
        <v>164</v>
      </c>
      <c r="XBY40" s="12" t="s">
        <v>238</v>
      </c>
      <c r="XBZ40" s="12" t="s">
        <v>239</v>
      </c>
      <c r="XCA40" s="12" t="s">
        <v>217</v>
      </c>
      <c r="XCB40" s="12" t="s">
        <v>112</v>
      </c>
      <c r="XCC40" s="12" t="s">
        <v>240</v>
      </c>
      <c r="XCD40" s="39" t="s">
        <v>215</v>
      </c>
      <c r="XCE40" s="12" t="s">
        <v>174</v>
      </c>
      <c r="XCF40" s="12" t="s">
        <v>114</v>
      </c>
      <c r="XCG40" s="12" t="s">
        <v>241</v>
      </c>
      <c r="XCH40" s="12" t="s">
        <v>242</v>
      </c>
      <c r="XCI40" s="12" t="s">
        <v>243</v>
      </c>
      <c r="XCJ40" s="12" t="s">
        <v>244</v>
      </c>
      <c r="XCK40" s="12" t="s">
        <v>245</v>
      </c>
      <c r="XCL40" s="12" t="s">
        <v>246</v>
      </c>
      <c r="XCM40" s="12" t="s">
        <v>247</v>
      </c>
      <c r="XCN40" s="39" t="s">
        <v>108</v>
      </c>
      <c r="XCO40" s="39" t="s">
        <v>108</v>
      </c>
      <c r="XCP40" s="39" t="s">
        <v>108</v>
      </c>
      <c r="XCQ40" s="39" t="s">
        <v>108</v>
      </c>
      <c r="XCR40" s="39" t="s">
        <v>108</v>
      </c>
      <c r="XCS40" s="39" t="s">
        <v>248</v>
      </c>
      <c r="XCT40" s="36">
        <v>44426</v>
      </c>
      <c r="XCU40" s="39" t="s">
        <v>108</v>
      </c>
      <c r="XCV40" s="12" t="s">
        <v>117</v>
      </c>
      <c r="XCW40" s="12" t="s">
        <v>117</v>
      </c>
      <c r="XCX40" s="12" t="s">
        <v>249</v>
      </c>
      <c r="XCY40" s="22" t="s">
        <v>214</v>
      </c>
      <c r="XCZ40" s="12" t="s">
        <v>117</v>
      </c>
    </row>
    <row r="41" spans="1:16328" hidden="1">
      <c r="A41" s="38" t="s">
        <v>107</v>
      </c>
      <c r="B41" s="60" t="s">
        <v>232</v>
      </c>
      <c r="C41" s="38" t="s">
        <v>227</v>
      </c>
      <c r="D41" s="38" t="s">
        <v>114</v>
      </c>
      <c r="E41" s="38" t="s">
        <v>117</v>
      </c>
      <c r="F41" s="22" t="s">
        <v>221</v>
      </c>
    </row>
    <row r="42" spans="1:16328" hidden="1">
      <c r="A42" s="38" t="s">
        <v>107</v>
      </c>
      <c r="B42" s="60" t="s">
        <v>236</v>
      </c>
      <c r="C42" s="38" t="s">
        <v>227</v>
      </c>
      <c r="D42" s="38" t="s">
        <v>114</v>
      </c>
      <c r="E42" s="38" t="s">
        <v>117</v>
      </c>
      <c r="F42" s="22" t="s">
        <v>221</v>
      </c>
    </row>
    <row r="43" spans="1:16328" hidden="1">
      <c r="A43" s="38" t="s">
        <v>107</v>
      </c>
      <c r="B43" s="60" t="s">
        <v>250</v>
      </c>
      <c r="C43" s="38" t="s">
        <v>227</v>
      </c>
      <c r="D43" s="38" t="s">
        <v>114</v>
      </c>
      <c r="E43" s="38" t="s">
        <v>117</v>
      </c>
      <c r="F43" s="22" t="s">
        <v>221</v>
      </c>
    </row>
    <row r="44" spans="1:16328" hidden="1">
      <c r="A44" s="38" t="s">
        <v>107</v>
      </c>
      <c r="B44" s="60" t="s">
        <v>232</v>
      </c>
      <c r="C44" s="38" t="s">
        <v>228</v>
      </c>
      <c r="D44" s="38" t="s">
        <v>114</v>
      </c>
      <c r="E44" s="38" t="s">
        <v>117</v>
      </c>
      <c r="F44" s="22" t="s">
        <v>221</v>
      </c>
    </row>
    <row r="45" spans="1:16328" hidden="1">
      <c r="A45" s="38" t="s">
        <v>107</v>
      </c>
      <c r="B45" s="60" t="s">
        <v>236</v>
      </c>
      <c r="C45" s="38" t="s">
        <v>228</v>
      </c>
      <c r="D45" s="38" t="s">
        <v>114</v>
      </c>
      <c r="E45" s="38" t="s">
        <v>117</v>
      </c>
      <c r="F45" s="22" t="s">
        <v>221</v>
      </c>
    </row>
    <row r="46" spans="1:16328" hidden="1">
      <c r="A46" s="38" t="s">
        <v>107</v>
      </c>
      <c r="B46" s="60" t="s">
        <v>250</v>
      </c>
      <c r="C46" s="38" t="s">
        <v>228</v>
      </c>
      <c r="D46" s="38" t="s">
        <v>114</v>
      </c>
      <c r="E46" s="38" t="s">
        <v>117</v>
      </c>
      <c r="F46" s="22" t="s">
        <v>221</v>
      </c>
    </row>
    <row r="47" spans="1:16328" hidden="1">
      <c r="A47" s="38" t="s">
        <v>107</v>
      </c>
      <c r="B47" s="60" t="s">
        <v>232</v>
      </c>
      <c r="C47" s="38" t="s">
        <v>230</v>
      </c>
      <c r="D47" s="38" t="s">
        <v>114</v>
      </c>
      <c r="E47" s="38" t="s">
        <v>107</v>
      </c>
      <c r="F47" s="22" t="s">
        <v>221</v>
      </c>
      <c r="G47" s="22"/>
    </row>
    <row r="48" spans="1:16328" hidden="1">
      <c r="A48" s="38" t="s">
        <v>107</v>
      </c>
      <c r="B48" s="60" t="s">
        <v>236</v>
      </c>
      <c r="C48" s="38" t="s">
        <v>230</v>
      </c>
      <c r="D48" s="38" t="s">
        <v>114</v>
      </c>
      <c r="E48" s="38" t="s">
        <v>107</v>
      </c>
      <c r="F48" s="22" t="s">
        <v>221</v>
      </c>
    </row>
    <row r="49" spans="1:16328" hidden="1">
      <c r="A49" s="38" t="s">
        <v>107</v>
      </c>
      <c r="B49" s="60" t="s">
        <v>251</v>
      </c>
      <c r="C49" s="38" t="s">
        <v>203</v>
      </c>
      <c r="D49" s="38" t="s">
        <v>114</v>
      </c>
      <c r="E49" s="38" t="s">
        <v>117</v>
      </c>
      <c r="F49" s="22" t="s">
        <v>221</v>
      </c>
    </row>
    <row r="50" spans="1:16328" hidden="1">
      <c r="A50" s="38" t="s">
        <v>107</v>
      </c>
      <c r="B50" s="60" t="s">
        <v>252</v>
      </c>
      <c r="C50" s="38" t="s">
        <v>203</v>
      </c>
      <c r="D50" s="38" t="s">
        <v>114</v>
      </c>
      <c r="E50" s="38" t="s">
        <v>107</v>
      </c>
      <c r="F50" s="22" t="s">
        <v>221</v>
      </c>
    </row>
    <row r="51" spans="1:16328" hidden="1">
      <c r="A51" s="38" t="s">
        <v>107</v>
      </c>
      <c r="B51" s="60" t="s">
        <v>253</v>
      </c>
      <c r="C51" s="38" t="s">
        <v>203</v>
      </c>
      <c r="D51" s="38" t="s">
        <v>167</v>
      </c>
      <c r="E51" s="38" t="s">
        <v>107</v>
      </c>
      <c r="F51" s="22" t="s">
        <v>221</v>
      </c>
    </row>
    <row r="52" spans="1:16328" hidden="1">
      <c r="A52" s="38" t="s">
        <v>107</v>
      </c>
      <c r="B52" s="60" t="s">
        <v>254</v>
      </c>
      <c r="C52" s="38" t="s">
        <v>203</v>
      </c>
      <c r="D52" s="38" t="s">
        <v>114</v>
      </c>
      <c r="E52" s="38" t="s">
        <v>107</v>
      </c>
      <c r="F52" s="22" t="s">
        <v>221</v>
      </c>
    </row>
    <row r="53" spans="1:16328" hidden="1">
      <c r="A53" s="38" t="s">
        <v>107</v>
      </c>
      <c r="B53" s="60" t="s">
        <v>255</v>
      </c>
      <c r="C53" s="38" t="s">
        <v>203</v>
      </c>
      <c r="D53" s="38" t="s">
        <v>167</v>
      </c>
      <c r="E53" s="38" t="s">
        <v>117</v>
      </c>
      <c r="F53" s="22" t="s">
        <v>221</v>
      </c>
      <c r="H53" s="39"/>
      <c r="R53" s="39"/>
      <c r="S53" s="39"/>
      <c r="T53" s="39"/>
      <c r="U53" s="39"/>
      <c r="AB53" s="39"/>
      <c r="AC53" s="39"/>
      <c r="AD53" s="39"/>
      <c r="AE53" s="39"/>
      <c r="AF53" s="39"/>
      <c r="AG53" s="39"/>
      <c r="AH53" s="36"/>
      <c r="AI53" s="39"/>
      <c r="AM53" s="22"/>
      <c r="AP53" s="39"/>
      <c r="AQ53" s="39"/>
      <c r="AX53" s="39"/>
      <c r="BH53" s="39"/>
      <c r="BI53" s="39"/>
      <c r="BJ53" s="39"/>
      <c r="BK53" s="39"/>
      <c r="BL53" s="39"/>
      <c r="BM53" s="39"/>
      <c r="BN53" s="36"/>
      <c r="BO53" s="39"/>
      <c r="BS53" s="22"/>
      <c r="BV53" s="39"/>
      <c r="BW53" s="39"/>
      <c r="CD53" s="39"/>
      <c r="CN53" s="39"/>
      <c r="CO53" s="39"/>
      <c r="CP53" s="39"/>
      <c r="CQ53" s="39"/>
      <c r="CR53" s="39"/>
      <c r="CS53" s="39"/>
      <c r="CT53" s="36"/>
      <c r="CU53" s="39"/>
      <c r="CY53" s="22"/>
      <c r="DB53" s="39"/>
      <c r="DC53" s="39"/>
      <c r="DJ53" s="39"/>
      <c r="DT53" s="39"/>
      <c r="DU53" s="39"/>
      <c r="DV53" s="39"/>
      <c r="DW53" s="39"/>
      <c r="DX53" s="39"/>
      <c r="DY53" s="39"/>
      <c r="DZ53" s="36"/>
      <c r="EA53" s="39"/>
      <c r="EE53" s="22"/>
      <c r="EH53" s="39"/>
      <c r="EI53" s="39"/>
      <c r="EP53" s="39"/>
      <c r="EZ53" s="39"/>
      <c r="FA53" s="39"/>
      <c r="FB53" s="39"/>
      <c r="FC53" s="39"/>
      <c r="FD53" s="39"/>
      <c r="FE53" s="39"/>
      <c r="FF53" s="36"/>
      <c r="FG53" s="39"/>
      <c r="FK53" s="22"/>
      <c r="FN53" s="39"/>
      <c r="FO53" s="39"/>
      <c r="FV53" s="39"/>
      <c r="GF53" s="39"/>
      <c r="GG53" s="39"/>
      <c r="GH53" s="39"/>
      <c r="GI53" s="39"/>
      <c r="GJ53" s="39"/>
      <c r="GK53" s="39"/>
      <c r="GL53" s="36"/>
      <c r="GM53" s="39"/>
      <c r="GQ53" s="22"/>
      <c r="GT53" s="39"/>
      <c r="GU53" s="39"/>
      <c r="HB53" s="39"/>
      <c r="HL53" s="39"/>
      <c r="HM53" s="39"/>
      <c r="HN53" s="39"/>
      <c r="HO53" s="39"/>
      <c r="HP53" s="39"/>
      <c r="HQ53" s="39"/>
      <c r="HR53" s="36"/>
      <c r="HS53" s="39"/>
      <c r="HW53" s="22"/>
      <c r="HZ53" s="39"/>
      <c r="IA53" s="39"/>
      <c r="IH53" s="39"/>
      <c r="IR53" s="39"/>
      <c r="IS53" s="39"/>
      <c r="IT53" s="39"/>
      <c r="IU53" s="39"/>
      <c r="IV53" s="39"/>
      <c r="IW53" s="39"/>
      <c r="IX53" s="36"/>
      <c r="IY53" s="39"/>
      <c r="JC53" s="22"/>
      <c r="JF53" s="39"/>
      <c r="JG53" s="39"/>
      <c r="JN53" s="39"/>
      <c r="JX53" s="39"/>
      <c r="JY53" s="39"/>
      <c r="JZ53" s="39"/>
      <c r="KA53" s="39"/>
      <c r="KB53" s="39"/>
      <c r="KC53" s="39"/>
      <c r="KD53" s="36"/>
      <c r="KE53" s="39"/>
      <c r="KI53" s="22"/>
      <c r="KL53" s="39"/>
      <c r="KM53" s="39"/>
      <c r="KT53" s="39"/>
      <c r="LD53" s="39"/>
      <c r="LE53" s="39"/>
      <c r="LF53" s="39"/>
      <c r="LG53" s="39"/>
      <c r="LH53" s="39"/>
      <c r="LI53" s="39"/>
      <c r="LJ53" s="36"/>
      <c r="LK53" s="39"/>
      <c r="LO53" s="22"/>
      <c r="LR53" s="39"/>
      <c r="LS53" s="39"/>
      <c r="LZ53" s="39"/>
      <c r="MJ53" s="39"/>
      <c r="MK53" s="39"/>
      <c r="ML53" s="39"/>
      <c r="MM53" s="39"/>
      <c r="MN53" s="39"/>
      <c r="MO53" s="39"/>
      <c r="MP53" s="36"/>
      <c r="MQ53" s="39"/>
      <c r="MU53" s="22"/>
      <c r="MX53" s="39"/>
      <c r="MY53" s="39"/>
      <c r="NF53" s="39"/>
      <c r="NP53" s="39"/>
      <c r="NQ53" s="39"/>
      <c r="NR53" s="39"/>
      <c r="NS53" s="39"/>
      <c r="NT53" s="39"/>
      <c r="NU53" s="39"/>
      <c r="NV53" s="36"/>
      <c r="NW53" s="39"/>
      <c r="OA53" s="22"/>
      <c r="OD53" s="39"/>
      <c r="OE53" s="39"/>
      <c r="OL53" s="39"/>
      <c r="OV53" s="39"/>
      <c r="OW53" s="39"/>
      <c r="OX53" s="39"/>
      <c r="OY53" s="39"/>
      <c r="OZ53" s="39"/>
      <c r="PA53" s="39"/>
      <c r="PB53" s="36"/>
      <c r="PC53" s="39"/>
      <c r="PG53" s="22"/>
      <c r="PJ53" s="39"/>
      <c r="PK53" s="39"/>
      <c r="PR53" s="39"/>
      <c r="QB53" s="39"/>
      <c r="QC53" s="39"/>
      <c r="QD53" s="39"/>
      <c r="QE53" s="39"/>
      <c r="QF53" s="39"/>
      <c r="QG53" s="39"/>
      <c r="QH53" s="36"/>
      <c r="QI53" s="39"/>
      <c r="QM53" s="22"/>
      <c r="QP53" s="39"/>
      <c r="QQ53" s="39"/>
      <c r="QX53" s="39"/>
      <c r="RH53" s="39"/>
      <c r="RI53" s="39"/>
      <c r="RJ53" s="39"/>
      <c r="RK53" s="39"/>
      <c r="RL53" s="39"/>
      <c r="RM53" s="39"/>
      <c r="RN53" s="36"/>
      <c r="RO53" s="39"/>
      <c r="RS53" s="22"/>
      <c r="RV53" s="39"/>
      <c r="RW53" s="39"/>
      <c r="SD53" s="39"/>
      <c r="SN53" s="39"/>
      <c r="SO53" s="39"/>
      <c r="SP53" s="39"/>
      <c r="SQ53" s="39"/>
      <c r="SR53" s="39"/>
      <c r="SS53" s="39"/>
      <c r="ST53" s="36"/>
      <c r="SU53" s="39"/>
      <c r="SY53" s="22"/>
      <c r="TB53" s="39"/>
      <c r="TC53" s="39" t="s">
        <v>107</v>
      </c>
      <c r="TD53" s="12" t="s">
        <v>164</v>
      </c>
      <c r="TE53" s="12" t="s">
        <v>238</v>
      </c>
      <c r="TF53" s="12" t="s">
        <v>239</v>
      </c>
      <c r="TG53" s="12" t="s">
        <v>217</v>
      </c>
      <c r="TH53" s="12" t="s">
        <v>112</v>
      </c>
      <c r="TI53" s="12" t="s">
        <v>240</v>
      </c>
      <c r="TJ53" s="39" t="s">
        <v>218</v>
      </c>
      <c r="TK53" s="12" t="s">
        <v>174</v>
      </c>
      <c r="TL53" s="12" t="s">
        <v>114</v>
      </c>
      <c r="TM53" s="12" t="s">
        <v>241</v>
      </c>
      <c r="TN53" s="12" t="s">
        <v>242</v>
      </c>
      <c r="TO53" s="12" t="s">
        <v>256</v>
      </c>
      <c r="TP53" s="12" t="s">
        <v>244</v>
      </c>
      <c r="TQ53" s="12" t="s">
        <v>245</v>
      </c>
      <c r="TR53" s="12" t="s">
        <v>246</v>
      </c>
      <c r="TS53" s="12" t="s">
        <v>247</v>
      </c>
      <c r="TT53" s="39" t="s">
        <v>108</v>
      </c>
      <c r="TU53" s="39" t="s">
        <v>108</v>
      </c>
      <c r="TV53" s="39" t="s">
        <v>108</v>
      </c>
      <c r="TW53" s="39" t="s">
        <v>108</v>
      </c>
      <c r="TX53" s="39" t="s">
        <v>108</v>
      </c>
      <c r="TY53" s="39" t="s">
        <v>248</v>
      </c>
      <c r="TZ53" s="36">
        <v>44426</v>
      </c>
      <c r="UA53" s="39" t="s">
        <v>108</v>
      </c>
      <c r="UB53" s="12" t="s">
        <v>117</v>
      </c>
      <c r="UC53" s="12" t="s">
        <v>117</v>
      </c>
      <c r="UD53" s="12" t="s">
        <v>249</v>
      </c>
      <c r="UE53" s="22" t="s">
        <v>214</v>
      </c>
      <c r="UF53" s="12" t="s">
        <v>117</v>
      </c>
      <c r="UH53" s="39" t="s">
        <v>108</v>
      </c>
      <c r="UI53" s="39" t="s">
        <v>107</v>
      </c>
      <c r="UJ53" s="12" t="s">
        <v>164</v>
      </c>
      <c r="UK53" s="12" t="s">
        <v>238</v>
      </c>
      <c r="UL53" s="12" t="s">
        <v>239</v>
      </c>
      <c r="UM53" s="12" t="s">
        <v>217</v>
      </c>
      <c r="UN53" s="12" t="s">
        <v>112</v>
      </c>
      <c r="UO53" s="12" t="s">
        <v>240</v>
      </c>
      <c r="UP53" s="39" t="s">
        <v>218</v>
      </c>
      <c r="UQ53" s="12" t="s">
        <v>174</v>
      </c>
      <c r="UR53" s="12" t="s">
        <v>114</v>
      </c>
      <c r="US53" s="12" t="s">
        <v>241</v>
      </c>
      <c r="UT53" s="12" t="s">
        <v>242</v>
      </c>
      <c r="UU53" s="12" t="s">
        <v>256</v>
      </c>
      <c r="UV53" s="12" t="s">
        <v>244</v>
      </c>
      <c r="UW53" s="12" t="s">
        <v>245</v>
      </c>
      <c r="UX53" s="12" t="s">
        <v>246</v>
      </c>
      <c r="UY53" s="12" t="s">
        <v>247</v>
      </c>
      <c r="UZ53" s="39" t="s">
        <v>108</v>
      </c>
      <c r="VA53" s="39" t="s">
        <v>108</v>
      </c>
      <c r="VB53" s="39" t="s">
        <v>108</v>
      </c>
      <c r="VC53" s="39" t="s">
        <v>108</v>
      </c>
      <c r="VD53" s="39" t="s">
        <v>108</v>
      </c>
      <c r="VE53" s="39" t="s">
        <v>248</v>
      </c>
      <c r="VF53" s="36">
        <v>44426</v>
      </c>
      <c r="VG53" s="39" t="s">
        <v>108</v>
      </c>
      <c r="VH53" s="12" t="s">
        <v>117</v>
      </c>
      <c r="VI53" s="12" t="s">
        <v>117</v>
      </c>
      <c r="VJ53" s="12" t="s">
        <v>249</v>
      </c>
      <c r="VK53" s="22" t="s">
        <v>214</v>
      </c>
      <c r="VL53" s="12" t="s">
        <v>117</v>
      </c>
      <c r="VN53" s="39" t="s">
        <v>108</v>
      </c>
      <c r="VO53" s="39" t="s">
        <v>107</v>
      </c>
      <c r="VP53" s="12" t="s">
        <v>164</v>
      </c>
      <c r="VQ53" s="12" t="s">
        <v>238</v>
      </c>
      <c r="VR53" s="12" t="s">
        <v>239</v>
      </c>
      <c r="VS53" s="12" t="s">
        <v>217</v>
      </c>
      <c r="VT53" s="12" t="s">
        <v>112</v>
      </c>
      <c r="VU53" s="12" t="s">
        <v>240</v>
      </c>
      <c r="VV53" s="39" t="s">
        <v>218</v>
      </c>
      <c r="VW53" s="12" t="s">
        <v>174</v>
      </c>
      <c r="VX53" s="12" t="s">
        <v>114</v>
      </c>
      <c r="VY53" s="12" t="s">
        <v>241</v>
      </c>
      <c r="VZ53" s="12" t="s">
        <v>242</v>
      </c>
      <c r="WA53" s="12" t="s">
        <v>256</v>
      </c>
      <c r="WB53" s="12" t="s">
        <v>244</v>
      </c>
      <c r="WC53" s="12" t="s">
        <v>245</v>
      </c>
      <c r="WD53" s="12" t="s">
        <v>246</v>
      </c>
      <c r="WE53" s="12" t="s">
        <v>247</v>
      </c>
      <c r="WF53" s="39" t="s">
        <v>108</v>
      </c>
      <c r="WG53" s="39" t="s">
        <v>108</v>
      </c>
      <c r="WH53" s="39" t="s">
        <v>108</v>
      </c>
      <c r="WI53" s="39" t="s">
        <v>108</v>
      </c>
      <c r="WJ53" s="39" t="s">
        <v>108</v>
      </c>
      <c r="WK53" s="39" t="s">
        <v>248</v>
      </c>
      <c r="WL53" s="36">
        <v>44426</v>
      </c>
      <c r="WM53" s="39" t="s">
        <v>108</v>
      </c>
      <c r="WN53" s="12" t="s">
        <v>117</v>
      </c>
      <c r="WO53" s="12" t="s">
        <v>117</v>
      </c>
      <c r="WP53" s="12" t="s">
        <v>249</v>
      </c>
      <c r="WQ53" s="22" t="s">
        <v>214</v>
      </c>
      <c r="WR53" s="12" t="s">
        <v>117</v>
      </c>
      <c r="WT53" s="39" t="s">
        <v>108</v>
      </c>
      <c r="WU53" s="39" t="s">
        <v>107</v>
      </c>
      <c r="WV53" s="12" t="s">
        <v>164</v>
      </c>
      <c r="WW53" s="12" t="s">
        <v>238</v>
      </c>
      <c r="WX53" s="12" t="s">
        <v>239</v>
      </c>
      <c r="WY53" s="12" t="s">
        <v>217</v>
      </c>
      <c r="WZ53" s="12" t="s">
        <v>112</v>
      </c>
      <c r="XA53" s="12" t="s">
        <v>240</v>
      </c>
      <c r="XB53" s="39" t="s">
        <v>218</v>
      </c>
      <c r="XC53" s="12" t="s">
        <v>174</v>
      </c>
      <c r="XD53" s="12" t="s">
        <v>114</v>
      </c>
      <c r="XE53" s="12" t="s">
        <v>241</v>
      </c>
      <c r="XF53" s="12" t="s">
        <v>242</v>
      </c>
      <c r="XG53" s="12" t="s">
        <v>256</v>
      </c>
      <c r="XH53" s="12" t="s">
        <v>244</v>
      </c>
      <c r="XI53" s="12" t="s">
        <v>245</v>
      </c>
      <c r="XJ53" s="12" t="s">
        <v>246</v>
      </c>
      <c r="XK53" s="12" t="s">
        <v>247</v>
      </c>
      <c r="XL53" s="39" t="s">
        <v>108</v>
      </c>
      <c r="XM53" s="39" t="s">
        <v>108</v>
      </c>
      <c r="XN53" s="39" t="s">
        <v>108</v>
      </c>
      <c r="XO53" s="39" t="s">
        <v>108</v>
      </c>
      <c r="XP53" s="39" t="s">
        <v>108</v>
      </c>
      <c r="XQ53" s="39" t="s">
        <v>248</v>
      </c>
      <c r="XR53" s="36">
        <v>44426</v>
      </c>
      <c r="XS53" s="39" t="s">
        <v>108</v>
      </c>
      <c r="XT53" s="12" t="s">
        <v>117</v>
      </c>
      <c r="XU53" s="12" t="s">
        <v>117</v>
      </c>
      <c r="XV53" s="12" t="s">
        <v>249</v>
      </c>
      <c r="XW53" s="22" t="s">
        <v>214</v>
      </c>
      <c r="XX53" s="12" t="s">
        <v>117</v>
      </c>
      <c r="XZ53" s="39" t="s">
        <v>108</v>
      </c>
      <c r="YA53" s="39" t="s">
        <v>107</v>
      </c>
      <c r="YB53" s="12" t="s">
        <v>164</v>
      </c>
      <c r="YC53" s="12" t="s">
        <v>238</v>
      </c>
      <c r="YD53" s="12" t="s">
        <v>239</v>
      </c>
      <c r="YE53" s="12" t="s">
        <v>217</v>
      </c>
      <c r="YF53" s="12" t="s">
        <v>112</v>
      </c>
      <c r="YG53" s="12" t="s">
        <v>240</v>
      </c>
      <c r="YH53" s="39" t="s">
        <v>218</v>
      </c>
      <c r="YI53" s="12" t="s">
        <v>174</v>
      </c>
      <c r="YJ53" s="12" t="s">
        <v>114</v>
      </c>
      <c r="YK53" s="12" t="s">
        <v>241</v>
      </c>
      <c r="YL53" s="12" t="s">
        <v>242</v>
      </c>
      <c r="YM53" s="12" t="s">
        <v>256</v>
      </c>
      <c r="YN53" s="12" t="s">
        <v>244</v>
      </c>
      <c r="YO53" s="12" t="s">
        <v>245</v>
      </c>
      <c r="YP53" s="12" t="s">
        <v>246</v>
      </c>
      <c r="YQ53" s="12" t="s">
        <v>247</v>
      </c>
      <c r="YR53" s="39" t="s">
        <v>108</v>
      </c>
      <c r="YS53" s="39" t="s">
        <v>108</v>
      </c>
      <c r="YT53" s="39" t="s">
        <v>108</v>
      </c>
      <c r="YU53" s="39" t="s">
        <v>108</v>
      </c>
      <c r="YV53" s="39" t="s">
        <v>108</v>
      </c>
      <c r="YW53" s="39" t="s">
        <v>248</v>
      </c>
      <c r="YX53" s="36">
        <v>44426</v>
      </c>
      <c r="YY53" s="39" t="s">
        <v>108</v>
      </c>
      <c r="YZ53" s="12" t="s">
        <v>117</v>
      </c>
      <c r="ZA53" s="12" t="s">
        <v>117</v>
      </c>
      <c r="ZB53" s="12" t="s">
        <v>249</v>
      </c>
      <c r="ZC53" s="22" t="s">
        <v>214</v>
      </c>
      <c r="ZD53" s="12" t="s">
        <v>117</v>
      </c>
      <c r="ZF53" s="39" t="s">
        <v>108</v>
      </c>
      <c r="ZG53" s="39" t="s">
        <v>107</v>
      </c>
      <c r="ZH53" s="12" t="s">
        <v>164</v>
      </c>
      <c r="ZI53" s="12" t="s">
        <v>238</v>
      </c>
      <c r="ZJ53" s="12" t="s">
        <v>239</v>
      </c>
      <c r="ZK53" s="12" t="s">
        <v>217</v>
      </c>
      <c r="ZL53" s="12" t="s">
        <v>112</v>
      </c>
      <c r="ZM53" s="12" t="s">
        <v>240</v>
      </c>
      <c r="ZN53" s="39" t="s">
        <v>218</v>
      </c>
      <c r="ZO53" s="12" t="s">
        <v>174</v>
      </c>
      <c r="ZP53" s="12" t="s">
        <v>114</v>
      </c>
      <c r="ZQ53" s="12" t="s">
        <v>241</v>
      </c>
      <c r="ZR53" s="12" t="s">
        <v>242</v>
      </c>
      <c r="ZS53" s="12" t="s">
        <v>256</v>
      </c>
      <c r="ZT53" s="12" t="s">
        <v>244</v>
      </c>
      <c r="ZU53" s="12" t="s">
        <v>245</v>
      </c>
      <c r="ZV53" s="12" t="s">
        <v>246</v>
      </c>
      <c r="ZW53" s="12" t="s">
        <v>247</v>
      </c>
      <c r="ZX53" s="39" t="s">
        <v>108</v>
      </c>
      <c r="ZY53" s="39" t="s">
        <v>108</v>
      </c>
      <c r="ZZ53" s="39" t="s">
        <v>108</v>
      </c>
      <c r="AAA53" s="39" t="s">
        <v>108</v>
      </c>
      <c r="AAB53" s="39" t="s">
        <v>108</v>
      </c>
      <c r="AAC53" s="39" t="s">
        <v>248</v>
      </c>
      <c r="AAD53" s="36">
        <v>44426</v>
      </c>
      <c r="AAE53" s="39" t="s">
        <v>108</v>
      </c>
      <c r="AAF53" s="12" t="s">
        <v>117</v>
      </c>
      <c r="AAG53" s="12" t="s">
        <v>117</v>
      </c>
      <c r="AAH53" s="12" t="s">
        <v>249</v>
      </c>
      <c r="AAI53" s="22" t="s">
        <v>214</v>
      </c>
      <c r="AAJ53" s="12" t="s">
        <v>117</v>
      </c>
      <c r="AAL53" s="39" t="s">
        <v>108</v>
      </c>
      <c r="AAM53" s="39" t="s">
        <v>107</v>
      </c>
      <c r="AAN53" s="12" t="s">
        <v>164</v>
      </c>
      <c r="AAO53" s="12" t="s">
        <v>238</v>
      </c>
      <c r="AAP53" s="12" t="s">
        <v>239</v>
      </c>
      <c r="AAQ53" s="12" t="s">
        <v>217</v>
      </c>
      <c r="AAR53" s="12" t="s">
        <v>112</v>
      </c>
      <c r="AAS53" s="12" t="s">
        <v>240</v>
      </c>
      <c r="AAT53" s="39" t="s">
        <v>218</v>
      </c>
      <c r="AAU53" s="12" t="s">
        <v>174</v>
      </c>
      <c r="AAV53" s="12" t="s">
        <v>114</v>
      </c>
      <c r="AAW53" s="12" t="s">
        <v>241</v>
      </c>
      <c r="AAX53" s="12" t="s">
        <v>242</v>
      </c>
      <c r="AAY53" s="12" t="s">
        <v>256</v>
      </c>
      <c r="AAZ53" s="12" t="s">
        <v>244</v>
      </c>
      <c r="ABA53" s="12" t="s">
        <v>245</v>
      </c>
      <c r="ABB53" s="12" t="s">
        <v>246</v>
      </c>
      <c r="ABC53" s="12" t="s">
        <v>247</v>
      </c>
      <c r="ABD53" s="39" t="s">
        <v>108</v>
      </c>
      <c r="ABE53" s="39" t="s">
        <v>108</v>
      </c>
      <c r="ABF53" s="39" t="s">
        <v>108</v>
      </c>
      <c r="ABG53" s="39" t="s">
        <v>108</v>
      </c>
      <c r="ABH53" s="39" t="s">
        <v>108</v>
      </c>
      <c r="ABI53" s="39" t="s">
        <v>248</v>
      </c>
      <c r="ABJ53" s="36">
        <v>44426</v>
      </c>
      <c r="ABK53" s="39" t="s">
        <v>108</v>
      </c>
      <c r="ABL53" s="12" t="s">
        <v>117</v>
      </c>
      <c r="ABM53" s="12" t="s">
        <v>117</v>
      </c>
      <c r="ABN53" s="12" t="s">
        <v>249</v>
      </c>
      <c r="ABO53" s="22" t="s">
        <v>214</v>
      </c>
      <c r="ABP53" s="12" t="s">
        <v>117</v>
      </c>
      <c r="ABR53" s="39" t="s">
        <v>108</v>
      </c>
      <c r="ABS53" s="39" t="s">
        <v>107</v>
      </c>
      <c r="ABT53" s="12" t="s">
        <v>164</v>
      </c>
      <c r="ABU53" s="12" t="s">
        <v>238</v>
      </c>
      <c r="ABV53" s="12" t="s">
        <v>239</v>
      </c>
      <c r="ABW53" s="12" t="s">
        <v>217</v>
      </c>
      <c r="ABX53" s="12" t="s">
        <v>112</v>
      </c>
      <c r="ABY53" s="12" t="s">
        <v>240</v>
      </c>
      <c r="ABZ53" s="39" t="s">
        <v>218</v>
      </c>
      <c r="ACA53" s="12" t="s">
        <v>174</v>
      </c>
      <c r="ACB53" s="12" t="s">
        <v>114</v>
      </c>
      <c r="ACC53" s="12" t="s">
        <v>241</v>
      </c>
      <c r="ACD53" s="12" t="s">
        <v>242</v>
      </c>
      <c r="ACE53" s="12" t="s">
        <v>256</v>
      </c>
      <c r="ACF53" s="12" t="s">
        <v>244</v>
      </c>
      <c r="ACG53" s="12" t="s">
        <v>245</v>
      </c>
      <c r="ACH53" s="12" t="s">
        <v>246</v>
      </c>
      <c r="ACI53" s="12" t="s">
        <v>247</v>
      </c>
      <c r="ACJ53" s="39" t="s">
        <v>108</v>
      </c>
      <c r="ACK53" s="39" t="s">
        <v>108</v>
      </c>
      <c r="ACL53" s="39" t="s">
        <v>108</v>
      </c>
      <c r="ACM53" s="39" t="s">
        <v>108</v>
      </c>
      <c r="ACN53" s="39" t="s">
        <v>108</v>
      </c>
      <c r="ACO53" s="39" t="s">
        <v>248</v>
      </c>
      <c r="ACP53" s="36">
        <v>44426</v>
      </c>
      <c r="ACQ53" s="39" t="s">
        <v>108</v>
      </c>
      <c r="ACR53" s="12" t="s">
        <v>117</v>
      </c>
      <c r="ACS53" s="12" t="s">
        <v>117</v>
      </c>
      <c r="ACT53" s="12" t="s">
        <v>249</v>
      </c>
      <c r="ACU53" s="22" t="s">
        <v>214</v>
      </c>
      <c r="ACV53" s="12" t="s">
        <v>117</v>
      </c>
      <c r="ACX53" s="39" t="s">
        <v>108</v>
      </c>
      <c r="ACY53" s="39" t="s">
        <v>107</v>
      </c>
      <c r="ACZ53" s="12" t="s">
        <v>164</v>
      </c>
      <c r="ADA53" s="12" t="s">
        <v>238</v>
      </c>
      <c r="ADB53" s="12" t="s">
        <v>239</v>
      </c>
      <c r="ADC53" s="12" t="s">
        <v>217</v>
      </c>
      <c r="ADD53" s="12" t="s">
        <v>112</v>
      </c>
      <c r="ADE53" s="12" t="s">
        <v>240</v>
      </c>
      <c r="ADF53" s="39" t="s">
        <v>218</v>
      </c>
      <c r="ADG53" s="12" t="s">
        <v>174</v>
      </c>
      <c r="ADH53" s="12" t="s">
        <v>114</v>
      </c>
      <c r="ADI53" s="12" t="s">
        <v>241</v>
      </c>
      <c r="ADJ53" s="12" t="s">
        <v>242</v>
      </c>
      <c r="ADK53" s="12" t="s">
        <v>256</v>
      </c>
      <c r="ADL53" s="12" t="s">
        <v>244</v>
      </c>
      <c r="ADM53" s="12" t="s">
        <v>245</v>
      </c>
      <c r="ADN53" s="12" t="s">
        <v>246</v>
      </c>
      <c r="ADO53" s="12" t="s">
        <v>247</v>
      </c>
      <c r="ADP53" s="39" t="s">
        <v>108</v>
      </c>
      <c r="ADQ53" s="39" t="s">
        <v>108</v>
      </c>
      <c r="ADR53" s="39" t="s">
        <v>108</v>
      </c>
      <c r="ADS53" s="39" t="s">
        <v>108</v>
      </c>
      <c r="ADT53" s="39" t="s">
        <v>108</v>
      </c>
      <c r="ADU53" s="39" t="s">
        <v>248</v>
      </c>
      <c r="ADV53" s="36">
        <v>44426</v>
      </c>
      <c r="ADW53" s="39" t="s">
        <v>108</v>
      </c>
      <c r="ADX53" s="12" t="s">
        <v>117</v>
      </c>
      <c r="ADY53" s="12" t="s">
        <v>117</v>
      </c>
      <c r="ADZ53" s="12" t="s">
        <v>249</v>
      </c>
      <c r="AEA53" s="22" t="s">
        <v>214</v>
      </c>
      <c r="AEB53" s="12" t="s">
        <v>117</v>
      </c>
      <c r="AED53" s="39" t="s">
        <v>108</v>
      </c>
      <c r="AEE53" s="39" t="s">
        <v>107</v>
      </c>
      <c r="AEF53" s="12" t="s">
        <v>164</v>
      </c>
      <c r="AEG53" s="12" t="s">
        <v>238</v>
      </c>
      <c r="AEH53" s="12" t="s">
        <v>239</v>
      </c>
      <c r="AEI53" s="12" t="s">
        <v>217</v>
      </c>
      <c r="AEJ53" s="12" t="s">
        <v>112</v>
      </c>
      <c r="AEK53" s="12" t="s">
        <v>240</v>
      </c>
      <c r="AEL53" s="39" t="s">
        <v>218</v>
      </c>
      <c r="AEM53" s="12" t="s">
        <v>174</v>
      </c>
      <c r="AEN53" s="12" t="s">
        <v>114</v>
      </c>
      <c r="AEO53" s="12" t="s">
        <v>241</v>
      </c>
      <c r="AEP53" s="12" t="s">
        <v>242</v>
      </c>
      <c r="AEQ53" s="12" t="s">
        <v>256</v>
      </c>
      <c r="AER53" s="12" t="s">
        <v>244</v>
      </c>
      <c r="AES53" s="12" t="s">
        <v>245</v>
      </c>
      <c r="AET53" s="12" t="s">
        <v>246</v>
      </c>
      <c r="AEU53" s="12" t="s">
        <v>247</v>
      </c>
      <c r="AEV53" s="39" t="s">
        <v>108</v>
      </c>
      <c r="AEW53" s="39" t="s">
        <v>108</v>
      </c>
      <c r="AEX53" s="39" t="s">
        <v>108</v>
      </c>
      <c r="AEY53" s="39" t="s">
        <v>108</v>
      </c>
      <c r="AEZ53" s="39" t="s">
        <v>108</v>
      </c>
      <c r="AFA53" s="39" t="s">
        <v>248</v>
      </c>
      <c r="AFB53" s="36">
        <v>44426</v>
      </c>
      <c r="AFC53" s="39" t="s">
        <v>108</v>
      </c>
      <c r="AFD53" s="12" t="s">
        <v>117</v>
      </c>
      <c r="AFE53" s="12" t="s">
        <v>117</v>
      </c>
      <c r="AFF53" s="12" t="s">
        <v>249</v>
      </c>
      <c r="AFG53" s="22" t="s">
        <v>214</v>
      </c>
      <c r="AFH53" s="12" t="s">
        <v>117</v>
      </c>
      <c r="AFJ53" s="39" t="s">
        <v>108</v>
      </c>
      <c r="AFK53" s="39" t="s">
        <v>107</v>
      </c>
      <c r="AFL53" s="12" t="s">
        <v>164</v>
      </c>
      <c r="AFM53" s="12" t="s">
        <v>238</v>
      </c>
      <c r="AFN53" s="12" t="s">
        <v>239</v>
      </c>
      <c r="AFO53" s="12" t="s">
        <v>217</v>
      </c>
      <c r="AFP53" s="12" t="s">
        <v>112</v>
      </c>
      <c r="AFQ53" s="12" t="s">
        <v>240</v>
      </c>
      <c r="AFR53" s="39" t="s">
        <v>218</v>
      </c>
      <c r="AFS53" s="12" t="s">
        <v>174</v>
      </c>
      <c r="AFT53" s="12" t="s">
        <v>114</v>
      </c>
      <c r="AFU53" s="12" t="s">
        <v>241</v>
      </c>
      <c r="AFV53" s="12" t="s">
        <v>242</v>
      </c>
      <c r="AFW53" s="12" t="s">
        <v>256</v>
      </c>
      <c r="AFX53" s="12" t="s">
        <v>244</v>
      </c>
      <c r="AFY53" s="12" t="s">
        <v>245</v>
      </c>
      <c r="AFZ53" s="12" t="s">
        <v>246</v>
      </c>
      <c r="AGA53" s="12" t="s">
        <v>247</v>
      </c>
      <c r="AGB53" s="39" t="s">
        <v>108</v>
      </c>
      <c r="AGC53" s="39" t="s">
        <v>108</v>
      </c>
      <c r="AGD53" s="39" t="s">
        <v>108</v>
      </c>
      <c r="AGE53" s="39" t="s">
        <v>108</v>
      </c>
      <c r="AGF53" s="39" t="s">
        <v>108</v>
      </c>
      <c r="AGG53" s="39" t="s">
        <v>248</v>
      </c>
      <c r="AGH53" s="36">
        <v>44426</v>
      </c>
      <c r="AGI53" s="39" t="s">
        <v>108</v>
      </c>
      <c r="AGJ53" s="12" t="s">
        <v>117</v>
      </c>
      <c r="AGK53" s="12" t="s">
        <v>117</v>
      </c>
      <c r="AGL53" s="12" t="s">
        <v>249</v>
      </c>
      <c r="AGM53" s="22" t="s">
        <v>214</v>
      </c>
      <c r="AGN53" s="12" t="s">
        <v>117</v>
      </c>
      <c r="AGP53" s="39" t="s">
        <v>108</v>
      </c>
      <c r="AGQ53" s="39" t="s">
        <v>107</v>
      </c>
      <c r="AGR53" s="12" t="s">
        <v>164</v>
      </c>
      <c r="AGS53" s="12" t="s">
        <v>238</v>
      </c>
      <c r="AGT53" s="12" t="s">
        <v>239</v>
      </c>
      <c r="AGU53" s="12" t="s">
        <v>217</v>
      </c>
      <c r="AGV53" s="12" t="s">
        <v>112</v>
      </c>
      <c r="AGW53" s="12" t="s">
        <v>240</v>
      </c>
      <c r="AGX53" s="39" t="s">
        <v>218</v>
      </c>
      <c r="AGY53" s="12" t="s">
        <v>174</v>
      </c>
      <c r="AGZ53" s="12" t="s">
        <v>114</v>
      </c>
      <c r="AHA53" s="12" t="s">
        <v>241</v>
      </c>
      <c r="AHB53" s="12" t="s">
        <v>242</v>
      </c>
      <c r="AHC53" s="12" t="s">
        <v>256</v>
      </c>
      <c r="AHD53" s="12" t="s">
        <v>244</v>
      </c>
      <c r="AHE53" s="12" t="s">
        <v>245</v>
      </c>
      <c r="AHF53" s="12" t="s">
        <v>246</v>
      </c>
      <c r="AHG53" s="12" t="s">
        <v>247</v>
      </c>
      <c r="AHH53" s="39" t="s">
        <v>108</v>
      </c>
      <c r="AHI53" s="39" t="s">
        <v>108</v>
      </c>
      <c r="AHJ53" s="39" t="s">
        <v>108</v>
      </c>
      <c r="AHK53" s="39" t="s">
        <v>108</v>
      </c>
      <c r="AHL53" s="39" t="s">
        <v>108</v>
      </c>
      <c r="AHM53" s="39" t="s">
        <v>248</v>
      </c>
      <c r="AHN53" s="36">
        <v>44426</v>
      </c>
      <c r="AHO53" s="39" t="s">
        <v>108</v>
      </c>
      <c r="AHP53" s="12" t="s">
        <v>117</v>
      </c>
      <c r="AHQ53" s="12" t="s">
        <v>117</v>
      </c>
      <c r="AHR53" s="12" t="s">
        <v>249</v>
      </c>
      <c r="AHS53" s="22" t="s">
        <v>214</v>
      </c>
      <c r="AHT53" s="12" t="s">
        <v>117</v>
      </c>
      <c r="AHV53" s="39" t="s">
        <v>108</v>
      </c>
      <c r="AHW53" s="39" t="s">
        <v>107</v>
      </c>
      <c r="AHX53" s="12" t="s">
        <v>164</v>
      </c>
      <c r="AHY53" s="12" t="s">
        <v>238</v>
      </c>
      <c r="AHZ53" s="12" t="s">
        <v>239</v>
      </c>
      <c r="AIA53" s="12" t="s">
        <v>217</v>
      </c>
      <c r="AIB53" s="12" t="s">
        <v>112</v>
      </c>
      <c r="AIC53" s="12" t="s">
        <v>240</v>
      </c>
      <c r="AID53" s="39" t="s">
        <v>218</v>
      </c>
      <c r="AIE53" s="12" t="s">
        <v>174</v>
      </c>
      <c r="AIF53" s="12" t="s">
        <v>114</v>
      </c>
      <c r="AIG53" s="12" t="s">
        <v>241</v>
      </c>
      <c r="AIH53" s="12" t="s">
        <v>242</v>
      </c>
      <c r="AII53" s="12" t="s">
        <v>256</v>
      </c>
      <c r="AIJ53" s="12" t="s">
        <v>244</v>
      </c>
      <c r="AIK53" s="12" t="s">
        <v>245</v>
      </c>
      <c r="AIL53" s="12" t="s">
        <v>246</v>
      </c>
      <c r="AIM53" s="12" t="s">
        <v>247</v>
      </c>
      <c r="AIN53" s="39" t="s">
        <v>108</v>
      </c>
      <c r="AIO53" s="39" t="s">
        <v>108</v>
      </c>
      <c r="AIP53" s="39" t="s">
        <v>108</v>
      </c>
      <c r="AIQ53" s="39" t="s">
        <v>108</v>
      </c>
      <c r="AIR53" s="39" t="s">
        <v>108</v>
      </c>
      <c r="AIS53" s="39" t="s">
        <v>248</v>
      </c>
      <c r="AIT53" s="36">
        <v>44426</v>
      </c>
      <c r="AIU53" s="39" t="s">
        <v>108</v>
      </c>
      <c r="AIV53" s="12" t="s">
        <v>117</v>
      </c>
      <c r="AIW53" s="12" t="s">
        <v>117</v>
      </c>
      <c r="AIX53" s="12" t="s">
        <v>249</v>
      </c>
      <c r="AIY53" s="22" t="s">
        <v>214</v>
      </c>
      <c r="AIZ53" s="12" t="s">
        <v>117</v>
      </c>
      <c r="AJB53" s="39" t="s">
        <v>108</v>
      </c>
      <c r="AJC53" s="39" t="s">
        <v>107</v>
      </c>
      <c r="AJD53" s="12" t="s">
        <v>164</v>
      </c>
      <c r="AJE53" s="12" t="s">
        <v>238</v>
      </c>
      <c r="AJF53" s="12" t="s">
        <v>239</v>
      </c>
      <c r="AJG53" s="12" t="s">
        <v>217</v>
      </c>
      <c r="AJH53" s="12" t="s">
        <v>112</v>
      </c>
      <c r="AJI53" s="12" t="s">
        <v>240</v>
      </c>
      <c r="AJJ53" s="39" t="s">
        <v>218</v>
      </c>
      <c r="AJK53" s="12" t="s">
        <v>174</v>
      </c>
      <c r="AJL53" s="12" t="s">
        <v>114</v>
      </c>
      <c r="AJM53" s="12" t="s">
        <v>241</v>
      </c>
      <c r="AJN53" s="12" t="s">
        <v>242</v>
      </c>
      <c r="AJO53" s="12" t="s">
        <v>256</v>
      </c>
      <c r="AJP53" s="12" t="s">
        <v>244</v>
      </c>
      <c r="AJQ53" s="12" t="s">
        <v>245</v>
      </c>
      <c r="AJR53" s="12" t="s">
        <v>246</v>
      </c>
      <c r="AJS53" s="12" t="s">
        <v>247</v>
      </c>
      <c r="AJT53" s="39" t="s">
        <v>108</v>
      </c>
      <c r="AJU53" s="39" t="s">
        <v>108</v>
      </c>
      <c r="AJV53" s="39" t="s">
        <v>108</v>
      </c>
      <c r="AJW53" s="39" t="s">
        <v>108</v>
      </c>
      <c r="AJX53" s="39" t="s">
        <v>108</v>
      </c>
      <c r="AJY53" s="39" t="s">
        <v>248</v>
      </c>
      <c r="AJZ53" s="36">
        <v>44426</v>
      </c>
      <c r="AKA53" s="39" t="s">
        <v>108</v>
      </c>
      <c r="AKB53" s="12" t="s">
        <v>117</v>
      </c>
      <c r="AKC53" s="12" t="s">
        <v>117</v>
      </c>
      <c r="AKD53" s="12" t="s">
        <v>249</v>
      </c>
      <c r="AKE53" s="22" t="s">
        <v>214</v>
      </c>
      <c r="AKF53" s="12" t="s">
        <v>117</v>
      </c>
      <c r="AKH53" s="39" t="s">
        <v>108</v>
      </c>
      <c r="AKI53" s="39" t="s">
        <v>107</v>
      </c>
      <c r="AKJ53" s="12" t="s">
        <v>164</v>
      </c>
      <c r="AKK53" s="12" t="s">
        <v>238</v>
      </c>
      <c r="AKL53" s="12" t="s">
        <v>239</v>
      </c>
      <c r="AKM53" s="12" t="s">
        <v>217</v>
      </c>
      <c r="AKN53" s="12" t="s">
        <v>112</v>
      </c>
      <c r="AKO53" s="12" t="s">
        <v>240</v>
      </c>
      <c r="AKP53" s="39" t="s">
        <v>218</v>
      </c>
      <c r="AKQ53" s="12" t="s">
        <v>174</v>
      </c>
      <c r="AKR53" s="12" t="s">
        <v>114</v>
      </c>
      <c r="AKS53" s="12" t="s">
        <v>241</v>
      </c>
      <c r="AKT53" s="12" t="s">
        <v>242</v>
      </c>
      <c r="AKU53" s="12" t="s">
        <v>256</v>
      </c>
      <c r="AKV53" s="12" t="s">
        <v>244</v>
      </c>
      <c r="AKW53" s="12" t="s">
        <v>245</v>
      </c>
      <c r="AKX53" s="12" t="s">
        <v>246</v>
      </c>
      <c r="AKY53" s="12" t="s">
        <v>247</v>
      </c>
      <c r="AKZ53" s="39" t="s">
        <v>108</v>
      </c>
      <c r="ALA53" s="39" t="s">
        <v>108</v>
      </c>
      <c r="ALB53" s="39" t="s">
        <v>108</v>
      </c>
      <c r="ALC53" s="39" t="s">
        <v>108</v>
      </c>
      <c r="ALD53" s="39" t="s">
        <v>108</v>
      </c>
      <c r="ALE53" s="39" t="s">
        <v>248</v>
      </c>
      <c r="ALF53" s="36">
        <v>44426</v>
      </c>
      <c r="ALG53" s="39" t="s">
        <v>108</v>
      </c>
      <c r="ALH53" s="12" t="s">
        <v>117</v>
      </c>
      <c r="ALI53" s="12" t="s">
        <v>117</v>
      </c>
      <c r="ALJ53" s="12" t="s">
        <v>249</v>
      </c>
      <c r="ALK53" s="22" t="s">
        <v>214</v>
      </c>
      <c r="ALL53" s="12" t="s">
        <v>117</v>
      </c>
      <c r="ALN53" s="39" t="s">
        <v>108</v>
      </c>
      <c r="ALO53" s="39" t="s">
        <v>107</v>
      </c>
      <c r="ALP53" s="12" t="s">
        <v>164</v>
      </c>
      <c r="ALQ53" s="12" t="s">
        <v>238</v>
      </c>
      <c r="ALR53" s="12" t="s">
        <v>239</v>
      </c>
      <c r="ALS53" s="12" t="s">
        <v>217</v>
      </c>
      <c r="ALT53" s="12" t="s">
        <v>112</v>
      </c>
      <c r="ALU53" s="12" t="s">
        <v>240</v>
      </c>
      <c r="ALV53" s="39" t="s">
        <v>218</v>
      </c>
      <c r="ALW53" s="12" t="s">
        <v>174</v>
      </c>
      <c r="ALX53" s="12" t="s">
        <v>114</v>
      </c>
      <c r="ALY53" s="12" t="s">
        <v>241</v>
      </c>
      <c r="ALZ53" s="12" t="s">
        <v>242</v>
      </c>
      <c r="AMA53" s="12" t="s">
        <v>256</v>
      </c>
      <c r="AMB53" s="12" t="s">
        <v>244</v>
      </c>
      <c r="AMC53" s="12" t="s">
        <v>245</v>
      </c>
      <c r="AMD53" s="12" t="s">
        <v>246</v>
      </c>
      <c r="AME53" s="12" t="s">
        <v>247</v>
      </c>
      <c r="AMF53" s="39" t="s">
        <v>108</v>
      </c>
      <c r="AMG53" s="39" t="s">
        <v>108</v>
      </c>
      <c r="AMH53" s="39" t="s">
        <v>108</v>
      </c>
      <c r="AMI53" s="39" t="s">
        <v>108</v>
      </c>
      <c r="AMJ53" s="39" t="s">
        <v>108</v>
      </c>
      <c r="AMK53" s="39" t="s">
        <v>248</v>
      </c>
      <c r="AML53" s="36">
        <v>44426</v>
      </c>
      <c r="AMM53" s="39" t="s">
        <v>108</v>
      </c>
      <c r="AMN53" s="12" t="s">
        <v>117</v>
      </c>
      <c r="AMO53" s="12" t="s">
        <v>117</v>
      </c>
      <c r="AMP53" s="12" t="s">
        <v>249</v>
      </c>
      <c r="AMQ53" s="22" t="s">
        <v>214</v>
      </c>
      <c r="AMR53" s="12" t="s">
        <v>117</v>
      </c>
      <c r="AMT53" s="39" t="s">
        <v>108</v>
      </c>
      <c r="AMU53" s="39" t="s">
        <v>107</v>
      </c>
      <c r="AMV53" s="12" t="s">
        <v>164</v>
      </c>
      <c r="AMW53" s="12" t="s">
        <v>238</v>
      </c>
      <c r="AMX53" s="12" t="s">
        <v>239</v>
      </c>
      <c r="AMY53" s="12" t="s">
        <v>217</v>
      </c>
      <c r="AMZ53" s="12" t="s">
        <v>112</v>
      </c>
      <c r="ANA53" s="12" t="s">
        <v>240</v>
      </c>
      <c r="ANB53" s="39" t="s">
        <v>218</v>
      </c>
      <c r="ANC53" s="12" t="s">
        <v>174</v>
      </c>
      <c r="AND53" s="12" t="s">
        <v>114</v>
      </c>
      <c r="ANE53" s="12" t="s">
        <v>241</v>
      </c>
      <c r="ANF53" s="12" t="s">
        <v>242</v>
      </c>
      <c r="ANG53" s="12" t="s">
        <v>256</v>
      </c>
      <c r="ANH53" s="12" t="s">
        <v>244</v>
      </c>
      <c r="ANI53" s="12" t="s">
        <v>245</v>
      </c>
      <c r="ANJ53" s="12" t="s">
        <v>246</v>
      </c>
      <c r="ANK53" s="12" t="s">
        <v>247</v>
      </c>
      <c r="ANL53" s="39" t="s">
        <v>108</v>
      </c>
      <c r="ANM53" s="39" t="s">
        <v>108</v>
      </c>
      <c r="ANN53" s="39" t="s">
        <v>108</v>
      </c>
      <c r="ANO53" s="39" t="s">
        <v>108</v>
      </c>
      <c r="ANP53" s="39" t="s">
        <v>108</v>
      </c>
      <c r="ANQ53" s="39" t="s">
        <v>248</v>
      </c>
      <c r="ANR53" s="36">
        <v>44426</v>
      </c>
      <c r="ANS53" s="39" t="s">
        <v>108</v>
      </c>
      <c r="ANT53" s="12" t="s">
        <v>117</v>
      </c>
      <c r="ANU53" s="12" t="s">
        <v>117</v>
      </c>
      <c r="ANV53" s="12" t="s">
        <v>249</v>
      </c>
      <c r="ANW53" s="22" t="s">
        <v>214</v>
      </c>
      <c r="ANX53" s="12" t="s">
        <v>117</v>
      </c>
      <c r="ANZ53" s="39" t="s">
        <v>108</v>
      </c>
      <c r="AOA53" s="39" t="s">
        <v>107</v>
      </c>
      <c r="AOB53" s="12" t="s">
        <v>164</v>
      </c>
      <c r="AOC53" s="12" t="s">
        <v>238</v>
      </c>
      <c r="AOD53" s="12" t="s">
        <v>239</v>
      </c>
      <c r="AOE53" s="12" t="s">
        <v>217</v>
      </c>
      <c r="AOF53" s="12" t="s">
        <v>112</v>
      </c>
      <c r="AOG53" s="12" t="s">
        <v>240</v>
      </c>
      <c r="AOH53" s="39" t="s">
        <v>218</v>
      </c>
      <c r="AOI53" s="12" t="s">
        <v>174</v>
      </c>
      <c r="AOJ53" s="12" t="s">
        <v>114</v>
      </c>
      <c r="AOK53" s="12" t="s">
        <v>241</v>
      </c>
      <c r="AOL53" s="12" t="s">
        <v>242</v>
      </c>
      <c r="AOM53" s="12" t="s">
        <v>256</v>
      </c>
      <c r="AON53" s="12" t="s">
        <v>244</v>
      </c>
      <c r="AOO53" s="12" t="s">
        <v>245</v>
      </c>
      <c r="AOP53" s="12" t="s">
        <v>246</v>
      </c>
      <c r="AOQ53" s="12" t="s">
        <v>247</v>
      </c>
      <c r="AOR53" s="39" t="s">
        <v>108</v>
      </c>
      <c r="AOS53" s="39" t="s">
        <v>108</v>
      </c>
      <c r="AOT53" s="39" t="s">
        <v>108</v>
      </c>
      <c r="AOU53" s="39" t="s">
        <v>108</v>
      </c>
      <c r="AOV53" s="39" t="s">
        <v>108</v>
      </c>
      <c r="AOW53" s="39" t="s">
        <v>248</v>
      </c>
      <c r="AOX53" s="36">
        <v>44426</v>
      </c>
      <c r="AOY53" s="39" t="s">
        <v>108</v>
      </c>
      <c r="AOZ53" s="12" t="s">
        <v>117</v>
      </c>
      <c r="APA53" s="12" t="s">
        <v>117</v>
      </c>
      <c r="APB53" s="12" t="s">
        <v>249</v>
      </c>
      <c r="APC53" s="22" t="s">
        <v>214</v>
      </c>
      <c r="APD53" s="12" t="s">
        <v>117</v>
      </c>
      <c r="APF53" s="39" t="s">
        <v>108</v>
      </c>
      <c r="APG53" s="39" t="s">
        <v>107</v>
      </c>
      <c r="APH53" s="12" t="s">
        <v>164</v>
      </c>
      <c r="API53" s="12" t="s">
        <v>238</v>
      </c>
      <c r="APJ53" s="12" t="s">
        <v>239</v>
      </c>
      <c r="APK53" s="12" t="s">
        <v>217</v>
      </c>
      <c r="APL53" s="12" t="s">
        <v>112</v>
      </c>
      <c r="APM53" s="12" t="s">
        <v>240</v>
      </c>
      <c r="APN53" s="39" t="s">
        <v>218</v>
      </c>
      <c r="APO53" s="12" t="s">
        <v>174</v>
      </c>
      <c r="APP53" s="12" t="s">
        <v>114</v>
      </c>
      <c r="APQ53" s="12" t="s">
        <v>241</v>
      </c>
      <c r="APR53" s="12" t="s">
        <v>242</v>
      </c>
      <c r="APS53" s="12" t="s">
        <v>256</v>
      </c>
      <c r="APT53" s="12" t="s">
        <v>244</v>
      </c>
      <c r="APU53" s="12" t="s">
        <v>245</v>
      </c>
      <c r="APV53" s="12" t="s">
        <v>246</v>
      </c>
      <c r="APW53" s="12" t="s">
        <v>247</v>
      </c>
      <c r="APX53" s="39" t="s">
        <v>108</v>
      </c>
      <c r="APY53" s="39" t="s">
        <v>108</v>
      </c>
      <c r="APZ53" s="39" t="s">
        <v>108</v>
      </c>
      <c r="AQA53" s="39" t="s">
        <v>108</v>
      </c>
      <c r="AQB53" s="39" t="s">
        <v>108</v>
      </c>
      <c r="AQC53" s="39" t="s">
        <v>248</v>
      </c>
      <c r="AQD53" s="36">
        <v>44426</v>
      </c>
      <c r="AQE53" s="39" t="s">
        <v>108</v>
      </c>
      <c r="AQF53" s="12" t="s">
        <v>117</v>
      </c>
      <c r="AQG53" s="12" t="s">
        <v>117</v>
      </c>
      <c r="AQH53" s="12" t="s">
        <v>249</v>
      </c>
      <c r="AQI53" s="22" t="s">
        <v>214</v>
      </c>
      <c r="AQJ53" s="12" t="s">
        <v>117</v>
      </c>
      <c r="AQL53" s="39" t="s">
        <v>108</v>
      </c>
      <c r="AQM53" s="39" t="s">
        <v>107</v>
      </c>
      <c r="AQN53" s="12" t="s">
        <v>164</v>
      </c>
      <c r="AQO53" s="12" t="s">
        <v>238</v>
      </c>
      <c r="AQP53" s="12" t="s">
        <v>239</v>
      </c>
      <c r="AQQ53" s="12" t="s">
        <v>217</v>
      </c>
      <c r="AQR53" s="12" t="s">
        <v>112</v>
      </c>
      <c r="AQS53" s="12" t="s">
        <v>240</v>
      </c>
      <c r="AQT53" s="39" t="s">
        <v>218</v>
      </c>
      <c r="AQU53" s="12" t="s">
        <v>174</v>
      </c>
      <c r="AQV53" s="12" t="s">
        <v>114</v>
      </c>
      <c r="AQW53" s="12" t="s">
        <v>241</v>
      </c>
      <c r="AQX53" s="12" t="s">
        <v>242</v>
      </c>
      <c r="AQY53" s="12" t="s">
        <v>256</v>
      </c>
      <c r="AQZ53" s="12" t="s">
        <v>244</v>
      </c>
      <c r="ARA53" s="12" t="s">
        <v>245</v>
      </c>
      <c r="ARB53" s="12" t="s">
        <v>246</v>
      </c>
      <c r="ARC53" s="12" t="s">
        <v>247</v>
      </c>
      <c r="ARD53" s="39" t="s">
        <v>108</v>
      </c>
      <c r="ARE53" s="39" t="s">
        <v>108</v>
      </c>
      <c r="ARF53" s="39" t="s">
        <v>108</v>
      </c>
      <c r="ARG53" s="39" t="s">
        <v>108</v>
      </c>
      <c r="ARH53" s="39" t="s">
        <v>108</v>
      </c>
      <c r="ARI53" s="39" t="s">
        <v>248</v>
      </c>
      <c r="ARJ53" s="36">
        <v>44426</v>
      </c>
      <c r="ARK53" s="39" t="s">
        <v>108</v>
      </c>
      <c r="ARL53" s="12" t="s">
        <v>117</v>
      </c>
      <c r="ARM53" s="12" t="s">
        <v>117</v>
      </c>
      <c r="ARN53" s="12" t="s">
        <v>249</v>
      </c>
      <c r="ARO53" s="22" t="s">
        <v>214</v>
      </c>
      <c r="ARP53" s="12" t="s">
        <v>117</v>
      </c>
      <c r="ARR53" s="39" t="s">
        <v>108</v>
      </c>
      <c r="ARS53" s="39" t="s">
        <v>107</v>
      </c>
      <c r="ART53" s="12" t="s">
        <v>164</v>
      </c>
      <c r="ARU53" s="12" t="s">
        <v>238</v>
      </c>
      <c r="ARV53" s="12" t="s">
        <v>239</v>
      </c>
      <c r="ARW53" s="12" t="s">
        <v>217</v>
      </c>
      <c r="ARX53" s="12" t="s">
        <v>112</v>
      </c>
      <c r="ARY53" s="12" t="s">
        <v>240</v>
      </c>
      <c r="ARZ53" s="39" t="s">
        <v>218</v>
      </c>
      <c r="ASA53" s="12" t="s">
        <v>174</v>
      </c>
      <c r="ASB53" s="12" t="s">
        <v>114</v>
      </c>
      <c r="ASC53" s="12" t="s">
        <v>241</v>
      </c>
      <c r="ASD53" s="12" t="s">
        <v>242</v>
      </c>
      <c r="ASE53" s="12" t="s">
        <v>256</v>
      </c>
      <c r="ASF53" s="12" t="s">
        <v>244</v>
      </c>
      <c r="ASG53" s="12" t="s">
        <v>245</v>
      </c>
      <c r="ASH53" s="12" t="s">
        <v>246</v>
      </c>
      <c r="ASI53" s="12" t="s">
        <v>247</v>
      </c>
      <c r="ASJ53" s="39" t="s">
        <v>108</v>
      </c>
      <c r="ASK53" s="39" t="s">
        <v>108</v>
      </c>
      <c r="ASL53" s="39" t="s">
        <v>108</v>
      </c>
      <c r="ASM53" s="39" t="s">
        <v>108</v>
      </c>
      <c r="ASN53" s="39" t="s">
        <v>108</v>
      </c>
      <c r="ASO53" s="39" t="s">
        <v>248</v>
      </c>
      <c r="ASP53" s="36">
        <v>44426</v>
      </c>
      <c r="ASQ53" s="39" t="s">
        <v>108</v>
      </c>
      <c r="ASR53" s="12" t="s">
        <v>117</v>
      </c>
      <c r="ASS53" s="12" t="s">
        <v>117</v>
      </c>
      <c r="AST53" s="12" t="s">
        <v>249</v>
      </c>
      <c r="ASU53" s="22" t="s">
        <v>214</v>
      </c>
      <c r="ASV53" s="12" t="s">
        <v>117</v>
      </c>
      <c r="ASX53" s="39" t="s">
        <v>108</v>
      </c>
      <c r="ASY53" s="39" t="s">
        <v>107</v>
      </c>
      <c r="ASZ53" s="12" t="s">
        <v>164</v>
      </c>
      <c r="ATA53" s="12" t="s">
        <v>238</v>
      </c>
      <c r="ATB53" s="12" t="s">
        <v>239</v>
      </c>
      <c r="ATC53" s="12" t="s">
        <v>217</v>
      </c>
      <c r="ATD53" s="12" t="s">
        <v>112</v>
      </c>
      <c r="ATE53" s="12" t="s">
        <v>240</v>
      </c>
      <c r="ATF53" s="39" t="s">
        <v>218</v>
      </c>
      <c r="ATG53" s="12" t="s">
        <v>174</v>
      </c>
      <c r="ATH53" s="12" t="s">
        <v>114</v>
      </c>
      <c r="ATI53" s="12" t="s">
        <v>241</v>
      </c>
      <c r="ATJ53" s="12" t="s">
        <v>242</v>
      </c>
      <c r="ATK53" s="12" t="s">
        <v>256</v>
      </c>
      <c r="ATL53" s="12" t="s">
        <v>244</v>
      </c>
      <c r="ATM53" s="12" t="s">
        <v>245</v>
      </c>
      <c r="ATN53" s="12" t="s">
        <v>246</v>
      </c>
      <c r="ATO53" s="12" t="s">
        <v>247</v>
      </c>
      <c r="ATP53" s="39" t="s">
        <v>108</v>
      </c>
      <c r="ATQ53" s="39" t="s">
        <v>108</v>
      </c>
      <c r="ATR53" s="39" t="s">
        <v>108</v>
      </c>
      <c r="ATS53" s="39" t="s">
        <v>108</v>
      </c>
      <c r="ATT53" s="39" t="s">
        <v>108</v>
      </c>
      <c r="ATU53" s="39" t="s">
        <v>248</v>
      </c>
      <c r="ATV53" s="36">
        <v>44426</v>
      </c>
      <c r="ATW53" s="39" t="s">
        <v>108</v>
      </c>
      <c r="ATX53" s="12" t="s">
        <v>117</v>
      </c>
      <c r="ATY53" s="12" t="s">
        <v>117</v>
      </c>
      <c r="ATZ53" s="12" t="s">
        <v>249</v>
      </c>
      <c r="AUA53" s="22" t="s">
        <v>214</v>
      </c>
      <c r="AUB53" s="12" t="s">
        <v>117</v>
      </c>
      <c r="AUD53" s="39" t="s">
        <v>108</v>
      </c>
      <c r="AUE53" s="39" t="s">
        <v>107</v>
      </c>
      <c r="AUF53" s="12" t="s">
        <v>164</v>
      </c>
      <c r="AUG53" s="12" t="s">
        <v>238</v>
      </c>
      <c r="AUH53" s="12" t="s">
        <v>239</v>
      </c>
      <c r="AUI53" s="12" t="s">
        <v>217</v>
      </c>
      <c r="AUJ53" s="12" t="s">
        <v>112</v>
      </c>
      <c r="AUK53" s="12" t="s">
        <v>240</v>
      </c>
      <c r="AUL53" s="39" t="s">
        <v>218</v>
      </c>
      <c r="AUM53" s="12" t="s">
        <v>174</v>
      </c>
      <c r="AUN53" s="12" t="s">
        <v>114</v>
      </c>
      <c r="AUO53" s="12" t="s">
        <v>241</v>
      </c>
      <c r="AUP53" s="12" t="s">
        <v>242</v>
      </c>
      <c r="AUQ53" s="12" t="s">
        <v>256</v>
      </c>
      <c r="AUR53" s="12" t="s">
        <v>244</v>
      </c>
      <c r="AUS53" s="12" t="s">
        <v>245</v>
      </c>
      <c r="AUT53" s="12" t="s">
        <v>246</v>
      </c>
      <c r="AUU53" s="12" t="s">
        <v>247</v>
      </c>
      <c r="AUV53" s="39" t="s">
        <v>108</v>
      </c>
      <c r="AUW53" s="39" t="s">
        <v>108</v>
      </c>
      <c r="AUX53" s="39" t="s">
        <v>108</v>
      </c>
      <c r="AUY53" s="39" t="s">
        <v>108</v>
      </c>
      <c r="AUZ53" s="39" t="s">
        <v>108</v>
      </c>
      <c r="AVA53" s="39" t="s">
        <v>248</v>
      </c>
      <c r="AVB53" s="36">
        <v>44426</v>
      </c>
      <c r="AVC53" s="39" t="s">
        <v>108</v>
      </c>
      <c r="AVD53" s="12" t="s">
        <v>117</v>
      </c>
      <c r="AVE53" s="12" t="s">
        <v>117</v>
      </c>
      <c r="AVF53" s="12" t="s">
        <v>249</v>
      </c>
      <c r="AVG53" s="22" t="s">
        <v>214</v>
      </c>
      <c r="AVH53" s="12" t="s">
        <v>117</v>
      </c>
      <c r="AVJ53" s="39" t="s">
        <v>108</v>
      </c>
      <c r="AVK53" s="39" t="s">
        <v>107</v>
      </c>
      <c r="AVL53" s="12" t="s">
        <v>164</v>
      </c>
      <c r="AVM53" s="12" t="s">
        <v>238</v>
      </c>
      <c r="AVN53" s="12" t="s">
        <v>239</v>
      </c>
      <c r="AVO53" s="12" t="s">
        <v>217</v>
      </c>
      <c r="AVP53" s="12" t="s">
        <v>112</v>
      </c>
      <c r="AVQ53" s="12" t="s">
        <v>240</v>
      </c>
      <c r="AVR53" s="39" t="s">
        <v>218</v>
      </c>
      <c r="AVS53" s="12" t="s">
        <v>174</v>
      </c>
      <c r="AVT53" s="12" t="s">
        <v>114</v>
      </c>
      <c r="AVU53" s="12" t="s">
        <v>241</v>
      </c>
      <c r="AVV53" s="12" t="s">
        <v>242</v>
      </c>
      <c r="AVW53" s="12" t="s">
        <v>256</v>
      </c>
      <c r="AVX53" s="12" t="s">
        <v>244</v>
      </c>
      <c r="AVY53" s="12" t="s">
        <v>245</v>
      </c>
      <c r="AVZ53" s="12" t="s">
        <v>246</v>
      </c>
      <c r="AWA53" s="12" t="s">
        <v>247</v>
      </c>
      <c r="AWB53" s="39" t="s">
        <v>108</v>
      </c>
      <c r="AWC53" s="39" t="s">
        <v>108</v>
      </c>
      <c r="AWD53" s="39" t="s">
        <v>108</v>
      </c>
      <c r="AWE53" s="39" t="s">
        <v>108</v>
      </c>
      <c r="AWF53" s="39" t="s">
        <v>108</v>
      </c>
      <c r="AWG53" s="39" t="s">
        <v>248</v>
      </c>
      <c r="AWH53" s="36">
        <v>44426</v>
      </c>
      <c r="AWI53" s="39" t="s">
        <v>108</v>
      </c>
      <c r="AWJ53" s="12" t="s">
        <v>117</v>
      </c>
      <c r="AWK53" s="12" t="s">
        <v>117</v>
      </c>
      <c r="AWL53" s="12" t="s">
        <v>249</v>
      </c>
      <c r="AWM53" s="22" t="s">
        <v>214</v>
      </c>
      <c r="AWN53" s="12" t="s">
        <v>117</v>
      </c>
      <c r="AWP53" s="39" t="s">
        <v>108</v>
      </c>
      <c r="AWQ53" s="39" t="s">
        <v>107</v>
      </c>
      <c r="AWR53" s="12" t="s">
        <v>164</v>
      </c>
      <c r="AWS53" s="12" t="s">
        <v>238</v>
      </c>
      <c r="AWT53" s="12" t="s">
        <v>239</v>
      </c>
      <c r="AWU53" s="12" t="s">
        <v>217</v>
      </c>
      <c r="AWV53" s="12" t="s">
        <v>112</v>
      </c>
      <c r="AWW53" s="12" t="s">
        <v>240</v>
      </c>
      <c r="AWX53" s="39" t="s">
        <v>218</v>
      </c>
      <c r="AWY53" s="12" t="s">
        <v>174</v>
      </c>
      <c r="AWZ53" s="12" t="s">
        <v>114</v>
      </c>
      <c r="AXA53" s="12" t="s">
        <v>241</v>
      </c>
      <c r="AXB53" s="12" t="s">
        <v>242</v>
      </c>
      <c r="AXC53" s="12" t="s">
        <v>256</v>
      </c>
      <c r="AXD53" s="12" t="s">
        <v>244</v>
      </c>
      <c r="AXE53" s="12" t="s">
        <v>245</v>
      </c>
      <c r="AXF53" s="12" t="s">
        <v>246</v>
      </c>
      <c r="AXG53" s="12" t="s">
        <v>247</v>
      </c>
      <c r="AXH53" s="39" t="s">
        <v>108</v>
      </c>
      <c r="AXI53" s="39" t="s">
        <v>108</v>
      </c>
      <c r="AXJ53" s="39" t="s">
        <v>108</v>
      </c>
      <c r="AXK53" s="39" t="s">
        <v>108</v>
      </c>
      <c r="AXL53" s="39" t="s">
        <v>108</v>
      </c>
      <c r="AXM53" s="39" t="s">
        <v>248</v>
      </c>
      <c r="AXN53" s="36">
        <v>44426</v>
      </c>
      <c r="AXO53" s="39" t="s">
        <v>108</v>
      </c>
      <c r="AXP53" s="12" t="s">
        <v>117</v>
      </c>
      <c r="AXQ53" s="12" t="s">
        <v>117</v>
      </c>
      <c r="AXR53" s="12" t="s">
        <v>249</v>
      </c>
      <c r="AXS53" s="22" t="s">
        <v>214</v>
      </c>
      <c r="AXT53" s="12" t="s">
        <v>117</v>
      </c>
      <c r="AXV53" s="39" t="s">
        <v>108</v>
      </c>
      <c r="AXW53" s="39" t="s">
        <v>107</v>
      </c>
      <c r="AXX53" s="12" t="s">
        <v>164</v>
      </c>
      <c r="AXY53" s="12" t="s">
        <v>238</v>
      </c>
      <c r="AXZ53" s="12" t="s">
        <v>239</v>
      </c>
      <c r="AYA53" s="12" t="s">
        <v>217</v>
      </c>
      <c r="AYB53" s="12" t="s">
        <v>112</v>
      </c>
      <c r="AYC53" s="12" t="s">
        <v>240</v>
      </c>
      <c r="AYD53" s="39" t="s">
        <v>218</v>
      </c>
      <c r="AYE53" s="12" t="s">
        <v>174</v>
      </c>
      <c r="AYF53" s="12" t="s">
        <v>114</v>
      </c>
      <c r="AYG53" s="12" t="s">
        <v>241</v>
      </c>
      <c r="AYH53" s="12" t="s">
        <v>242</v>
      </c>
      <c r="AYI53" s="12" t="s">
        <v>256</v>
      </c>
      <c r="AYJ53" s="12" t="s">
        <v>244</v>
      </c>
      <c r="AYK53" s="12" t="s">
        <v>245</v>
      </c>
      <c r="AYL53" s="12" t="s">
        <v>246</v>
      </c>
      <c r="AYM53" s="12" t="s">
        <v>247</v>
      </c>
      <c r="AYN53" s="39" t="s">
        <v>108</v>
      </c>
      <c r="AYO53" s="39" t="s">
        <v>108</v>
      </c>
      <c r="AYP53" s="39" t="s">
        <v>108</v>
      </c>
      <c r="AYQ53" s="39" t="s">
        <v>108</v>
      </c>
      <c r="AYR53" s="39" t="s">
        <v>108</v>
      </c>
      <c r="AYS53" s="39" t="s">
        <v>248</v>
      </c>
      <c r="AYT53" s="36">
        <v>44426</v>
      </c>
      <c r="AYU53" s="39" t="s">
        <v>108</v>
      </c>
      <c r="AYV53" s="12" t="s">
        <v>117</v>
      </c>
      <c r="AYW53" s="12" t="s">
        <v>117</v>
      </c>
      <c r="AYX53" s="12" t="s">
        <v>249</v>
      </c>
      <c r="AYY53" s="22" t="s">
        <v>214</v>
      </c>
      <c r="AYZ53" s="12" t="s">
        <v>117</v>
      </c>
      <c r="AZB53" s="39" t="s">
        <v>108</v>
      </c>
      <c r="AZC53" s="39" t="s">
        <v>107</v>
      </c>
      <c r="AZD53" s="12" t="s">
        <v>164</v>
      </c>
      <c r="AZE53" s="12" t="s">
        <v>238</v>
      </c>
      <c r="AZF53" s="12" t="s">
        <v>239</v>
      </c>
      <c r="AZG53" s="12" t="s">
        <v>217</v>
      </c>
      <c r="AZH53" s="12" t="s">
        <v>112</v>
      </c>
      <c r="AZI53" s="12" t="s">
        <v>240</v>
      </c>
      <c r="AZJ53" s="39" t="s">
        <v>218</v>
      </c>
      <c r="AZK53" s="12" t="s">
        <v>174</v>
      </c>
      <c r="AZL53" s="12" t="s">
        <v>114</v>
      </c>
      <c r="AZM53" s="12" t="s">
        <v>241</v>
      </c>
      <c r="AZN53" s="12" t="s">
        <v>242</v>
      </c>
      <c r="AZO53" s="12" t="s">
        <v>256</v>
      </c>
      <c r="AZP53" s="12" t="s">
        <v>244</v>
      </c>
      <c r="AZQ53" s="12" t="s">
        <v>245</v>
      </c>
      <c r="AZR53" s="12" t="s">
        <v>246</v>
      </c>
      <c r="AZS53" s="12" t="s">
        <v>247</v>
      </c>
      <c r="AZT53" s="39" t="s">
        <v>108</v>
      </c>
      <c r="AZU53" s="39" t="s">
        <v>108</v>
      </c>
      <c r="AZV53" s="39" t="s">
        <v>108</v>
      </c>
      <c r="AZW53" s="39" t="s">
        <v>108</v>
      </c>
      <c r="AZX53" s="39" t="s">
        <v>108</v>
      </c>
      <c r="AZY53" s="39" t="s">
        <v>248</v>
      </c>
      <c r="AZZ53" s="36">
        <v>44426</v>
      </c>
      <c r="BAA53" s="39" t="s">
        <v>108</v>
      </c>
      <c r="BAB53" s="12" t="s">
        <v>117</v>
      </c>
      <c r="BAC53" s="12" t="s">
        <v>117</v>
      </c>
      <c r="BAD53" s="12" t="s">
        <v>249</v>
      </c>
      <c r="BAE53" s="22" t="s">
        <v>214</v>
      </c>
      <c r="BAF53" s="12" t="s">
        <v>117</v>
      </c>
      <c r="BAH53" s="39" t="s">
        <v>108</v>
      </c>
      <c r="BAI53" s="39" t="s">
        <v>107</v>
      </c>
      <c r="BAJ53" s="12" t="s">
        <v>164</v>
      </c>
      <c r="BAK53" s="12" t="s">
        <v>238</v>
      </c>
      <c r="BAL53" s="12" t="s">
        <v>239</v>
      </c>
      <c r="BAM53" s="12" t="s">
        <v>217</v>
      </c>
      <c r="BAN53" s="12" t="s">
        <v>112</v>
      </c>
      <c r="BAO53" s="12" t="s">
        <v>240</v>
      </c>
      <c r="BAP53" s="39" t="s">
        <v>218</v>
      </c>
      <c r="BAQ53" s="12" t="s">
        <v>174</v>
      </c>
      <c r="BAR53" s="12" t="s">
        <v>114</v>
      </c>
      <c r="BAS53" s="12" t="s">
        <v>241</v>
      </c>
      <c r="BAT53" s="12" t="s">
        <v>242</v>
      </c>
      <c r="BAU53" s="12" t="s">
        <v>256</v>
      </c>
      <c r="BAV53" s="12" t="s">
        <v>244</v>
      </c>
      <c r="BAW53" s="12" t="s">
        <v>245</v>
      </c>
      <c r="BAX53" s="12" t="s">
        <v>246</v>
      </c>
      <c r="BAY53" s="12" t="s">
        <v>247</v>
      </c>
      <c r="BAZ53" s="39" t="s">
        <v>108</v>
      </c>
      <c r="BBA53" s="39" t="s">
        <v>108</v>
      </c>
      <c r="BBB53" s="39" t="s">
        <v>108</v>
      </c>
      <c r="BBC53" s="39" t="s">
        <v>108</v>
      </c>
      <c r="BBD53" s="39" t="s">
        <v>108</v>
      </c>
      <c r="BBE53" s="39" t="s">
        <v>248</v>
      </c>
      <c r="BBF53" s="36">
        <v>44426</v>
      </c>
      <c r="BBG53" s="39" t="s">
        <v>108</v>
      </c>
      <c r="BBH53" s="12" t="s">
        <v>117</v>
      </c>
      <c r="BBI53" s="12" t="s">
        <v>117</v>
      </c>
      <c r="BBJ53" s="12" t="s">
        <v>249</v>
      </c>
      <c r="BBK53" s="22" t="s">
        <v>214</v>
      </c>
      <c r="BBL53" s="12" t="s">
        <v>117</v>
      </c>
      <c r="BBN53" s="39" t="s">
        <v>108</v>
      </c>
      <c r="BBO53" s="39" t="s">
        <v>107</v>
      </c>
      <c r="BBP53" s="12" t="s">
        <v>164</v>
      </c>
      <c r="BBQ53" s="12" t="s">
        <v>238</v>
      </c>
      <c r="BBR53" s="12" t="s">
        <v>239</v>
      </c>
      <c r="BBS53" s="12" t="s">
        <v>217</v>
      </c>
      <c r="BBT53" s="12" t="s">
        <v>112</v>
      </c>
      <c r="BBU53" s="12" t="s">
        <v>240</v>
      </c>
      <c r="BBV53" s="39" t="s">
        <v>218</v>
      </c>
      <c r="BBW53" s="12" t="s">
        <v>174</v>
      </c>
      <c r="BBX53" s="12" t="s">
        <v>114</v>
      </c>
      <c r="BBY53" s="12" t="s">
        <v>241</v>
      </c>
      <c r="BBZ53" s="12" t="s">
        <v>242</v>
      </c>
      <c r="BCA53" s="12" t="s">
        <v>256</v>
      </c>
      <c r="BCB53" s="12" t="s">
        <v>244</v>
      </c>
      <c r="BCC53" s="12" t="s">
        <v>245</v>
      </c>
      <c r="BCD53" s="12" t="s">
        <v>246</v>
      </c>
      <c r="BCE53" s="12" t="s">
        <v>247</v>
      </c>
      <c r="BCF53" s="39" t="s">
        <v>108</v>
      </c>
      <c r="BCG53" s="39" t="s">
        <v>108</v>
      </c>
      <c r="BCH53" s="39" t="s">
        <v>108</v>
      </c>
      <c r="BCI53" s="39" t="s">
        <v>108</v>
      </c>
      <c r="BCJ53" s="39" t="s">
        <v>108</v>
      </c>
      <c r="BCK53" s="39" t="s">
        <v>248</v>
      </c>
      <c r="BCL53" s="36">
        <v>44426</v>
      </c>
      <c r="BCM53" s="39" t="s">
        <v>108</v>
      </c>
      <c r="BCN53" s="12" t="s">
        <v>117</v>
      </c>
      <c r="BCO53" s="12" t="s">
        <v>117</v>
      </c>
      <c r="BCP53" s="12" t="s">
        <v>249</v>
      </c>
      <c r="BCQ53" s="22" t="s">
        <v>214</v>
      </c>
      <c r="BCR53" s="12" t="s">
        <v>117</v>
      </c>
      <c r="BCT53" s="39" t="s">
        <v>108</v>
      </c>
      <c r="BCU53" s="39" t="s">
        <v>107</v>
      </c>
      <c r="BCV53" s="12" t="s">
        <v>164</v>
      </c>
      <c r="BCW53" s="12" t="s">
        <v>238</v>
      </c>
      <c r="BCX53" s="12" t="s">
        <v>239</v>
      </c>
      <c r="BCY53" s="12" t="s">
        <v>217</v>
      </c>
      <c r="BCZ53" s="12" t="s">
        <v>112</v>
      </c>
      <c r="BDA53" s="12" t="s">
        <v>240</v>
      </c>
      <c r="BDB53" s="39" t="s">
        <v>218</v>
      </c>
      <c r="BDC53" s="12" t="s">
        <v>174</v>
      </c>
      <c r="BDD53" s="12" t="s">
        <v>114</v>
      </c>
      <c r="BDE53" s="12" t="s">
        <v>241</v>
      </c>
      <c r="BDF53" s="12" t="s">
        <v>242</v>
      </c>
      <c r="BDG53" s="12" t="s">
        <v>256</v>
      </c>
      <c r="BDH53" s="12" t="s">
        <v>244</v>
      </c>
      <c r="BDI53" s="12" t="s">
        <v>245</v>
      </c>
      <c r="BDJ53" s="12" t="s">
        <v>246</v>
      </c>
      <c r="BDK53" s="12" t="s">
        <v>247</v>
      </c>
      <c r="BDL53" s="39" t="s">
        <v>108</v>
      </c>
      <c r="BDM53" s="39" t="s">
        <v>108</v>
      </c>
      <c r="BDN53" s="39" t="s">
        <v>108</v>
      </c>
      <c r="BDO53" s="39" t="s">
        <v>108</v>
      </c>
      <c r="BDP53" s="39" t="s">
        <v>108</v>
      </c>
      <c r="BDQ53" s="39" t="s">
        <v>248</v>
      </c>
      <c r="BDR53" s="36">
        <v>44426</v>
      </c>
      <c r="BDS53" s="39" t="s">
        <v>108</v>
      </c>
      <c r="BDT53" s="12" t="s">
        <v>117</v>
      </c>
      <c r="BDU53" s="12" t="s">
        <v>117</v>
      </c>
      <c r="BDV53" s="12" t="s">
        <v>249</v>
      </c>
      <c r="BDW53" s="22" t="s">
        <v>214</v>
      </c>
      <c r="BDX53" s="12" t="s">
        <v>117</v>
      </c>
      <c r="BDZ53" s="39" t="s">
        <v>108</v>
      </c>
      <c r="BEA53" s="39" t="s">
        <v>107</v>
      </c>
      <c r="BEB53" s="12" t="s">
        <v>164</v>
      </c>
      <c r="BEC53" s="12" t="s">
        <v>238</v>
      </c>
      <c r="BED53" s="12" t="s">
        <v>239</v>
      </c>
      <c r="BEE53" s="12" t="s">
        <v>217</v>
      </c>
      <c r="BEF53" s="12" t="s">
        <v>112</v>
      </c>
      <c r="BEG53" s="12" t="s">
        <v>240</v>
      </c>
      <c r="BEH53" s="39" t="s">
        <v>218</v>
      </c>
      <c r="BEI53" s="12" t="s">
        <v>174</v>
      </c>
      <c r="BEJ53" s="12" t="s">
        <v>114</v>
      </c>
      <c r="BEK53" s="12" t="s">
        <v>241</v>
      </c>
      <c r="BEL53" s="12" t="s">
        <v>242</v>
      </c>
      <c r="BEM53" s="12" t="s">
        <v>256</v>
      </c>
      <c r="BEN53" s="12" t="s">
        <v>244</v>
      </c>
      <c r="BEO53" s="12" t="s">
        <v>245</v>
      </c>
      <c r="BEP53" s="12" t="s">
        <v>246</v>
      </c>
      <c r="BEQ53" s="12" t="s">
        <v>247</v>
      </c>
      <c r="BER53" s="39" t="s">
        <v>108</v>
      </c>
      <c r="BES53" s="39" t="s">
        <v>108</v>
      </c>
      <c r="BET53" s="39" t="s">
        <v>108</v>
      </c>
      <c r="BEU53" s="39" t="s">
        <v>108</v>
      </c>
      <c r="BEV53" s="39" t="s">
        <v>108</v>
      </c>
      <c r="BEW53" s="39" t="s">
        <v>248</v>
      </c>
      <c r="BEX53" s="36">
        <v>44426</v>
      </c>
      <c r="BEY53" s="39" t="s">
        <v>108</v>
      </c>
      <c r="BEZ53" s="12" t="s">
        <v>117</v>
      </c>
      <c r="BFA53" s="12" t="s">
        <v>117</v>
      </c>
      <c r="BFB53" s="12" t="s">
        <v>249</v>
      </c>
      <c r="BFC53" s="22" t="s">
        <v>214</v>
      </c>
      <c r="BFD53" s="12" t="s">
        <v>117</v>
      </c>
      <c r="BFF53" s="39" t="s">
        <v>108</v>
      </c>
      <c r="BFG53" s="39" t="s">
        <v>107</v>
      </c>
      <c r="BFH53" s="12" t="s">
        <v>164</v>
      </c>
      <c r="BFI53" s="12" t="s">
        <v>238</v>
      </c>
      <c r="BFJ53" s="12" t="s">
        <v>239</v>
      </c>
      <c r="BFK53" s="12" t="s">
        <v>217</v>
      </c>
      <c r="BFL53" s="12" t="s">
        <v>112</v>
      </c>
      <c r="BFM53" s="12" t="s">
        <v>240</v>
      </c>
      <c r="BFN53" s="39" t="s">
        <v>218</v>
      </c>
      <c r="BFO53" s="12" t="s">
        <v>174</v>
      </c>
      <c r="BFP53" s="12" t="s">
        <v>114</v>
      </c>
      <c r="BFQ53" s="12" t="s">
        <v>241</v>
      </c>
      <c r="BFR53" s="12" t="s">
        <v>242</v>
      </c>
      <c r="BFS53" s="12" t="s">
        <v>256</v>
      </c>
      <c r="BFT53" s="12" t="s">
        <v>244</v>
      </c>
      <c r="BFU53" s="12" t="s">
        <v>245</v>
      </c>
      <c r="BFV53" s="12" t="s">
        <v>246</v>
      </c>
      <c r="BFW53" s="12" t="s">
        <v>247</v>
      </c>
      <c r="BFX53" s="39" t="s">
        <v>108</v>
      </c>
      <c r="BFY53" s="39" t="s">
        <v>108</v>
      </c>
      <c r="BFZ53" s="39" t="s">
        <v>108</v>
      </c>
      <c r="BGA53" s="39" t="s">
        <v>108</v>
      </c>
      <c r="BGB53" s="39" t="s">
        <v>108</v>
      </c>
      <c r="BGC53" s="39" t="s">
        <v>248</v>
      </c>
      <c r="BGD53" s="36">
        <v>44426</v>
      </c>
      <c r="BGE53" s="39" t="s">
        <v>108</v>
      </c>
      <c r="BGF53" s="12" t="s">
        <v>117</v>
      </c>
      <c r="BGG53" s="12" t="s">
        <v>117</v>
      </c>
      <c r="BGH53" s="12" t="s">
        <v>249</v>
      </c>
      <c r="BGI53" s="22" t="s">
        <v>214</v>
      </c>
      <c r="BGJ53" s="12" t="s">
        <v>117</v>
      </c>
      <c r="BGL53" s="39" t="s">
        <v>108</v>
      </c>
      <c r="BGM53" s="39" t="s">
        <v>107</v>
      </c>
      <c r="BGN53" s="12" t="s">
        <v>164</v>
      </c>
      <c r="BGO53" s="12" t="s">
        <v>238</v>
      </c>
      <c r="BGP53" s="12" t="s">
        <v>239</v>
      </c>
      <c r="BGQ53" s="12" t="s">
        <v>217</v>
      </c>
      <c r="BGR53" s="12" t="s">
        <v>112</v>
      </c>
      <c r="BGS53" s="12" t="s">
        <v>240</v>
      </c>
      <c r="BGT53" s="39" t="s">
        <v>218</v>
      </c>
      <c r="BGU53" s="12" t="s">
        <v>174</v>
      </c>
      <c r="BGV53" s="12" t="s">
        <v>114</v>
      </c>
      <c r="BGW53" s="12" t="s">
        <v>241</v>
      </c>
      <c r="BGX53" s="12" t="s">
        <v>242</v>
      </c>
      <c r="BGY53" s="12" t="s">
        <v>256</v>
      </c>
      <c r="BGZ53" s="12" t="s">
        <v>244</v>
      </c>
      <c r="BHA53" s="12" t="s">
        <v>245</v>
      </c>
      <c r="BHB53" s="12" t="s">
        <v>246</v>
      </c>
      <c r="BHC53" s="12" t="s">
        <v>247</v>
      </c>
      <c r="BHD53" s="39" t="s">
        <v>108</v>
      </c>
      <c r="BHE53" s="39" t="s">
        <v>108</v>
      </c>
      <c r="BHF53" s="39" t="s">
        <v>108</v>
      </c>
      <c r="BHG53" s="39" t="s">
        <v>108</v>
      </c>
      <c r="BHH53" s="39" t="s">
        <v>108</v>
      </c>
      <c r="BHI53" s="39" t="s">
        <v>248</v>
      </c>
      <c r="BHJ53" s="36">
        <v>44426</v>
      </c>
      <c r="BHK53" s="39" t="s">
        <v>108</v>
      </c>
      <c r="BHL53" s="12" t="s">
        <v>117</v>
      </c>
      <c r="BHM53" s="12" t="s">
        <v>117</v>
      </c>
      <c r="BHN53" s="12" t="s">
        <v>249</v>
      </c>
      <c r="BHO53" s="22" t="s">
        <v>214</v>
      </c>
      <c r="BHP53" s="12" t="s">
        <v>117</v>
      </c>
      <c r="BHR53" s="39" t="s">
        <v>108</v>
      </c>
      <c r="BHS53" s="39" t="s">
        <v>107</v>
      </c>
      <c r="BHT53" s="12" t="s">
        <v>164</v>
      </c>
      <c r="BHU53" s="12" t="s">
        <v>238</v>
      </c>
      <c r="BHV53" s="12" t="s">
        <v>239</v>
      </c>
      <c r="BHW53" s="12" t="s">
        <v>217</v>
      </c>
      <c r="BHX53" s="12" t="s">
        <v>112</v>
      </c>
      <c r="BHY53" s="12" t="s">
        <v>240</v>
      </c>
      <c r="BHZ53" s="39" t="s">
        <v>218</v>
      </c>
      <c r="BIA53" s="12" t="s">
        <v>174</v>
      </c>
      <c r="BIB53" s="12" t="s">
        <v>114</v>
      </c>
      <c r="BIC53" s="12" t="s">
        <v>241</v>
      </c>
      <c r="BID53" s="12" t="s">
        <v>242</v>
      </c>
      <c r="BIE53" s="12" t="s">
        <v>256</v>
      </c>
      <c r="BIF53" s="12" t="s">
        <v>244</v>
      </c>
      <c r="BIG53" s="12" t="s">
        <v>245</v>
      </c>
      <c r="BIH53" s="12" t="s">
        <v>246</v>
      </c>
      <c r="BII53" s="12" t="s">
        <v>247</v>
      </c>
      <c r="BIJ53" s="39" t="s">
        <v>108</v>
      </c>
      <c r="BIK53" s="39" t="s">
        <v>108</v>
      </c>
      <c r="BIL53" s="39" t="s">
        <v>108</v>
      </c>
      <c r="BIM53" s="39" t="s">
        <v>108</v>
      </c>
      <c r="BIN53" s="39" t="s">
        <v>108</v>
      </c>
      <c r="BIO53" s="39" t="s">
        <v>248</v>
      </c>
      <c r="BIP53" s="36">
        <v>44426</v>
      </c>
      <c r="BIQ53" s="39" t="s">
        <v>108</v>
      </c>
      <c r="BIR53" s="12" t="s">
        <v>117</v>
      </c>
      <c r="BIS53" s="12" t="s">
        <v>117</v>
      </c>
      <c r="BIT53" s="12" t="s">
        <v>249</v>
      </c>
      <c r="BIU53" s="22" t="s">
        <v>214</v>
      </c>
      <c r="BIV53" s="12" t="s">
        <v>117</v>
      </c>
      <c r="BIX53" s="39" t="s">
        <v>108</v>
      </c>
      <c r="BIY53" s="39" t="s">
        <v>107</v>
      </c>
      <c r="BIZ53" s="12" t="s">
        <v>164</v>
      </c>
      <c r="BJA53" s="12" t="s">
        <v>238</v>
      </c>
      <c r="BJB53" s="12" t="s">
        <v>239</v>
      </c>
      <c r="BJC53" s="12" t="s">
        <v>217</v>
      </c>
      <c r="BJD53" s="12" t="s">
        <v>112</v>
      </c>
      <c r="BJE53" s="12" t="s">
        <v>240</v>
      </c>
      <c r="BJF53" s="39" t="s">
        <v>218</v>
      </c>
      <c r="BJG53" s="12" t="s">
        <v>174</v>
      </c>
      <c r="BJH53" s="12" t="s">
        <v>114</v>
      </c>
      <c r="BJI53" s="12" t="s">
        <v>241</v>
      </c>
      <c r="BJJ53" s="12" t="s">
        <v>242</v>
      </c>
      <c r="BJK53" s="12" t="s">
        <v>256</v>
      </c>
      <c r="BJL53" s="12" t="s">
        <v>244</v>
      </c>
      <c r="BJM53" s="12" t="s">
        <v>245</v>
      </c>
      <c r="BJN53" s="12" t="s">
        <v>246</v>
      </c>
      <c r="BJO53" s="12" t="s">
        <v>247</v>
      </c>
      <c r="BJP53" s="39" t="s">
        <v>108</v>
      </c>
      <c r="BJQ53" s="39" t="s">
        <v>108</v>
      </c>
      <c r="BJR53" s="39" t="s">
        <v>108</v>
      </c>
      <c r="BJS53" s="39" t="s">
        <v>108</v>
      </c>
      <c r="BJT53" s="39" t="s">
        <v>108</v>
      </c>
      <c r="BJU53" s="39" t="s">
        <v>248</v>
      </c>
      <c r="BJV53" s="36">
        <v>44426</v>
      </c>
      <c r="BJW53" s="39" t="s">
        <v>108</v>
      </c>
      <c r="BJX53" s="12" t="s">
        <v>117</v>
      </c>
      <c r="BJY53" s="12" t="s">
        <v>117</v>
      </c>
      <c r="BJZ53" s="12" t="s">
        <v>249</v>
      </c>
      <c r="BKA53" s="22" t="s">
        <v>214</v>
      </c>
      <c r="BKB53" s="12" t="s">
        <v>117</v>
      </c>
      <c r="BKD53" s="39" t="s">
        <v>108</v>
      </c>
      <c r="BKE53" s="39" t="s">
        <v>107</v>
      </c>
      <c r="BKF53" s="12" t="s">
        <v>164</v>
      </c>
      <c r="BKG53" s="12" t="s">
        <v>238</v>
      </c>
      <c r="BKH53" s="12" t="s">
        <v>239</v>
      </c>
      <c r="BKI53" s="12" t="s">
        <v>217</v>
      </c>
      <c r="BKJ53" s="12" t="s">
        <v>112</v>
      </c>
      <c r="BKK53" s="12" t="s">
        <v>240</v>
      </c>
      <c r="BKL53" s="39" t="s">
        <v>218</v>
      </c>
      <c r="BKM53" s="12" t="s">
        <v>174</v>
      </c>
      <c r="BKN53" s="12" t="s">
        <v>114</v>
      </c>
      <c r="BKO53" s="12" t="s">
        <v>241</v>
      </c>
      <c r="BKP53" s="12" t="s">
        <v>242</v>
      </c>
      <c r="BKQ53" s="12" t="s">
        <v>256</v>
      </c>
      <c r="BKR53" s="12" t="s">
        <v>244</v>
      </c>
      <c r="BKS53" s="12" t="s">
        <v>245</v>
      </c>
      <c r="BKT53" s="12" t="s">
        <v>246</v>
      </c>
      <c r="BKU53" s="12" t="s">
        <v>247</v>
      </c>
      <c r="BKV53" s="39" t="s">
        <v>108</v>
      </c>
      <c r="BKW53" s="39" t="s">
        <v>108</v>
      </c>
      <c r="BKX53" s="39" t="s">
        <v>108</v>
      </c>
      <c r="BKY53" s="39" t="s">
        <v>108</v>
      </c>
      <c r="BKZ53" s="39" t="s">
        <v>108</v>
      </c>
      <c r="BLA53" s="39" t="s">
        <v>248</v>
      </c>
      <c r="BLB53" s="36">
        <v>44426</v>
      </c>
      <c r="BLC53" s="39" t="s">
        <v>108</v>
      </c>
      <c r="BLD53" s="12" t="s">
        <v>117</v>
      </c>
      <c r="BLE53" s="12" t="s">
        <v>117</v>
      </c>
      <c r="BLF53" s="12" t="s">
        <v>249</v>
      </c>
      <c r="BLG53" s="22" t="s">
        <v>214</v>
      </c>
      <c r="BLH53" s="12" t="s">
        <v>117</v>
      </c>
      <c r="BLJ53" s="39" t="s">
        <v>108</v>
      </c>
      <c r="BLK53" s="39" t="s">
        <v>107</v>
      </c>
      <c r="BLL53" s="12" t="s">
        <v>164</v>
      </c>
      <c r="BLM53" s="12" t="s">
        <v>238</v>
      </c>
      <c r="BLN53" s="12" t="s">
        <v>239</v>
      </c>
      <c r="BLO53" s="12" t="s">
        <v>217</v>
      </c>
      <c r="BLP53" s="12" t="s">
        <v>112</v>
      </c>
      <c r="BLQ53" s="12" t="s">
        <v>240</v>
      </c>
      <c r="BLR53" s="39" t="s">
        <v>218</v>
      </c>
      <c r="BLS53" s="12" t="s">
        <v>174</v>
      </c>
      <c r="BLT53" s="12" t="s">
        <v>114</v>
      </c>
      <c r="BLU53" s="12" t="s">
        <v>241</v>
      </c>
      <c r="BLV53" s="12" t="s">
        <v>242</v>
      </c>
      <c r="BLW53" s="12" t="s">
        <v>256</v>
      </c>
      <c r="BLX53" s="12" t="s">
        <v>244</v>
      </c>
      <c r="BLY53" s="12" t="s">
        <v>245</v>
      </c>
      <c r="BLZ53" s="12" t="s">
        <v>246</v>
      </c>
      <c r="BMA53" s="12" t="s">
        <v>247</v>
      </c>
      <c r="BMB53" s="39" t="s">
        <v>108</v>
      </c>
      <c r="BMC53" s="39" t="s">
        <v>108</v>
      </c>
      <c r="BMD53" s="39" t="s">
        <v>108</v>
      </c>
      <c r="BME53" s="39" t="s">
        <v>108</v>
      </c>
      <c r="BMF53" s="39" t="s">
        <v>108</v>
      </c>
      <c r="BMG53" s="39" t="s">
        <v>248</v>
      </c>
      <c r="BMH53" s="36">
        <v>44426</v>
      </c>
      <c r="BMI53" s="39" t="s">
        <v>108</v>
      </c>
      <c r="BMJ53" s="12" t="s">
        <v>117</v>
      </c>
      <c r="BMK53" s="12" t="s">
        <v>117</v>
      </c>
      <c r="BML53" s="12" t="s">
        <v>249</v>
      </c>
      <c r="BMM53" s="22" t="s">
        <v>214</v>
      </c>
      <c r="BMN53" s="12" t="s">
        <v>117</v>
      </c>
      <c r="BMP53" s="39" t="s">
        <v>108</v>
      </c>
      <c r="BMQ53" s="39" t="s">
        <v>107</v>
      </c>
      <c r="BMR53" s="12" t="s">
        <v>164</v>
      </c>
      <c r="BMS53" s="12" t="s">
        <v>238</v>
      </c>
      <c r="BMT53" s="12" t="s">
        <v>239</v>
      </c>
      <c r="BMU53" s="12" t="s">
        <v>217</v>
      </c>
      <c r="BMV53" s="12" t="s">
        <v>112</v>
      </c>
      <c r="BMW53" s="12" t="s">
        <v>240</v>
      </c>
      <c r="BMX53" s="39" t="s">
        <v>218</v>
      </c>
      <c r="BMY53" s="12" t="s">
        <v>174</v>
      </c>
      <c r="BMZ53" s="12" t="s">
        <v>114</v>
      </c>
      <c r="BNA53" s="12" t="s">
        <v>241</v>
      </c>
      <c r="BNB53" s="12" t="s">
        <v>242</v>
      </c>
      <c r="BNC53" s="12" t="s">
        <v>256</v>
      </c>
      <c r="BND53" s="12" t="s">
        <v>244</v>
      </c>
      <c r="BNE53" s="12" t="s">
        <v>245</v>
      </c>
      <c r="BNF53" s="12" t="s">
        <v>246</v>
      </c>
      <c r="BNG53" s="12" t="s">
        <v>247</v>
      </c>
      <c r="BNH53" s="39" t="s">
        <v>108</v>
      </c>
      <c r="BNI53" s="39" t="s">
        <v>108</v>
      </c>
      <c r="BNJ53" s="39" t="s">
        <v>108</v>
      </c>
      <c r="BNK53" s="39" t="s">
        <v>108</v>
      </c>
      <c r="BNL53" s="39" t="s">
        <v>108</v>
      </c>
      <c r="BNM53" s="39" t="s">
        <v>248</v>
      </c>
      <c r="BNN53" s="36">
        <v>44426</v>
      </c>
      <c r="BNO53" s="39" t="s">
        <v>108</v>
      </c>
      <c r="BNP53" s="12" t="s">
        <v>117</v>
      </c>
      <c r="BNQ53" s="12" t="s">
        <v>117</v>
      </c>
      <c r="BNR53" s="12" t="s">
        <v>249</v>
      </c>
      <c r="BNS53" s="22" t="s">
        <v>214</v>
      </c>
      <c r="BNT53" s="12" t="s">
        <v>117</v>
      </c>
      <c r="BNV53" s="39" t="s">
        <v>108</v>
      </c>
      <c r="BNW53" s="39" t="s">
        <v>107</v>
      </c>
      <c r="BNX53" s="12" t="s">
        <v>164</v>
      </c>
      <c r="BNY53" s="12" t="s">
        <v>238</v>
      </c>
      <c r="BNZ53" s="12" t="s">
        <v>239</v>
      </c>
      <c r="BOA53" s="12" t="s">
        <v>217</v>
      </c>
      <c r="BOB53" s="12" t="s">
        <v>112</v>
      </c>
      <c r="BOC53" s="12" t="s">
        <v>240</v>
      </c>
      <c r="BOD53" s="39" t="s">
        <v>218</v>
      </c>
      <c r="BOE53" s="12" t="s">
        <v>174</v>
      </c>
      <c r="BOF53" s="12" t="s">
        <v>114</v>
      </c>
      <c r="BOG53" s="12" t="s">
        <v>241</v>
      </c>
      <c r="BOH53" s="12" t="s">
        <v>242</v>
      </c>
      <c r="BOI53" s="12" t="s">
        <v>256</v>
      </c>
      <c r="BOJ53" s="12" t="s">
        <v>244</v>
      </c>
      <c r="BOK53" s="12" t="s">
        <v>245</v>
      </c>
      <c r="BOL53" s="12" t="s">
        <v>246</v>
      </c>
      <c r="BOM53" s="12" t="s">
        <v>247</v>
      </c>
      <c r="BON53" s="39" t="s">
        <v>108</v>
      </c>
      <c r="BOO53" s="39" t="s">
        <v>108</v>
      </c>
      <c r="BOP53" s="39" t="s">
        <v>108</v>
      </c>
      <c r="BOQ53" s="39" t="s">
        <v>108</v>
      </c>
      <c r="BOR53" s="39" t="s">
        <v>108</v>
      </c>
      <c r="BOS53" s="39" t="s">
        <v>248</v>
      </c>
      <c r="BOT53" s="36">
        <v>44426</v>
      </c>
      <c r="BOU53" s="39" t="s">
        <v>108</v>
      </c>
      <c r="BOV53" s="12" t="s">
        <v>117</v>
      </c>
      <c r="BOW53" s="12" t="s">
        <v>117</v>
      </c>
      <c r="BOX53" s="12" t="s">
        <v>249</v>
      </c>
      <c r="BOY53" s="22" t="s">
        <v>214</v>
      </c>
      <c r="BOZ53" s="12" t="s">
        <v>117</v>
      </c>
      <c r="BPB53" s="39" t="s">
        <v>108</v>
      </c>
      <c r="BPC53" s="39" t="s">
        <v>107</v>
      </c>
      <c r="BPD53" s="12" t="s">
        <v>164</v>
      </c>
      <c r="BPE53" s="12" t="s">
        <v>238</v>
      </c>
      <c r="BPF53" s="12" t="s">
        <v>239</v>
      </c>
      <c r="BPG53" s="12" t="s">
        <v>217</v>
      </c>
      <c r="BPH53" s="12" t="s">
        <v>112</v>
      </c>
      <c r="BPI53" s="12" t="s">
        <v>240</v>
      </c>
      <c r="BPJ53" s="39" t="s">
        <v>218</v>
      </c>
      <c r="BPK53" s="12" t="s">
        <v>174</v>
      </c>
      <c r="BPL53" s="12" t="s">
        <v>114</v>
      </c>
      <c r="BPM53" s="12" t="s">
        <v>241</v>
      </c>
      <c r="BPN53" s="12" t="s">
        <v>242</v>
      </c>
      <c r="BPO53" s="12" t="s">
        <v>256</v>
      </c>
      <c r="BPP53" s="12" t="s">
        <v>244</v>
      </c>
      <c r="BPQ53" s="12" t="s">
        <v>245</v>
      </c>
      <c r="BPR53" s="12" t="s">
        <v>246</v>
      </c>
      <c r="BPS53" s="12" t="s">
        <v>247</v>
      </c>
      <c r="BPT53" s="39" t="s">
        <v>108</v>
      </c>
      <c r="BPU53" s="39" t="s">
        <v>108</v>
      </c>
      <c r="BPV53" s="39" t="s">
        <v>108</v>
      </c>
      <c r="BPW53" s="39" t="s">
        <v>108</v>
      </c>
      <c r="BPX53" s="39" t="s">
        <v>108</v>
      </c>
      <c r="BPY53" s="39" t="s">
        <v>248</v>
      </c>
      <c r="BPZ53" s="36">
        <v>44426</v>
      </c>
      <c r="BQA53" s="39" t="s">
        <v>108</v>
      </c>
      <c r="BQB53" s="12" t="s">
        <v>117</v>
      </c>
      <c r="BQC53" s="12" t="s">
        <v>117</v>
      </c>
      <c r="BQD53" s="12" t="s">
        <v>249</v>
      </c>
      <c r="BQE53" s="22" t="s">
        <v>214</v>
      </c>
      <c r="BQF53" s="12" t="s">
        <v>117</v>
      </c>
      <c r="BQH53" s="39" t="s">
        <v>108</v>
      </c>
      <c r="BQI53" s="39" t="s">
        <v>107</v>
      </c>
      <c r="BQJ53" s="12" t="s">
        <v>164</v>
      </c>
      <c r="BQK53" s="12" t="s">
        <v>238</v>
      </c>
      <c r="BQL53" s="12" t="s">
        <v>239</v>
      </c>
      <c r="BQM53" s="12" t="s">
        <v>217</v>
      </c>
      <c r="BQN53" s="12" t="s">
        <v>112</v>
      </c>
      <c r="BQO53" s="12" t="s">
        <v>240</v>
      </c>
      <c r="BQP53" s="39" t="s">
        <v>218</v>
      </c>
      <c r="BQQ53" s="12" t="s">
        <v>174</v>
      </c>
      <c r="BQR53" s="12" t="s">
        <v>114</v>
      </c>
      <c r="BQS53" s="12" t="s">
        <v>241</v>
      </c>
      <c r="BQT53" s="12" t="s">
        <v>242</v>
      </c>
      <c r="BQU53" s="12" t="s">
        <v>256</v>
      </c>
      <c r="BQV53" s="12" t="s">
        <v>244</v>
      </c>
      <c r="BQW53" s="12" t="s">
        <v>245</v>
      </c>
      <c r="BQX53" s="12" t="s">
        <v>246</v>
      </c>
      <c r="BQY53" s="12" t="s">
        <v>247</v>
      </c>
      <c r="BQZ53" s="39" t="s">
        <v>108</v>
      </c>
      <c r="BRA53" s="39" t="s">
        <v>108</v>
      </c>
      <c r="BRB53" s="39" t="s">
        <v>108</v>
      </c>
      <c r="BRC53" s="39" t="s">
        <v>108</v>
      </c>
      <c r="BRD53" s="39" t="s">
        <v>108</v>
      </c>
      <c r="BRE53" s="39" t="s">
        <v>248</v>
      </c>
      <c r="BRF53" s="36">
        <v>44426</v>
      </c>
      <c r="BRG53" s="39" t="s">
        <v>108</v>
      </c>
      <c r="BRH53" s="12" t="s">
        <v>117</v>
      </c>
      <c r="BRI53" s="12" t="s">
        <v>117</v>
      </c>
      <c r="BRJ53" s="12" t="s">
        <v>249</v>
      </c>
      <c r="BRK53" s="22" t="s">
        <v>214</v>
      </c>
      <c r="BRL53" s="12" t="s">
        <v>117</v>
      </c>
      <c r="BRN53" s="39" t="s">
        <v>108</v>
      </c>
      <c r="BRO53" s="39" t="s">
        <v>107</v>
      </c>
      <c r="BRP53" s="12" t="s">
        <v>164</v>
      </c>
      <c r="BRQ53" s="12" t="s">
        <v>238</v>
      </c>
      <c r="BRR53" s="12" t="s">
        <v>239</v>
      </c>
      <c r="BRS53" s="12" t="s">
        <v>217</v>
      </c>
      <c r="BRT53" s="12" t="s">
        <v>112</v>
      </c>
      <c r="BRU53" s="12" t="s">
        <v>240</v>
      </c>
      <c r="BRV53" s="39" t="s">
        <v>218</v>
      </c>
      <c r="BRW53" s="12" t="s">
        <v>174</v>
      </c>
      <c r="BRX53" s="12" t="s">
        <v>114</v>
      </c>
      <c r="BRY53" s="12" t="s">
        <v>241</v>
      </c>
      <c r="BRZ53" s="12" t="s">
        <v>242</v>
      </c>
      <c r="BSA53" s="12" t="s">
        <v>256</v>
      </c>
      <c r="BSB53" s="12" t="s">
        <v>244</v>
      </c>
      <c r="BSC53" s="12" t="s">
        <v>245</v>
      </c>
      <c r="BSD53" s="12" t="s">
        <v>246</v>
      </c>
      <c r="BSE53" s="12" t="s">
        <v>247</v>
      </c>
      <c r="BSF53" s="39" t="s">
        <v>108</v>
      </c>
      <c r="BSG53" s="39" t="s">
        <v>108</v>
      </c>
      <c r="BSH53" s="39" t="s">
        <v>108</v>
      </c>
      <c r="BSI53" s="39" t="s">
        <v>108</v>
      </c>
      <c r="BSJ53" s="39" t="s">
        <v>108</v>
      </c>
      <c r="BSK53" s="39" t="s">
        <v>248</v>
      </c>
      <c r="BSL53" s="36">
        <v>44426</v>
      </c>
      <c r="BSM53" s="39" t="s">
        <v>108</v>
      </c>
      <c r="BSN53" s="12" t="s">
        <v>117</v>
      </c>
      <c r="BSO53" s="12" t="s">
        <v>117</v>
      </c>
      <c r="BSP53" s="12" t="s">
        <v>249</v>
      </c>
      <c r="BSQ53" s="22" t="s">
        <v>214</v>
      </c>
      <c r="BSR53" s="12" t="s">
        <v>117</v>
      </c>
      <c r="BST53" s="39" t="s">
        <v>108</v>
      </c>
      <c r="BSU53" s="39" t="s">
        <v>107</v>
      </c>
      <c r="BSV53" s="12" t="s">
        <v>164</v>
      </c>
      <c r="BSW53" s="12" t="s">
        <v>238</v>
      </c>
      <c r="BSX53" s="12" t="s">
        <v>239</v>
      </c>
      <c r="BSY53" s="12" t="s">
        <v>217</v>
      </c>
      <c r="BSZ53" s="12" t="s">
        <v>112</v>
      </c>
      <c r="BTA53" s="12" t="s">
        <v>240</v>
      </c>
      <c r="BTB53" s="39" t="s">
        <v>218</v>
      </c>
      <c r="BTC53" s="12" t="s">
        <v>174</v>
      </c>
      <c r="BTD53" s="12" t="s">
        <v>114</v>
      </c>
      <c r="BTE53" s="12" t="s">
        <v>241</v>
      </c>
      <c r="BTF53" s="12" t="s">
        <v>242</v>
      </c>
      <c r="BTG53" s="12" t="s">
        <v>256</v>
      </c>
      <c r="BTH53" s="12" t="s">
        <v>244</v>
      </c>
      <c r="BTI53" s="12" t="s">
        <v>245</v>
      </c>
      <c r="BTJ53" s="12" t="s">
        <v>246</v>
      </c>
      <c r="BTK53" s="12" t="s">
        <v>247</v>
      </c>
      <c r="BTL53" s="39" t="s">
        <v>108</v>
      </c>
      <c r="BTM53" s="39" t="s">
        <v>108</v>
      </c>
      <c r="BTN53" s="39" t="s">
        <v>108</v>
      </c>
      <c r="BTO53" s="39" t="s">
        <v>108</v>
      </c>
      <c r="BTP53" s="39" t="s">
        <v>108</v>
      </c>
      <c r="BTQ53" s="39" t="s">
        <v>248</v>
      </c>
      <c r="BTR53" s="36">
        <v>44426</v>
      </c>
      <c r="BTS53" s="39" t="s">
        <v>108</v>
      </c>
      <c r="BTT53" s="12" t="s">
        <v>117</v>
      </c>
      <c r="BTU53" s="12" t="s">
        <v>117</v>
      </c>
      <c r="BTV53" s="12" t="s">
        <v>249</v>
      </c>
      <c r="BTW53" s="22" t="s">
        <v>214</v>
      </c>
      <c r="BTX53" s="12" t="s">
        <v>117</v>
      </c>
      <c r="BTZ53" s="39" t="s">
        <v>108</v>
      </c>
      <c r="BUA53" s="39" t="s">
        <v>107</v>
      </c>
      <c r="BUB53" s="12" t="s">
        <v>164</v>
      </c>
      <c r="BUC53" s="12" t="s">
        <v>238</v>
      </c>
      <c r="BUD53" s="12" t="s">
        <v>239</v>
      </c>
      <c r="BUE53" s="12" t="s">
        <v>217</v>
      </c>
      <c r="BUF53" s="12" t="s">
        <v>112</v>
      </c>
      <c r="BUG53" s="12" t="s">
        <v>240</v>
      </c>
      <c r="BUH53" s="39" t="s">
        <v>218</v>
      </c>
      <c r="BUI53" s="12" t="s">
        <v>174</v>
      </c>
      <c r="BUJ53" s="12" t="s">
        <v>114</v>
      </c>
      <c r="BUK53" s="12" t="s">
        <v>241</v>
      </c>
      <c r="BUL53" s="12" t="s">
        <v>242</v>
      </c>
      <c r="BUM53" s="12" t="s">
        <v>256</v>
      </c>
      <c r="BUN53" s="12" t="s">
        <v>244</v>
      </c>
      <c r="BUO53" s="12" t="s">
        <v>245</v>
      </c>
      <c r="BUP53" s="12" t="s">
        <v>246</v>
      </c>
      <c r="BUQ53" s="12" t="s">
        <v>247</v>
      </c>
      <c r="BUR53" s="39" t="s">
        <v>108</v>
      </c>
      <c r="BUS53" s="39" t="s">
        <v>108</v>
      </c>
      <c r="BUT53" s="39" t="s">
        <v>108</v>
      </c>
      <c r="BUU53" s="39" t="s">
        <v>108</v>
      </c>
      <c r="BUV53" s="39" t="s">
        <v>108</v>
      </c>
      <c r="BUW53" s="39" t="s">
        <v>248</v>
      </c>
      <c r="BUX53" s="36">
        <v>44426</v>
      </c>
      <c r="BUY53" s="39" t="s">
        <v>108</v>
      </c>
      <c r="BUZ53" s="12" t="s">
        <v>117</v>
      </c>
      <c r="BVA53" s="12" t="s">
        <v>117</v>
      </c>
      <c r="BVB53" s="12" t="s">
        <v>249</v>
      </c>
      <c r="BVC53" s="22" t="s">
        <v>214</v>
      </c>
      <c r="BVD53" s="12" t="s">
        <v>117</v>
      </c>
      <c r="BVF53" s="39" t="s">
        <v>108</v>
      </c>
      <c r="BVG53" s="39" t="s">
        <v>107</v>
      </c>
      <c r="BVH53" s="12" t="s">
        <v>164</v>
      </c>
      <c r="BVI53" s="12" t="s">
        <v>238</v>
      </c>
      <c r="BVJ53" s="12" t="s">
        <v>239</v>
      </c>
      <c r="BVK53" s="12" t="s">
        <v>217</v>
      </c>
      <c r="BVL53" s="12" t="s">
        <v>112</v>
      </c>
      <c r="BVM53" s="12" t="s">
        <v>240</v>
      </c>
      <c r="BVN53" s="39" t="s">
        <v>218</v>
      </c>
      <c r="BVO53" s="12" t="s">
        <v>174</v>
      </c>
      <c r="BVP53" s="12" t="s">
        <v>114</v>
      </c>
      <c r="BVQ53" s="12" t="s">
        <v>241</v>
      </c>
      <c r="BVR53" s="12" t="s">
        <v>242</v>
      </c>
      <c r="BVS53" s="12" t="s">
        <v>256</v>
      </c>
      <c r="BVT53" s="12" t="s">
        <v>244</v>
      </c>
      <c r="BVU53" s="12" t="s">
        <v>245</v>
      </c>
      <c r="BVV53" s="12" t="s">
        <v>246</v>
      </c>
      <c r="BVW53" s="12" t="s">
        <v>247</v>
      </c>
      <c r="BVX53" s="39" t="s">
        <v>108</v>
      </c>
      <c r="BVY53" s="39" t="s">
        <v>108</v>
      </c>
      <c r="BVZ53" s="39" t="s">
        <v>108</v>
      </c>
      <c r="BWA53" s="39" t="s">
        <v>108</v>
      </c>
      <c r="BWB53" s="39" t="s">
        <v>108</v>
      </c>
      <c r="BWC53" s="39" t="s">
        <v>248</v>
      </c>
      <c r="BWD53" s="36">
        <v>44426</v>
      </c>
      <c r="BWE53" s="39" t="s">
        <v>108</v>
      </c>
      <c r="BWF53" s="12" t="s">
        <v>117</v>
      </c>
      <c r="BWG53" s="12" t="s">
        <v>117</v>
      </c>
      <c r="BWH53" s="12" t="s">
        <v>249</v>
      </c>
      <c r="BWI53" s="22" t="s">
        <v>214</v>
      </c>
      <c r="BWJ53" s="12" t="s">
        <v>117</v>
      </c>
      <c r="BWL53" s="39" t="s">
        <v>108</v>
      </c>
      <c r="BWM53" s="39" t="s">
        <v>107</v>
      </c>
      <c r="BWN53" s="12" t="s">
        <v>164</v>
      </c>
      <c r="BWO53" s="12" t="s">
        <v>238</v>
      </c>
      <c r="BWP53" s="12" t="s">
        <v>239</v>
      </c>
      <c r="BWQ53" s="12" t="s">
        <v>217</v>
      </c>
      <c r="BWR53" s="12" t="s">
        <v>112</v>
      </c>
      <c r="BWS53" s="12" t="s">
        <v>240</v>
      </c>
      <c r="BWT53" s="39" t="s">
        <v>218</v>
      </c>
      <c r="BWU53" s="12" t="s">
        <v>174</v>
      </c>
      <c r="BWV53" s="12" t="s">
        <v>114</v>
      </c>
      <c r="BWW53" s="12" t="s">
        <v>241</v>
      </c>
      <c r="BWX53" s="12" t="s">
        <v>242</v>
      </c>
      <c r="BWY53" s="12" t="s">
        <v>256</v>
      </c>
      <c r="BWZ53" s="12" t="s">
        <v>244</v>
      </c>
      <c r="BXA53" s="12" t="s">
        <v>245</v>
      </c>
      <c r="BXB53" s="12" t="s">
        <v>246</v>
      </c>
      <c r="BXC53" s="12" t="s">
        <v>247</v>
      </c>
      <c r="BXD53" s="39" t="s">
        <v>108</v>
      </c>
      <c r="BXE53" s="39" t="s">
        <v>108</v>
      </c>
      <c r="BXF53" s="39" t="s">
        <v>108</v>
      </c>
      <c r="BXG53" s="39" t="s">
        <v>108</v>
      </c>
      <c r="BXH53" s="39" t="s">
        <v>108</v>
      </c>
      <c r="BXI53" s="39" t="s">
        <v>248</v>
      </c>
      <c r="BXJ53" s="36">
        <v>44426</v>
      </c>
      <c r="BXK53" s="39" t="s">
        <v>108</v>
      </c>
      <c r="BXL53" s="12" t="s">
        <v>117</v>
      </c>
      <c r="BXM53" s="12" t="s">
        <v>117</v>
      </c>
      <c r="BXN53" s="12" t="s">
        <v>249</v>
      </c>
      <c r="BXO53" s="22" t="s">
        <v>214</v>
      </c>
      <c r="BXP53" s="12" t="s">
        <v>117</v>
      </c>
      <c r="BXR53" s="39" t="s">
        <v>108</v>
      </c>
      <c r="BXS53" s="39" t="s">
        <v>107</v>
      </c>
      <c r="BXT53" s="12" t="s">
        <v>164</v>
      </c>
      <c r="BXU53" s="12" t="s">
        <v>238</v>
      </c>
      <c r="BXV53" s="12" t="s">
        <v>239</v>
      </c>
      <c r="BXW53" s="12" t="s">
        <v>217</v>
      </c>
      <c r="BXX53" s="12" t="s">
        <v>112</v>
      </c>
      <c r="BXY53" s="12" t="s">
        <v>240</v>
      </c>
      <c r="BXZ53" s="39" t="s">
        <v>218</v>
      </c>
      <c r="BYA53" s="12" t="s">
        <v>174</v>
      </c>
      <c r="BYB53" s="12" t="s">
        <v>114</v>
      </c>
      <c r="BYC53" s="12" t="s">
        <v>241</v>
      </c>
      <c r="BYD53" s="12" t="s">
        <v>242</v>
      </c>
      <c r="BYE53" s="12" t="s">
        <v>256</v>
      </c>
      <c r="BYF53" s="12" t="s">
        <v>244</v>
      </c>
      <c r="BYG53" s="12" t="s">
        <v>245</v>
      </c>
      <c r="BYH53" s="12" t="s">
        <v>246</v>
      </c>
      <c r="BYI53" s="12" t="s">
        <v>247</v>
      </c>
      <c r="BYJ53" s="39" t="s">
        <v>108</v>
      </c>
      <c r="BYK53" s="39" t="s">
        <v>108</v>
      </c>
      <c r="BYL53" s="39" t="s">
        <v>108</v>
      </c>
      <c r="BYM53" s="39" t="s">
        <v>108</v>
      </c>
      <c r="BYN53" s="39" t="s">
        <v>108</v>
      </c>
      <c r="BYO53" s="39" t="s">
        <v>248</v>
      </c>
      <c r="BYP53" s="36">
        <v>44426</v>
      </c>
      <c r="BYQ53" s="39" t="s">
        <v>108</v>
      </c>
      <c r="BYR53" s="12" t="s">
        <v>117</v>
      </c>
      <c r="BYS53" s="12" t="s">
        <v>117</v>
      </c>
      <c r="BYT53" s="12" t="s">
        <v>249</v>
      </c>
      <c r="BYU53" s="22" t="s">
        <v>214</v>
      </c>
      <c r="BYV53" s="12" t="s">
        <v>117</v>
      </c>
      <c r="BYX53" s="39" t="s">
        <v>108</v>
      </c>
      <c r="BYY53" s="39" t="s">
        <v>107</v>
      </c>
      <c r="BYZ53" s="12" t="s">
        <v>164</v>
      </c>
      <c r="BZA53" s="12" t="s">
        <v>238</v>
      </c>
      <c r="BZB53" s="12" t="s">
        <v>239</v>
      </c>
      <c r="BZC53" s="12" t="s">
        <v>217</v>
      </c>
      <c r="BZD53" s="12" t="s">
        <v>112</v>
      </c>
      <c r="BZE53" s="12" t="s">
        <v>240</v>
      </c>
      <c r="BZF53" s="39" t="s">
        <v>218</v>
      </c>
      <c r="BZG53" s="12" t="s">
        <v>174</v>
      </c>
      <c r="BZH53" s="12" t="s">
        <v>114</v>
      </c>
      <c r="BZI53" s="12" t="s">
        <v>241</v>
      </c>
      <c r="BZJ53" s="12" t="s">
        <v>242</v>
      </c>
      <c r="BZK53" s="12" t="s">
        <v>256</v>
      </c>
      <c r="BZL53" s="12" t="s">
        <v>244</v>
      </c>
      <c r="BZM53" s="12" t="s">
        <v>245</v>
      </c>
      <c r="BZN53" s="12" t="s">
        <v>246</v>
      </c>
      <c r="BZO53" s="12" t="s">
        <v>247</v>
      </c>
      <c r="BZP53" s="39" t="s">
        <v>108</v>
      </c>
      <c r="BZQ53" s="39" t="s">
        <v>108</v>
      </c>
      <c r="BZR53" s="39" t="s">
        <v>108</v>
      </c>
      <c r="BZS53" s="39" t="s">
        <v>108</v>
      </c>
      <c r="BZT53" s="39" t="s">
        <v>108</v>
      </c>
      <c r="BZU53" s="39" t="s">
        <v>248</v>
      </c>
      <c r="BZV53" s="36">
        <v>44426</v>
      </c>
      <c r="BZW53" s="39" t="s">
        <v>108</v>
      </c>
      <c r="BZX53" s="12" t="s">
        <v>117</v>
      </c>
      <c r="BZY53" s="12" t="s">
        <v>117</v>
      </c>
      <c r="BZZ53" s="12" t="s">
        <v>249</v>
      </c>
      <c r="CAA53" s="22" t="s">
        <v>214</v>
      </c>
      <c r="CAB53" s="12" t="s">
        <v>117</v>
      </c>
      <c r="CAD53" s="39" t="s">
        <v>108</v>
      </c>
      <c r="CAE53" s="39" t="s">
        <v>107</v>
      </c>
      <c r="CAF53" s="12" t="s">
        <v>164</v>
      </c>
      <c r="CAG53" s="12" t="s">
        <v>238</v>
      </c>
      <c r="CAH53" s="12" t="s">
        <v>239</v>
      </c>
      <c r="CAI53" s="12" t="s">
        <v>217</v>
      </c>
      <c r="CAJ53" s="12" t="s">
        <v>112</v>
      </c>
      <c r="CAK53" s="12" t="s">
        <v>240</v>
      </c>
      <c r="CAL53" s="39" t="s">
        <v>218</v>
      </c>
      <c r="CAM53" s="12" t="s">
        <v>174</v>
      </c>
      <c r="CAN53" s="12" t="s">
        <v>114</v>
      </c>
      <c r="CAO53" s="12" t="s">
        <v>241</v>
      </c>
      <c r="CAP53" s="12" t="s">
        <v>242</v>
      </c>
      <c r="CAQ53" s="12" t="s">
        <v>256</v>
      </c>
      <c r="CAR53" s="12" t="s">
        <v>244</v>
      </c>
      <c r="CAS53" s="12" t="s">
        <v>245</v>
      </c>
      <c r="CAT53" s="12" t="s">
        <v>246</v>
      </c>
      <c r="CAU53" s="12" t="s">
        <v>247</v>
      </c>
      <c r="CAV53" s="39" t="s">
        <v>108</v>
      </c>
      <c r="CAW53" s="39" t="s">
        <v>108</v>
      </c>
      <c r="CAX53" s="39" t="s">
        <v>108</v>
      </c>
      <c r="CAY53" s="39" t="s">
        <v>108</v>
      </c>
      <c r="CAZ53" s="39" t="s">
        <v>108</v>
      </c>
      <c r="CBA53" s="39" t="s">
        <v>248</v>
      </c>
      <c r="CBB53" s="36">
        <v>44426</v>
      </c>
      <c r="CBC53" s="39" t="s">
        <v>108</v>
      </c>
      <c r="CBD53" s="12" t="s">
        <v>117</v>
      </c>
      <c r="CBE53" s="12" t="s">
        <v>117</v>
      </c>
      <c r="CBF53" s="12" t="s">
        <v>249</v>
      </c>
      <c r="CBG53" s="22" t="s">
        <v>214</v>
      </c>
      <c r="CBH53" s="12" t="s">
        <v>117</v>
      </c>
      <c r="CBJ53" s="39" t="s">
        <v>108</v>
      </c>
      <c r="CBK53" s="39" t="s">
        <v>107</v>
      </c>
      <c r="CBL53" s="12" t="s">
        <v>164</v>
      </c>
      <c r="CBM53" s="12" t="s">
        <v>238</v>
      </c>
      <c r="CBN53" s="12" t="s">
        <v>239</v>
      </c>
      <c r="CBO53" s="12" t="s">
        <v>217</v>
      </c>
      <c r="CBP53" s="12" t="s">
        <v>112</v>
      </c>
      <c r="CBQ53" s="12" t="s">
        <v>240</v>
      </c>
      <c r="CBR53" s="39" t="s">
        <v>218</v>
      </c>
      <c r="CBS53" s="12" t="s">
        <v>174</v>
      </c>
      <c r="CBT53" s="12" t="s">
        <v>114</v>
      </c>
      <c r="CBU53" s="12" t="s">
        <v>241</v>
      </c>
      <c r="CBV53" s="12" t="s">
        <v>242</v>
      </c>
      <c r="CBW53" s="12" t="s">
        <v>256</v>
      </c>
      <c r="CBX53" s="12" t="s">
        <v>244</v>
      </c>
      <c r="CBY53" s="12" t="s">
        <v>245</v>
      </c>
      <c r="CBZ53" s="12" t="s">
        <v>246</v>
      </c>
      <c r="CCA53" s="12" t="s">
        <v>247</v>
      </c>
      <c r="CCB53" s="39" t="s">
        <v>108</v>
      </c>
      <c r="CCC53" s="39" t="s">
        <v>108</v>
      </c>
      <c r="CCD53" s="39" t="s">
        <v>108</v>
      </c>
      <c r="CCE53" s="39" t="s">
        <v>108</v>
      </c>
      <c r="CCF53" s="39" t="s">
        <v>108</v>
      </c>
      <c r="CCG53" s="39" t="s">
        <v>248</v>
      </c>
      <c r="CCH53" s="36">
        <v>44426</v>
      </c>
      <c r="CCI53" s="39" t="s">
        <v>108</v>
      </c>
      <c r="CCJ53" s="12" t="s">
        <v>117</v>
      </c>
      <c r="CCK53" s="12" t="s">
        <v>117</v>
      </c>
      <c r="CCL53" s="12" t="s">
        <v>249</v>
      </c>
      <c r="CCM53" s="22" t="s">
        <v>214</v>
      </c>
      <c r="CCN53" s="12" t="s">
        <v>117</v>
      </c>
      <c r="CCP53" s="39" t="s">
        <v>108</v>
      </c>
      <c r="CCQ53" s="39" t="s">
        <v>107</v>
      </c>
      <c r="CCR53" s="12" t="s">
        <v>164</v>
      </c>
      <c r="CCS53" s="12" t="s">
        <v>238</v>
      </c>
      <c r="CCT53" s="12" t="s">
        <v>239</v>
      </c>
      <c r="CCU53" s="12" t="s">
        <v>217</v>
      </c>
      <c r="CCV53" s="12" t="s">
        <v>112</v>
      </c>
      <c r="CCW53" s="12" t="s">
        <v>240</v>
      </c>
      <c r="CCX53" s="39" t="s">
        <v>218</v>
      </c>
      <c r="CCY53" s="12" t="s">
        <v>174</v>
      </c>
      <c r="CCZ53" s="12" t="s">
        <v>114</v>
      </c>
      <c r="CDA53" s="12" t="s">
        <v>241</v>
      </c>
      <c r="CDB53" s="12" t="s">
        <v>242</v>
      </c>
      <c r="CDC53" s="12" t="s">
        <v>256</v>
      </c>
      <c r="CDD53" s="12" t="s">
        <v>244</v>
      </c>
      <c r="CDE53" s="12" t="s">
        <v>245</v>
      </c>
      <c r="CDF53" s="12" t="s">
        <v>246</v>
      </c>
      <c r="CDG53" s="12" t="s">
        <v>247</v>
      </c>
      <c r="CDH53" s="39" t="s">
        <v>108</v>
      </c>
      <c r="CDI53" s="39" t="s">
        <v>108</v>
      </c>
      <c r="CDJ53" s="39" t="s">
        <v>108</v>
      </c>
      <c r="CDK53" s="39" t="s">
        <v>108</v>
      </c>
      <c r="CDL53" s="39" t="s">
        <v>108</v>
      </c>
      <c r="CDM53" s="39" t="s">
        <v>248</v>
      </c>
      <c r="CDN53" s="36">
        <v>44426</v>
      </c>
      <c r="CDO53" s="39" t="s">
        <v>108</v>
      </c>
      <c r="CDP53" s="12" t="s">
        <v>117</v>
      </c>
      <c r="CDQ53" s="12" t="s">
        <v>117</v>
      </c>
      <c r="CDR53" s="12" t="s">
        <v>249</v>
      </c>
      <c r="CDS53" s="22" t="s">
        <v>214</v>
      </c>
      <c r="CDT53" s="12" t="s">
        <v>117</v>
      </c>
      <c r="CDV53" s="39" t="s">
        <v>108</v>
      </c>
      <c r="CDW53" s="39" t="s">
        <v>107</v>
      </c>
      <c r="CDX53" s="12" t="s">
        <v>164</v>
      </c>
      <c r="CDY53" s="12" t="s">
        <v>238</v>
      </c>
      <c r="CDZ53" s="12" t="s">
        <v>239</v>
      </c>
      <c r="CEA53" s="12" t="s">
        <v>217</v>
      </c>
      <c r="CEB53" s="12" t="s">
        <v>112</v>
      </c>
      <c r="CEC53" s="12" t="s">
        <v>240</v>
      </c>
      <c r="CED53" s="39" t="s">
        <v>218</v>
      </c>
      <c r="CEE53" s="12" t="s">
        <v>174</v>
      </c>
      <c r="CEF53" s="12" t="s">
        <v>114</v>
      </c>
      <c r="CEG53" s="12" t="s">
        <v>241</v>
      </c>
      <c r="CEH53" s="12" t="s">
        <v>242</v>
      </c>
      <c r="CEI53" s="12" t="s">
        <v>256</v>
      </c>
      <c r="CEJ53" s="12" t="s">
        <v>244</v>
      </c>
      <c r="CEK53" s="12" t="s">
        <v>245</v>
      </c>
      <c r="CEL53" s="12" t="s">
        <v>246</v>
      </c>
      <c r="CEM53" s="12" t="s">
        <v>247</v>
      </c>
      <c r="CEN53" s="39" t="s">
        <v>108</v>
      </c>
      <c r="CEO53" s="39" t="s">
        <v>108</v>
      </c>
      <c r="CEP53" s="39" t="s">
        <v>108</v>
      </c>
      <c r="CEQ53" s="39" t="s">
        <v>108</v>
      </c>
      <c r="CER53" s="39" t="s">
        <v>108</v>
      </c>
      <c r="CES53" s="39" t="s">
        <v>248</v>
      </c>
      <c r="CET53" s="36">
        <v>44426</v>
      </c>
      <c r="CEU53" s="39" t="s">
        <v>108</v>
      </c>
      <c r="CEV53" s="12" t="s">
        <v>117</v>
      </c>
      <c r="CEW53" s="12" t="s">
        <v>117</v>
      </c>
      <c r="CEX53" s="12" t="s">
        <v>249</v>
      </c>
      <c r="CEY53" s="22" t="s">
        <v>214</v>
      </c>
      <c r="CEZ53" s="12" t="s">
        <v>117</v>
      </c>
      <c r="CFB53" s="39" t="s">
        <v>108</v>
      </c>
      <c r="CFC53" s="39" t="s">
        <v>107</v>
      </c>
      <c r="CFD53" s="12" t="s">
        <v>164</v>
      </c>
      <c r="CFE53" s="12" t="s">
        <v>238</v>
      </c>
      <c r="CFF53" s="12" t="s">
        <v>239</v>
      </c>
      <c r="CFG53" s="12" t="s">
        <v>217</v>
      </c>
      <c r="CFH53" s="12" t="s">
        <v>112</v>
      </c>
      <c r="CFI53" s="12" t="s">
        <v>240</v>
      </c>
      <c r="CFJ53" s="39" t="s">
        <v>218</v>
      </c>
      <c r="CFK53" s="12" t="s">
        <v>174</v>
      </c>
      <c r="CFL53" s="12" t="s">
        <v>114</v>
      </c>
      <c r="CFM53" s="12" t="s">
        <v>241</v>
      </c>
      <c r="CFN53" s="12" t="s">
        <v>242</v>
      </c>
      <c r="CFO53" s="12" t="s">
        <v>256</v>
      </c>
      <c r="CFP53" s="12" t="s">
        <v>244</v>
      </c>
      <c r="CFQ53" s="12" t="s">
        <v>245</v>
      </c>
      <c r="CFR53" s="12" t="s">
        <v>246</v>
      </c>
      <c r="CFS53" s="12" t="s">
        <v>247</v>
      </c>
      <c r="CFT53" s="39" t="s">
        <v>108</v>
      </c>
      <c r="CFU53" s="39" t="s">
        <v>108</v>
      </c>
      <c r="CFV53" s="39" t="s">
        <v>108</v>
      </c>
      <c r="CFW53" s="39" t="s">
        <v>108</v>
      </c>
      <c r="CFX53" s="39" t="s">
        <v>108</v>
      </c>
      <c r="CFY53" s="39" t="s">
        <v>248</v>
      </c>
      <c r="CFZ53" s="36">
        <v>44426</v>
      </c>
      <c r="CGA53" s="39" t="s">
        <v>108</v>
      </c>
      <c r="CGB53" s="12" t="s">
        <v>117</v>
      </c>
      <c r="CGC53" s="12" t="s">
        <v>117</v>
      </c>
      <c r="CGD53" s="12" t="s">
        <v>249</v>
      </c>
      <c r="CGE53" s="22" t="s">
        <v>214</v>
      </c>
      <c r="CGF53" s="12" t="s">
        <v>117</v>
      </c>
      <c r="CGH53" s="39" t="s">
        <v>108</v>
      </c>
      <c r="CGI53" s="39" t="s">
        <v>107</v>
      </c>
      <c r="CGJ53" s="12" t="s">
        <v>164</v>
      </c>
      <c r="CGK53" s="12" t="s">
        <v>238</v>
      </c>
      <c r="CGL53" s="12" t="s">
        <v>239</v>
      </c>
      <c r="CGM53" s="12" t="s">
        <v>217</v>
      </c>
      <c r="CGN53" s="12" t="s">
        <v>112</v>
      </c>
      <c r="CGO53" s="12" t="s">
        <v>240</v>
      </c>
      <c r="CGP53" s="39" t="s">
        <v>218</v>
      </c>
      <c r="CGQ53" s="12" t="s">
        <v>174</v>
      </c>
      <c r="CGR53" s="12" t="s">
        <v>114</v>
      </c>
      <c r="CGS53" s="12" t="s">
        <v>241</v>
      </c>
      <c r="CGT53" s="12" t="s">
        <v>242</v>
      </c>
      <c r="CGU53" s="12" t="s">
        <v>256</v>
      </c>
      <c r="CGV53" s="12" t="s">
        <v>244</v>
      </c>
      <c r="CGW53" s="12" t="s">
        <v>245</v>
      </c>
      <c r="CGX53" s="12" t="s">
        <v>246</v>
      </c>
      <c r="CGY53" s="12" t="s">
        <v>247</v>
      </c>
      <c r="CGZ53" s="39" t="s">
        <v>108</v>
      </c>
      <c r="CHA53" s="39" t="s">
        <v>108</v>
      </c>
      <c r="CHB53" s="39" t="s">
        <v>108</v>
      </c>
      <c r="CHC53" s="39" t="s">
        <v>108</v>
      </c>
      <c r="CHD53" s="39" t="s">
        <v>108</v>
      </c>
      <c r="CHE53" s="39" t="s">
        <v>248</v>
      </c>
      <c r="CHF53" s="36">
        <v>44426</v>
      </c>
      <c r="CHG53" s="39" t="s">
        <v>108</v>
      </c>
      <c r="CHH53" s="12" t="s">
        <v>117</v>
      </c>
      <c r="CHI53" s="12" t="s">
        <v>117</v>
      </c>
      <c r="CHJ53" s="12" t="s">
        <v>249</v>
      </c>
      <c r="CHK53" s="22" t="s">
        <v>214</v>
      </c>
      <c r="CHL53" s="12" t="s">
        <v>117</v>
      </c>
      <c r="CHN53" s="39" t="s">
        <v>108</v>
      </c>
      <c r="CHO53" s="39" t="s">
        <v>107</v>
      </c>
      <c r="CHP53" s="12" t="s">
        <v>164</v>
      </c>
      <c r="CHQ53" s="12" t="s">
        <v>238</v>
      </c>
      <c r="CHR53" s="12" t="s">
        <v>239</v>
      </c>
      <c r="CHS53" s="12" t="s">
        <v>217</v>
      </c>
      <c r="CHT53" s="12" t="s">
        <v>112</v>
      </c>
      <c r="CHU53" s="12" t="s">
        <v>240</v>
      </c>
      <c r="CHV53" s="39" t="s">
        <v>218</v>
      </c>
      <c r="CHW53" s="12" t="s">
        <v>174</v>
      </c>
      <c r="CHX53" s="12" t="s">
        <v>114</v>
      </c>
      <c r="CHY53" s="12" t="s">
        <v>241</v>
      </c>
      <c r="CHZ53" s="12" t="s">
        <v>242</v>
      </c>
      <c r="CIA53" s="12" t="s">
        <v>256</v>
      </c>
      <c r="CIB53" s="12" t="s">
        <v>244</v>
      </c>
      <c r="CIC53" s="12" t="s">
        <v>245</v>
      </c>
      <c r="CID53" s="12" t="s">
        <v>246</v>
      </c>
      <c r="CIE53" s="12" t="s">
        <v>247</v>
      </c>
      <c r="CIF53" s="39" t="s">
        <v>108</v>
      </c>
      <c r="CIG53" s="39" t="s">
        <v>108</v>
      </c>
      <c r="CIH53" s="39" t="s">
        <v>108</v>
      </c>
      <c r="CII53" s="39" t="s">
        <v>108</v>
      </c>
      <c r="CIJ53" s="39" t="s">
        <v>108</v>
      </c>
      <c r="CIK53" s="39" t="s">
        <v>248</v>
      </c>
      <c r="CIL53" s="36">
        <v>44426</v>
      </c>
      <c r="CIM53" s="39" t="s">
        <v>108</v>
      </c>
      <c r="CIN53" s="12" t="s">
        <v>117</v>
      </c>
      <c r="CIO53" s="12" t="s">
        <v>117</v>
      </c>
      <c r="CIP53" s="12" t="s">
        <v>249</v>
      </c>
      <c r="CIQ53" s="22" t="s">
        <v>214</v>
      </c>
      <c r="CIR53" s="12" t="s">
        <v>117</v>
      </c>
      <c r="CIT53" s="39" t="s">
        <v>108</v>
      </c>
      <c r="CIU53" s="39" t="s">
        <v>107</v>
      </c>
      <c r="CIV53" s="12" t="s">
        <v>164</v>
      </c>
      <c r="CIW53" s="12" t="s">
        <v>238</v>
      </c>
      <c r="CIX53" s="12" t="s">
        <v>239</v>
      </c>
      <c r="CIY53" s="12" t="s">
        <v>217</v>
      </c>
      <c r="CIZ53" s="12" t="s">
        <v>112</v>
      </c>
      <c r="CJA53" s="12" t="s">
        <v>240</v>
      </c>
      <c r="CJB53" s="39" t="s">
        <v>218</v>
      </c>
      <c r="CJC53" s="12" t="s">
        <v>174</v>
      </c>
      <c r="CJD53" s="12" t="s">
        <v>114</v>
      </c>
      <c r="CJE53" s="12" t="s">
        <v>241</v>
      </c>
      <c r="CJF53" s="12" t="s">
        <v>242</v>
      </c>
      <c r="CJG53" s="12" t="s">
        <v>256</v>
      </c>
      <c r="CJH53" s="12" t="s">
        <v>244</v>
      </c>
      <c r="CJI53" s="12" t="s">
        <v>245</v>
      </c>
      <c r="CJJ53" s="12" t="s">
        <v>246</v>
      </c>
      <c r="CJK53" s="12" t="s">
        <v>247</v>
      </c>
      <c r="CJL53" s="39" t="s">
        <v>108</v>
      </c>
      <c r="CJM53" s="39" t="s">
        <v>108</v>
      </c>
      <c r="CJN53" s="39" t="s">
        <v>108</v>
      </c>
      <c r="CJO53" s="39" t="s">
        <v>108</v>
      </c>
      <c r="CJP53" s="39" t="s">
        <v>108</v>
      </c>
      <c r="CJQ53" s="39" t="s">
        <v>248</v>
      </c>
      <c r="CJR53" s="36">
        <v>44426</v>
      </c>
      <c r="CJS53" s="39" t="s">
        <v>108</v>
      </c>
      <c r="CJT53" s="12" t="s">
        <v>117</v>
      </c>
      <c r="CJU53" s="12" t="s">
        <v>117</v>
      </c>
      <c r="CJV53" s="12" t="s">
        <v>249</v>
      </c>
      <c r="CJW53" s="22" t="s">
        <v>214</v>
      </c>
      <c r="CJX53" s="12" t="s">
        <v>117</v>
      </c>
      <c r="CJZ53" s="39" t="s">
        <v>108</v>
      </c>
      <c r="CKA53" s="39" t="s">
        <v>107</v>
      </c>
      <c r="CKB53" s="12" t="s">
        <v>164</v>
      </c>
      <c r="CKC53" s="12" t="s">
        <v>238</v>
      </c>
      <c r="CKD53" s="12" t="s">
        <v>239</v>
      </c>
      <c r="CKE53" s="12" t="s">
        <v>217</v>
      </c>
      <c r="CKF53" s="12" t="s">
        <v>112</v>
      </c>
      <c r="CKG53" s="12" t="s">
        <v>240</v>
      </c>
      <c r="CKH53" s="39" t="s">
        <v>218</v>
      </c>
      <c r="CKI53" s="12" t="s">
        <v>174</v>
      </c>
      <c r="CKJ53" s="12" t="s">
        <v>114</v>
      </c>
      <c r="CKK53" s="12" t="s">
        <v>241</v>
      </c>
      <c r="CKL53" s="12" t="s">
        <v>242</v>
      </c>
      <c r="CKM53" s="12" t="s">
        <v>256</v>
      </c>
      <c r="CKN53" s="12" t="s">
        <v>244</v>
      </c>
      <c r="CKO53" s="12" t="s">
        <v>245</v>
      </c>
      <c r="CKP53" s="12" t="s">
        <v>246</v>
      </c>
      <c r="CKQ53" s="12" t="s">
        <v>247</v>
      </c>
      <c r="CKR53" s="39" t="s">
        <v>108</v>
      </c>
      <c r="CKS53" s="39" t="s">
        <v>108</v>
      </c>
      <c r="CKT53" s="39" t="s">
        <v>108</v>
      </c>
      <c r="CKU53" s="39" t="s">
        <v>108</v>
      </c>
      <c r="CKV53" s="39" t="s">
        <v>108</v>
      </c>
      <c r="CKW53" s="39" t="s">
        <v>248</v>
      </c>
      <c r="CKX53" s="36">
        <v>44426</v>
      </c>
      <c r="CKY53" s="39" t="s">
        <v>108</v>
      </c>
      <c r="CKZ53" s="12" t="s">
        <v>117</v>
      </c>
      <c r="CLA53" s="12" t="s">
        <v>117</v>
      </c>
      <c r="CLB53" s="12" t="s">
        <v>249</v>
      </c>
      <c r="CLC53" s="22" t="s">
        <v>214</v>
      </c>
      <c r="CLD53" s="12" t="s">
        <v>117</v>
      </c>
      <c r="CLF53" s="39" t="s">
        <v>108</v>
      </c>
      <c r="CLG53" s="39" t="s">
        <v>107</v>
      </c>
      <c r="CLH53" s="12" t="s">
        <v>164</v>
      </c>
      <c r="CLI53" s="12" t="s">
        <v>238</v>
      </c>
      <c r="CLJ53" s="12" t="s">
        <v>239</v>
      </c>
      <c r="CLK53" s="12" t="s">
        <v>217</v>
      </c>
      <c r="CLL53" s="12" t="s">
        <v>112</v>
      </c>
      <c r="CLM53" s="12" t="s">
        <v>240</v>
      </c>
      <c r="CLN53" s="39" t="s">
        <v>218</v>
      </c>
      <c r="CLO53" s="12" t="s">
        <v>174</v>
      </c>
      <c r="CLP53" s="12" t="s">
        <v>114</v>
      </c>
      <c r="CLQ53" s="12" t="s">
        <v>241</v>
      </c>
      <c r="CLR53" s="12" t="s">
        <v>242</v>
      </c>
      <c r="CLS53" s="12" t="s">
        <v>256</v>
      </c>
      <c r="CLT53" s="12" t="s">
        <v>244</v>
      </c>
      <c r="CLU53" s="12" t="s">
        <v>245</v>
      </c>
      <c r="CLV53" s="12" t="s">
        <v>246</v>
      </c>
      <c r="CLW53" s="12" t="s">
        <v>247</v>
      </c>
      <c r="CLX53" s="39" t="s">
        <v>108</v>
      </c>
      <c r="CLY53" s="39" t="s">
        <v>108</v>
      </c>
      <c r="CLZ53" s="39" t="s">
        <v>108</v>
      </c>
      <c r="CMA53" s="39" t="s">
        <v>108</v>
      </c>
      <c r="CMB53" s="39" t="s">
        <v>108</v>
      </c>
      <c r="CMC53" s="39" t="s">
        <v>248</v>
      </c>
      <c r="CMD53" s="36">
        <v>44426</v>
      </c>
      <c r="CME53" s="39" t="s">
        <v>108</v>
      </c>
      <c r="CMF53" s="12" t="s">
        <v>117</v>
      </c>
      <c r="CMG53" s="12" t="s">
        <v>117</v>
      </c>
      <c r="CMH53" s="12" t="s">
        <v>249</v>
      </c>
      <c r="CMI53" s="22" t="s">
        <v>214</v>
      </c>
      <c r="CMJ53" s="12" t="s">
        <v>117</v>
      </c>
      <c r="CML53" s="39" t="s">
        <v>108</v>
      </c>
      <c r="CMM53" s="39" t="s">
        <v>107</v>
      </c>
      <c r="CMN53" s="12" t="s">
        <v>164</v>
      </c>
      <c r="CMO53" s="12" t="s">
        <v>238</v>
      </c>
      <c r="CMP53" s="12" t="s">
        <v>239</v>
      </c>
      <c r="CMQ53" s="12" t="s">
        <v>217</v>
      </c>
      <c r="CMR53" s="12" t="s">
        <v>112</v>
      </c>
      <c r="CMS53" s="12" t="s">
        <v>240</v>
      </c>
      <c r="CMT53" s="39" t="s">
        <v>218</v>
      </c>
      <c r="CMU53" s="12" t="s">
        <v>174</v>
      </c>
      <c r="CMV53" s="12" t="s">
        <v>114</v>
      </c>
      <c r="CMW53" s="12" t="s">
        <v>241</v>
      </c>
      <c r="CMX53" s="12" t="s">
        <v>242</v>
      </c>
      <c r="CMY53" s="12" t="s">
        <v>256</v>
      </c>
      <c r="CMZ53" s="12" t="s">
        <v>244</v>
      </c>
      <c r="CNA53" s="12" t="s">
        <v>245</v>
      </c>
      <c r="CNB53" s="12" t="s">
        <v>246</v>
      </c>
      <c r="CNC53" s="12" t="s">
        <v>247</v>
      </c>
      <c r="CND53" s="39" t="s">
        <v>108</v>
      </c>
      <c r="CNE53" s="39" t="s">
        <v>108</v>
      </c>
      <c r="CNF53" s="39" t="s">
        <v>108</v>
      </c>
      <c r="CNG53" s="39" t="s">
        <v>108</v>
      </c>
      <c r="CNH53" s="39" t="s">
        <v>108</v>
      </c>
      <c r="CNI53" s="39" t="s">
        <v>248</v>
      </c>
      <c r="CNJ53" s="36">
        <v>44426</v>
      </c>
      <c r="CNK53" s="39" t="s">
        <v>108</v>
      </c>
      <c r="CNL53" s="12" t="s">
        <v>117</v>
      </c>
      <c r="CNM53" s="12" t="s">
        <v>117</v>
      </c>
      <c r="CNN53" s="12" t="s">
        <v>249</v>
      </c>
      <c r="CNO53" s="22" t="s">
        <v>214</v>
      </c>
      <c r="CNP53" s="12" t="s">
        <v>117</v>
      </c>
      <c r="CNR53" s="39" t="s">
        <v>108</v>
      </c>
      <c r="CNS53" s="39" t="s">
        <v>107</v>
      </c>
      <c r="CNT53" s="12" t="s">
        <v>164</v>
      </c>
      <c r="CNU53" s="12" t="s">
        <v>238</v>
      </c>
      <c r="CNV53" s="12" t="s">
        <v>239</v>
      </c>
      <c r="CNW53" s="12" t="s">
        <v>217</v>
      </c>
      <c r="CNX53" s="12" t="s">
        <v>112</v>
      </c>
      <c r="CNY53" s="12" t="s">
        <v>240</v>
      </c>
      <c r="CNZ53" s="39" t="s">
        <v>218</v>
      </c>
      <c r="COA53" s="12" t="s">
        <v>174</v>
      </c>
      <c r="COB53" s="12" t="s">
        <v>114</v>
      </c>
      <c r="COC53" s="12" t="s">
        <v>241</v>
      </c>
      <c r="COD53" s="12" t="s">
        <v>242</v>
      </c>
      <c r="COE53" s="12" t="s">
        <v>256</v>
      </c>
      <c r="COF53" s="12" t="s">
        <v>244</v>
      </c>
      <c r="COG53" s="12" t="s">
        <v>245</v>
      </c>
      <c r="COH53" s="12" t="s">
        <v>246</v>
      </c>
      <c r="COI53" s="12" t="s">
        <v>247</v>
      </c>
      <c r="COJ53" s="39" t="s">
        <v>108</v>
      </c>
      <c r="COK53" s="39" t="s">
        <v>108</v>
      </c>
      <c r="COL53" s="39" t="s">
        <v>108</v>
      </c>
      <c r="COM53" s="39" t="s">
        <v>108</v>
      </c>
      <c r="CON53" s="39" t="s">
        <v>108</v>
      </c>
      <c r="COO53" s="39" t="s">
        <v>248</v>
      </c>
      <c r="COP53" s="36">
        <v>44426</v>
      </c>
      <c r="COQ53" s="39" t="s">
        <v>108</v>
      </c>
      <c r="COR53" s="12" t="s">
        <v>117</v>
      </c>
      <c r="COS53" s="12" t="s">
        <v>117</v>
      </c>
      <c r="COT53" s="12" t="s">
        <v>249</v>
      </c>
      <c r="COU53" s="22" t="s">
        <v>214</v>
      </c>
      <c r="COV53" s="12" t="s">
        <v>117</v>
      </c>
      <c r="COX53" s="39" t="s">
        <v>108</v>
      </c>
      <c r="COY53" s="39" t="s">
        <v>107</v>
      </c>
      <c r="COZ53" s="12" t="s">
        <v>164</v>
      </c>
      <c r="CPA53" s="12" t="s">
        <v>238</v>
      </c>
      <c r="CPB53" s="12" t="s">
        <v>239</v>
      </c>
      <c r="CPC53" s="12" t="s">
        <v>217</v>
      </c>
      <c r="CPD53" s="12" t="s">
        <v>112</v>
      </c>
      <c r="CPE53" s="12" t="s">
        <v>240</v>
      </c>
      <c r="CPF53" s="39" t="s">
        <v>218</v>
      </c>
      <c r="CPG53" s="12" t="s">
        <v>174</v>
      </c>
      <c r="CPH53" s="12" t="s">
        <v>114</v>
      </c>
      <c r="CPI53" s="12" t="s">
        <v>241</v>
      </c>
      <c r="CPJ53" s="12" t="s">
        <v>242</v>
      </c>
      <c r="CPK53" s="12" t="s">
        <v>256</v>
      </c>
      <c r="CPL53" s="12" t="s">
        <v>244</v>
      </c>
      <c r="CPM53" s="12" t="s">
        <v>245</v>
      </c>
      <c r="CPN53" s="12" t="s">
        <v>246</v>
      </c>
      <c r="CPO53" s="12" t="s">
        <v>247</v>
      </c>
      <c r="CPP53" s="39" t="s">
        <v>108</v>
      </c>
      <c r="CPQ53" s="39" t="s">
        <v>108</v>
      </c>
      <c r="CPR53" s="39" t="s">
        <v>108</v>
      </c>
      <c r="CPS53" s="39" t="s">
        <v>108</v>
      </c>
      <c r="CPT53" s="39" t="s">
        <v>108</v>
      </c>
      <c r="CPU53" s="39" t="s">
        <v>248</v>
      </c>
      <c r="CPV53" s="36">
        <v>44426</v>
      </c>
      <c r="CPW53" s="39" t="s">
        <v>108</v>
      </c>
      <c r="CPX53" s="12" t="s">
        <v>117</v>
      </c>
      <c r="CPY53" s="12" t="s">
        <v>117</v>
      </c>
      <c r="CPZ53" s="12" t="s">
        <v>249</v>
      </c>
      <c r="CQA53" s="22" t="s">
        <v>214</v>
      </c>
      <c r="CQB53" s="12" t="s">
        <v>117</v>
      </c>
      <c r="CQD53" s="39" t="s">
        <v>108</v>
      </c>
      <c r="CQE53" s="39" t="s">
        <v>107</v>
      </c>
      <c r="CQF53" s="12" t="s">
        <v>164</v>
      </c>
      <c r="CQG53" s="12" t="s">
        <v>238</v>
      </c>
      <c r="CQH53" s="12" t="s">
        <v>239</v>
      </c>
      <c r="CQI53" s="12" t="s">
        <v>217</v>
      </c>
      <c r="CQJ53" s="12" t="s">
        <v>112</v>
      </c>
      <c r="CQK53" s="12" t="s">
        <v>240</v>
      </c>
      <c r="CQL53" s="39" t="s">
        <v>218</v>
      </c>
      <c r="CQM53" s="12" t="s">
        <v>174</v>
      </c>
      <c r="CQN53" s="12" t="s">
        <v>114</v>
      </c>
      <c r="CQO53" s="12" t="s">
        <v>241</v>
      </c>
      <c r="CQP53" s="12" t="s">
        <v>242</v>
      </c>
      <c r="CQQ53" s="12" t="s">
        <v>256</v>
      </c>
      <c r="CQR53" s="12" t="s">
        <v>244</v>
      </c>
      <c r="CQS53" s="12" t="s">
        <v>245</v>
      </c>
      <c r="CQT53" s="12" t="s">
        <v>246</v>
      </c>
      <c r="CQU53" s="12" t="s">
        <v>247</v>
      </c>
      <c r="CQV53" s="39" t="s">
        <v>108</v>
      </c>
      <c r="CQW53" s="39" t="s">
        <v>108</v>
      </c>
      <c r="CQX53" s="39" t="s">
        <v>108</v>
      </c>
      <c r="CQY53" s="39" t="s">
        <v>108</v>
      </c>
      <c r="CQZ53" s="39" t="s">
        <v>108</v>
      </c>
      <c r="CRA53" s="39" t="s">
        <v>248</v>
      </c>
      <c r="CRB53" s="36">
        <v>44426</v>
      </c>
      <c r="CRC53" s="39" t="s">
        <v>108</v>
      </c>
      <c r="CRD53" s="12" t="s">
        <v>117</v>
      </c>
      <c r="CRE53" s="12" t="s">
        <v>117</v>
      </c>
      <c r="CRF53" s="12" t="s">
        <v>249</v>
      </c>
      <c r="CRG53" s="22" t="s">
        <v>214</v>
      </c>
      <c r="CRH53" s="12" t="s">
        <v>117</v>
      </c>
      <c r="CRJ53" s="39" t="s">
        <v>108</v>
      </c>
      <c r="CRK53" s="39" t="s">
        <v>107</v>
      </c>
      <c r="CRL53" s="12" t="s">
        <v>164</v>
      </c>
      <c r="CRM53" s="12" t="s">
        <v>238</v>
      </c>
      <c r="CRN53" s="12" t="s">
        <v>239</v>
      </c>
      <c r="CRO53" s="12" t="s">
        <v>217</v>
      </c>
      <c r="CRP53" s="12" t="s">
        <v>112</v>
      </c>
      <c r="CRQ53" s="12" t="s">
        <v>240</v>
      </c>
      <c r="CRR53" s="39" t="s">
        <v>218</v>
      </c>
      <c r="CRS53" s="12" t="s">
        <v>174</v>
      </c>
      <c r="CRT53" s="12" t="s">
        <v>114</v>
      </c>
      <c r="CRU53" s="12" t="s">
        <v>241</v>
      </c>
      <c r="CRV53" s="12" t="s">
        <v>242</v>
      </c>
      <c r="CRW53" s="12" t="s">
        <v>256</v>
      </c>
      <c r="CRX53" s="12" t="s">
        <v>244</v>
      </c>
      <c r="CRY53" s="12" t="s">
        <v>245</v>
      </c>
      <c r="CRZ53" s="12" t="s">
        <v>246</v>
      </c>
      <c r="CSA53" s="12" t="s">
        <v>247</v>
      </c>
      <c r="CSB53" s="39" t="s">
        <v>108</v>
      </c>
      <c r="CSC53" s="39" t="s">
        <v>108</v>
      </c>
      <c r="CSD53" s="39" t="s">
        <v>108</v>
      </c>
      <c r="CSE53" s="39" t="s">
        <v>108</v>
      </c>
      <c r="CSF53" s="39" t="s">
        <v>108</v>
      </c>
      <c r="CSG53" s="39" t="s">
        <v>248</v>
      </c>
      <c r="CSH53" s="36">
        <v>44426</v>
      </c>
      <c r="CSI53" s="39" t="s">
        <v>108</v>
      </c>
      <c r="CSJ53" s="12" t="s">
        <v>117</v>
      </c>
      <c r="CSK53" s="12" t="s">
        <v>117</v>
      </c>
      <c r="CSL53" s="12" t="s">
        <v>249</v>
      </c>
      <c r="CSM53" s="22" t="s">
        <v>214</v>
      </c>
      <c r="CSN53" s="12" t="s">
        <v>117</v>
      </c>
      <c r="CSP53" s="39" t="s">
        <v>108</v>
      </c>
      <c r="CSQ53" s="39" t="s">
        <v>107</v>
      </c>
      <c r="CSR53" s="12" t="s">
        <v>164</v>
      </c>
      <c r="CSS53" s="12" t="s">
        <v>238</v>
      </c>
      <c r="CST53" s="12" t="s">
        <v>239</v>
      </c>
      <c r="CSU53" s="12" t="s">
        <v>217</v>
      </c>
      <c r="CSV53" s="12" t="s">
        <v>112</v>
      </c>
      <c r="CSW53" s="12" t="s">
        <v>240</v>
      </c>
      <c r="CSX53" s="39" t="s">
        <v>218</v>
      </c>
      <c r="CSY53" s="12" t="s">
        <v>174</v>
      </c>
      <c r="CSZ53" s="12" t="s">
        <v>114</v>
      </c>
      <c r="CTA53" s="12" t="s">
        <v>241</v>
      </c>
      <c r="CTB53" s="12" t="s">
        <v>242</v>
      </c>
      <c r="CTC53" s="12" t="s">
        <v>256</v>
      </c>
      <c r="CTD53" s="12" t="s">
        <v>244</v>
      </c>
      <c r="CTE53" s="12" t="s">
        <v>245</v>
      </c>
      <c r="CTF53" s="12" t="s">
        <v>246</v>
      </c>
      <c r="CTG53" s="12" t="s">
        <v>247</v>
      </c>
      <c r="CTH53" s="39" t="s">
        <v>108</v>
      </c>
      <c r="CTI53" s="39" t="s">
        <v>108</v>
      </c>
      <c r="CTJ53" s="39" t="s">
        <v>108</v>
      </c>
      <c r="CTK53" s="39" t="s">
        <v>108</v>
      </c>
      <c r="CTL53" s="39" t="s">
        <v>108</v>
      </c>
      <c r="CTM53" s="39" t="s">
        <v>248</v>
      </c>
      <c r="CTN53" s="36">
        <v>44426</v>
      </c>
      <c r="CTO53" s="39" t="s">
        <v>108</v>
      </c>
      <c r="CTP53" s="12" t="s">
        <v>117</v>
      </c>
      <c r="CTQ53" s="12" t="s">
        <v>117</v>
      </c>
      <c r="CTR53" s="12" t="s">
        <v>249</v>
      </c>
      <c r="CTS53" s="22" t="s">
        <v>214</v>
      </c>
      <c r="CTT53" s="12" t="s">
        <v>117</v>
      </c>
      <c r="CTV53" s="39" t="s">
        <v>108</v>
      </c>
      <c r="CTW53" s="39" t="s">
        <v>107</v>
      </c>
      <c r="CTX53" s="12" t="s">
        <v>164</v>
      </c>
      <c r="CTY53" s="12" t="s">
        <v>238</v>
      </c>
      <c r="CTZ53" s="12" t="s">
        <v>239</v>
      </c>
      <c r="CUA53" s="12" t="s">
        <v>217</v>
      </c>
      <c r="CUB53" s="12" t="s">
        <v>112</v>
      </c>
      <c r="CUC53" s="12" t="s">
        <v>240</v>
      </c>
      <c r="CUD53" s="39" t="s">
        <v>218</v>
      </c>
      <c r="CUE53" s="12" t="s">
        <v>174</v>
      </c>
      <c r="CUF53" s="12" t="s">
        <v>114</v>
      </c>
      <c r="CUG53" s="12" t="s">
        <v>241</v>
      </c>
      <c r="CUH53" s="12" t="s">
        <v>242</v>
      </c>
      <c r="CUI53" s="12" t="s">
        <v>256</v>
      </c>
      <c r="CUJ53" s="12" t="s">
        <v>244</v>
      </c>
      <c r="CUK53" s="12" t="s">
        <v>245</v>
      </c>
      <c r="CUL53" s="12" t="s">
        <v>246</v>
      </c>
      <c r="CUM53" s="12" t="s">
        <v>247</v>
      </c>
      <c r="CUN53" s="39" t="s">
        <v>108</v>
      </c>
      <c r="CUO53" s="39" t="s">
        <v>108</v>
      </c>
      <c r="CUP53" s="39" t="s">
        <v>108</v>
      </c>
      <c r="CUQ53" s="39" t="s">
        <v>108</v>
      </c>
      <c r="CUR53" s="39" t="s">
        <v>108</v>
      </c>
      <c r="CUS53" s="39" t="s">
        <v>248</v>
      </c>
      <c r="CUT53" s="36">
        <v>44426</v>
      </c>
      <c r="CUU53" s="39" t="s">
        <v>108</v>
      </c>
      <c r="CUV53" s="12" t="s">
        <v>117</v>
      </c>
      <c r="CUW53" s="12" t="s">
        <v>117</v>
      </c>
      <c r="CUX53" s="12" t="s">
        <v>249</v>
      </c>
      <c r="CUY53" s="22" t="s">
        <v>214</v>
      </c>
      <c r="CUZ53" s="12" t="s">
        <v>117</v>
      </c>
      <c r="CVB53" s="39" t="s">
        <v>108</v>
      </c>
      <c r="CVC53" s="39" t="s">
        <v>107</v>
      </c>
      <c r="CVD53" s="12" t="s">
        <v>164</v>
      </c>
      <c r="CVE53" s="12" t="s">
        <v>238</v>
      </c>
      <c r="CVF53" s="12" t="s">
        <v>239</v>
      </c>
      <c r="CVG53" s="12" t="s">
        <v>217</v>
      </c>
      <c r="CVH53" s="12" t="s">
        <v>112</v>
      </c>
      <c r="CVI53" s="12" t="s">
        <v>240</v>
      </c>
      <c r="CVJ53" s="39" t="s">
        <v>218</v>
      </c>
      <c r="CVK53" s="12" t="s">
        <v>174</v>
      </c>
      <c r="CVL53" s="12" t="s">
        <v>114</v>
      </c>
      <c r="CVM53" s="12" t="s">
        <v>241</v>
      </c>
      <c r="CVN53" s="12" t="s">
        <v>242</v>
      </c>
      <c r="CVO53" s="12" t="s">
        <v>256</v>
      </c>
      <c r="CVP53" s="12" t="s">
        <v>244</v>
      </c>
      <c r="CVQ53" s="12" t="s">
        <v>245</v>
      </c>
      <c r="CVR53" s="12" t="s">
        <v>246</v>
      </c>
      <c r="CVS53" s="12" t="s">
        <v>247</v>
      </c>
      <c r="CVT53" s="39" t="s">
        <v>108</v>
      </c>
      <c r="CVU53" s="39" t="s">
        <v>108</v>
      </c>
      <c r="CVV53" s="39" t="s">
        <v>108</v>
      </c>
      <c r="CVW53" s="39" t="s">
        <v>108</v>
      </c>
      <c r="CVX53" s="39" t="s">
        <v>108</v>
      </c>
      <c r="CVY53" s="39" t="s">
        <v>248</v>
      </c>
      <c r="CVZ53" s="36">
        <v>44426</v>
      </c>
      <c r="CWA53" s="39" t="s">
        <v>108</v>
      </c>
      <c r="CWB53" s="12" t="s">
        <v>117</v>
      </c>
      <c r="CWC53" s="12" t="s">
        <v>117</v>
      </c>
      <c r="CWD53" s="12" t="s">
        <v>249</v>
      </c>
      <c r="CWE53" s="22" t="s">
        <v>214</v>
      </c>
      <c r="CWF53" s="12" t="s">
        <v>117</v>
      </c>
      <c r="CWH53" s="39" t="s">
        <v>108</v>
      </c>
      <c r="CWI53" s="39" t="s">
        <v>107</v>
      </c>
      <c r="CWJ53" s="12" t="s">
        <v>164</v>
      </c>
      <c r="CWK53" s="12" t="s">
        <v>238</v>
      </c>
      <c r="CWL53" s="12" t="s">
        <v>239</v>
      </c>
      <c r="CWM53" s="12" t="s">
        <v>217</v>
      </c>
      <c r="CWN53" s="12" t="s">
        <v>112</v>
      </c>
      <c r="CWO53" s="12" t="s">
        <v>240</v>
      </c>
      <c r="CWP53" s="39" t="s">
        <v>218</v>
      </c>
      <c r="CWQ53" s="12" t="s">
        <v>174</v>
      </c>
      <c r="CWR53" s="12" t="s">
        <v>114</v>
      </c>
      <c r="CWS53" s="12" t="s">
        <v>241</v>
      </c>
      <c r="CWT53" s="12" t="s">
        <v>242</v>
      </c>
      <c r="CWU53" s="12" t="s">
        <v>256</v>
      </c>
      <c r="CWV53" s="12" t="s">
        <v>244</v>
      </c>
      <c r="CWW53" s="12" t="s">
        <v>245</v>
      </c>
      <c r="CWX53" s="12" t="s">
        <v>246</v>
      </c>
      <c r="CWY53" s="12" t="s">
        <v>247</v>
      </c>
      <c r="CWZ53" s="39" t="s">
        <v>108</v>
      </c>
      <c r="CXA53" s="39" t="s">
        <v>108</v>
      </c>
      <c r="CXB53" s="39" t="s">
        <v>108</v>
      </c>
      <c r="CXC53" s="39" t="s">
        <v>108</v>
      </c>
      <c r="CXD53" s="39" t="s">
        <v>108</v>
      </c>
      <c r="CXE53" s="39" t="s">
        <v>248</v>
      </c>
      <c r="CXF53" s="36">
        <v>44426</v>
      </c>
      <c r="CXG53" s="39" t="s">
        <v>108</v>
      </c>
      <c r="CXH53" s="12" t="s">
        <v>117</v>
      </c>
      <c r="CXI53" s="12" t="s">
        <v>117</v>
      </c>
      <c r="CXJ53" s="12" t="s">
        <v>249</v>
      </c>
      <c r="CXK53" s="22" t="s">
        <v>214</v>
      </c>
      <c r="CXL53" s="12" t="s">
        <v>117</v>
      </c>
      <c r="CXN53" s="39" t="s">
        <v>108</v>
      </c>
      <c r="CXO53" s="39" t="s">
        <v>107</v>
      </c>
      <c r="CXP53" s="12" t="s">
        <v>164</v>
      </c>
      <c r="CXQ53" s="12" t="s">
        <v>238</v>
      </c>
      <c r="CXR53" s="12" t="s">
        <v>239</v>
      </c>
      <c r="CXS53" s="12" t="s">
        <v>217</v>
      </c>
      <c r="CXT53" s="12" t="s">
        <v>112</v>
      </c>
      <c r="CXU53" s="12" t="s">
        <v>240</v>
      </c>
      <c r="CXV53" s="39" t="s">
        <v>218</v>
      </c>
      <c r="CXW53" s="12" t="s">
        <v>174</v>
      </c>
      <c r="CXX53" s="12" t="s">
        <v>114</v>
      </c>
      <c r="CXY53" s="12" t="s">
        <v>241</v>
      </c>
      <c r="CXZ53" s="12" t="s">
        <v>242</v>
      </c>
      <c r="CYA53" s="12" t="s">
        <v>256</v>
      </c>
      <c r="CYB53" s="12" t="s">
        <v>244</v>
      </c>
      <c r="CYC53" s="12" t="s">
        <v>245</v>
      </c>
      <c r="CYD53" s="12" t="s">
        <v>246</v>
      </c>
      <c r="CYE53" s="12" t="s">
        <v>247</v>
      </c>
      <c r="CYF53" s="39" t="s">
        <v>108</v>
      </c>
      <c r="CYG53" s="39" t="s">
        <v>108</v>
      </c>
      <c r="CYH53" s="39" t="s">
        <v>108</v>
      </c>
      <c r="CYI53" s="39" t="s">
        <v>108</v>
      </c>
      <c r="CYJ53" s="39" t="s">
        <v>108</v>
      </c>
      <c r="CYK53" s="39" t="s">
        <v>248</v>
      </c>
      <c r="CYL53" s="36">
        <v>44426</v>
      </c>
      <c r="CYM53" s="39" t="s">
        <v>108</v>
      </c>
      <c r="CYN53" s="12" t="s">
        <v>117</v>
      </c>
      <c r="CYO53" s="12" t="s">
        <v>117</v>
      </c>
      <c r="CYP53" s="12" t="s">
        <v>249</v>
      </c>
      <c r="CYQ53" s="22" t="s">
        <v>214</v>
      </c>
      <c r="CYR53" s="12" t="s">
        <v>117</v>
      </c>
      <c r="CYT53" s="39" t="s">
        <v>108</v>
      </c>
      <c r="CYU53" s="39" t="s">
        <v>107</v>
      </c>
      <c r="CYV53" s="12" t="s">
        <v>164</v>
      </c>
      <c r="CYW53" s="12" t="s">
        <v>238</v>
      </c>
      <c r="CYX53" s="12" t="s">
        <v>239</v>
      </c>
      <c r="CYY53" s="12" t="s">
        <v>217</v>
      </c>
      <c r="CYZ53" s="12" t="s">
        <v>112</v>
      </c>
      <c r="CZA53" s="12" t="s">
        <v>240</v>
      </c>
      <c r="CZB53" s="39" t="s">
        <v>218</v>
      </c>
      <c r="CZC53" s="12" t="s">
        <v>174</v>
      </c>
      <c r="CZD53" s="12" t="s">
        <v>114</v>
      </c>
      <c r="CZE53" s="12" t="s">
        <v>241</v>
      </c>
      <c r="CZF53" s="12" t="s">
        <v>242</v>
      </c>
      <c r="CZG53" s="12" t="s">
        <v>256</v>
      </c>
      <c r="CZH53" s="12" t="s">
        <v>244</v>
      </c>
      <c r="CZI53" s="12" t="s">
        <v>245</v>
      </c>
      <c r="CZJ53" s="12" t="s">
        <v>246</v>
      </c>
      <c r="CZK53" s="12" t="s">
        <v>247</v>
      </c>
      <c r="CZL53" s="39" t="s">
        <v>108</v>
      </c>
      <c r="CZM53" s="39" t="s">
        <v>108</v>
      </c>
      <c r="CZN53" s="39" t="s">
        <v>108</v>
      </c>
      <c r="CZO53" s="39" t="s">
        <v>108</v>
      </c>
      <c r="CZP53" s="39" t="s">
        <v>108</v>
      </c>
      <c r="CZQ53" s="39" t="s">
        <v>248</v>
      </c>
      <c r="CZR53" s="36">
        <v>44426</v>
      </c>
      <c r="CZS53" s="39" t="s">
        <v>108</v>
      </c>
      <c r="CZT53" s="12" t="s">
        <v>117</v>
      </c>
      <c r="CZU53" s="12" t="s">
        <v>117</v>
      </c>
      <c r="CZV53" s="12" t="s">
        <v>249</v>
      </c>
      <c r="CZW53" s="22" t="s">
        <v>214</v>
      </c>
      <c r="CZX53" s="12" t="s">
        <v>117</v>
      </c>
      <c r="CZZ53" s="39" t="s">
        <v>108</v>
      </c>
      <c r="DAA53" s="39" t="s">
        <v>107</v>
      </c>
      <c r="DAB53" s="12" t="s">
        <v>164</v>
      </c>
      <c r="DAC53" s="12" t="s">
        <v>238</v>
      </c>
      <c r="DAD53" s="12" t="s">
        <v>239</v>
      </c>
      <c r="DAE53" s="12" t="s">
        <v>217</v>
      </c>
      <c r="DAF53" s="12" t="s">
        <v>112</v>
      </c>
      <c r="DAG53" s="12" t="s">
        <v>240</v>
      </c>
      <c r="DAH53" s="39" t="s">
        <v>218</v>
      </c>
      <c r="DAI53" s="12" t="s">
        <v>174</v>
      </c>
      <c r="DAJ53" s="12" t="s">
        <v>114</v>
      </c>
      <c r="DAK53" s="12" t="s">
        <v>241</v>
      </c>
      <c r="DAL53" s="12" t="s">
        <v>242</v>
      </c>
      <c r="DAM53" s="12" t="s">
        <v>256</v>
      </c>
      <c r="DAN53" s="12" t="s">
        <v>244</v>
      </c>
      <c r="DAO53" s="12" t="s">
        <v>245</v>
      </c>
      <c r="DAP53" s="12" t="s">
        <v>246</v>
      </c>
      <c r="DAQ53" s="12" t="s">
        <v>247</v>
      </c>
      <c r="DAR53" s="39" t="s">
        <v>108</v>
      </c>
      <c r="DAS53" s="39" t="s">
        <v>108</v>
      </c>
      <c r="DAT53" s="39" t="s">
        <v>108</v>
      </c>
      <c r="DAU53" s="39" t="s">
        <v>108</v>
      </c>
      <c r="DAV53" s="39" t="s">
        <v>108</v>
      </c>
      <c r="DAW53" s="39" t="s">
        <v>248</v>
      </c>
      <c r="DAX53" s="36">
        <v>44426</v>
      </c>
      <c r="DAY53" s="39" t="s">
        <v>108</v>
      </c>
      <c r="DAZ53" s="12" t="s">
        <v>117</v>
      </c>
      <c r="DBA53" s="12" t="s">
        <v>117</v>
      </c>
      <c r="DBB53" s="12" t="s">
        <v>249</v>
      </c>
      <c r="DBC53" s="22" t="s">
        <v>214</v>
      </c>
      <c r="DBD53" s="12" t="s">
        <v>117</v>
      </c>
      <c r="DBF53" s="39" t="s">
        <v>108</v>
      </c>
      <c r="DBG53" s="39" t="s">
        <v>107</v>
      </c>
      <c r="DBH53" s="12" t="s">
        <v>164</v>
      </c>
      <c r="DBI53" s="12" t="s">
        <v>238</v>
      </c>
      <c r="DBJ53" s="12" t="s">
        <v>239</v>
      </c>
      <c r="DBK53" s="12" t="s">
        <v>217</v>
      </c>
      <c r="DBL53" s="12" t="s">
        <v>112</v>
      </c>
      <c r="DBM53" s="12" t="s">
        <v>240</v>
      </c>
      <c r="DBN53" s="39" t="s">
        <v>218</v>
      </c>
      <c r="DBO53" s="12" t="s">
        <v>174</v>
      </c>
      <c r="DBP53" s="12" t="s">
        <v>114</v>
      </c>
      <c r="DBQ53" s="12" t="s">
        <v>241</v>
      </c>
      <c r="DBR53" s="12" t="s">
        <v>242</v>
      </c>
      <c r="DBS53" s="12" t="s">
        <v>256</v>
      </c>
      <c r="DBT53" s="12" t="s">
        <v>244</v>
      </c>
      <c r="DBU53" s="12" t="s">
        <v>245</v>
      </c>
      <c r="DBV53" s="12" t="s">
        <v>246</v>
      </c>
      <c r="DBW53" s="12" t="s">
        <v>247</v>
      </c>
      <c r="DBX53" s="39" t="s">
        <v>108</v>
      </c>
      <c r="DBY53" s="39" t="s">
        <v>108</v>
      </c>
      <c r="DBZ53" s="39" t="s">
        <v>108</v>
      </c>
      <c r="DCA53" s="39" t="s">
        <v>108</v>
      </c>
      <c r="DCB53" s="39" t="s">
        <v>108</v>
      </c>
      <c r="DCC53" s="39" t="s">
        <v>248</v>
      </c>
      <c r="DCD53" s="36">
        <v>44426</v>
      </c>
      <c r="DCE53" s="39" t="s">
        <v>108</v>
      </c>
      <c r="DCF53" s="12" t="s">
        <v>117</v>
      </c>
      <c r="DCG53" s="12" t="s">
        <v>117</v>
      </c>
      <c r="DCH53" s="12" t="s">
        <v>249</v>
      </c>
      <c r="DCI53" s="22" t="s">
        <v>214</v>
      </c>
      <c r="DCJ53" s="12" t="s">
        <v>117</v>
      </c>
      <c r="DCL53" s="39" t="s">
        <v>108</v>
      </c>
      <c r="DCM53" s="39" t="s">
        <v>107</v>
      </c>
      <c r="DCN53" s="12" t="s">
        <v>164</v>
      </c>
      <c r="DCO53" s="12" t="s">
        <v>238</v>
      </c>
      <c r="DCP53" s="12" t="s">
        <v>239</v>
      </c>
      <c r="DCQ53" s="12" t="s">
        <v>217</v>
      </c>
      <c r="DCR53" s="12" t="s">
        <v>112</v>
      </c>
      <c r="DCS53" s="12" t="s">
        <v>240</v>
      </c>
      <c r="DCT53" s="39" t="s">
        <v>218</v>
      </c>
      <c r="DCU53" s="12" t="s">
        <v>174</v>
      </c>
      <c r="DCV53" s="12" t="s">
        <v>114</v>
      </c>
      <c r="DCW53" s="12" t="s">
        <v>241</v>
      </c>
      <c r="DCX53" s="12" t="s">
        <v>242</v>
      </c>
      <c r="DCY53" s="12" t="s">
        <v>256</v>
      </c>
      <c r="DCZ53" s="12" t="s">
        <v>244</v>
      </c>
      <c r="DDA53" s="12" t="s">
        <v>245</v>
      </c>
      <c r="DDB53" s="12" t="s">
        <v>246</v>
      </c>
      <c r="DDC53" s="12" t="s">
        <v>247</v>
      </c>
      <c r="DDD53" s="39" t="s">
        <v>108</v>
      </c>
      <c r="DDE53" s="39" t="s">
        <v>108</v>
      </c>
      <c r="DDF53" s="39" t="s">
        <v>108</v>
      </c>
      <c r="DDG53" s="39" t="s">
        <v>108</v>
      </c>
      <c r="DDH53" s="39" t="s">
        <v>108</v>
      </c>
      <c r="DDI53" s="39" t="s">
        <v>248</v>
      </c>
      <c r="DDJ53" s="36">
        <v>44426</v>
      </c>
      <c r="DDK53" s="39" t="s">
        <v>108</v>
      </c>
      <c r="DDL53" s="12" t="s">
        <v>117</v>
      </c>
      <c r="DDM53" s="12" t="s">
        <v>117</v>
      </c>
      <c r="DDN53" s="12" t="s">
        <v>249</v>
      </c>
      <c r="DDO53" s="22" t="s">
        <v>214</v>
      </c>
      <c r="DDP53" s="12" t="s">
        <v>117</v>
      </c>
      <c r="DDR53" s="39" t="s">
        <v>108</v>
      </c>
      <c r="DDS53" s="39" t="s">
        <v>107</v>
      </c>
      <c r="DDT53" s="12" t="s">
        <v>164</v>
      </c>
      <c r="DDU53" s="12" t="s">
        <v>238</v>
      </c>
      <c r="DDV53" s="12" t="s">
        <v>239</v>
      </c>
      <c r="DDW53" s="12" t="s">
        <v>217</v>
      </c>
      <c r="DDX53" s="12" t="s">
        <v>112</v>
      </c>
      <c r="DDY53" s="12" t="s">
        <v>240</v>
      </c>
      <c r="DDZ53" s="39" t="s">
        <v>218</v>
      </c>
      <c r="DEA53" s="12" t="s">
        <v>174</v>
      </c>
      <c r="DEB53" s="12" t="s">
        <v>114</v>
      </c>
      <c r="DEC53" s="12" t="s">
        <v>241</v>
      </c>
      <c r="DED53" s="12" t="s">
        <v>242</v>
      </c>
      <c r="DEE53" s="12" t="s">
        <v>256</v>
      </c>
      <c r="DEF53" s="12" t="s">
        <v>244</v>
      </c>
      <c r="DEG53" s="12" t="s">
        <v>245</v>
      </c>
      <c r="DEH53" s="12" t="s">
        <v>246</v>
      </c>
      <c r="DEI53" s="12" t="s">
        <v>247</v>
      </c>
      <c r="DEJ53" s="39" t="s">
        <v>108</v>
      </c>
      <c r="DEK53" s="39" t="s">
        <v>108</v>
      </c>
      <c r="DEL53" s="39" t="s">
        <v>108</v>
      </c>
      <c r="DEM53" s="39" t="s">
        <v>108</v>
      </c>
      <c r="DEN53" s="39" t="s">
        <v>108</v>
      </c>
      <c r="DEO53" s="39" t="s">
        <v>248</v>
      </c>
      <c r="DEP53" s="36">
        <v>44426</v>
      </c>
      <c r="DEQ53" s="39" t="s">
        <v>108</v>
      </c>
      <c r="DER53" s="12" t="s">
        <v>117</v>
      </c>
      <c r="DES53" s="12" t="s">
        <v>117</v>
      </c>
      <c r="DET53" s="12" t="s">
        <v>249</v>
      </c>
      <c r="DEU53" s="22" t="s">
        <v>214</v>
      </c>
      <c r="DEV53" s="12" t="s">
        <v>117</v>
      </c>
      <c r="DEX53" s="39" t="s">
        <v>108</v>
      </c>
      <c r="DEY53" s="39" t="s">
        <v>107</v>
      </c>
      <c r="DEZ53" s="12" t="s">
        <v>164</v>
      </c>
      <c r="DFA53" s="12" t="s">
        <v>238</v>
      </c>
      <c r="DFB53" s="12" t="s">
        <v>239</v>
      </c>
      <c r="DFC53" s="12" t="s">
        <v>217</v>
      </c>
      <c r="DFD53" s="12" t="s">
        <v>112</v>
      </c>
      <c r="DFE53" s="12" t="s">
        <v>240</v>
      </c>
      <c r="DFF53" s="39" t="s">
        <v>218</v>
      </c>
      <c r="DFG53" s="12" t="s">
        <v>174</v>
      </c>
      <c r="DFH53" s="12" t="s">
        <v>114</v>
      </c>
      <c r="DFI53" s="12" t="s">
        <v>241</v>
      </c>
      <c r="DFJ53" s="12" t="s">
        <v>242</v>
      </c>
      <c r="DFK53" s="12" t="s">
        <v>256</v>
      </c>
      <c r="DFL53" s="12" t="s">
        <v>244</v>
      </c>
      <c r="DFM53" s="12" t="s">
        <v>245</v>
      </c>
      <c r="DFN53" s="12" t="s">
        <v>246</v>
      </c>
      <c r="DFO53" s="12" t="s">
        <v>247</v>
      </c>
      <c r="DFP53" s="39" t="s">
        <v>108</v>
      </c>
      <c r="DFQ53" s="39" t="s">
        <v>108</v>
      </c>
      <c r="DFR53" s="39" t="s">
        <v>108</v>
      </c>
      <c r="DFS53" s="39" t="s">
        <v>108</v>
      </c>
      <c r="DFT53" s="39" t="s">
        <v>108</v>
      </c>
      <c r="DFU53" s="39" t="s">
        <v>248</v>
      </c>
      <c r="DFV53" s="36">
        <v>44426</v>
      </c>
      <c r="DFW53" s="39" t="s">
        <v>108</v>
      </c>
      <c r="DFX53" s="12" t="s">
        <v>117</v>
      </c>
      <c r="DFY53" s="12" t="s">
        <v>117</v>
      </c>
      <c r="DFZ53" s="12" t="s">
        <v>249</v>
      </c>
      <c r="DGA53" s="22" t="s">
        <v>214</v>
      </c>
      <c r="DGB53" s="12" t="s">
        <v>117</v>
      </c>
      <c r="DGD53" s="39" t="s">
        <v>108</v>
      </c>
      <c r="DGE53" s="39" t="s">
        <v>107</v>
      </c>
      <c r="DGF53" s="12" t="s">
        <v>164</v>
      </c>
      <c r="DGG53" s="12" t="s">
        <v>238</v>
      </c>
      <c r="DGH53" s="12" t="s">
        <v>239</v>
      </c>
      <c r="DGI53" s="12" t="s">
        <v>217</v>
      </c>
      <c r="DGJ53" s="12" t="s">
        <v>112</v>
      </c>
      <c r="DGK53" s="12" t="s">
        <v>240</v>
      </c>
      <c r="DGL53" s="39" t="s">
        <v>218</v>
      </c>
      <c r="DGM53" s="12" t="s">
        <v>174</v>
      </c>
      <c r="DGN53" s="12" t="s">
        <v>114</v>
      </c>
      <c r="DGO53" s="12" t="s">
        <v>241</v>
      </c>
      <c r="DGP53" s="12" t="s">
        <v>242</v>
      </c>
      <c r="DGQ53" s="12" t="s">
        <v>256</v>
      </c>
      <c r="DGR53" s="12" t="s">
        <v>244</v>
      </c>
      <c r="DGS53" s="12" t="s">
        <v>245</v>
      </c>
      <c r="DGT53" s="12" t="s">
        <v>246</v>
      </c>
      <c r="DGU53" s="12" t="s">
        <v>247</v>
      </c>
      <c r="DGV53" s="39" t="s">
        <v>108</v>
      </c>
      <c r="DGW53" s="39" t="s">
        <v>108</v>
      </c>
      <c r="DGX53" s="39" t="s">
        <v>108</v>
      </c>
      <c r="DGY53" s="39" t="s">
        <v>108</v>
      </c>
      <c r="DGZ53" s="39" t="s">
        <v>108</v>
      </c>
      <c r="DHA53" s="39" t="s">
        <v>248</v>
      </c>
      <c r="DHB53" s="36">
        <v>44426</v>
      </c>
      <c r="DHC53" s="39" t="s">
        <v>108</v>
      </c>
      <c r="DHD53" s="12" t="s">
        <v>117</v>
      </c>
      <c r="DHE53" s="12" t="s">
        <v>117</v>
      </c>
      <c r="DHF53" s="12" t="s">
        <v>249</v>
      </c>
      <c r="DHG53" s="22" t="s">
        <v>214</v>
      </c>
      <c r="DHH53" s="12" t="s">
        <v>117</v>
      </c>
      <c r="DHJ53" s="39" t="s">
        <v>108</v>
      </c>
      <c r="DHK53" s="39" t="s">
        <v>107</v>
      </c>
      <c r="DHL53" s="12" t="s">
        <v>164</v>
      </c>
      <c r="DHM53" s="12" t="s">
        <v>238</v>
      </c>
      <c r="DHN53" s="12" t="s">
        <v>239</v>
      </c>
      <c r="DHO53" s="12" t="s">
        <v>217</v>
      </c>
      <c r="DHP53" s="12" t="s">
        <v>112</v>
      </c>
      <c r="DHQ53" s="12" t="s">
        <v>240</v>
      </c>
      <c r="DHR53" s="39" t="s">
        <v>218</v>
      </c>
      <c r="DHS53" s="12" t="s">
        <v>174</v>
      </c>
      <c r="DHT53" s="12" t="s">
        <v>114</v>
      </c>
      <c r="DHU53" s="12" t="s">
        <v>241</v>
      </c>
      <c r="DHV53" s="12" t="s">
        <v>242</v>
      </c>
      <c r="DHW53" s="12" t="s">
        <v>256</v>
      </c>
      <c r="DHX53" s="12" t="s">
        <v>244</v>
      </c>
      <c r="DHY53" s="12" t="s">
        <v>245</v>
      </c>
      <c r="DHZ53" s="12" t="s">
        <v>246</v>
      </c>
      <c r="DIA53" s="12" t="s">
        <v>247</v>
      </c>
      <c r="DIB53" s="39" t="s">
        <v>108</v>
      </c>
      <c r="DIC53" s="39" t="s">
        <v>108</v>
      </c>
      <c r="DID53" s="39" t="s">
        <v>108</v>
      </c>
      <c r="DIE53" s="39" t="s">
        <v>108</v>
      </c>
      <c r="DIF53" s="39" t="s">
        <v>108</v>
      </c>
      <c r="DIG53" s="39" t="s">
        <v>248</v>
      </c>
      <c r="DIH53" s="36">
        <v>44426</v>
      </c>
      <c r="DII53" s="39" t="s">
        <v>108</v>
      </c>
      <c r="DIJ53" s="12" t="s">
        <v>117</v>
      </c>
      <c r="DIK53" s="12" t="s">
        <v>117</v>
      </c>
      <c r="DIL53" s="12" t="s">
        <v>249</v>
      </c>
      <c r="DIM53" s="22" t="s">
        <v>214</v>
      </c>
      <c r="DIN53" s="12" t="s">
        <v>117</v>
      </c>
      <c r="DIP53" s="39" t="s">
        <v>108</v>
      </c>
      <c r="DIQ53" s="39" t="s">
        <v>107</v>
      </c>
      <c r="DIR53" s="12" t="s">
        <v>164</v>
      </c>
      <c r="DIS53" s="12" t="s">
        <v>238</v>
      </c>
      <c r="DIT53" s="12" t="s">
        <v>239</v>
      </c>
      <c r="DIU53" s="12" t="s">
        <v>217</v>
      </c>
      <c r="DIV53" s="12" t="s">
        <v>112</v>
      </c>
      <c r="DIW53" s="12" t="s">
        <v>240</v>
      </c>
      <c r="DIX53" s="39" t="s">
        <v>218</v>
      </c>
      <c r="DIY53" s="12" t="s">
        <v>174</v>
      </c>
      <c r="DIZ53" s="12" t="s">
        <v>114</v>
      </c>
      <c r="DJA53" s="12" t="s">
        <v>241</v>
      </c>
      <c r="DJB53" s="12" t="s">
        <v>242</v>
      </c>
      <c r="DJC53" s="12" t="s">
        <v>256</v>
      </c>
      <c r="DJD53" s="12" t="s">
        <v>244</v>
      </c>
      <c r="DJE53" s="12" t="s">
        <v>245</v>
      </c>
      <c r="DJF53" s="12" t="s">
        <v>246</v>
      </c>
      <c r="DJG53" s="12" t="s">
        <v>247</v>
      </c>
      <c r="DJH53" s="39" t="s">
        <v>108</v>
      </c>
      <c r="DJI53" s="39" t="s">
        <v>108</v>
      </c>
      <c r="DJJ53" s="39" t="s">
        <v>108</v>
      </c>
      <c r="DJK53" s="39" t="s">
        <v>108</v>
      </c>
      <c r="DJL53" s="39" t="s">
        <v>108</v>
      </c>
      <c r="DJM53" s="39" t="s">
        <v>248</v>
      </c>
      <c r="DJN53" s="36">
        <v>44426</v>
      </c>
      <c r="DJO53" s="39" t="s">
        <v>108</v>
      </c>
      <c r="DJP53" s="12" t="s">
        <v>117</v>
      </c>
      <c r="DJQ53" s="12" t="s">
        <v>117</v>
      </c>
      <c r="DJR53" s="12" t="s">
        <v>249</v>
      </c>
      <c r="DJS53" s="22" t="s">
        <v>214</v>
      </c>
      <c r="DJT53" s="12" t="s">
        <v>117</v>
      </c>
      <c r="DJV53" s="39" t="s">
        <v>108</v>
      </c>
      <c r="DJW53" s="39" t="s">
        <v>107</v>
      </c>
      <c r="DJX53" s="12" t="s">
        <v>164</v>
      </c>
      <c r="DJY53" s="12" t="s">
        <v>238</v>
      </c>
      <c r="DJZ53" s="12" t="s">
        <v>239</v>
      </c>
      <c r="DKA53" s="12" t="s">
        <v>217</v>
      </c>
      <c r="DKB53" s="12" t="s">
        <v>112</v>
      </c>
      <c r="DKC53" s="12" t="s">
        <v>240</v>
      </c>
      <c r="DKD53" s="39" t="s">
        <v>218</v>
      </c>
      <c r="DKE53" s="12" t="s">
        <v>174</v>
      </c>
      <c r="DKF53" s="12" t="s">
        <v>114</v>
      </c>
      <c r="DKG53" s="12" t="s">
        <v>241</v>
      </c>
      <c r="DKH53" s="12" t="s">
        <v>242</v>
      </c>
      <c r="DKI53" s="12" t="s">
        <v>256</v>
      </c>
      <c r="DKJ53" s="12" t="s">
        <v>244</v>
      </c>
      <c r="DKK53" s="12" t="s">
        <v>245</v>
      </c>
      <c r="DKL53" s="12" t="s">
        <v>246</v>
      </c>
      <c r="DKM53" s="12" t="s">
        <v>247</v>
      </c>
      <c r="DKN53" s="39" t="s">
        <v>108</v>
      </c>
      <c r="DKO53" s="39" t="s">
        <v>108</v>
      </c>
      <c r="DKP53" s="39" t="s">
        <v>108</v>
      </c>
      <c r="DKQ53" s="39" t="s">
        <v>108</v>
      </c>
      <c r="DKR53" s="39" t="s">
        <v>108</v>
      </c>
      <c r="DKS53" s="39" t="s">
        <v>248</v>
      </c>
      <c r="DKT53" s="36">
        <v>44426</v>
      </c>
      <c r="DKU53" s="39" t="s">
        <v>108</v>
      </c>
      <c r="DKV53" s="12" t="s">
        <v>117</v>
      </c>
      <c r="DKW53" s="12" t="s">
        <v>117</v>
      </c>
      <c r="DKX53" s="12" t="s">
        <v>249</v>
      </c>
      <c r="DKY53" s="22" t="s">
        <v>214</v>
      </c>
      <c r="DKZ53" s="12" t="s">
        <v>117</v>
      </c>
      <c r="DLB53" s="39" t="s">
        <v>108</v>
      </c>
      <c r="DLC53" s="39" t="s">
        <v>107</v>
      </c>
      <c r="DLD53" s="12" t="s">
        <v>164</v>
      </c>
      <c r="DLE53" s="12" t="s">
        <v>238</v>
      </c>
      <c r="DLF53" s="12" t="s">
        <v>239</v>
      </c>
      <c r="DLG53" s="12" t="s">
        <v>217</v>
      </c>
      <c r="DLH53" s="12" t="s">
        <v>112</v>
      </c>
      <c r="DLI53" s="12" t="s">
        <v>240</v>
      </c>
      <c r="DLJ53" s="39" t="s">
        <v>218</v>
      </c>
      <c r="DLK53" s="12" t="s">
        <v>174</v>
      </c>
      <c r="DLL53" s="12" t="s">
        <v>114</v>
      </c>
      <c r="DLM53" s="12" t="s">
        <v>241</v>
      </c>
      <c r="DLN53" s="12" t="s">
        <v>242</v>
      </c>
      <c r="DLO53" s="12" t="s">
        <v>256</v>
      </c>
      <c r="DLP53" s="12" t="s">
        <v>244</v>
      </c>
      <c r="DLQ53" s="12" t="s">
        <v>245</v>
      </c>
      <c r="DLR53" s="12" t="s">
        <v>246</v>
      </c>
      <c r="DLS53" s="12" t="s">
        <v>247</v>
      </c>
      <c r="DLT53" s="39" t="s">
        <v>108</v>
      </c>
      <c r="DLU53" s="39" t="s">
        <v>108</v>
      </c>
      <c r="DLV53" s="39" t="s">
        <v>108</v>
      </c>
      <c r="DLW53" s="39" t="s">
        <v>108</v>
      </c>
      <c r="DLX53" s="39" t="s">
        <v>108</v>
      </c>
      <c r="DLY53" s="39" t="s">
        <v>248</v>
      </c>
      <c r="DLZ53" s="36">
        <v>44426</v>
      </c>
      <c r="DMA53" s="39" t="s">
        <v>108</v>
      </c>
      <c r="DMB53" s="12" t="s">
        <v>117</v>
      </c>
      <c r="DMC53" s="12" t="s">
        <v>117</v>
      </c>
      <c r="DMD53" s="12" t="s">
        <v>249</v>
      </c>
      <c r="DME53" s="22" t="s">
        <v>214</v>
      </c>
      <c r="DMF53" s="12" t="s">
        <v>117</v>
      </c>
      <c r="DMH53" s="39" t="s">
        <v>108</v>
      </c>
      <c r="DMI53" s="39" t="s">
        <v>107</v>
      </c>
      <c r="DMJ53" s="12" t="s">
        <v>164</v>
      </c>
      <c r="DMK53" s="12" t="s">
        <v>238</v>
      </c>
      <c r="DML53" s="12" t="s">
        <v>239</v>
      </c>
      <c r="DMM53" s="12" t="s">
        <v>217</v>
      </c>
      <c r="DMN53" s="12" t="s">
        <v>112</v>
      </c>
      <c r="DMO53" s="12" t="s">
        <v>240</v>
      </c>
      <c r="DMP53" s="39" t="s">
        <v>218</v>
      </c>
      <c r="DMQ53" s="12" t="s">
        <v>174</v>
      </c>
      <c r="DMR53" s="12" t="s">
        <v>114</v>
      </c>
      <c r="DMS53" s="12" t="s">
        <v>241</v>
      </c>
      <c r="DMT53" s="12" t="s">
        <v>242</v>
      </c>
      <c r="DMU53" s="12" t="s">
        <v>256</v>
      </c>
      <c r="DMV53" s="12" t="s">
        <v>244</v>
      </c>
      <c r="DMW53" s="12" t="s">
        <v>245</v>
      </c>
      <c r="DMX53" s="12" t="s">
        <v>246</v>
      </c>
      <c r="DMY53" s="12" t="s">
        <v>247</v>
      </c>
      <c r="DMZ53" s="39" t="s">
        <v>108</v>
      </c>
      <c r="DNA53" s="39" t="s">
        <v>108</v>
      </c>
      <c r="DNB53" s="39" t="s">
        <v>108</v>
      </c>
      <c r="DNC53" s="39" t="s">
        <v>108</v>
      </c>
      <c r="DND53" s="39" t="s">
        <v>108</v>
      </c>
      <c r="DNE53" s="39" t="s">
        <v>248</v>
      </c>
      <c r="DNF53" s="36">
        <v>44426</v>
      </c>
      <c r="DNG53" s="39" t="s">
        <v>108</v>
      </c>
      <c r="DNH53" s="12" t="s">
        <v>117</v>
      </c>
      <c r="DNI53" s="12" t="s">
        <v>117</v>
      </c>
      <c r="DNJ53" s="12" t="s">
        <v>249</v>
      </c>
      <c r="DNK53" s="22" t="s">
        <v>214</v>
      </c>
      <c r="DNL53" s="12" t="s">
        <v>117</v>
      </c>
      <c r="DNN53" s="39" t="s">
        <v>108</v>
      </c>
      <c r="DNO53" s="39" t="s">
        <v>107</v>
      </c>
      <c r="DNP53" s="12" t="s">
        <v>164</v>
      </c>
      <c r="DNQ53" s="12" t="s">
        <v>238</v>
      </c>
      <c r="DNR53" s="12" t="s">
        <v>239</v>
      </c>
      <c r="DNS53" s="12" t="s">
        <v>217</v>
      </c>
      <c r="DNT53" s="12" t="s">
        <v>112</v>
      </c>
      <c r="DNU53" s="12" t="s">
        <v>240</v>
      </c>
      <c r="DNV53" s="39" t="s">
        <v>218</v>
      </c>
      <c r="DNW53" s="12" t="s">
        <v>174</v>
      </c>
      <c r="DNX53" s="12" t="s">
        <v>114</v>
      </c>
      <c r="DNY53" s="12" t="s">
        <v>241</v>
      </c>
      <c r="DNZ53" s="12" t="s">
        <v>242</v>
      </c>
      <c r="DOA53" s="12" t="s">
        <v>256</v>
      </c>
      <c r="DOB53" s="12" t="s">
        <v>244</v>
      </c>
      <c r="DOC53" s="12" t="s">
        <v>245</v>
      </c>
      <c r="DOD53" s="12" t="s">
        <v>246</v>
      </c>
      <c r="DOE53" s="12" t="s">
        <v>247</v>
      </c>
      <c r="DOF53" s="39" t="s">
        <v>108</v>
      </c>
      <c r="DOG53" s="39" t="s">
        <v>108</v>
      </c>
      <c r="DOH53" s="39" t="s">
        <v>108</v>
      </c>
      <c r="DOI53" s="39" t="s">
        <v>108</v>
      </c>
      <c r="DOJ53" s="39" t="s">
        <v>108</v>
      </c>
      <c r="DOK53" s="39" t="s">
        <v>248</v>
      </c>
      <c r="DOL53" s="36">
        <v>44426</v>
      </c>
      <c r="DOM53" s="39" t="s">
        <v>108</v>
      </c>
      <c r="DON53" s="12" t="s">
        <v>117</v>
      </c>
      <c r="DOO53" s="12" t="s">
        <v>117</v>
      </c>
      <c r="DOP53" s="12" t="s">
        <v>249</v>
      </c>
      <c r="DOQ53" s="22" t="s">
        <v>214</v>
      </c>
      <c r="DOR53" s="12" t="s">
        <v>117</v>
      </c>
      <c r="DOT53" s="39" t="s">
        <v>108</v>
      </c>
      <c r="DOU53" s="39" t="s">
        <v>107</v>
      </c>
      <c r="DOV53" s="12" t="s">
        <v>164</v>
      </c>
      <c r="DOW53" s="12" t="s">
        <v>238</v>
      </c>
      <c r="DOX53" s="12" t="s">
        <v>239</v>
      </c>
      <c r="DOY53" s="12" t="s">
        <v>217</v>
      </c>
      <c r="DOZ53" s="12" t="s">
        <v>112</v>
      </c>
      <c r="DPA53" s="12" t="s">
        <v>240</v>
      </c>
      <c r="DPB53" s="39" t="s">
        <v>218</v>
      </c>
      <c r="DPC53" s="12" t="s">
        <v>174</v>
      </c>
      <c r="DPD53" s="12" t="s">
        <v>114</v>
      </c>
      <c r="DPE53" s="12" t="s">
        <v>241</v>
      </c>
      <c r="DPF53" s="12" t="s">
        <v>242</v>
      </c>
      <c r="DPG53" s="12" t="s">
        <v>256</v>
      </c>
      <c r="DPH53" s="12" t="s">
        <v>244</v>
      </c>
      <c r="DPI53" s="12" t="s">
        <v>245</v>
      </c>
      <c r="DPJ53" s="12" t="s">
        <v>246</v>
      </c>
      <c r="DPK53" s="12" t="s">
        <v>247</v>
      </c>
      <c r="DPL53" s="39" t="s">
        <v>108</v>
      </c>
      <c r="DPM53" s="39" t="s">
        <v>108</v>
      </c>
      <c r="DPN53" s="39" t="s">
        <v>108</v>
      </c>
      <c r="DPO53" s="39" t="s">
        <v>108</v>
      </c>
      <c r="DPP53" s="39" t="s">
        <v>108</v>
      </c>
      <c r="DPQ53" s="39" t="s">
        <v>248</v>
      </c>
      <c r="DPR53" s="36">
        <v>44426</v>
      </c>
      <c r="DPS53" s="39" t="s">
        <v>108</v>
      </c>
      <c r="DPT53" s="12" t="s">
        <v>117</v>
      </c>
      <c r="DPU53" s="12" t="s">
        <v>117</v>
      </c>
      <c r="DPV53" s="12" t="s">
        <v>249</v>
      </c>
      <c r="DPW53" s="22" t="s">
        <v>214</v>
      </c>
      <c r="DPX53" s="12" t="s">
        <v>117</v>
      </c>
      <c r="DPZ53" s="39" t="s">
        <v>108</v>
      </c>
      <c r="DQA53" s="39" t="s">
        <v>107</v>
      </c>
      <c r="DQB53" s="12" t="s">
        <v>164</v>
      </c>
      <c r="DQC53" s="12" t="s">
        <v>238</v>
      </c>
      <c r="DQD53" s="12" t="s">
        <v>239</v>
      </c>
      <c r="DQE53" s="12" t="s">
        <v>217</v>
      </c>
      <c r="DQF53" s="12" t="s">
        <v>112</v>
      </c>
      <c r="DQG53" s="12" t="s">
        <v>240</v>
      </c>
      <c r="DQH53" s="39" t="s">
        <v>218</v>
      </c>
      <c r="DQI53" s="12" t="s">
        <v>174</v>
      </c>
      <c r="DQJ53" s="12" t="s">
        <v>114</v>
      </c>
      <c r="DQK53" s="12" t="s">
        <v>241</v>
      </c>
      <c r="DQL53" s="12" t="s">
        <v>242</v>
      </c>
      <c r="DQM53" s="12" t="s">
        <v>256</v>
      </c>
      <c r="DQN53" s="12" t="s">
        <v>244</v>
      </c>
      <c r="DQO53" s="12" t="s">
        <v>245</v>
      </c>
      <c r="DQP53" s="12" t="s">
        <v>246</v>
      </c>
      <c r="DQQ53" s="12" t="s">
        <v>247</v>
      </c>
      <c r="DQR53" s="39" t="s">
        <v>108</v>
      </c>
      <c r="DQS53" s="39" t="s">
        <v>108</v>
      </c>
      <c r="DQT53" s="39" t="s">
        <v>108</v>
      </c>
      <c r="DQU53" s="39" t="s">
        <v>108</v>
      </c>
      <c r="DQV53" s="39" t="s">
        <v>108</v>
      </c>
      <c r="DQW53" s="39" t="s">
        <v>248</v>
      </c>
      <c r="DQX53" s="36">
        <v>44426</v>
      </c>
      <c r="DQY53" s="39" t="s">
        <v>108</v>
      </c>
      <c r="DQZ53" s="12" t="s">
        <v>117</v>
      </c>
      <c r="DRA53" s="12" t="s">
        <v>117</v>
      </c>
      <c r="DRB53" s="12" t="s">
        <v>249</v>
      </c>
      <c r="DRC53" s="22" t="s">
        <v>214</v>
      </c>
      <c r="DRD53" s="12" t="s">
        <v>117</v>
      </c>
      <c r="DRF53" s="39" t="s">
        <v>108</v>
      </c>
      <c r="DRG53" s="39" t="s">
        <v>107</v>
      </c>
      <c r="DRH53" s="12" t="s">
        <v>164</v>
      </c>
      <c r="DRI53" s="12" t="s">
        <v>238</v>
      </c>
      <c r="DRJ53" s="12" t="s">
        <v>239</v>
      </c>
      <c r="DRK53" s="12" t="s">
        <v>217</v>
      </c>
      <c r="DRL53" s="12" t="s">
        <v>112</v>
      </c>
      <c r="DRM53" s="12" t="s">
        <v>240</v>
      </c>
      <c r="DRN53" s="39" t="s">
        <v>218</v>
      </c>
      <c r="DRO53" s="12" t="s">
        <v>174</v>
      </c>
      <c r="DRP53" s="12" t="s">
        <v>114</v>
      </c>
      <c r="DRQ53" s="12" t="s">
        <v>241</v>
      </c>
      <c r="DRR53" s="12" t="s">
        <v>242</v>
      </c>
      <c r="DRS53" s="12" t="s">
        <v>256</v>
      </c>
      <c r="DRT53" s="12" t="s">
        <v>244</v>
      </c>
      <c r="DRU53" s="12" t="s">
        <v>245</v>
      </c>
      <c r="DRV53" s="12" t="s">
        <v>246</v>
      </c>
      <c r="DRW53" s="12" t="s">
        <v>247</v>
      </c>
      <c r="DRX53" s="39" t="s">
        <v>108</v>
      </c>
      <c r="DRY53" s="39" t="s">
        <v>108</v>
      </c>
      <c r="DRZ53" s="39" t="s">
        <v>108</v>
      </c>
      <c r="DSA53" s="39" t="s">
        <v>108</v>
      </c>
      <c r="DSB53" s="39" t="s">
        <v>108</v>
      </c>
      <c r="DSC53" s="39" t="s">
        <v>248</v>
      </c>
      <c r="DSD53" s="36">
        <v>44426</v>
      </c>
      <c r="DSE53" s="39" t="s">
        <v>108</v>
      </c>
      <c r="DSF53" s="12" t="s">
        <v>117</v>
      </c>
      <c r="DSG53" s="12" t="s">
        <v>117</v>
      </c>
      <c r="DSH53" s="12" t="s">
        <v>249</v>
      </c>
      <c r="DSI53" s="22" t="s">
        <v>214</v>
      </c>
      <c r="DSJ53" s="12" t="s">
        <v>117</v>
      </c>
      <c r="DSL53" s="39" t="s">
        <v>108</v>
      </c>
      <c r="DSM53" s="39" t="s">
        <v>107</v>
      </c>
      <c r="DSN53" s="12" t="s">
        <v>164</v>
      </c>
      <c r="DSO53" s="12" t="s">
        <v>238</v>
      </c>
      <c r="DSP53" s="12" t="s">
        <v>239</v>
      </c>
      <c r="DSQ53" s="12" t="s">
        <v>217</v>
      </c>
      <c r="DSR53" s="12" t="s">
        <v>112</v>
      </c>
      <c r="DSS53" s="12" t="s">
        <v>240</v>
      </c>
      <c r="DST53" s="39" t="s">
        <v>218</v>
      </c>
      <c r="DSU53" s="12" t="s">
        <v>174</v>
      </c>
      <c r="DSV53" s="12" t="s">
        <v>114</v>
      </c>
      <c r="DSW53" s="12" t="s">
        <v>241</v>
      </c>
      <c r="DSX53" s="12" t="s">
        <v>242</v>
      </c>
      <c r="DSY53" s="12" t="s">
        <v>256</v>
      </c>
      <c r="DSZ53" s="12" t="s">
        <v>244</v>
      </c>
      <c r="DTA53" s="12" t="s">
        <v>245</v>
      </c>
      <c r="DTB53" s="12" t="s">
        <v>246</v>
      </c>
      <c r="DTC53" s="12" t="s">
        <v>247</v>
      </c>
      <c r="DTD53" s="39" t="s">
        <v>108</v>
      </c>
      <c r="DTE53" s="39" t="s">
        <v>108</v>
      </c>
      <c r="DTF53" s="39" t="s">
        <v>108</v>
      </c>
      <c r="DTG53" s="39" t="s">
        <v>108</v>
      </c>
      <c r="DTH53" s="39" t="s">
        <v>108</v>
      </c>
      <c r="DTI53" s="39" t="s">
        <v>248</v>
      </c>
      <c r="DTJ53" s="36">
        <v>44426</v>
      </c>
      <c r="DTK53" s="39" t="s">
        <v>108</v>
      </c>
      <c r="DTL53" s="12" t="s">
        <v>117</v>
      </c>
      <c r="DTM53" s="12" t="s">
        <v>117</v>
      </c>
      <c r="DTN53" s="12" t="s">
        <v>249</v>
      </c>
      <c r="DTO53" s="22" t="s">
        <v>214</v>
      </c>
      <c r="DTP53" s="12" t="s">
        <v>117</v>
      </c>
      <c r="DTR53" s="39" t="s">
        <v>108</v>
      </c>
      <c r="DTS53" s="39" t="s">
        <v>107</v>
      </c>
      <c r="DTT53" s="12" t="s">
        <v>164</v>
      </c>
      <c r="DTU53" s="12" t="s">
        <v>238</v>
      </c>
      <c r="DTV53" s="12" t="s">
        <v>239</v>
      </c>
      <c r="DTW53" s="12" t="s">
        <v>217</v>
      </c>
      <c r="DTX53" s="12" t="s">
        <v>112</v>
      </c>
      <c r="DTY53" s="12" t="s">
        <v>240</v>
      </c>
      <c r="DTZ53" s="39" t="s">
        <v>218</v>
      </c>
      <c r="DUA53" s="12" t="s">
        <v>174</v>
      </c>
      <c r="DUB53" s="12" t="s">
        <v>114</v>
      </c>
      <c r="DUC53" s="12" t="s">
        <v>241</v>
      </c>
      <c r="DUD53" s="12" t="s">
        <v>242</v>
      </c>
      <c r="DUE53" s="12" t="s">
        <v>256</v>
      </c>
      <c r="DUF53" s="12" t="s">
        <v>244</v>
      </c>
      <c r="DUG53" s="12" t="s">
        <v>245</v>
      </c>
      <c r="DUH53" s="12" t="s">
        <v>246</v>
      </c>
      <c r="DUI53" s="12" t="s">
        <v>247</v>
      </c>
      <c r="DUJ53" s="39" t="s">
        <v>108</v>
      </c>
      <c r="DUK53" s="39" t="s">
        <v>108</v>
      </c>
      <c r="DUL53" s="39" t="s">
        <v>108</v>
      </c>
      <c r="DUM53" s="39" t="s">
        <v>108</v>
      </c>
      <c r="DUN53" s="39" t="s">
        <v>108</v>
      </c>
      <c r="DUO53" s="39" t="s">
        <v>248</v>
      </c>
      <c r="DUP53" s="36">
        <v>44426</v>
      </c>
      <c r="DUQ53" s="39" t="s">
        <v>108</v>
      </c>
      <c r="DUR53" s="12" t="s">
        <v>117</v>
      </c>
      <c r="DUS53" s="12" t="s">
        <v>117</v>
      </c>
      <c r="DUT53" s="12" t="s">
        <v>249</v>
      </c>
      <c r="DUU53" s="22" t="s">
        <v>214</v>
      </c>
      <c r="DUV53" s="12" t="s">
        <v>117</v>
      </c>
      <c r="DUX53" s="39" t="s">
        <v>108</v>
      </c>
      <c r="DUY53" s="39" t="s">
        <v>107</v>
      </c>
      <c r="DUZ53" s="12" t="s">
        <v>164</v>
      </c>
      <c r="DVA53" s="12" t="s">
        <v>238</v>
      </c>
      <c r="DVB53" s="12" t="s">
        <v>239</v>
      </c>
      <c r="DVC53" s="12" t="s">
        <v>217</v>
      </c>
      <c r="DVD53" s="12" t="s">
        <v>112</v>
      </c>
      <c r="DVE53" s="12" t="s">
        <v>240</v>
      </c>
      <c r="DVF53" s="39" t="s">
        <v>218</v>
      </c>
      <c r="DVG53" s="12" t="s">
        <v>174</v>
      </c>
      <c r="DVH53" s="12" t="s">
        <v>114</v>
      </c>
      <c r="DVI53" s="12" t="s">
        <v>241</v>
      </c>
      <c r="DVJ53" s="12" t="s">
        <v>242</v>
      </c>
      <c r="DVK53" s="12" t="s">
        <v>256</v>
      </c>
      <c r="DVL53" s="12" t="s">
        <v>244</v>
      </c>
      <c r="DVM53" s="12" t="s">
        <v>245</v>
      </c>
      <c r="DVN53" s="12" t="s">
        <v>246</v>
      </c>
      <c r="DVO53" s="12" t="s">
        <v>247</v>
      </c>
      <c r="DVP53" s="39" t="s">
        <v>108</v>
      </c>
      <c r="DVQ53" s="39" t="s">
        <v>108</v>
      </c>
      <c r="DVR53" s="39" t="s">
        <v>108</v>
      </c>
      <c r="DVS53" s="39" t="s">
        <v>108</v>
      </c>
      <c r="DVT53" s="39" t="s">
        <v>108</v>
      </c>
      <c r="DVU53" s="39" t="s">
        <v>248</v>
      </c>
      <c r="DVV53" s="36">
        <v>44426</v>
      </c>
      <c r="DVW53" s="39" t="s">
        <v>108</v>
      </c>
      <c r="DVX53" s="12" t="s">
        <v>117</v>
      </c>
      <c r="DVY53" s="12" t="s">
        <v>117</v>
      </c>
      <c r="DVZ53" s="12" t="s">
        <v>249</v>
      </c>
      <c r="DWA53" s="22" t="s">
        <v>214</v>
      </c>
      <c r="DWB53" s="12" t="s">
        <v>117</v>
      </c>
      <c r="DWD53" s="39" t="s">
        <v>108</v>
      </c>
      <c r="DWE53" s="39" t="s">
        <v>107</v>
      </c>
      <c r="DWF53" s="12" t="s">
        <v>164</v>
      </c>
      <c r="DWG53" s="12" t="s">
        <v>238</v>
      </c>
      <c r="DWH53" s="12" t="s">
        <v>239</v>
      </c>
      <c r="DWI53" s="12" t="s">
        <v>217</v>
      </c>
      <c r="DWJ53" s="12" t="s">
        <v>112</v>
      </c>
      <c r="DWK53" s="12" t="s">
        <v>240</v>
      </c>
      <c r="DWL53" s="39" t="s">
        <v>218</v>
      </c>
      <c r="DWM53" s="12" t="s">
        <v>174</v>
      </c>
      <c r="DWN53" s="12" t="s">
        <v>114</v>
      </c>
      <c r="DWO53" s="12" t="s">
        <v>241</v>
      </c>
      <c r="DWP53" s="12" t="s">
        <v>242</v>
      </c>
      <c r="DWQ53" s="12" t="s">
        <v>256</v>
      </c>
      <c r="DWR53" s="12" t="s">
        <v>244</v>
      </c>
      <c r="DWS53" s="12" t="s">
        <v>245</v>
      </c>
      <c r="DWT53" s="12" t="s">
        <v>246</v>
      </c>
      <c r="DWU53" s="12" t="s">
        <v>247</v>
      </c>
      <c r="DWV53" s="39" t="s">
        <v>108</v>
      </c>
      <c r="DWW53" s="39" t="s">
        <v>108</v>
      </c>
      <c r="DWX53" s="39" t="s">
        <v>108</v>
      </c>
      <c r="DWY53" s="39" t="s">
        <v>108</v>
      </c>
      <c r="DWZ53" s="39" t="s">
        <v>108</v>
      </c>
      <c r="DXA53" s="39" t="s">
        <v>248</v>
      </c>
      <c r="DXB53" s="36">
        <v>44426</v>
      </c>
      <c r="DXC53" s="39" t="s">
        <v>108</v>
      </c>
      <c r="DXD53" s="12" t="s">
        <v>117</v>
      </c>
      <c r="DXE53" s="12" t="s">
        <v>117</v>
      </c>
      <c r="DXF53" s="12" t="s">
        <v>249</v>
      </c>
      <c r="DXG53" s="22" t="s">
        <v>214</v>
      </c>
      <c r="DXH53" s="12" t="s">
        <v>117</v>
      </c>
      <c r="DXJ53" s="39" t="s">
        <v>108</v>
      </c>
      <c r="DXK53" s="39" t="s">
        <v>107</v>
      </c>
      <c r="DXL53" s="12" t="s">
        <v>164</v>
      </c>
      <c r="DXM53" s="12" t="s">
        <v>238</v>
      </c>
      <c r="DXN53" s="12" t="s">
        <v>239</v>
      </c>
      <c r="DXO53" s="12" t="s">
        <v>217</v>
      </c>
      <c r="DXP53" s="12" t="s">
        <v>112</v>
      </c>
      <c r="DXQ53" s="12" t="s">
        <v>240</v>
      </c>
      <c r="DXR53" s="39" t="s">
        <v>218</v>
      </c>
      <c r="DXS53" s="12" t="s">
        <v>174</v>
      </c>
      <c r="DXT53" s="12" t="s">
        <v>114</v>
      </c>
      <c r="DXU53" s="12" t="s">
        <v>241</v>
      </c>
      <c r="DXV53" s="12" t="s">
        <v>242</v>
      </c>
      <c r="DXW53" s="12" t="s">
        <v>256</v>
      </c>
      <c r="DXX53" s="12" t="s">
        <v>244</v>
      </c>
      <c r="DXY53" s="12" t="s">
        <v>245</v>
      </c>
      <c r="DXZ53" s="12" t="s">
        <v>246</v>
      </c>
      <c r="DYA53" s="12" t="s">
        <v>247</v>
      </c>
      <c r="DYB53" s="39" t="s">
        <v>108</v>
      </c>
      <c r="DYC53" s="39" t="s">
        <v>108</v>
      </c>
      <c r="DYD53" s="39" t="s">
        <v>108</v>
      </c>
      <c r="DYE53" s="39" t="s">
        <v>108</v>
      </c>
      <c r="DYF53" s="39" t="s">
        <v>108</v>
      </c>
      <c r="DYG53" s="39" t="s">
        <v>248</v>
      </c>
      <c r="DYH53" s="36">
        <v>44426</v>
      </c>
      <c r="DYI53" s="39" t="s">
        <v>108</v>
      </c>
      <c r="DYJ53" s="12" t="s">
        <v>117</v>
      </c>
      <c r="DYK53" s="12" t="s">
        <v>117</v>
      </c>
      <c r="DYL53" s="12" t="s">
        <v>249</v>
      </c>
      <c r="DYM53" s="22" t="s">
        <v>214</v>
      </c>
      <c r="DYN53" s="12" t="s">
        <v>117</v>
      </c>
      <c r="DYP53" s="39" t="s">
        <v>108</v>
      </c>
      <c r="DYQ53" s="39" t="s">
        <v>107</v>
      </c>
      <c r="DYR53" s="12" t="s">
        <v>164</v>
      </c>
      <c r="DYS53" s="12" t="s">
        <v>238</v>
      </c>
      <c r="DYT53" s="12" t="s">
        <v>239</v>
      </c>
      <c r="DYU53" s="12" t="s">
        <v>217</v>
      </c>
      <c r="DYV53" s="12" t="s">
        <v>112</v>
      </c>
      <c r="DYW53" s="12" t="s">
        <v>240</v>
      </c>
      <c r="DYX53" s="39" t="s">
        <v>218</v>
      </c>
      <c r="DYY53" s="12" t="s">
        <v>174</v>
      </c>
      <c r="DYZ53" s="12" t="s">
        <v>114</v>
      </c>
      <c r="DZA53" s="12" t="s">
        <v>241</v>
      </c>
      <c r="DZB53" s="12" t="s">
        <v>242</v>
      </c>
      <c r="DZC53" s="12" t="s">
        <v>256</v>
      </c>
      <c r="DZD53" s="12" t="s">
        <v>244</v>
      </c>
      <c r="DZE53" s="12" t="s">
        <v>245</v>
      </c>
      <c r="DZF53" s="12" t="s">
        <v>246</v>
      </c>
      <c r="DZG53" s="12" t="s">
        <v>247</v>
      </c>
      <c r="DZH53" s="39" t="s">
        <v>108</v>
      </c>
      <c r="DZI53" s="39" t="s">
        <v>108</v>
      </c>
      <c r="DZJ53" s="39" t="s">
        <v>108</v>
      </c>
      <c r="DZK53" s="39" t="s">
        <v>108</v>
      </c>
      <c r="DZL53" s="39" t="s">
        <v>108</v>
      </c>
      <c r="DZM53" s="39" t="s">
        <v>248</v>
      </c>
      <c r="DZN53" s="36">
        <v>44426</v>
      </c>
      <c r="DZO53" s="39" t="s">
        <v>108</v>
      </c>
      <c r="DZP53" s="12" t="s">
        <v>117</v>
      </c>
      <c r="DZQ53" s="12" t="s">
        <v>117</v>
      </c>
      <c r="DZR53" s="12" t="s">
        <v>249</v>
      </c>
      <c r="DZS53" s="22" t="s">
        <v>214</v>
      </c>
      <c r="DZT53" s="12" t="s">
        <v>117</v>
      </c>
      <c r="DZV53" s="39" t="s">
        <v>108</v>
      </c>
      <c r="DZW53" s="39" t="s">
        <v>107</v>
      </c>
      <c r="DZX53" s="12" t="s">
        <v>164</v>
      </c>
      <c r="DZY53" s="12" t="s">
        <v>238</v>
      </c>
      <c r="DZZ53" s="12" t="s">
        <v>239</v>
      </c>
      <c r="EAA53" s="12" t="s">
        <v>217</v>
      </c>
      <c r="EAB53" s="12" t="s">
        <v>112</v>
      </c>
      <c r="EAC53" s="12" t="s">
        <v>240</v>
      </c>
      <c r="EAD53" s="39" t="s">
        <v>218</v>
      </c>
      <c r="EAE53" s="12" t="s">
        <v>174</v>
      </c>
      <c r="EAF53" s="12" t="s">
        <v>114</v>
      </c>
      <c r="EAG53" s="12" t="s">
        <v>241</v>
      </c>
      <c r="EAH53" s="12" t="s">
        <v>242</v>
      </c>
      <c r="EAI53" s="12" t="s">
        <v>256</v>
      </c>
      <c r="EAJ53" s="12" t="s">
        <v>244</v>
      </c>
      <c r="EAK53" s="12" t="s">
        <v>245</v>
      </c>
      <c r="EAL53" s="12" t="s">
        <v>246</v>
      </c>
      <c r="EAM53" s="12" t="s">
        <v>247</v>
      </c>
      <c r="EAN53" s="39" t="s">
        <v>108</v>
      </c>
      <c r="EAO53" s="39" t="s">
        <v>108</v>
      </c>
      <c r="EAP53" s="39" t="s">
        <v>108</v>
      </c>
      <c r="EAQ53" s="39" t="s">
        <v>108</v>
      </c>
      <c r="EAR53" s="39" t="s">
        <v>108</v>
      </c>
      <c r="EAS53" s="39" t="s">
        <v>248</v>
      </c>
      <c r="EAT53" s="36">
        <v>44426</v>
      </c>
      <c r="EAU53" s="39" t="s">
        <v>108</v>
      </c>
      <c r="EAV53" s="12" t="s">
        <v>117</v>
      </c>
      <c r="EAW53" s="12" t="s">
        <v>117</v>
      </c>
      <c r="EAX53" s="12" t="s">
        <v>249</v>
      </c>
      <c r="EAY53" s="22" t="s">
        <v>214</v>
      </c>
      <c r="EAZ53" s="12" t="s">
        <v>117</v>
      </c>
      <c r="EBB53" s="39" t="s">
        <v>108</v>
      </c>
      <c r="EBC53" s="39" t="s">
        <v>107</v>
      </c>
      <c r="EBD53" s="12" t="s">
        <v>164</v>
      </c>
      <c r="EBE53" s="12" t="s">
        <v>238</v>
      </c>
      <c r="EBF53" s="12" t="s">
        <v>239</v>
      </c>
      <c r="EBG53" s="12" t="s">
        <v>217</v>
      </c>
      <c r="EBH53" s="12" t="s">
        <v>112</v>
      </c>
      <c r="EBI53" s="12" t="s">
        <v>240</v>
      </c>
      <c r="EBJ53" s="39" t="s">
        <v>218</v>
      </c>
      <c r="EBK53" s="12" t="s">
        <v>174</v>
      </c>
      <c r="EBL53" s="12" t="s">
        <v>114</v>
      </c>
      <c r="EBM53" s="12" t="s">
        <v>241</v>
      </c>
      <c r="EBN53" s="12" t="s">
        <v>242</v>
      </c>
      <c r="EBO53" s="12" t="s">
        <v>256</v>
      </c>
      <c r="EBP53" s="12" t="s">
        <v>244</v>
      </c>
      <c r="EBQ53" s="12" t="s">
        <v>245</v>
      </c>
      <c r="EBR53" s="12" t="s">
        <v>246</v>
      </c>
      <c r="EBS53" s="12" t="s">
        <v>247</v>
      </c>
      <c r="EBT53" s="39" t="s">
        <v>108</v>
      </c>
      <c r="EBU53" s="39" t="s">
        <v>108</v>
      </c>
      <c r="EBV53" s="39" t="s">
        <v>108</v>
      </c>
      <c r="EBW53" s="39" t="s">
        <v>108</v>
      </c>
      <c r="EBX53" s="39" t="s">
        <v>108</v>
      </c>
      <c r="EBY53" s="39" t="s">
        <v>248</v>
      </c>
      <c r="EBZ53" s="36">
        <v>44426</v>
      </c>
      <c r="ECA53" s="39" t="s">
        <v>108</v>
      </c>
      <c r="ECB53" s="12" t="s">
        <v>117</v>
      </c>
      <c r="ECC53" s="12" t="s">
        <v>117</v>
      </c>
      <c r="ECD53" s="12" t="s">
        <v>249</v>
      </c>
      <c r="ECE53" s="22" t="s">
        <v>214</v>
      </c>
      <c r="ECF53" s="12" t="s">
        <v>117</v>
      </c>
      <c r="ECH53" s="39" t="s">
        <v>108</v>
      </c>
      <c r="ECI53" s="39" t="s">
        <v>107</v>
      </c>
      <c r="ECJ53" s="12" t="s">
        <v>164</v>
      </c>
      <c r="ECK53" s="12" t="s">
        <v>238</v>
      </c>
      <c r="ECL53" s="12" t="s">
        <v>239</v>
      </c>
      <c r="ECM53" s="12" t="s">
        <v>217</v>
      </c>
      <c r="ECN53" s="12" t="s">
        <v>112</v>
      </c>
      <c r="ECO53" s="12" t="s">
        <v>240</v>
      </c>
      <c r="ECP53" s="39" t="s">
        <v>218</v>
      </c>
      <c r="ECQ53" s="12" t="s">
        <v>174</v>
      </c>
      <c r="ECR53" s="12" t="s">
        <v>114</v>
      </c>
      <c r="ECS53" s="12" t="s">
        <v>241</v>
      </c>
      <c r="ECT53" s="12" t="s">
        <v>242</v>
      </c>
      <c r="ECU53" s="12" t="s">
        <v>256</v>
      </c>
      <c r="ECV53" s="12" t="s">
        <v>244</v>
      </c>
      <c r="ECW53" s="12" t="s">
        <v>245</v>
      </c>
      <c r="ECX53" s="12" t="s">
        <v>246</v>
      </c>
      <c r="ECY53" s="12" t="s">
        <v>247</v>
      </c>
      <c r="ECZ53" s="39" t="s">
        <v>108</v>
      </c>
      <c r="EDA53" s="39" t="s">
        <v>108</v>
      </c>
      <c r="EDB53" s="39" t="s">
        <v>108</v>
      </c>
      <c r="EDC53" s="39" t="s">
        <v>108</v>
      </c>
      <c r="EDD53" s="39" t="s">
        <v>108</v>
      </c>
      <c r="EDE53" s="39" t="s">
        <v>248</v>
      </c>
      <c r="EDF53" s="36">
        <v>44426</v>
      </c>
      <c r="EDG53" s="39" t="s">
        <v>108</v>
      </c>
      <c r="EDH53" s="12" t="s">
        <v>117</v>
      </c>
      <c r="EDI53" s="12" t="s">
        <v>117</v>
      </c>
      <c r="EDJ53" s="12" t="s">
        <v>249</v>
      </c>
      <c r="EDK53" s="22" t="s">
        <v>214</v>
      </c>
      <c r="EDL53" s="12" t="s">
        <v>117</v>
      </c>
      <c r="EDN53" s="39" t="s">
        <v>108</v>
      </c>
      <c r="EDO53" s="39" t="s">
        <v>107</v>
      </c>
      <c r="EDP53" s="12" t="s">
        <v>164</v>
      </c>
      <c r="EDQ53" s="12" t="s">
        <v>238</v>
      </c>
      <c r="EDR53" s="12" t="s">
        <v>239</v>
      </c>
      <c r="EDS53" s="12" t="s">
        <v>217</v>
      </c>
      <c r="EDT53" s="12" t="s">
        <v>112</v>
      </c>
      <c r="EDU53" s="12" t="s">
        <v>240</v>
      </c>
      <c r="EDV53" s="39" t="s">
        <v>218</v>
      </c>
      <c r="EDW53" s="12" t="s">
        <v>174</v>
      </c>
      <c r="EDX53" s="12" t="s">
        <v>114</v>
      </c>
      <c r="EDY53" s="12" t="s">
        <v>241</v>
      </c>
      <c r="EDZ53" s="12" t="s">
        <v>242</v>
      </c>
      <c r="EEA53" s="12" t="s">
        <v>256</v>
      </c>
      <c r="EEB53" s="12" t="s">
        <v>244</v>
      </c>
      <c r="EEC53" s="12" t="s">
        <v>245</v>
      </c>
      <c r="EED53" s="12" t="s">
        <v>246</v>
      </c>
      <c r="EEE53" s="12" t="s">
        <v>247</v>
      </c>
      <c r="EEF53" s="39" t="s">
        <v>108</v>
      </c>
      <c r="EEG53" s="39" t="s">
        <v>108</v>
      </c>
      <c r="EEH53" s="39" t="s">
        <v>108</v>
      </c>
      <c r="EEI53" s="39" t="s">
        <v>108</v>
      </c>
      <c r="EEJ53" s="39" t="s">
        <v>108</v>
      </c>
      <c r="EEK53" s="39" t="s">
        <v>248</v>
      </c>
      <c r="EEL53" s="36">
        <v>44426</v>
      </c>
      <c r="EEM53" s="39" t="s">
        <v>108</v>
      </c>
      <c r="EEN53" s="12" t="s">
        <v>117</v>
      </c>
      <c r="EEO53" s="12" t="s">
        <v>117</v>
      </c>
      <c r="EEP53" s="12" t="s">
        <v>249</v>
      </c>
      <c r="EEQ53" s="22" t="s">
        <v>214</v>
      </c>
      <c r="EER53" s="12" t="s">
        <v>117</v>
      </c>
      <c r="EET53" s="39" t="s">
        <v>108</v>
      </c>
      <c r="EEU53" s="39" t="s">
        <v>107</v>
      </c>
      <c r="EEV53" s="12" t="s">
        <v>164</v>
      </c>
      <c r="EEW53" s="12" t="s">
        <v>238</v>
      </c>
      <c r="EEX53" s="12" t="s">
        <v>239</v>
      </c>
      <c r="EEY53" s="12" t="s">
        <v>217</v>
      </c>
      <c r="EEZ53" s="12" t="s">
        <v>112</v>
      </c>
      <c r="EFA53" s="12" t="s">
        <v>240</v>
      </c>
      <c r="EFB53" s="39" t="s">
        <v>218</v>
      </c>
      <c r="EFC53" s="12" t="s">
        <v>174</v>
      </c>
      <c r="EFD53" s="12" t="s">
        <v>114</v>
      </c>
      <c r="EFE53" s="12" t="s">
        <v>241</v>
      </c>
      <c r="EFF53" s="12" t="s">
        <v>242</v>
      </c>
      <c r="EFG53" s="12" t="s">
        <v>256</v>
      </c>
      <c r="EFH53" s="12" t="s">
        <v>244</v>
      </c>
      <c r="EFI53" s="12" t="s">
        <v>245</v>
      </c>
      <c r="EFJ53" s="12" t="s">
        <v>246</v>
      </c>
      <c r="EFK53" s="12" t="s">
        <v>247</v>
      </c>
      <c r="EFL53" s="39" t="s">
        <v>108</v>
      </c>
      <c r="EFM53" s="39" t="s">
        <v>108</v>
      </c>
      <c r="EFN53" s="39" t="s">
        <v>108</v>
      </c>
      <c r="EFO53" s="39" t="s">
        <v>108</v>
      </c>
      <c r="EFP53" s="39" t="s">
        <v>108</v>
      </c>
      <c r="EFQ53" s="39" t="s">
        <v>248</v>
      </c>
      <c r="EFR53" s="36">
        <v>44426</v>
      </c>
      <c r="EFS53" s="39" t="s">
        <v>108</v>
      </c>
      <c r="EFT53" s="12" t="s">
        <v>117</v>
      </c>
      <c r="EFU53" s="12" t="s">
        <v>117</v>
      </c>
      <c r="EFV53" s="12" t="s">
        <v>249</v>
      </c>
      <c r="EFW53" s="22" t="s">
        <v>214</v>
      </c>
      <c r="EFX53" s="12" t="s">
        <v>117</v>
      </c>
      <c r="EFZ53" s="39" t="s">
        <v>108</v>
      </c>
      <c r="EGA53" s="39" t="s">
        <v>107</v>
      </c>
      <c r="EGB53" s="12" t="s">
        <v>164</v>
      </c>
      <c r="EGC53" s="12" t="s">
        <v>238</v>
      </c>
      <c r="EGD53" s="12" t="s">
        <v>239</v>
      </c>
      <c r="EGE53" s="12" t="s">
        <v>217</v>
      </c>
      <c r="EGF53" s="12" t="s">
        <v>112</v>
      </c>
      <c r="EGG53" s="12" t="s">
        <v>240</v>
      </c>
      <c r="EGH53" s="39" t="s">
        <v>218</v>
      </c>
      <c r="EGI53" s="12" t="s">
        <v>174</v>
      </c>
      <c r="EGJ53" s="12" t="s">
        <v>114</v>
      </c>
      <c r="EGK53" s="12" t="s">
        <v>241</v>
      </c>
      <c r="EGL53" s="12" t="s">
        <v>242</v>
      </c>
      <c r="EGM53" s="12" t="s">
        <v>256</v>
      </c>
      <c r="EGN53" s="12" t="s">
        <v>244</v>
      </c>
      <c r="EGO53" s="12" t="s">
        <v>245</v>
      </c>
      <c r="EGP53" s="12" t="s">
        <v>246</v>
      </c>
      <c r="EGQ53" s="12" t="s">
        <v>247</v>
      </c>
      <c r="EGR53" s="39" t="s">
        <v>108</v>
      </c>
      <c r="EGS53" s="39" t="s">
        <v>108</v>
      </c>
      <c r="EGT53" s="39" t="s">
        <v>108</v>
      </c>
      <c r="EGU53" s="39" t="s">
        <v>108</v>
      </c>
      <c r="EGV53" s="39" t="s">
        <v>108</v>
      </c>
      <c r="EGW53" s="39" t="s">
        <v>248</v>
      </c>
      <c r="EGX53" s="36">
        <v>44426</v>
      </c>
      <c r="EGY53" s="39" t="s">
        <v>108</v>
      </c>
      <c r="EGZ53" s="12" t="s">
        <v>117</v>
      </c>
      <c r="EHA53" s="12" t="s">
        <v>117</v>
      </c>
      <c r="EHB53" s="12" t="s">
        <v>249</v>
      </c>
      <c r="EHC53" s="22" t="s">
        <v>214</v>
      </c>
      <c r="EHD53" s="12" t="s">
        <v>117</v>
      </c>
      <c r="EHF53" s="39" t="s">
        <v>108</v>
      </c>
      <c r="EHG53" s="39" t="s">
        <v>107</v>
      </c>
      <c r="EHH53" s="12" t="s">
        <v>164</v>
      </c>
      <c r="EHI53" s="12" t="s">
        <v>238</v>
      </c>
      <c r="EHJ53" s="12" t="s">
        <v>239</v>
      </c>
      <c r="EHK53" s="12" t="s">
        <v>217</v>
      </c>
      <c r="EHL53" s="12" t="s">
        <v>112</v>
      </c>
      <c r="EHM53" s="12" t="s">
        <v>240</v>
      </c>
      <c r="EHN53" s="39" t="s">
        <v>218</v>
      </c>
      <c r="EHO53" s="12" t="s">
        <v>174</v>
      </c>
      <c r="EHP53" s="12" t="s">
        <v>114</v>
      </c>
      <c r="EHQ53" s="12" t="s">
        <v>241</v>
      </c>
      <c r="EHR53" s="12" t="s">
        <v>242</v>
      </c>
      <c r="EHS53" s="12" t="s">
        <v>256</v>
      </c>
      <c r="EHT53" s="12" t="s">
        <v>244</v>
      </c>
      <c r="EHU53" s="12" t="s">
        <v>245</v>
      </c>
      <c r="EHV53" s="12" t="s">
        <v>246</v>
      </c>
      <c r="EHW53" s="12" t="s">
        <v>247</v>
      </c>
      <c r="EHX53" s="39" t="s">
        <v>108</v>
      </c>
      <c r="EHY53" s="39" t="s">
        <v>108</v>
      </c>
      <c r="EHZ53" s="39" t="s">
        <v>108</v>
      </c>
      <c r="EIA53" s="39" t="s">
        <v>108</v>
      </c>
      <c r="EIB53" s="39" t="s">
        <v>108</v>
      </c>
      <c r="EIC53" s="39" t="s">
        <v>248</v>
      </c>
      <c r="EID53" s="36">
        <v>44426</v>
      </c>
      <c r="EIE53" s="39" t="s">
        <v>108</v>
      </c>
      <c r="EIF53" s="12" t="s">
        <v>117</v>
      </c>
      <c r="EIG53" s="12" t="s">
        <v>117</v>
      </c>
      <c r="EIH53" s="12" t="s">
        <v>249</v>
      </c>
      <c r="EII53" s="22" t="s">
        <v>214</v>
      </c>
      <c r="EIJ53" s="12" t="s">
        <v>117</v>
      </c>
      <c r="EIL53" s="39" t="s">
        <v>108</v>
      </c>
      <c r="EIM53" s="39" t="s">
        <v>107</v>
      </c>
      <c r="EIN53" s="12" t="s">
        <v>164</v>
      </c>
      <c r="EIO53" s="12" t="s">
        <v>238</v>
      </c>
      <c r="EIP53" s="12" t="s">
        <v>239</v>
      </c>
      <c r="EIQ53" s="12" t="s">
        <v>217</v>
      </c>
      <c r="EIR53" s="12" t="s">
        <v>112</v>
      </c>
      <c r="EIS53" s="12" t="s">
        <v>240</v>
      </c>
      <c r="EIT53" s="39" t="s">
        <v>218</v>
      </c>
      <c r="EIU53" s="12" t="s">
        <v>174</v>
      </c>
      <c r="EIV53" s="12" t="s">
        <v>114</v>
      </c>
      <c r="EIW53" s="12" t="s">
        <v>241</v>
      </c>
      <c r="EIX53" s="12" t="s">
        <v>242</v>
      </c>
      <c r="EIY53" s="12" t="s">
        <v>256</v>
      </c>
      <c r="EIZ53" s="12" t="s">
        <v>244</v>
      </c>
      <c r="EJA53" s="12" t="s">
        <v>245</v>
      </c>
      <c r="EJB53" s="12" t="s">
        <v>246</v>
      </c>
      <c r="EJC53" s="12" t="s">
        <v>247</v>
      </c>
      <c r="EJD53" s="39" t="s">
        <v>108</v>
      </c>
      <c r="EJE53" s="39" t="s">
        <v>108</v>
      </c>
      <c r="EJF53" s="39" t="s">
        <v>108</v>
      </c>
      <c r="EJG53" s="39" t="s">
        <v>108</v>
      </c>
      <c r="EJH53" s="39" t="s">
        <v>108</v>
      </c>
      <c r="EJI53" s="39" t="s">
        <v>248</v>
      </c>
      <c r="EJJ53" s="36">
        <v>44426</v>
      </c>
      <c r="EJK53" s="39" t="s">
        <v>108</v>
      </c>
      <c r="EJL53" s="12" t="s">
        <v>117</v>
      </c>
      <c r="EJM53" s="12" t="s">
        <v>117</v>
      </c>
      <c r="EJN53" s="12" t="s">
        <v>249</v>
      </c>
      <c r="EJO53" s="22" t="s">
        <v>214</v>
      </c>
      <c r="EJP53" s="12" t="s">
        <v>117</v>
      </c>
      <c r="EJR53" s="39" t="s">
        <v>108</v>
      </c>
      <c r="EJS53" s="39" t="s">
        <v>107</v>
      </c>
      <c r="EJT53" s="12" t="s">
        <v>164</v>
      </c>
      <c r="EJU53" s="12" t="s">
        <v>238</v>
      </c>
      <c r="EJV53" s="12" t="s">
        <v>239</v>
      </c>
      <c r="EJW53" s="12" t="s">
        <v>217</v>
      </c>
      <c r="EJX53" s="12" t="s">
        <v>112</v>
      </c>
      <c r="EJY53" s="12" t="s">
        <v>240</v>
      </c>
      <c r="EJZ53" s="39" t="s">
        <v>218</v>
      </c>
      <c r="EKA53" s="12" t="s">
        <v>174</v>
      </c>
      <c r="EKB53" s="12" t="s">
        <v>114</v>
      </c>
      <c r="EKC53" s="12" t="s">
        <v>241</v>
      </c>
      <c r="EKD53" s="12" t="s">
        <v>242</v>
      </c>
      <c r="EKE53" s="12" t="s">
        <v>256</v>
      </c>
      <c r="EKF53" s="12" t="s">
        <v>244</v>
      </c>
      <c r="EKG53" s="12" t="s">
        <v>245</v>
      </c>
      <c r="EKH53" s="12" t="s">
        <v>246</v>
      </c>
      <c r="EKI53" s="12" t="s">
        <v>247</v>
      </c>
      <c r="EKJ53" s="39" t="s">
        <v>108</v>
      </c>
      <c r="EKK53" s="39" t="s">
        <v>108</v>
      </c>
      <c r="EKL53" s="39" t="s">
        <v>108</v>
      </c>
      <c r="EKM53" s="39" t="s">
        <v>108</v>
      </c>
      <c r="EKN53" s="39" t="s">
        <v>108</v>
      </c>
      <c r="EKO53" s="39" t="s">
        <v>248</v>
      </c>
      <c r="EKP53" s="36">
        <v>44426</v>
      </c>
      <c r="EKQ53" s="39" t="s">
        <v>108</v>
      </c>
      <c r="EKR53" s="12" t="s">
        <v>117</v>
      </c>
      <c r="EKS53" s="12" t="s">
        <v>117</v>
      </c>
      <c r="EKT53" s="12" t="s">
        <v>249</v>
      </c>
      <c r="EKU53" s="22" t="s">
        <v>214</v>
      </c>
      <c r="EKV53" s="12" t="s">
        <v>117</v>
      </c>
      <c r="EKX53" s="39" t="s">
        <v>108</v>
      </c>
      <c r="EKY53" s="39" t="s">
        <v>107</v>
      </c>
      <c r="EKZ53" s="12" t="s">
        <v>164</v>
      </c>
      <c r="ELA53" s="12" t="s">
        <v>238</v>
      </c>
      <c r="ELB53" s="12" t="s">
        <v>239</v>
      </c>
      <c r="ELC53" s="12" t="s">
        <v>217</v>
      </c>
      <c r="ELD53" s="12" t="s">
        <v>112</v>
      </c>
      <c r="ELE53" s="12" t="s">
        <v>240</v>
      </c>
      <c r="ELF53" s="39" t="s">
        <v>218</v>
      </c>
      <c r="ELG53" s="12" t="s">
        <v>174</v>
      </c>
      <c r="ELH53" s="12" t="s">
        <v>114</v>
      </c>
      <c r="ELI53" s="12" t="s">
        <v>241</v>
      </c>
      <c r="ELJ53" s="12" t="s">
        <v>242</v>
      </c>
      <c r="ELK53" s="12" t="s">
        <v>256</v>
      </c>
      <c r="ELL53" s="12" t="s">
        <v>244</v>
      </c>
      <c r="ELM53" s="12" t="s">
        <v>245</v>
      </c>
      <c r="ELN53" s="12" t="s">
        <v>246</v>
      </c>
      <c r="ELO53" s="12" t="s">
        <v>247</v>
      </c>
      <c r="ELP53" s="39" t="s">
        <v>108</v>
      </c>
      <c r="ELQ53" s="39" t="s">
        <v>108</v>
      </c>
      <c r="ELR53" s="39" t="s">
        <v>108</v>
      </c>
      <c r="ELS53" s="39" t="s">
        <v>108</v>
      </c>
      <c r="ELT53" s="39" t="s">
        <v>108</v>
      </c>
      <c r="ELU53" s="39" t="s">
        <v>248</v>
      </c>
      <c r="ELV53" s="36">
        <v>44426</v>
      </c>
      <c r="ELW53" s="39" t="s">
        <v>108</v>
      </c>
      <c r="ELX53" s="12" t="s">
        <v>117</v>
      </c>
      <c r="ELY53" s="12" t="s">
        <v>117</v>
      </c>
      <c r="ELZ53" s="12" t="s">
        <v>249</v>
      </c>
      <c r="EMA53" s="22" t="s">
        <v>214</v>
      </c>
      <c r="EMB53" s="12" t="s">
        <v>117</v>
      </c>
      <c r="EMD53" s="39" t="s">
        <v>108</v>
      </c>
      <c r="EME53" s="39" t="s">
        <v>107</v>
      </c>
      <c r="EMF53" s="12" t="s">
        <v>164</v>
      </c>
      <c r="EMG53" s="12" t="s">
        <v>238</v>
      </c>
      <c r="EMH53" s="12" t="s">
        <v>239</v>
      </c>
      <c r="EMI53" s="12" t="s">
        <v>217</v>
      </c>
      <c r="EMJ53" s="12" t="s">
        <v>112</v>
      </c>
      <c r="EMK53" s="12" t="s">
        <v>240</v>
      </c>
      <c r="EML53" s="39" t="s">
        <v>218</v>
      </c>
      <c r="EMM53" s="12" t="s">
        <v>174</v>
      </c>
      <c r="EMN53" s="12" t="s">
        <v>114</v>
      </c>
      <c r="EMO53" s="12" t="s">
        <v>241</v>
      </c>
      <c r="EMP53" s="12" t="s">
        <v>242</v>
      </c>
      <c r="EMQ53" s="12" t="s">
        <v>256</v>
      </c>
      <c r="EMR53" s="12" t="s">
        <v>244</v>
      </c>
      <c r="EMS53" s="12" t="s">
        <v>245</v>
      </c>
      <c r="EMT53" s="12" t="s">
        <v>246</v>
      </c>
      <c r="EMU53" s="12" t="s">
        <v>247</v>
      </c>
      <c r="EMV53" s="39" t="s">
        <v>108</v>
      </c>
      <c r="EMW53" s="39" t="s">
        <v>108</v>
      </c>
      <c r="EMX53" s="39" t="s">
        <v>108</v>
      </c>
      <c r="EMY53" s="39" t="s">
        <v>108</v>
      </c>
      <c r="EMZ53" s="39" t="s">
        <v>108</v>
      </c>
      <c r="ENA53" s="39" t="s">
        <v>248</v>
      </c>
      <c r="ENB53" s="36">
        <v>44426</v>
      </c>
      <c r="ENC53" s="39" t="s">
        <v>108</v>
      </c>
      <c r="END53" s="12" t="s">
        <v>117</v>
      </c>
      <c r="ENE53" s="12" t="s">
        <v>117</v>
      </c>
      <c r="ENF53" s="12" t="s">
        <v>249</v>
      </c>
      <c r="ENG53" s="22" t="s">
        <v>214</v>
      </c>
      <c r="ENH53" s="12" t="s">
        <v>117</v>
      </c>
      <c r="ENJ53" s="39" t="s">
        <v>108</v>
      </c>
      <c r="ENK53" s="39" t="s">
        <v>107</v>
      </c>
      <c r="ENL53" s="12" t="s">
        <v>164</v>
      </c>
      <c r="ENM53" s="12" t="s">
        <v>238</v>
      </c>
      <c r="ENN53" s="12" t="s">
        <v>239</v>
      </c>
      <c r="ENO53" s="12" t="s">
        <v>217</v>
      </c>
      <c r="ENP53" s="12" t="s">
        <v>112</v>
      </c>
      <c r="ENQ53" s="12" t="s">
        <v>240</v>
      </c>
      <c r="ENR53" s="39" t="s">
        <v>218</v>
      </c>
      <c r="ENS53" s="12" t="s">
        <v>174</v>
      </c>
      <c r="ENT53" s="12" t="s">
        <v>114</v>
      </c>
      <c r="ENU53" s="12" t="s">
        <v>241</v>
      </c>
      <c r="ENV53" s="12" t="s">
        <v>242</v>
      </c>
      <c r="ENW53" s="12" t="s">
        <v>256</v>
      </c>
      <c r="ENX53" s="12" t="s">
        <v>244</v>
      </c>
      <c r="ENY53" s="12" t="s">
        <v>245</v>
      </c>
      <c r="ENZ53" s="12" t="s">
        <v>246</v>
      </c>
      <c r="EOA53" s="12" t="s">
        <v>247</v>
      </c>
      <c r="EOB53" s="39" t="s">
        <v>108</v>
      </c>
      <c r="EOC53" s="39" t="s">
        <v>108</v>
      </c>
      <c r="EOD53" s="39" t="s">
        <v>108</v>
      </c>
      <c r="EOE53" s="39" t="s">
        <v>108</v>
      </c>
      <c r="EOF53" s="39" t="s">
        <v>108</v>
      </c>
      <c r="EOG53" s="39" t="s">
        <v>248</v>
      </c>
      <c r="EOH53" s="36">
        <v>44426</v>
      </c>
      <c r="EOI53" s="39" t="s">
        <v>108</v>
      </c>
      <c r="EOJ53" s="12" t="s">
        <v>117</v>
      </c>
      <c r="EOK53" s="12" t="s">
        <v>117</v>
      </c>
      <c r="EOL53" s="12" t="s">
        <v>249</v>
      </c>
      <c r="EOM53" s="22" t="s">
        <v>214</v>
      </c>
      <c r="EON53" s="12" t="s">
        <v>117</v>
      </c>
      <c r="EOP53" s="39" t="s">
        <v>108</v>
      </c>
      <c r="EOQ53" s="39" t="s">
        <v>107</v>
      </c>
      <c r="EOR53" s="12" t="s">
        <v>164</v>
      </c>
      <c r="EOS53" s="12" t="s">
        <v>238</v>
      </c>
      <c r="EOT53" s="12" t="s">
        <v>239</v>
      </c>
      <c r="EOU53" s="12" t="s">
        <v>217</v>
      </c>
      <c r="EOV53" s="12" t="s">
        <v>112</v>
      </c>
      <c r="EOW53" s="12" t="s">
        <v>240</v>
      </c>
      <c r="EOX53" s="39" t="s">
        <v>218</v>
      </c>
      <c r="EOY53" s="12" t="s">
        <v>174</v>
      </c>
      <c r="EOZ53" s="12" t="s">
        <v>114</v>
      </c>
      <c r="EPA53" s="12" t="s">
        <v>241</v>
      </c>
      <c r="EPB53" s="12" t="s">
        <v>242</v>
      </c>
      <c r="EPC53" s="12" t="s">
        <v>256</v>
      </c>
      <c r="EPD53" s="12" t="s">
        <v>244</v>
      </c>
      <c r="EPE53" s="12" t="s">
        <v>245</v>
      </c>
      <c r="EPF53" s="12" t="s">
        <v>246</v>
      </c>
      <c r="EPG53" s="12" t="s">
        <v>247</v>
      </c>
      <c r="EPH53" s="39" t="s">
        <v>108</v>
      </c>
      <c r="EPI53" s="39" t="s">
        <v>108</v>
      </c>
      <c r="EPJ53" s="39" t="s">
        <v>108</v>
      </c>
      <c r="EPK53" s="39" t="s">
        <v>108</v>
      </c>
      <c r="EPL53" s="39" t="s">
        <v>108</v>
      </c>
      <c r="EPM53" s="39" t="s">
        <v>248</v>
      </c>
      <c r="EPN53" s="36">
        <v>44426</v>
      </c>
      <c r="EPO53" s="39" t="s">
        <v>108</v>
      </c>
      <c r="EPP53" s="12" t="s">
        <v>117</v>
      </c>
      <c r="EPQ53" s="12" t="s">
        <v>117</v>
      </c>
      <c r="EPR53" s="12" t="s">
        <v>249</v>
      </c>
      <c r="EPS53" s="22" t="s">
        <v>214</v>
      </c>
      <c r="EPT53" s="12" t="s">
        <v>117</v>
      </c>
      <c r="EPV53" s="39" t="s">
        <v>108</v>
      </c>
      <c r="EPW53" s="39" t="s">
        <v>107</v>
      </c>
      <c r="EPX53" s="12" t="s">
        <v>164</v>
      </c>
      <c r="EPY53" s="12" t="s">
        <v>238</v>
      </c>
      <c r="EPZ53" s="12" t="s">
        <v>239</v>
      </c>
      <c r="EQA53" s="12" t="s">
        <v>217</v>
      </c>
      <c r="EQB53" s="12" t="s">
        <v>112</v>
      </c>
      <c r="EQC53" s="12" t="s">
        <v>240</v>
      </c>
      <c r="EQD53" s="39" t="s">
        <v>218</v>
      </c>
      <c r="EQE53" s="12" t="s">
        <v>174</v>
      </c>
      <c r="EQF53" s="12" t="s">
        <v>114</v>
      </c>
      <c r="EQG53" s="12" t="s">
        <v>241</v>
      </c>
      <c r="EQH53" s="12" t="s">
        <v>242</v>
      </c>
      <c r="EQI53" s="12" t="s">
        <v>256</v>
      </c>
      <c r="EQJ53" s="12" t="s">
        <v>244</v>
      </c>
      <c r="EQK53" s="12" t="s">
        <v>245</v>
      </c>
      <c r="EQL53" s="12" t="s">
        <v>246</v>
      </c>
      <c r="EQM53" s="12" t="s">
        <v>247</v>
      </c>
      <c r="EQN53" s="39" t="s">
        <v>108</v>
      </c>
      <c r="EQO53" s="39" t="s">
        <v>108</v>
      </c>
      <c r="EQP53" s="39" t="s">
        <v>108</v>
      </c>
      <c r="EQQ53" s="39" t="s">
        <v>108</v>
      </c>
      <c r="EQR53" s="39" t="s">
        <v>108</v>
      </c>
      <c r="EQS53" s="39" t="s">
        <v>248</v>
      </c>
      <c r="EQT53" s="36">
        <v>44426</v>
      </c>
      <c r="EQU53" s="39" t="s">
        <v>108</v>
      </c>
      <c r="EQV53" s="12" t="s">
        <v>117</v>
      </c>
      <c r="EQW53" s="12" t="s">
        <v>117</v>
      </c>
      <c r="EQX53" s="12" t="s">
        <v>249</v>
      </c>
      <c r="EQY53" s="22" t="s">
        <v>214</v>
      </c>
      <c r="EQZ53" s="12" t="s">
        <v>117</v>
      </c>
      <c r="ERB53" s="39" t="s">
        <v>108</v>
      </c>
      <c r="ERC53" s="39" t="s">
        <v>107</v>
      </c>
      <c r="ERD53" s="12" t="s">
        <v>164</v>
      </c>
      <c r="ERE53" s="12" t="s">
        <v>238</v>
      </c>
      <c r="ERF53" s="12" t="s">
        <v>239</v>
      </c>
      <c r="ERG53" s="12" t="s">
        <v>217</v>
      </c>
      <c r="ERH53" s="12" t="s">
        <v>112</v>
      </c>
      <c r="ERI53" s="12" t="s">
        <v>240</v>
      </c>
      <c r="ERJ53" s="39" t="s">
        <v>218</v>
      </c>
      <c r="ERK53" s="12" t="s">
        <v>174</v>
      </c>
      <c r="ERL53" s="12" t="s">
        <v>114</v>
      </c>
      <c r="ERM53" s="12" t="s">
        <v>241</v>
      </c>
      <c r="ERN53" s="12" t="s">
        <v>242</v>
      </c>
      <c r="ERO53" s="12" t="s">
        <v>256</v>
      </c>
      <c r="ERP53" s="12" t="s">
        <v>244</v>
      </c>
      <c r="ERQ53" s="12" t="s">
        <v>245</v>
      </c>
      <c r="ERR53" s="12" t="s">
        <v>246</v>
      </c>
      <c r="ERS53" s="12" t="s">
        <v>247</v>
      </c>
      <c r="ERT53" s="39" t="s">
        <v>108</v>
      </c>
      <c r="ERU53" s="39" t="s">
        <v>108</v>
      </c>
      <c r="ERV53" s="39" t="s">
        <v>108</v>
      </c>
      <c r="ERW53" s="39" t="s">
        <v>108</v>
      </c>
      <c r="ERX53" s="39" t="s">
        <v>108</v>
      </c>
      <c r="ERY53" s="39" t="s">
        <v>248</v>
      </c>
      <c r="ERZ53" s="36">
        <v>44426</v>
      </c>
      <c r="ESA53" s="39" t="s">
        <v>108</v>
      </c>
      <c r="ESB53" s="12" t="s">
        <v>117</v>
      </c>
      <c r="ESC53" s="12" t="s">
        <v>117</v>
      </c>
      <c r="ESD53" s="12" t="s">
        <v>249</v>
      </c>
      <c r="ESE53" s="22" t="s">
        <v>214</v>
      </c>
      <c r="ESF53" s="12" t="s">
        <v>117</v>
      </c>
      <c r="ESH53" s="39" t="s">
        <v>108</v>
      </c>
      <c r="ESI53" s="39" t="s">
        <v>107</v>
      </c>
      <c r="ESJ53" s="12" t="s">
        <v>164</v>
      </c>
      <c r="ESK53" s="12" t="s">
        <v>238</v>
      </c>
      <c r="ESL53" s="12" t="s">
        <v>239</v>
      </c>
      <c r="ESM53" s="12" t="s">
        <v>217</v>
      </c>
      <c r="ESN53" s="12" t="s">
        <v>112</v>
      </c>
      <c r="ESO53" s="12" t="s">
        <v>240</v>
      </c>
      <c r="ESP53" s="39" t="s">
        <v>218</v>
      </c>
      <c r="ESQ53" s="12" t="s">
        <v>174</v>
      </c>
      <c r="ESR53" s="12" t="s">
        <v>114</v>
      </c>
      <c r="ESS53" s="12" t="s">
        <v>241</v>
      </c>
      <c r="EST53" s="12" t="s">
        <v>242</v>
      </c>
      <c r="ESU53" s="12" t="s">
        <v>256</v>
      </c>
      <c r="ESV53" s="12" t="s">
        <v>244</v>
      </c>
      <c r="ESW53" s="12" t="s">
        <v>245</v>
      </c>
      <c r="ESX53" s="12" t="s">
        <v>246</v>
      </c>
      <c r="ESY53" s="12" t="s">
        <v>247</v>
      </c>
      <c r="ESZ53" s="39" t="s">
        <v>108</v>
      </c>
      <c r="ETA53" s="39" t="s">
        <v>108</v>
      </c>
      <c r="ETB53" s="39" t="s">
        <v>108</v>
      </c>
      <c r="ETC53" s="39" t="s">
        <v>108</v>
      </c>
      <c r="ETD53" s="39" t="s">
        <v>108</v>
      </c>
      <c r="ETE53" s="39" t="s">
        <v>248</v>
      </c>
      <c r="ETF53" s="36">
        <v>44426</v>
      </c>
      <c r="ETG53" s="39" t="s">
        <v>108</v>
      </c>
      <c r="ETH53" s="12" t="s">
        <v>117</v>
      </c>
      <c r="ETI53" s="12" t="s">
        <v>117</v>
      </c>
      <c r="ETJ53" s="12" t="s">
        <v>249</v>
      </c>
      <c r="ETK53" s="22" t="s">
        <v>214</v>
      </c>
      <c r="ETL53" s="12" t="s">
        <v>117</v>
      </c>
      <c r="ETN53" s="39" t="s">
        <v>108</v>
      </c>
      <c r="ETO53" s="39" t="s">
        <v>107</v>
      </c>
      <c r="ETP53" s="12" t="s">
        <v>164</v>
      </c>
      <c r="ETQ53" s="12" t="s">
        <v>238</v>
      </c>
      <c r="ETR53" s="12" t="s">
        <v>239</v>
      </c>
      <c r="ETS53" s="12" t="s">
        <v>217</v>
      </c>
      <c r="ETT53" s="12" t="s">
        <v>112</v>
      </c>
      <c r="ETU53" s="12" t="s">
        <v>240</v>
      </c>
      <c r="ETV53" s="39" t="s">
        <v>218</v>
      </c>
      <c r="ETW53" s="12" t="s">
        <v>174</v>
      </c>
      <c r="ETX53" s="12" t="s">
        <v>114</v>
      </c>
      <c r="ETY53" s="12" t="s">
        <v>241</v>
      </c>
      <c r="ETZ53" s="12" t="s">
        <v>242</v>
      </c>
      <c r="EUA53" s="12" t="s">
        <v>256</v>
      </c>
      <c r="EUB53" s="12" t="s">
        <v>244</v>
      </c>
      <c r="EUC53" s="12" t="s">
        <v>245</v>
      </c>
      <c r="EUD53" s="12" t="s">
        <v>246</v>
      </c>
      <c r="EUE53" s="12" t="s">
        <v>247</v>
      </c>
      <c r="EUF53" s="39" t="s">
        <v>108</v>
      </c>
      <c r="EUG53" s="39" t="s">
        <v>108</v>
      </c>
      <c r="EUH53" s="39" t="s">
        <v>108</v>
      </c>
      <c r="EUI53" s="39" t="s">
        <v>108</v>
      </c>
      <c r="EUJ53" s="39" t="s">
        <v>108</v>
      </c>
      <c r="EUK53" s="39" t="s">
        <v>248</v>
      </c>
      <c r="EUL53" s="36">
        <v>44426</v>
      </c>
      <c r="EUM53" s="39" t="s">
        <v>108</v>
      </c>
      <c r="EUN53" s="12" t="s">
        <v>117</v>
      </c>
      <c r="EUO53" s="12" t="s">
        <v>117</v>
      </c>
      <c r="EUP53" s="12" t="s">
        <v>249</v>
      </c>
      <c r="EUQ53" s="22" t="s">
        <v>214</v>
      </c>
      <c r="EUR53" s="12" t="s">
        <v>117</v>
      </c>
      <c r="EUT53" s="39" t="s">
        <v>108</v>
      </c>
      <c r="EUU53" s="39" t="s">
        <v>107</v>
      </c>
      <c r="EUV53" s="12" t="s">
        <v>164</v>
      </c>
      <c r="EUW53" s="12" t="s">
        <v>238</v>
      </c>
      <c r="EUX53" s="12" t="s">
        <v>239</v>
      </c>
      <c r="EUY53" s="12" t="s">
        <v>217</v>
      </c>
      <c r="EUZ53" s="12" t="s">
        <v>112</v>
      </c>
      <c r="EVA53" s="12" t="s">
        <v>240</v>
      </c>
      <c r="EVB53" s="39" t="s">
        <v>218</v>
      </c>
      <c r="EVC53" s="12" t="s">
        <v>174</v>
      </c>
      <c r="EVD53" s="12" t="s">
        <v>114</v>
      </c>
      <c r="EVE53" s="12" t="s">
        <v>241</v>
      </c>
      <c r="EVF53" s="12" t="s">
        <v>242</v>
      </c>
      <c r="EVG53" s="12" t="s">
        <v>256</v>
      </c>
      <c r="EVH53" s="12" t="s">
        <v>244</v>
      </c>
      <c r="EVI53" s="12" t="s">
        <v>245</v>
      </c>
      <c r="EVJ53" s="12" t="s">
        <v>246</v>
      </c>
      <c r="EVK53" s="12" t="s">
        <v>247</v>
      </c>
      <c r="EVL53" s="39" t="s">
        <v>108</v>
      </c>
      <c r="EVM53" s="39" t="s">
        <v>108</v>
      </c>
      <c r="EVN53" s="39" t="s">
        <v>108</v>
      </c>
      <c r="EVO53" s="39" t="s">
        <v>108</v>
      </c>
      <c r="EVP53" s="39" t="s">
        <v>108</v>
      </c>
      <c r="EVQ53" s="39" t="s">
        <v>248</v>
      </c>
      <c r="EVR53" s="36">
        <v>44426</v>
      </c>
      <c r="EVS53" s="39" t="s">
        <v>108</v>
      </c>
      <c r="EVT53" s="12" t="s">
        <v>117</v>
      </c>
      <c r="EVU53" s="12" t="s">
        <v>117</v>
      </c>
      <c r="EVV53" s="12" t="s">
        <v>249</v>
      </c>
      <c r="EVW53" s="22" t="s">
        <v>214</v>
      </c>
      <c r="EVX53" s="12" t="s">
        <v>117</v>
      </c>
      <c r="EVZ53" s="39" t="s">
        <v>108</v>
      </c>
      <c r="EWA53" s="39" t="s">
        <v>107</v>
      </c>
      <c r="EWB53" s="12" t="s">
        <v>164</v>
      </c>
      <c r="EWC53" s="12" t="s">
        <v>238</v>
      </c>
      <c r="EWD53" s="12" t="s">
        <v>239</v>
      </c>
      <c r="EWE53" s="12" t="s">
        <v>217</v>
      </c>
      <c r="EWF53" s="12" t="s">
        <v>112</v>
      </c>
      <c r="EWG53" s="12" t="s">
        <v>240</v>
      </c>
      <c r="EWH53" s="39" t="s">
        <v>218</v>
      </c>
      <c r="EWI53" s="12" t="s">
        <v>174</v>
      </c>
      <c r="EWJ53" s="12" t="s">
        <v>114</v>
      </c>
      <c r="EWK53" s="12" t="s">
        <v>241</v>
      </c>
      <c r="EWL53" s="12" t="s">
        <v>242</v>
      </c>
      <c r="EWM53" s="12" t="s">
        <v>256</v>
      </c>
      <c r="EWN53" s="12" t="s">
        <v>244</v>
      </c>
      <c r="EWO53" s="12" t="s">
        <v>245</v>
      </c>
      <c r="EWP53" s="12" t="s">
        <v>246</v>
      </c>
      <c r="EWQ53" s="12" t="s">
        <v>247</v>
      </c>
      <c r="EWR53" s="39" t="s">
        <v>108</v>
      </c>
      <c r="EWS53" s="39" t="s">
        <v>108</v>
      </c>
      <c r="EWT53" s="39" t="s">
        <v>108</v>
      </c>
      <c r="EWU53" s="39" t="s">
        <v>108</v>
      </c>
      <c r="EWV53" s="39" t="s">
        <v>108</v>
      </c>
      <c r="EWW53" s="39" t="s">
        <v>248</v>
      </c>
      <c r="EWX53" s="36">
        <v>44426</v>
      </c>
      <c r="EWY53" s="39" t="s">
        <v>108</v>
      </c>
      <c r="EWZ53" s="12" t="s">
        <v>117</v>
      </c>
      <c r="EXA53" s="12" t="s">
        <v>117</v>
      </c>
      <c r="EXB53" s="12" t="s">
        <v>249</v>
      </c>
      <c r="EXC53" s="22" t="s">
        <v>214</v>
      </c>
      <c r="EXD53" s="12" t="s">
        <v>117</v>
      </c>
      <c r="EXF53" s="39" t="s">
        <v>108</v>
      </c>
      <c r="EXG53" s="39" t="s">
        <v>107</v>
      </c>
      <c r="EXH53" s="12" t="s">
        <v>164</v>
      </c>
      <c r="EXI53" s="12" t="s">
        <v>238</v>
      </c>
      <c r="EXJ53" s="12" t="s">
        <v>239</v>
      </c>
      <c r="EXK53" s="12" t="s">
        <v>217</v>
      </c>
      <c r="EXL53" s="12" t="s">
        <v>112</v>
      </c>
      <c r="EXM53" s="12" t="s">
        <v>240</v>
      </c>
      <c r="EXN53" s="39" t="s">
        <v>218</v>
      </c>
      <c r="EXO53" s="12" t="s">
        <v>174</v>
      </c>
      <c r="EXP53" s="12" t="s">
        <v>114</v>
      </c>
      <c r="EXQ53" s="12" t="s">
        <v>241</v>
      </c>
      <c r="EXR53" s="12" t="s">
        <v>242</v>
      </c>
      <c r="EXS53" s="12" t="s">
        <v>256</v>
      </c>
      <c r="EXT53" s="12" t="s">
        <v>244</v>
      </c>
      <c r="EXU53" s="12" t="s">
        <v>245</v>
      </c>
      <c r="EXV53" s="12" t="s">
        <v>246</v>
      </c>
      <c r="EXW53" s="12" t="s">
        <v>247</v>
      </c>
      <c r="EXX53" s="39" t="s">
        <v>108</v>
      </c>
      <c r="EXY53" s="39" t="s">
        <v>108</v>
      </c>
      <c r="EXZ53" s="39" t="s">
        <v>108</v>
      </c>
      <c r="EYA53" s="39" t="s">
        <v>108</v>
      </c>
      <c r="EYB53" s="39" t="s">
        <v>108</v>
      </c>
      <c r="EYC53" s="39" t="s">
        <v>248</v>
      </c>
      <c r="EYD53" s="36">
        <v>44426</v>
      </c>
      <c r="EYE53" s="39" t="s">
        <v>108</v>
      </c>
      <c r="EYF53" s="12" t="s">
        <v>117</v>
      </c>
      <c r="EYG53" s="12" t="s">
        <v>117</v>
      </c>
      <c r="EYH53" s="12" t="s">
        <v>249</v>
      </c>
      <c r="EYI53" s="22" t="s">
        <v>214</v>
      </c>
      <c r="EYJ53" s="12" t="s">
        <v>117</v>
      </c>
      <c r="EYL53" s="39" t="s">
        <v>108</v>
      </c>
      <c r="EYM53" s="39" t="s">
        <v>107</v>
      </c>
      <c r="EYN53" s="12" t="s">
        <v>164</v>
      </c>
      <c r="EYO53" s="12" t="s">
        <v>238</v>
      </c>
      <c r="EYP53" s="12" t="s">
        <v>239</v>
      </c>
      <c r="EYQ53" s="12" t="s">
        <v>217</v>
      </c>
      <c r="EYR53" s="12" t="s">
        <v>112</v>
      </c>
      <c r="EYS53" s="12" t="s">
        <v>240</v>
      </c>
      <c r="EYT53" s="39" t="s">
        <v>218</v>
      </c>
      <c r="EYU53" s="12" t="s">
        <v>174</v>
      </c>
      <c r="EYV53" s="12" t="s">
        <v>114</v>
      </c>
      <c r="EYW53" s="12" t="s">
        <v>241</v>
      </c>
      <c r="EYX53" s="12" t="s">
        <v>242</v>
      </c>
      <c r="EYY53" s="12" t="s">
        <v>256</v>
      </c>
      <c r="EYZ53" s="12" t="s">
        <v>244</v>
      </c>
      <c r="EZA53" s="12" t="s">
        <v>245</v>
      </c>
      <c r="EZB53" s="12" t="s">
        <v>246</v>
      </c>
      <c r="EZC53" s="12" t="s">
        <v>247</v>
      </c>
      <c r="EZD53" s="39" t="s">
        <v>108</v>
      </c>
      <c r="EZE53" s="39" t="s">
        <v>108</v>
      </c>
      <c r="EZF53" s="39" t="s">
        <v>108</v>
      </c>
      <c r="EZG53" s="39" t="s">
        <v>108</v>
      </c>
      <c r="EZH53" s="39" t="s">
        <v>108</v>
      </c>
      <c r="EZI53" s="39" t="s">
        <v>248</v>
      </c>
      <c r="EZJ53" s="36">
        <v>44426</v>
      </c>
      <c r="EZK53" s="39" t="s">
        <v>108</v>
      </c>
      <c r="EZL53" s="12" t="s">
        <v>117</v>
      </c>
      <c r="EZM53" s="12" t="s">
        <v>117</v>
      </c>
      <c r="EZN53" s="12" t="s">
        <v>249</v>
      </c>
      <c r="EZO53" s="22" t="s">
        <v>214</v>
      </c>
      <c r="EZP53" s="12" t="s">
        <v>117</v>
      </c>
      <c r="EZR53" s="39" t="s">
        <v>108</v>
      </c>
      <c r="EZS53" s="39" t="s">
        <v>107</v>
      </c>
      <c r="EZT53" s="12" t="s">
        <v>164</v>
      </c>
      <c r="EZU53" s="12" t="s">
        <v>238</v>
      </c>
      <c r="EZV53" s="12" t="s">
        <v>239</v>
      </c>
      <c r="EZW53" s="12" t="s">
        <v>217</v>
      </c>
      <c r="EZX53" s="12" t="s">
        <v>112</v>
      </c>
      <c r="EZY53" s="12" t="s">
        <v>240</v>
      </c>
      <c r="EZZ53" s="39" t="s">
        <v>218</v>
      </c>
      <c r="FAA53" s="12" t="s">
        <v>174</v>
      </c>
      <c r="FAB53" s="12" t="s">
        <v>114</v>
      </c>
      <c r="FAC53" s="12" t="s">
        <v>241</v>
      </c>
      <c r="FAD53" s="12" t="s">
        <v>242</v>
      </c>
      <c r="FAE53" s="12" t="s">
        <v>256</v>
      </c>
      <c r="FAF53" s="12" t="s">
        <v>244</v>
      </c>
      <c r="FAG53" s="12" t="s">
        <v>245</v>
      </c>
      <c r="FAH53" s="12" t="s">
        <v>246</v>
      </c>
      <c r="FAI53" s="12" t="s">
        <v>247</v>
      </c>
      <c r="FAJ53" s="39" t="s">
        <v>108</v>
      </c>
      <c r="FAK53" s="39" t="s">
        <v>108</v>
      </c>
      <c r="FAL53" s="39" t="s">
        <v>108</v>
      </c>
      <c r="FAM53" s="39" t="s">
        <v>108</v>
      </c>
      <c r="FAN53" s="39" t="s">
        <v>108</v>
      </c>
      <c r="FAO53" s="39" t="s">
        <v>248</v>
      </c>
      <c r="FAP53" s="36">
        <v>44426</v>
      </c>
      <c r="FAQ53" s="39" t="s">
        <v>108</v>
      </c>
      <c r="FAR53" s="12" t="s">
        <v>117</v>
      </c>
      <c r="FAS53" s="12" t="s">
        <v>117</v>
      </c>
      <c r="FAT53" s="12" t="s">
        <v>249</v>
      </c>
      <c r="FAU53" s="22" t="s">
        <v>214</v>
      </c>
      <c r="FAV53" s="12" t="s">
        <v>117</v>
      </c>
      <c r="FAX53" s="39" t="s">
        <v>108</v>
      </c>
      <c r="FAY53" s="39" t="s">
        <v>107</v>
      </c>
      <c r="FAZ53" s="12" t="s">
        <v>164</v>
      </c>
      <c r="FBA53" s="12" t="s">
        <v>238</v>
      </c>
      <c r="FBB53" s="12" t="s">
        <v>239</v>
      </c>
      <c r="FBC53" s="12" t="s">
        <v>217</v>
      </c>
      <c r="FBD53" s="12" t="s">
        <v>112</v>
      </c>
      <c r="FBE53" s="12" t="s">
        <v>240</v>
      </c>
      <c r="FBF53" s="39" t="s">
        <v>218</v>
      </c>
      <c r="FBG53" s="12" t="s">
        <v>174</v>
      </c>
      <c r="FBH53" s="12" t="s">
        <v>114</v>
      </c>
      <c r="FBI53" s="12" t="s">
        <v>241</v>
      </c>
      <c r="FBJ53" s="12" t="s">
        <v>242</v>
      </c>
      <c r="FBK53" s="12" t="s">
        <v>256</v>
      </c>
      <c r="FBL53" s="12" t="s">
        <v>244</v>
      </c>
      <c r="FBM53" s="12" t="s">
        <v>245</v>
      </c>
      <c r="FBN53" s="12" t="s">
        <v>246</v>
      </c>
      <c r="FBO53" s="12" t="s">
        <v>247</v>
      </c>
      <c r="FBP53" s="39" t="s">
        <v>108</v>
      </c>
      <c r="FBQ53" s="39" t="s">
        <v>108</v>
      </c>
      <c r="FBR53" s="39" t="s">
        <v>108</v>
      </c>
      <c r="FBS53" s="39" t="s">
        <v>108</v>
      </c>
      <c r="FBT53" s="39" t="s">
        <v>108</v>
      </c>
      <c r="FBU53" s="39" t="s">
        <v>248</v>
      </c>
      <c r="FBV53" s="36">
        <v>44426</v>
      </c>
      <c r="FBW53" s="39" t="s">
        <v>108</v>
      </c>
      <c r="FBX53" s="12" t="s">
        <v>117</v>
      </c>
      <c r="FBY53" s="12" t="s">
        <v>117</v>
      </c>
      <c r="FBZ53" s="12" t="s">
        <v>249</v>
      </c>
      <c r="FCA53" s="22" t="s">
        <v>214</v>
      </c>
      <c r="FCB53" s="12" t="s">
        <v>117</v>
      </c>
      <c r="FCD53" s="39" t="s">
        <v>108</v>
      </c>
      <c r="FCE53" s="39" t="s">
        <v>107</v>
      </c>
      <c r="FCF53" s="12" t="s">
        <v>164</v>
      </c>
      <c r="FCG53" s="12" t="s">
        <v>238</v>
      </c>
      <c r="FCH53" s="12" t="s">
        <v>239</v>
      </c>
      <c r="FCI53" s="12" t="s">
        <v>217</v>
      </c>
      <c r="FCJ53" s="12" t="s">
        <v>112</v>
      </c>
      <c r="FCK53" s="12" t="s">
        <v>240</v>
      </c>
      <c r="FCL53" s="39" t="s">
        <v>218</v>
      </c>
      <c r="FCM53" s="12" t="s">
        <v>174</v>
      </c>
      <c r="FCN53" s="12" t="s">
        <v>114</v>
      </c>
      <c r="FCO53" s="12" t="s">
        <v>241</v>
      </c>
      <c r="FCP53" s="12" t="s">
        <v>242</v>
      </c>
      <c r="FCQ53" s="12" t="s">
        <v>256</v>
      </c>
      <c r="FCR53" s="12" t="s">
        <v>244</v>
      </c>
      <c r="FCS53" s="12" t="s">
        <v>245</v>
      </c>
      <c r="FCT53" s="12" t="s">
        <v>246</v>
      </c>
      <c r="FCU53" s="12" t="s">
        <v>247</v>
      </c>
      <c r="FCV53" s="39" t="s">
        <v>108</v>
      </c>
      <c r="FCW53" s="39" t="s">
        <v>108</v>
      </c>
      <c r="FCX53" s="39" t="s">
        <v>108</v>
      </c>
      <c r="FCY53" s="39" t="s">
        <v>108</v>
      </c>
      <c r="FCZ53" s="39" t="s">
        <v>108</v>
      </c>
      <c r="FDA53" s="39" t="s">
        <v>248</v>
      </c>
      <c r="FDB53" s="36">
        <v>44426</v>
      </c>
      <c r="FDC53" s="39" t="s">
        <v>108</v>
      </c>
      <c r="FDD53" s="12" t="s">
        <v>117</v>
      </c>
      <c r="FDE53" s="12" t="s">
        <v>117</v>
      </c>
      <c r="FDF53" s="12" t="s">
        <v>249</v>
      </c>
      <c r="FDG53" s="22" t="s">
        <v>214</v>
      </c>
      <c r="FDH53" s="12" t="s">
        <v>117</v>
      </c>
      <c r="FDJ53" s="39" t="s">
        <v>108</v>
      </c>
      <c r="FDK53" s="39" t="s">
        <v>107</v>
      </c>
      <c r="FDL53" s="12" t="s">
        <v>164</v>
      </c>
      <c r="FDM53" s="12" t="s">
        <v>238</v>
      </c>
      <c r="FDN53" s="12" t="s">
        <v>239</v>
      </c>
      <c r="FDO53" s="12" t="s">
        <v>217</v>
      </c>
      <c r="FDP53" s="12" t="s">
        <v>112</v>
      </c>
      <c r="FDQ53" s="12" t="s">
        <v>240</v>
      </c>
      <c r="FDR53" s="39" t="s">
        <v>218</v>
      </c>
      <c r="FDS53" s="12" t="s">
        <v>174</v>
      </c>
      <c r="FDT53" s="12" t="s">
        <v>114</v>
      </c>
      <c r="FDU53" s="12" t="s">
        <v>241</v>
      </c>
      <c r="FDV53" s="12" t="s">
        <v>242</v>
      </c>
      <c r="FDW53" s="12" t="s">
        <v>256</v>
      </c>
      <c r="FDX53" s="12" t="s">
        <v>244</v>
      </c>
      <c r="FDY53" s="12" t="s">
        <v>245</v>
      </c>
      <c r="FDZ53" s="12" t="s">
        <v>246</v>
      </c>
      <c r="FEA53" s="12" t="s">
        <v>247</v>
      </c>
      <c r="FEB53" s="39" t="s">
        <v>108</v>
      </c>
      <c r="FEC53" s="39" t="s">
        <v>108</v>
      </c>
      <c r="FED53" s="39" t="s">
        <v>108</v>
      </c>
      <c r="FEE53" s="39" t="s">
        <v>108</v>
      </c>
      <c r="FEF53" s="39" t="s">
        <v>108</v>
      </c>
      <c r="FEG53" s="39" t="s">
        <v>248</v>
      </c>
      <c r="FEH53" s="36">
        <v>44426</v>
      </c>
      <c r="FEI53" s="39" t="s">
        <v>108</v>
      </c>
      <c r="FEJ53" s="12" t="s">
        <v>117</v>
      </c>
      <c r="FEK53" s="12" t="s">
        <v>117</v>
      </c>
      <c r="FEL53" s="12" t="s">
        <v>249</v>
      </c>
      <c r="FEM53" s="22" t="s">
        <v>214</v>
      </c>
      <c r="FEN53" s="12" t="s">
        <v>117</v>
      </c>
      <c r="FEP53" s="39" t="s">
        <v>108</v>
      </c>
      <c r="FEQ53" s="39" t="s">
        <v>107</v>
      </c>
      <c r="FER53" s="12" t="s">
        <v>164</v>
      </c>
      <c r="FES53" s="12" t="s">
        <v>238</v>
      </c>
      <c r="FET53" s="12" t="s">
        <v>239</v>
      </c>
      <c r="FEU53" s="12" t="s">
        <v>217</v>
      </c>
      <c r="FEV53" s="12" t="s">
        <v>112</v>
      </c>
      <c r="FEW53" s="12" t="s">
        <v>240</v>
      </c>
      <c r="FEX53" s="39" t="s">
        <v>218</v>
      </c>
      <c r="FEY53" s="12" t="s">
        <v>174</v>
      </c>
      <c r="FEZ53" s="12" t="s">
        <v>114</v>
      </c>
      <c r="FFA53" s="12" t="s">
        <v>241</v>
      </c>
      <c r="FFB53" s="12" t="s">
        <v>242</v>
      </c>
      <c r="FFC53" s="12" t="s">
        <v>256</v>
      </c>
      <c r="FFD53" s="12" t="s">
        <v>244</v>
      </c>
      <c r="FFE53" s="12" t="s">
        <v>245</v>
      </c>
      <c r="FFF53" s="12" t="s">
        <v>246</v>
      </c>
      <c r="FFG53" s="12" t="s">
        <v>247</v>
      </c>
      <c r="FFH53" s="39" t="s">
        <v>108</v>
      </c>
      <c r="FFI53" s="39" t="s">
        <v>108</v>
      </c>
      <c r="FFJ53" s="39" t="s">
        <v>108</v>
      </c>
      <c r="FFK53" s="39" t="s">
        <v>108</v>
      </c>
      <c r="FFL53" s="39" t="s">
        <v>108</v>
      </c>
      <c r="FFM53" s="39" t="s">
        <v>248</v>
      </c>
      <c r="FFN53" s="36">
        <v>44426</v>
      </c>
      <c r="FFO53" s="39" t="s">
        <v>108</v>
      </c>
      <c r="FFP53" s="12" t="s">
        <v>117</v>
      </c>
      <c r="FFQ53" s="12" t="s">
        <v>117</v>
      </c>
      <c r="FFR53" s="12" t="s">
        <v>249</v>
      </c>
      <c r="FFS53" s="22" t="s">
        <v>214</v>
      </c>
      <c r="FFT53" s="12" t="s">
        <v>117</v>
      </c>
      <c r="FFV53" s="39" t="s">
        <v>108</v>
      </c>
      <c r="FFW53" s="39" t="s">
        <v>107</v>
      </c>
      <c r="FFX53" s="12" t="s">
        <v>164</v>
      </c>
      <c r="FFY53" s="12" t="s">
        <v>238</v>
      </c>
      <c r="FFZ53" s="12" t="s">
        <v>239</v>
      </c>
      <c r="FGA53" s="12" t="s">
        <v>217</v>
      </c>
      <c r="FGB53" s="12" t="s">
        <v>112</v>
      </c>
      <c r="FGC53" s="12" t="s">
        <v>240</v>
      </c>
      <c r="FGD53" s="39" t="s">
        <v>218</v>
      </c>
      <c r="FGE53" s="12" t="s">
        <v>174</v>
      </c>
      <c r="FGF53" s="12" t="s">
        <v>114</v>
      </c>
      <c r="FGG53" s="12" t="s">
        <v>241</v>
      </c>
      <c r="FGH53" s="12" t="s">
        <v>242</v>
      </c>
      <c r="FGI53" s="12" t="s">
        <v>256</v>
      </c>
      <c r="FGJ53" s="12" t="s">
        <v>244</v>
      </c>
      <c r="FGK53" s="12" t="s">
        <v>245</v>
      </c>
      <c r="FGL53" s="12" t="s">
        <v>246</v>
      </c>
      <c r="FGM53" s="12" t="s">
        <v>247</v>
      </c>
      <c r="FGN53" s="39" t="s">
        <v>108</v>
      </c>
      <c r="FGO53" s="39" t="s">
        <v>108</v>
      </c>
      <c r="FGP53" s="39" t="s">
        <v>108</v>
      </c>
      <c r="FGQ53" s="39" t="s">
        <v>108</v>
      </c>
      <c r="FGR53" s="39" t="s">
        <v>108</v>
      </c>
      <c r="FGS53" s="39" t="s">
        <v>248</v>
      </c>
      <c r="FGT53" s="36">
        <v>44426</v>
      </c>
      <c r="FGU53" s="39" t="s">
        <v>108</v>
      </c>
      <c r="FGV53" s="12" t="s">
        <v>117</v>
      </c>
      <c r="FGW53" s="12" t="s">
        <v>117</v>
      </c>
      <c r="FGX53" s="12" t="s">
        <v>249</v>
      </c>
      <c r="FGY53" s="22" t="s">
        <v>214</v>
      </c>
      <c r="FGZ53" s="12" t="s">
        <v>117</v>
      </c>
      <c r="FHB53" s="39" t="s">
        <v>108</v>
      </c>
      <c r="FHC53" s="39" t="s">
        <v>107</v>
      </c>
      <c r="FHD53" s="12" t="s">
        <v>164</v>
      </c>
      <c r="FHE53" s="12" t="s">
        <v>238</v>
      </c>
      <c r="FHF53" s="12" t="s">
        <v>239</v>
      </c>
      <c r="FHG53" s="12" t="s">
        <v>217</v>
      </c>
      <c r="FHH53" s="12" t="s">
        <v>112</v>
      </c>
      <c r="FHI53" s="12" t="s">
        <v>240</v>
      </c>
      <c r="FHJ53" s="39" t="s">
        <v>218</v>
      </c>
      <c r="FHK53" s="12" t="s">
        <v>174</v>
      </c>
      <c r="FHL53" s="12" t="s">
        <v>114</v>
      </c>
      <c r="FHM53" s="12" t="s">
        <v>241</v>
      </c>
      <c r="FHN53" s="12" t="s">
        <v>242</v>
      </c>
      <c r="FHO53" s="12" t="s">
        <v>256</v>
      </c>
      <c r="FHP53" s="12" t="s">
        <v>244</v>
      </c>
      <c r="FHQ53" s="12" t="s">
        <v>245</v>
      </c>
      <c r="FHR53" s="12" t="s">
        <v>246</v>
      </c>
      <c r="FHS53" s="12" t="s">
        <v>247</v>
      </c>
      <c r="FHT53" s="39" t="s">
        <v>108</v>
      </c>
      <c r="FHU53" s="39" t="s">
        <v>108</v>
      </c>
      <c r="FHV53" s="39" t="s">
        <v>108</v>
      </c>
      <c r="FHW53" s="39" t="s">
        <v>108</v>
      </c>
      <c r="FHX53" s="39" t="s">
        <v>108</v>
      </c>
      <c r="FHY53" s="39" t="s">
        <v>248</v>
      </c>
      <c r="FHZ53" s="36">
        <v>44426</v>
      </c>
      <c r="FIA53" s="39" t="s">
        <v>108</v>
      </c>
      <c r="FIB53" s="12" t="s">
        <v>117</v>
      </c>
      <c r="FIC53" s="12" t="s">
        <v>117</v>
      </c>
      <c r="FID53" s="12" t="s">
        <v>249</v>
      </c>
      <c r="FIE53" s="22" t="s">
        <v>214</v>
      </c>
      <c r="FIF53" s="12" t="s">
        <v>117</v>
      </c>
      <c r="FIH53" s="39" t="s">
        <v>108</v>
      </c>
      <c r="FII53" s="39" t="s">
        <v>107</v>
      </c>
      <c r="FIJ53" s="12" t="s">
        <v>164</v>
      </c>
      <c r="FIK53" s="12" t="s">
        <v>238</v>
      </c>
      <c r="FIL53" s="12" t="s">
        <v>239</v>
      </c>
      <c r="FIM53" s="12" t="s">
        <v>217</v>
      </c>
      <c r="FIN53" s="12" t="s">
        <v>112</v>
      </c>
      <c r="FIO53" s="12" t="s">
        <v>240</v>
      </c>
      <c r="FIP53" s="39" t="s">
        <v>218</v>
      </c>
      <c r="FIQ53" s="12" t="s">
        <v>174</v>
      </c>
      <c r="FIR53" s="12" t="s">
        <v>114</v>
      </c>
      <c r="FIS53" s="12" t="s">
        <v>241</v>
      </c>
      <c r="FIT53" s="12" t="s">
        <v>242</v>
      </c>
      <c r="FIU53" s="12" t="s">
        <v>256</v>
      </c>
      <c r="FIV53" s="12" t="s">
        <v>244</v>
      </c>
      <c r="FIW53" s="12" t="s">
        <v>245</v>
      </c>
      <c r="FIX53" s="12" t="s">
        <v>246</v>
      </c>
      <c r="FIY53" s="12" t="s">
        <v>247</v>
      </c>
      <c r="FIZ53" s="39" t="s">
        <v>108</v>
      </c>
      <c r="FJA53" s="39" t="s">
        <v>108</v>
      </c>
      <c r="FJB53" s="39" t="s">
        <v>108</v>
      </c>
      <c r="FJC53" s="39" t="s">
        <v>108</v>
      </c>
      <c r="FJD53" s="39" t="s">
        <v>108</v>
      </c>
      <c r="FJE53" s="39" t="s">
        <v>248</v>
      </c>
      <c r="FJF53" s="36">
        <v>44426</v>
      </c>
      <c r="FJG53" s="39" t="s">
        <v>108</v>
      </c>
      <c r="FJH53" s="12" t="s">
        <v>117</v>
      </c>
      <c r="FJI53" s="12" t="s">
        <v>117</v>
      </c>
      <c r="FJJ53" s="12" t="s">
        <v>249</v>
      </c>
      <c r="FJK53" s="22" t="s">
        <v>214</v>
      </c>
      <c r="FJL53" s="12" t="s">
        <v>117</v>
      </c>
      <c r="FJN53" s="39" t="s">
        <v>108</v>
      </c>
      <c r="FJO53" s="39" t="s">
        <v>107</v>
      </c>
      <c r="FJP53" s="12" t="s">
        <v>164</v>
      </c>
      <c r="FJQ53" s="12" t="s">
        <v>238</v>
      </c>
      <c r="FJR53" s="12" t="s">
        <v>239</v>
      </c>
      <c r="FJS53" s="12" t="s">
        <v>217</v>
      </c>
      <c r="FJT53" s="12" t="s">
        <v>112</v>
      </c>
      <c r="FJU53" s="12" t="s">
        <v>240</v>
      </c>
      <c r="FJV53" s="39" t="s">
        <v>218</v>
      </c>
      <c r="FJW53" s="12" t="s">
        <v>174</v>
      </c>
      <c r="FJX53" s="12" t="s">
        <v>114</v>
      </c>
      <c r="FJY53" s="12" t="s">
        <v>241</v>
      </c>
      <c r="FJZ53" s="12" t="s">
        <v>242</v>
      </c>
      <c r="FKA53" s="12" t="s">
        <v>256</v>
      </c>
      <c r="FKB53" s="12" t="s">
        <v>244</v>
      </c>
      <c r="FKC53" s="12" t="s">
        <v>245</v>
      </c>
      <c r="FKD53" s="12" t="s">
        <v>246</v>
      </c>
      <c r="FKE53" s="12" t="s">
        <v>247</v>
      </c>
      <c r="FKF53" s="39" t="s">
        <v>108</v>
      </c>
      <c r="FKG53" s="39" t="s">
        <v>108</v>
      </c>
      <c r="FKH53" s="39" t="s">
        <v>108</v>
      </c>
      <c r="FKI53" s="39" t="s">
        <v>108</v>
      </c>
      <c r="FKJ53" s="39" t="s">
        <v>108</v>
      </c>
      <c r="FKK53" s="39" t="s">
        <v>248</v>
      </c>
      <c r="FKL53" s="36">
        <v>44426</v>
      </c>
      <c r="FKM53" s="39" t="s">
        <v>108</v>
      </c>
      <c r="FKN53" s="12" t="s">
        <v>117</v>
      </c>
      <c r="FKO53" s="12" t="s">
        <v>117</v>
      </c>
      <c r="FKP53" s="12" t="s">
        <v>249</v>
      </c>
      <c r="FKQ53" s="22" t="s">
        <v>214</v>
      </c>
      <c r="FKR53" s="12" t="s">
        <v>117</v>
      </c>
      <c r="FKT53" s="39" t="s">
        <v>108</v>
      </c>
      <c r="FKU53" s="39" t="s">
        <v>107</v>
      </c>
      <c r="FKV53" s="12" t="s">
        <v>164</v>
      </c>
      <c r="FKW53" s="12" t="s">
        <v>238</v>
      </c>
      <c r="FKX53" s="12" t="s">
        <v>239</v>
      </c>
      <c r="FKY53" s="12" t="s">
        <v>217</v>
      </c>
      <c r="FKZ53" s="12" t="s">
        <v>112</v>
      </c>
      <c r="FLA53" s="12" t="s">
        <v>240</v>
      </c>
      <c r="FLB53" s="39" t="s">
        <v>218</v>
      </c>
      <c r="FLC53" s="12" t="s">
        <v>174</v>
      </c>
      <c r="FLD53" s="12" t="s">
        <v>114</v>
      </c>
      <c r="FLE53" s="12" t="s">
        <v>241</v>
      </c>
      <c r="FLF53" s="12" t="s">
        <v>242</v>
      </c>
      <c r="FLG53" s="12" t="s">
        <v>256</v>
      </c>
      <c r="FLH53" s="12" t="s">
        <v>244</v>
      </c>
      <c r="FLI53" s="12" t="s">
        <v>245</v>
      </c>
      <c r="FLJ53" s="12" t="s">
        <v>246</v>
      </c>
      <c r="FLK53" s="12" t="s">
        <v>247</v>
      </c>
      <c r="FLL53" s="39" t="s">
        <v>108</v>
      </c>
      <c r="FLM53" s="39" t="s">
        <v>108</v>
      </c>
      <c r="FLN53" s="39" t="s">
        <v>108</v>
      </c>
      <c r="FLO53" s="39" t="s">
        <v>108</v>
      </c>
      <c r="FLP53" s="39" t="s">
        <v>108</v>
      </c>
      <c r="FLQ53" s="39" t="s">
        <v>248</v>
      </c>
      <c r="FLR53" s="36">
        <v>44426</v>
      </c>
      <c r="FLS53" s="39" t="s">
        <v>108</v>
      </c>
      <c r="FLT53" s="12" t="s">
        <v>117</v>
      </c>
      <c r="FLU53" s="12" t="s">
        <v>117</v>
      </c>
      <c r="FLV53" s="12" t="s">
        <v>249</v>
      </c>
      <c r="FLW53" s="22" t="s">
        <v>214</v>
      </c>
      <c r="FLX53" s="12" t="s">
        <v>117</v>
      </c>
      <c r="FLZ53" s="39" t="s">
        <v>108</v>
      </c>
      <c r="FMA53" s="39" t="s">
        <v>107</v>
      </c>
      <c r="FMB53" s="12" t="s">
        <v>164</v>
      </c>
      <c r="FMC53" s="12" t="s">
        <v>238</v>
      </c>
      <c r="FMD53" s="12" t="s">
        <v>239</v>
      </c>
      <c r="FME53" s="12" t="s">
        <v>217</v>
      </c>
      <c r="FMF53" s="12" t="s">
        <v>112</v>
      </c>
      <c r="FMG53" s="12" t="s">
        <v>240</v>
      </c>
      <c r="FMH53" s="39" t="s">
        <v>218</v>
      </c>
      <c r="FMI53" s="12" t="s">
        <v>174</v>
      </c>
      <c r="FMJ53" s="12" t="s">
        <v>114</v>
      </c>
      <c r="FMK53" s="12" t="s">
        <v>241</v>
      </c>
      <c r="FML53" s="12" t="s">
        <v>242</v>
      </c>
      <c r="FMM53" s="12" t="s">
        <v>256</v>
      </c>
      <c r="FMN53" s="12" t="s">
        <v>244</v>
      </c>
      <c r="FMO53" s="12" t="s">
        <v>245</v>
      </c>
      <c r="FMP53" s="12" t="s">
        <v>246</v>
      </c>
      <c r="FMQ53" s="12" t="s">
        <v>247</v>
      </c>
      <c r="FMR53" s="39" t="s">
        <v>108</v>
      </c>
      <c r="FMS53" s="39" t="s">
        <v>108</v>
      </c>
      <c r="FMT53" s="39" t="s">
        <v>108</v>
      </c>
      <c r="FMU53" s="39" t="s">
        <v>108</v>
      </c>
      <c r="FMV53" s="39" t="s">
        <v>108</v>
      </c>
      <c r="FMW53" s="39" t="s">
        <v>248</v>
      </c>
      <c r="FMX53" s="36">
        <v>44426</v>
      </c>
      <c r="FMY53" s="39" t="s">
        <v>108</v>
      </c>
      <c r="FMZ53" s="12" t="s">
        <v>117</v>
      </c>
      <c r="FNA53" s="12" t="s">
        <v>117</v>
      </c>
      <c r="FNB53" s="12" t="s">
        <v>249</v>
      </c>
      <c r="FNC53" s="22" t="s">
        <v>214</v>
      </c>
      <c r="FND53" s="12" t="s">
        <v>117</v>
      </c>
      <c r="FNF53" s="39" t="s">
        <v>108</v>
      </c>
      <c r="FNG53" s="39" t="s">
        <v>107</v>
      </c>
      <c r="FNH53" s="12" t="s">
        <v>164</v>
      </c>
      <c r="FNI53" s="12" t="s">
        <v>238</v>
      </c>
      <c r="FNJ53" s="12" t="s">
        <v>239</v>
      </c>
      <c r="FNK53" s="12" t="s">
        <v>217</v>
      </c>
      <c r="FNL53" s="12" t="s">
        <v>112</v>
      </c>
      <c r="FNM53" s="12" t="s">
        <v>240</v>
      </c>
      <c r="FNN53" s="39" t="s">
        <v>218</v>
      </c>
      <c r="FNO53" s="12" t="s">
        <v>174</v>
      </c>
      <c r="FNP53" s="12" t="s">
        <v>114</v>
      </c>
      <c r="FNQ53" s="12" t="s">
        <v>241</v>
      </c>
      <c r="FNR53" s="12" t="s">
        <v>242</v>
      </c>
      <c r="FNS53" s="12" t="s">
        <v>256</v>
      </c>
      <c r="FNT53" s="12" t="s">
        <v>244</v>
      </c>
      <c r="FNU53" s="12" t="s">
        <v>245</v>
      </c>
      <c r="FNV53" s="12" t="s">
        <v>246</v>
      </c>
      <c r="FNW53" s="12" t="s">
        <v>247</v>
      </c>
      <c r="FNX53" s="39" t="s">
        <v>108</v>
      </c>
      <c r="FNY53" s="39" t="s">
        <v>108</v>
      </c>
      <c r="FNZ53" s="39" t="s">
        <v>108</v>
      </c>
      <c r="FOA53" s="39" t="s">
        <v>108</v>
      </c>
      <c r="FOB53" s="39" t="s">
        <v>108</v>
      </c>
      <c r="FOC53" s="39" t="s">
        <v>248</v>
      </c>
      <c r="FOD53" s="36">
        <v>44426</v>
      </c>
      <c r="FOE53" s="39" t="s">
        <v>108</v>
      </c>
      <c r="FOF53" s="12" t="s">
        <v>117</v>
      </c>
      <c r="FOG53" s="12" t="s">
        <v>117</v>
      </c>
      <c r="FOH53" s="12" t="s">
        <v>249</v>
      </c>
      <c r="FOI53" s="22" t="s">
        <v>214</v>
      </c>
      <c r="FOJ53" s="12" t="s">
        <v>117</v>
      </c>
      <c r="FOL53" s="39" t="s">
        <v>108</v>
      </c>
      <c r="FOM53" s="39" t="s">
        <v>107</v>
      </c>
      <c r="FON53" s="12" t="s">
        <v>164</v>
      </c>
      <c r="FOO53" s="12" t="s">
        <v>238</v>
      </c>
      <c r="FOP53" s="12" t="s">
        <v>239</v>
      </c>
      <c r="FOQ53" s="12" t="s">
        <v>217</v>
      </c>
      <c r="FOR53" s="12" t="s">
        <v>112</v>
      </c>
      <c r="FOS53" s="12" t="s">
        <v>240</v>
      </c>
      <c r="FOT53" s="39" t="s">
        <v>218</v>
      </c>
      <c r="FOU53" s="12" t="s">
        <v>174</v>
      </c>
      <c r="FOV53" s="12" t="s">
        <v>114</v>
      </c>
      <c r="FOW53" s="12" t="s">
        <v>241</v>
      </c>
      <c r="FOX53" s="12" t="s">
        <v>242</v>
      </c>
      <c r="FOY53" s="12" t="s">
        <v>256</v>
      </c>
      <c r="FOZ53" s="12" t="s">
        <v>244</v>
      </c>
      <c r="FPA53" s="12" t="s">
        <v>245</v>
      </c>
      <c r="FPB53" s="12" t="s">
        <v>246</v>
      </c>
      <c r="FPC53" s="12" t="s">
        <v>247</v>
      </c>
      <c r="FPD53" s="39" t="s">
        <v>108</v>
      </c>
      <c r="FPE53" s="39" t="s">
        <v>108</v>
      </c>
      <c r="FPF53" s="39" t="s">
        <v>108</v>
      </c>
      <c r="FPG53" s="39" t="s">
        <v>108</v>
      </c>
      <c r="FPH53" s="39" t="s">
        <v>108</v>
      </c>
      <c r="FPI53" s="39" t="s">
        <v>248</v>
      </c>
      <c r="FPJ53" s="36">
        <v>44426</v>
      </c>
      <c r="FPK53" s="39" t="s">
        <v>108</v>
      </c>
      <c r="FPL53" s="12" t="s">
        <v>117</v>
      </c>
      <c r="FPM53" s="12" t="s">
        <v>117</v>
      </c>
      <c r="FPN53" s="12" t="s">
        <v>249</v>
      </c>
      <c r="FPO53" s="22" t="s">
        <v>214</v>
      </c>
      <c r="FPP53" s="12" t="s">
        <v>117</v>
      </c>
      <c r="FPR53" s="39" t="s">
        <v>108</v>
      </c>
      <c r="FPS53" s="39" t="s">
        <v>107</v>
      </c>
      <c r="FPT53" s="12" t="s">
        <v>164</v>
      </c>
      <c r="FPU53" s="12" t="s">
        <v>238</v>
      </c>
      <c r="FPV53" s="12" t="s">
        <v>239</v>
      </c>
      <c r="FPW53" s="12" t="s">
        <v>217</v>
      </c>
      <c r="FPX53" s="12" t="s">
        <v>112</v>
      </c>
      <c r="FPY53" s="12" t="s">
        <v>240</v>
      </c>
      <c r="FPZ53" s="39" t="s">
        <v>218</v>
      </c>
      <c r="FQA53" s="12" t="s">
        <v>174</v>
      </c>
      <c r="FQB53" s="12" t="s">
        <v>114</v>
      </c>
      <c r="FQC53" s="12" t="s">
        <v>241</v>
      </c>
      <c r="FQD53" s="12" t="s">
        <v>242</v>
      </c>
      <c r="FQE53" s="12" t="s">
        <v>256</v>
      </c>
      <c r="FQF53" s="12" t="s">
        <v>244</v>
      </c>
      <c r="FQG53" s="12" t="s">
        <v>245</v>
      </c>
      <c r="FQH53" s="12" t="s">
        <v>246</v>
      </c>
      <c r="FQI53" s="12" t="s">
        <v>247</v>
      </c>
      <c r="FQJ53" s="39" t="s">
        <v>108</v>
      </c>
      <c r="FQK53" s="39" t="s">
        <v>108</v>
      </c>
      <c r="FQL53" s="39" t="s">
        <v>108</v>
      </c>
      <c r="FQM53" s="39" t="s">
        <v>108</v>
      </c>
      <c r="FQN53" s="39" t="s">
        <v>108</v>
      </c>
      <c r="FQO53" s="39" t="s">
        <v>248</v>
      </c>
      <c r="FQP53" s="36">
        <v>44426</v>
      </c>
      <c r="FQQ53" s="39" t="s">
        <v>108</v>
      </c>
      <c r="FQR53" s="12" t="s">
        <v>117</v>
      </c>
      <c r="FQS53" s="12" t="s">
        <v>117</v>
      </c>
      <c r="FQT53" s="12" t="s">
        <v>249</v>
      </c>
      <c r="FQU53" s="22" t="s">
        <v>214</v>
      </c>
      <c r="FQV53" s="12" t="s">
        <v>117</v>
      </c>
      <c r="FQX53" s="39" t="s">
        <v>108</v>
      </c>
      <c r="FQY53" s="39" t="s">
        <v>107</v>
      </c>
      <c r="FQZ53" s="12" t="s">
        <v>164</v>
      </c>
      <c r="FRA53" s="12" t="s">
        <v>238</v>
      </c>
      <c r="FRB53" s="12" t="s">
        <v>239</v>
      </c>
      <c r="FRC53" s="12" t="s">
        <v>217</v>
      </c>
      <c r="FRD53" s="12" t="s">
        <v>112</v>
      </c>
      <c r="FRE53" s="12" t="s">
        <v>240</v>
      </c>
      <c r="FRF53" s="39" t="s">
        <v>218</v>
      </c>
      <c r="FRG53" s="12" t="s">
        <v>174</v>
      </c>
      <c r="FRH53" s="12" t="s">
        <v>114</v>
      </c>
      <c r="FRI53" s="12" t="s">
        <v>241</v>
      </c>
      <c r="FRJ53" s="12" t="s">
        <v>242</v>
      </c>
      <c r="FRK53" s="12" t="s">
        <v>256</v>
      </c>
      <c r="FRL53" s="12" t="s">
        <v>244</v>
      </c>
      <c r="FRM53" s="12" t="s">
        <v>245</v>
      </c>
      <c r="FRN53" s="12" t="s">
        <v>246</v>
      </c>
      <c r="FRO53" s="12" t="s">
        <v>247</v>
      </c>
      <c r="FRP53" s="39" t="s">
        <v>108</v>
      </c>
      <c r="FRQ53" s="39" t="s">
        <v>108</v>
      </c>
      <c r="FRR53" s="39" t="s">
        <v>108</v>
      </c>
      <c r="FRS53" s="39" t="s">
        <v>108</v>
      </c>
      <c r="FRT53" s="39" t="s">
        <v>108</v>
      </c>
      <c r="FRU53" s="39" t="s">
        <v>248</v>
      </c>
      <c r="FRV53" s="36">
        <v>44426</v>
      </c>
      <c r="FRW53" s="39" t="s">
        <v>108</v>
      </c>
      <c r="FRX53" s="12" t="s">
        <v>117</v>
      </c>
      <c r="FRY53" s="12" t="s">
        <v>117</v>
      </c>
      <c r="FRZ53" s="12" t="s">
        <v>249</v>
      </c>
      <c r="FSA53" s="22" t="s">
        <v>214</v>
      </c>
      <c r="FSB53" s="12" t="s">
        <v>117</v>
      </c>
      <c r="FSD53" s="39" t="s">
        <v>108</v>
      </c>
      <c r="FSE53" s="39" t="s">
        <v>107</v>
      </c>
      <c r="FSF53" s="12" t="s">
        <v>164</v>
      </c>
      <c r="FSG53" s="12" t="s">
        <v>238</v>
      </c>
      <c r="FSH53" s="12" t="s">
        <v>239</v>
      </c>
      <c r="FSI53" s="12" t="s">
        <v>217</v>
      </c>
      <c r="FSJ53" s="12" t="s">
        <v>112</v>
      </c>
      <c r="FSK53" s="12" t="s">
        <v>240</v>
      </c>
      <c r="FSL53" s="39" t="s">
        <v>218</v>
      </c>
      <c r="FSM53" s="12" t="s">
        <v>174</v>
      </c>
      <c r="FSN53" s="12" t="s">
        <v>114</v>
      </c>
      <c r="FSO53" s="12" t="s">
        <v>241</v>
      </c>
      <c r="FSP53" s="12" t="s">
        <v>242</v>
      </c>
      <c r="FSQ53" s="12" t="s">
        <v>256</v>
      </c>
      <c r="FSR53" s="12" t="s">
        <v>244</v>
      </c>
      <c r="FSS53" s="12" t="s">
        <v>245</v>
      </c>
      <c r="FST53" s="12" t="s">
        <v>246</v>
      </c>
      <c r="FSU53" s="12" t="s">
        <v>247</v>
      </c>
      <c r="FSV53" s="39" t="s">
        <v>108</v>
      </c>
      <c r="FSW53" s="39" t="s">
        <v>108</v>
      </c>
      <c r="FSX53" s="39" t="s">
        <v>108</v>
      </c>
      <c r="FSY53" s="39" t="s">
        <v>108</v>
      </c>
      <c r="FSZ53" s="39" t="s">
        <v>108</v>
      </c>
      <c r="FTA53" s="39" t="s">
        <v>248</v>
      </c>
      <c r="FTB53" s="36">
        <v>44426</v>
      </c>
      <c r="FTC53" s="39" t="s">
        <v>108</v>
      </c>
      <c r="FTD53" s="12" t="s">
        <v>117</v>
      </c>
      <c r="FTE53" s="12" t="s">
        <v>117</v>
      </c>
      <c r="FTF53" s="12" t="s">
        <v>249</v>
      </c>
      <c r="FTG53" s="22" t="s">
        <v>214</v>
      </c>
      <c r="FTH53" s="12" t="s">
        <v>117</v>
      </c>
      <c r="FTJ53" s="39" t="s">
        <v>108</v>
      </c>
      <c r="FTK53" s="39" t="s">
        <v>107</v>
      </c>
      <c r="FTL53" s="12" t="s">
        <v>164</v>
      </c>
      <c r="FTM53" s="12" t="s">
        <v>238</v>
      </c>
      <c r="FTN53" s="12" t="s">
        <v>239</v>
      </c>
      <c r="FTO53" s="12" t="s">
        <v>217</v>
      </c>
      <c r="FTP53" s="12" t="s">
        <v>112</v>
      </c>
      <c r="FTQ53" s="12" t="s">
        <v>240</v>
      </c>
      <c r="FTR53" s="39" t="s">
        <v>218</v>
      </c>
      <c r="FTS53" s="12" t="s">
        <v>174</v>
      </c>
      <c r="FTT53" s="12" t="s">
        <v>114</v>
      </c>
      <c r="FTU53" s="12" t="s">
        <v>241</v>
      </c>
      <c r="FTV53" s="12" t="s">
        <v>242</v>
      </c>
      <c r="FTW53" s="12" t="s">
        <v>256</v>
      </c>
      <c r="FTX53" s="12" t="s">
        <v>244</v>
      </c>
      <c r="FTY53" s="12" t="s">
        <v>245</v>
      </c>
      <c r="FTZ53" s="12" t="s">
        <v>246</v>
      </c>
      <c r="FUA53" s="12" t="s">
        <v>247</v>
      </c>
      <c r="FUB53" s="39" t="s">
        <v>108</v>
      </c>
      <c r="FUC53" s="39" t="s">
        <v>108</v>
      </c>
      <c r="FUD53" s="39" t="s">
        <v>108</v>
      </c>
      <c r="FUE53" s="39" t="s">
        <v>108</v>
      </c>
      <c r="FUF53" s="39" t="s">
        <v>108</v>
      </c>
      <c r="FUG53" s="39" t="s">
        <v>248</v>
      </c>
      <c r="FUH53" s="36">
        <v>44426</v>
      </c>
      <c r="FUI53" s="39" t="s">
        <v>108</v>
      </c>
      <c r="FUJ53" s="12" t="s">
        <v>117</v>
      </c>
      <c r="FUK53" s="12" t="s">
        <v>117</v>
      </c>
      <c r="FUL53" s="12" t="s">
        <v>249</v>
      </c>
      <c r="FUM53" s="22" t="s">
        <v>214</v>
      </c>
      <c r="FUN53" s="12" t="s">
        <v>117</v>
      </c>
      <c r="FUP53" s="39" t="s">
        <v>108</v>
      </c>
      <c r="FUQ53" s="39" t="s">
        <v>107</v>
      </c>
      <c r="FUR53" s="12" t="s">
        <v>164</v>
      </c>
      <c r="FUS53" s="12" t="s">
        <v>238</v>
      </c>
      <c r="FUT53" s="12" t="s">
        <v>239</v>
      </c>
      <c r="FUU53" s="12" t="s">
        <v>217</v>
      </c>
      <c r="FUV53" s="12" t="s">
        <v>112</v>
      </c>
      <c r="FUW53" s="12" t="s">
        <v>240</v>
      </c>
      <c r="FUX53" s="39" t="s">
        <v>218</v>
      </c>
      <c r="FUY53" s="12" t="s">
        <v>174</v>
      </c>
      <c r="FUZ53" s="12" t="s">
        <v>114</v>
      </c>
      <c r="FVA53" s="12" t="s">
        <v>241</v>
      </c>
      <c r="FVB53" s="12" t="s">
        <v>242</v>
      </c>
      <c r="FVC53" s="12" t="s">
        <v>256</v>
      </c>
      <c r="FVD53" s="12" t="s">
        <v>244</v>
      </c>
      <c r="FVE53" s="12" t="s">
        <v>245</v>
      </c>
      <c r="FVF53" s="12" t="s">
        <v>246</v>
      </c>
      <c r="FVG53" s="12" t="s">
        <v>247</v>
      </c>
      <c r="FVH53" s="39" t="s">
        <v>108</v>
      </c>
      <c r="FVI53" s="39" t="s">
        <v>108</v>
      </c>
      <c r="FVJ53" s="39" t="s">
        <v>108</v>
      </c>
      <c r="FVK53" s="39" t="s">
        <v>108</v>
      </c>
      <c r="FVL53" s="39" t="s">
        <v>108</v>
      </c>
      <c r="FVM53" s="39" t="s">
        <v>248</v>
      </c>
      <c r="FVN53" s="36">
        <v>44426</v>
      </c>
      <c r="FVO53" s="39" t="s">
        <v>108</v>
      </c>
      <c r="FVP53" s="12" t="s">
        <v>117</v>
      </c>
      <c r="FVQ53" s="12" t="s">
        <v>117</v>
      </c>
      <c r="FVR53" s="12" t="s">
        <v>249</v>
      </c>
      <c r="FVS53" s="22" t="s">
        <v>214</v>
      </c>
      <c r="FVT53" s="12" t="s">
        <v>117</v>
      </c>
      <c r="FVV53" s="39" t="s">
        <v>108</v>
      </c>
      <c r="FVW53" s="39" t="s">
        <v>107</v>
      </c>
      <c r="FVX53" s="12" t="s">
        <v>164</v>
      </c>
      <c r="FVY53" s="12" t="s">
        <v>238</v>
      </c>
      <c r="FVZ53" s="12" t="s">
        <v>239</v>
      </c>
      <c r="FWA53" s="12" t="s">
        <v>217</v>
      </c>
      <c r="FWB53" s="12" t="s">
        <v>112</v>
      </c>
      <c r="FWC53" s="12" t="s">
        <v>240</v>
      </c>
      <c r="FWD53" s="39" t="s">
        <v>218</v>
      </c>
      <c r="FWE53" s="12" t="s">
        <v>174</v>
      </c>
      <c r="FWF53" s="12" t="s">
        <v>114</v>
      </c>
      <c r="FWG53" s="12" t="s">
        <v>241</v>
      </c>
      <c r="FWH53" s="12" t="s">
        <v>242</v>
      </c>
      <c r="FWI53" s="12" t="s">
        <v>256</v>
      </c>
      <c r="FWJ53" s="12" t="s">
        <v>244</v>
      </c>
      <c r="FWK53" s="12" t="s">
        <v>245</v>
      </c>
      <c r="FWL53" s="12" t="s">
        <v>246</v>
      </c>
      <c r="FWM53" s="12" t="s">
        <v>247</v>
      </c>
      <c r="FWN53" s="39" t="s">
        <v>108</v>
      </c>
      <c r="FWO53" s="39" t="s">
        <v>108</v>
      </c>
      <c r="FWP53" s="39" t="s">
        <v>108</v>
      </c>
      <c r="FWQ53" s="39" t="s">
        <v>108</v>
      </c>
      <c r="FWR53" s="39" t="s">
        <v>108</v>
      </c>
      <c r="FWS53" s="39" t="s">
        <v>248</v>
      </c>
      <c r="FWT53" s="36">
        <v>44426</v>
      </c>
      <c r="FWU53" s="39" t="s">
        <v>108</v>
      </c>
      <c r="FWV53" s="12" t="s">
        <v>117</v>
      </c>
      <c r="FWW53" s="12" t="s">
        <v>117</v>
      </c>
      <c r="FWX53" s="12" t="s">
        <v>249</v>
      </c>
      <c r="FWY53" s="22" t="s">
        <v>214</v>
      </c>
      <c r="FWZ53" s="12" t="s">
        <v>117</v>
      </c>
      <c r="FXB53" s="39" t="s">
        <v>108</v>
      </c>
      <c r="FXC53" s="39" t="s">
        <v>107</v>
      </c>
      <c r="FXD53" s="12" t="s">
        <v>164</v>
      </c>
      <c r="FXE53" s="12" t="s">
        <v>238</v>
      </c>
      <c r="FXF53" s="12" t="s">
        <v>239</v>
      </c>
      <c r="FXG53" s="12" t="s">
        <v>217</v>
      </c>
      <c r="FXH53" s="12" t="s">
        <v>112</v>
      </c>
      <c r="FXI53" s="12" t="s">
        <v>240</v>
      </c>
      <c r="FXJ53" s="39" t="s">
        <v>218</v>
      </c>
      <c r="FXK53" s="12" t="s">
        <v>174</v>
      </c>
      <c r="FXL53" s="12" t="s">
        <v>114</v>
      </c>
      <c r="FXM53" s="12" t="s">
        <v>241</v>
      </c>
      <c r="FXN53" s="12" t="s">
        <v>242</v>
      </c>
      <c r="FXO53" s="12" t="s">
        <v>256</v>
      </c>
      <c r="FXP53" s="12" t="s">
        <v>244</v>
      </c>
      <c r="FXQ53" s="12" t="s">
        <v>245</v>
      </c>
      <c r="FXR53" s="12" t="s">
        <v>246</v>
      </c>
      <c r="FXS53" s="12" t="s">
        <v>247</v>
      </c>
      <c r="FXT53" s="39" t="s">
        <v>108</v>
      </c>
      <c r="FXU53" s="39" t="s">
        <v>108</v>
      </c>
      <c r="FXV53" s="39" t="s">
        <v>108</v>
      </c>
      <c r="FXW53" s="39" t="s">
        <v>108</v>
      </c>
      <c r="FXX53" s="39" t="s">
        <v>108</v>
      </c>
      <c r="FXY53" s="39" t="s">
        <v>248</v>
      </c>
      <c r="FXZ53" s="36">
        <v>44426</v>
      </c>
      <c r="FYA53" s="39" t="s">
        <v>108</v>
      </c>
      <c r="FYB53" s="12" t="s">
        <v>117</v>
      </c>
      <c r="FYC53" s="12" t="s">
        <v>117</v>
      </c>
      <c r="FYD53" s="12" t="s">
        <v>249</v>
      </c>
      <c r="FYE53" s="22" t="s">
        <v>214</v>
      </c>
      <c r="FYF53" s="12" t="s">
        <v>117</v>
      </c>
      <c r="FYH53" s="39" t="s">
        <v>108</v>
      </c>
      <c r="FYI53" s="39" t="s">
        <v>107</v>
      </c>
      <c r="FYJ53" s="12" t="s">
        <v>164</v>
      </c>
      <c r="FYK53" s="12" t="s">
        <v>238</v>
      </c>
      <c r="FYL53" s="12" t="s">
        <v>239</v>
      </c>
      <c r="FYM53" s="12" t="s">
        <v>217</v>
      </c>
      <c r="FYN53" s="12" t="s">
        <v>112</v>
      </c>
      <c r="FYO53" s="12" t="s">
        <v>240</v>
      </c>
      <c r="FYP53" s="39" t="s">
        <v>218</v>
      </c>
      <c r="FYQ53" s="12" t="s">
        <v>174</v>
      </c>
      <c r="FYR53" s="12" t="s">
        <v>114</v>
      </c>
      <c r="FYS53" s="12" t="s">
        <v>241</v>
      </c>
      <c r="FYT53" s="12" t="s">
        <v>242</v>
      </c>
      <c r="FYU53" s="12" t="s">
        <v>256</v>
      </c>
      <c r="FYV53" s="12" t="s">
        <v>244</v>
      </c>
      <c r="FYW53" s="12" t="s">
        <v>245</v>
      </c>
      <c r="FYX53" s="12" t="s">
        <v>246</v>
      </c>
      <c r="FYY53" s="12" t="s">
        <v>247</v>
      </c>
      <c r="FYZ53" s="39" t="s">
        <v>108</v>
      </c>
      <c r="FZA53" s="39" t="s">
        <v>108</v>
      </c>
      <c r="FZB53" s="39" t="s">
        <v>108</v>
      </c>
      <c r="FZC53" s="39" t="s">
        <v>108</v>
      </c>
      <c r="FZD53" s="39" t="s">
        <v>108</v>
      </c>
      <c r="FZE53" s="39" t="s">
        <v>248</v>
      </c>
      <c r="FZF53" s="36">
        <v>44426</v>
      </c>
      <c r="FZG53" s="39" t="s">
        <v>108</v>
      </c>
      <c r="FZH53" s="12" t="s">
        <v>117</v>
      </c>
      <c r="FZI53" s="12" t="s">
        <v>117</v>
      </c>
      <c r="FZJ53" s="12" t="s">
        <v>249</v>
      </c>
      <c r="FZK53" s="22" t="s">
        <v>214</v>
      </c>
      <c r="FZL53" s="12" t="s">
        <v>117</v>
      </c>
      <c r="FZN53" s="39" t="s">
        <v>108</v>
      </c>
      <c r="FZO53" s="39" t="s">
        <v>107</v>
      </c>
      <c r="FZP53" s="12" t="s">
        <v>164</v>
      </c>
      <c r="FZQ53" s="12" t="s">
        <v>238</v>
      </c>
      <c r="FZR53" s="12" t="s">
        <v>239</v>
      </c>
      <c r="FZS53" s="12" t="s">
        <v>217</v>
      </c>
      <c r="FZT53" s="12" t="s">
        <v>112</v>
      </c>
      <c r="FZU53" s="12" t="s">
        <v>240</v>
      </c>
      <c r="FZV53" s="39" t="s">
        <v>218</v>
      </c>
      <c r="FZW53" s="12" t="s">
        <v>174</v>
      </c>
      <c r="FZX53" s="12" t="s">
        <v>114</v>
      </c>
      <c r="FZY53" s="12" t="s">
        <v>241</v>
      </c>
      <c r="FZZ53" s="12" t="s">
        <v>242</v>
      </c>
      <c r="GAA53" s="12" t="s">
        <v>256</v>
      </c>
      <c r="GAB53" s="12" t="s">
        <v>244</v>
      </c>
      <c r="GAC53" s="12" t="s">
        <v>245</v>
      </c>
      <c r="GAD53" s="12" t="s">
        <v>246</v>
      </c>
      <c r="GAE53" s="12" t="s">
        <v>247</v>
      </c>
      <c r="GAF53" s="39" t="s">
        <v>108</v>
      </c>
      <c r="GAG53" s="39" t="s">
        <v>108</v>
      </c>
      <c r="GAH53" s="39" t="s">
        <v>108</v>
      </c>
      <c r="GAI53" s="39" t="s">
        <v>108</v>
      </c>
      <c r="GAJ53" s="39" t="s">
        <v>108</v>
      </c>
      <c r="GAK53" s="39" t="s">
        <v>248</v>
      </c>
      <c r="GAL53" s="36">
        <v>44426</v>
      </c>
      <c r="GAM53" s="39" t="s">
        <v>108</v>
      </c>
      <c r="GAN53" s="12" t="s">
        <v>117</v>
      </c>
      <c r="GAO53" s="12" t="s">
        <v>117</v>
      </c>
      <c r="GAP53" s="12" t="s">
        <v>249</v>
      </c>
      <c r="GAQ53" s="22" t="s">
        <v>214</v>
      </c>
      <c r="GAR53" s="12" t="s">
        <v>117</v>
      </c>
      <c r="GAT53" s="39" t="s">
        <v>108</v>
      </c>
      <c r="GAU53" s="39" t="s">
        <v>107</v>
      </c>
      <c r="GAV53" s="12" t="s">
        <v>164</v>
      </c>
      <c r="GAW53" s="12" t="s">
        <v>238</v>
      </c>
      <c r="GAX53" s="12" t="s">
        <v>239</v>
      </c>
      <c r="GAY53" s="12" t="s">
        <v>217</v>
      </c>
      <c r="GAZ53" s="12" t="s">
        <v>112</v>
      </c>
      <c r="GBA53" s="12" t="s">
        <v>240</v>
      </c>
      <c r="GBB53" s="39" t="s">
        <v>218</v>
      </c>
      <c r="GBC53" s="12" t="s">
        <v>174</v>
      </c>
      <c r="GBD53" s="12" t="s">
        <v>114</v>
      </c>
      <c r="GBE53" s="12" t="s">
        <v>241</v>
      </c>
      <c r="GBF53" s="12" t="s">
        <v>242</v>
      </c>
      <c r="GBG53" s="12" t="s">
        <v>256</v>
      </c>
      <c r="GBH53" s="12" t="s">
        <v>244</v>
      </c>
      <c r="GBI53" s="12" t="s">
        <v>245</v>
      </c>
      <c r="GBJ53" s="12" t="s">
        <v>246</v>
      </c>
      <c r="GBK53" s="12" t="s">
        <v>247</v>
      </c>
      <c r="GBL53" s="39" t="s">
        <v>108</v>
      </c>
      <c r="GBM53" s="39" t="s">
        <v>108</v>
      </c>
      <c r="GBN53" s="39" t="s">
        <v>108</v>
      </c>
      <c r="GBO53" s="39" t="s">
        <v>108</v>
      </c>
      <c r="GBP53" s="39" t="s">
        <v>108</v>
      </c>
      <c r="GBQ53" s="39" t="s">
        <v>248</v>
      </c>
      <c r="GBR53" s="36">
        <v>44426</v>
      </c>
      <c r="GBS53" s="39" t="s">
        <v>108</v>
      </c>
      <c r="GBT53" s="12" t="s">
        <v>117</v>
      </c>
      <c r="GBU53" s="12" t="s">
        <v>117</v>
      </c>
      <c r="GBV53" s="12" t="s">
        <v>249</v>
      </c>
      <c r="GBW53" s="22" t="s">
        <v>214</v>
      </c>
      <c r="GBX53" s="12" t="s">
        <v>117</v>
      </c>
      <c r="GBZ53" s="39" t="s">
        <v>108</v>
      </c>
      <c r="GCA53" s="39" t="s">
        <v>107</v>
      </c>
      <c r="GCB53" s="12" t="s">
        <v>164</v>
      </c>
      <c r="GCC53" s="12" t="s">
        <v>238</v>
      </c>
      <c r="GCD53" s="12" t="s">
        <v>239</v>
      </c>
      <c r="GCE53" s="12" t="s">
        <v>217</v>
      </c>
      <c r="GCF53" s="12" t="s">
        <v>112</v>
      </c>
      <c r="GCG53" s="12" t="s">
        <v>240</v>
      </c>
      <c r="GCH53" s="39" t="s">
        <v>218</v>
      </c>
      <c r="GCI53" s="12" t="s">
        <v>174</v>
      </c>
      <c r="GCJ53" s="12" t="s">
        <v>114</v>
      </c>
      <c r="GCK53" s="12" t="s">
        <v>241</v>
      </c>
      <c r="GCL53" s="12" t="s">
        <v>242</v>
      </c>
      <c r="GCM53" s="12" t="s">
        <v>256</v>
      </c>
      <c r="GCN53" s="12" t="s">
        <v>244</v>
      </c>
      <c r="GCO53" s="12" t="s">
        <v>245</v>
      </c>
      <c r="GCP53" s="12" t="s">
        <v>246</v>
      </c>
      <c r="GCQ53" s="12" t="s">
        <v>247</v>
      </c>
      <c r="GCR53" s="39" t="s">
        <v>108</v>
      </c>
      <c r="GCS53" s="39" t="s">
        <v>108</v>
      </c>
      <c r="GCT53" s="39" t="s">
        <v>108</v>
      </c>
      <c r="GCU53" s="39" t="s">
        <v>108</v>
      </c>
      <c r="GCV53" s="39" t="s">
        <v>108</v>
      </c>
      <c r="GCW53" s="39" t="s">
        <v>248</v>
      </c>
      <c r="GCX53" s="36">
        <v>44426</v>
      </c>
      <c r="GCY53" s="39" t="s">
        <v>108</v>
      </c>
      <c r="GCZ53" s="12" t="s">
        <v>117</v>
      </c>
      <c r="GDA53" s="12" t="s">
        <v>117</v>
      </c>
      <c r="GDB53" s="12" t="s">
        <v>249</v>
      </c>
      <c r="GDC53" s="22" t="s">
        <v>214</v>
      </c>
      <c r="GDD53" s="12" t="s">
        <v>117</v>
      </c>
      <c r="GDF53" s="39" t="s">
        <v>108</v>
      </c>
      <c r="GDG53" s="39" t="s">
        <v>107</v>
      </c>
      <c r="GDH53" s="12" t="s">
        <v>164</v>
      </c>
      <c r="GDI53" s="12" t="s">
        <v>238</v>
      </c>
      <c r="GDJ53" s="12" t="s">
        <v>239</v>
      </c>
      <c r="GDK53" s="12" t="s">
        <v>217</v>
      </c>
      <c r="GDL53" s="12" t="s">
        <v>112</v>
      </c>
      <c r="GDM53" s="12" t="s">
        <v>240</v>
      </c>
      <c r="GDN53" s="39" t="s">
        <v>218</v>
      </c>
      <c r="GDO53" s="12" t="s">
        <v>174</v>
      </c>
      <c r="GDP53" s="12" t="s">
        <v>114</v>
      </c>
      <c r="GDQ53" s="12" t="s">
        <v>241</v>
      </c>
      <c r="GDR53" s="12" t="s">
        <v>242</v>
      </c>
      <c r="GDS53" s="12" t="s">
        <v>256</v>
      </c>
      <c r="GDT53" s="12" t="s">
        <v>244</v>
      </c>
      <c r="GDU53" s="12" t="s">
        <v>245</v>
      </c>
      <c r="GDV53" s="12" t="s">
        <v>246</v>
      </c>
      <c r="GDW53" s="12" t="s">
        <v>247</v>
      </c>
      <c r="GDX53" s="39" t="s">
        <v>108</v>
      </c>
      <c r="GDY53" s="39" t="s">
        <v>108</v>
      </c>
      <c r="GDZ53" s="39" t="s">
        <v>108</v>
      </c>
      <c r="GEA53" s="39" t="s">
        <v>108</v>
      </c>
      <c r="GEB53" s="39" t="s">
        <v>108</v>
      </c>
      <c r="GEC53" s="39" t="s">
        <v>248</v>
      </c>
      <c r="GED53" s="36">
        <v>44426</v>
      </c>
      <c r="GEE53" s="39" t="s">
        <v>108</v>
      </c>
      <c r="GEF53" s="12" t="s">
        <v>117</v>
      </c>
      <c r="GEG53" s="12" t="s">
        <v>117</v>
      </c>
      <c r="GEH53" s="12" t="s">
        <v>249</v>
      </c>
      <c r="GEI53" s="22" t="s">
        <v>214</v>
      </c>
      <c r="GEJ53" s="12" t="s">
        <v>117</v>
      </c>
      <c r="GEL53" s="39" t="s">
        <v>108</v>
      </c>
      <c r="GEM53" s="39" t="s">
        <v>107</v>
      </c>
      <c r="GEN53" s="12" t="s">
        <v>164</v>
      </c>
      <c r="GEO53" s="12" t="s">
        <v>238</v>
      </c>
      <c r="GEP53" s="12" t="s">
        <v>239</v>
      </c>
      <c r="GEQ53" s="12" t="s">
        <v>217</v>
      </c>
      <c r="GER53" s="12" t="s">
        <v>112</v>
      </c>
      <c r="GES53" s="12" t="s">
        <v>240</v>
      </c>
      <c r="GET53" s="39" t="s">
        <v>218</v>
      </c>
      <c r="GEU53" s="12" t="s">
        <v>174</v>
      </c>
      <c r="GEV53" s="12" t="s">
        <v>114</v>
      </c>
      <c r="GEW53" s="12" t="s">
        <v>241</v>
      </c>
      <c r="GEX53" s="12" t="s">
        <v>242</v>
      </c>
      <c r="GEY53" s="12" t="s">
        <v>256</v>
      </c>
      <c r="GEZ53" s="12" t="s">
        <v>244</v>
      </c>
      <c r="GFA53" s="12" t="s">
        <v>245</v>
      </c>
      <c r="GFB53" s="12" t="s">
        <v>246</v>
      </c>
      <c r="GFC53" s="12" t="s">
        <v>247</v>
      </c>
      <c r="GFD53" s="39" t="s">
        <v>108</v>
      </c>
      <c r="GFE53" s="39" t="s">
        <v>108</v>
      </c>
      <c r="GFF53" s="39" t="s">
        <v>108</v>
      </c>
      <c r="GFG53" s="39" t="s">
        <v>108</v>
      </c>
      <c r="GFH53" s="39" t="s">
        <v>108</v>
      </c>
      <c r="GFI53" s="39" t="s">
        <v>248</v>
      </c>
      <c r="GFJ53" s="36">
        <v>44426</v>
      </c>
      <c r="GFK53" s="39" t="s">
        <v>108</v>
      </c>
      <c r="GFL53" s="12" t="s">
        <v>117</v>
      </c>
      <c r="GFM53" s="12" t="s">
        <v>117</v>
      </c>
      <c r="GFN53" s="12" t="s">
        <v>249</v>
      </c>
      <c r="GFO53" s="22" t="s">
        <v>214</v>
      </c>
      <c r="GFP53" s="12" t="s">
        <v>117</v>
      </c>
      <c r="GFR53" s="39" t="s">
        <v>108</v>
      </c>
      <c r="GFS53" s="39" t="s">
        <v>107</v>
      </c>
      <c r="GFT53" s="12" t="s">
        <v>164</v>
      </c>
      <c r="GFU53" s="12" t="s">
        <v>238</v>
      </c>
      <c r="GFV53" s="12" t="s">
        <v>239</v>
      </c>
      <c r="GFW53" s="12" t="s">
        <v>217</v>
      </c>
      <c r="GFX53" s="12" t="s">
        <v>112</v>
      </c>
      <c r="GFY53" s="12" t="s">
        <v>240</v>
      </c>
      <c r="GFZ53" s="39" t="s">
        <v>218</v>
      </c>
      <c r="GGA53" s="12" t="s">
        <v>174</v>
      </c>
      <c r="GGB53" s="12" t="s">
        <v>114</v>
      </c>
      <c r="GGC53" s="12" t="s">
        <v>241</v>
      </c>
      <c r="GGD53" s="12" t="s">
        <v>242</v>
      </c>
      <c r="GGE53" s="12" t="s">
        <v>256</v>
      </c>
      <c r="GGF53" s="12" t="s">
        <v>244</v>
      </c>
      <c r="GGG53" s="12" t="s">
        <v>245</v>
      </c>
      <c r="GGH53" s="12" t="s">
        <v>246</v>
      </c>
      <c r="GGI53" s="12" t="s">
        <v>247</v>
      </c>
      <c r="GGJ53" s="39" t="s">
        <v>108</v>
      </c>
      <c r="GGK53" s="39" t="s">
        <v>108</v>
      </c>
      <c r="GGL53" s="39" t="s">
        <v>108</v>
      </c>
      <c r="GGM53" s="39" t="s">
        <v>108</v>
      </c>
      <c r="GGN53" s="39" t="s">
        <v>108</v>
      </c>
      <c r="GGO53" s="39" t="s">
        <v>248</v>
      </c>
      <c r="GGP53" s="36">
        <v>44426</v>
      </c>
      <c r="GGQ53" s="39" t="s">
        <v>108</v>
      </c>
      <c r="GGR53" s="12" t="s">
        <v>117</v>
      </c>
      <c r="GGS53" s="12" t="s">
        <v>117</v>
      </c>
      <c r="GGT53" s="12" t="s">
        <v>249</v>
      </c>
      <c r="GGU53" s="22" t="s">
        <v>214</v>
      </c>
      <c r="GGV53" s="12" t="s">
        <v>117</v>
      </c>
      <c r="GGX53" s="39" t="s">
        <v>108</v>
      </c>
      <c r="GGY53" s="39" t="s">
        <v>107</v>
      </c>
      <c r="GGZ53" s="12" t="s">
        <v>164</v>
      </c>
      <c r="GHA53" s="12" t="s">
        <v>238</v>
      </c>
      <c r="GHB53" s="12" t="s">
        <v>239</v>
      </c>
      <c r="GHC53" s="12" t="s">
        <v>217</v>
      </c>
      <c r="GHD53" s="12" t="s">
        <v>112</v>
      </c>
      <c r="GHE53" s="12" t="s">
        <v>240</v>
      </c>
      <c r="GHF53" s="39" t="s">
        <v>218</v>
      </c>
      <c r="GHG53" s="12" t="s">
        <v>174</v>
      </c>
      <c r="GHH53" s="12" t="s">
        <v>114</v>
      </c>
      <c r="GHI53" s="12" t="s">
        <v>241</v>
      </c>
      <c r="GHJ53" s="12" t="s">
        <v>242</v>
      </c>
      <c r="GHK53" s="12" t="s">
        <v>256</v>
      </c>
      <c r="GHL53" s="12" t="s">
        <v>244</v>
      </c>
      <c r="GHM53" s="12" t="s">
        <v>245</v>
      </c>
      <c r="GHN53" s="12" t="s">
        <v>246</v>
      </c>
      <c r="GHO53" s="12" t="s">
        <v>247</v>
      </c>
      <c r="GHP53" s="39" t="s">
        <v>108</v>
      </c>
      <c r="GHQ53" s="39" t="s">
        <v>108</v>
      </c>
      <c r="GHR53" s="39" t="s">
        <v>108</v>
      </c>
      <c r="GHS53" s="39" t="s">
        <v>108</v>
      </c>
      <c r="GHT53" s="39" t="s">
        <v>108</v>
      </c>
      <c r="GHU53" s="39" t="s">
        <v>248</v>
      </c>
      <c r="GHV53" s="36">
        <v>44426</v>
      </c>
      <c r="GHW53" s="39" t="s">
        <v>108</v>
      </c>
      <c r="GHX53" s="12" t="s">
        <v>117</v>
      </c>
      <c r="GHY53" s="12" t="s">
        <v>117</v>
      </c>
      <c r="GHZ53" s="12" t="s">
        <v>249</v>
      </c>
      <c r="GIA53" s="22" t="s">
        <v>214</v>
      </c>
      <c r="GIB53" s="12" t="s">
        <v>117</v>
      </c>
      <c r="GID53" s="39" t="s">
        <v>108</v>
      </c>
      <c r="GIE53" s="39" t="s">
        <v>107</v>
      </c>
      <c r="GIF53" s="12" t="s">
        <v>164</v>
      </c>
      <c r="GIG53" s="12" t="s">
        <v>238</v>
      </c>
      <c r="GIH53" s="12" t="s">
        <v>239</v>
      </c>
      <c r="GII53" s="12" t="s">
        <v>217</v>
      </c>
      <c r="GIJ53" s="12" t="s">
        <v>112</v>
      </c>
      <c r="GIK53" s="12" t="s">
        <v>240</v>
      </c>
      <c r="GIL53" s="39" t="s">
        <v>218</v>
      </c>
      <c r="GIM53" s="12" t="s">
        <v>174</v>
      </c>
      <c r="GIN53" s="12" t="s">
        <v>114</v>
      </c>
      <c r="GIO53" s="12" t="s">
        <v>241</v>
      </c>
      <c r="GIP53" s="12" t="s">
        <v>242</v>
      </c>
      <c r="GIQ53" s="12" t="s">
        <v>256</v>
      </c>
      <c r="GIR53" s="12" t="s">
        <v>244</v>
      </c>
      <c r="GIS53" s="12" t="s">
        <v>245</v>
      </c>
      <c r="GIT53" s="12" t="s">
        <v>246</v>
      </c>
      <c r="GIU53" s="12" t="s">
        <v>247</v>
      </c>
      <c r="GIV53" s="39" t="s">
        <v>108</v>
      </c>
      <c r="GIW53" s="39" t="s">
        <v>108</v>
      </c>
      <c r="GIX53" s="39" t="s">
        <v>108</v>
      </c>
      <c r="GIY53" s="39" t="s">
        <v>108</v>
      </c>
      <c r="GIZ53" s="39" t="s">
        <v>108</v>
      </c>
      <c r="GJA53" s="39" t="s">
        <v>248</v>
      </c>
      <c r="GJB53" s="36">
        <v>44426</v>
      </c>
      <c r="GJC53" s="39" t="s">
        <v>108</v>
      </c>
      <c r="GJD53" s="12" t="s">
        <v>117</v>
      </c>
      <c r="GJE53" s="12" t="s">
        <v>117</v>
      </c>
      <c r="GJF53" s="12" t="s">
        <v>249</v>
      </c>
      <c r="GJG53" s="22" t="s">
        <v>214</v>
      </c>
      <c r="GJH53" s="12" t="s">
        <v>117</v>
      </c>
      <c r="GJJ53" s="39" t="s">
        <v>108</v>
      </c>
      <c r="GJK53" s="39" t="s">
        <v>107</v>
      </c>
      <c r="GJL53" s="12" t="s">
        <v>164</v>
      </c>
      <c r="GJM53" s="12" t="s">
        <v>238</v>
      </c>
      <c r="GJN53" s="12" t="s">
        <v>239</v>
      </c>
      <c r="GJO53" s="12" t="s">
        <v>217</v>
      </c>
      <c r="GJP53" s="12" t="s">
        <v>112</v>
      </c>
      <c r="GJQ53" s="12" t="s">
        <v>240</v>
      </c>
      <c r="GJR53" s="39" t="s">
        <v>218</v>
      </c>
      <c r="GJS53" s="12" t="s">
        <v>174</v>
      </c>
      <c r="GJT53" s="12" t="s">
        <v>114</v>
      </c>
      <c r="GJU53" s="12" t="s">
        <v>241</v>
      </c>
      <c r="GJV53" s="12" t="s">
        <v>242</v>
      </c>
      <c r="GJW53" s="12" t="s">
        <v>256</v>
      </c>
      <c r="GJX53" s="12" t="s">
        <v>244</v>
      </c>
      <c r="GJY53" s="12" t="s">
        <v>245</v>
      </c>
      <c r="GJZ53" s="12" t="s">
        <v>246</v>
      </c>
      <c r="GKA53" s="12" t="s">
        <v>247</v>
      </c>
      <c r="GKB53" s="39" t="s">
        <v>108</v>
      </c>
      <c r="GKC53" s="39" t="s">
        <v>108</v>
      </c>
      <c r="GKD53" s="39" t="s">
        <v>108</v>
      </c>
      <c r="GKE53" s="39" t="s">
        <v>108</v>
      </c>
      <c r="GKF53" s="39" t="s">
        <v>108</v>
      </c>
      <c r="GKG53" s="39" t="s">
        <v>248</v>
      </c>
      <c r="GKH53" s="36">
        <v>44426</v>
      </c>
      <c r="GKI53" s="39" t="s">
        <v>108</v>
      </c>
      <c r="GKJ53" s="12" t="s">
        <v>117</v>
      </c>
      <c r="GKK53" s="12" t="s">
        <v>117</v>
      </c>
      <c r="GKL53" s="12" t="s">
        <v>249</v>
      </c>
      <c r="GKM53" s="22" t="s">
        <v>214</v>
      </c>
      <c r="GKN53" s="12" t="s">
        <v>117</v>
      </c>
      <c r="GKP53" s="39" t="s">
        <v>108</v>
      </c>
      <c r="GKQ53" s="39" t="s">
        <v>107</v>
      </c>
      <c r="GKR53" s="12" t="s">
        <v>164</v>
      </c>
      <c r="GKS53" s="12" t="s">
        <v>238</v>
      </c>
      <c r="GKT53" s="12" t="s">
        <v>239</v>
      </c>
      <c r="GKU53" s="12" t="s">
        <v>217</v>
      </c>
      <c r="GKV53" s="12" t="s">
        <v>112</v>
      </c>
      <c r="GKW53" s="12" t="s">
        <v>240</v>
      </c>
      <c r="GKX53" s="39" t="s">
        <v>218</v>
      </c>
      <c r="GKY53" s="12" t="s">
        <v>174</v>
      </c>
      <c r="GKZ53" s="12" t="s">
        <v>114</v>
      </c>
      <c r="GLA53" s="12" t="s">
        <v>241</v>
      </c>
      <c r="GLB53" s="12" t="s">
        <v>242</v>
      </c>
      <c r="GLC53" s="12" t="s">
        <v>256</v>
      </c>
      <c r="GLD53" s="12" t="s">
        <v>244</v>
      </c>
      <c r="GLE53" s="12" t="s">
        <v>245</v>
      </c>
      <c r="GLF53" s="12" t="s">
        <v>246</v>
      </c>
      <c r="GLG53" s="12" t="s">
        <v>247</v>
      </c>
      <c r="GLH53" s="39" t="s">
        <v>108</v>
      </c>
      <c r="GLI53" s="39" t="s">
        <v>108</v>
      </c>
      <c r="GLJ53" s="39" t="s">
        <v>108</v>
      </c>
      <c r="GLK53" s="39" t="s">
        <v>108</v>
      </c>
      <c r="GLL53" s="39" t="s">
        <v>108</v>
      </c>
      <c r="GLM53" s="39" t="s">
        <v>248</v>
      </c>
      <c r="GLN53" s="36">
        <v>44426</v>
      </c>
      <c r="GLO53" s="39" t="s">
        <v>108</v>
      </c>
      <c r="GLP53" s="12" t="s">
        <v>117</v>
      </c>
      <c r="GLQ53" s="12" t="s">
        <v>117</v>
      </c>
      <c r="GLR53" s="12" t="s">
        <v>249</v>
      </c>
      <c r="GLS53" s="22" t="s">
        <v>214</v>
      </c>
      <c r="GLT53" s="12" t="s">
        <v>117</v>
      </c>
      <c r="GLV53" s="39" t="s">
        <v>108</v>
      </c>
      <c r="GLW53" s="39" t="s">
        <v>107</v>
      </c>
      <c r="GLX53" s="12" t="s">
        <v>164</v>
      </c>
      <c r="GLY53" s="12" t="s">
        <v>238</v>
      </c>
      <c r="GLZ53" s="12" t="s">
        <v>239</v>
      </c>
      <c r="GMA53" s="12" t="s">
        <v>217</v>
      </c>
      <c r="GMB53" s="12" t="s">
        <v>112</v>
      </c>
      <c r="GMC53" s="12" t="s">
        <v>240</v>
      </c>
      <c r="GMD53" s="39" t="s">
        <v>218</v>
      </c>
      <c r="GME53" s="12" t="s">
        <v>174</v>
      </c>
      <c r="GMF53" s="12" t="s">
        <v>114</v>
      </c>
      <c r="GMG53" s="12" t="s">
        <v>241</v>
      </c>
      <c r="GMH53" s="12" t="s">
        <v>242</v>
      </c>
      <c r="GMI53" s="12" t="s">
        <v>256</v>
      </c>
      <c r="GMJ53" s="12" t="s">
        <v>244</v>
      </c>
      <c r="GMK53" s="12" t="s">
        <v>245</v>
      </c>
      <c r="GML53" s="12" t="s">
        <v>246</v>
      </c>
      <c r="GMM53" s="12" t="s">
        <v>247</v>
      </c>
      <c r="GMN53" s="39" t="s">
        <v>108</v>
      </c>
      <c r="GMO53" s="39" t="s">
        <v>108</v>
      </c>
      <c r="GMP53" s="39" t="s">
        <v>108</v>
      </c>
      <c r="GMQ53" s="39" t="s">
        <v>108</v>
      </c>
      <c r="GMR53" s="39" t="s">
        <v>108</v>
      </c>
      <c r="GMS53" s="39" t="s">
        <v>248</v>
      </c>
      <c r="GMT53" s="36">
        <v>44426</v>
      </c>
      <c r="GMU53" s="39" t="s">
        <v>108</v>
      </c>
      <c r="GMV53" s="12" t="s">
        <v>117</v>
      </c>
      <c r="GMW53" s="12" t="s">
        <v>117</v>
      </c>
      <c r="GMX53" s="12" t="s">
        <v>249</v>
      </c>
      <c r="GMY53" s="22" t="s">
        <v>214</v>
      </c>
      <c r="GMZ53" s="12" t="s">
        <v>117</v>
      </c>
      <c r="GNB53" s="39" t="s">
        <v>108</v>
      </c>
      <c r="GNC53" s="39" t="s">
        <v>107</v>
      </c>
      <c r="GND53" s="12" t="s">
        <v>164</v>
      </c>
      <c r="GNE53" s="12" t="s">
        <v>238</v>
      </c>
      <c r="GNF53" s="12" t="s">
        <v>239</v>
      </c>
      <c r="GNG53" s="12" t="s">
        <v>217</v>
      </c>
      <c r="GNH53" s="12" t="s">
        <v>112</v>
      </c>
      <c r="GNI53" s="12" t="s">
        <v>240</v>
      </c>
      <c r="GNJ53" s="39" t="s">
        <v>218</v>
      </c>
      <c r="GNK53" s="12" t="s">
        <v>174</v>
      </c>
      <c r="GNL53" s="12" t="s">
        <v>114</v>
      </c>
      <c r="GNM53" s="12" t="s">
        <v>241</v>
      </c>
      <c r="GNN53" s="12" t="s">
        <v>242</v>
      </c>
      <c r="GNO53" s="12" t="s">
        <v>256</v>
      </c>
      <c r="GNP53" s="12" t="s">
        <v>244</v>
      </c>
      <c r="GNQ53" s="12" t="s">
        <v>245</v>
      </c>
      <c r="GNR53" s="12" t="s">
        <v>246</v>
      </c>
      <c r="GNS53" s="12" t="s">
        <v>247</v>
      </c>
      <c r="GNT53" s="39" t="s">
        <v>108</v>
      </c>
      <c r="GNU53" s="39" t="s">
        <v>108</v>
      </c>
      <c r="GNV53" s="39" t="s">
        <v>108</v>
      </c>
      <c r="GNW53" s="39" t="s">
        <v>108</v>
      </c>
      <c r="GNX53" s="39" t="s">
        <v>108</v>
      </c>
      <c r="GNY53" s="39" t="s">
        <v>248</v>
      </c>
      <c r="GNZ53" s="36">
        <v>44426</v>
      </c>
      <c r="GOA53" s="39" t="s">
        <v>108</v>
      </c>
      <c r="GOB53" s="12" t="s">
        <v>117</v>
      </c>
      <c r="GOC53" s="12" t="s">
        <v>117</v>
      </c>
      <c r="GOD53" s="12" t="s">
        <v>249</v>
      </c>
      <c r="GOE53" s="22" t="s">
        <v>214</v>
      </c>
      <c r="GOF53" s="12" t="s">
        <v>117</v>
      </c>
      <c r="GOH53" s="39" t="s">
        <v>108</v>
      </c>
      <c r="GOI53" s="39" t="s">
        <v>107</v>
      </c>
      <c r="GOJ53" s="12" t="s">
        <v>164</v>
      </c>
      <c r="GOK53" s="12" t="s">
        <v>238</v>
      </c>
      <c r="GOL53" s="12" t="s">
        <v>239</v>
      </c>
      <c r="GOM53" s="12" t="s">
        <v>217</v>
      </c>
      <c r="GON53" s="12" t="s">
        <v>112</v>
      </c>
      <c r="GOO53" s="12" t="s">
        <v>240</v>
      </c>
      <c r="GOP53" s="39" t="s">
        <v>218</v>
      </c>
      <c r="GOQ53" s="12" t="s">
        <v>174</v>
      </c>
      <c r="GOR53" s="12" t="s">
        <v>114</v>
      </c>
      <c r="GOS53" s="12" t="s">
        <v>241</v>
      </c>
      <c r="GOT53" s="12" t="s">
        <v>242</v>
      </c>
      <c r="GOU53" s="12" t="s">
        <v>256</v>
      </c>
      <c r="GOV53" s="12" t="s">
        <v>244</v>
      </c>
      <c r="GOW53" s="12" t="s">
        <v>245</v>
      </c>
      <c r="GOX53" s="12" t="s">
        <v>246</v>
      </c>
      <c r="GOY53" s="12" t="s">
        <v>247</v>
      </c>
      <c r="GOZ53" s="39" t="s">
        <v>108</v>
      </c>
      <c r="GPA53" s="39" t="s">
        <v>108</v>
      </c>
      <c r="GPB53" s="39" t="s">
        <v>108</v>
      </c>
      <c r="GPC53" s="39" t="s">
        <v>108</v>
      </c>
      <c r="GPD53" s="39" t="s">
        <v>108</v>
      </c>
      <c r="GPE53" s="39" t="s">
        <v>248</v>
      </c>
      <c r="GPF53" s="36">
        <v>44426</v>
      </c>
      <c r="GPG53" s="39" t="s">
        <v>108</v>
      </c>
      <c r="GPH53" s="12" t="s">
        <v>117</v>
      </c>
      <c r="GPI53" s="12" t="s">
        <v>117</v>
      </c>
      <c r="GPJ53" s="12" t="s">
        <v>249</v>
      </c>
      <c r="GPK53" s="22" t="s">
        <v>214</v>
      </c>
      <c r="GPL53" s="12" t="s">
        <v>117</v>
      </c>
      <c r="GPN53" s="39" t="s">
        <v>108</v>
      </c>
      <c r="GPO53" s="39" t="s">
        <v>107</v>
      </c>
      <c r="GPP53" s="12" t="s">
        <v>164</v>
      </c>
      <c r="GPQ53" s="12" t="s">
        <v>238</v>
      </c>
      <c r="GPR53" s="12" t="s">
        <v>239</v>
      </c>
      <c r="GPS53" s="12" t="s">
        <v>217</v>
      </c>
      <c r="GPT53" s="12" t="s">
        <v>112</v>
      </c>
      <c r="GPU53" s="12" t="s">
        <v>240</v>
      </c>
      <c r="GPV53" s="39" t="s">
        <v>218</v>
      </c>
      <c r="GPW53" s="12" t="s">
        <v>174</v>
      </c>
      <c r="GPX53" s="12" t="s">
        <v>114</v>
      </c>
      <c r="GPY53" s="12" t="s">
        <v>241</v>
      </c>
      <c r="GPZ53" s="12" t="s">
        <v>242</v>
      </c>
      <c r="GQA53" s="12" t="s">
        <v>256</v>
      </c>
      <c r="GQB53" s="12" t="s">
        <v>244</v>
      </c>
      <c r="GQC53" s="12" t="s">
        <v>245</v>
      </c>
      <c r="GQD53" s="12" t="s">
        <v>246</v>
      </c>
      <c r="GQE53" s="12" t="s">
        <v>247</v>
      </c>
      <c r="GQF53" s="39" t="s">
        <v>108</v>
      </c>
      <c r="GQG53" s="39" t="s">
        <v>108</v>
      </c>
      <c r="GQH53" s="39" t="s">
        <v>108</v>
      </c>
      <c r="GQI53" s="39" t="s">
        <v>108</v>
      </c>
      <c r="GQJ53" s="39" t="s">
        <v>108</v>
      </c>
      <c r="GQK53" s="39" t="s">
        <v>248</v>
      </c>
      <c r="GQL53" s="36">
        <v>44426</v>
      </c>
      <c r="GQM53" s="39" t="s">
        <v>108</v>
      </c>
      <c r="GQN53" s="12" t="s">
        <v>117</v>
      </c>
      <c r="GQO53" s="12" t="s">
        <v>117</v>
      </c>
      <c r="GQP53" s="12" t="s">
        <v>249</v>
      </c>
      <c r="GQQ53" s="22" t="s">
        <v>214</v>
      </c>
      <c r="GQR53" s="12" t="s">
        <v>117</v>
      </c>
      <c r="GQT53" s="39" t="s">
        <v>108</v>
      </c>
      <c r="GQU53" s="39" t="s">
        <v>107</v>
      </c>
      <c r="GQV53" s="12" t="s">
        <v>164</v>
      </c>
      <c r="GQW53" s="12" t="s">
        <v>238</v>
      </c>
      <c r="GQX53" s="12" t="s">
        <v>239</v>
      </c>
      <c r="GQY53" s="12" t="s">
        <v>217</v>
      </c>
      <c r="GQZ53" s="12" t="s">
        <v>112</v>
      </c>
      <c r="GRA53" s="12" t="s">
        <v>240</v>
      </c>
      <c r="GRB53" s="39" t="s">
        <v>218</v>
      </c>
      <c r="GRC53" s="12" t="s">
        <v>174</v>
      </c>
      <c r="GRD53" s="12" t="s">
        <v>114</v>
      </c>
      <c r="GRE53" s="12" t="s">
        <v>241</v>
      </c>
      <c r="GRF53" s="12" t="s">
        <v>242</v>
      </c>
      <c r="GRG53" s="12" t="s">
        <v>256</v>
      </c>
      <c r="GRH53" s="12" t="s">
        <v>244</v>
      </c>
      <c r="GRI53" s="12" t="s">
        <v>245</v>
      </c>
      <c r="GRJ53" s="12" t="s">
        <v>246</v>
      </c>
      <c r="GRK53" s="12" t="s">
        <v>247</v>
      </c>
      <c r="GRL53" s="39" t="s">
        <v>108</v>
      </c>
      <c r="GRM53" s="39" t="s">
        <v>108</v>
      </c>
      <c r="GRN53" s="39" t="s">
        <v>108</v>
      </c>
      <c r="GRO53" s="39" t="s">
        <v>108</v>
      </c>
      <c r="GRP53" s="39" t="s">
        <v>108</v>
      </c>
      <c r="GRQ53" s="39" t="s">
        <v>248</v>
      </c>
      <c r="GRR53" s="36">
        <v>44426</v>
      </c>
      <c r="GRS53" s="39" t="s">
        <v>108</v>
      </c>
      <c r="GRT53" s="12" t="s">
        <v>117</v>
      </c>
      <c r="GRU53" s="12" t="s">
        <v>117</v>
      </c>
      <c r="GRV53" s="12" t="s">
        <v>249</v>
      </c>
      <c r="GRW53" s="22" t="s">
        <v>214</v>
      </c>
      <c r="GRX53" s="12" t="s">
        <v>117</v>
      </c>
      <c r="GRZ53" s="39" t="s">
        <v>108</v>
      </c>
      <c r="GSA53" s="39" t="s">
        <v>107</v>
      </c>
      <c r="GSB53" s="12" t="s">
        <v>164</v>
      </c>
      <c r="GSC53" s="12" t="s">
        <v>238</v>
      </c>
      <c r="GSD53" s="12" t="s">
        <v>239</v>
      </c>
      <c r="GSE53" s="12" t="s">
        <v>217</v>
      </c>
      <c r="GSF53" s="12" t="s">
        <v>112</v>
      </c>
      <c r="GSG53" s="12" t="s">
        <v>240</v>
      </c>
      <c r="GSH53" s="39" t="s">
        <v>218</v>
      </c>
      <c r="GSI53" s="12" t="s">
        <v>174</v>
      </c>
      <c r="GSJ53" s="12" t="s">
        <v>114</v>
      </c>
      <c r="GSK53" s="12" t="s">
        <v>241</v>
      </c>
      <c r="GSL53" s="12" t="s">
        <v>242</v>
      </c>
      <c r="GSM53" s="12" t="s">
        <v>256</v>
      </c>
      <c r="GSN53" s="12" t="s">
        <v>244</v>
      </c>
      <c r="GSO53" s="12" t="s">
        <v>245</v>
      </c>
      <c r="GSP53" s="12" t="s">
        <v>246</v>
      </c>
      <c r="GSQ53" s="12" t="s">
        <v>247</v>
      </c>
      <c r="GSR53" s="39" t="s">
        <v>108</v>
      </c>
      <c r="GSS53" s="39" t="s">
        <v>108</v>
      </c>
      <c r="GST53" s="39" t="s">
        <v>108</v>
      </c>
      <c r="GSU53" s="39" t="s">
        <v>108</v>
      </c>
      <c r="GSV53" s="39" t="s">
        <v>108</v>
      </c>
      <c r="GSW53" s="39" t="s">
        <v>248</v>
      </c>
      <c r="GSX53" s="36">
        <v>44426</v>
      </c>
      <c r="GSY53" s="39" t="s">
        <v>108</v>
      </c>
      <c r="GSZ53" s="12" t="s">
        <v>117</v>
      </c>
      <c r="GTA53" s="12" t="s">
        <v>117</v>
      </c>
      <c r="GTB53" s="12" t="s">
        <v>249</v>
      </c>
      <c r="GTC53" s="22" t="s">
        <v>214</v>
      </c>
      <c r="GTD53" s="12" t="s">
        <v>117</v>
      </c>
      <c r="GTF53" s="39" t="s">
        <v>108</v>
      </c>
      <c r="GTG53" s="39" t="s">
        <v>107</v>
      </c>
      <c r="GTH53" s="12" t="s">
        <v>164</v>
      </c>
      <c r="GTI53" s="12" t="s">
        <v>238</v>
      </c>
      <c r="GTJ53" s="12" t="s">
        <v>239</v>
      </c>
      <c r="GTK53" s="12" t="s">
        <v>217</v>
      </c>
      <c r="GTL53" s="12" t="s">
        <v>112</v>
      </c>
      <c r="GTM53" s="12" t="s">
        <v>240</v>
      </c>
      <c r="GTN53" s="39" t="s">
        <v>218</v>
      </c>
      <c r="GTO53" s="12" t="s">
        <v>174</v>
      </c>
      <c r="GTP53" s="12" t="s">
        <v>114</v>
      </c>
      <c r="GTQ53" s="12" t="s">
        <v>241</v>
      </c>
      <c r="GTR53" s="12" t="s">
        <v>242</v>
      </c>
      <c r="GTS53" s="12" t="s">
        <v>256</v>
      </c>
      <c r="GTT53" s="12" t="s">
        <v>244</v>
      </c>
      <c r="GTU53" s="12" t="s">
        <v>245</v>
      </c>
      <c r="GTV53" s="12" t="s">
        <v>246</v>
      </c>
      <c r="GTW53" s="12" t="s">
        <v>247</v>
      </c>
      <c r="GTX53" s="39" t="s">
        <v>108</v>
      </c>
      <c r="GTY53" s="39" t="s">
        <v>108</v>
      </c>
      <c r="GTZ53" s="39" t="s">
        <v>108</v>
      </c>
      <c r="GUA53" s="39" t="s">
        <v>108</v>
      </c>
      <c r="GUB53" s="39" t="s">
        <v>108</v>
      </c>
      <c r="GUC53" s="39" t="s">
        <v>248</v>
      </c>
      <c r="GUD53" s="36">
        <v>44426</v>
      </c>
      <c r="GUE53" s="39" t="s">
        <v>108</v>
      </c>
      <c r="GUF53" s="12" t="s">
        <v>117</v>
      </c>
      <c r="GUG53" s="12" t="s">
        <v>117</v>
      </c>
      <c r="GUH53" s="12" t="s">
        <v>249</v>
      </c>
      <c r="GUI53" s="22" t="s">
        <v>214</v>
      </c>
      <c r="GUJ53" s="12" t="s">
        <v>117</v>
      </c>
      <c r="GUL53" s="39" t="s">
        <v>108</v>
      </c>
      <c r="GUM53" s="39" t="s">
        <v>107</v>
      </c>
      <c r="GUN53" s="12" t="s">
        <v>164</v>
      </c>
      <c r="GUO53" s="12" t="s">
        <v>238</v>
      </c>
      <c r="GUP53" s="12" t="s">
        <v>239</v>
      </c>
      <c r="GUQ53" s="12" t="s">
        <v>217</v>
      </c>
      <c r="GUR53" s="12" t="s">
        <v>112</v>
      </c>
      <c r="GUS53" s="12" t="s">
        <v>240</v>
      </c>
      <c r="GUT53" s="39" t="s">
        <v>218</v>
      </c>
      <c r="GUU53" s="12" t="s">
        <v>174</v>
      </c>
      <c r="GUV53" s="12" t="s">
        <v>114</v>
      </c>
      <c r="GUW53" s="12" t="s">
        <v>241</v>
      </c>
      <c r="GUX53" s="12" t="s">
        <v>242</v>
      </c>
      <c r="GUY53" s="12" t="s">
        <v>256</v>
      </c>
      <c r="GUZ53" s="12" t="s">
        <v>244</v>
      </c>
      <c r="GVA53" s="12" t="s">
        <v>245</v>
      </c>
      <c r="GVB53" s="12" t="s">
        <v>246</v>
      </c>
      <c r="GVC53" s="12" t="s">
        <v>247</v>
      </c>
      <c r="GVD53" s="39" t="s">
        <v>108</v>
      </c>
      <c r="GVE53" s="39" t="s">
        <v>108</v>
      </c>
      <c r="GVF53" s="39" t="s">
        <v>108</v>
      </c>
      <c r="GVG53" s="39" t="s">
        <v>108</v>
      </c>
      <c r="GVH53" s="39" t="s">
        <v>108</v>
      </c>
      <c r="GVI53" s="39" t="s">
        <v>248</v>
      </c>
      <c r="GVJ53" s="36">
        <v>44426</v>
      </c>
      <c r="GVK53" s="39" t="s">
        <v>108</v>
      </c>
      <c r="GVL53" s="12" t="s">
        <v>117</v>
      </c>
      <c r="GVM53" s="12" t="s">
        <v>117</v>
      </c>
      <c r="GVN53" s="12" t="s">
        <v>249</v>
      </c>
      <c r="GVO53" s="22" t="s">
        <v>214</v>
      </c>
      <c r="GVP53" s="12" t="s">
        <v>117</v>
      </c>
      <c r="GVR53" s="39" t="s">
        <v>108</v>
      </c>
      <c r="GVS53" s="39" t="s">
        <v>107</v>
      </c>
      <c r="GVT53" s="12" t="s">
        <v>164</v>
      </c>
      <c r="GVU53" s="12" t="s">
        <v>238</v>
      </c>
      <c r="GVV53" s="12" t="s">
        <v>239</v>
      </c>
      <c r="GVW53" s="12" t="s">
        <v>217</v>
      </c>
      <c r="GVX53" s="12" t="s">
        <v>112</v>
      </c>
      <c r="GVY53" s="12" t="s">
        <v>240</v>
      </c>
      <c r="GVZ53" s="39" t="s">
        <v>218</v>
      </c>
      <c r="GWA53" s="12" t="s">
        <v>174</v>
      </c>
      <c r="GWB53" s="12" t="s">
        <v>114</v>
      </c>
      <c r="GWC53" s="12" t="s">
        <v>241</v>
      </c>
      <c r="GWD53" s="12" t="s">
        <v>242</v>
      </c>
      <c r="GWE53" s="12" t="s">
        <v>256</v>
      </c>
      <c r="GWF53" s="12" t="s">
        <v>244</v>
      </c>
      <c r="GWG53" s="12" t="s">
        <v>245</v>
      </c>
      <c r="GWH53" s="12" t="s">
        <v>246</v>
      </c>
      <c r="GWI53" s="12" t="s">
        <v>247</v>
      </c>
      <c r="GWJ53" s="39" t="s">
        <v>108</v>
      </c>
      <c r="GWK53" s="39" t="s">
        <v>108</v>
      </c>
      <c r="GWL53" s="39" t="s">
        <v>108</v>
      </c>
      <c r="GWM53" s="39" t="s">
        <v>108</v>
      </c>
      <c r="GWN53" s="39" t="s">
        <v>108</v>
      </c>
      <c r="GWO53" s="39" t="s">
        <v>248</v>
      </c>
      <c r="GWP53" s="36">
        <v>44426</v>
      </c>
      <c r="GWQ53" s="39" t="s">
        <v>108</v>
      </c>
      <c r="GWR53" s="12" t="s">
        <v>117</v>
      </c>
      <c r="GWS53" s="12" t="s">
        <v>117</v>
      </c>
      <c r="GWT53" s="12" t="s">
        <v>249</v>
      </c>
      <c r="GWU53" s="22" t="s">
        <v>214</v>
      </c>
      <c r="GWV53" s="12" t="s">
        <v>117</v>
      </c>
      <c r="GWX53" s="39" t="s">
        <v>108</v>
      </c>
      <c r="GWY53" s="39" t="s">
        <v>107</v>
      </c>
      <c r="GWZ53" s="12" t="s">
        <v>164</v>
      </c>
      <c r="GXA53" s="12" t="s">
        <v>238</v>
      </c>
      <c r="GXB53" s="12" t="s">
        <v>239</v>
      </c>
      <c r="GXC53" s="12" t="s">
        <v>217</v>
      </c>
      <c r="GXD53" s="12" t="s">
        <v>112</v>
      </c>
      <c r="GXE53" s="12" t="s">
        <v>240</v>
      </c>
      <c r="GXF53" s="39" t="s">
        <v>218</v>
      </c>
      <c r="GXG53" s="12" t="s">
        <v>174</v>
      </c>
      <c r="GXH53" s="12" t="s">
        <v>114</v>
      </c>
      <c r="GXI53" s="12" t="s">
        <v>241</v>
      </c>
      <c r="GXJ53" s="12" t="s">
        <v>242</v>
      </c>
      <c r="GXK53" s="12" t="s">
        <v>256</v>
      </c>
      <c r="GXL53" s="12" t="s">
        <v>244</v>
      </c>
      <c r="GXM53" s="12" t="s">
        <v>245</v>
      </c>
      <c r="GXN53" s="12" t="s">
        <v>246</v>
      </c>
      <c r="GXO53" s="12" t="s">
        <v>247</v>
      </c>
      <c r="GXP53" s="39" t="s">
        <v>108</v>
      </c>
      <c r="GXQ53" s="39" t="s">
        <v>108</v>
      </c>
      <c r="GXR53" s="39" t="s">
        <v>108</v>
      </c>
      <c r="GXS53" s="39" t="s">
        <v>108</v>
      </c>
      <c r="GXT53" s="39" t="s">
        <v>108</v>
      </c>
      <c r="GXU53" s="39" t="s">
        <v>248</v>
      </c>
      <c r="GXV53" s="36">
        <v>44426</v>
      </c>
      <c r="GXW53" s="39" t="s">
        <v>108</v>
      </c>
      <c r="GXX53" s="12" t="s">
        <v>117</v>
      </c>
      <c r="GXY53" s="12" t="s">
        <v>117</v>
      </c>
      <c r="GXZ53" s="12" t="s">
        <v>249</v>
      </c>
      <c r="GYA53" s="22" t="s">
        <v>214</v>
      </c>
      <c r="GYB53" s="12" t="s">
        <v>117</v>
      </c>
      <c r="GYD53" s="39" t="s">
        <v>108</v>
      </c>
      <c r="GYE53" s="39" t="s">
        <v>107</v>
      </c>
      <c r="GYF53" s="12" t="s">
        <v>164</v>
      </c>
      <c r="GYG53" s="12" t="s">
        <v>238</v>
      </c>
      <c r="GYH53" s="12" t="s">
        <v>239</v>
      </c>
      <c r="GYI53" s="12" t="s">
        <v>217</v>
      </c>
      <c r="GYJ53" s="12" t="s">
        <v>112</v>
      </c>
      <c r="GYK53" s="12" t="s">
        <v>240</v>
      </c>
      <c r="GYL53" s="39" t="s">
        <v>218</v>
      </c>
      <c r="GYM53" s="12" t="s">
        <v>174</v>
      </c>
      <c r="GYN53" s="12" t="s">
        <v>114</v>
      </c>
      <c r="GYO53" s="12" t="s">
        <v>241</v>
      </c>
      <c r="GYP53" s="12" t="s">
        <v>242</v>
      </c>
      <c r="GYQ53" s="12" t="s">
        <v>256</v>
      </c>
      <c r="GYR53" s="12" t="s">
        <v>244</v>
      </c>
      <c r="GYS53" s="12" t="s">
        <v>245</v>
      </c>
      <c r="GYT53" s="12" t="s">
        <v>246</v>
      </c>
      <c r="GYU53" s="12" t="s">
        <v>247</v>
      </c>
      <c r="GYV53" s="39" t="s">
        <v>108</v>
      </c>
      <c r="GYW53" s="39" t="s">
        <v>108</v>
      </c>
      <c r="GYX53" s="39" t="s">
        <v>108</v>
      </c>
      <c r="GYY53" s="39" t="s">
        <v>108</v>
      </c>
      <c r="GYZ53" s="39" t="s">
        <v>108</v>
      </c>
      <c r="GZA53" s="39" t="s">
        <v>248</v>
      </c>
      <c r="GZB53" s="36">
        <v>44426</v>
      </c>
      <c r="GZC53" s="39" t="s">
        <v>108</v>
      </c>
      <c r="GZD53" s="12" t="s">
        <v>117</v>
      </c>
      <c r="GZE53" s="12" t="s">
        <v>117</v>
      </c>
      <c r="GZF53" s="12" t="s">
        <v>249</v>
      </c>
      <c r="GZG53" s="22" t="s">
        <v>214</v>
      </c>
      <c r="GZH53" s="12" t="s">
        <v>117</v>
      </c>
      <c r="GZJ53" s="39" t="s">
        <v>108</v>
      </c>
      <c r="GZK53" s="39" t="s">
        <v>107</v>
      </c>
      <c r="GZL53" s="12" t="s">
        <v>164</v>
      </c>
      <c r="GZM53" s="12" t="s">
        <v>238</v>
      </c>
      <c r="GZN53" s="12" t="s">
        <v>239</v>
      </c>
      <c r="GZO53" s="12" t="s">
        <v>217</v>
      </c>
      <c r="GZP53" s="12" t="s">
        <v>112</v>
      </c>
      <c r="GZQ53" s="12" t="s">
        <v>240</v>
      </c>
      <c r="GZR53" s="39" t="s">
        <v>218</v>
      </c>
      <c r="GZS53" s="12" t="s">
        <v>174</v>
      </c>
      <c r="GZT53" s="12" t="s">
        <v>114</v>
      </c>
      <c r="GZU53" s="12" t="s">
        <v>241</v>
      </c>
      <c r="GZV53" s="12" t="s">
        <v>242</v>
      </c>
      <c r="GZW53" s="12" t="s">
        <v>256</v>
      </c>
      <c r="GZX53" s="12" t="s">
        <v>244</v>
      </c>
      <c r="GZY53" s="12" t="s">
        <v>245</v>
      </c>
      <c r="GZZ53" s="12" t="s">
        <v>246</v>
      </c>
      <c r="HAA53" s="12" t="s">
        <v>247</v>
      </c>
      <c r="HAB53" s="39" t="s">
        <v>108</v>
      </c>
      <c r="HAC53" s="39" t="s">
        <v>108</v>
      </c>
      <c r="HAD53" s="39" t="s">
        <v>108</v>
      </c>
      <c r="HAE53" s="39" t="s">
        <v>108</v>
      </c>
      <c r="HAF53" s="39" t="s">
        <v>108</v>
      </c>
      <c r="HAG53" s="39" t="s">
        <v>248</v>
      </c>
      <c r="HAH53" s="36">
        <v>44426</v>
      </c>
      <c r="HAI53" s="39" t="s">
        <v>108</v>
      </c>
      <c r="HAJ53" s="12" t="s">
        <v>117</v>
      </c>
      <c r="HAK53" s="12" t="s">
        <v>117</v>
      </c>
      <c r="HAL53" s="12" t="s">
        <v>249</v>
      </c>
      <c r="HAM53" s="22" t="s">
        <v>214</v>
      </c>
      <c r="HAN53" s="12" t="s">
        <v>117</v>
      </c>
      <c r="HAP53" s="39" t="s">
        <v>108</v>
      </c>
      <c r="HAQ53" s="39" t="s">
        <v>107</v>
      </c>
      <c r="HAR53" s="12" t="s">
        <v>164</v>
      </c>
      <c r="HAS53" s="12" t="s">
        <v>238</v>
      </c>
      <c r="HAT53" s="12" t="s">
        <v>239</v>
      </c>
      <c r="HAU53" s="12" t="s">
        <v>217</v>
      </c>
      <c r="HAV53" s="12" t="s">
        <v>112</v>
      </c>
      <c r="HAW53" s="12" t="s">
        <v>240</v>
      </c>
      <c r="HAX53" s="39" t="s">
        <v>218</v>
      </c>
      <c r="HAY53" s="12" t="s">
        <v>174</v>
      </c>
      <c r="HAZ53" s="12" t="s">
        <v>114</v>
      </c>
      <c r="HBA53" s="12" t="s">
        <v>241</v>
      </c>
      <c r="HBB53" s="12" t="s">
        <v>242</v>
      </c>
      <c r="HBC53" s="12" t="s">
        <v>256</v>
      </c>
      <c r="HBD53" s="12" t="s">
        <v>244</v>
      </c>
      <c r="HBE53" s="12" t="s">
        <v>245</v>
      </c>
      <c r="HBF53" s="12" t="s">
        <v>246</v>
      </c>
      <c r="HBG53" s="12" t="s">
        <v>247</v>
      </c>
      <c r="HBH53" s="39" t="s">
        <v>108</v>
      </c>
      <c r="HBI53" s="39" t="s">
        <v>108</v>
      </c>
      <c r="HBJ53" s="39" t="s">
        <v>108</v>
      </c>
      <c r="HBK53" s="39" t="s">
        <v>108</v>
      </c>
      <c r="HBL53" s="39" t="s">
        <v>108</v>
      </c>
      <c r="HBM53" s="39" t="s">
        <v>248</v>
      </c>
      <c r="HBN53" s="36">
        <v>44426</v>
      </c>
      <c r="HBO53" s="39" t="s">
        <v>108</v>
      </c>
      <c r="HBP53" s="12" t="s">
        <v>117</v>
      </c>
      <c r="HBQ53" s="12" t="s">
        <v>117</v>
      </c>
      <c r="HBR53" s="12" t="s">
        <v>249</v>
      </c>
      <c r="HBS53" s="22" t="s">
        <v>214</v>
      </c>
      <c r="HBT53" s="12" t="s">
        <v>117</v>
      </c>
      <c r="HBV53" s="39" t="s">
        <v>108</v>
      </c>
      <c r="HBW53" s="39" t="s">
        <v>107</v>
      </c>
      <c r="HBX53" s="12" t="s">
        <v>164</v>
      </c>
      <c r="HBY53" s="12" t="s">
        <v>238</v>
      </c>
      <c r="HBZ53" s="12" t="s">
        <v>239</v>
      </c>
      <c r="HCA53" s="12" t="s">
        <v>217</v>
      </c>
      <c r="HCB53" s="12" t="s">
        <v>112</v>
      </c>
      <c r="HCC53" s="12" t="s">
        <v>240</v>
      </c>
      <c r="HCD53" s="39" t="s">
        <v>218</v>
      </c>
      <c r="HCE53" s="12" t="s">
        <v>174</v>
      </c>
      <c r="HCF53" s="12" t="s">
        <v>114</v>
      </c>
      <c r="HCG53" s="12" t="s">
        <v>241</v>
      </c>
      <c r="HCH53" s="12" t="s">
        <v>242</v>
      </c>
      <c r="HCI53" s="12" t="s">
        <v>256</v>
      </c>
      <c r="HCJ53" s="12" t="s">
        <v>244</v>
      </c>
      <c r="HCK53" s="12" t="s">
        <v>245</v>
      </c>
      <c r="HCL53" s="12" t="s">
        <v>246</v>
      </c>
      <c r="HCM53" s="12" t="s">
        <v>247</v>
      </c>
      <c r="HCN53" s="39" t="s">
        <v>108</v>
      </c>
      <c r="HCO53" s="39" t="s">
        <v>108</v>
      </c>
      <c r="HCP53" s="39" t="s">
        <v>108</v>
      </c>
      <c r="HCQ53" s="39" t="s">
        <v>108</v>
      </c>
      <c r="HCR53" s="39" t="s">
        <v>108</v>
      </c>
      <c r="HCS53" s="39" t="s">
        <v>248</v>
      </c>
      <c r="HCT53" s="36">
        <v>44426</v>
      </c>
      <c r="HCU53" s="39" t="s">
        <v>108</v>
      </c>
      <c r="HCV53" s="12" t="s">
        <v>117</v>
      </c>
      <c r="HCW53" s="12" t="s">
        <v>117</v>
      </c>
      <c r="HCX53" s="12" t="s">
        <v>249</v>
      </c>
      <c r="HCY53" s="22" t="s">
        <v>214</v>
      </c>
      <c r="HCZ53" s="12" t="s">
        <v>117</v>
      </c>
      <c r="HDB53" s="39" t="s">
        <v>108</v>
      </c>
      <c r="HDC53" s="39" t="s">
        <v>107</v>
      </c>
      <c r="HDD53" s="12" t="s">
        <v>164</v>
      </c>
      <c r="HDE53" s="12" t="s">
        <v>238</v>
      </c>
      <c r="HDF53" s="12" t="s">
        <v>239</v>
      </c>
      <c r="HDG53" s="12" t="s">
        <v>217</v>
      </c>
      <c r="HDH53" s="12" t="s">
        <v>112</v>
      </c>
      <c r="HDI53" s="12" t="s">
        <v>240</v>
      </c>
      <c r="HDJ53" s="39" t="s">
        <v>218</v>
      </c>
      <c r="HDK53" s="12" t="s">
        <v>174</v>
      </c>
      <c r="HDL53" s="12" t="s">
        <v>114</v>
      </c>
      <c r="HDM53" s="12" t="s">
        <v>241</v>
      </c>
      <c r="HDN53" s="12" t="s">
        <v>242</v>
      </c>
      <c r="HDO53" s="12" t="s">
        <v>256</v>
      </c>
      <c r="HDP53" s="12" t="s">
        <v>244</v>
      </c>
      <c r="HDQ53" s="12" t="s">
        <v>245</v>
      </c>
      <c r="HDR53" s="12" t="s">
        <v>246</v>
      </c>
      <c r="HDS53" s="12" t="s">
        <v>247</v>
      </c>
      <c r="HDT53" s="39" t="s">
        <v>108</v>
      </c>
      <c r="HDU53" s="39" t="s">
        <v>108</v>
      </c>
      <c r="HDV53" s="39" t="s">
        <v>108</v>
      </c>
      <c r="HDW53" s="39" t="s">
        <v>108</v>
      </c>
      <c r="HDX53" s="39" t="s">
        <v>108</v>
      </c>
      <c r="HDY53" s="39" t="s">
        <v>248</v>
      </c>
      <c r="HDZ53" s="36">
        <v>44426</v>
      </c>
      <c r="HEA53" s="39" t="s">
        <v>108</v>
      </c>
      <c r="HEB53" s="12" t="s">
        <v>117</v>
      </c>
      <c r="HEC53" s="12" t="s">
        <v>117</v>
      </c>
      <c r="HED53" s="12" t="s">
        <v>249</v>
      </c>
      <c r="HEE53" s="22" t="s">
        <v>214</v>
      </c>
      <c r="HEF53" s="12" t="s">
        <v>117</v>
      </c>
      <c r="HEH53" s="39" t="s">
        <v>108</v>
      </c>
      <c r="HEI53" s="39" t="s">
        <v>107</v>
      </c>
      <c r="HEJ53" s="12" t="s">
        <v>164</v>
      </c>
      <c r="HEK53" s="12" t="s">
        <v>238</v>
      </c>
      <c r="HEL53" s="12" t="s">
        <v>239</v>
      </c>
      <c r="HEM53" s="12" t="s">
        <v>217</v>
      </c>
      <c r="HEN53" s="12" t="s">
        <v>112</v>
      </c>
      <c r="HEO53" s="12" t="s">
        <v>240</v>
      </c>
      <c r="HEP53" s="39" t="s">
        <v>218</v>
      </c>
      <c r="HEQ53" s="12" t="s">
        <v>174</v>
      </c>
      <c r="HER53" s="12" t="s">
        <v>114</v>
      </c>
      <c r="HES53" s="12" t="s">
        <v>241</v>
      </c>
      <c r="HET53" s="12" t="s">
        <v>242</v>
      </c>
      <c r="HEU53" s="12" t="s">
        <v>256</v>
      </c>
      <c r="HEV53" s="12" t="s">
        <v>244</v>
      </c>
      <c r="HEW53" s="12" t="s">
        <v>245</v>
      </c>
      <c r="HEX53" s="12" t="s">
        <v>246</v>
      </c>
      <c r="HEY53" s="12" t="s">
        <v>247</v>
      </c>
      <c r="HEZ53" s="39" t="s">
        <v>108</v>
      </c>
      <c r="HFA53" s="39" t="s">
        <v>108</v>
      </c>
      <c r="HFB53" s="39" t="s">
        <v>108</v>
      </c>
      <c r="HFC53" s="39" t="s">
        <v>108</v>
      </c>
      <c r="HFD53" s="39" t="s">
        <v>108</v>
      </c>
      <c r="HFE53" s="39" t="s">
        <v>248</v>
      </c>
      <c r="HFF53" s="36">
        <v>44426</v>
      </c>
      <c r="HFG53" s="39" t="s">
        <v>108</v>
      </c>
      <c r="HFH53" s="12" t="s">
        <v>117</v>
      </c>
      <c r="HFI53" s="12" t="s">
        <v>117</v>
      </c>
      <c r="HFJ53" s="12" t="s">
        <v>249</v>
      </c>
      <c r="HFK53" s="22" t="s">
        <v>214</v>
      </c>
      <c r="HFL53" s="12" t="s">
        <v>117</v>
      </c>
      <c r="HFN53" s="39" t="s">
        <v>108</v>
      </c>
      <c r="HFO53" s="39" t="s">
        <v>107</v>
      </c>
      <c r="HFP53" s="12" t="s">
        <v>164</v>
      </c>
      <c r="HFQ53" s="12" t="s">
        <v>238</v>
      </c>
      <c r="HFR53" s="12" t="s">
        <v>239</v>
      </c>
      <c r="HFS53" s="12" t="s">
        <v>217</v>
      </c>
      <c r="HFT53" s="12" t="s">
        <v>112</v>
      </c>
      <c r="HFU53" s="12" t="s">
        <v>240</v>
      </c>
      <c r="HFV53" s="39" t="s">
        <v>218</v>
      </c>
      <c r="HFW53" s="12" t="s">
        <v>174</v>
      </c>
      <c r="HFX53" s="12" t="s">
        <v>114</v>
      </c>
      <c r="HFY53" s="12" t="s">
        <v>241</v>
      </c>
      <c r="HFZ53" s="12" t="s">
        <v>242</v>
      </c>
      <c r="HGA53" s="12" t="s">
        <v>256</v>
      </c>
      <c r="HGB53" s="12" t="s">
        <v>244</v>
      </c>
      <c r="HGC53" s="12" t="s">
        <v>245</v>
      </c>
      <c r="HGD53" s="12" t="s">
        <v>246</v>
      </c>
      <c r="HGE53" s="12" t="s">
        <v>247</v>
      </c>
      <c r="HGF53" s="39" t="s">
        <v>108</v>
      </c>
      <c r="HGG53" s="39" t="s">
        <v>108</v>
      </c>
      <c r="HGH53" s="39" t="s">
        <v>108</v>
      </c>
      <c r="HGI53" s="39" t="s">
        <v>108</v>
      </c>
      <c r="HGJ53" s="39" t="s">
        <v>108</v>
      </c>
      <c r="HGK53" s="39" t="s">
        <v>248</v>
      </c>
      <c r="HGL53" s="36">
        <v>44426</v>
      </c>
      <c r="HGM53" s="39" t="s">
        <v>108</v>
      </c>
      <c r="HGN53" s="12" t="s">
        <v>117</v>
      </c>
      <c r="HGO53" s="12" t="s">
        <v>117</v>
      </c>
      <c r="HGP53" s="12" t="s">
        <v>249</v>
      </c>
      <c r="HGQ53" s="22" t="s">
        <v>214</v>
      </c>
      <c r="HGR53" s="12" t="s">
        <v>117</v>
      </c>
      <c r="HGT53" s="39" t="s">
        <v>108</v>
      </c>
      <c r="HGU53" s="39" t="s">
        <v>107</v>
      </c>
      <c r="HGV53" s="12" t="s">
        <v>164</v>
      </c>
      <c r="HGW53" s="12" t="s">
        <v>238</v>
      </c>
      <c r="HGX53" s="12" t="s">
        <v>239</v>
      </c>
      <c r="HGY53" s="12" t="s">
        <v>217</v>
      </c>
      <c r="HGZ53" s="12" t="s">
        <v>112</v>
      </c>
      <c r="HHA53" s="12" t="s">
        <v>240</v>
      </c>
      <c r="HHB53" s="39" t="s">
        <v>218</v>
      </c>
      <c r="HHC53" s="12" t="s">
        <v>174</v>
      </c>
      <c r="HHD53" s="12" t="s">
        <v>114</v>
      </c>
      <c r="HHE53" s="12" t="s">
        <v>241</v>
      </c>
      <c r="HHF53" s="12" t="s">
        <v>242</v>
      </c>
      <c r="HHG53" s="12" t="s">
        <v>256</v>
      </c>
      <c r="HHH53" s="12" t="s">
        <v>244</v>
      </c>
      <c r="HHI53" s="12" t="s">
        <v>245</v>
      </c>
      <c r="HHJ53" s="12" t="s">
        <v>246</v>
      </c>
      <c r="HHK53" s="12" t="s">
        <v>247</v>
      </c>
      <c r="HHL53" s="39" t="s">
        <v>108</v>
      </c>
      <c r="HHM53" s="39" t="s">
        <v>108</v>
      </c>
      <c r="HHN53" s="39" t="s">
        <v>108</v>
      </c>
      <c r="HHO53" s="39" t="s">
        <v>108</v>
      </c>
      <c r="HHP53" s="39" t="s">
        <v>108</v>
      </c>
      <c r="HHQ53" s="39" t="s">
        <v>248</v>
      </c>
      <c r="HHR53" s="36">
        <v>44426</v>
      </c>
      <c r="HHS53" s="39" t="s">
        <v>108</v>
      </c>
      <c r="HHT53" s="12" t="s">
        <v>117</v>
      </c>
      <c r="HHU53" s="12" t="s">
        <v>117</v>
      </c>
      <c r="HHV53" s="12" t="s">
        <v>249</v>
      </c>
      <c r="HHW53" s="22" t="s">
        <v>214</v>
      </c>
      <c r="HHX53" s="12" t="s">
        <v>117</v>
      </c>
      <c r="HHZ53" s="39" t="s">
        <v>108</v>
      </c>
      <c r="HIA53" s="39" t="s">
        <v>107</v>
      </c>
      <c r="HIB53" s="12" t="s">
        <v>164</v>
      </c>
      <c r="HIC53" s="12" t="s">
        <v>238</v>
      </c>
      <c r="HID53" s="12" t="s">
        <v>239</v>
      </c>
      <c r="HIE53" s="12" t="s">
        <v>217</v>
      </c>
      <c r="HIF53" s="12" t="s">
        <v>112</v>
      </c>
      <c r="HIG53" s="12" t="s">
        <v>240</v>
      </c>
      <c r="HIH53" s="39" t="s">
        <v>218</v>
      </c>
      <c r="HII53" s="12" t="s">
        <v>174</v>
      </c>
      <c r="HIJ53" s="12" t="s">
        <v>114</v>
      </c>
      <c r="HIK53" s="12" t="s">
        <v>241</v>
      </c>
      <c r="HIL53" s="12" t="s">
        <v>242</v>
      </c>
      <c r="HIM53" s="12" t="s">
        <v>256</v>
      </c>
      <c r="HIN53" s="12" t="s">
        <v>244</v>
      </c>
      <c r="HIO53" s="12" t="s">
        <v>245</v>
      </c>
      <c r="HIP53" s="12" t="s">
        <v>246</v>
      </c>
      <c r="HIQ53" s="12" t="s">
        <v>247</v>
      </c>
      <c r="HIR53" s="39" t="s">
        <v>108</v>
      </c>
      <c r="HIS53" s="39" t="s">
        <v>108</v>
      </c>
      <c r="HIT53" s="39" t="s">
        <v>108</v>
      </c>
      <c r="HIU53" s="39" t="s">
        <v>108</v>
      </c>
      <c r="HIV53" s="39" t="s">
        <v>108</v>
      </c>
      <c r="HIW53" s="39" t="s">
        <v>248</v>
      </c>
      <c r="HIX53" s="36">
        <v>44426</v>
      </c>
      <c r="HIY53" s="39" t="s">
        <v>108</v>
      </c>
      <c r="HIZ53" s="12" t="s">
        <v>117</v>
      </c>
      <c r="HJA53" s="12" t="s">
        <v>117</v>
      </c>
      <c r="HJB53" s="12" t="s">
        <v>249</v>
      </c>
      <c r="HJC53" s="22" t="s">
        <v>214</v>
      </c>
      <c r="HJD53" s="12" t="s">
        <v>117</v>
      </c>
      <c r="HJF53" s="39" t="s">
        <v>108</v>
      </c>
      <c r="HJG53" s="39" t="s">
        <v>107</v>
      </c>
      <c r="HJH53" s="12" t="s">
        <v>164</v>
      </c>
      <c r="HJI53" s="12" t="s">
        <v>238</v>
      </c>
      <c r="HJJ53" s="12" t="s">
        <v>239</v>
      </c>
      <c r="HJK53" s="12" t="s">
        <v>217</v>
      </c>
      <c r="HJL53" s="12" t="s">
        <v>112</v>
      </c>
      <c r="HJM53" s="12" t="s">
        <v>240</v>
      </c>
      <c r="HJN53" s="39" t="s">
        <v>218</v>
      </c>
      <c r="HJO53" s="12" t="s">
        <v>174</v>
      </c>
      <c r="HJP53" s="12" t="s">
        <v>114</v>
      </c>
      <c r="HJQ53" s="12" t="s">
        <v>241</v>
      </c>
      <c r="HJR53" s="12" t="s">
        <v>242</v>
      </c>
      <c r="HJS53" s="12" t="s">
        <v>256</v>
      </c>
      <c r="HJT53" s="12" t="s">
        <v>244</v>
      </c>
      <c r="HJU53" s="12" t="s">
        <v>245</v>
      </c>
      <c r="HJV53" s="12" t="s">
        <v>246</v>
      </c>
      <c r="HJW53" s="12" t="s">
        <v>247</v>
      </c>
      <c r="HJX53" s="39" t="s">
        <v>108</v>
      </c>
      <c r="HJY53" s="39" t="s">
        <v>108</v>
      </c>
      <c r="HJZ53" s="39" t="s">
        <v>108</v>
      </c>
      <c r="HKA53" s="39" t="s">
        <v>108</v>
      </c>
      <c r="HKB53" s="39" t="s">
        <v>108</v>
      </c>
      <c r="HKC53" s="39" t="s">
        <v>248</v>
      </c>
      <c r="HKD53" s="36">
        <v>44426</v>
      </c>
      <c r="HKE53" s="39" t="s">
        <v>108</v>
      </c>
      <c r="HKF53" s="12" t="s">
        <v>117</v>
      </c>
      <c r="HKG53" s="12" t="s">
        <v>117</v>
      </c>
      <c r="HKH53" s="12" t="s">
        <v>249</v>
      </c>
      <c r="HKI53" s="22" t="s">
        <v>214</v>
      </c>
      <c r="HKJ53" s="12" t="s">
        <v>117</v>
      </c>
      <c r="HKL53" s="39" t="s">
        <v>108</v>
      </c>
      <c r="HKM53" s="39" t="s">
        <v>107</v>
      </c>
      <c r="HKN53" s="12" t="s">
        <v>164</v>
      </c>
      <c r="HKO53" s="12" t="s">
        <v>238</v>
      </c>
      <c r="HKP53" s="12" t="s">
        <v>239</v>
      </c>
      <c r="HKQ53" s="12" t="s">
        <v>217</v>
      </c>
      <c r="HKR53" s="12" t="s">
        <v>112</v>
      </c>
      <c r="HKS53" s="12" t="s">
        <v>240</v>
      </c>
      <c r="HKT53" s="39" t="s">
        <v>218</v>
      </c>
      <c r="HKU53" s="12" t="s">
        <v>174</v>
      </c>
      <c r="HKV53" s="12" t="s">
        <v>114</v>
      </c>
      <c r="HKW53" s="12" t="s">
        <v>241</v>
      </c>
      <c r="HKX53" s="12" t="s">
        <v>242</v>
      </c>
      <c r="HKY53" s="12" t="s">
        <v>256</v>
      </c>
      <c r="HKZ53" s="12" t="s">
        <v>244</v>
      </c>
      <c r="HLA53" s="12" t="s">
        <v>245</v>
      </c>
      <c r="HLB53" s="12" t="s">
        <v>246</v>
      </c>
      <c r="HLC53" s="12" t="s">
        <v>247</v>
      </c>
      <c r="HLD53" s="39" t="s">
        <v>108</v>
      </c>
      <c r="HLE53" s="39" t="s">
        <v>108</v>
      </c>
      <c r="HLF53" s="39" t="s">
        <v>108</v>
      </c>
      <c r="HLG53" s="39" t="s">
        <v>108</v>
      </c>
      <c r="HLH53" s="39" t="s">
        <v>108</v>
      </c>
      <c r="HLI53" s="39" t="s">
        <v>248</v>
      </c>
      <c r="HLJ53" s="36">
        <v>44426</v>
      </c>
      <c r="HLK53" s="39" t="s">
        <v>108</v>
      </c>
      <c r="HLL53" s="12" t="s">
        <v>117</v>
      </c>
      <c r="HLM53" s="12" t="s">
        <v>117</v>
      </c>
      <c r="HLN53" s="12" t="s">
        <v>249</v>
      </c>
      <c r="HLO53" s="22" t="s">
        <v>214</v>
      </c>
      <c r="HLP53" s="12" t="s">
        <v>117</v>
      </c>
      <c r="HLR53" s="39" t="s">
        <v>108</v>
      </c>
      <c r="HLS53" s="39" t="s">
        <v>107</v>
      </c>
      <c r="HLT53" s="12" t="s">
        <v>164</v>
      </c>
      <c r="HLU53" s="12" t="s">
        <v>238</v>
      </c>
      <c r="HLV53" s="12" t="s">
        <v>239</v>
      </c>
      <c r="HLW53" s="12" t="s">
        <v>217</v>
      </c>
      <c r="HLX53" s="12" t="s">
        <v>112</v>
      </c>
      <c r="HLY53" s="12" t="s">
        <v>240</v>
      </c>
      <c r="HLZ53" s="39" t="s">
        <v>218</v>
      </c>
      <c r="HMA53" s="12" t="s">
        <v>174</v>
      </c>
      <c r="HMB53" s="12" t="s">
        <v>114</v>
      </c>
      <c r="HMC53" s="12" t="s">
        <v>241</v>
      </c>
      <c r="HMD53" s="12" t="s">
        <v>242</v>
      </c>
      <c r="HME53" s="12" t="s">
        <v>256</v>
      </c>
      <c r="HMF53" s="12" t="s">
        <v>244</v>
      </c>
      <c r="HMG53" s="12" t="s">
        <v>245</v>
      </c>
      <c r="HMH53" s="12" t="s">
        <v>246</v>
      </c>
      <c r="HMI53" s="12" t="s">
        <v>247</v>
      </c>
      <c r="HMJ53" s="39" t="s">
        <v>108</v>
      </c>
      <c r="HMK53" s="39" t="s">
        <v>108</v>
      </c>
      <c r="HML53" s="39" t="s">
        <v>108</v>
      </c>
      <c r="HMM53" s="39" t="s">
        <v>108</v>
      </c>
      <c r="HMN53" s="39" t="s">
        <v>108</v>
      </c>
      <c r="HMO53" s="39" t="s">
        <v>248</v>
      </c>
      <c r="HMP53" s="36">
        <v>44426</v>
      </c>
      <c r="HMQ53" s="39" t="s">
        <v>108</v>
      </c>
      <c r="HMR53" s="12" t="s">
        <v>117</v>
      </c>
      <c r="HMS53" s="12" t="s">
        <v>117</v>
      </c>
      <c r="HMT53" s="12" t="s">
        <v>249</v>
      </c>
      <c r="HMU53" s="22" t="s">
        <v>214</v>
      </c>
      <c r="HMV53" s="12" t="s">
        <v>117</v>
      </c>
      <c r="HMX53" s="39" t="s">
        <v>108</v>
      </c>
      <c r="HMY53" s="39" t="s">
        <v>107</v>
      </c>
      <c r="HMZ53" s="12" t="s">
        <v>164</v>
      </c>
      <c r="HNA53" s="12" t="s">
        <v>238</v>
      </c>
      <c r="HNB53" s="12" t="s">
        <v>239</v>
      </c>
      <c r="HNC53" s="12" t="s">
        <v>217</v>
      </c>
      <c r="HND53" s="12" t="s">
        <v>112</v>
      </c>
      <c r="HNE53" s="12" t="s">
        <v>240</v>
      </c>
      <c r="HNF53" s="39" t="s">
        <v>218</v>
      </c>
      <c r="HNG53" s="12" t="s">
        <v>174</v>
      </c>
      <c r="HNH53" s="12" t="s">
        <v>114</v>
      </c>
      <c r="HNI53" s="12" t="s">
        <v>241</v>
      </c>
      <c r="HNJ53" s="12" t="s">
        <v>242</v>
      </c>
      <c r="HNK53" s="12" t="s">
        <v>256</v>
      </c>
      <c r="HNL53" s="12" t="s">
        <v>244</v>
      </c>
      <c r="HNM53" s="12" t="s">
        <v>245</v>
      </c>
      <c r="HNN53" s="12" t="s">
        <v>246</v>
      </c>
      <c r="HNO53" s="12" t="s">
        <v>247</v>
      </c>
      <c r="HNP53" s="39" t="s">
        <v>108</v>
      </c>
      <c r="HNQ53" s="39" t="s">
        <v>108</v>
      </c>
      <c r="HNR53" s="39" t="s">
        <v>108</v>
      </c>
      <c r="HNS53" s="39" t="s">
        <v>108</v>
      </c>
      <c r="HNT53" s="39" t="s">
        <v>108</v>
      </c>
      <c r="HNU53" s="39" t="s">
        <v>248</v>
      </c>
      <c r="HNV53" s="36">
        <v>44426</v>
      </c>
      <c r="HNW53" s="39" t="s">
        <v>108</v>
      </c>
      <c r="HNX53" s="12" t="s">
        <v>117</v>
      </c>
      <c r="HNY53" s="12" t="s">
        <v>117</v>
      </c>
      <c r="HNZ53" s="12" t="s">
        <v>249</v>
      </c>
      <c r="HOA53" s="22" t="s">
        <v>214</v>
      </c>
      <c r="HOB53" s="12" t="s">
        <v>117</v>
      </c>
      <c r="HOD53" s="39" t="s">
        <v>108</v>
      </c>
      <c r="HOE53" s="39" t="s">
        <v>107</v>
      </c>
      <c r="HOF53" s="12" t="s">
        <v>164</v>
      </c>
      <c r="HOG53" s="12" t="s">
        <v>238</v>
      </c>
      <c r="HOH53" s="12" t="s">
        <v>239</v>
      </c>
      <c r="HOI53" s="12" t="s">
        <v>217</v>
      </c>
      <c r="HOJ53" s="12" t="s">
        <v>112</v>
      </c>
      <c r="HOK53" s="12" t="s">
        <v>240</v>
      </c>
      <c r="HOL53" s="39" t="s">
        <v>218</v>
      </c>
      <c r="HOM53" s="12" t="s">
        <v>174</v>
      </c>
      <c r="HON53" s="12" t="s">
        <v>114</v>
      </c>
      <c r="HOO53" s="12" t="s">
        <v>241</v>
      </c>
      <c r="HOP53" s="12" t="s">
        <v>242</v>
      </c>
      <c r="HOQ53" s="12" t="s">
        <v>256</v>
      </c>
      <c r="HOR53" s="12" t="s">
        <v>244</v>
      </c>
      <c r="HOS53" s="12" t="s">
        <v>245</v>
      </c>
      <c r="HOT53" s="12" t="s">
        <v>246</v>
      </c>
      <c r="HOU53" s="12" t="s">
        <v>247</v>
      </c>
      <c r="HOV53" s="39" t="s">
        <v>108</v>
      </c>
      <c r="HOW53" s="39" t="s">
        <v>108</v>
      </c>
      <c r="HOX53" s="39" t="s">
        <v>108</v>
      </c>
      <c r="HOY53" s="39" t="s">
        <v>108</v>
      </c>
      <c r="HOZ53" s="39" t="s">
        <v>108</v>
      </c>
      <c r="HPA53" s="39" t="s">
        <v>248</v>
      </c>
      <c r="HPB53" s="36">
        <v>44426</v>
      </c>
      <c r="HPC53" s="39" t="s">
        <v>108</v>
      </c>
      <c r="HPD53" s="12" t="s">
        <v>117</v>
      </c>
      <c r="HPE53" s="12" t="s">
        <v>117</v>
      </c>
      <c r="HPF53" s="12" t="s">
        <v>249</v>
      </c>
      <c r="HPG53" s="22" t="s">
        <v>214</v>
      </c>
      <c r="HPH53" s="12" t="s">
        <v>117</v>
      </c>
      <c r="HPJ53" s="39" t="s">
        <v>108</v>
      </c>
      <c r="HPK53" s="39" t="s">
        <v>107</v>
      </c>
      <c r="HPL53" s="12" t="s">
        <v>164</v>
      </c>
      <c r="HPM53" s="12" t="s">
        <v>238</v>
      </c>
      <c r="HPN53" s="12" t="s">
        <v>239</v>
      </c>
      <c r="HPO53" s="12" t="s">
        <v>217</v>
      </c>
      <c r="HPP53" s="12" t="s">
        <v>112</v>
      </c>
      <c r="HPQ53" s="12" t="s">
        <v>240</v>
      </c>
      <c r="HPR53" s="39" t="s">
        <v>218</v>
      </c>
      <c r="HPS53" s="12" t="s">
        <v>174</v>
      </c>
      <c r="HPT53" s="12" t="s">
        <v>114</v>
      </c>
      <c r="HPU53" s="12" t="s">
        <v>241</v>
      </c>
      <c r="HPV53" s="12" t="s">
        <v>242</v>
      </c>
      <c r="HPW53" s="12" t="s">
        <v>256</v>
      </c>
      <c r="HPX53" s="12" t="s">
        <v>244</v>
      </c>
      <c r="HPY53" s="12" t="s">
        <v>245</v>
      </c>
      <c r="HPZ53" s="12" t="s">
        <v>246</v>
      </c>
      <c r="HQA53" s="12" t="s">
        <v>247</v>
      </c>
      <c r="HQB53" s="39" t="s">
        <v>108</v>
      </c>
      <c r="HQC53" s="39" t="s">
        <v>108</v>
      </c>
      <c r="HQD53" s="39" t="s">
        <v>108</v>
      </c>
      <c r="HQE53" s="39" t="s">
        <v>108</v>
      </c>
      <c r="HQF53" s="39" t="s">
        <v>108</v>
      </c>
      <c r="HQG53" s="39" t="s">
        <v>248</v>
      </c>
      <c r="HQH53" s="36">
        <v>44426</v>
      </c>
      <c r="HQI53" s="39" t="s">
        <v>108</v>
      </c>
      <c r="HQJ53" s="12" t="s">
        <v>117</v>
      </c>
      <c r="HQK53" s="12" t="s">
        <v>117</v>
      </c>
      <c r="HQL53" s="12" t="s">
        <v>249</v>
      </c>
      <c r="HQM53" s="22" t="s">
        <v>214</v>
      </c>
      <c r="HQN53" s="12" t="s">
        <v>117</v>
      </c>
      <c r="HQP53" s="39" t="s">
        <v>108</v>
      </c>
      <c r="HQQ53" s="39" t="s">
        <v>107</v>
      </c>
      <c r="HQR53" s="12" t="s">
        <v>164</v>
      </c>
      <c r="HQS53" s="12" t="s">
        <v>238</v>
      </c>
      <c r="HQT53" s="12" t="s">
        <v>239</v>
      </c>
      <c r="HQU53" s="12" t="s">
        <v>217</v>
      </c>
      <c r="HQV53" s="12" t="s">
        <v>112</v>
      </c>
      <c r="HQW53" s="12" t="s">
        <v>240</v>
      </c>
      <c r="HQX53" s="39" t="s">
        <v>218</v>
      </c>
      <c r="HQY53" s="12" t="s">
        <v>174</v>
      </c>
      <c r="HQZ53" s="12" t="s">
        <v>114</v>
      </c>
      <c r="HRA53" s="12" t="s">
        <v>241</v>
      </c>
      <c r="HRB53" s="12" t="s">
        <v>242</v>
      </c>
      <c r="HRC53" s="12" t="s">
        <v>256</v>
      </c>
      <c r="HRD53" s="12" t="s">
        <v>244</v>
      </c>
      <c r="HRE53" s="12" t="s">
        <v>245</v>
      </c>
      <c r="HRF53" s="12" t="s">
        <v>246</v>
      </c>
      <c r="HRG53" s="12" t="s">
        <v>247</v>
      </c>
      <c r="HRH53" s="39" t="s">
        <v>108</v>
      </c>
      <c r="HRI53" s="39" t="s">
        <v>108</v>
      </c>
      <c r="HRJ53" s="39" t="s">
        <v>108</v>
      </c>
      <c r="HRK53" s="39" t="s">
        <v>108</v>
      </c>
      <c r="HRL53" s="39" t="s">
        <v>108</v>
      </c>
      <c r="HRM53" s="39" t="s">
        <v>248</v>
      </c>
      <c r="HRN53" s="36">
        <v>44426</v>
      </c>
      <c r="HRO53" s="39" t="s">
        <v>108</v>
      </c>
      <c r="HRP53" s="12" t="s">
        <v>117</v>
      </c>
      <c r="HRQ53" s="12" t="s">
        <v>117</v>
      </c>
      <c r="HRR53" s="12" t="s">
        <v>249</v>
      </c>
      <c r="HRS53" s="22" t="s">
        <v>214</v>
      </c>
      <c r="HRT53" s="12" t="s">
        <v>117</v>
      </c>
      <c r="HRV53" s="39" t="s">
        <v>108</v>
      </c>
      <c r="HRW53" s="39" t="s">
        <v>107</v>
      </c>
      <c r="HRX53" s="12" t="s">
        <v>164</v>
      </c>
      <c r="HRY53" s="12" t="s">
        <v>238</v>
      </c>
      <c r="HRZ53" s="12" t="s">
        <v>239</v>
      </c>
      <c r="HSA53" s="12" t="s">
        <v>217</v>
      </c>
      <c r="HSB53" s="12" t="s">
        <v>112</v>
      </c>
      <c r="HSC53" s="12" t="s">
        <v>240</v>
      </c>
      <c r="HSD53" s="39" t="s">
        <v>218</v>
      </c>
      <c r="HSE53" s="12" t="s">
        <v>174</v>
      </c>
      <c r="HSF53" s="12" t="s">
        <v>114</v>
      </c>
      <c r="HSG53" s="12" t="s">
        <v>241</v>
      </c>
      <c r="HSH53" s="12" t="s">
        <v>242</v>
      </c>
      <c r="HSI53" s="12" t="s">
        <v>256</v>
      </c>
      <c r="HSJ53" s="12" t="s">
        <v>244</v>
      </c>
      <c r="HSK53" s="12" t="s">
        <v>245</v>
      </c>
      <c r="HSL53" s="12" t="s">
        <v>246</v>
      </c>
      <c r="HSM53" s="12" t="s">
        <v>247</v>
      </c>
      <c r="HSN53" s="39" t="s">
        <v>108</v>
      </c>
      <c r="HSO53" s="39" t="s">
        <v>108</v>
      </c>
      <c r="HSP53" s="39" t="s">
        <v>108</v>
      </c>
      <c r="HSQ53" s="39" t="s">
        <v>108</v>
      </c>
      <c r="HSR53" s="39" t="s">
        <v>108</v>
      </c>
      <c r="HSS53" s="39" t="s">
        <v>248</v>
      </c>
      <c r="HST53" s="36">
        <v>44426</v>
      </c>
      <c r="HSU53" s="39" t="s">
        <v>108</v>
      </c>
      <c r="HSV53" s="12" t="s">
        <v>117</v>
      </c>
      <c r="HSW53" s="12" t="s">
        <v>117</v>
      </c>
      <c r="HSX53" s="12" t="s">
        <v>249</v>
      </c>
      <c r="HSY53" s="22" t="s">
        <v>214</v>
      </c>
      <c r="HSZ53" s="12" t="s">
        <v>117</v>
      </c>
      <c r="HTB53" s="39" t="s">
        <v>108</v>
      </c>
      <c r="HTC53" s="39" t="s">
        <v>107</v>
      </c>
      <c r="HTD53" s="12" t="s">
        <v>164</v>
      </c>
      <c r="HTE53" s="12" t="s">
        <v>238</v>
      </c>
      <c r="HTF53" s="12" t="s">
        <v>239</v>
      </c>
      <c r="HTG53" s="12" t="s">
        <v>217</v>
      </c>
      <c r="HTH53" s="12" t="s">
        <v>112</v>
      </c>
      <c r="HTI53" s="12" t="s">
        <v>240</v>
      </c>
      <c r="HTJ53" s="39" t="s">
        <v>218</v>
      </c>
      <c r="HTK53" s="12" t="s">
        <v>174</v>
      </c>
      <c r="HTL53" s="12" t="s">
        <v>114</v>
      </c>
      <c r="HTM53" s="12" t="s">
        <v>241</v>
      </c>
      <c r="HTN53" s="12" t="s">
        <v>242</v>
      </c>
      <c r="HTO53" s="12" t="s">
        <v>256</v>
      </c>
      <c r="HTP53" s="12" t="s">
        <v>244</v>
      </c>
      <c r="HTQ53" s="12" t="s">
        <v>245</v>
      </c>
      <c r="HTR53" s="12" t="s">
        <v>246</v>
      </c>
      <c r="HTS53" s="12" t="s">
        <v>247</v>
      </c>
      <c r="HTT53" s="39" t="s">
        <v>108</v>
      </c>
      <c r="HTU53" s="39" t="s">
        <v>108</v>
      </c>
      <c r="HTV53" s="39" t="s">
        <v>108</v>
      </c>
      <c r="HTW53" s="39" t="s">
        <v>108</v>
      </c>
      <c r="HTX53" s="39" t="s">
        <v>108</v>
      </c>
      <c r="HTY53" s="39" t="s">
        <v>248</v>
      </c>
      <c r="HTZ53" s="36">
        <v>44426</v>
      </c>
      <c r="HUA53" s="39" t="s">
        <v>108</v>
      </c>
      <c r="HUB53" s="12" t="s">
        <v>117</v>
      </c>
      <c r="HUC53" s="12" t="s">
        <v>117</v>
      </c>
      <c r="HUD53" s="12" t="s">
        <v>249</v>
      </c>
      <c r="HUE53" s="22" t="s">
        <v>214</v>
      </c>
      <c r="HUF53" s="12" t="s">
        <v>117</v>
      </c>
      <c r="HUH53" s="39" t="s">
        <v>108</v>
      </c>
      <c r="HUI53" s="39" t="s">
        <v>107</v>
      </c>
      <c r="HUJ53" s="12" t="s">
        <v>164</v>
      </c>
      <c r="HUK53" s="12" t="s">
        <v>238</v>
      </c>
      <c r="HUL53" s="12" t="s">
        <v>239</v>
      </c>
      <c r="HUM53" s="12" t="s">
        <v>217</v>
      </c>
      <c r="HUN53" s="12" t="s">
        <v>112</v>
      </c>
      <c r="HUO53" s="12" t="s">
        <v>240</v>
      </c>
      <c r="HUP53" s="39" t="s">
        <v>218</v>
      </c>
      <c r="HUQ53" s="12" t="s">
        <v>174</v>
      </c>
      <c r="HUR53" s="12" t="s">
        <v>114</v>
      </c>
      <c r="HUS53" s="12" t="s">
        <v>241</v>
      </c>
      <c r="HUT53" s="12" t="s">
        <v>242</v>
      </c>
      <c r="HUU53" s="12" t="s">
        <v>256</v>
      </c>
      <c r="HUV53" s="12" t="s">
        <v>244</v>
      </c>
      <c r="HUW53" s="12" t="s">
        <v>245</v>
      </c>
      <c r="HUX53" s="12" t="s">
        <v>246</v>
      </c>
      <c r="HUY53" s="12" t="s">
        <v>247</v>
      </c>
      <c r="HUZ53" s="39" t="s">
        <v>108</v>
      </c>
      <c r="HVA53" s="39" t="s">
        <v>108</v>
      </c>
      <c r="HVB53" s="39" t="s">
        <v>108</v>
      </c>
      <c r="HVC53" s="39" t="s">
        <v>108</v>
      </c>
      <c r="HVD53" s="39" t="s">
        <v>108</v>
      </c>
      <c r="HVE53" s="39" t="s">
        <v>248</v>
      </c>
      <c r="HVF53" s="36">
        <v>44426</v>
      </c>
      <c r="HVG53" s="39" t="s">
        <v>108</v>
      </c>
      <c r="HVH53" s="12" t="s">
        <v>117</v>
      </c>
      <c r="HVI53" s="12" t="s">
        <v>117</v>
      </c>
      <c r="HVJ53" s="12" t="s">
        <v>249</v>
      </c>
      <c r="HVK53" s="22" t="s">
        <v>214</v>
      </c>
      <c r="HVL53" s="12" t="s">
        <v>117</v>
      </c>
      <c r="HVN53" s="39" t="s">
        <v>108</v>
      </c>
      <c r="HVO53" s="39" t="s">
        <v>107</v>
      </c>
      <c r="HVP53" s="12" t="s">
        <v>164</v>
      </c>
      <c r="HVQ53" s="12" t="s">
        <v>238</v>
      </c>
      <c r="HVR53" s="12" t="s">
        <v>239</v>
      </c>
      <c r="HVS53" s="12" t="s">
        <v>217</v>
      </c>
      <c r="HVT53" s="12" t="s">
        <v>112</v>
      </c>
      <c r="HVU53" s="12" t="s">
        <v>240</v>
      </c>
      <c r="HVV53" s="39" t="s">
        <v>218</v>
      </c>
      <c r="HVW53" s="12" t="s">
        <v>174</v>
      </c>
      <c r="HVX53" s="12" t="s">
        <v>114</v>
      </c>
      <c r="HVY53" s="12" t="s">
        <v>241</v>
      </c>
      <c r="HVZ53" s="12" t="s">
        <v>242</v>
      </c>
      <c r="HWA53" s="12" t="s">
        <v>256</v>
      </c>
      <c r="HWB53" s="12" t="s">
        <v>244</v>
      </c>
      <c r="HWC53" s="12" t="s">
        <v>245</v>
      </c>
      <c r="HWD53" s="12" t="s">
        <v>246</v>
      </c>
      <c r="HWE53" s="12" t="s">
        <v>247</v>
      </c>
      <c r="HWF53" s="39" t="s">
        <v>108</v>
      </c>
      <c r="HWG53" s="39" t="s">
        <v>108</v>
      </c>
      <c r="HWH53" s="39" t="s">
        <v>108</v>
      </c>
      <c r="HWI53" s="39" t="s">
        <v>108</v>
      </c>
      <c r="HWJ53" s="39" t="s">
        <v>108</v>
      </c>
      <c r="HWK53" s="39" t="s">
        <v>248</v>
      </c>
      <c r="HWL53" s="36">
        <v>44426</v>
      </c>
      <c r="HWM53" s="39" t="s">
        <v>108</v>
      </c>
      <c r="HWN53" s="12" t="s">
        <v>117</v>
      </c>
      <c r="HWO53" s="12" t="s">
        <v>117</v>
      </c>
      <c r="HWP53" s="12" t="s">
        <v>249</v>
      </c>
      <c r="HWQ53" s="22" t="s">
        <v>214</v>
      </c>
      <c r="HWR53" s="12" t="s">
        <v>117</v>
      </c>
      <c r="HWT53" s="39" t="s">
        <v>108</v>
      </c>
      <c r="HWU53" s="39" t="s">
        <v>107</v>
      </c>
      <c r="HWV53" s="12" t="s">
        <v>164</v>
      </c>
      <c r="HWW53" s="12" t="s">
        <v>238</v>
      </c>
      <c r="HWX53" s="12" t="s">
        <v>239</v>
      </c>
      <c r="HWY53" s="12" t="s">
        <v>217</v>
      </c>
      <c r="HWZ53" s="12" t="s">
        <v>112</v>
      </c>
      <c r="HXA53" s="12" t="s">
        <v>240</v>
      </c>
      <c r="HXB53" s="39" t="s">
        <v>218</v>
      </c>
      <c r="HXC53" s="12" t="s">
        <v>174</v>
      </c>
      <c r="HXD53" s="12" t="s">
        <v>114</v>
      </c>
      <c r="HXE53" s="12" t="s">
        <v>241</v>
      </c>
      <c r="HXF53" s="12" t="s">
        <v>242</v>
      </c>
      <c r="HXG53" s="12" t="s">
        <v>256</v>
      </c>
      <c r="HXH53" s="12" t="s">
        <v>244</v>
      </c>
      <c r="HXI53" s="12" t="s">
        <v>245</v>
      </c>
      <c r="HXJ53" s="12" t="s">
        <v>246</v>
      </c>
      <c r="HXK53" s="12" t="s">
        <v>247</v>
      </c>
      <c r="HXL53" s="39" t="s">
        <v>108</v>
      </c>
      <c r="HXM53" s="39" t="s">
        <v>108</v>
      </c>
      <c r="HXN53" s="39" t="s">
        <v>108</v>
      </c>
      <c r="HXO53" s="39" t="s">
        <v>108</v>
      </c>
      <c r="HXP53" s="39" t="s">
        <v>108</v>
      </c>
      <c r="HXQ53" s="39" t="s">
        <v>248</v>
      </c>
      <c r="HXR53" s="36">
        <v>44426</v>
      </c>
      <c r="HXS53" s="39" t="s">
        <v>108</v>
      </c>
      <c r="HXT53" s="12" t="s">
        <v>117</v>
      </c>
      <c r="HXU53" s="12" t="s">
        <v>117</v>
      </c>
      <c r="HXV53" s="12" t="s">
        <v>249</v>
      </c>
      <c r="HXW53" s="22" t="s">
        <v>214</v>
      </c>
      <c r="HXX53" s="12" t="s">
        <v>117</v>
      </c>
      <c r="HXZ53" s="39" t="s">
        <v>108</v>
      </c>
      <c r="HYA53" s="39" t="s">
        <v>107</v>
      </c>
      <c r="HYB53" s="12" t="s">
        <v>164</v>
      </c>
      <c r="HYC53" s="12" t="s">
        <v>238</v>
      </c>
      <c r="HYD53" s="12" t="s">
        <v>239</v>
      </c>
      <c r="HYE53" s="12" t="s">
        <v>217</v>
      </c>
      <c r="HYF53" s="12" t="s">
        <v>112</v>
      </c>
      <c r="HYG53" s="12" t="s">
        <v>240</v>
      </c>
      <c r="HYH53" s="39" t="s">
        <v>218</v>
      </c>
      <c r="HYI53" s="12" t="s">
        <v>174</v>
      </c>
      <c r="HYJ53" s="12" t="s">
        <v>114</v>
      </c>
      <c r="HYK53" s="12" t="s">
        <v>241</v>
      </c>
      <c r="HYL53" s="12" t="s">
        <v>242</v>
      </c>
      <c r="HYM53" s="12" t="s">
        <v>256</v>
      </c>
      <c r="HYN53" s="12" t="s">
        <v>244</v>
      </c>
      <c r="HYO53" s="12" t="s">
        <v>245</v>
      </c>
      <c r="HYP53" s="12" t="s">
        <v>246</v>
      </c>
      <c r="HYQ53" s="12" t="s">
        <v>247</v>
      </c>
      <c r="HYR53" s="39" t="s">
        <v>108</v>
      </c>
      <c r="HYS53" s="39" t="s">
        <v>108</v>
      </c>
      <c r="HYT53" s="39" t="s">
        <v>108</v>
      </c>
      <c r="HYU53" s="39" t="s">
        <v>108</v>
      </c>
      <c r="HYV53" s="39" t="s">
        <v>108</v>
      </c>
      <c r="HYW53" s="39" t="s">
        <v>248</v>
      </c>
      <c r="HYX53" s="36">
        <v>44426</v>
      </c>
      <c r="HYY53" s="39" t="s">
        <v>108</v>
      </c>
      <c r="HYZ53" s="12" t="s">
        <v>117</v>
      </c>
      <c r="HZA53" s="12" t="s">
        <v>117</v>
      </c>
      <c r="HZB53" s="12" t="s">
        <v>249</v>
      </c>
      <c r="HZC53" s="22" t="s">
        <v>214</v>
      </c>
      <c r="HZD53" s="12" t="s">
        <v>117</v>
      </c>
      <c r="HZF53" s="39" t="s">
        <v>108</v>
      </c>
      <c r="HZG53" s="39" t="s">
        <v>107</v>
      </c>
      <c r="HZH53" s="12" t="s">
        <v>164</v>
      </c>
      <c r="HZI53" s="12" t="s">
        <v>238</v>
      </c>
      <c r="HZJ53" s="12" t="s">
        <v>239</v>
      </c>
      <c r="HZK53" s="12" t="s">
        <v>217</v>
      </c>
      <c r="HZL53" s="12" t="s">
        <v>112</v>
      </c>
      <c r="HZM53" s="12" t="s">
        <v>240</v>
      </c>
      <c r="HZN53" s="39" t="s">
        <v>218</v>
      </c>
      <c r="HZO53" s="12" t="s">
        <v>174</v>
      </c>
      <c r="HZP53" s="12" t="s">
        <v>114</v>
      </c>
      <c r="HZQ53" s="12" t="s">
        <v>241</v>
      </c>
      <c r="HZR53" s="12" t="s">
        <v>242</v>
      </c>
      <c r="HZS53" s="12" t="s">
        <v>256</v>
      </c>
      <c r="HZT53" s="12" t="s">
        <v>244</v>
      </c>
      <c r="HZU53" s="12" t="s">
        <v>245</v>
      </c>
      <c r="HZV53" s="12" t="s">
        <v>246</v>
      </c>
      <c r="HZW53" s="12" t="s">
        <v>247</v>
      </c>
      <c r="HZX53" s="39" t="s">
        <v>108</v>
      </c>
      <c r="HZY53" s="39" t="s">
        <v>108</v>
      </c>
      <c r="HZZ53" s="39" t="s">
        <v>108</v>
      </c>
      <c r="IAA53" s="39" t="s">
        <v>108</v>
      </c>
      <c r="IAB53" s="39" t="s">
        <v>108</v>
      </c>
      <c r="IAC53" s="39" t="s">
        <v>248</v>
      </c>
      <c r="IAD53" s="36">
        <v>44426</v>
      </c>
      <c r="IAE53" s="39" t="s">
        <v>108</v>
      </c>
      <c r="IAF53" s="12" t="s">
        <v>117</v>
      </c>
      <c r="IAG53" s="12" t="s">
        <v>117</v>
      </c>
      <c r="IAH53" s="12" t="s">
        <v>249</v>
      </c>
      <c r="IAI53" s="22" t="s">
        <v>214</v>
      </c>
      <c r="IAJ53" s="12" t="s">
        <v>117</v>
      </c>
      <c r="IAL53" s="39" t="s">
        <v>108</v>
      </c>
      <c r="IAM53" s="39" t="s">
        <v>107</v>
      </c>
      <c r="IAN53" s="12" t="s">
        <v>164</v>
      </c>
      <c r="IAO53" s="12" t="s">
        <v>238</v>
      </c>
      <c r="IAP53" s="12" t="s">
        <v>239</v>
      </c>
      <c r="IAQ53" s="12" t="s">
        <v>217</v>
      </c>
      <c r="IAR53" s="12" t="s">
        <v>112</v>
      </c>
      <c r="IAS53" s="12" t="s">
        <v>240</v>
      </c>
      <c r="IAT53" s="39" t="s">
        <v>218</v>
      </c>
      <c r="IAU53" s="12" t="s">
        <v>174</v>
      </c>
      <c r="IAV53" s="12" t="s">
        <v>114</v>
      </c>
      <c r="IAW53" s="12" t="s">
        <v>241</v>
      </c>
      <c r="IAX53" s="12" t="s">
        <v>242</v>
      </c>
      <c r="IAY53" s="12" t="s">
        <v>256</v>
      </c>
      <c r="IAZ53" s="12" t="s">
        <v>244</v>
      </c>
      <c r="IBA53" s="12" t="s">
        <v>245</v>
      </c>
      <c r="IBB53" s="12" t="s">
        <v>246</v>
      </c>
      <c r="IBC53" s="12" t="s">
        <v>247</v>
      </c>
      <c r="IBD53" s="39" t="s">
        <v>108</v>
      </c>
      <c r="IBE53" s="39" t="s">
        <v>108</v>
      </c>
      <c r="IBF53" s="39" t="s">
        <v>108</v>
      </c>
      <c r="IBG53" s="39" t="s">
        <v>108</v>
      </c>
      <c r="IBH53" s="39" t="s">
        <v>108</v>
      </c>
      <c r="IBI53" s="39" t="s">
        <v>248</v>
      </c>
      <c r="IBJ53" s="36">
        <v>44426</v>
      </c>
      <c r="IBK53" s="39" t="s">
        <v>108</v>
      </c>
      <c r="IBL53" s="12" t="s">
        <v>117</v>
      </c>
      <c r="IBM53" s="12" t="s">
        <v>117</v>
      </c>
      <c r="IBN53" s="12" t="s">
        <v>249</v>
      </c>
      <c r="IBO53" s="22" t="s">
        <v>214</v>
      </c>
      <c r="IBP53" s="12" t="s">
        <v>117</v>
      </c>
      <c r="IBR53" s="39" t="s">
        <v>108</v>
      </c>
      <c r="IBS53" s="39" t="s">
        <v>107</v>
      </c>
      <c r="IBT53" s="12" t="s">
        <v>164</v>
      </c>
      <c r="IBU53" s="12" t="s">
        <v>238</v>
      </c>
      <c r="IBV53" s="12" t="s">
        <v>239</v>
      </c>
      <c r="IBW53" s="12" t="s">
        <v>217</v>
      </c>
      <c r="IBX53" s="12" t="s">
        <v>112</v>
      </c>
      <c r="IBY53" s="12" t="s">
        <v>240</v>
      </c>
      <c r="IBZ53" s="39" t="s">
        <v>218</v>
      </c>
      <c r="ICA53" s="12" t="s">
        <v>174</v>
      </c>
      <c r="ICB53" s="12" t="s">
        <v>114</v>
      </c>
      <c r="ICC53" s="12" t="s">
        <v>241</v>
      </c>
      <c r="ICD53" s="12" t="s">
        <v>242</v>
      </c>
      <c r="ICE53" s="12" t="s">
        <v>256</v>
      </c>
      <c r="ICF53" s="12" t="s">
        <v>244</v>
      </c>
      <c r="ICG53" s="12" t="s">
        <v>245</v>
      </c>
      <c r="ICH53" s="12" t="s">
        <v>246</v>
      </c>
      <c r="ICI53" s="12" t="s">
        <v>247</v>
      </c>
      <c r="ICJ53" s="39" t="s">
        <v>108</v>
      </c>
      <c r="ICK53" s="39" t="s">
        <v>108</v>
      </c>
      <c r="ICL53" s="39" t="s">
        <v>108</v>
      </c>
      <c r="ICM53" s="39" t="s">
        <v>108</v>
      </c>
      <c r="ICN53" s="39" t="s">
        <v>108</v>
      </c>
      <c r="ICO53" s="39" t="s">
        <v>248</v>
      </c>
      <c r="ICP53" s="36">
        <v>44426</v>
      </c>
      <c r="ICQ53" s="39" t="s">
        <v>108</v>
      </c>
      <c r="ICR53" s="12" t="s">
        <v>117</v>
      </c>
      <c r="ICS53" s="12" t="s">
        <v>117</v>
      </c>
      <c r="ICT53" s="12" t="s">
        <v>249</v>
      </c>
      <c r="ICU53" s="22" t="s">
        <v>214</v>
      </c>
      <c r="ICV53" s="12" t="s">
        <v>117</v>
      </c>
      <c r="ICX53" s="39" t="s">
        <v>108</v>
      </c>
      <c r="ICY53" s="39" t="s">
        <v>107</v>
      </c>
      <c r="ICZ53" s="12" t="s">
        <v>164</v>
      </c>
      <c r="IDA53" s="12" t="s">
        <v>238</v>
      </c>
      <c r="IDB53" s="12" t="s">
        <v>239</v>
      </c>
      <c r="IDC53" s="12" t="s">
        <v>217</v>
      </c>
      <c r="IDD53" s="12" t="s">
        <v>112</v>
      </c>
      <c r="IDE53" s="12" t="s">
        <v>240</v>
      </c>
      <c r="IDF53" s="39" t="s">
        <v>218</v>
      </c>
      <c r="IDG53" s="12" t="s">
        <v>174</v>
      </c>
      <c r="IDH53" s="12" t="s">
        <v>114</v>
      </c>
      <c r="IDI53" s="12" t="s">
        <v>241</v>
      </c>
      <c r="IDJ53" s="12" t="s">
        <v>242</v>
      </c>
      <c r="IDK53" s="12" t="s">
        <v>256</v>
      </c>
      <c r="IDL53" s="12" t="s">
        <v>244</v>
      </c>
      <c r="IDM53" s="12" t="s">
        <v>245</v>
      </c>
      <c r="IDN53" s="12" t="s">
        <v>246</v>
      </c>
      <c r="IDO53" s="12" t="s">
        <v>247</v>
      </c>
      <c r="IDP53" s="39" t="s">
        <v>108</v>
      </c>
      <c r="IDQ53" s="39" t="s">
        <v>108</v>
      </c>
      <c r="IDR53" s="39" t="s">
        <v>108</v>
      </c>
      <c r="IDS53" s="39" t="s">
        <v>108</v>
      </c>
      <c r="IDT53" s="39" t="s">
        <v>108</v>
      </c>
      <c r="IDU53" s="39" t="s">
        <v>248</v>
      </c>
      <c r="IDV53" s="36">
        <v>44426</v>
      </c>
      <c r="IDW53" s="39" t="s">
        <v>108</v>
      </c>
      <c r="IDX53" s="12" t="s">
        <v>117</v>
      </c>
      <c r="IDY53" s="12" t="s">
        <v>117</v>
      </c>
      <c r="IDZ53" s="12" t="s">
        <v>249</v>
      </c>
      <c r="IEA53" s="22" t="s">
        <v>214</v>
      </c>
      <c r="IEB53" s="12" t="s">
        <v>117</v>
      </c>
      <c r="IED53" s="39" t="s">
        <v>108</v>
      </c>
      <c r="IEE53" s="39" t="s">
        <v>107</v>
      </c>
      <c r="IEF53" s="12" t="s">
        <v>164</v>
      </c>
      <c r="IEG53" s="12" t="s">
        <v>238</v>
      </c>
      <c r="IEH53" s="12" t="s">
        <v>239</v>
      </c>
      <c r="IEI53" s="12" t="s">
        <v>217</v>
      </c>
      <c r="IEJ53" s="12" t="s">
        <v>112</v>
      </c>
      <c r="IEK53" s="12" t="s">
        <v>240</v>
      </c>
      <c r="IEL53" s="39" t="s">
        <v>218</v>
      </c>
      <c r="IEM53" s="12" t="s">
        <v>174</v>
      </c>
      <c r="IEN53" s="12" t="s">
        <v>114</v>
      </c>
      <c r="IEO53" s="12" t="s">
        <v>241</v>
      </c>
      <c r="IEP53" s="12" t="s">
        <v>242</v>
      </c>
      <c r="IEQ53" s="12" t="s">
        <v>256</v>
      </c>
      <c r="IER53" s="12" t="s">
        <v>244</v>
      </c>
      <c r="IES53" s="12" t="s">
        <v>245</v>
      </c>
      <c r="IET53" s="12" t="s">
        <v>246</v>
      </c>
      <c r="IEU53" s="12" t="s">
        <v>247</v>
      </c>
      <c r="IEV53" s="39" t="s">
        <v>108</v>
      </c>
      <c r="IEW53" s="39" t="s">
        <v>108</v>
      </c>
      <c r="IEX53" s="39" t="s">
        <v>108</v>
      </c>
      <c r="IEY53" s="39" t="s">
        <v>108</v>
      </c>
      <c r="IEZ53" s="39" t="s">
        <v>108</v>
      </c>
      <c r="IFA53" s="39" t="s">
        <v>248</v>
      </c>
      <c r="IFB53" s="36">
        <v>44426</v>
      </c>
      <c r="IFC53" s="39" t="s">
        <v>108</v>
      </c>
      <c r="IFD53" s="12" t="s">
        <v>117</v>
      </c>
      <c r="IFE53" s="12" t="s">
        <v>117</v>
      </c>
      <c r="IFF53" s="12" t="s">
        <v>249</v>
      </c>
      <c r="IFG53" s="22" t="s">
        <v>214</v>
      </c>
      <c r="IFH53" s="12" t="s">
        <v>117</v>
      </c>
      <c r="IFJ53" s="39" t="s">
        <v>108</v>
      </c>
      <c r="IFK53" s="39" t="s">
        <v>107</v>
      </c>
      <c r="IFL53" s="12" t="s">
        <v>164</v>
      </c>
      <c r="IFM53" s="12" t="s">
        <v>238</v>
      </c>
      <c r="IFN53" s="12" t="s">
        <v>239</v>
      </c>
      <c r="IFO53" s="12" t="s">
        <v>217</v>
      </c>
      <c r="IFP53" s="12" t="s">
        <v>112</v>
      </c>
      <c r="IFQ53" s="12" t="s">
        <v>240</v>
      </c>
      <c r="IFR53" s="39" t="s">
        <v>218</v>
      </c>
      <c r="IFS53" s="12" t="s">
        <v>174</v>
      </c>
      <c r="IFT53" s="12" t="s">
        <v>114</v>
      </c>
      <c r="IFU53" s="12" t="s">
        <v>241</v>
      </c>
      <c r="IFV53" s="12" t="s">
        <v>242</v>
      </c>
      <c r="IFW53" s="12" t="s">
        <v>256</v>
      </c>
      <c r="IFX53" s="12" t="s">
        <v>244</v>
      </c>
      <c r="IFY53" s="12" t="s">
        <v>245</v>
      </c>
      <c r="IFZ53" s="12" t="s">
        <v>246</v>
      </c>
      <c r="IGA53" s="12" t="s">
        <v>247</v>
      </c>
      <c r="IGB53" s="39" t="s">
        <v>108</v>
      </c>
      <c r="IGC53" s="39" t="s">
        <v>108</v>
      </c>
      <c r="IGD53" s="39" t="s">
        <v>108</v>
      </c>
      <c r="IGE53" s="39" t="s">
        <v>108</v>
      </c>
      <c r="IGF53" s="39" t="s">
        <v>108</v>
      </c>
      <c r="IGG53" s="39" t="s">
        <v>248</v>
      </c>
      <c r="IGH53" s="36">
        <v>44426</v>
      </c>
      <c r="IGI53" s="39" t="s">
        <v>108</v>
      </c>
      <c r="IGJ53" s="12" t="s">
        <v>117</v>
      </c>
      <c r="IGK53" s="12" t="s">
        <v>117</v>
      </c>
      <c r="IGL53" s="12" t="s">
        <v>249</v>
      </c>
      <c r="IGM53" s="22" t="s">
        <v>214</v>
      </c>
      <c r="IGN53" s="12" t="s">
        <v>117</v>
      </c>
      <c r="IGP53" s="39" t="s">
        <v>108</v>
      </c>
      <c r="IGQ53" s="39" t="s">
        <v>107</v>
      </c>
      <c r="IGR53" s="12" t="s">
        <v>164</v>
      </c>
      <c r="IGS53" s="12" t="s">
        <v>238</v>
      </c>
      <c r="IGT53" s="12" t="s">
        <v>239</v>
      </c>
      <c r="IGU53" s="12" t="s">
        <v>217</v>
      </c>
      <c r="IGV53" s="12" t="s">
        <v>112</v>
      </c>
      <c r="IGW53" s="12" t="s">
        <v>240</v>
      </c>
      <c r="IGX53" s="39" t="s">
        <v>218</v>
      </c>
      <c r="IGY53" s="12" t="s">
        <v>174</v>
      </c>
      <c r="IGZ53" s="12" t="s">
        <v>114</v>
      </c>
      <c r="IHA53" s="12" t="s">
        <v>241</v>
      </c>
      <c r="IHB53" s="12" t="s">
        <v>242</v>
      </c>
      <c r="IHC53" s="12" t="s">
        <v>256</v>
      </c>
      <c r="IHD53" s="12" t="s">
        <v>244</v>
      </c>
      <c r="IHE53" s="12" t="s">
        <v>245</v>
      </c>
      <c r="IHF53" s="12" t="s">
        <v>246</v>
      </c>
      <c r="IHG53" s="12" t="s">
        <v>247</v>
      </c>
      <c r="IHH53" s="39" t="s">
        <v>108</v>
      </c>
      <c r="IHI53" s="39" t="s">
        <v>108</v>
      </c>
      <c r="IHJ53" s="39" t="s">
        <v>108</v>
      </c>
      <c r="IHK53" s="39" t="s">
        <v>108</v>
      </c>
      <c r="IHL53" s="39" t="s">
        <v>108</v>
      </c>
      <c r="IHM53" s="39" t="s">
        <v>248</v>
      </c>
      <c r="IHN53" s="36">
        <v>44426</v>
      </c>
      <c r="IHO53" s="39" t="s">
        <v>108</v>
      </c>
      <c r="IHP53" s="12" t="s">
        <v>117</v>
      </c>
      <c r="IHQ53" s="12" t="s">
        <v>117</v>
      </c>
      <c r="IHR53" s="12" t="s">
        <v>249</v>
      </c>
      <c r="IHS53" s="22" t="s">
        <v>214</v>
      </c>
      <c r="IHT53" s="12" t="s">
        <v>117</v>
      </c>
      <c r="IHV53" s="39" t="s">
        <v>108</v>
      </c>
      <c r="IHW53" s="39" t="s">
        <v>107</v>
      </c>
      <c r="IHX53" s="12" t="s">
        <v>164</v>
      </c>
      <c r="IHY53" s="12" t="s">
        <v>238</v>
      </c>
      <c r="IHZ53" s="12" t="s">
        <v>239</v>
      </c>
      <c r="IIA53" s="12" t="s">
        <v>217</v>
      </c>
      <c r="IIB53" s="12" t="s">
        <v>112</v>
      </c>
      <c r="IIC53" s="12" t="s">
        <v>240</v>
      </c>
      <c r="IID53" s="39" t="s">
        <v>218</v>
      </c>
      <c r="IIE53" s="12" t="s">
        <v>174</v>
      </c>
      <c r="IIF53" s="12" t="s">
        <v>114</v>
      </c>
      <c r="IIG53" s="12" t="s">
        <v>241</v>
      </c>
      <c r="IIH53" s="12" t="s">
        <v>242</v>
      </c>
      <c r="III53" s="12" t="s">
        <v>256</v>
      </c>
      <c r="IIJ53" s="12" t="s">
        <v>244</v>
      </c>
      <c r="IIK53" s="12" t="s">
        <v>245</v>
      </c>
      <c r="IIL53" s="12" t="s">
        <v>246</v>
      </c>
      <c r="IIM53" s="12" t="s">
        <v>247</v>
      </c>
      <c r="IIN53" s="39" t="s">
        <v>108</v>
      </c>
      <c r="IIO53" s="39" t="s">
        <v>108</v>
      </c>
      <c r="IIP53" s="39" t="s">
        <v>108</v>
      </c>
      <c r="IIQ53" s="39" t="s">
        <v>108</v>
      </c>
      <c r="IIR53" s="39" t="s">
        <v>108</v>
      </c>
      <c r="IIS53" s="39" t="s">
        <v>248</v>
      </c>
      <c r="IIT53" s="36">
        <v>44426</v>
      </c>
      <c r="IIU53" s="39" t="s">
        <v>108</v>
      </c>
      <c r="IIV53" s="12" t="s">
        <v>117</v>
      </c>
      <c r="IIW53" s="12" t="s">
        <v>117</v>
      </c>
      <c r="IIX53" s="12" t="s">
        <v>249</v>
      </c>
      <c r="IIY53" s="22" t="s">
        <v>214</v>
      </c>
      <c r="IIZ53" s="12" t="s">
        <v>117</v>
      </c>
      <c r="IJB53" s="39" t="s">
        <v>108</v>
      </c>
      <c r="IJC53" s="39" t="s">
        <v>107</v>
      </c>
      <c r="IJD53" s="12" t="s">
        <v>164</v>
      </c>
      <c r="IJE53" s="12" t="s">
        <v>238</v>
      </c>
      <c r="IJF53" s="12" t="s">
        <v>239</v>
      </c>
      <c r="IJG53" s="12" t="s">
        <v>217</v>
      </c>
      <c r="IJH53" s="12" t="s">
        <v>112</v>
      </c>
      <c r="IJI53" s="12" t="s">
        <v>240</v>
      </c>
      <c r="IJJ53" s="39" t="s">
        <v>218</v>
      </c>
      <c r="IJK53" s="12" t="s">
        <v>174</v>
      </c>
      <c r="IJL53" s="12" t="s">
        <v>114</v>
      </c>
      <c r="IJM53" s="12" t="s">
        <v>241</v>
      </c>
      <c r="IJN53" s="12" t="s">
        <v>242</v>
      </c>
      <c r="IJO53" s="12" t="s">
        <v>256</v>
      </c>
      <c r="IJP53" s="12" t="s">
        <v>244</v>
      </c>
      <c r="IJQ53" s="12" t="s">
        <v>245</v>
      </c>
      <c r="IJR53" s="12" t="s">
        <v>246</v>
      </c>
      <c r="IJS53" s="12" t="s">
        <v>247</v>
      </c>
      <c r="IJT53" s="39" t="s">
        <v>108</v>
      </c>
      <c r="IJU53" s="39" t="s">
        <v>108</v>
      </c>
      <c r="IJV53" s="39" t="s">
        <v>108</v>
      </c>
      <c r="IJW53" s="39" t="s">
        <v>108</v>
      </c>
      <c r="IJX53" s="39" t="s">
        <v>108</v>
      </c>
      <c r="IJY53" s="39" t="s">
        <v>248</v>
      </c>
      <c r="IJZ53" s="36">
        <v>44426</v>
      </c>
      <c r="IKA53" s="39" t="s">
        <v>108</v>
      </c>
      <c r="IKB53" s="12" t="s">
        <v>117</v>
      </c>
      <c r="IKC53" s="12" t="s">
        <v>117</v>
      </c>
      <c r="IKD53" s="12" t="s">
        <v>249</v>
      </c>
      <c r="IKE53" s="22" t="s">
        <v>214</v>
      </c>
      <c r="IKF53" s="12" t="s">
        <v>117</v>
      </c>
      <c r="IKH53" s="39" t="s">
        <v>108</v>
      </c>
      <c r="IKI53" s="39" t="s">
        <v>107</v>
      </c>
      <c r="IKJ53" s="12" t="s">
        <v>164</v>
      </c>
      <c r="IKK53" s="12" t="s">
        <v>238</v>
      </c>
      <c r="IKL53" s="12" t="s">
        <v>239</v>
      </c>
      <c r="IKM53" s="12" t="s">
        <v>217</v>
      </c>
      <c r="IKN53" s="12" t="s">
        <v>112</v>
      </c>
      <c r="IKO53" s="12" t="s">
        <v>240</v>
      </c>
      <c r="IKP53" s="39" t="s">
        <v>218</v>
      </c>
      <c r="IKQ53" s="12" t="s">
        <v>174</v>
      </c>
      <c r="IKR53" s="12" t="s">
        <v>114</v>
      </c>
      <c r="IKS53" s="12" t="s">
        <v>241</v>
      </c>
      <c r="IKT53" s="12" t="s">
        <v>242</v>
      </c>
      <c r="IKU53" s="12" t="s">
        <v>256</v>
      </c>
      <c r="IKV53" s="12" t="s">
        <v>244</v>
      </c>
      <c r="IKW53" s="12" t="s">
        <v>245</v>
      </c>
      <c r="IKX53" s="12" t="s">
        <v>246</v>
      </c>
      <c r="IKY53" s="12" t="s">
        <v>247</v>
      </c>
      <c r="IKZ53" s="39" t="s">
        <v>108</v>
      </c>
      <c r="ILA53" s="39" t="s">
        <v>108</v>
      </c>
      <c r="ILB53" s="39" t="s">
        <v>108</v>
      </c>
      <c r="ILC53" s="39" t="s">
        <v>108</v>
      </c>
      <c r="ILD53" s="39" t="s">
        <v>108</v>
      </c>
      <c r="ILE53" s="39" t="s">
        <v>248</v>
      </c>
      <c r="ILF53" s="36">
        <v>44426</v>
      </c>
      <c r="ILG53" s="39" t="s">
        <v>108</v>
      </c>
      <c r="ILH53" s="12" t="s">
        <v>117</v>
      </c>
      <c r="ILI53" s="12" t="s">
        <v>117</v>
      </c>
      <c r="ILJ53" s="12" t="s">
        <v>249</v>
      </c>
      <c r="ILK53" s="22" t="s">
        <v>214</v>
      </c>
      <c r="ILL53" s="12" t="s">
        <v>117</v>
      </c>
      <c r="ILN53" s="39" t="s">
        <v>108</v>
      </c>
      <c r="ILO53" s="39" t="s">
        <v>107</v>
      </c>
      <c r="ILP53" s="12" t="s">
        <v>164</v>
      </c>
      <c r="ILQ53" s="12" t="s">
        <v>238</v>
      </c>
      <c r="ILR53" s="12" t="s">
        <v>239</v>
      </c>
      <c r="ILS53" s="12" t="s">
        <v>217</v>
      </c>
      <c r="ILT53" s="12" t="s">
        <v>112</v>
      </c>
      <c r="ILU53" s="12" t="s">
        <v>240</v>
      </c>
      <c r="ILV53" s="39" t="s">
        <v>218</v>
      </c>
      <c r="ILW53" s="12" t="s">
        <v>174</v>
      </c>
      <c r="ILX53" s="12" t="s">
        <v>114</v>
      </c>
      <c r="ILY53" s="12" t="s">
        <v>241</v>
      </c>
      <c r="ILZ53" s="12" t="s">
        <v>242</v>
      </c>
      <c r="IMA53" s="12" t="s">
        <v>256</v>
      </c>
      <c r="IMB53" s="12" t="s">
        <v>244</v>
      </c>
      <c r="IMC53" s="12" t="s">
        <v>245</v>
      </c>
      <c r="IMD53" s="12" t="s">
        <v>246</v>
      </c>
      <c r="IME53" s="12" t="s">
        <v>247</v>
      </c>
      <c r="IMF53" s="39" t="s">
        <v>108</v>
      </c>
      <c r="IMG53" s="39" t="s">
        <v>108</v>
      </c>
      <c r="IMH53" s="39" t="s">
        <v>108</v>
      </c>
      <c r="IMI53" s="39" t="s">
        <v>108</v>
      </c>
      <c r="IMJ53" s="39" t="s">
        <v>108</v>
      </c>
      <c r="IMK53" s="39" t="s">
        <v>248</v>
      </c>
      <c r="IML53" s="36">
        <v>44426</v>
      </c>
      <c r="IMM53" s="39" t="s">
        <v>108</v>
      </c>
      <c r="IMN53" s="12" t="s">
        <v>117</v>
      </c>
      <c r="IMO53" s="12" t="s">
        <v>117</v>
      </c>
      <c r="IMP53" s="12" t="s">
        <v>249</v>
      </c>
      <c r="IMQ53" s="22" t="s">
        <v>214</v>
      </c>
      <c r="IMR53" s="12" t="s">
        <v>117</v>
      </c>
      <c r="IMT53" s="39" t="s">
        <v>108</v>
      </c>
      <c r="IMU53" s="39" t="s">
        <v>107</v>
      </c>
      <c r="IMV53" s="12" t="s">
        <v>164</v>
      </c>
      <c r="IMW53" s="12" t="s">
        <v>238</v>
      </c>
      <c r="IMX53" s="12" t="s">
        <v>239</v>
      </c>
      <c r="IMY53" s="12" t="s">
        <v>217</v>
      </c>
      <c r="IMZ53" s="12" t="s">
        <v>112</v>
      </c>
      <c r="INA53" s="12" t="s">
        <v>240</v>
      </c>
      <c r="INB53" s="39" t="s">
        <v>218</v>
      </c>
      <c r="INC53" s="12" t="s">
        <v>174</v>
      </c>
      <c r="IND53" s="12" t="s">
        <v>114</v>
      </c>
      <c r="INE53" s="12" t="s">
        <v>241</v>
      </c>
      <c r="INF53" s="12" t="s">
        <v>242</v>
      </c>
      <c r="ING53" s="12" t="s">
        <v>256</v>
      </c>
      <c r="INH53" s="12" t="s">
        <v>244</v>
      </c>
      <c r="INI53" s="12" t="s">
        <v>245</v>
      </c>
      <c r="INJ53" s="12" t="s">
        <v>246</v>
      </c>
      <c r="INK53" s="12" t="s">
        <v>247</v>
      </c>
      <c r="INL53" s="39" t="s">
        <v>108</v>
      </c>
      <c r="INM53" s="39" t="s">
        <v>108</v>
      </c>
      <c r="INN53" s="39" t="s">
        <v>108</v>
      </c>
      <c r="INO53" s="39" t="s">
        <v>108</v>
      </c>
      <c r="INP53" s="39" t="s">
        <v>108</v>
      </c>
      <c r="INQ53" s="39" t="s">
        <v>248</v>
      </c>
      <c r="INR53" s="36">
        <v>44426</v>
      </c>
      <c r="INS53" s="39" t="s">
        <v>108</v>
      </c>
      <c r="INT53" s="12" t="s">
        <v>117</v>
      </c>
      <c r="INU53" s="12" t="s">
        <v>117</v>
      </c>
      <c r="INV53" s="12" t="s">
        <v>249</v>
      </c>
      <c r="INW53" s="22" t="s">
        <v>214</v>
      </c>
      <c r="INX53" s="12" t="s">
        <v>117</v>
      </c>
      <c r="INZ53" s="39" t="s">
        <v>108</v>
      </c>
      <c r="IOA53" s="39" t="s">
        <v>107</v>
      </c>
      <c r="IOB53" s="12" t="s">
        <v>164</v>
      </c>
      <c r="IOC53" s="12" t="s">
        <v>238</v>
      </c>
      <c r="IOD53" s="12" t="s">
        <v>239</v>
      </c>
      <c r="IOE53" s="12" t="s">
        <v>217</v>
      </c>
      <c r="IOF53" s="12" t="s">
        <v>112</v>
      </c>
      <c r="IOG53" s="12" t="s">
        <v>240</v>
      </c>
      <c r="IOH53" s="39" t="s">
        <v>218</v>
      </c>
      <c r="IOI53" s="12" t="s">
        <v>174</v>
      </c>
      <c r="IOJ53" s="12" t="s">
        <v>114</v>
      </c>
      <c r="IOK53" s="12" t="s">
        <v>241</v>
      </c>
      <c r="IOL53" s="12" t="s">
        <v>242</v>
      </c>
      <c r="IOM53" s="12" t="s">
        <v>256</v>
      </c>
      <c r="ION53" s="12" t="s">
        <v>244</v>
      </c>
      <c r="IOO53" s="12" t="s">
        <v>245</v>
      </c>
      <c r="IOP53" s="12" t="s">
        <v>246</v>
      </c>
      <c r="IOQ53" s="12" t="s">
        <v>247</v>
      </c>
      <c r="IOR53" s="39" t="s">
        <v>108</v>
      </c>
      <c r="IOS53" s="39" t="s">
        <v>108</v>
      </c>
      <c r="IOT53" s="39" t="s">
        <v>108</v>
      </c>
      <c r="IOU53" s="39" t="s">
        <v>108</v>
      </c>
      <c r="IOV53" s="39" t="s">
        <v>108</v>
      </c>
      <c r="IOW53" s="39" t="s">
        <v>248</v>
      </c>
      <c r="IOX53" s="36">
        <v>44426</v>
      </c>
      <c r="IOY53" s="39" t="s">
        <v>108</v>
      </c>
      <c r="IOZ53" s="12" t="s">
        <v>117</v>
      </c>
      <c r="IPA53" s="12" t="s">
        <v>117</v>
      </c>
      <c r="IPB53" s="12" t="s">
        <v>249</v>
      </c>
      <c r="IPC53" s="22" t="s">
        <v>214</v>
      </c>
      <c r="IPD53" s="12" t="s">
        <v>117</v>
      </c>
      <c r="IPF53" s="39" t="s">
        <v>108</v>
      </c>
      <c r="IPG53" s="39" t="s">
        <v>107</v>
      </c>
      <c r="IPH53" s="12" t="s">
        <v>164</v>
      </c>
      <c r="IPI53" s="12" t="s">
        <v>238</v>
      </c>
      <c r="IPJ53" s="12" t="s">
        <v>239</v>
      </c>
      <c r="IPK53" s="12" t="s">
        <v>217</v>
      </c>
      <c r="IPL53" s="12" t="s">
        <v>112</v>
      </c>
      <c r="IPM53" s="12" t="s">
        <v>240</v>
      </c>
      <c r="IPN53" s="39" t="s">
        <v>218</v>
      </c>
      <c r="IPO53" s="12" t="s">
        <v>174</v>
      </c>
      <c r="IPP53" s="12" t="s">
        <v>114</v>
      </c>
      <c r="IPQ53" s="12" t="s">
        <v>241</v>
      </c>
      <c r="IPR53" s="12" t="s">
        <v>242</v>
      </c>
      <c r="IPS53" s="12" t="s">
        <v>256</v>
      </c>
      <c r="IPT53" s="12" t="s">
        <v>244</v>
      </c>
      <c r="IPU53" s="12" t="s">
        <v>245</v>
      </c>
      <c r="IPV53" s="12" t="s">
        <v>246</v>
      </c>
      <c r="IPW53" s="12" t="s">
        <v>247</v>
      </c>
      <c r="IPX53" s="39" t="s">
        <v>108</v>
      </c>
      <c r="IPY53" s="39" t="s">
        <v>108</v>
      </c>
      <c r="IPZ53" s="39" t="s">
        <v>108</v>
      </c>
      <c r="IQA53" s="39" t="s">
        <v>108</v>
      </c>
      <c r="IQB53" s="39" t="s">
        <v>108</v>
      </c>
      <c r="IQC53" s="39" t="s">
        <v>248</v>
      </c>
      <c r="IQD53" s="36">
        <v>44426</v>
      </c>
      <c r="IQE53" s="39" t="s">
        <v>108</v>
      </c>
      <c r="IQF53" s="12" t="s">
        <v>117</v>
      </c>
      <c r="IQG53" s="12" t="s">
        <v>117</v>
      </c>
      <c r="IQH53" s="12" t="s">
        <v>249</v>
      </c>
      <c r="IQI53" s="22" t="s">
        <v>214</v>
      </c>
      <c r="IQJ53" s="12" t="s">
        <v>117</v>
      </c>
      <c r="IQL53" s="39" t="s">
        <v>108</v>
      </c>
      <c r="IQM53" s="39" t="s">
        <v>107</v>
      </c>
      <c r="IQN53" s="12" t="s">
        <v>164</v>
      </c>
      <c r="IQO53" s="12" t="s">
        <v>238</v>
      </c>
      <c r="IQP53" s="12" t="s">
        <v>239</v>
      </c>
      <c r="IQQ53" s="12" t="s">
        <v>217</v>
      </c>
      <c r="IQR53" s="12" t="s">
        <v>112</v>
      </c>
      <c r="IQS53" s="12" t="s">
        <v>240</v>
      </c>
      <c r="IQT53" s="39" t="s">
        <v>218</v>
      </c>
      <c r="IQU53" s="12" t="s">
        <v>174</v>
      </c>
      <c r="IQV53" s="12" t="s">
        <v>114</v>
      </c>
      <c r="IQW53" s="12" t="s">
        <v>241</v>
      </c>
      <c r="IQX53" s="12" t="s">
        <v>242</v>
      </c>
      <c r="IQY53" s="12" t="s">
        <v>256</v>
      </c>
      <c r="IQZ53" s="12" t="s">
        <v>244</v>
      </c>
      <c r="IRA53" s="12" t="s">
        <v>245</v>
      </c>
      <c r="IRB53" s="12" t="s">
        <v>246</v>
      </c>
      <c r="IRC53" s="12" t="s">
        <v>247</v>
      </c>
      <c r="IRD53" s="39" t="s">
        <v>108</v>
      </c>
      <c r="IRE53" s="39" t="s">
        <v>108</v>
      </c>
      <c r="IRF53" s="39" t="s">
        <v>108</v>
      </c>
      <c r="IRG53" s="39" t="s">
        <v>108</v>
      </c>
      <c r="IRH53" s="39" t="s">
        <v>108</v>
      </c>
      <c r="IRI53" s="39" t="s">
        <v>248</v>
      </c>
      <c r="IRJ53" s="36">
        <v>44426</v>
      </c>
      <c r="IRK53" s="39" t="s">
        <v>108</v>
      </c>
      <c r="IRL53" s="12" t="s">
        <v>117</v>
      </c>
      <c r="IRM53" s="12" t="s">
        <v>117</v>
      </c>
      <c r="IRN53" s="12" t="s">
        <v>249</v>
      </c>
      <c r="IRO53" s="22" t="s">
        <v>214</v>
      </c>
      <c r="IRP53" s="12" t="s">
        <v>117</v>
      </c>
      <c r="IRR53" s="39" t="s">
        <v>108</v>
      </c>
      <c r="IRS53" s="39" t="s">
        <v>107</v>
      </c>
      <c r="IRT53" s="12" t="s">
        <v>164</v>
      </c>
      <c r="IRU53" s="12" t="s">
        <v>238</v>
      </c>
      <c r="IRV53" s="12" t="s">
        <v>239</v>
      </c>
      <c r="IRW53" s="12" t="s">
        <v>217</v>
      </c>
      <c r="IRX53" s="12" t="s">
        <v>112</v>
      </c>
      <c r="IRY53" s="12" t="s">
        <v>240</v>
      </c>
      <c r="IRZ53" s="39" t="s">
        <v>218</v>
      </c>
      <c r="ISA53" s="12" t="s">
        <v>174</v>
      </c>
      <c r="ISB53" s="12" t="s">
        <v>114</v>
      </c>
      <c r="ISC53" s="12" t="s">
        <v>241</v>
      </c>
      <c r="ISD53" s="12" t="s">
        <v>242</v>
      </c>
      <c r="ISE53" s="12" t="s">
        <v>256</v>
      </c>
      <c r="ISF53" s="12" t="s">
        <v>244</v>
      </c>
      <c r="ISG53" s="12" t="s">
        <v>245</v>
      </c>
      <c r="ISH53" s="12" t="s">
        <v>246</v>
      </c>
      <c r="ISI53" s="12" t="s">
        <v>247</v>
      </c>
      <c r="ISJ53" s="39" t="s">
        <v>108</v>
      </c>
      <c r="ISK53" s="39" t="s">
        <v>108</v>
      </c>
      <c r="ISL53" s="39" t="s">
        <v>108</v>
      </c>
      <c r="ISM53" s="39" t="s">
        <v>108</v>
      </c>
      <c r="ISN53" s="39" t="s">
        <v>108</v>
      </c>
      <c r="ISO53" s="39" t="s">
        <v>248</v>
      </c>
      <c r="ISP53" s="36">
        <v>44426</v>
      </c>
      <c r="ISQ53" s="39" t="s">
        <v>108</v>
      </c>
      <c r="ISR53" s="12" t="s">
        <v>117</v>
      </c>
      <c r="ISS53" s="12" t="s">
        <v>117</v>
      </c>
      <c r="IST53" s="12" t="s">
        <v>249</v>
      </c>
      <c r="ISU53" s="22" t="s">
        <v>214</v>
      </c>
      <c r="ISV53" s="12" t="s">
        <v>117</v>
      </c>
      <c r="ISX53" s="39" t="s">
        <v>108</v>
      </c>
      <c r="ISY53" s="39" t="s">
        <v>107</v>
      </c>
      <c r="ISZ53" s="12" t="s">
        <v>164</v>
      </c>
      <c r="ITA53" s="12" t="s">
        <v>238</v>
      </c>
      <c r="ITB53" s="12" t="s">
        <v>239</v>
      </c>
      <c r="ITC53" s="12" t="s">
        <v>217</v>
      </c>
      <c r="ITD53" s="12" t="s">
        <v>112</v>
      </c>
      <c r="ITE53" s="12" t="s">
        <v>240</v>
      </c>
      <c r="ITF53" s="39" t="s">
        <v>218</v>
      </c>
      <c r="ITG53" s="12" t="s">
        <v>174</v>
      </c>
      <c r="ITH53" s="12" t="s">
        <v>114</v>
      </c>
      <c r="ITI53" s="12" t="s">
        <v>241</v>
      </c>
      <c r="ITJ53" s="12" t="s">
        <v>242</v>
      </c>
      <c r="ITK53" s="12" t="s">
        <v>256</v>
      </c>
      <c r="ITL53" s="12" t="s">
        <v>244</v>
      </c>
      <c r="ITM53" s="12" t="s">
        <v>245</v>
      </c>
      <c r="ITN53" s="12" t="s">
        <v>246</v>
      </c>
      <c r="ITO53" s="12" t="s">
        <v>247</v>
      </c>
      <c r="ITP53" s="39" t="s">
        <v>108</v>
      </c>
      <c r="ITQ53" s="39" t="s">
        <v>108</v>
      </c>
      <c r="ITR53" s="39" t="s">
        <v>108</v>
      </c>
      <c r="ITS53" s="39" t="s">
        <v>108</v>
      </c>
      <c r="ITT53" s="39" t="s">
        <v>108</v>
      </c>
      <c r="ITU53" s="39" t="s">
        <v>248</v>
      </c>
      <c r="ITV53" s="36">
        <v>44426</v>
      </c>
      <c r="ITW53" s="39" t="s">
        <v>108</v>
      </c>
      <c r="ITX53" s="12" t="s">
        <v>117</v>
      </c>
      <c r="ITY53" s="12" t="s">
        <v>117</v>
      </c>
      <c r="ITZ53" s="12" t="s">
        <v>249</v>
      </c>
      <c r="IUA53" s="22" t="s">
        <v>214</v>
      </c>
      <c r="IUB53" s="12" t="s">
        <v>117</v>
      </c>
      <c r="IUD53" s="39" t="s">
        <v>108</v>
      </c>
      <c r="IUE53" s="39" t="s">
        <v>107</v>
      </c>
      <c r="IUF53" s="12" t="s">
        <v>164</v>
      </c>
      <c r="IUG53" s="12" t="s">
        <v>238</v>
      </c>
      <c r="IUH53" s="12" t="s">
        <v>239</v>
      </c>
      <c r="IUI53" s="12" t="s">
        <v>217</v>
      </c>
      <c r="IUJ53" s="12" t="s">
        <v>112</v>
      </c>
      <c r="IUK53" s="12" t="s">
        <v>240</v>
      </c>
      <c r="IUL53" s="39" t="s">
        <v>218</v>
      </c>
      <c r="IUM53" s="12" t="s">
        <v>174</v>
      </c>
      <c r="IUN53" s="12" t="s">
        <v>114</v>
      </c>
      <c r="IUO53" s="12" t="s">
        <v>241</v>
      </c>
      <c r="IUP53" s="12" t="s">
        <v>242</v>
      </c>
      <c r="IUQ53" s="12" t="s">
        <v>256</v>
      </c>
      <c r="IUR53" s="12" t="s">
        <v>244</v>
      </c>
      <c r="IUS53" s="12" t="s">
        <v>245</v>
      </c>
      <c r="IUT53" s="12" t="s">
        <v>246</v>
      </c>
      <c r="IUU53" s="12" t="s">
        <v>247</v>
      </c>
      <c r="IUV53" s="39" t="s">
        <v>108</v>
      </c>
      <c r="IUW53" s="39" t="s">
        <v>108</v>
      </c>
      <c r="IUX53" s="39" t="s">
        <v>108</v>
      </c>
      <c r="IUY53" s="39" t="s">
        <v>108</v>
      </c>
      <c r="IUZ53" s="39" t="s">
        <v>108</v>
      </c>
      <c r="IVA53" s="39" t="s">
        <v>248</v>
      </c>
      <c r="IVB53" s="36">
        <v>44426</v>
      </c>
      <c r="IVC53" s="39" t="s">
        <v>108</v>
      </c>
      <c r="IVD53" s="12" t="s">
        <v>117</v>
      </c>
      <c r="IVE53" s="12" t="s">
        <v>117</v>
      </c>
      <c r="IVF53" s="12" t="s">
        <v>249</v>
      </c>
      <c r="IVG53" s="22" t="s">
        <v>214</v>
      </c>
      <c r="IVH53" s="12" t="s">
        <v>117</v>
      </c>
      <c r="IVJ53" s="39" t="s">
        <v>108</v>
      </c>
      <c r="IVK53" s="39" t="s">
        <v>107</v>
      </c>
      <c r="IVL53" s="12" t="s">
        <v>164</v>
      </c>
      <c r="IVM53" s="12" t="s">
        <v>238</v>
      </c>
      <c r="IVN53" s="12" t="s">
        <v>239</v>
      </c>
      <c r="IVO53" s="12" t="s">
        <v>217</v>
      </c>
      <c r="IVP53" s="12" t="s">
        <v>112</v>
      </c>
      <c r="IVQ53" s="12" t="s">
        <v>240</v>
      </c>
      <c r="IVR53" s="39" t="s">
        <v>218</v>
      </c>
      <c r="IVS53" s="12" t="s">
        <v>174</v>
      </c>
      <c r="IVT53" s="12" t="s">
        <v>114</v>
      </c>
      <c r="IVU53" s="12" t="s">
        <v>241</v>
      </c>
      <c r="IVV53" s="12" t="s">
        <v>242</v>
      </c>
      <c r="IVW53" s="12" t="s">
        <v>256</v>
      </c>
      <c r="IVX53" s="12" t="s">
        <v>244</v>
      </c>
      <c r="IVY53" s="12" t="s">
        <v>245</v>
      </c>
      <c r="IVZ53" s="12" t="s">
        <v>246</v>
      </c>
      <c r="IWA53" s="12" t="s">
        <v>247</v>
      </c>
      <c r="IWB53" s="39" t="s">
        <v>108</v>
      </c>
      <c r="IWC53" s="39" t="s">
        <v>108</v>
      </c>
      <c r="IWD53" s="39" t="s">
        <v>108</v>
      </c>
      <c r="IWE53" s="39" t="s">
        <v>108</v>
      </c>
      <c r="IWF53" s="39" t="s">
        <v>108</v>
      </c>
      <c r="IWG53" s="39" t="s">
        <v>248</v>
      </c>
      <c r="IWH53" s="36">
        <v>44426</v>
      </c>
      <c r="IWI53" s="39" t="s">
        <v>108</v>
      </c>
      <c r="IWJ53" s="12" t="s">
        <v>117</v>
      </c>
      <c r="IWK53" s="12" t="s">
        <v>117</v>
      </c>
      <c r="IWL53" s="12" t="s">
        <v>249</v>
      </c>
      <c r="IWM53" s="22" t="s">
        <v>214</v>
      </c>
      <c r="IWN53" s="12" t="s">
        <v>117</v>
      </c>
      <c r="IWP53" s="39" t="s">
        <v>108</v>
      </c>
      <c r="IWQ53" s="39" t="s">
        <v>107</v>
      </c>
      <c r="IWR53" s="12" t="s">
        <v>164</v>
      </c>
      <c r="IWS53" s="12" t="s">
        <v>238</v>
      </c>
      <c r="IWT53" s="12" t="s">
        <v>239</v>
      </c>
      <c r="IWU53" s="12" t="s">
        <v>217</v>
      </c>
      <c r="IWV53" s="12" t="s">
        <v>112</v>
      </c>
      <c r="IWW53" s="12" t="s">
        <v>240</v>
      </c>
      <c r="IWX53" s="39" t="s">
        <v>218</v>
      </c>
      <c r="IWY53" s="12" t="s">
        <v>174</v>
      </c>
      <c r="IWZ53" s="12" t="s">
        <v>114</v>
      </c>
      <c r="IXA53" s="12" t="s">
        <v>241</v>
      </c>
      <c r="IXB53" s="12" t="s">
        <v>242</v>
      </c>
      <c r="IXC53" s="12" t="s">
        <v>256</v>
      </c>
      <c r="IXD53" s="12" t="s">
        <v>244</v>
      </c>
      <c r="IXE53" s="12" t="s">
        <v>245</v>
      </c>
      <c r="IXF53" s="12" t="s">
        <v>246</v>
      </c>
      <c r="IXG53" s="12" t="s">
        <v>247</v>
      </c>
      <c r="IXH53" s="39" t="s">
        <v>108</v>
      </c>
      <c r="IXI53" s="39" t="s">
        <v>108</v>
      </c>
      <c r="IXJ53" s="39" t="s">
        <v>108</v>
      </c>
      <c r="IXK53" s="39" t="s">
        <v>108</v>
      </c>
      <c r="IXL53" s="39" t="s">
        <v>108</v>
      </c>
      <c r="IXM53" s="39" t="s">
        <v>248</v>
      </c>
      <c r="IXN53" s="36">
        <v>44426</v>
      </c>
      <c r="IXO53" s="39" t="s">
        <v>108</v>
      </c>
      <c r="IXP53" s="12" t="s">
        <v>117</v>
      </c>
      <c r="IXQ53" s="12" t="s">
        <v>117</v>
      </c>
      <c r="IXR53" s="12" t="s">
        <v>249</v>
      </c>
      <c r="IXS53" s="22" t="s">
        <v>214</v>
      </c>
      <c r="IXT53" s="12" t="s">
        <v>117</v>
      </c>
      <c r="IXV53" s="39" t="s">
        <v>108</v>
      </c>
      <c r="IXW53" s="39" t="s">
        <v>107</v>
      </c>
      <c r="IXX53" s="12" t="s">
        <v>164</v>
      </c>
      <c r="IXY53" s="12" t="s">
        <v>238</v>
      </c>
      <c r="IXZ53" s="12" t="s">
        <v>239</v>
      </c>
      <c r="IYA53" s="12" t="s">
        <v>217</v>
      </c>
      <c r="IYB53" s="12" t="s">
        <v>112</v>
      </c>
      <c r="IYC53" s="12" t="s">
        <v>240</v>
      </c>
      <c r="IYD53" s="39" t="s">
        <v>218</v>
      </c>
      <c r="IYE53" s="12" t="s">
        <v>174</v>
      </c>
      <c r="IYF53" s="12" t="s">
        <v>114</v>
      </c>
      <c r="IYG53" s="12" t="s">
        <v>241</v>
      </c>
      <c r="IYH53" s="12" t="s">
        <v>242</v>
      </c>
      <c r="IYI53" s="12" t="s">
        <v>256</v>
      </c>
      <c r="IYJ53" s="12" t="s">
        <v>244</v>
      </c>
      <c r="IYK53" s="12" t="s">
        <v>245</v>
      </c>
      <c r="IYL53" s="12" t="s">
        <v>246</v>
      </c>
      <c r="IYM53" s="12" t="s">
        <v>247</v>
      </c>
      <c r="IYN53" s="39" t="s">
        <v>108</v>
      </c>
      <c r="IYO53" s="39" t="s">
        <v>108</v>
      </c>
      <c r="IYP53" s="39" t="s">
        <v>108</v>
      </c>
      <c r="IYQ53" s="39" t="s">
        <v>108</v>
      </c>
      <c r="IYR53" s="39" t="s">
        <v>108</v>
      </c>
      <c r="IYS53" s="39" t="s">
        <v>248</v>
      </c>
      <c r="IYT53" s="36">
        <v>44426</v>
      </c>
      <c r="IYU53" s="39" t="s">
        <v>108</v>
      </c>
      <c r="IYV53" s="12" t="s">
        <v>117</v>
      </c>
      <c r="IYW53" s="12" t="s">
        <v>117</v>
      </c>
      <c r="IYX53" s="12" t="s">
        <v>249</v>
      </c>
      <c r="IYY53" s="22" t="s">
        <v>214</v>
      </c>
      <c r="IYZ53" s="12" t="s">
        <v>117</v>
      </c>
      <c r="IZB53" s="39" t="s">
        <v>108</v>
      </c>
      <c r="IZC53" s="39" t="s">
        <v>107</v>
      </c>
      <c r="IZD53" s="12" t="s">
        <v>164</v>
      </c>
      <c r="IZE53" s="12" t="s">
        <v>238</v>
      </c>
      <c r="IZF53" s="12" t="s">
        <v>239</v>
      </c>
      <c r="IZG53" s="12" t="s">
        <v>217</v>
      </c>
      <c r="IZH53" s="12" t="s">
        <v>112</v>
      </c>
      <c r="IZI53" s="12" t="s">
        <v>240</v>
      </c>
      <c r="IZJ53" s="39" t="s">
        <v>218</v>
      </c>
      <c r="IZK53" s="12" t="s">
        <v>174</v>
      </c>
      <c r="IZL53" s="12" t="s">
        <v>114</v>
      </c>
      <c r="IZM53" s="12" t="s">
        <v>241</v>
      </c>
      <c r="IZN53" s="12" t="s">
        <v>242</v>
      </c>
      <c r="IZO53" s="12" t="s">
        <v>256</v>
      </c>
      <c r="IZP53" s="12" t="s">
        <v>244</v>
      </c>
      <c r="IZQ53" s="12" t="s">
        <v>245</v>
      </c>
      <c r="IZR53" s="12" t="s">
        <v>246</v>
      </c>
      <c r="IZS53" s="12" t="s">
        <v>247</v>
      </c>
      <c r="IZT53" s="39" t="s">
        <v>108</v>
      </c>
      <c r="IZU53" s="39" t="s">
        <v>108</v>
      </c>
      <c r="IZV53" s="39" t="s">
        <v>108</v>
      </c>
      <c r="IZW53" s="39" t="s">
        <v>108</v>
      </c>
      <c r="IZX53" s="39" t="s">
        <v>108</v>
      </c>
      <c r="IZY53" s="39" t="s">
        <v>248</v>
      </c>
      <c r="IZZ53" s="36">
        <v>44426</v>
      </c>
      <c r="JAA53" s="39" t="s">
        <v>108</v>
      </c>
      <c r="JAB53" s="12" t="s">
        <v>117</v>
      </c>
      <c r="JAC53" s="12" t="s">
        <v>117</v>
      </c>
      <c r="JAD53" s="12" t="s">
        <v>249</v>
      </c>
      <c r="JAE53" s="22" t="s">
        <v>214</v>
      </c>
      <c r="JAF53" s="12" t="s">
        <v>117</v>
      </c>
      <c r="JAH53" s="39" t="s">
        <v>108</v>
      </c>
      <c r="JAI53" s="39" t="s">
        <v>107</v>
      </c>
      <c r="JAJ53" s="12" t="s">
        <v>164</v>
      </c>
      <c r="JAK53" s="12" t="s">
        <v>238</v>
      </c>
      <c r="JAL53" s="12" t="s">
        <v>239</v>
      </c>
      <c r="JAM53" s="12" t="s">
        <v>217</v>
      </c>
      <c r="JAN53" s="12" t="s">
        <v>112</v>
      </c>
      <c r="JAO53" s="12" t="s">
        <v>240</v>
      </c>
      <c r="JAP53" s="39" t="s">
        <v>218</v>
      </c>
      <c r="JAQ53" s="12" t="s">
        <v>174</v>
      </c>
      <c r="JAR53" s="12" t="s">
        <v>114</v>
      </c>
      <c r="JAS53" s="12" t="s">
        <v>241</v>
      </c>
      <c r="JAT53" s="12" t="s">
        <v>242</v>
      </c>
      <c r="JAU53" s="12" t="s">
        <v>256</v>
      </c>
      <c r="JAV53" s="12" t="s">
        <v>244</v>
      </c>
      <c r="JAW53" s="12" t="s">
        <v>245</v>
      </c>
      <c r="JAX53" s="12" t="s">
        <v>246</v>
      </c>
      <c r="JAY53" s="12" t="s">
        <v>247</v>
      </c>
      <c r="JAZ53" s="39" t="s">
        <v>108</v>
      </c>
      <c r="JBA53" s="39" t="s">
        <v>108</v>
      </c>
      <c r="JBB53" s="39" t="s">
        <v>108</v>
      </c>
      <c r="JBC53" s="39" t="s">
        <v>108</v>
      </c>
      <c r="JBD53" s="39" t="s">
        <v>108</v>
      </c>
      <c r="JBE53" s="39" t="s">
        <v>248</v>
      </c>
      <c r="JBF53" s="36">
        <v>44426</v>
      </c>
      <c r="JBG53" s="39" t="s">
        <v>108</v>
      </c>
      <c r="JBH53" s="12" t="s">
        <v>117</v>
      </c>
      <c r="JBI53" s="12" t="s">
        <v>117</v>
      </c>
      <c r="JBJ53" s="12" t="s">
        <v>249</v>
      </c>
      <c r="JBK53" s="22" t="s">
        <v>214</v>
      </c>
      <c r="JBL53" s="12" t="s">
        <v>117</v>
      </c>
      <c r="JBN53" s="39" t="s">
        <v>108</v>
      </c>
      <c r="JBO53" s="39" t="s">
        <v>107</v>
      </c>
      <c r="JBP53" s="12" t="s">
        <v>164</v>
      </c>
      <c r="JBQ53" s="12" t="s">
        <v>238</v>
      </c>
      <c r="JBR53" s="12" t="s">
        <v>239</v>
      </c>
      <c r="JBS53" s="12" t="s">
        <v>217</v>
      </c>
      <c r="JBT53" s="12" t="s">
        <v>112</v>
      </c>
      <c r="JBU53" s="12" t="s">
        <v>240</v>
      </c>
      <c r="JBV53" s="39" t="s">
        <v>218</v>
      </c>
      <c r="JBW53" s="12" t="s">
        <v>174</v>
      </c>
      <c r="JBX53" s="12" t="s">
        <v>114</v>
      </c>
      <c r="JBY53" s="12" t="s">
        <v>241</v>
      </c>
      <c r="JBZ53" s="12" t="s">
        <v>242</v>
      </c>
      <c r="JCA53" s="12" t="s">
        <v>256</v>
      </c>
      <c r="JCB53" s="12" t="s">
        <v>244</v>
      </c>
      <c r="JCC53" s="12" t="s">
        <v>245</v>
      </c>
      <c r="JCD53" s="12" t="s">
        <v>246</v>
      </c>
      <c r="JCE53" s="12" t="s">
        <v>247</v>
      </c>
      <c r="JCF53" s="39" t="s">
        <v>108</v>
      </c>
      <c r="JCG53" s="39" t="s">
        <v>108</v>
      </c>
      <c r="JCH53" s="39" t="s">
        <v>108</v>
      </c>
      <c r="JCI53" s="39" t="s">
        <v>108</v>
      </c>
      <c r="JCJ53" s="39" t="s">
        <v>108</v>
      </c>
      <c r="JCK53" s="39" t="s">
        <v>248</v>
      </c>
      <c r="JCL53" s="36">
        <v>44426</v>
      </c>
      <c r="JCM53" s="39" t="s">
        <v>108</v>
      </c>
      <c r="JCN53" s="12" t="s">
        <v>117</v>
      </c>
      <c r="JCO53" s="12" t="s">
        <v>117</v>
      </c>
      <c r="JCP53" s="12" t="s">
        <v>249</v>
      </c>
      <c r="JCQ53" s="22" t="s">
        <v>214</v>
      </c>
      <c r="JCR53" s="12" t="s">
        <v>117</v>
      </c>
      <c r="JCT53" s="39" t="s">
        <v>108</v>
      </c>
      <c r="JCU53" s="39" t="s">
        <v>107</v>
      </c>
      <c r="JCV53" s="12" t="s">
        <v>164</v>
      </c>
      <c r="JCW53" s="12" t="s">
        <v>238</v>
      </c>
      <c r="JCX53" s="12" t="s">
        <v>239</v>
      </c>
      <c r="JCY53" s="12" t="s">
        <v>217</v>
      </c>
      <c r="JCZ53" s="12" t="s">
        <v>112</v>
      </c>
      <c r="JDA53" s="12" t="s">
        <v>240</v>
      </c>
      <c r="JDB53" s="39" t="s">
        <v>218</v>
      </c>
      <c r="JDC53" s="12" t="s">
        <v>174</v>
      </c>
      <c r="JDD53" s="12" t="s">
        <v>114</v>
      </c>
      <c r="JDE53" s="12" t="s">
        <v>241</v>
      </c>
      <c r="JDF53" s="12" t="s">
        <v>242</v>
      </c>
      <c r="JDG53" s="12" t="s">
        <v>256</v>
      </c>
      <c r="JDH53" s="12" t="s">
        <v>244</v>
      </c>
      <c r="JDI53" s="12" t="s">
        <v>245</v>
      </c>
      <c r="JDJ53" s="12" t="s">
        <v>246</v>
      </c>
      <c r="JDK53" s="12" t="s">
        <v>247</v>
      </c>
      <c r="JDL53" s="39" t="s">
        <v>108</v>
      </c>
      <c r="JDM53" s="39" t="s">
        <v>108</v>
      </c>
      <c r="JDN53" s="39" t="s">
        <v>108</v>
      </c>
      <c r="JDO53" s="39" t="s">
        <v>108</v>
      </c>
      <c r="JDP53" s="39" t="s">
        <v>108</v>
      </c>
      <c r="JDQ53" s="39" t="s">
        <v>248</v>
      </c>
      <c r="JDR53" s="36">
        <v>44426</v>
      </c>
      <c r="JDS53" s="39" t="s">
        <v>108</v>
      </c>
      <c r="JDT53" s="12" t="s">
        <v>117</v>
      </c>
      <c r="JDU53" s="12" t="s">
        <v>117</v>
      </c>
      <c r="JDV53" s="12" t="s">
        <v>249</v>
      </c>
      <c r="JDW53" s="22" t="s">
        <v>214</v>
      </c>
      <c r="JDX53" s="12" t="s">
        <v>117</v>
      </c>
      <c r="JDZ53" s="39" t="s">
        <v>108</v>
      </c>
      <c r="JEA53" s="39" t="s">
        <v>107</v>
      </c>
      <c r="JEB53" s="12" t="s">
        <v>164</v>
      </c>
      <c r="JEC53" s="12" t="s">
        <v>238</v>
      </c>
      <c r="JED53" s="12" t="s">
        <v>239</v>
      </c>
      <c r="JEE53" s="12" t="s">
        <v>217</v>
      </c>
      <c r="JEF53" s="12" t="s">
        <v>112</v>
      </c>
      <c r="JEG53" s="12" t="s">
        <v>240</v>
      </c>
      <c r="JEH53" s="39" t="s">
        <v>218</v>
      </c>
      <c r="JEI53" s="12" t="s">
        <v>174</v>
      </c>
      <c r="JEJ53" s="12" t="s">
        <v>114</v>
      </c>
      <c r="JEK53" s="12" t="s">
        <v>241</v>
      </c>
      <c r="JEL53" s="12" t="s">
        <v>242</v>
      </c>
      <c r="JEM53" s="12" t="s">
        <v>256</v>
      </c>
      <c r="JEN53" s="12" t="s">
        <v>244</v>
      </c>
      <c r="JEO53" s="12" t="s">
        <v>245</v>
      </c>
      <c r="JEP53" s="12" t="s">
        <v>246</v>
      </c>
      <c r="JEQ53" s="12" t="s">
        <v>247</v>
      </c>
      <c r="JER53" s="39" t="s">
        <v>108</v>
      </c>
      <c r="JES53" s="39" t="s">
        <v>108</v>
      </c>
      <c r="JET53" s="39" t="s">
        <v>108</v>
      </c>
      <c r="JEU53" s="39" t="s">
        <v>108</v>
      </c>
      <c r="JEV53" s="39" t="s">
        <v>108</v>
      </c>
      <c r="JEW53" s="39" t="s">
        <v>248</v>
      </c>
      <c r="JEX53" s="36">
        <v>44426</v>
      </c>
      <c r="JEY53" s="39" t="s">
        <v>108</v>
      </c>
      <c r="JEZ53" s="12" t="s">
        <v>117</v>
      </c>
      <c r="JFA53" s="12" t="s">
        <v>117</v>
      </c>
      <c r="JFB53" s="12" t="s">
        <v>249</v>
      </c>
      <c r="JFC53" s="22" t="s">
        <v>214</v>
      </c>
      <c r="JFD53" s="12" t="s">
        <v>117</v>
      </c>
      <c r="JFF53" s="39" t="s">
        <v>108</v>
      </c>
      <c r="JFG53" s="39" t="s">
        <v>107</v>
      </c>
      <c r="JFH53" s="12" t="s">
        <v>164</v>
      </c>
      <c r="JFI53" s="12" t="s">
        <v>238</v>
      </c>
      <c r="JFJ53" s="12" t="s">
        <v>239</v>
      </c>
      <c r="JFK53" s="12" t="s">
        <v>217</v>
      </c>
      <c r="JFL53" s="12" t="s">
        <v>112</v>
      </c>
      <c r="JFM53" s="12" t="s">
        <v>240</v>
      </c>
      <c r="JFN53" s="39" t="s">
        <v>218</v>
      </c>
      <c r="JFO53" s="12" t="s">
        <v>174</v>
      </c>
      <c r="JFP53" s="12" t="s">
        <v>114</v>
      </c>
      <c r="JFQ53" s="12" t="s">
        <v>241</v>
      </c>
      <c r="JFR53" s="12" t="s">
        <v>242</v>
      </c>
      <c r="JFS53" s="12" t="s">
        <v>256</v>
      </c>
      <c r="JFT53" s="12" t="s">
        <v>244</v>
      </c>
      <c r="JFU53" s="12" t="s">
        <v>245</v>
      </c>
      <c r="JFV53" s="12" t="s">
        <v>246</v>
      </c>
      <c r="JFW53" s="12" t="s">
        <v>247</v>
      </c>
      <c r="JFX53" s="39" t="s">
        <v>108</v>
      </c>
      <c r="JFY53" s="39" t="s">
        <v>108</v>
      </c>
      <c r="JFZ53" s="39" t="s">
        <v>108</v>
      </c>
      <c r="JGA53" s="39" t="s">
        <v>108</v>
      </c>
      <c r="JGB53" s="39" t="s">
        <v>108</v>
      </c>
      <c r="JGC53" s="39" t="s">
        <v>248</v>
      </c>
      <c r="JGD53" s="36">
        <v>44426</v>
      </c>
      <c r="JGE53" s="39" t="s">
        <v>108</v>
      </c>
      <c r="JGF53" s="12" t="s">
        <v>117</v>
      </c>
      <c r="JGG53" s="12" t="s">
        <v>117</v>
      </c>
      <c r="JGH53" s="12" t="s">
        <v>249</v>
      </c>
      <c r="JGI53" s="22" t="s">
        <v>214</v>
      </c>
      <c r="JGJ53" s="12" t="s">
        <v>117</v>
      </c>
      <c r="JGL53" s="39" t="s">
        <v>108</v>
      </c>
      <c r="JGM53" s="39" t="s">
        <v>107</v>
      </c>
      <c r="JGN53" s="12" t="s">
        <v>164</v>
      </c>
      <c r="JGO53" s="12" t="s">
        <v>238</v>
      </c>
      <c r="JGP53" s="12" t="s">
        <v>239</v>
      </c>
      <c r="JGQ53" s="12" t="s">
        <v>217</v>
      </c>
      <c r="JGR53" s="12" t="s">
        <v>112</v>
      </c>
      <c r="JGS53" s="12" t="s">
        <v>240</v>
      </c>
      <c r="JGT53" s="39" t="s">
        <v>218</v>
      </c>
      <c r="JGU53" s="12" t="s">
        <v>174</v>
      </c>
      <c r="JGV53" s="12" t="s">
        <v>114</v>
      </c>
      <c r="JGW53" s="12" t="s">
        <v>241</v>
      </c>
      <c r="JGX53" s="12" t="s">
        <v>242</v>
      </c>
      <c r="JGY53" s="12" t="s">
        <v>256</v>
      </c>
      <c r="JGZ53" s="12" t="s">
        <v>244</v>
      </c>
      <c r="JHA53" s="12" t="s">
        <v>245</v>
      </c>
      <c r="JHB53" s="12" t="s">
        <v>246</v>
      </c>
      <c r="JHC53" s="12" t="s">
        <v>247</v>
      </c>
      <c r="JHD53" s="39" t="s">
        <v>108</v>
      </c>
      <c r="JHE53" s="39" t="s">
        <v>108</v>
      </c>
      <c r="JHF53" s="39" t="s">
        <v>108</v>
      </c>
      <c r="JHG53" s="39" t="s">
        <v>108</v>
      </c>
      <c r="JHH53" s="39" t="s">
        <v>108</v>
      </c>
      <c r="JHI53" s="39" t="s">
        <v>248</v>
      </c>
      <c r="JHJ53" s="36">
        <v>44426</v>
      </c>
      <c r="JHK53" s="39" t="s">
        <v>108</v>
      </c>
      <c r="JHL53" s="12" t="s">
        <v>117</v>
      </c>
      <c r="JHM53" s="12" t="s">
        <v>117</v>
      </c>
      <c r="JHN53" s="12" t="s">
        <v>249</v>
      </c>
      <c r="JHO53" s="22" t="s">
        <v>214</v>
      </c>
      <c r="JHP53" s="12" t="s">
        <v>117</v>
      </c>
      <c r="JHR53" s="39" t="s">
        <v>108</v>
      </c>
      <c r="JHS53" s="39" t="s">
        <v>107</v>
      </c>
      <c r="JHT53" s="12" t="s">
        <v>164</v>
      </c>
      <c r="JHU53" s="12" t="s">
        <v>238</v>
      </c>
      <c r="JHV53" s="12" t="s">
        <v>239</v>
      </c>
      <c r="JHW53" s="12" t="s">
        <v>217</v>
      </c>
      <c r="JHX53" s="12" t="s">
        <v>112</v>
      </c>
      <c r="JHY53" s="12" t="s">
        <v>240</v>
      </c>
      <c r="JHZ53" s="39" t="s">
        <v>218</v>
      </c>
      <c r="JIA53" s="12" t="s">
        <v>174</v>
      </c>
      <c r="JIB53" s="12" t="s">
        <v>114</v>
      </c>
      <c r="JIC53" s="12" t="s">
        <v>241</v>
      </c>
      <c r="JID53" s="12" t="s">
        <v>242</v>
      </c>
      <c r="JIE53" s="12" t="s">
        <v>256</v>
      </c>
      <c r="JIF53" s="12" t="s">
        <v>244</v>
      </c>
      <c r="JIG53" s="12" t="s">
        <v>245</v>
      </c>
      <c r="JIH53" s="12" t="s">
        <v>246</v>
      </c>
      <c r="JII53" s="12" t="s">
        <v>247</v>
      </c>
      <c r="JIJ53" s="39" t="s">
        <v>108</v>
      </c>
      <c r="JIK53" s="39" t="s">
        <v>108</v>
      </c>
      <c r="JIL53" s="39" t="s">
        <v>108</v>
      </c>
      <c r="JIM53" s="39" t="s">
        <v>108</v>
      </c>
      <c r="JIN53" s="39" t="s">
        <v>108</v>
      </c>
      <c r="JIO53" s="39" t="s">
        <v>248</v>
      </c>
      <c r="JIP53" s="36">
        <v>44426</v>
      </c>
      <c r="JIQ53" s="39" t="s">
        <v>108</v>
      </c>
      <c r="JIR53" s="12" t="s">
        <v>117</v>
      </c>
      <c r="JIS53" s="12" t="s">
        <v>117</v>
      </c>
      <c r="JIT53" s="12" t="s">
        <v>249</v>
      </c>
      <c r="JIU53" s="22" t="s">
        <v>214</v>
      </c>
      <c r="JIV53" s="12" t="s">
        <v>117</v>
      </c>
      <c r="JIX53" s="39" t="s">
        <v>108</v>
      </c>
      <c r="JIY53" s="39" t="s">
        <v>107</v>
      </c>
      <c r="JIZ53" s="12" t="s">
        <v>164</v>
      </c>
      <c r="JJA53" s="12" t="s">
        <v>238</v>
      </c>
      <c r="JJB53" s="12" t="s">
        <v>239</v>
      </c>
      <c r="JJC53" s="12" t="s">
        <v>217</v>
      </c>
      <c r="JJD53" s="12" t="s">
        <v>112</v>
      </c>
      <c r="JJE53" s="12" t="s">
        <v>240</v>
      </c>
      <c r="JJF53" s="39" t="s">
        <v>218</v>
      </c>
      <c r="JJG53" s="12" t="s">
        <v>174</v>
      </c>
      <c r="JJH53" s="12" t="s">
        <v>114</v>
      </c>
      <c r="JJI53" s="12" t="s">
        <v>241</v>
      </c>
      <c r="JJJ53" s="12" t="s">
        <v>242</v>
      </c>
      <c r="JJK53" s="12" t="s">
        <v>256</v>
      </c>
      <c r="JJL53" s="12" t="s">
        <v>244</v>
      </c>
      <c r="JJM53" s="12" t="s">
        <v>245</v>
      </c>
      <c r="JJN53" s="12" t="s">
        <v>246</v>
      </c>
      <c r="JJO53" s="12" t="s">
        <v>247</v>
      </c>
      <c r="JJP53" s="39" t="s">
        <v>108</v>
      </c>
      <c r="JJQ53" s="39" t="s">
        <v>108</v>
      </c>
      <c r="JJR53" s="39" t="s">
        <v>108</v>
      </c>
      <c r="JJS53" s="39" t="s">
        <v>108</v>
      </c>
      <c r="JJT53" s="39" t="s">
        <v>108</v>
      </c>
      <c r="JJU53" s="39" t="s">
        <v>248</v>
      </c>
      <c r="JJV53" s="36">
        <v>44426</v>
      </c>
      <c r="JJW53" s="39" t="s">
        <v>108</v>
      </c>
      <c r="JJX53" s="12" t="s">
        <v>117</v>
      </c>
      <c r="JJY53" s="12" t="s">
        <v>117</v>
      </c>
      <c r="JJZ53" s="12" t="s">
        <v>249</v>
      </c>
      <c r="JKA53" s="22" t="s">
        <v>214</v>
      </c>
      <c r="JKB53" s="12" t="s">
        <v>117</v>
      </c>
      <c r="JKD53" s="39" t="s">
        <v>108</v>
      </c>
      <c r="JKE53" s="39" t="s">
        <v>107</v>
      </c>
      <c r="JKF53" s="12" t="s">
        <v>164</v>
      </c>
      <c r="JKG53" s="12" t="s">
        <v>238</v>
      </c>
      <c r="JKH53" s="12" t="s">
        <v>239</v>
      </c>
      <c r="JKI53" s="12" t="s">
        <v>217</v>
      </c>
      <c r="JKJ53" s="12" t="s">
        <v>112</v>
      </c>
      <c r="JKK53" s="12" t="s">
        <v>240</v>
      </c>
      <c r="JKL53" s="39" t="s">
        <v>218</v>
      </c>
      <c r="JKM53" s="12" t="s">
        <v>174</v>
      </c>
      <c r="JKN53" s="12" t="s">
        <v>114</v>
      </c>
      <c r="JKO53" s="12" t="s">
        <v>241</v>
      </c>
      <c r="JKP53" s="12" t="s">
        <v>242</v>
      </c>
      <c r="JKQ53" s="12" t="s">
        <v>256</v>
      </c>
      <c r="JKR53" s="12" t="s">
        <v>244</v>
      </c>
      <c r="JKS53" s="12" t="s">
        <v>245</v>
      </c>
      <c r="JKT53" s="12" t="s">
        <v>246</v>
      </c>
      <c r="JKU53" s="12" t="s">
        <v>247</v>
      </c>
      <c r="JKV53" s="39" t="s">
        <v>108</v>
      </c>
      <c r="JKW53" s="39" t="s">
        <v>108</v>
      </c>
      <c r="JKX53" s="39" t="s">
        <v>108</v>
      </c>
      <c r="JKY53" s="39" t="s">
        <v>108</v>
      </c>
      <c r="JKZ53" s="39" t="s">
        <v>108</v>
      </c>
      <c r="JLA53" s="39" t="s">
        <v>248</v>
      </c>
      <c r="JLB53" s="36">
        <v>44426</v>
      </c>
      <c r="JLC53" s="39" t="s">
        <v>108</v>
      </c>
      <c r="JLD53" s="12" t="s">
        <v>117</v>
      </c>
      <c r="JLE53" s="12" t="s">
        <v>117</v>
      </c>
      <c r="JLF53" s="12" t="s">
        <v>249</v>
      </c>
      <c r="JLG53" s="22" t="s">
        <v>214</v>
      </c>
      <c r="JLH53" s="12" t="s">
        <v>117</v>
      </c>
      <c r="JLJ53" s="39" t="s">
        <v>108</v>
      </c>
      <c r="JLK53" s="39" t="s">
        <v>107</v>
      </c>
      <c r="JLL53" s="12" t="s">
        <v>164</v>
      </c>
      <c r="JLM53" s="12" t="s">
        <v>238</v>
      </c>
      <c r="JLN53" s="12" t="s">
        <v>239</v>
      </c>
      <c r="JLO53" s="12" t="s">
        <v>217</v>
      </c>
      <c r="JLP53" s="12" t="s">
        <v>112</v>
      </c>
      <c r="JLQ53" s="12" t="s">
        <v>240</v>
      </c>
      <c r="JLR53" s="39" t="s">
        <v>218</v>
      </c>
      <c r="JLS53" s="12" t="s">
        <v>174</v>
      </c>
      <c r="JLT53" s="12" t="s">
        <v>114</v>
      </c>
      <c r="JLU53" s="12" t="s">
        <v>241</v>
      </c>
      <c r="JLV53" s="12" t="s">
        <v>242</v>
      </c>
      <c r="JLW53" s="12" t="s">
        <v>256</v>
      </c>
      <c r="JLX53" s="12" t="s">
        <v>244</v>
      </c>
      <c r="JLY53" s="12" t="s">
        <v>245</v>
      </c>
      <c r="JLZ53" s="12" t="s">
        <v>246</v>
      </c>
      <c r="JMA53" s="12" t="s">
        <v>247</v>
      </c>
      <c r="JMB53" s="39" t="s">
        <v>108</v>
      </c>
      <c r="JMC53" s="39" t="s">
        <v>108</v>
      </c>
      <c r="JMD53" s="39" t="s">
        <v>108</v>
      </c>
      <c r="JME53" s="39" t="s">
        <v>108</v>
      </c>
      <c r="JMF53" s="39" t="s">
        <v>108</v>
      </c>
      <c r="JMG53" s="39" t="s">
        <v>248</v>
      </c>
      <c r="JMH53" s="36">
        <v>44426</v>
      </c>
      <c r="JMI53" s="39" t="s">
        <v>108</v>
      </c>
      <c r="JMJ53" s="12" t="s">
        <v>117</v>
      </c>
      <c r="JMK53" s="12" t="s">
        <v>117</v>
      </c>
      <c r="JML53" s="12" t="s">
        <v>249</v>
      </c>
      <c r="JMM53" s="22" t="s">
        <v>214</v>
      </c>
      <c r="JMN53" s="12" t="s">
        <v>117</v>
      </c>
      <c r="JMP53" s="39" t="s">
        <v>108</v>
      </c>
      <c r="JMQ53" s="39" t="s">
        <v>107</v>
      </c>
      <c r="JMR53" s="12" t="s">
        <v>164</v>
      </c>
      <c r="JMS53" s="12" t="s">
        <v>238</v>
      </c>
      <c r="JMT53" s="12" t="s">
        <v>239</v>
      </c>
      <c r="JMU53" s="12" t="s">
        <v>217</v>
      </c>
      <c r="JMV53" s="12" t="s">
        <v>112</v>
      </c>
      <c r="JMW53" s="12" t="s">
        <v>240</v>
      </c>
      <c r="JMX53" s="39" t="s">
        <v>218</v>
      </c>
      <c r="JMY53" s="12" t="s">
        <v>174</v>
      </c>
      <c r="JMZ53" s="12" t="s">
        <v>114</v>
      </c>
      <c r="JNA53" s="12" t="s">
        <v>241</v>
      </c>
      <c r="JNB53" s="12" t="s">
        <v>242</v>
      </c>
      <c r="JNC53" s="12" t="s">
        <v>256</v>
      </c>
      <c r="JND53" s="12" t="s">
        <v>244</v>
      </c>
      <c r="JNE53" s="12" t="s">
        <v>245</v>
      </c>
      <c r="JNF53" s="12" t="s">
        <v>246</v>
      </c>
      <c r="JNG53" s="12" t="s">
        <v>247</v>
      </c>
      <c r="JNH53" s="39" t="s">
        <v>108</v>
      </c>
      <c r="JNI53" s="39" t="s">
        <v>108</v>
      </c>
      <c r="JNJ53" s="39" t="s">
        <v>108</v>
      </c>
      <c r="JNK53" s="39" t="s">
        <v>108</v>
      </c>
      <c r="JNL53" s="39" t="s">
        <v>108</v>
      </c>
      <c r="JNM53" s="39" t="s">
        <v>248</v>
      </c>
      <c r="JNN53" s="36">
        <v>44426</v>
      </c>
      <c r="JNO53" s="39" t="s">
        <v>108</v>
      </c>
      <c r="JNP53" s="12" t="s">
        <v>117</v>
      </c>
      <c r="JNQ53" s="12" t="s">
        <v>117</v>
      </c>
      <c r="JNR53" s="12" t="s">
        <v>249</v>
      </c>
      <c r="JNS53" s="22" t="s">
        <v>214</v>
      </c>
      <c r="JNT53" s="12" t="s">
        <v>117</v>
      </c>
      <c r="JNV53" s="39" t="s">
        <v>108</v>
      </c>
      <c r="JNW53" s="39" t="s">
        <v>107</v>
      </c>
      <c r="JNX53" s="12" t="s">
        <v>164</v>
      </c>
      <c r="JNY53" s="12" t="s">
        <v>238</v>
      </c>
      <c r="JNZ53" s="12" t="s">
        <v>239</v>
      </c>
      <c r="JOA53" s="12" t="s">
        <v>217</v>
      </c>
      <c r="JOB53" s="12" t="s">
        <v>112</v>
      </c>
      <c r="JOC53" s="12" t="s">
        <v>240</v>
      </c>
      <c r="JOD53" s="39" t="s">
        <v>218</v>
      </c>
      <c r="JOE53" s="12" t="s">
        <v>174</v>
      </c>
      <c r="JOF53" s="12" t="s">
        <v>114</v>
      </c>
      <c r="JOG53" s="12" t="s">
        <v>241</v>
      </c>
      <c r="JOH53" s="12" t="s">
        <v>242</v>
      </c>
      <c r="JOI53" s="12" t="s">
        <v>256</v>
      </c>
      <c r="JOJ53" s="12" t="s">
        <v>244</v>
      </c>
      <c r="JOK53" s="12" t="s">
        <v>245</v>
      </c>
      <c r="JOL53" s="12" t="s">
        <v>246</v>
      </c>
      <c r="JOM53" s="12" t="s">
        <v>247</v>
      </c>
      <c r="JON53" s="39" t="s">
        <v>108</v>
      </c>
      <c r="JOO53" s="39" t="s">
        <v>108</v>
      </c>
      <c r="JOP53" s="39" t="s">
        <v>108</v>
      </c>
      <c r="JOQ53" s="39" t="s">
        <v>108</v>
      </c>
      <c r="JOR53" s="39" t="s">
        <v>108</v>
      </c>
      <c r="JOS53" s="39" t="s">
        <v>248</v>
      </c>
      <c r="JOT53" s="36">
        <v>44426</v>
      </c>
      <c r="JOU53" s="39" t="s">
        <v>108</v>
      </c>
      <c r="JOV53" s="12" t="s">
        <v>117</v>
      </c>
      <c r="JOW53" s="12" t="s">
        <v>117</v>
      </c>
      <c r="JOX53" s="12" t="s">
        <v>249</v>
      </c>
      <c r="JOY53" s="22" t="s">
        <v>214</v>
      </c>
      <c r="JOZ53" s="12" t="s">
        <v>117</v>
      </c>
      <c r="JPB53" s="39" t="s">
        <v>108</v>
      </c>
      <c r="JPC53" s="39" t="s">
        <v>107</v>
      </c>
      <c r="JPD53" s="12" t="s">
        <v>164</v>
      </c>
      <c r="JPE53" s="12" t="s">
        <v>238</v>
      </c>
      <c r="JPF53" s="12" t="s">
        <v>239</v>
      </c>
      <c r="JPG53" s="12" t="s">
        <v>217</v>
      </c>
      <c r="JPH53" s="12" t="s">
        <v>112</v>
      </c>
      <c r="JPI53" s="12" t="s">
        <v>240</v>
      </c>
      <c r="JPJ53" s="39" t="s">
        <v>218</v>
      </c>
      <c r="JPK53" s="12" t="s">
        <v>174</v>
      </c>
      <c r="JPL53" s="12" t="s">
        <v>114</v>
      </c>
      <c r="JPM53" s="12" t="s">
        <v>241</v>
      </c>
      <c r="JPN53" s="12" t="s">
        <v>242</v>
      </c>
      <c r="JPO53" s="12" t="s">
        <v>256</v>
      </c>
      <c r="JPP53" s="12" t="s">
        <v>244</v>
      </c>
      <c r="JPQ53" s="12" t="s">
        <v>245</v>
      </c>
      <c r="JPR53" s="12" t="s">
        <v>246</v>
      </c>
      <c r="JPS53" s="12" t="s">
        <v>247</v>
      </c>
      <c r="JPT53" s="39" t="s">
        <v>108</v>
      </c>
      <c r="JPU53" s="39" t="s">
        <v>108</v>
      </c>
      <c r="JPV53" s="39" t="s">
        <v>108</v>
      </c>
      <c r="JPW53" s="39" t="s">
        <v>108</v>
      </c>
      <c r="JPX53" s="39" t="s">
        <v>108</v>
      </c>
      <c r="JPY53" s="39" t="s">
        <v>248</v>
      </c>
      <c r="JPZ53" s="36">
        <v>44426</v>
      </c>
      <c r="JQA53" s="39" t="s">
        <v>108</v>
      </c>
      <c r="JQB53" s="12" t="s">
        <v>117</v>
      </c>
      <c r="JQC53" s="12" t="s">
        <v>117</v>
      </c>
      <c r="JQD53" s="12" t="s">
        <v>249</v>
      </c>
      <c r="JQE53" s="22" t="s">
        <v>214</v>
      </c>
      <c r="JQF53" s="12" t="s">
        <v>117</v>
      </c>
      <c r="JQH53" s="39" t="s">
        <v>108</v>
      </c>
      <c r="JQI53" s="39" t="s">
        <v>107</v>
      </c>
      <c r="JQJ53" s="12" t="s">
        <v>164</v>
      </c>
      <c r="JQK53" s="12" t="s">
        <v>238</v>
      </c>
      <c r="JQL53" s="12" t="s">
        <v>239</v>
      </c>
      <c r="JQM53" s="12" t="s">
        <v>217</v>
      </c>
      <c r="JQN53" s="12" t="s">
        <v>112</v>
      </c>
      <c r="JQO53" s="12" t="s">
        <v>240</v>
      </c>
      <c r="JQP53" s="39" t="s">
        <v>218</v>
      </c>
      <c r="JQQ53" s="12" t="s">
        <v>174</v>
      </c>
      <c r="JQR53" s="12" t="s">
        <v>114</v>
      </c>
      <c r="JQS53" s="12" t="s">
        <v>241</v>
      </c>
      <c r="JQT53" s="12" t="s">
        <v>242</v>
      </c>
      <c r="JQU53" s="12" t="s">
        <v>256</v>
      </c>
      <c r="JQV53" s="12" t="s">
        <v>244</v>
      </c>
      <c r="JQW53" s="12" t="s">
        <v>245</v>
      </c>
      <c r="JQX53" s="12" t="s">
        <v>246</v>
      </c>
      <c r="JQY53" s="12" t="s">
        <v>247</v>
      </c>
      <c r="JQZ53" s="39" t="s">
        <v>108</v>
      </c>
      <c r="JRA53" s="39" t="s">
        <v>108</v>
      </c>
      <c r="JRB53" s="39" t="s">
        <v>108</v>
      </c>
      <c r="JRC53" s="39" t="s">
        <v>108</v>
      </c>
      <c r="JRD53" s="39" t="s">
        <v>108</v>
      </c>
      <c r="JRE53" s="39" t="s">
        <v>248</v>
      </c>
      <c r="JRF53" s="36">
        <v>44426</v>
      </c>
      <c r="JRG53" s="39" t="s">
        <v>108</v>
      </c>
      <c r="JRH53" s="12" t="s">
        <v>117</v>
      </c>
      <c r="JRI53" s="12" t="s">
        <v>117</v>
      </c>
      <c r="JRJ53" s="12" t="s">
        <v>249</v>
      </c>
      <c r="JRK53" s="22" t="s">
        <v>214</v>
      </c>
      <c r="JRL53" s="12" t="s">
        <v>117</v>
      </c>
      <c r="JRN53" s="39" t="s">
        <v>108</v>
      </c>
      <c r="JRO53" s="39" t="s">
        <v>107</v>
      </c>
      <c r="JRP53" s="12" t="s">
        <v>164</v>
      </c>
      <c r="JRQ53" s="12" t="s">
        <v>238</v>
      </c>
      <c r="JRR53" s="12" t="s">
        <v>239</v>
      </c>
      <c r="JRS53" s="12" t="s">
        <v>217</v>
      </c>
      <c r="JRT53" s="12" t="s">
        <v>112</v>
      </c>
      <c r="JRU53" s="12" t="s">
        <v>240</v>
      </c>
      <c r="JRV53" s="39" t="s">
        <v>218</v>
      </c>
      <c r="JRW53" s="12" t="s">
        <v>174</v>
      </c>
      <c r="JRX53" s="12" t="s">
        <v>114</v>
      </c>
      <c r="JRY53" s="12" t="s">
        <v>241</v>
      </c>
      <c r="JRZ53" s="12" t="s">
        <v>242</v>
      </c>
      <c r="JSA53" s="12" t="s">
        <v>256</v>
      </c>
      <c r="JSB53" s="12" t="s">
        <v>244</v>
      </c>
      <c r="JSC53" s="12" t="s">
        <v>245</v>
      </c>
      <c r="JSD53" s="12" t="s">
        <v>246</v>
      </c>
      <c r="JSE53" s="12" t="s">
        <v>247</v>
      </c>
      <c r="JSF53" s="39" t="s">
        <v>108</v>
      </c>
      <c r="JSG53" s="39" t="s">
        <v>108</v>
      </c>
      <c r="JSH53" s="39" t="s">
        <v>108</v>
      </c>
      <c r="JSI53" s="39" t="s">
        <v>108</v>
      </c>
      <c r="JSJ53" s="39" t="s">
        <v>108</v>
      </c>
      <c r="JSK53" s="39" t="s">
        <v>248</v>
      </c>
      <c r="JSL53" s="36">
        <v>44426</v>
      </c>
      <c r="JSM53" s="39" t="s">
        <v>108</v>
      </c>
      <c r="JSN53" s="12" t="s">
        <v>117</v>
      </c>
      <c r="JSO53" s="12" t="s">
        <v>117</v>
      </c>
      <c r="JSP53" s="12" t="s">
        <v>249</v>
      </c>
      <c r="JSQ53" s="22" t="s">
        <v>214</v>
      </c>
      <c r="JSR53" s="12" t="s">
        <v>117</v>
      </c>
      <c r="JST53" s="39" t="s">
        <v>108</v>
      </c>
      <c r="JSU53" s="39" t="s">
        <v>107</v>
      </c>
      <c r="JSV53" s="12" t="s">
        <v>164</v>
      </c>
      <c r="JSW53" s="12" t="s">
        <v>238</v>
      </c>
      <c r="JSX53" s="12" t="s">
        <v>239</v>
      </c>
      <c r="JSY53" s="12" t="s">
        <v>217</v>
      </c>
      <c r="JSZ53" s="12" t="s">
        <v>112</v>
      </c>
      <c r="JTA53" s="12" t="s">
        <v>240</v>
      </c>
      <c r="JTB53" s="39" t="s">
        <v>218</v>
      </c>
      <c r="JTC53" s="12" t="s">
        <v>174</v>
      </c>
      <c r="JTD53" s="12" t="s">
        <v>114</v>
      </c>
      <c r="JTE53" s="12" t="s">
        <v>241</v>
      </c>
      <c r="JTF53" s="12" t="s">
        <v>242</v>
      </c>
      <c r="JTG53" s="12" t="s">
        <v>256</v>
      </c>
      <c r="JTH53" s="12" t="s">
        <v>244</v>
      </c>
      <c r="JTI53" s="12" t="s">
        <v>245</v>
      </c>
      <c r="JTJ53" s="12" t="s">
        <v>246</v>
      </c>
      <c r="JTK53" s="12" t="s">
        <v>247</v>
      </c>
      <c r="JTL53" s="39" t="s">
        <v>108</v>
      </c>
      <c r="JTM53" s="39" t="s">
        <v>108</v>
      </c>
      <c r="JTN53" s="39" t="s">
        <v>108</v>
      </c>
      <c r="JTO53" s="39" t="s">
        <v>108</v>
      </c>
      <c r="JTP53" s="39" t="s">
        <v>108</v>
      </c>
      <c r="JTQ53" s="39" t="s">
        <v>248</v>
      </c>
      <c r="JTR53" s="36">
        <v>44426</v>
      </c>
      <c r="JTS53" s="39" t="s">
        <v>108</v>
      </c>
      <c r="JTT53" s="12" t="s">
        <v>117</v>
      </c>
      <c r="JTU53" s="12" t="s">
        <v>117</v>
      </c>
      <c r="JTV53" s="12" t="s">
        <v>249</v>
      </c>
      <c r="JTW53" s="22" t="s">
        <v>214</v>
      </c>
      <c r="JTX53" s="12" t="s">
        <v>117</v>
      </c>
      <c r="JTZ53" s="39" t="s">
        <v>108</v>
      </c>
      <c r="JUA53" s="39" t="s">
        <v>107</v>
      </c>
      <c r="JUB53" s="12" t="s">
        <v>164</v>
      </c>
      <c r="JUC53" s="12" t="s">
        <v>238</v>
      </c>
      <c r="JUD53" s="12" t="s">
        <v>239</v>
      </c>
      <c r="JUE53" s="12" t="s">
        <v>217</v>
      </c>
      <c r="JUF53" s="12" t="s">
        <v>112</v>
      </c>
      <c r="JUG53" s="12" t="s">
        <v>240</v>
      </c>
      <c r="JUH53" s="39" t="s">
        <v>218</v>
      </c>
      <c r="JUI53" s="12" t="s">
        <v>174</v>
      </c>
      <c r="JUJ53" s="12" t="s">
        <v>114</v>
      </c>
      <c r="JUK53" s="12" t="s">
        <v>241</v>
      </c>
      <c r="JUL53" s="12" t="s">
        <v>242</v>
      </c>
      <c r="JUM53" s="12" t="s">
        <v>256</v>
      </c>
      <c r="JUN53" s="12" t="s">
        <v>244</v>
      </c>
      <c r="JUO53" s="12" t="s">
        <v>245</v>
      </c>
      <c r="JUP53" s="12" t="s">
        <v>246</v>
      </c>
      <c r="JUQ53" s="12" t="s">
        <v>247</v>
      </c>
      <c r="JUR53" s="39" t="s">
        <v>108</v>
      </c>
      <c r="JUS53" s="39" t="s">
        <v>108</v>
      </c>
      <c r="JUT53" s="39" t="s">
        <v>108</v>
      </c>
      <c r="JUU53" s="39" t="s">
        <v>108</v>
      </c>
      <c r="JUV53" s="39" t="s">
        <v>108</v>
      </c>
      <c r="JUW53" s="39" t="s">
        <v>248</v>
      </c>
      <c r="JUX53" s="36">
        <v>44426</v>
      </c>
      <c r="JUY53" s="39" t="s">
        <v>108</v>
      </c>
      <c r="JUZ53" s="12" t="s">
        <v>117</v>
      </c>
      <c r="JVA53" s="12" t="s">
        <v>117</v>
      </c>
      <c r="JVB53" s="12" t="s">
        <v>249</v>
      </c>
      <c r="JVC53" s="22" t="s">
        <v>214</v>
      </c>
      <c r="JVD53" s="12" t="s">
        <v>117</v>
      </c>
      <c r="JVF53" s="39" t="s">
        <v>108</v>
      </c>
      <c r="JVG53" s="39" t="s">
        <v>107</v>
      </c>
      <c r="JVH53" s="12" t="s">
        <v>164</v>
      </c>
      <c r="JVI53" s="12" t="s">
        <v>238</v>
      </c>
      <c r="JVJ53" s="12" t="s">
        <v>239</v>
      </c>
      <c r="JVK53" s="12" t="s">
        <v>217</v>
      </c>
      <c r="JVL53" s="12" t="s">
        <v>112</v>
      </c>
      <c r="JVM53" s="12" t="s">
        <v>240</v>
      </c>
      <c r="JVN53" s="39" t="s">
        <v>218</v>
      </c>
      <c r="JVO53" s="12" t="s">
        <v>174</v>
      </c>
      <c r="JVP53" s="12" t="s">
        <v>114</v>
      </c>
      <c r="JVQ53" s="12" t="s">
        <v>241</v>
      </c>
      <c r="JVR53" s="12" t="s">
        <v>242</v>
      </c>
      <c r="JVS53" s="12" t="s">
        <v>256</v>
      </c>
      <c r="JVT53" s="12" t="s">
        <v>244</v>
      </c>
      <c r="JVU53" s="12" t="s">
        <v>245</v>
      </c>
      <c r="JVV53" s="12" t="s">
        <v>246</v>
      </c>
      <c r="JVW53" s="12" t="s">
        <v>247</v>
      </c>
      <c r="JVX53" s="39" t="s">
        <v>108</v>
      </c>
      <c r="JVY53" s="39" t="s">
        <v>108</v>
      </c>
      <c r="JVZ53" s="39" t="s">
        <v>108</v>
      </c>
      <c r="JWA53" s="39" t="s">
        <v>108</v>
      </c>
      <c r="JWB53" s="39" t="s">
        <v>108</v>
      </c>
      <c r="JWC53" s="39" t="s">
        <v>248</v>
      </c>
      <c r="JWD53" s="36">
        <v>44426</v>
      </c>
      <c r="JWE53" s="39" t="s">
        <v>108</v>
      </c>
      <c r="JWF53" s="12" t="s">
        <v>117</v>
      </c>
      <c r="JWG53" s="12" t="s">
        <v>117</v>
      </c>
      <c r="JWH53" s="12" t="s">
        <v>249</v>
      </c>
      <c r="JWI53" s="22" t="s">
        <v>214</v>
      </c>
      <c r="JWJ53" s="12" t="s">
        <v>117</v>
      </c>
      <c r="JWL53" s="39" t="s">
        <v>108</v>
      </c>
      <c r="JWM53" s="39" t="s">
        <v>107</v>
      </c>
      <c r="JWN53" s="12" t="s">
        <v>164</v>
      </c>
      <c r="JWO53" s="12" t="s">
        <v>238</v>
      </c>
      <c r="JWP53" s="12" t="s">
        <v>239</v>
      </c>
      <c r="JWQ53" s="12" t="s">
        <v>217</v>
      </c>
      <c r="JWR53" s="12" t="s">
        <v>112</v>
      </c>
      <c r="JWS53" s="12" t="s">
        <v>240</v>
      </c>
      <c r="JWT53" s="39" t="s">
        <v>218</v>
      </c>
      <c r="JWU53" s="12" t="s">
        <v>174</v>
      </c>
      <c r="JWV53" s="12" t="s">
        <v>114</v>
      </c>
      <c r="JWW53" s="12" t="s">
        <v>241</v>
      </c>
      <c r="JWX53" s="12" t="s">
        <v>242</v>
      </c>
      <c r="JWY53" s="12" t="s">
        <v>256</v>
      </c>
      <c r="JWZ53" s="12" t="s">
        <v>244</v>
      </c>
      <c r="JXA53" s="12" t="s">
        <v>245</v>
      </c>
      <c r="JXB53" s="12" t="s">
        <v>246</v>
      </c>
      <c r="JXC53" s="12" t="s">
        <v>247</v>
      </c>
      <c r="JXD53" s="39" t="s">
        <v>108</v>
      </c>
      <c r="JXE53" s="39" t="s">
        <v>108</v>
      </c>
      <c r="JXF53" s="39" t="s">
        <v>108</v>
      </c>
      <c r="JXG53" s="39" t="s">
        <v>108</v>
      </c>
      <c r="JXH53" s="39" t="s">
        <v>108</v>
      </c>
      <c r="JXI53" s="39" t="s">
        <v>248</v>
      </c>
      <c r="JXJ53" s="36">
        <v>44426</v>
      </c>
      <c r="JXK53" s="39" t="s">
        <v>108</v>
      </c>
      <c r="JXL53" s="12" t="s">
        <v>117</v>
      </c>
      <c r="JXM53" s="12" t="s">
        <v>117</v>
      </c>
      <c r="JXN53" s="12" t="s">
        <v>249</v>
      </c>
      <c r="JXO53" s="22" t="s">
        <v>214</v>
      </c>
      <c r="JXP53" s="12" t="s">
        <v>117</v>
      </c>
      <c r="JXR53" s="39" t="s">
        <v>108</v>
      </c>
      <c r="JXS53" s="39" t="s">
        <v>107</v>
      </c>
      <c r="JXT53" s="12" t="s">
        <v>164</v>
      </c>
      <c r="JXU53" s="12" t="s">
        <v>238</v>
      </c>
      <c r="JXV53" s="12" t="s">
        <v>239</v>
      </c>
      <c r="JXW53" s="12" t="s">
        <v>217</v>
      </c>
      <c r="JXX53" s="12" t="s">
        <v>112</v>
      </c>
      <c r="JXY53" s="12" t="s">
        <v>240</v>
      </c>
      <c r="JXZ53" s="39" t="s">
        <v>218</v>
      </c>
      <c r="JYA53" s="12" t="s">
        <v>174</v>
      </c>
      <c r="JYB53" s="12" t="s">
        <v>114</v>
      </c>
      <c r="JYC53" s="12" t="s">
        <v>241</v>
      </c>
      <c r="JYD53" s="12" t="s">
        <v>242</v>
      </c>
      <c r="JYE53" s="12" t="s">
        <v>256</v>
      </c>
      <c r="JYF53" s="12" t="s">
        <v>244</v>
      </c>
      <c r="JYG53" s="12" t="s">
        <v>245</v>
      </c>
      <c r="JYH53" s="12" t="s">
        <v>246</v>
      </c>
      <c r="JYI53" s="12" t="s">
        <v>247</v>
      </c>
      <c r="JYJ53" s="39" t="s">
        <v>108</v>
      </c>
      <c r="JYK53" s="39" t="s">
        <v>108</v>
      </c>
      <c r="JYL53" s="39" t="s">
        <v>108</v>
      </c>
      <c r="JYM53" s="39" t="s">
        <v>108</v>
      </c>
      <c r="JYN53" s="39" t="s">
        <v>108</v>
      </c>
      <c r="JYO53" s="39" t="s">
        <v>248</v>
      </c>
      <c r="JYP53" s="36">
        <v>44426</v>
      </c>
      <c r="JYQ53" s="39" t="s">
        <v>108</v>
      </c>
      <c r="JYR53" s="12" t="s">
        <v>117</v>
      </c>
      <c r="JYS53" s="12" t="s">
        <v>117</v>
      </c>
      <c r="JYT53" s="12" t="s">
        <v>249</v>
      </c>
      <c r="JYU53" s="22" t="s">
        <v>214</v>
      </c>
      <c r="JYV53" s="12" t="s">
        <v>117</v>
      </c>
      <c r="JYX53" s="39" t="s">
        <v>108</v>
      </c>
      <c r="JYY53" s="39" t="s">
        <v>107</v>
      </c>
      <c r="JYZ53" s="12" t="s">
        <v>164</v>
      </c>
      <c r="JZA53" s="12" t="s">
        <v>238</v>
      </c>
      <c r="JZB53" s="12" t="s">
        <v>239</v>
      </c>
      <c r="JZC53" s="12" t="s">
        <v>217</v>
      </c>
      <c r="JZD53" s="12" t="s">
        <v>112</v>
      </c>
      <c r="JZE53" s="12" t="s">
        <v>240</v>
      </c>
      <c r="JZF53" s="39" t="s">
        <v>218</v>
      </c>
      <c r="JZG53" s="12" t="s">
        <v>174</v>
      </c>
      <c r="JZH53" s="12" t="s">
        <v>114</v>
      </c>
      <c r="JZI53" s="12" t="s">
        <v>241</v>
      </c>
      <c r="JZJ53" s="12" t="s">
        <v>242</v>
      </c>
      <c r="JZK53" s="12" t="s">
        <v>256</v>
      </c>
      <c r="JZL53" s="12" t="s">
        <v>244</v>
      </c>
      <c r="JZM53" s="12" t="s">
        <v>245</v>
      </c>
      <c r="JZN53" s="12" t="s">
        <v>246</v>
      </c>
      <c r="JZO53" s="12" t="s">
        <v>247</v>
      </c>
      <c r="JZP53" s="39" t="s">
        <v>108</v>
      </c>
      <c r="JZQ53" s="39" t="s">
        <v>108</v>
      </c>
      <c r="JZR53" s="39" t="s">
        <v>108</v>
      </c>
      <c r="JZS53" s="39" t="s">
        <v>108</v>
      </c>
      <c r="JZT53" s="39" t="s">
        <v>108</v>
      </c>
      <c r="JZU53" s="39" t="s">
        <v>248</v>
      </c>
      <c r="JZV53" s="36">
        <v>44426</v>
      </c>
      <c r="JZW53" s="39" t="s">
        <v>108</v>
      </c>
      <c r="JZX53" s="12" t="s">
        <v>117</v>
      </c>
      <c r="JZY53" s="12" t="s">
        <v>117</v>
      </c>
      <c r="JZZ53" s="12" t="s">
        <v>249</v>
      </c>
      <c r="KAA53" s="22" t="s">
        <v>214</v>
      </c>
      <c r="KAB53" s="12" t="s">
        <v>117</v>
      </c>
      <c r="KAD53" s="39" t="s">
        <v>108</v>
      </c>
      <c r="KAE53" s="39" t="s">
        <v>107</v>
      </c>
      <c r="KAF53" s="12" t="s">
        <v>164</v>
      </c>
      <c r="KAG53" s="12" t="s">
        <v>238</v>
      </c>
      <c r="KAH53" s="12" t="s">
        <v>239</v>
      </c>
      <c r="KAI53" s="12" t="s">
        <v>217</v>
      </c>
      <c r="KAJ53" s="12" t="s">
        <v>112</v>
      </c>
      <c r="KAK53" s="12" t="s">
        <v>240</v>
      </c>
      <c r="KAL53" s="39" t="s">
        <v>218</v>
      </c>
      <c r="KAM53" s="12" t="s">
        <v>174</v>
      </c>
      <c r="KAN53" s="12" t="s">
        <v>114</v>
      </c>
      <c r="KAO53" s="12" t="s">
        <v>241</v>
      </c>
      <c r="KAP53" s="12" t="s">
        <v>242</v>
      </c>
      <c r="KAQ53" s="12" t="s">
        <v>256</v>
      </c>
      <c r="KAR53" s="12" t="s">
        <v>244</v>
      </c>
      <c r="KAS53" s="12" t="s">
        <v>245</v>
      </c>
      <c r="KAT53" s="12" t="s">
        <v>246</v>
      </c>
      <c r="KAU53" s="12" t="s">
        <v>247</v>
      </c>
      <c r="KAV53" s="39" t="s">
        <v>108</v>
      </c>
      <c r="KAW53" s="39" t="s">
        <v>108</v>
      </c>
      <c r="KAX53" s="39" t="s">
        <v>108</v>
      </c>
      <c r="KAY53" s="39" t="s">
        <v>108</v>
      </c>
      <c r="KAZ53" s="39" t="s">
        <v>108</v>
      </c>
      <c r="KBA53" s="39" t="s">
        <v>248</v>
      </c>
      <c r="KBB53" s="36">
        <v>44426</v>
      </c>
      <c r="KBC53" s="39" t="s">
        <v>108</v>
      </c>
      <c r="KBD53" s="12" t="s">
        <v>117</v>
      </c>
      <c r="KBE53" s="12" t="s">
        <v>117</v>
      </c>
      <c r="KBF53" s="12" t="s">
        <v>249</v>
      </c>
      <c r="KBG53" s="22" t="s">
        <v>214</v>
      </c>
      <c r="KBH53" s="12" t="s">
        <v>117</v>
      </c>
      <c r="KBJ53" s="39" t="s">
        <v>108</v>
      </c>
      <c r="KBK53" s="39" t="s">
        <v>107</v>
      </c>
      <c r="KBL53" s="12" t="s">
        <v>164</v>
      </c>
      <c r="KBM53" s="12" t="s">
        <v>238</v>
      </c>
      <c r="KBN53" s="12" t="s">
        <v>239</v>
      </c>
      <c r="KBO53" s="12" t="s">
        <v>217</v>
      </c>
      <c r="KBP53" s="12" t="s">
        <v>112</v>
      </c>
      <c r="KBQ53" s="12" t="s">
        <v>240</v>
      </c>
      <c r="KBR53" s="39" t="s">
        <v>218</v>
      </c>
      <c r="KBS53" s="12" t="s">
        <v>174</v>
      </c>
      <c r="KBT53" s="12" t="s">
        <v>114</v>
      </c>
      <c r="KBU53" s="12" t="s">
        <v>241</v>
      </c>
      <c r="KBV53" s="12" t="s">
        <v>242</v>
      </c>
      <c r="KBW53" s="12" t="s">
        <v>256</v>
      </c>
      <c r="KBX53" s="12" t="s">
        <v>244</v>
      </c>
      <c r="KBY53" s="12" t="s">
        <v>245</v>
      </c>
      <c r="KBZ53" s="12" t="s">
        <v>246</v>
      </c>
      <c r="KCA53" s="12" t="s">
        <v>247</v>
      </c>
      <c r="KCB53" s="39" t="s">
        <v>108</v>
      </c>
      <c r="KCC53" s="39" t="s">
        <v>108</v>
      </c>
      <c r="KCD53" s="39" t="s">
        <v>108</v>
      </c>
      <c r="KCE53" s="39" t="s">
        <v>108</v>
      </c>
      <c r="KCF53" s="39" t="s">
        <v>108</v>
      </c>
      <c r="KCG53" s="39" t="s">
        <v>248</v>
      </c>
      <c r="KCH53" s="36">
        <v>44426</v>
      </c>
      <c r="KCI53" s="39" t="s">
        <v>108</v>
      </c>
      <c r="KCJ53" s="12" t="s">
        <v>117</v>
      </c>
      <c r="KCK53" s="12" t="s">
        <v>117</v>
      </c>
      <c r="KCL53" s="12" t="s">
        <v>249</v>
      </c>
      <c r="KCM53" s="22" t="s">
        <v>214</v>
      </c>
      <c r="KCN53" s="12" t="s">
        <v>117</v>
      </c>
      <c r="KCP53" s="39" t="s">
        <v>108</v>
      </c>
      <c r="KCQ53" s="39" t="s">
        <v>107</v>
      </c>
      <c r="KCR53" s="12" t="s">
        <v>164</v>
      </c>
      <c r="KCS53" s="12" t="s">
        <v>238</v>
      </c>
      <c r="KCT53" s="12" t="s">
        <v>239</v>
      </c>
      <c r="KCU53" s="12" t="s">
        <v>217</v>
      </c>
      <c r="KCV53" s="12" t="s">
        <v>112</v>
      </c>
      <c r="KCW53" s="12" t="s">
        <v>240</v>
      </c>
      <c r="KCX53" s="39" t="s">
        <v>218</v>
      </c>
      <c r="KCY53" s="12" t="s">
        <v>174</v>
      </c>
      <c r="KCZ53" s="12" t="s">
        <v>114</v>
      </c>
      <c r="KDA53" s="12" t="s">
        <v>241</v>
      </c>
      <c r="KDB53" s="12" t="s">
        <v>242</v>
      </c>
      <c r="KDC53" s="12" t="s">
        <v>256</v>
      </c>
      <c r="KDD53" s="12" t="s">
        <v>244</v>
      </c>
      <c r="KDE53" s="12" t="s">
        <v>245</v>
      </c>
      <c r="KDF53" s="12" t="s">
        <v>246</v>
      </c>
      <c r="KDG53" s="12" t="s">
        <v>247</v>
      </c>
      <c r="KDH53" s="39" t="s">
        <v>108</v>
      </c>
      <c r="KDI53" s="39" t="s">
        <v>108</v>
      </c>
      <c r="KDJ53" s="39" t="s">
        <v>108</v>
      </c>
      <c r="KDK53" s="39" t="s">
        <v>108</v>
      </c>
      <c r="KDL53" s="39" t="s">
        <v>108</v>
      </c>
      <c r="KDM53" s="39" t="s">
        <v>248</v>
      </c>
      <c r="KDN53" s="36">
        <v>44426</v>
      </c>
      <c r="KDO53" s="39" t="s">
        <v>108</v>
      </c>
      <c r="KDP53" s="12" t="s">
        <v>117</v>
      </c>
      <c r="KDQ53" s="12" t="s">
        <v>117</v>
      </c>
      <c r="KDR53" s="12" t="s">
        <v>249</v>
      </c>
      <c r="KDS53" s="22" t="s">
        <v>214</v>
      </c>
      <c r="KDT53" s="12" t="s">
        <v>117</v>
      </c>
      <c r="KDV53" s="39" t="s">
        <v>108</v>
      </c>
      <c r="KDW53" s="39" t="s">
        <v>107</v>
      </c>
      <c r="KDX53" s="12" t="s">
        <v>164</v>
      </c>
      <c r="KDY53" s="12" t="s">
        <v>238</v>
      </c>
      <c r="KDZ53" s="12" t="s">
        <v>239</v>
      </c>
      <c r="KEA53" s="12" t="s">
        <v>217</v>
      </c>
      <c r="KEB53" s="12" t="s">
        <v>112</v>
      </c>
      <c r="KEC53" s="12" t="s">
        <v>240</v>
      </c>
      <c r="KED53" s="39" t="s">
        <v>218</v>
      </c>
      <c r="KEE53" s="12" t="s">
        <v>174</v>
      </c>
      <c r="KEF53" s="12" t="s">
        <v>114</v>
      </c>
      <c r="KEG53" s="12" t="s">
        <v>241</v>
      </c>
      <c r="KEH53" s="12" t="s">
        <v>242</v>
      </c>
      <c r="KEI53" s="12" t="s">
        <v>256</v>
      </c>
      <c r="KEJ53" s="12" t="s">
        <v>244</v>
      </c>
      <c r="KEK53" s="12" t="s">
        <v>245</v>
      </c>
      <c r="KEL53" s="12" t="s">
        <v>246</v>
      </c>
      <c r="KEM53" s="12" t="s">
        <v>247</v>
      </c>
      <c r="KEN53" s="39" t="s">
        <v>108</v>
      </c>
      <c r="KEO53" s="39" t="s">
        <v>108</v>
      </c>
      <c r="KEP53" s="39" t="s">
        <v>108</v>
      </c>
      <c r="KEQ53" s="39" t="s">
        <v>108</v>
      </c>
      <c r="KER53" s="39" t="s">
        <v>108</v>
      </c>
      <c r="KES53" s="39" t="s">
        <v>248</v>
      </c>
      <c r="KET53" s="36">
        <v>44426</v>
      </c>
      <c r="KEU53" s="39" t="s">
        <v>108</v>
      </c>
      <c r="KEV53" s="12" t="s">
        <v>117</v>
      </c>
      <c r="KEW53" s="12" t="s">
        <v>117</v>
      </c>
      <c r="KEX53" s="12" t="s">
        <v>249</v>
      </c>
      <c r="KEY53" s="22" t="s">
        <v>214</v>
      </c>
      <c r="KEZ53" s="12" t="s">
        <v>117</v>
      </c>
      <c r="KFB53" s="39" t="s">
        <v>108</v>
      </c>
      <c r="KFC53" s="39" t="s">
        <v>107</v>
      </c>
      <c r="KFD53" s="12" t="s">
        <v>164</v>
      </c>
      <c r="KFE53" s="12" t="s">
        <v>238</v>
      </c>
      <c r="KFF53" s="12" t="s">
        <v>239</v>
      </c>
      <c r="KFG53" s="12" t="s">
        <v>217</v>
      </c>
      <c r="KFH53" s="12" t="s">
        <v>112</v>
      </c>
      <c r="KFI53" s="12" t="s">
        <v>240</v>
      </c>
      <c r="KFJ53" s="39" t="s">
        <v>218</v>
      </c>
      <c r="KFK53" s="12" t="s">
        <v>174</v>
      </c>
      <c r="KFL53" s="12" t="s">
        <v>114</v>
      </c>
      <c r="KFM53" s="12" t="s">
        <v>241</v>
      </c>
      <c r="KFN53" s="12" t="s">
        <v>242</v>
      </c>
      <c r="KFO53" s="12" t="s">
        <v>256</v>
      </c>
      <c r="KFP53" s="12" t="s">
        <v>244</v>
      </c>
      <c r="KFQ53" s="12" t="s">
        <v>245</v>
      </c>
      <c r="KFR53" s="12" t="s">
        <v>246</v>
      </c>
      <c r="KFS53" s="12" t="s">
        <v>247</v>
      </c>
      <c r="KFT53" s="39" t="s">
        <v>108</v>
      </c>
      <c r="KFU53" s="39" t="s">
        <v>108</v>
      </c>
      <c r="KFV53" s="39" t="s">
        <v>108</v>
      </c>
      <c r="KFW53" s="39" t="s">
        <v>108</v>
      </c>
      <c r="KFX53" s="39" t="s">
        <v>108</v>
      </c>
      <c r="KFY53" s="39" t="s">
        <v>248</v>
      </c>
      <c r="KFZ53" s="36">
        <v>44426</v>
      </c>
      <c r="KGA53" s="39" t="s">
        <v>108</v>
      </c>
      <c r="KGB53" s="12" t="s">
        <v>117</v>
      </c>
      <c r="KGC53" s="12" t="s">
        <v>117</v>
      </c>
      <c r="KGD53" s="12" t="s">
        <v>249</v>
      </c>
      <c r="KGE53" s="22" t="s">
        <v>214</v>
      </c>
      <c r="KGF53" s="12" t="s">
        <v>117</v>
      </c>
      <c r="KGH53" s="39" t="s">
        <v>108</v>
      </c>
      <c r="KGI53" s="39" t="s">
        <v>107</v>
      </c>
      <c r="KGJ53" s="12" t="s">
        <v>164</v>
      </c>
      <c r="KGK53" s="12" t="s">
        <v>238</v>
      </c>
      <c r="KGL53" s="12" t="s">
        <v>239</v>
      </c>
      <c r="KGM53" s="12" t="s">
        <v>217</v>
      </c>
      <c r="KGN53" s="12" t="s">
        <v>112</v>
      </c>
      <c r="KGO53" s="12" t="s">
        <v>240</v>
      </c>
      <c r="KGP53" s="39" t="s">
        <v>218</v>
      </c>
      <c r="KGQ53" s="12" t="s">
        <v>174</v>
      </c>
      <c r="KGR53" s="12" t="s">
        <v>114</v>
      </c>
      <c r="KGS53" s="12" t="s">
        <v>241</v>
      </c>
      <c r="KGT53" s="12" t="s">
        <v>242</v>
      </c>
      <c r="KGU53" s="12" t="s">
        <v>256</v>
      </c>
      <c r="KGV53" s="12" t="s">
        <v>244</v>
      </c>
      <c r="KGW53" s="12" t="s">
        <v>245</v>
      </c>
      <c r="KGX53" s="12" t="s">
        <v>246</v>
      </c>
      <c r="KGY53" s="12" t="s">
        <v>247</v>
      </c>
      <c r="KGZ53" s="39" t="s">
        <v>108</v>
      </c>
      <c r="KHA53" s="39" t="s">
        <v>108</v>
      </c>
      <c r="KHB53" s="39" t="s">
        <v>108</v>
      </c>
      <c r="KHC53" s="39" t="s">
        <v>108</v>
      </c>
      <c r="KHD53" s="39" t="s">
        <v>108</v>
      </c>
      <c r="KHE53" s="39" t="s">
        <v>248</v>
      </c>
      <c r="KHF53" s="36">
        <v>44426</v>
      </c>
      <c r="KHG53" s="39" t="s">
        <v>108</v>
      </c>
      <c r="KHH53" s="12" t="s">
        <v>117</v>
      </c>
      <c r="KHI53" s="12" t="s">
        <v>117</v>
      </c>
      <c r="KHJ53" s="12" t="s">
        <v>249</v>
      </c>
      <c r="KHK53" s="22" t="s">
        <v>214</v>
      </c>
      <c r="KHL53" s="12" t="s">
        <v>117</v>
      </c>
      <c r="KHN53" s="39" t="s">
        <v>108</v>
      </c>
      <c r="KHO53" s="39" t="s">
        <v>107</v>
      </c>
      <c r="KHP53" s="12" t="s">
        <v>164</v>
      </c>
      <c r="KHQ53" s="12" t="s">
        <v>238</v>
      </c>
      <c r="KHR53" s="12" t="s">
        <v>239</v>
      </c>
      <c r="KHS53" s="12" t="s">
        <v>217</v>
      </c>
      <c r="KHT53" s="12" t="s">
        <v>112</v>
      </c>
      <c r="KHU53" s="12" t="s">
        <v>240</v>
      </c>
      <c r="KHV53" s="39" t="s">
        <v>218</v>
      </c>
      <c r="KHW53" s="12" t="s">
        <v>174</v>
      </c>
      <c r="KHX53" s="12" t="s">
        <v>114</v>
      </c>
      <c r="KHY53" s="12" t="s">
        <v>241</v>
      </c>
      <c r="KHZ53" s="12" t="s">
        <v>242</v>
      </c>
      <c r="KIA53" s="12" t="s">
        <v>256</v>
      </c>
      <c r="KIB53" s="12" t="s">
        <v>244</v>
      </c>
      <c r="KIC53" s="12" t="s">
        <v>245</v>
      </c>
      <c r="KID53" s="12" t="s">
        <v>246</v>
      </c>
      <c r="KIE53" s="12" t="s">
        <v>247</v>
      </c>
      <c r="KIF53" s="39" t="s">
        <v>108</v>
      </c>
      <c r="KIG53" s="39" t="s">
        <v>108</v>
      </c>
      <c r="KIH53" s="39" t="s">
        <v>108</v>
      </c>
      <c r="KII53" s="39" t="s">
        <v>108</v>
      </c>
      <c r="KIJ53" s="39" t="s">
        <v>108</v>
      </c>
      <c r="KIK53" s="39" t="s">
        <v>248</v>
      </c>
      <c r="KIL53" s="36">
        <v>44426</v>
      </c>
      <c r="KIM53" s="39" t="s">
        <v>108</v>
      </c>
      <c r="KIN53" s="12" t="s">
        <v>117</v>
      </c>
      <c r="KIO53" s="12" t="s">
        <v>117</v>
      </c>
      <c r="KIP53" s="12" t="s">
        <v>249</v>
      </c>
      <c r="KIQ53" s="22" t="s">
        <v>214</v>
      </c>
      <c r="KIR53" s="12" t="s">
        <v>117</v>
      </c>
      <c r="KIT53" s="39" t="s">
        <v>108</v>
      </c>
      <c r="KIU53" s="39" t="s">
        <v>107</v>
      </c>
      <c r="KIV53" s="12" t="s">
        <v>164</v>
      </c>
      <c r="KIW53" s="12" t="s">
        <v>238</v>
      </c>
      <c r="KIX53" s="12" t="s">
        <v>239</v>
      </c>
      <c r="KIY53" s="12" t="s">
        <v>217</v>
      </c>
      <c r="KIZ53" s="12" t="s">
        <v>112</v>
      </c>
      <c r="KJA53" s="12" t="s">
        <v>240</v>
      </c>
      <c r="KJB53" s="39" t="s">
        <v>218</v>
      </c>
      <c r="KJC53" s="12" t="s">
        <v>174</v>
      </c>
      <c r="KJD53" s="12" t="s">
        <v>114</v>
      </c>
      <c r="KJE53" s="12" t="s">
        <v>241</v>
      </c>
      <c r="KJF53" s="12" t="s">
        <v>242</v>
      </c>
      <c r="KJG53" s="12" t="s">
        <v>256</v>
      </c>
      <c r="KJH53" s="12" t="s">
        <v>244</v>
      </c>
      <c r="KJI53" s="12" t="s">
        <v>245</v>
      </c>
      <c r="KJJ53" s="12" t="s">
        <v>246</v>
      </c>
      <c r="KJK53" s="12" t="s">
        <v>247</v>
      </c>
      <c r="KJL53" s="39" t="s">
        <v>108</v>
      </c>
      <c r="KJM53" s="39" t="s">
        <v>108</v>
      </c>
      <c r="KJN53" s="39" t="s">
        <v>108</v>
      </c>
      <c r="KJO53" s="39" t="s">
        <v>108</v>
      </c>
      <c r="KJP53" s="39" t="s">
        <v>108</v>
      </c>
      <c r="KJQ53" s="39" t="s">
        <v>248</v>
      </c>
      <c r="KJR53" s="36">
        <v>44426</v>
      </c>
      <c r="KJS53" s="39" t="s">
        <v>108</v>
      </c>
      <c r="KJT53" s="12" t="s">
        <v>117</v>
      </c>
      <c r="KJU53" s="12" t="s">
        <v>117</v>
      </c>
      <c r="KJV53" s="12" t="s">
        <v>249</v>
      </c>
      <c r="KJW53" s="22" t="s">
        <v>214</v>
      </c>
      <c r="KJX53" s="12" t="s">
        <v>117</v>
      </c>
      <c r="KJZ53" s="39" t="s">
        <v>108</v>
      </c>
      <c r="KKA53" s="39" t="s">
        <v>107</v>
      </c>
      <c r="KKB53" s="12" t="s">
        <v>164</v>
      </c>
      <c r="KKC53" s="12" t="s">
        <v>238</v>
      </c>
      <c r="KKD53" s="12" t="s">
        <v>239</v>
      </c>
      <c r="KKE53" s="12" t="s">
        <v>217</v>
      </c>
      <c r="KKF53" s="12" t="s">
        <v>112</v>
      </c>
      <c r="KKG53" s="12" t="s">
        <v>240</v>
      </c>
      <c r="KKH53" s="39" t="s">
        <v>218</v>
      </c>
      <c r="KKI53" s="12" t="s">
        <v>174</v>
      </c>
      <c r="KKJ53" s="12" t="s">
        <v>114</v>
      </c>
      <c r="KKK53" s="12" t="s">
        <v>241</v>
      </c>
      <c r="KKL53" s="12" t="s">
        <v>242</v>
      </c>
      <c r="KKM53" s="12" t="s">
        <v>256</v>
      </c>
      <c r="KKN53" s="12" t="s">
        <v>244</v>
      </c>
      <c r="KKO53" s="12" t="s">
        <v>245</v>
      </c>
      <c r="KKP53" s="12" t="s">
        <v>246</v>
      </c>
      <c r="KKQ53" s="12" t="s">
        <v>247</v>
      </c>
      <c r="KKR53" s="39" t="s">
        <v>108</v>
      </c>
      <c r="KKS53" s="39" t="s">
        <v>108</v>
      </c>
      <c r="KKT53" s="39" t="s">
        <v>108</v>
      </c>
      <c r="KKU53" s="39" t="s">
        <v>108</v>
      </c>
      <c r="KKV53" s="39" t="s">
        <v>108</v>
      </c>
      <c r="KKW53" s="39" t="s">
        <v>248</v>
      </c>
      <c r="KKX53" s="36">
        <v>44426</v>
      </c>
      <c r="KKY53" s="39" t="s">
        <v>108</v>
      </c>
      <c r="KKZ53" s="12" t="s">
        <v>117</v>
      </c>
      <c r="KLA53" s="12" t="s">
        <v>117</v>
      </c>
      <c r="KLB53" s="12" t="s">
        <v>249</v>
      </c>
      <c r="KLC53" s="22" t="s">
        <v>214</v>
      </c>
      <c r="KLD53" s="12" t="s">
        <v>117</v>
      </c>
      <c r="KLF53" s="39" t="s">
        <v>108</v>
      </c>
      <c r="KLG53" s="39" t="s">
        <v>107</v>
      </c>
      <c r="KLH53" s="12" t="s">
        <v>164</v>
      </c>
      <c r="KLI53" s="12" t="s">
        <v>238</v>
      </c>
      <c r="KLJ53" s="12" t="s">
        <v>239</v>
      </c>
      <c r="KLK53" s="12" t="s">
        <v>217</v>
      </c>
      <c r="KLL53" s="12" t="s">
        <v>112</v>
      </c>
      <c r="KLM53" s="12" t="s">
        <v>240</v>
      </c>
      <c r="KLN53" s="39" t="s">
        <v>218</v>
      </c>
      <c r="KLO53" s="12" t="s">
        <v>174</v>
      </c>
      <c r="KLP53" s="12" t="s">
        <v>114</v>
      </c>
      <c r="KLQ53" s="12" t="s">
        <v>241</v>
      </c>
      <c r="KLR53" s="12" t="s">
        <v>242</v>
      </c>
      <c r="KLS53" s="12" t="s">
        <v>256</v>
      </c>
      <c r="KLT53" s="12" t="s">
        <v>244</v>
      </c>
      <c r="KLU53" s="12" t="s">
        <v>245</v>
      </c>
      <c r="KLV53" s="12" t="s">
        <v>246</v>
      </c>
      <c r="KLW53" s="12" t="s">
        <v>247</v>
      </c>
      <c r="KLX53" s="39" t="s">
        <v>108</v>
      </c>
      <c r="KLY53" s="39" t="s">
        <v>108</v>
      </c>
      <c r="KLZ53" s="39" t="s">
        <v>108</v>
      </c>
      <c r="KMA53" s="39" t="s">
        <v>108</v>
      </c>
      <c r="KMB53" s="39" t="s">
        <v>108</v>
      </c>
      <c r="KMC53" s="39" t="s">
        <v>248</v>
      </c>
      <c r="KMD53" s="36">
        <v>44426</v>
      </c>
      <c r="KME53" s="39" t="s">
        <v>108</v>
      </c>
      <c r="KMF53" s="12" t="s">
        <v>117</v>
      </c>
      <c r="KMG53" s="12" t="s">
        <v>117</v>
      </c>
      <c r="KMH53" s="12" t="s">
        <v>249</v>
      </c>
      <c r="KMI53" s="22" t="s">
        <v>214</v>
      </c>
      <c r="KMJ53" s="12" t="s">
        <v>117</v>
      </c>
      <c r="KML53" s="39" t="s">
        <v>108</v>
      </c>
      <c r="KMM53" s="39" t="s">
        <v>107</v>
      </c>
      <c r="KMN53" s="12" t="s">
        <v>164</v>
      </c>
      <c r="KMO53" s="12" t="s">
        <v>238</v>
      </c>
      <c r="KMP53" s="12" t="s">
        <v>239</v>
      </c>
      <c r="KMQ53" s="12" t="s">
        <v>217</v>
      </c>
      <c r="KMR53" s="12" t="s">
        <v>112</v>
      </c>
      <c r="KMS53" s="12" t="s">
        <v>240</v>
      </c>
      <c r="KMT53" s="39" t="s">
        <v>218</v>
      </c>
      <c r="KMU53" s="12" t="s">
        <v>174</v>
      </c>
      <c r="KMV53" s="12" t="s">
        <v>114</v>
      </c>
      <c r="KMW53" s="12" t="s">
        <v>241</v>
      </c>
      <c r="KMX53" s="12" t="s">
        <v>242</v>
      </c>
      <c r="KMY53" s="12" t="s">
        <v>256</v>
      </c>
      <c r="KMZ53" s="12" t="s">
        <v>244</v>
      </c>
      <c r="KNA53" s="12" t="s">
        <v>245</v>
      </c>
      <c r="KNB53" s="12" t="s">
        <v>246</v>
      </c>
      <c r="KNC53" s="12" t="s">
        <v>247</v>
      </c>
      <c r="KND53" s="39" t="s">
        <v>108</v>
      </c>
      <c r="KNE53" s="39" t="s">
        <v>108</v>
      </c>
      <c r="KNF53" s="39" t="s">
        <v>108</v>
      </c>
      <c r="KNG53" s="39" t="s">
        <v>108</v>
      </c>
      <c r="KNH53" s="39" t="s">
        <v>108</v>
      </c>
      <c r="KNI53" s="39" t="s">
        <v>248</v>
      </c>
      <c r="KNJ53" s="36">
        <v>44426</v>
      </c>
      <c r="KNK53" s="39" t="s">
        <v>108</v>
      </c>
      <c r="KNL53" s="12" t="s">
        <v>117</v>
      </c>
      <c r="KNM53" s="12" t="s">
        <v>117</v>
      </c>
      <c r="KNN53" s="12" t="s">
        <v>249</v>
      </c>
      <c r="KNO53" s="22" t="s">
        <v>214</v>
      </c>
      <c r="KNP53" s="12" t="s">
        <v>117</v>
      </c>
      <c r="KNR53" s="39" t="s">
        <v>108</v>
      </c>
      <c r="KNS53" s="39" t="s">
        <v>107</v>
      </c>
      <c r="KNT53" s="12" t="s">
        <v>164</v>
      </c>
      <c r="KNU53" s="12" t="s">
        <v>238</v>
      </c>
      <c r="KNV53" s="12" t="s">
        <v>239</v>
      </c>
      <c r="KNW53" s="12" t="s">
        <v>217</v>
      </c>
      <c r="KNX53" s="12" t="s">
        <v>112</v>
      </c>
      <c r="KNY53" s="12" t="s">
        <v>240</v>
      </c>
      <c r="KNZ53" s="39" t="s">
        <v>218</v>
      </c>
      <c r="KOA53" s="12" t="s">
        <v>174</v>
      </c>
      <c r="KOB53" s="12" t="s">
        <v>114</v>
      </c>
      <c r="KOC53" s="12" t="s">
        <v>241</v>
      </c>
      <c r="KOD53" s="12" t="s">
        <v>242</v>
      </c>
      <c r="KOE53" s="12" t="s">
        <v>256</v>
      </c>
      <c r="KOF53" s="12" t="s">
        <v>244</v>
      </c>
      <c r="KOG53" s="12" t="s">
        <v>245</v>
      </c>
      <c r="KOH53" s="12" t="s">
        <v>246</v>
      </c>
      <c r="KOI53" s="12" t="s">
        <v>247</v>
      </c>
      <c r="KOJ53" s="39" t="s">
        <v>108</v>
      </c>
      <c r="KOK53" s="39" t="s">
        <v>108</v>
      </c>
      <c r="KOL53" s="39" t="s">
        <v>108</v>
      </c>
      <c r="KOM53" s="39" t="s">
        <v>108</v>
      </c>
      <c r="KON53" s="39" t="s">
        <v>108</v>
      </c>
      <c r="KOO53" s="39" t="s">
        <v>248</v>
      </c>
      <c r="KOP53" s="36">
        <v>44426</v>
      </c>
      <c r="KOQ53" s="39" t="s">
        <v>108</v>
      </c>
      <c r="KOR53" s="12" t="s">
        <v>117</v>
      </c>
      <c r="KOS53" s="12" t="s">
        <v>117</v>
      </c>
      <c r="KOT53" s="12" t="s">
        <v>249</v>
      </c>
      <c r="KOU53" s="22" t="s">
        <v>214</v>
      </c>
      <c r="KOV53" s="12" t="s">
        <v>117</v>
      </c>
      <c r="KOX53" s="39" t="s">
        <v>108</v>
      </c>
      <c r="KOY53" s="39" t="s">
        <v>107</v>
      </c>
      <c r="KOZ53" s="12" t="s">
        <v>164</v>
      </c>
      <c r="KPA53" s="12" t="s">
        <v>238</v>
      </c>
      <c r="KPB53" s="12" t="s">
        <v>239</v>
      </c>
      <c r="KPC53" s="12" t="s">
        <v>217</v>
      </c>
      <c r="KPD53" s="12" t="s">
        <v>112</v>
      </c>
      <c r="KPE53" s="12" t="s">
        <v>240</v>
      </c>
      <c r="KPF53" s="39" t="s">
        <v>218</v>
      </c>
      <c r="KPG53" s="12" t="s">
        <v>174</v>
      </c>
      <c r="KPH53" s="12" t="s">
        <v>114</v>
      </c>
      <c r="KPI53" s="12" t="s">
        <v>241</v>
      </c>
      <c r="KPJ53" s="12" t="s">
        <v>242</v>
      </c>
      <c r="KPK53" s="12" t="s">
        <v>256</v>
      </c>
      <c r="KPL53" s="12" t="s">
        <v>244</v>
      </c>
      <c r="KPM53" s="12" t="s">
        <v>245</v>
      </c>
      <c r="KPN53" s="12" t="s">
        <v>246</v>
      </c>
      <c r="KPO53" s="12" t="s">
        <v>247</v>
      </c>
      <c r="KPP53" s="39" t="s">
        <v>108</v>
      </c>
      <c r="KPQ53" s="39" t="s">
        <v>108</v>
      </c>
      <c r="KPR53" s="39" t="s">
        <v>108</v>
      </c>
      <c r="KPS53" s="39" t="s">
        <v>108</v>
      </c>
      <c r="KPT53" s="39" t="s">
        <v>108</v>
      </c>
      <c r="KPU53" s="39" t="s">
        <v>248</v>
      </c>
      <c r="KPV53" s="36">
        <v>44426</v>
      </c>
      <c r="KPW53" s="39" t="s">
        <v>108</v>
      </c>
      <c r="KPX53" s="12" t="s">
        <v>117</v>
      </c>
      <c r="KPY53" s="12" t="s">
        <v>117</v>
      </c>
      <c r="KPZ53" s="12" t="s">
        <v>249</v>
      </c>
      <c r="KQA53" s="22" t="s">
        <v>214</v>
      </c>
      <c r="KQB53" s="12" t="s">
        <v>117</v>
      </c>
      <c r="KQD53" s="39" t="s">
        <v>108</v>
      </c>
      <c r="KQE53" s="39" t="s">
        <v>107</v>
      </c>
      <c r="KQF53" s="12" t="s">
        <v>164</v>
      </c>
      <c r="KQG53" s="12" t="s">
        <v>238</v>
      </c>
      <c r="KQH53" s="12" t="s">
        <v>239</v>
      </c>
      <c r="KQI53" s="12" t="s">
        <v>217</v>
      </c>
      <c r="KQJ53" s="12" t="s">
        <v>112</v>
      </c>
      <c r="KQK53" s="12" t="s">
        <v>240</v>
      </c>
      <c r="KQL53" s="39" t="s">
        <v>218</v>
      </c>
      <c r="KQM53" s="12" t="s">
        <v>174</v>
      </c>
      <c r="KQN53" s="12" t="s">
        <v>114</v>
      </c>
      <c r="KQO53" s="12" t="s">
        <v>241</v>
      </c>
      <c r="KQP53" s="12" t="s">
        <v>242</v>
      </c>
      <c r="KQQ53" s="12" t="s">
        <v>256</v>
      </c>
      <c r="KQR53" s="12" t="s">
        <v>244</v>
      </c>
      <c r="KQS53" s="12" t="s">
        <v>245</v>
      </c>
      <c r="KQT53" s="12" t="s">
        <v>246</v>
      </c>
      <c r="KQU53" s="12" t="s">
        <v>247</v>
      </c>
      <c r="KQV53" s="39" t="s">
        <v>108</v>
      </c>
      <c r="KQW53" s="39" t="s">
        <v>108</v>
      </c>
      <c r="KQX53" s="39" t="s">
        <v>108</v>
      </c>
      <c r="KQY53" s="39" t="s">
        <v>108</v>
      </c>
      <c r="KQZ53" s="39" t="s">
        <v>108</v>
      </c>
      <c r="KRA53" s="39" t="s">
        <v>248</v>
      </c>
      <c r="KRB53" s="36">
        <v>44426</v>
      </c>
      <c r="KRC53" s="39" t="s">
        <v>108</v>
      </c>
      <c r="KRD53" s="12" t="s">
        <v>117</v>
      </c>
      <c r="KRE53" s="12" t="s">
        <v>117</v>
      </c>
      <c r="KRF53" s="12" t="s">
        <v>249</v>
      </c>
      <c r="KRG53" s="22" t="s">
        <v>214</v>
      </c>
      <c r="KRH53" s="12" t="s">
        <v>117</v>
      </c>
      <c r="KRJ53" s="39" t="s">
        <v>108</v>
      </c>
      <c r="KRK53" s="39" t="s">
        <v>107</v>
      </c>
      <c r="KRL53" s="12" t="s">
        <v>164</v>
      </c>
      <c r="KRM53" s="12" t="s">
        <v>238</v>
      </c>
      <c r="KRN53" s="12" t="s">
        <v>239</v>
      </c>
      <c r="KRO53" s="12" t="s">
        <v>217</v>
      </c>
      <c r="KRP53" s="12" t="s">
        <v>112</v>
      </c>
      <c r="KRQ53" s="12" t="s">
        <v>240</v>
      </c>
      <c r="KRR53" s="39" t="s">
        <v>218</v>
      </c>
      <c r="KRS53" s="12" t="s">
        <v>174</v>
      </c>
      <c r="KRT53" s="12" t="s">
        <v>114</v>
      </c>
      <c r="KRU53" s="12" t="s">
        <v>241</v>
      </c>
      <c r="KRV53" s="12" t="s">
        <v>242</v>
      </c>
      <c r="KRW53" s="12" t="s">
        <v>256</v>
      </c>
      <c r="KRX53" s="12" t="s">
        <v>244</v>
      </c>
      <c r="KRY53" s="12" t="s">
        <v>245</v>
      </c>
      <c r="KRZ53" s="12" t="s">
        <v>246</v>
      </c>
      <c r="KSA53" s="12" t="s">
        <v>247</v>
      </c>
      <c r="KSB53" s="39" t="s">
        <v>108</v>
      </c>
      <c r="KSC53" s="39" t="s">
        <v>108</v>
      </c>
      <c r="KSD53" s="39" t="s">
        <v>108</v>
      </c>
      <c r="KSE53" s="39" t="s">
        <v>108</v>
      </c>
      <c r="KSF53" s="39" t="s">
        <v>108</v>
      </c>
      <c r="KSG53" s="39" t="s">
        <v>248</v>
      </c>
      <c r="KSH53" s="36">
        <v>44426</v>
      </c>
      <c r="KSI53" s="39" t="s">
        <v>108</v>
      </c>
      <c r="KSJ53" s="12" t="s">
        <v>117</v>
      </c>
      <c r="KSK53" s="12" t="s">
        <v>117</v>
      </c>
      <c r="KSL53" s="12" t="s">
        <v>249</v>
      </c>
      <c r="KSM53" s="22" t="s">
        <v>214</v>
      </c>
      <c r="KSN53" s="12" t="s">
        <v>117</v>
      </c>
      <c r="KSP53" s="39" t="s">
        <v>108</v>
      </c>
      <c r="KSQ53" s="39" t="s">
        <v>107</v>
      </c>
      <c r="KSR53" s="12" t="s">
        <v>164</v>
      </c>
      <c r="KSS53" s="12" t="s">
        <v>238</v>
      </c>
      <c r="KST53" s="12" t="s">
        <v>239</v>
      </c>
      <c r="KSU53" s="12" t="s">
        <v>217</v>
      </c>
      <c r="KSV53" s="12" t="s">
        <v>112</v>
      </c>
      <c r="KSW53" s="12" t="s">
        <v>240</v>
      </c>
      <c r="KSX53" s="39" t="s">
        <v>218</v>
      </c>
      <c r="KSY53" s="12" t="s">
        <v>174</v>
      </c>
      <c r="KSZ53" s="12" t="s">
        <v>114</v>
      </c>
      <c r="KTA53" s="12" t="s">
        <v>241</v>
      </c>
      <c r="KTB53" s="12" t="s">
        <v>242</v>
      </c>
      <c r="KTC53" s="12" t="s">
        <v>256</v>
      </c>
      <c r="KTD53" s="12" t="s">
        <v>244</v>
      </c>
      <c r="KTE53" s="12" t="s">
        <v>245</v>
      </c>
      <c r="KTF53" s="12" t="s">
        <v>246</v>
      </c>
      <c r="KTG53" s="12" t="s">
        <v>247</v>
      </c>
      <c r="KTH53" s="39" t="s">
        <v>108</v>
      </c>
      <c r="KTI53" s="39" t="s">
        <v>108</v>
      </c>
      <c r="KTJ53" s="39" t="s">
        <v>108</v>
      </c>
      <c r="KTK53" s="39" t="s">
        <v>108</v>
      </c>
      <c r="KTL53" s="39" t="s">
        <v>108</v>
      </c>
      <c r="KTM53" s="39" t="s">
        <v>248</v>
      </c>
      <c r="KTN53" s="36">
        <v>44426</v>
      </c>
      <c r="KTO53" s="39" t="s">
        <v>108</v>
      </c>
      <c r="KTP53" s="12" t="s">
        <v>117</v>
      </c>
      <c r="KTQ53" s="12" t="s">
        <v>117</v>
      </c>
      <c r="KTR53" s="12" t="s">
        <v>249</v>
      </c>
      <c r="KTS53" s="22" t="s">
        <v>214</v>
      </c>
      <c r="KTT53" s="12" t="s">
        <v>117</v>
      </c>
      <c r="KTV53" s="39" t="s">
        <v>108</v>
      </c>
      <c r="KTW53" s="39" t="s">
        <v>107</v>
      </c>
      <c r="KTX53" s="12" t="s">
        <v>164</v>
      </c>
      <c r="KTY53" s="12" t="s">
        <v>238</v>
      </c>
      <c r="KTZ53" s="12" t="s">
        <v>239</v>
      </c>
      <c r="KUA53" s="12" t="s">
        <v>217</v>
      </c>
      <c r="KUB53" s="12" t="s">
        <v>112</v>
      </c>
      <c r="KUC53" s="12" t="s">
        <v>240</v>
      </c>
      <c r="KUD53" s="39" t="s">
        <v>218</v>
      </c>
      <c r="KUE53" s="12" t="s">
        <v>174</v>
      </c>
      <c r="KUF53" s="12" t="s">
        <v>114</v>
      </c>
      <c r="KUG53" s="12" t="s">
        <v>241</v>
      </c>
      <c r="KUH53" s="12" t="s">
        <v>242</v>
      </c>
      <c r="KUI53" s="12" t="s">
        <v>256</v>
      </c>
      <c r="KUJ53" s="12" t="s">
        <v>244</v>
      </c>
      <c r="KUK53" s="12" t="s">
        <v>245</v>
      </c>
      <c r="KUL53" s="12" t="s">
        <v>246</v>
      </c>
      <c r="KUM53" s="12" t="s">
        <v>247</v>
      </c>
      <c r="KUN53" s="39" t="s">
        <v>108</v>
      </c>
      <c r="KUO53" s="39" t="s">
        <v>108</v>
      </c>
      <c r="KUP53" s="39" t="s">
        <v>108</v>
      </c>
      <c r="KUQ53" s="39" t="s">
        <v>108</v>
      </c>
      <c r="KUR53" s="39" t="s">
        <v>108</v>
      </c>
      <c r="KUS53" s="39" t="s">
        <v>248</v>
      </c>
      <c r="KUT53" s="36">
        <v>44426</v>
      </c>
      <c r="KUU53" s="39" t="s">
        <v>108</v>
      </c>
      <c r="KUV53" s="12" t="s">
        <v>117</v>
      </c>
      <c r="KUW53" s="12" t="s">
        <v>117</v>
      </c>
      <c r="KUX53" s="12" t="s">
        <v>249</v>
      </c>
      <c r="KUY53" s="22" t="s">
        <v>214</v>
      </c>
      <c r="KUZ53" s="12" t="s">
        <v>117</v>
      </c>
      <c r="KVB53" s="39" t="s">
        <v>108</v>
      </c>
      <c r="KVC53" s="39" t="s">
        <v>107</v>
      </c>
      <c r="KVD53" s="12" t="s">
        <v>164</v>
      </c>
      <c r="KVE53" s="12" t="s">
        <v>238</v>
      </c>
      <c r="KVF53" s="12" t="s">
        <v>239</v>
      </c>
      <c r="KVG53" s="12" t="s">
        <v>217</v>
      </c>
      <c r="KVH53" s="12" t="s">
        <v>112</v>
      </c>
      <c r="KVI53" s="12" t="s">
        <v>240</v>
      </c>
      <c r="KVJ53" s="39" t="s">
        <v>218</v>
      </c>
      <c r="KVK53" s="12" t="s">
        <v>174</v>
      </c>
      <c r="KVL53" s="12" t="s">
        <v>114</v>
      </c>
      <c r="KVM53" s="12" t="s">
        <v>241</v>
      </c>
      <c r="KVN53" s="12" t="s">
        <v>242</v>
      </c>
      <c r="KVO53" s="12" t="s">
        <v>256</v>
      </c>
      <c r="KVP53" s="12" t="s">
        <v>244</v>
      </c>
      <c r="KVQ53" s="12" t="s">
        <v>245</v>
      </c>
      <c r="KVR53" s="12" t="s">
        <v>246</v>
      </c>
      <c r="KVS53" s="12" t="s">
        <v>247</v>
      </c>
      <c r="KVT53" s="39" t="s">
        <v>108</v>
      </c>
      <c r="KVU53" s="39" t="s">
        <v>108</v>
      </c>
      <c r="KVV53" s="39" t="s">
        <v>108</v>
      </c>
      <c r="KVW53" s="39" t="s">
        <v>108</v>
      </c>
      <c r="KVX53" s="39" t="s">
        <v>108</v>
      </c>
      <c r="KVY53" s="39" t="s">
        <v>248</v>
      </c>
      <c r="KVZ53" s="36">
        <v>44426</v>
      </c>
      <c r="KWA53" s="39" t="s">
        <v>108</v>
      </c>
      <c r="KWB53" s="12" t="s">
        <v>117</v>
      </c>
      <c r="KWC53" s="12" t="s">
        <v>117</v>
      </c>
      <c r="KWD53" s="12" t="s">
        <v>249</v>
      </c>
      <c r="KWE53" s="22" t="s">
        <v>214</v>
      </c>
      <c r="KWF53" s="12" t="s">
        <v>117</v>
      </c>
      <c r="KWH53" s="39" t="s">
        <v>108</v>
      </c>
      <c r="KWI53" s="39" t="s">
        <v>107</v>
      </c>
      <c r="KWJ53" s="12" t="s">
        <v>164</v>
      </c>
      <c r="KWK53" s="12" t="s">
        <v>238</v>
      </c>
      <c r="KWL53" s="12" t="s">
        <v>239</v>
      </c>
      <c r="KWM53" s="12" t="s">
        <v>217</v>
      </c>
      <c r="KWN53" s="12" t="s">
        <v>112</v>
      </c>
      <c r="KWO53" s="12" t="s">
        <v>240</v>
      </c>
      <c r="KWP53" s="39" t="s">
        <v>218</v>
      </c>
      <c r="KWQ53" s="12" t="s">
        <v>174</v>
      </c>
      <c r="KWR53" s="12" t="s">
        <v>114</v>
      </c>
      <c r="KWS53" s="12" t="s">
        <v>241</v>
      </c>
      <c r="KWT53" s="12" t="s">
        <v>242</v>
      </c>
      <c r="KWU53" s="12" t="s">
        <v>256</v>
      </c>
      <c r="KWV53" s="12" t="s">
        <v>244</v>
      </c>
      <c r="KWW53" s="12" t="s">
        <v>245</v>
      </c>
      <c r="KWX53" s="12" t="s">
        <v>246</v>
      </c>
      <c r="KWY53" s="12" t="s">
        <v>247</v>
      </c>
      <c r="KWZ53" s="39" t="s">
        <v>108</v>
      </c>
      <c r="KXA53" s="39" t="s">
        <v>108</v>
      </c>
      <c r="KXB53" s="39" t="s">
        <v>108</v>
      </c>
      <c r="KXC53" s="39" t="s">
        <v>108</v>
      </c>
      <c r="KXD53" s="39" t="s">
        <v>108</v>
      </c>
      <c r="KXE53" s="39" t="s">
        <v>248</v>
      </c>
      <c r="KXF53" s="36">
        <v>44426</v>
      </c>
      <c r="KXG53" s="39" t="s">
        <v>108</v>
      </c>
      <c r="KXH53" s="12" t="s">
        <v>117</v>
      </c>
      <c r="KXI53" s="12" t="s">
        <v>117</v>
      </c>
      <c r="KXJ53" s="12" t="s">
        <v>249</v>
      </c>
      <c r="KXK53" s="22" t="s">
        <v>214</v>
      </c>
      <c r="KXL53" s="12" t="s">
        <v>117</v>
      </c>
      <c r="KXN53" s="39" t="s">
        <v>108</v>
      </c>
      <c r="KXO53" s="39" t="s">
        <v>107</v>
      </c>
      <c r="KXP53" s="12" t="s">
        <v>164</v>
      </c>
      <c r="KXQ53" s="12" t="s">
        <v>238</v>
      </c>
      <c r="KXR53" s="12" t="s">
        <v>239</v>
      </c>
      <c r="KXS53" s="12" t="s">
        <v>217</v>
      </c>
      <c r="KXT53" s="12" t="s">
        <v>112</v>
      </c>
      <c r="KXU53" s="12" t="s">
        <v>240</v>
      </c>
      <c r="KXV53" s="39" t="s">
        <v>218</v>
      </c>
      <c r="KXW53" s="12" t="s">
        <v>174</v>
      </c>
      <c r="KXX53" s="12" t="s">
        <v>114</v>
      </c>
      <c r="KXY53" s="12" t="s">
        <v>241</v>
      </c>
      <c r="KXZ53" s="12" t="s">
        <v>242</v>
      </c>
      <c r="KYA53" s="12" t="s">
        <v>256</v>
      </c>
      <c r="KYB53" s="12" t="s">
        <v>244</v>
      </c>
      <c r="KYC53" s="12" t="s">
        <v>245</v>
      </c>
      <c r="KYD53" s="12" t="s">
        <v>246</v>
      </c>
      <c r="KYE53" s="12" t="s">
        <v>247</v>
      </c>
      <c r="KYF53" s="39" t="s">
        <v>108</v>
      </c>
      <c r="KYG53" s="39" t="s">
        <v>108</v>
      </c>
      <c r="KYH53" s="39" t="s">
        <v>108</v>
      </c>
      <c r="KYI53" s="39" t="s">
        <v>108</v>
      </c>
      <c r="KYJ53" s="39" t="s">
        <v>108</v>
      </c>
      <c r="KYK53" s="39" t="s">
        <v>248</v>
      </c>
      <c r="KYL53" s="36">
        <v>44426</v>
      </c>
      <c r="KYM53" s="39" t="s">
        <v>108</v>
      </c>
      <c r="KYN53" s="12" t="s">
        <v>117</v>
      </c>
      <c r="KYO53" s="12" t="s">
        <v>117</v>
      </c>
      <c r="KYP53" s="12" t="s">
        <v>249</v>
      </c>
      <c r="KYQ53" s="22" t="s">
        <v>214</v>
      </c>
      <c r="KYR53" s="12" t="s">
        <v>117</v>
      </c>
      <c r="KYT53" s="39" t="s">
        <v>108</v>
      </c>
      <c r="KYU53" s="39" t="s">
        <v>107</v>
      </c>
      <c r="KYV53" s="12" t="s">
        <v>164</v>
      </c>
      <c r="KYW53" s="12" t="s">
        <v>238</v>
      </c>
      <c r="KYX53" s="12" t="s">
        <v>239</v>
      </c>
      <c r="KYY53" s="12" t="s">
        <v>217</v>
      </c>
      <c r="KYZ53" s="12" t="s">
        <v>112</v>
      </c>
      <c r="KZA53" s="12" t="s">
        <v>240</v>
      </c>
      <c r="KZB53" s="39" t="s">
        <v>218</v>
      </c>
      <c r="KZC53" s="12" t="s">
        <v>174</v>
      </c>
      <c r="KZD53" s="12" t="s">
        <v>114</v>
      </c>
      <c r="KZE53" s="12" t="s">
        <v>241</v>
      </c>
      <c r="KZF53" s="12" t="s">
        <v>242</v>
      </c>
      <c r="KZG53" s="12" t="s">
        <v>256</v>
      </c>
      <c r="KZH53" s="12" t="s">
        <v>244</v>
      </c>
      <c r="KZI53" s="12" t="s">
        <v>245</v>
      </c>
      <c r="KZJ53" s="12" t="s">
        <v>246</v>
      </c>
      <c r="KZK53" s="12" t="s">
        <v>247</v>
      </c>
      <c r="KZL53" s="39" t="s">
        <v>108</v>
      </c>
      <c r="KZM53" s="39" t="s">
        <v>108</v>
      </c>
      <c r="KZN53" s="39" t="s">
        <v>108</v>
      </c>
      <c r="KZO53" s="39" t="s">
        <v>108</v>
      </c>
      <c r="KZP53" s="39" t="s">
        <v>108</v>
      </c>
      <c r="KZQ53" s="39" t="s">
        <v>248</v>
      </c>
      <c r="KZR53" s="36">
        <v>44426</v>
      </c>
      <c r="KZS53" s="39" t="s">
        <v>108</v>
      </c>
      <c r="KZT53" s="12" t="s">
        <v>117</v>
      </c>
      <c r="KZU53" s="12" t="s">
        <v>117</v>
      </c>
      <c r="KZV53" s="12" t="s">
        <v>249</v>
      </c>
      <c r="KZW53" s="22" t="s">
        <v>214</v>
      </c>
      <c r="KZX53" s="12" t="s">
        <v>117</v>
      </c>
      <c r="KZZ53" s="39" t="s">
        <v>108</v>
      </c>
      <c r="LAA53" s="39" t="s">
        <v>107</v>
      </c>
      <c r="LAB53" s="12" t="s">
        <v>164</v>
      </c>
      <c r="LAC53" s="12" t="s">
        <v>238</v>
      </c>
      <c r="LAD53" s="12" t="s">
        <v>239</v>
      </c>
      <c r="LAE53" s="12" t="s">
        <v>217</v>
      </c>
      <c r="LAF53" s="12" t="s">
        <v>112</v>
      </c>
      <c r="LAG53" s="12" t="s">
        <v>240</v>
      </c>
      <c r="LAH53" s="39" t="s">
        <v>218</v>
      </c>
      <c r="LAI53" s="12" t="s">
        <v>174</v>
      </c>
      <c r="LAJ53" s="12" t="s">
        <v>114</v>
      </c>
      <c r="LAK53" s="12" t="s">
        <v>241</v>
      </c>
      <c r="LAL53" s="12" t="s">
        <v>242</v>
      </c>
      <c r="LAM53" s="12" t="s">
        <v>256</v>
      </c>
      <c r="LAN53" s="12" t="s">
        <v>244</v>
      </c>
      <c r="LAO53" s="12" t="s">
        <v>245</v>
      </c>
      <c r="LAP53" s="12" t="s">
        <v>246</v>
      </c>
      <c r="LAQ53" s="12" t="s">
        <v>247</v>
      </c>
      <c r="LAR53" s="39" t="s">
        <v>108</v>
      </c>
      <c r="LAS53" s="39" t="s">
        <v>108</v>
      </c>
      <c r="LAT53" s="39" t="s">
        <v>108</v>
      </c>
      <c r="LAU53" s="39" t="s">
        <v>108</v>
      </c>
      <c r="LAV53" s="39" t="s">
        <v>108</v>
      </c>
      <c r="LAW53" s="39" t="s">
        <v>248</v>
      </c>
      <c r="LAX53" s="36">
        <v>44426</v>
      </c>
      <c r="LAY53" s="39" t="s">
        <v>108</v>
      </c>
      <c r="LAZ53" s="12" t="s">
        <v>117</v>
      </c>
      <c r="LBA53" s="12" t="s">
        <v>117</v>
      </c>
      <c r="LBB53" s="12" t="s">
        <v>249</v>
      </c>
      <c r="LBC53" s="22" t="s">
        <v>214</v>
      </c>
      <c r="LBD53" s="12" t="s">
        <v>117</v>
      </c>
      <c r="LBF53" s="39" t="s">
        <v>108</v>
      </c>
      <c r="LBG53" s="39" t="s">
        <v>107</v>
      </c>
      <c r="LBH53" s="12" t="s">
        <v>164</v>
      </c>
      <c r="LBI53" s="12" t="s">
        <v>238</v>
      </c>
      <c r="LBJ53" s="12" t="s">
        <v>239</v>
      </c>
      <c r="LBK53" s="12" t="s">
        <v>217</v>
      </c>
      <c r="LBL53" s="12" t="s">
        <v>112</v>
      </c>
      <c r="LBM53" s="12" t="s">
        <v>240</v>
      </c>
      <c r="LBN53" s="39" t="s">
        <v>218</v>
      </c>
      <c r="LBO53" s="12" t="s">
        <v>174</v>
      </c>
      <c r="LBP53" s="12" t="s">
        <v>114</v>
      </c>
      <c r="LBQ53" s="12" t="s">
        <v>241</v>
      </c>
      <c r="LBR53" s="12" t="s">
        <v>242</v>
      </c>
      <c r="LBS53" s="12" t="s">
        <v>256</v>
      </c>
      <c r="LBT53" s="12" t="s">
        <v>244</v>
      </c>
      <c r="LBU53" s="12" t="s">
        <v>245</v>
      </c>
      <c r="LBV53" s="12" t="s">
        <v>246</v>
      </c>
      <c r="LBW53" s="12" t="s">
        <v>247</v>
      </c>
      <c r="LBX53" s="39" t="s">
        <v>108</v>
      </c>
      <c r="LBY53" s="39" t="s">
        <v>108</v>
      </c>
      <c r="LBZ53" s="39" t="s">
        <v>108</v>
      </c>
      <c r="LCA53" s="39" t="s">
        <v>108</v>
      </c>
      <c r="LCB53" s="39" t="s">
        <v>108</v>
      </c>
      <c r="LCC53" s="39" t="s">
        <v>248</v>
      </c>
      <c r="LCD53" s="36">
        <v>44426</v>
      </c>
      <c r="LCE53" s="39" t="s">
        <v>108</v>
      </c>
      <c r="LCF53" s="12" t="s">
        <v>117</v>
      </c>
      <c r="LCG53" s="12" t="s">
        <v>117</v>
      </c>
      <c r="LCH53" s="12" t="s">
        <v>249</v>
      </c>
      <c r="LCI53" s="22" t="s">
        <v>214</v>
      </c>
      <c r="LCJ53" s="12" t="s">
        <v>117</v>
      </c>
      <c r="LCL53" s="39" t="s">
        <v>108</v>
      </c>
      <c r="LCM53" s="39" t="s">
        <v>107</v>
      </c>
      <c r="LCN53" s="12" t="s">
        <v>164</v>
      </c>
      <c r="LCO53" s="12" t="s">
        <v>238</v>
      </c>
      <c r="LCP53" s="12" t="s">
        <v>239</v>
      </c>
      <c r="LCQ53" s="12" t="s">
        <v>217</v>
      </c>
      <c r="LCR53" s="12" t="s">
        <v>112</v>
      </c>
      <c r="LCS53" s="12" t="s">
        <v>240</v>
      </c>
      <c r="LCT53" s="39" t="s">
        <v>218</v>
      </c>
      <c r="LCU53" s="12" t="s">
        <v>174</v>
      </c>
      <c r="LCV53" s="12" t="s">
        <v>114</v>
      </c>
      <c r="LCW53" s="12" t="s">
        <v>241</v>
      </c>
      <c r="LCX53" s="12" t="s">
        <v>242</v>
      </c>
      <c r="LCY53" s="12" t="s">
        <v>256</v>
      </c>
      <c r="LCZ53" s="12" t="s">
        <v>244</v>
      </c>
      <c r="LDA53" s="12" t="s">
        <v>245</v>
      </c>
      <c r="LDB53" s="12" t="s">
        <v>246</v>
      </c>
      <c r="LDC53" s="12" t="s">
        <v>247</v>
      </c>
      <c r="LDD53" s="39" t="s">
        <v>108</v>
      </c>
      <c r="LDE53" s="39" t="s">
        <v>108</v>
      </c>
      <c r="LDF53" s="39" t="s">
        <v>108</v>
      </c>
      <c r="LDG53" s="39" t="s">
        <v>108</v>
      </c>
      <c r="LDH53" s="39" t="s">
        <v>108</v>
      </c>
      <c r="LDI53" s="39" t="s">
        <v>248</v>
      </c>
      <c r="LDJ53" s="36">
        <v>44426</v>
      </c>
      <c r="LDK53" s="39" t="s">
        <v>108</v>
      </c>
      <c r="LDL53" s="12" t="s">
        <v>117</v>
      </c>
      <c r="LDM53" s="12" t="s">
        <v>117</v>
      </c>
      <c r="LDN53" s="12" t="s">
        <v>249</v>
      </c>
      <c r="LDO53" s="22" t="s">
        <v>214</v>
      </c>
      <c r="LDP53" s="12" t="s">
        <v>117</v>
      </c>
      <c r="LDR53" s="39" t="s">
        <v>108</v>
      </c>
      <c r="LDS53" s="39" t="s">
        <v>107</v>
      </c>
      <c r="LDT53" s="12" t="s">
        <v>164</v>
      </c>
      <c r="LDU53" s="12" t="s">
        <v>238</v>
      </c>
      <c r="LDV53" s="12" t="s">
        <v>239</v>
      </c>
      <c r="LDW53" s="12" t="s">
        <v>217</v>
      </c>
      <c r="LDX53" s="12" t="s">
        <v>112</v>
      </c>
      <c r="LDY53" s="12" t="s">
        <v>240</v>
      </c>
      <c r="LDZ53" s="39" t="s">
        <v>218</v>
      </c>
      <c r="LEA53" s="12" t="s">
        <v>174</v>
      </c>
      <c r="LEB53" s="12" t="s">
        <v>114</v>
      </c>
      <c r="LEC53" s="12" t="s">
        <v>241</v>
      </c>
      <c r="LED53" s="12" t="s">
        <v>242</v>
      </c>
      <c r="LEE53" s="12" t="s">
        <v>256</v>
      </c>
      <c r="LEF53" s="12" t="s">
        <v>244</v>
      </c>
      <c r="LEG53" s="12" t="s">
        <v>245</v>
      </c>
      <c r="LEH53" s="12" t="s">
        <v>246</v>
      </c>
      <c r="LEI53" s="12" t="s">
        <v>247</v>
      </c>
      <c r="LEJ53" s="39" t="s">
        <v>108</v>
      </c>
      <c r="LEK53" s="39" t="s">
        <v>108</v>
      </c>
      <c r="LEL53" s="39" t="s">
        <v>108</v>
      </c>
      <c r="LEM53" s="39" t="s">
        <v>108</v>
      </c>
      <c r="LEN53" s="39" t="s">
        <v>108</v>
      </c>
      <c r="LEO53" s="39" t="s">
        <v>248</v>
      </c>
      <c r="LEP53" s="36">
        <v>44426</v>
      </c>
      <c r="LEQ53" s="39" t="s">
        <v>108</v>
      </c>
      <c r="LER53" s="12" t="s">
        <v>117</v>
      </c>
      <c r="LES53" s="12" t="s">
        <v>117</v>
      </c>
      <c r="LET53" s="12" t="s">
        <v>249</v>
      </c>
      <c r="LEU53" s="22" t="s">
        <v>214</v>
      </c>
      <c r="LEV53" s="12" t="s">
        <v>117</v>
      </c>
      <c r="LEX53" s="39" t="s">
        <v>108</v>
      </c>
      <c r="LEY53" s="39" t="s">
        <v>107</v>
      </c>
      <c r="LEZ53" s="12" t="s">
        <v>164</v>
      </c>
      <c r="LFA53" s="12" t="s">
        <v>238</v>
      </c>
      <c r="LFB53" s="12" t="s">
        <v>239</v>
      </c>
      <c r="LFC53" s="12" t="s">
        <v>217</v>
      </c>
      <c r="LFD53" s="12" t="s">
        <v>112</v>
      </c>
      <c r="LFE53" s="12" t="s">
        <v>240</v>
      </c>
      <c r="LFF53" s="39" t="s">
        <v>218</v>
      </c>
      <c r="LFG53" s="12" t="s">
        <v>174</v>
      </c>
      <c r="LFH53" s="12" t="s">
        <v>114</v>
      </c>
      <c r="LFI53" s="12" t="s">
        <v>241</v>
      </c>
      <c r="LFJ53" s="12" t="s">
        <v>242</v>
      </c>
      <c r="LFK53" s="12" t="s">
        <v>256</v>
      </c>
      <c r="LFL53" s="12" t="s">
        <v>244</v>
      </c>
      <c r="LFM53" s="12" t="s">
        <v>245</v>
      </c>
      <c r="LFN53" s="12" t="s">
        <v>246</v>
      </c>
      <c r="LFO53" s="12" t="s">
        <v>247</v>
      </c>
      <c r="LFP53" s="39" t="s">
        <v>108</v>
      </c>
      <c r="LFQ53" s="39" t="s">
        <v>108</v>
      </c>
      <c r="LFR53" s="39" t="s">
        <v>108</v>
      </c>
      <c r="LFS53" s="39" t="s">
        <v>108</v>
      </c>
      <c r="LFT53" s="39" t="s">
        <v>108</v>
      </c>
      <c r="LFU53" s="39" t="s">
        <v>248</v>
      </c>
      <c r="LFV53" s="36">
        <v>44426</v>
      </c>
      <c r="LFW53" s="39" t="s">
        <v>108</v>
      </c>
      <c r="LFX53" s="12" t="s">
        <v>117</v>
      </c>
      <c r="LFY53" s="12" t="s">
        <v>117</v>
      </c>
      <c r="LFZ53" s="12" t="s">
        <v>249</v>
      </c>
      <c r="LGA53" s="22" t="s">
        <v>214</v>
      </c>
      <c r="LGB53" s="12" t="s">
        <v>117</v>
      </c>
      <c r="LGD53" s="39" t="s">
        <v>108</v>
      </c>
      <c r="LGE53" s="39" t="s">
        <v>107</v>
      </c>
      <c r="LGF53" s="12" t="s">
        <v>164</v>
      </c>
      <c r="LGG53" s="12" t="s">
        <v>238</v>
      </c>
      <c r="LGH53" s="12" t="s">
        <v>239</v>
      </c>
      <c r="LGI53" s="12" t="s">
        <v>217</v>
      </c>
      <c r="LGJ53" s="12" t="s">
        <v>112</v>
      </c>
      <c r="LGK53" s="12" t="s">
        <v>240</v>
      </c>
      <c r="LGL53" s="39" t="s">
        <v>218</v>
      </c>
      <c r="LGM53" s="12" t="s">
        <v>174</v>
      </c>
      <c r="LGN53" s="12" t="s">
        <v>114</v>
      </c>
      <c r="LGO53" s="12" t="s">
        <v>241</v>
      </c>
      <c r="LGP53" s="12" t="s">
        <v>242</v>
      </c>
      <c r="LGQ53" s="12" t="s">
        <v>256</v>
      </c>
      <c r="LGR53" s="12" t="s">
        <v>244</v>
      </c>
      <c r="LGS53" s="12" t="s">
        <v>245</v>
      </c>
      <c r="LGT53" s="12" t="s">
        <v>246</v>
      </c>
      <c r="LGU53" s="12" t="s">
        <v>247</v>
      </c>
      <c r="LGV53" s="39" t="s">
        <v>108</v>
      </c>
      <c r="LGW53" s="39" t="s">
        <v>108</v>
      </c>
      <c r="LGX53" s="39" t="s">
        <v>108</v>
      </c>
      <c r="LGY53" s="39" t="s">
        <v>108</v>
      </c>
      <c r="LGZ53" s="39" t="s">
        <v>108</v>
      </c>
      <c r="LHA53" s="39" t="s">
        <v>248</v>
      </c>
      <c r="LHB53" s="36">
        <v>44426</v>
      </c>
      <c r="LHC53" s="39" t="s">
        <v>108</v>
      </c>
      <c r="LHD53" s="12" t="s">
        <v>117</v>
      </c>
      <c r="LHE53" s="12" t="s">
        <v>117</v>
      </c>
      <c r="LHF53" s="12" t="s">
        <v>249</v>
      </c>
      <c r="LHG53" s="22" t="s">
        <v>214</v>
      </c>
      <c r="LHH53" s="12" t="s">
        <v>117</v>
      </c>
      <c r="LHJ53" s="39" t="s">
        <v>108</v>
      </c>
      <c r="LHK53" s="39" t="s">
        <v>107</v>
      </c>
      <c r="LHL53" s="12" t="s">
        <v>164</v>
      </c>
      <c r="LHM53" s="12" t="s">
        <v>238</v>
      </c>
      <c r="LHN53" s="12" t="s">
        <v>239</v>
      </c>
      <c r="LHO53" s="12" t="s">
        <v>217</v>
      </c>
      <c r="LHP53" s="12" t="s">
        <v>112</v>
      </c>
      <c r="LHQ53" s="12" t="s">
        <v>240</v>
      </c>
      <c r="LHR53" s="39" t="s">
        <v>218</v>
      </c>
      <c r="LHS53" s="12" t="s">
        <v>174</v>
      </c>
      <c r="LHT53" s="12" t="s">
        <v>114</v>
      </c>
      <c r="LHU53" s="12" t="s">
        <v>241</v>
      </c>
      <c r="LHV53" s="12" t="s">
        <v>242</v>
      </c>
      <c r="LHW53" s="12" t="s">
        <v>256</v>
      </c>
      <c r="LHX53" s="12" t="s">
        <v>244</v>
      </c>
      <c r="LHY53" s="12" t="s">
        <v>245</v>
      </c>
      <c r="LHZ53" s="12" t="s">
        <v>246</v>
      </c>
      <c r="LIA53" s="12" t="s">
        <v>247</v>
      </c>
      <c r="LIB53" s="39" t="s">
        <v>108</v>
      </c>
      <c r="LIC53" s="39" t="s">
        <v>108</v>
      </c>
      <c r="LID53" s="39" t="s">
        <v>108</v>
      </c>
      <c r="LIE53" s="39" t="s">
        <v>108</v>
      </c>
      <c r="LIF53" s="39" t="s">
        <v>108</v>
      </c>
      <c r="LIG53" s="39" t="s">
        <v>248</v>
      </c>
      <c r="LIH53" s="36">
        <v>44426</v>
      </c>
      <c r="LII53" s="39" t="s">
        <v>108</v>
      </c>
      <c r="LIJ53" s="12" t="s">
        <v>117</v>
      </c>
      <c r="LIK53" s="12" t="s">
        <v>117</v>
      </c>
      <c r="LIL53" s="12" t="s">
        <v>249</v>
      </c>
      <c r="LIM53" s="22" t="s">
        <v>214</v>
      </c>
      <c r="LIN53" s="12" t="s">
        <v>117</v>
      </c>
      <c r="LIP53" s="39" t="s">
        <v>108</v>
      </c>
      <c r="LIQ53" s="39" t="s">
        <v>107</v>
      </c>
      <c r="LIR53" s="12" t="s">
        <v>164</v>
      </c>
      <c r="LIS53" s="12" t="s">
        <v>238</v>
      </c>
      <c r="LIT53" s="12" t="s">
        <v>239</v>
      </c>
      <c r="LIU53" s="12" t="s">
        <v>217</v>
      </c>
      <c r="LIV53" s="12" t="s">
        <v>112</v>
      </c>
      <c r="LIW53" s="12" t="s">
        <v>240</v>
      </c>
      <c r="LIX53" s="39" t="s">
        <v>218</v>
      </c>
      <c r="LIY53" s="12" t="s">
        <v>174</v>
      </c>
      <c r="LIZ53" s="12" t="s">
        <v>114</v>
      </c>
      <c r="LJA53" s="12" t="s">
        <v>241</v>
      </c>
      <c r="LJB53" s="12" t="s">
        <v>242</v>
      </c>
      <c r="LJC53" s="12" t="s">
        <v>256</v>
      </c>
      <c r="LJD53" s="12" t="s">
        <v>244</v>
      </c>
      <c r="LJE53" s="12" t="s">
        <v>245</v>
      </c>
      <c r="LJF53" s="12" t="s">
        <v>246</v>
      </c>
      <c r="LJG53" s="12" t="s">
        <v>247</v>
      </c>
      <c r="LJH53" s="39" t="s">
        <v>108</v>
      </c>
      <c r="LJI53" s="39" t="s">
        <v>108</v>
      </c>
      <c r="LJJ53" s="39" t="s">
        <v>108</v>
      </c>
      <c r="LJK53" s="39" t="s">
        <v>108</v>
      </c>
      <c r="LJL53" s="39" t="s">
        <v>108</v>
      </c>
      <c r="LJM53" s="39" t="s">
        <v>248</v>
      </c>
      <c r="LJN53" s="36">
        <v>44426</v>
      </c>
      <c r="LJO53" s="39" t="s">
        <v>108</v>
      </c>
      <c r="LJP53" s="12" t="s">
        <v>117</v>
      </c>
      <c r="LJQ53" s="12" t="s">
        <v>117</v>
      </c>
      <c r="LJR53" s="12" t="s">
        <v>249</v>
      </c>
      <c r="LJS53" s="22" t="s">
        <v>214</v>
      </c>
      <c r="LJT53" s="12" t="s">
        <v>117</v>
      </c>
      <c r="LJV53" s="39" t="s">
        <v>108</v>
      </c>
      <c r="LJW53" s="39" t="s">
        <v>107</v>
      </c>
      <c r="LJX53" s="12" t="s">
        <v>164</v>
      </c>
      <c r="LJY53" s="12" t="s">
        <v>238</v>
      </c>
      <c r="LJZ53" s="12" t="s">
        <v>239</v>
      </c>
      <c r="LKA53" s="12" t="s">
        <v>217</v>
      </c>
      <c r="LKB53" s="12" t="s">
        <v>112</v>
      </c>
      <c r="LKC53" s="12" t="s">
        <v>240</v>
      </c>
      <c r="LKD53" s="39" t="s">
        <v>218</v>
      </c>
      <c r="LKE53" s="12" t="s">
        <v>174</v>
      </c>
      <c r="LKF53" s="12" t="s">
        <v>114</v>
      </c>
      <c r="LKG53" s="12" t="s">
        <v>241</v>
      </c>
      <c r="LKH53" s="12" t="s">
        <v>242</v>
      </c>
      <c r="LKI53" s="12" t="s">
        <v>256</v>
      </c>
      <c r="LKJ53" s="12" t="s">
        <v>244</v>
      </c>
      <c r="LKK53" s="12" t="s">
        <v>245</v>
      </c>
      <c r="LKL53" s="12" t="s">
        <v>246</v>
      </c>
      <c r="LKM53" s="12" t="s">
        <v>247</v>
      </c>
      <c r="LKN53" s="39" t="s">
        <v>108</v>
      </c>
      <c r="LKO53" s="39" t="s">
        <v>108</v>
      </c>
      <c r="LKP53" s="39" t="s">
        <v>108</v>
      </c>
      <c r="LKQ53" s="39" t="s">
        <v>108</v>
      </c>
      <c r="LKR53" s="39" t="s">
        <v>108</v>
      </c>
      <c r="LKS53" s="39" t="s">
        <v>248</v>
      </c>
      <c r="LKT53" s="36">
        <v>44426</v>
      </c>
      <c r="LKU53" s="39" t="s">
        <v>108</v>
      </c>
      <c r="LKV53" s="12" t="s">
        <v>117</v>
      </c>
      <c r="LKW53" s="12" t="s">
        <v>117</v>
      </c>
      <c r="LKX53" s="12" t="s">
        <v>249</v>
      </c>
      <c r="LKY53" s="22" t="s">
        <v>214</v>
      </c>
      <c r="LKZ53" s="12" t="s">
        <v>117</v>
      </c>
      <c r="LLB53" s="39" t="s">
        <v>108</v>
      </c>
      <c r="LLC53" s="39" t="s">
        <v>107</v>
      </c>
      <c r="LLD53" s="12" t="s">
        <v>164</v>
      </c>
      <c r="LLE53" s="12" t="s">
        <v>238</v>
      </c>
      <c r="LLF53" s="12" t="s">
        <v>239</v>
      </c>
      <c r="LLG53" s="12" t="s">
        <v>217</v>
      </c>
      <c r="LLH53" s="12" t="s">
        <v>112</v>
      </c>
      <c r="LLI53" s="12" t="s">
        <v>240</v>
      </c>
      <c r="LLJ53" s="39" t="s">
        <v>218</v>
      </c>
      <c r="LLK53" s="12" t="s">
        <v>174</v>
      </c>
      <c r="LLL53" s="12" t="s">
        <v>114</v>
      </c>
      <c r="LLM53" s="12" t="s">
        <v>241</v>
      </c>
      <c r="LLN53" s="12" t="s">
        <v>242</v>
      </c>
      <c r="LLO53" s="12" t="s">
        <v>256</v>
      </c>
      <c r="LLP53" s="12" t="s">
        <v>244</v>
      </c>
      <c r="LLQ53" s="12" t="s">
        <v>245</v>
      </c>
      <c r="LLR53" s="12" t="s">
        <v>246</v>
      </c>
      <c r="LLS53" s="12" t="s">
        <v>247</v>
      </c>
      <c r="LLT53" s="39" t="s">
        <v>108</v>
      </c>
      <c r="LLU53" s="39" t="s">
        <v>108</v>
      </c>
      <c r="LLV53" s="39" t="s">
        <v>108</v>
      </c>
      <c r="LLW53" s="39" t="s">
        <v>108</v>
      </c>
      <c r="LLX53" s="39" t="s">
        <v>108</v>
      </c>
      <c r="LLY53" s="39" t="s">
        <v>248</v>
      </c>
      <c r="LLZ53" s="36">
        <v>44426</v>
      </c>
      <c r="LMA53" s="39" t="s">
        <v>108</v>
      </c>
      <c r="LMB53" s="12" t="s">
        <v>117</v>
      </c>
      <c r="LMC53" s="12" t="s">
        <v>117</v>
      </c>
      <c r="LMD53" s="12" t="s">
        <v>249</v>
      </c>
      <c r="LME53" s="22" t="s">
        <v>214</v>
      </c>
      <c r="LMF53" s="12" t="s">
        <v>117</v>
      </c>
      <c r="LMH53" s="39" t="s">
        <v>108</v>
      </c>
      <c r="LMI53" s="39" t="s">
        <v>107</v>
      </c>
      <c r="LMJ53" s="12" t="s">
        <v>164</v>
      </c>
      <c r="LMK53" s="12" t="s">
        <v>238</v>
      </c>
      <c r="LML53" s="12" t="s">
        <v>239</v>
      </c>
      <c r="LMM53" s="12" t="s">
        <v>217</v>
      </c>
      <c r="LMN53" s="12" t="s">
        <v>112</v>
      </c>
      <c r="LMO53" s="12" t="s">
        <v>240</v>
      </c>
      <c r="LMP53" s="39" t="s">
        <v>218</v>
      </c>
      <c r="LMQ53" s="12" t="s">
        <v>174</v>
      </c>
      <c r="LMR53" s="12" t="s">
        <v>114</v>
      </c>
      <c r="LMS53" s="12" t="s">
        <v>241</v>
      </c>
      <c r="LMT53" s="12" t="s">
        <v>242</v>
      </c>
      <c r="LMU53" s="12" t="s">
        <v>256</v>
      </c>
      <c r="LMV53" s="12" t="s">
        <v>244</v>
      </c>
      <c r="LMW53" s="12" t="s">
        <v>245</v>
      </c>
      <c r="LMX53" s="12" t="s">
        <v>246</v>
      </c>
      <c r="LMY53" s="12" t="s">
        <v>247</v>
      </c>
      <c r="LMZ53" s="39" t="s">
        <v>108</v>
      </c>
      <c r="LNA53" s="39" t="s">
        <v>108</v>
      </c>
      <c r="LNB53" s="39" t="s">
        <v>108</v>
      </c>
      <c r="LNC53" s="39" t="s">
        <v>108</v>
      </c>
      <c r="LND53" s="39" t="s">
        <v>108</v>
      </c>
      <c r="LNE53" s="39" t="s">
        <v>248</v>
      </c>
      <c r="LNF53" s="36">
        <v>44426</v>
      </c>
      <c r="LNG53" s="39" t="s">
        <v>108</v>
      </c>
      <c r="LNH53" s="12" t="s">
        <v>117</v>
      </c>
      <c r="LNI53" s="12" t="s">
        <v>117</v>
      </c>
      <c r="LNJ53" s="12" t="s">
        <v>249</v>
      </c>
      <c r="LNK53" s="22" t="s">
        <v>214</v>
      </c>
      <c r="LNL53" s="12" t="s">
        <v>117</v>
      </c>
      <c r="LNN53" s="39" t="s">
        <v>108</v>
      </c>
      <c r="LNO53" s="39" t="s">
        <v>107</v>
      </c>
      <c r="LNP53" s="12" t="s">
        <v>164</v>
      </c>
      <c r="LNQ53" s="12" t="s">
        <v>238</v>
      </c>
      <c r="LNR53" s="12" t="s">
        <v>239</v>
      </c>
      <c r="LNS53" s="12" t="s">
        <v>217</v>
      </c>
      <c r="LNT53" s="12" t="s">
        <v>112</v>
      </c>
      <c r="LNU53" s="12" t="s">
        <v>240</v>
      </c>
      <c r="LNV53" s="39" t="s">
        <v>218</v>
      </c>
      <c r="LNW53" s="12" t="s">
        <v>174</v>
      </c>
      <c r="LNX53" s="12" t="s">
        <v>114</v>
      </c>
      <c r="LNY53" s="12" t="s">
        <v>241</v>
      </c>
      <c r="LNZ53" s="12" t="s">
        <v>242</v>
      </c>
      <c r="LOA53" s="12" t="s">
        <v>256</v>
      </c>
      <c r="LOB53" s="12" t="s">
        <v>244</v>
      </c>
      <c r="LOC53" s="12" t="s">
        <v>245</v>
      </c>
      <c r="LOD53" s="12" t="s">
        <v>246</v>
      </c>
      <c r="LOE53" s="12" t="s">
        <v>247</v>
      </c>
      <c r="LOF53" s="39" t="s">
        <v>108</v>
      </c>
      <c r="LOG53" s="39" t="s">
        <v>108</v>
      </c>
      <c r="LOH53" s="39" t="s">
        <v>108</v>
      </c>
      <c r="LOI53" s="39" t="s">
        <v>108</v>
      </c>
      <c r="LOJ53" s="39" t="s">
        <v>108</v>
      </c>
      <c r="LOK53" s="39" t="s">
        <v>248</v>
      </c>
      <c r="LOL53" s="36">
        <v>44426</v>
      </c>
      <c r="LOM53" s="39" t="s">
        <v>108</v>
      </c>
      <c r="LON53" s="12" t="s">
        <v>117</v>
      </c>
      <c r="LOO53" s="12" t="s">
        <v>117</v>
      </c>
      <c r="LOP53" s="12" t="s">
        <v>249</v>
      </c>
      <c r="LOQ53" s="22" t="s">
        <v>214</v>
      </c>
      <c r="LOR53" s="12" t="s">
        <v>117</v>
      </c>
      <c r="LOT53" s="39" t="s">
        <v>108</v>
      </c>
      <c r="LOU53" s="39" t="s">
        <v>107</v>
      </c>
      <c r="LOV53" s="12" t="s">
        <v>164</v>
      </c>
      <c r="LOW53" s="12" t="s">
        <v>238</v>
      </c>
      <c r="LOX53" s="12" t="s">
        <v>239</v>
      </c>
      <c r="LOY53" s="12" t="s">
        <v>217</v>
      </c>
      <c r="LOZ53" s="12" t="s">
        <v>112</v>
      </c>
      <c r="LPA53" s="12" t="s">
        <v>240</v>
      </c>
      <c r="LPB53" s="39" t="s">
        <v>218</v>
      </c>
      <c r="LPC53" s="12" t="s">
        <v>174</v>
      </c>
      <c r="LPD53" s="12" t="s">
        <v>114</v>
      </c>
      <c r="LPE53" s="12" t="s">
        <v>241</v>
      </c>
      <c r="LPF53" s="12" t="s">
        <v>242</v>
      </c>
      <c r="LPG53" s="12" t="s">
        <v>256</v>
      </c>
      <c r="LPH53" s="12" t="s">
        <v>244</v>
      </c>
      <c r="LPI53" s="12" t="s">
        <v>245</v>
      </c>
      <c r="LPJ53" s="12" t="s">
        <v>246</v>
      </c>
      <c r="LPK53" s="12" t="s">
        <v>247</v>
      </c>
      <c r="LPL53" s="39" t="s">
        <v>108</v>
      </c>
      <c r="LPM53" s="39" t="s">
        <v>108</v>
      </c>
      <c r="LPN53" s="39" t="s">
        <v>108</v>
      </c>
      <c r="LPO53" s="39" t="s">
        <v>108</v>
      </c>
      <c r="LPP53" s="39" t="s">
        <v>108</v>
      </c>
      <c r="LPQ53" s="39" t="s">
        <v>248</v>
      </c>
      <c r="LPR53" s="36">
        <v>44426</v>
      </c>
      <c r="LPS53" s="39" t="s">
        <v>108</v>
      </c>
      <c r="LPT53" s="12" t="s">
        <v>117</v>
      </c>
      <c r="LPU53" s="12" t="s">
        <v>117</v>
      </c>
      <c r="LPV53" s="12" t="s">
        <v>249</v>
      </c>
      <c r="LPW53" s="22" t="s">
        <v>214</v>
      </c>
      <c r="LPX53" s="12" t="s">
        <v>117</v>
      </c>
      <c r="LPZ53" s="39" t="s">
        <v>108</v>
      </c>
      <c r="LQA53" s="39" t="s">
        <v>107</v>
      </c>
      <c r="LQB53" s="12" t="s">
        <v>164</v>
      </c>
      <c r="LQC53" s="12" t="s">
        <v>238</v>
      </c>
      <c r="LQD53" s="12" t="s">
        <v>239</v>
      </c>
      <c r="LQE53" s="12" t="s">
        <v>217</v>
      </c>
      <c r="LQF53" s="12" t="s">
        <v>112</v>
      </c>
      <c r="LQG53" s="12" t="s">
        <v>240</v>
      </c>
      <c r="LQH53" s="39" t="s">
        <v>218</v>
      </c>
      <c r="LQI53" s="12" t="s">
        <v>174</v>
      </c>
      <c r="LQJ53" s="12" t="s">
        <v>114</v>
      </c>
      <c r="LQK53" s="12" t="s">
        <v>241</v>
      </c>
      <c r="LQL53" s="12" t="s">
        <v>242</v>
      </c>
      <c r="LQM53" s="12" t="s">
        <v>256</v>
      </c>
      <c r="LQN53" s="12" t="s">
        <v>244</v>
      </c>
      <c r="LQO53" s="12" t="s">
        <v>245</v>
      </c>
      <c r="LQP53" s="12" t="s">
        <v>246</v>
      </c>
      <c r="LQQ53" s="12" t="s">
        <v>247</v>
      </c>
      <c r="LQR53" s="39" t="s">
        <v>108</v>
      </c>
      <c r="LQS53" s="39" t="s">
        <v>108</v>
      </c>
      <c r="LQT53" s="39" t="s">
        <v>108</v>
      </c>
      <c r="LQU53" s="39" t="s">
        <v>108</v>
      </c>
      <c r="LQV53" s="39" t="s">
        <v>108</v>
      </c>
      <c r="LQW53" s="39" t="s">
        <v>248</v>
      </c>
      <c r="LQX53" s="36">
        <v>44426</v>
      </c>
      <c r="LQY53" s="39" t="s">
        <v>108</v>
      </c>
      <c r="LQZ53" s="12" t="s">
        <v>117</v>
      </c>
      <c r="LRA53" s="12" t="s">
        <v>117</v>
      </c>
      <c r="LRB53" s="12" t="s">
        <v>249</v>
      </c>
      <c r="LRC53" s="22" t="s">
        <v>214</v>
      </c>
      <c r="LRD53" s="12" t="s">
        <v>117</v>
      </c>
      <c r="LRF53" s="39" t="s">
        <v>108</v>
      </c>
      <c r="LRG53" s="39" t="s">
        <v>107</v>
      </c>
      <c r="LRH53" s="12" t="s">
        <v>164</v>
      </c>
      <c r="LRI53" s="12" t="s">
        <v>238</v>
      </c>
      <c r="LRJ53" s="12" t="s">
        <v>239</v>
      </c>
      <c r="LRK53" s="12" t="s">
        <v>217</v>
      </c>
      <c r="LRL53" s="12" t="s">
        <v>112</v>
      </c>
      <c r="LRM53" s="12" t="s">
        <v>240</v>
      </c>
      <c r="LRN53" s="39" t="s">
        <v>218</v>
      </c>
      <c r="LRO53" s="12" t="s">
        <v>174</v>
      </c>
      <c r="LRP53" s="12" t="s">
        <v>114</v>
      </c>
      <c r="LRQ53" s="12" t="s">
        <v>241</v>
      </c>
      <c r="LRR53" s="12" t="s">
        <v>242</v>
      </c>
      <c r="LRS53" s="12" t="s">
        <v>256</v>
      </c>
      <c r="LRT53" s="12" t="s">
        <v>244</v>
      </c>
      <c r="LRU53" s="12" t="s">
        <v>245</v>
      </c>
      <c r="LRV53" s="12" t="s">
        <v>246</v>
      </c>
      <c r="LRW53" s="12" t="s">
        <v>247</v>
      </c>
      <c r="LRX53" s="39" t="s">
        <v>108</v>
      </c>
      <c r="LRY53" s="39" t="s">
        <v>108</v>
      </c>
      <c r="LRZ53" s="39" t="s">
        <v>108</v>
      </c>
      <c r="LSA53" s="39" t="s">
        <v>108</v>
      </c>
      <c r="LSB53" s="39" t="s">
        <v>108</v>
      </c>
      <c r="LSC53" s="39" t="s">
        <v>248</v>
      </c>
      <c r="LSD53" s="36">
        <v>44426</v>
      </c>
      <c r="LSE53" s="39" t="s">
        <v>108</v>
      </c>
      <c r="LSF53" s="12" t="s">
        <v>117</v>
      </c>
      <c r="LSG53" s="12" t="s">
        <v>117</v>
      </c>
      <c r="LSH53" s="12" t="s">
        <v>249</v>
      </c>
      <c r="LSI53" s="22" t="s">
        <v>214</v>
      </c>
      <c r="LSJ53" s="12" t="s">
        <v>117</v>
      </c>
      <c r="LSL53" s="39" t="s">
        <v>108</v>
      </c>
      <c r="LSM53" s="39" t="s">
        <v>107</v>
      </c>
      <c r="LSN53" s="12" t="s">
        <v>164</v>
      </c>
      <c r="LSO53" s="12" t="s">
        <v>238</v>
      </c>
      <c r="LSP53" s="12" t="s">
        <v>239</v>
      </c>
      <c r="LSQ53" s="12" t="s">
        <v>217</v>
      </c>
      <c r="LSR53" s="12" t="s">
        <v>112</v>
      </c>
      <c r="LSS53" s="12" t="s">
        <v>240</v>
      </c>
      <c r="LST53" s="39" t="s">
        <v>218</v>
      </c>
      <c r="LSU53" s="12" t="s">
        <v>174</v>
      </c>
      <c r="LSV53" s="12" t="s">
        <v>114</v>
      </c>
      <c r="LSW53" s="12" t="s">
        <v>241</v>
      </c>
      <c r="LSX53" s="12" t="s">
        <v>242</v>
      </c>
      <c r="LSY53" s="12" t="s">
        <v>256</v>
      </c>
      <c r="LSZ53" s="12" t="s">
        <v>244</v>
      </c>
      <c r="LTA53" s="12" t="s">
        <v>245</v>
      </c>
      <c r="LTB53" s="12" t="s">
        <v>246</v>
      </c>
      <c r="LTC53" s="12" t="s">
        <v>247</v>
      </c>
      <c r="LTD53" s="39" t="s">
        <v>108</v>
      </c>
      <c r="LTE53" s="39" t="s">
        <v>108</v>
      </c>
      <c r="LTF53" s="39" t="s">
        <v>108</v>
      </c>
      <c r="LTG53" s="39" t="s">
        <v>108</v>
      </c>
      <c r="LTH53" s="39" t="s">
        <v>108</v>
      </c>
      <c r="LTI53" s="39" t="s">
        <v>248</v>
      </c>
      <c r="LTJ53" s="36">
        <v>44426</v>
      </c>
      <c r="LTK53" s="39" t="s">
        <v>108</v>
      </c>
      <c r="LTL53" s="12" t="s">
        <v>117</v>
      </c>
      <c r="LTM53" s="12" t="s">
        <v>117</v>
      </c>
      <c r="LTN53" s="12" t="s">
        <v>249</v>
      </c>
      <c r="LTO53" s="22" t="s">
        <v>214</v>
      </c>
      <c r="LTP53" s="12" t="s">
        <v>117</v>
      </c>
      <c r="LTR53" s="39" t="s">
        <v>108</v>
      </c>
      <c r="LTS53" s="39" t="s">
        <v>107</v>
      </c>
      <c r="LTT53" s="12" t="s">
        <v>164</v>
      </c>
      <c r="LTU53" s="12" t="s">
        <v>238</v>
      </c>
      <c r="LTV53" s="12" t="s">
        <v>239</v>
      </c>
      <c r="LTW53" s="12" t="s">
        <v>217</v>
      </c>
      <c r="LTX53" s="12" t="s">
        <v>112</v>
      </c>
      <c r="LTY53" s="12" t="s">
        <v>240</v>
      </c>
      <c r="LTZ53" s="39" t="s">
        <v>218</v>
      </c>
      <c r="LUA53" s="12" t="s">
        <v>174</v>
      </c>
      <c r="LUB53" s="12" t="s">
        <v>114</v>
      </c>
      <c r="LUC53" s="12" t="s">
        <v>241</v>
      </c>
      <c r="LUD53" s="12" t="s">
        <v>242</v>
      </c>
      <c r="LUE53" s="12" t="s">
        <v>256</v>
      </c>
      <c r="LUF53" s="12" t="s">
        <v>244</v>
      </c>
      <c r="LUG53" s="12" t="s">
        <v>245</v>
      </c>
      <c r="LUH53" s="12" t="s">
        <v>246</v>
      </c>
      <c r="LUI53" s="12" t="s">
        <v>247</v>
      </c>
      <c r="LUJ53" s="39" t="s">
        <v>108</v>
      </c>
      <c r="LUK53" s="39" t="s">
        <v>108</v>
      </c>
      <c r="LUL53" s="39" t="s">
        <v>108</v>
      </c>
      <c r="LUM53" s="39" t="s">
        <v>108</v>
      </c>
      <c r="LUN53" s="39" t="s">
        <v>108</v>
      </c>
      <c r="LUO53" s="39" t="s">
        <v>248</v>
      </c>
      <c r="LUP53" s="36">
        <v>44426</v>
      </c>
      <c r="LUQ53" s="39" t="s">
        <v>108</v>
      </c>
      <c r="LUR53" s="12" t="s">
        <v>117</v>
      </c>
      <c r="LUS53" s="12" t="s">
        <v>117</v>
      </c>
      <c r="LUT53" s="12" t="s">
        <v>249</v>
      </c>
      <c r="LUU53" s="22" t="s">
        <v>214</v>
      </c>
      <c r="LUV53" s="12" t="s">
        <v>117</v>
      </c>
      <c r="LUX53" s="39" t="s">
        <v>108</v>
      </c>
      <c r="LUY53" s="39" t="s">
        <v>107</v>
      </c>
      <c r="LUZ53" s="12" t="s">
        <v>164</v>
      </c>
      <c r="LVA53" s="12" t="s">
        <v>238</v>
      </c>
      <c r="LVB53" s="12" t="s">
        <v>239</v>
      </c>
      <c r="LVC53" s="12" t="s">
        <v>217</v>
      </c>
      <c r="LVD53" s="12" t="s">
        <v>112</v>
      </c>
      <c r="LVE53" s="12" t="s">
        <v>240</v>
      </c>
      <c r="LVF53" s="39" t="s">
        <v>218</v>
      </c>
      <c r="LVG53" s="12" t="s">
        <v>174</v>
      </c>
      <c r="LVH53" s="12" t="s">
        <v>114</v>
      </c>
      <c r="LVI53" s="12" t="s">
        <v>241</v>
      </c>
      <c r="LVJ53" s="12" t="s">
        <v>242</v>
      </c>
      <c r="LVK53" s="12" t="s">
        <v>256</v>
      </c>
      <c r="LVL53" s="12" t="s">
        <v>244</v>
      </c>
      <c r="LVM53" s="12" t="s">
        <v>245</v>
      </c>
      <c r="LVN53" s="12" t="s">
        <v>246</v>
      </c>
      <c r="LVO53" s="12" t="s">
        <v>247</v>
      </c>
      <c r="LVP53" s="39" t="s">
        <v>108</v>
      </c>
      <c r="LVQ53" s="39" t="s">
        <v>108</v>
      </c>
      <c r="LVR53" s="39" t="s">
        <v>108</v>
      </c>
      <c r="LVS53" s="39" t="s">
        <v>108</v>
      </c>
      <c r="LVT53" s="39" t="s">
        <v>108</v>
      </c>
      <c r="LVU53" s="39" t="s">
        <v>248</v>
      </c>
      <c r="LVV53" s="36">
        <v>44426</v>
      </c>
      <c r="LVW53" s="39" t="s">
        <v>108</v>
      </c>
      <c r="LVX53" s="12" t="s">
        <v>117</v>
      </c>
      <c r="LVY53" s="12" t="s">
        <v>117</v>
      </c>
      <c r="LVZ53" s="12" t="s">
        <v>249</v>
      </c>
      <c r="LWA53" s="22" t="s">
        <v>214</v>
      </c>
      <c r="LWB53" s="12" t="s">
        <v>117</v>
      </c>
      <c r="LWD53" s="39" t="s">
        <v>108</v>
      </c>
      <c r="LWE53" s="39" t="s">
        <v>107</v>
      </c>
      <c r="LWF53" s="12" t="s">
        <v>164</v>
      </c>
      <c r="LWG53" s="12" t="s">
        <v>238</v>
      </c>
      <c r="LWH53" s="12" t="s">
        <v>239</v>
      </c>
      <c r="LWI53" s="12" t="s">
        <v>217</v>
      </c>
      <c r="LWJ53" s="12" t="s">
        <v>112</v>
      </c>
      <c r="LWK53" s="12" t="s">
        <v>240</v>
      </c>
      <c r="LWL53" s="39" t="s">
        <v>218</v>
      </c>
      <c r="LWM53" s="12" t="s">
        <v>174</v>
      </c>
      <c r="LWN53" s="12" t="s">
        <v>114</v>
      </c>
      <c r="LWO53" s="12" t="s">
        <v>241</v>
      </c>
      <c r="LWP53" s="12" t="s">
        <v>242</v>
      </c>
      <c r="LWQ53" s="12" t="s">
        <v>256</v>
      </c>
      <c r="LWR53" s="12" t="s">
        <v>244</v>
      </c>
      <c r="LWS53" s="12" t="s">
        <v>245</v>
      </c>
      <c r="LWT53" s="12" t="s">
        <v>246</v>
      </c>
      <c r="LWU53" s="12" t="s">
        <v>247</v>
      </c>
      <c r="LWV53" s="39" t="s">
        <v>108</v>
      </c>
      <c r="LWW53" s="39" t="s">
        <v>108</v>
      </c>
      <c r="LWX53" s="39" t="s">
        <v>108</v>
      </c>
      <c r="LWY53" s="39" t="s">
        <v>108</v>
      </c>
      <c r="LWZ53" s="39" t="s">
        <v>108</v>
      </c>
      <c r="LXA53" s="39" t="s">
        <v>248</v>
      </c>
      <c r="LXB53" s="36">
        <v>44426</v>
      </c>
      <c r="LXC53" s="39" t="s">
        <v>108</v>
      </c>
      <c r="LXD53" s="12" t="s">
        <v>117</v>
      </c>
      <c r="LXE53" s="12" t="s">
        <v>117</v>
      </c>
      <c r="LXF53" s="12" t="s">
        <v>249</v>
      </c>
      <c r="LXG53" s="22" t="s">
        <v>214</v>
      </c>
      <c r="LXH53" s="12" t="s">
        <v>117</v>
      </c>
      <c r="LXJ53" s="39" t="s">
        <v>108</v>
      </c>
      <c r="LXK53" s="39" t="s">
        <v>107</v>
      </c>
      <c r="LXL53" s="12" t="s">
        <v>164</v>
      </c>
      <c r="LXM53" s="12" t="s">
        <v>238</v>
      </c>
      <c r="LXN53" s="12" t="s">
        <v>239</v>
      </c>
      <c r="LXO53" s="12" t="s">
        <v>217</v>
      </c>
      <c r="LXP53" s="12" t="s">
        <v>112</v>
      </c>
      <c r="LXQ53" s="12" t="s">
        <v>240</v>
      </c>
      <c r="LXR53" s="39" t="s">
        <v>218</v>
      </c>
      <c r="LXS53" s="12" t="s">
        <v>174</v>
      </c>
      <c r="LXT53" s="12" t="s">
        <v>114</v>
      </c>
      <c r="LXU53" s="12" t="s">
        <v>241</v>
      </c>
      <c r="LXV53" s="12" t="s">
        <v>242</v>
      </c>
      <c r="LXW53" s="12" t="s">
        <v>256</v>
      </c>
      <c r="LXX53" s="12" t="s">
        <v>244</v>
      </c>
      <c r="LXY53" s="12" t="s">
        <v>245</v>
      </c>
      <c r="LXZ53" s="12" t="s">
        <v>246</v>
      </c>
      <c r="LYA53" s="12" t="s">
        <v>247</v>
      </c>
      <c r="LYB53" s="39" t="s">
        <v>108</v>
      </c>
      <c r="LYC53" s="39" t="s">
        <v>108</v>
      </c>
      <c r="LYD53" s="39" t="s">
        <v>108</v>
      </c>
      <c r="LYE53" s="39" t="s">
        <v>108</v>
      </c>
      <c r="LYF53" s="39" t="s">
        <v>108</v>
      </c>
      <c r="LYG53" s="39" t="s">
        <v>248</v>
      </c>
      <c r="LYH53" s="36">
        <v>44426</v>
      </c>
      <c r="LYI53" s="39" t="s">
        <v>108</v>
      </c>
      <c r="LYJ53" s="12" t="s">
        <v>117</v>
      </c>
      <c r="LYK53" s="12" t="s">
        <v>117</v>
      </c>
      <c r="LYL53" s="12" t="s">
        <v>249</v>
      </c>
      <c r="LYM53" s="22" t="s">
        <v>214</v>
      </c>
      <c r="LYN53" s="12" t="s">
        <v>117</v>
      </c>
      <c r="LYP53" s="39" t="s">
        <v>108</v>
      </c>
      <c r="LYQ53" s="39" t="s">
        <v>107</v>
      </c>
      <c r="LYR53" s="12" t="s">
        <v>164</v>
      </c>
      <c r="LYS53" s="12" t="s">
        <v>238</v>
      </c>
      <c r="LYT53" s="12" t="s">
        <v>239</v>
      </c>
      <c r="LYU53" s="12" t="s">
        <v>217</v>
      </c>
      <c r="LYV53" s="12" t="s">
        <v>112</v>
      </c>
      <c r="LYW53" s="12" t="s">
        <v>240</v>
      </c>
      <c r="LYX53" s="39" t="s">
        <v>218</v>
      </c>
      <c r="LYY53" s="12" t="s">
        <v>174</v>
      </c>
      <c r="LYZ53" s="12" t="s">
        <v>114</v>
      </c>
      <c r="LZA53" s="12" t="s">
        <v>241</v>
      </c>
      <c r="LZB53" s="12" t="s">
        <v>242</v>
      </c>
      <c r="LZC53" s="12" t="s">
        <v>256</v>
      </c>
      <c r="LZD53" s="12" t="s">
        <v>244</v>
      </c>
      <c r="LZE53" s="12" t="s">
        <v>245</v>
      </c>
      <c r="LZF53" s="12" t="s">
        <v>246</v>
      </c>
      <c r="LZG53" s="12" t="s">
        <v>247</v>
      </c>
      <c r="LZH53" s="39" t="s">
        <v>108</v>
      </c>
      <c r="LZI53" s="39" t="s">
        <v>108</v>
      </c>
      <c r="LZJ53" s="39" t="s">
        <v>108</v>
      </c>
      <c r="LZK53" s="39" t="s">
        <v>108</v>
      </c>
      <c r="LZL53" s="39" t="s">
        <v>108</v>
      </c>
      <c r="LZM53" s="39" t="s">
        <v>248</v>
      </c>
      <c r="LZN53" s="36">
        <v>44426</v>
      </c>
      <c r="LZO53" s="39" t="s">
        <v>108</v>
      </c>
      <c r="LZP53" s="12" t="s">
        <v>117</v>
      </c>
      <c r="LZQ53" s="12" t="s">
        <v>117</v>
      </c>
      <c r="LZR53" s="12" t="s">
        <v>249</v>
      </c>
      <c r="LZS53" s="22" t="s">
        <v>214</v>
      </c>
      <c r="LZT53" s="12" t="s">
        <v>117</v>
      </c>
      <c r="LZV53" s="39" t="s">
        <v>108</v>
      </c>
      <c r="LZW53" s="39" t="s">
        <v>107</v>
      </c>
      <c r="LZX53" s="12" t="s">
        <v>164</v>
      </c>
      <c r="LZY53" s="12" t="s">
        <v>238</v>
      </c>
      <c r="LZZ53" s="12" t="s">
        <v>239</v>
      </c>
      <c r="MAA53" s="12" t="s">
        <v>217</v>
      </c>
      <c r="MAB53" s="12" t="s">
        <v>112</v>
      </c>
      <c r="MAC53" s="12" t="s">
        <v>240</v>
      </c>
      <c r="MAD53" s="39" t="s">
        <v>218</v>
      </c>
      <c r="MAE53" s="12" t="s">
        <v>174</v>
      </c>
      <c r="MAF53" s="12" t="s">
        <v>114</v>
      </c>
      <c r="MAG53" s="12" t="s">
        <v>241</v>
      </c>
      <c r="MAH53" s="12" t="s">
        <v>242</v>
      </c>
      <c r="MAI53" s="12" t="s">
        <v>256</v>
      </c>
      <c r="MAJ53" s="12" t="s">
        <v>244</v>
      </c>
      <c r="MAK53" s="12" t="s">
        <v>245</v>
      </c>
      <c r="MAL53" s="12" t="s">
        <v>246</v>
      </c>
      <c r="MAM53" s="12" t="s">
        <v>247</v>
      </c>
      <c r="MAN53" s="39" t="s">
        <v>108</v>
      </c>
      <c r="MAO53" s="39" t="s">
        <v>108</v>
      </c>
      <c r="MAP53" s="39" t="s">
        <v>108</v>
      </c>
      <c r="MAQ53" s="39" t="s">
        <v>108</v>
      </c>
      <c r="MAR53" s="39" t="s">
        <v>108</v>
      </c>
      <c r="MAS53" s="39" t="s">
        <v>248</v>
      </c>
      <c r="MAT53" s="36">
        <v>44426</v>
      </c>
      <c r="MAU53" s="39" t="s">
        <v>108</v>
      </c>
      <c r="MAV53" s="12" t="s">
        <v>117</v>
      </c>
      <c r="MAW53" s="12" t="s">
        <v>117</v>
      </c>
      <c r="MAX53" s="12" t="s">
        <v>249</v>
      </c>
      <c r="MAY53" s="22" t="s">
        <v>214</v>
      </c>
      <c r="MAZ53" s="12" t="s">
        <v>117</v>
      </c>
      <c r="MBB53" s="39" t="s">
        <v>108</v>
      </c>
      <c r="MBC53" s="39" t="s">
        <v>107</v>
      </c>
      <c r="MBD53" s="12" t="s">
        <v>164</v>
      </c>
      <c r="MBE53" s="12" t="s">
        <v>238</v>
      </c>
      <c r="MBF53" s="12" t="s">
        <v>239</v>
      </c>
      <c r="MBG53" s="12" t="s">
        <v>217</v>
      </c>
      <c r="MBH53" s="12" t="s">
        <v>112</v>
      </c>
      <c r="MBI53" s="12" t="s">
        <v>240</v>
      </c>
      <c r="MBJ53" s="39" t="s">
        <v>218</v>
      </c>
      <c r="MBK53" s="12" t="s">
        <v>174</v>
      </c>
      <c r="MBL53" s="12" t="s">
        <v>114</v>
      </c>
      <c r="MBM53" s="12" t="s">
        <v>241</v>
      </c>
      <c r="MBN53" s="12" t="s">
        <v>242</v>
      </c>
      <c r="MBO53" s="12" t="s">
        <v>256</v>
      </c>
      <c r="MBP53" s="12" t="s">
        <v>244</v>
      </c>
      <c r="MBQ53" s="12" t="s">
        <v>245</v>
      </c>
      <c r="MBR53" s="12" t="s">
        <v>246</v>
      </c>
      <c r="MBS53" s="12" t="s">
        <v>247</v>
      </c>
      <c r="MBT53" s="39" t="s">
        <v>108</v>
      </c>
      <c r="MBU53" s="39" t="s">
        <v>108</v>
      </c>
      <c r="MBV53" s="39" t="s">
        <v>108</v>
      </c>
      <c r="MBW53" s="39" t="s">
        <v>108</v>
      </c>
      <c r="MBX53" s="39" t="s">
        <v>108</v>
      </c>
      <c r="MBY53" s="39" t="s">
        <v>248</v>
      </c>
      <c r="MBZ53" s="36">
        <v>44426</v>
      </c>
      <c r="MCA53" s="39" t="s">
        <v>108</v>
      </c>
      <c r="MCB53" s="12" t="s">
        <v>117</v>
      </c>
      <c r="MCC53" s="12" t="s">
        <v>117</v>
      </c>
      <c r="MCD53" s="12" t="s">
        <v>249</v>
      </c>
      <c r="MCE53" s="22" t="s">
        <v>214</v>
      </c>
      <c r="MCF53" s="12" t="s">
        <v>117</v>
      </c>
      <c r="MCH53" s="39" t="s">
        <v>108</v>
      </c>
      <c r="MCI53" s="39" t="s">
        <v>107</v>
      </c>
      <c r="MCJ53" s="12" t="s">
        <v>164</v>
      </c>
      <c r="MCK53" s="12" t="s">
        <v>238</v>
      </c>
      <c r="MCL53" s="12" t="s">
        <v>239</v>
      </c>
      <c r="MCM53" s="12" t="s">
        <v>217</v>
      </c>
      <c r="MCN53" s="12" t="s">
        <v>112</v>
      </c>
      <c r="MCO53" s="12" t="s">
        <v>240</v>
      </c>
      <c r="MCP53" s="39" t="s">
        <v>218</v>
      </c>
      <c r="MCQ53" s="12" t="s">
        <v>174</v>
      </c>
      <c r="MCR53" s="12" t="s">
        <v>114</v>
      </c>
      <c r="MCS53" s="12" t="s">
        <v>241</v>
      </c>
      <c r="MCT53" s="12" t="s">
        <v>242</v>
      </c>
      <c r="MCU53" s="12" t="s">
        <v>256</v>
      </c>
      <c r="MCV53" s="12" t="s">
        <v>244</v>
      </c>
      <c r="MCW53" s="12" t="s">
        <v>245</v>
      </c>
      <c r="MCX53" s="12" t="s">
        <v>246</v>
      </c>
      <c r="MCY53" s="12" t="s">
        <v>247</v>
      </c>
      <c r="MCZ53" s="39" t="s">
        <v>108</v>
      </c>
      <c r="MDA53" s="39" t="s">
        <v>108</v>
      </c>
      <c r="MDB53" s="39" t="s">
        <v>108</v>
      </c>
      <c r="MDC53" s="39" t="s">
        <v>108</v>
      </c>
      <c r="MDD53" s="39" t="s">
        <v>108</v>
      </c>
      <c r="MDE53" s="39" t="s">
        <v>248</v>
      </c>
      <c r="MDF53" s="36">
        <v>44426</v>
      </c>
      <c r="MDG53" s="39" t="s">
        <v>108</v>
      </c>
      <c r="MDH53" s="12" t="s">
        <v>117</v>
      </c>
      <c r="MDI53" s="12" t="s">
        <v>117</v>
      </c>
      <c r="MDJ53" s="12" t="s">
        <v>249</v>
      </c>
      <c r="MDK53" s="22" t="s">
        <v>214</v>
      </c>
      <c r="MDL53" s="12" t="s">
        <v>117</v>
      </c>
      <c r="MDN53" s="39" t="s">
        <v>108</v>
      </c>
      <c r="MDO53" s="39" t="s">
        <v>107</v>
      </c>
      <c r="MDP53" s="12" t="s">
        <v>164</v>
      </c>
      <c r="MDQ53" s="12" t="s">
        <v>238</v>
      </c>
      <c r="MDR53" s="12" t="s">
        <v>239</v>
      </c>
      <c r="MDS53" s="12" t="s">
        <v>217</v>
      </c>
      <c r="MDT53" s="12" t="s">
        <v>112</v>
      </c>
      <c r="MDU53" s="12" t="s">
        <v>240</v>
      </c>
      <c r="MDV53" s="39" t="s">
        <v>218</v>
      </c>
      <c r="MDW53" s="12" t="s">
        <v>174</v>
      </c>
      <c r="MDX53" s="12" t="s">
        <v>114</v>
      </c>
      <c r="MDY53" s="12" t="s">
        <v>241</v>
      </c>
      <c r="MDZ53" s="12" t="s">
        <v>242</v>
      </c>
      <c r="MEA53" s="12" t="s">
        <v>256</v>
      </c>
      <c r="MEB53" s="12" t="s">
        <v>244</v>
      </c>
      <c r="MEC53" s="12" t="s">
        <v>245</v>
      </c>
      <c r="MED53" s="12" t="s">
        <v>246</v>
      </c>
      <c r="MEE53" s="12" t="s">
        <v>247</v>
      </c>
      <c r="MEF53" s="39" t="s">
        <v>108</v>
      </c>
      <c r="MEG53" s="39" t="s">
        <v>108</v>
      </c>
      <c r="MEH53" s="39" t="s">
        <v>108</v>
      </c>
      <c r="MEI53" s="39" t="s">
        <v>108</v>
      </c>
      <c r="MEJ53" s="39" t="s">
        <v>108</v>
      </c>
      <c r="MEK53" s="39" t="s">
        <v>248</v>
      </c>
      <c r="MEL53" s="36">
        <v>44426</v>
      </c>
      <c r="MEM53" s="39" t="s">
        <v>108</v>
      </c>
      <c r="MEN53" s="12" t="s">
        <v>117</v>
      </c>
      <c r="MEO53" s="12" t="s">
        <v>117</v>
      </c>
      <c r="MEP53" s="12" t="s">
        <v>249</v>
      </c>
      <c r="MEQ53" s="22" t="s">
        <v>214</v>
      </c>
      <c r="MER53" s="12" t="s">
        <v>117</v>
      </c>
      <c r="MET53" s="39" t="s">
        <v>108</v>
      </c>
      <c r="MEU53" s="39" t="s">
        <v>107</v>
      </c>
      <c r="MEV53" s="12" t="s">
        <v>164</v>
      </c>
      <c r="MEW53" s="12" t="s">
        <v>238</v>
      </c>
      <c r="MEX53" s="12" t="s">
        <v>239</v>
      </c>
      <c r="MEY53" s="12" t="s">
        <v>217</v>
      </c>
      <c r="MEZ53" s="12" t="s">
        <v>112</v>
      </c>
      <c r="MFA53" s="12" t="s">
        <v>240</v>
      </c>
      <c r="MFB53" s="39" t="s">
        <v>218</v>
      </c>
      <c r="MFC53" s="12" t="s">
        <v>174</v>
      </c>
      <c r="MFD53" s="12" t="s">
        <v>114</v>
      </c>
      <c r="MFE53" s="12" t="s">
        <v>241</v>
      </c>
      <c r="MFF53" s="12" t="s">
        <v>242</v>
      </c>
      <c r="MFG53" s="12" t="s">
        <v>256</v>
      </c>
      <c r="MFH53" s="12" t="s">
        <v>244</v>
      </c>
      <c r="MFI53" s="12" t="s">
        <v>245</v>
      </c>
      <c r="MFJ53" s="12" t="s">
        <v>246</v>
      </c>
      <c r="MFK53" s="12" t="s">
        <v>247</v>
      </c>
      <c r="MFL53" s="39" t="s">
        <v>108</v>
      </c>
      <c r="MFM53" s="39" t="s">
        <v>108</v>
      </c>
      <c r="MFN53" s="39" t="s">
        <v>108</v>
      </c>
      <c r="MFO53" s="39" t="s">
        <v>108</v>
      </c>
      <c r="MFP53" s="39" t="s">
        <v>108</v>
      </c>
      <c r="MFQ53" s="39" t="s">
        <v>248</v>
      </c>
      <c r="MFR53" s="36">
        <v>44426</v>
      </c>
      <c r="MFS53" s="39" t="s">
        <v>108</v>
      </c>
      <c r="MFT53" s="12" t="s">
        <v>117</v>
      </c>
      <c r="MFU53" s="12" t="s">
        <v>117</v>
      </c>
      <c r="MFV53" s="12" t="s">
        <v>249</v>
      </c>
      <c r="MFW53" s="22" t="s">
        <v>214</v>
      </c>
      <c r="MFX53" s="12" t="s">
        <v>117</v>
      </c>
      <c r="MFZ53" s="39" t="s">
        <v>108</v>
      </c>
      <c r="MGA53" s="39" t="s">
        <v>107</v>
      </c>
      <c r="MGB53" s="12" t="s">
        <v>164</v>
      </c>
      <c r="MGC53" s="12" t="s">
        <v>238</v>
      </c>
      <c r="MGD53" s="12" t="s">
        <v>239</v>
      </c>
      <c r="MGE53" s="12" t="s">
        <v>217</v>
      </c>
      <c r="MGF53" s="12" t="s">
        <v>112</v>
      </c>
      <c r="MGG53" s="12" t="s">
        <v>240</v>
      </c>
      <c r="MGH53" s="39" t="s">
        <v>218</v>
      </c>
      <c r="MGI53" s="12" t="s">
        <v>174</v>
      </c>
      <c r="MGJ53" s="12" t="s">
        <v>114</v>
      </c>
      <c r="MGK53" s="12" t="s">
        <v>241</v>
      </c>
      <c r="MGL53" s="12" t="s">
        <v>242</v>
      </c>
      <c r="MGM53" s="12" t="s">
        <v>256</v>
      </c>
      <c r="MGN53" s="12" t="s">
        <v>244</v>
      </c>
      <c r="MGO53" s="12" t="s">
        <v>245</v>
      </c>
      <c r="MGP53" s="12" t="s">
        <v>246</v>
      </c>
      <c r="MGQ53" s="12" t="s">
        <v>247</v>
      </c>
      <c r="MGR53" s="39" t="s">
        <v>108</v>
      </c>
      <c r="MGS53" s="39" t="s">
        <v>108</v>
      </c>
      <c r="MGT53" s="39" t="s">
        <v>108</v>
      </c>
      <c r="MGU53" s="39" t="s">
        <v>108</v>
      </c>
      <c r="MGV53" s="39" t="s">
        <v>108</v>
      </c>
      <c r="MGW53" s="39" t="s">
        <v>248</v>
      </c>
      <c r="MGX53" s="36">
        <v>44426</v>
      </c>
      <c r="MGY53" s="39" t="s">
        <v>108</v>
      </c>
      <c r="MGZ53" s="12" t="s">
        <v>117</v>
      </c>
      <c r="MHA53" s="12" t="s">
        <v>117</v>
      </c>
      <c r="MHB53" s="12" t="s">
        <v>249</v>
      </c>
      <c r="MHC53" s="22" t="s">
        <v>214</v>
      </c>
      <c r="MHD53" s="12" t="s">
        <v>117</v>
      </c>
      <c r="MHF53" s="39" t="s">
        <v>108</v>
      </c>
      <c r="MHG53" s="39" t="s">
        <v>107</v>
      </c>
      <c r="MHH53" s="12" t="s">
        <v>164</v>
      </c>
      <c r="MHI53" s="12" t="s">
        <v>238</v>
      </c>
      <c r="MHJ53" s="12" t="s">
        <v>239</v>
      </c>
      <c r="MHK53" s="12" t="s">
        <v>217</v>
      </c>
      <c r="MHL53" s="12" t="s">
        <v>112</v>
      </c>
      <c r="MHM53" s="12" t="s">
        <v>240</v>
      </c>
      <c r="MHN53" s="39" t="s">
        <v>218</v>
      </c>
      <c r="MHO53" s="12" t="s">
        <v>174</v>
      </c>
      <c r="MHP53" s="12" t="s">
        <v>114</v>
      </c>
      <c r="MHQ53" s="12" t="s">
        <v>241</v>
      </c>
      <c r="MHR53" s="12" t="s">
        <v>242</v>
      </c>
      <c r="MHS53" s="12" t="s">
        <v>256</v>
      </c>
      <c r="MHT53" s="12" t="s">
        <v>244</v>
      </c>
      <c r="MHU53" s="12" t="s">
        <v>245</v>
      </c>
      <c r="MHV53" s="12" t="s">
        <v>246</v>
      </c>
      <c r="MHW53" s="12" t="s">
        <v>247</v>
      </c>
      <c r="MHX53" s="39" t="s">
        <v>108</v>
      </c>
      <c r="MHY53" s="39" t="s">
        <v>108</v>
      </c>
      <c r="MHZ53" s="39" t="s">
        <v>108</v>
      </c>
      <c r="MIA53" s="39" t="s">
        <v>108</v>
      </c>
      <c r="MIB53" s="39" t="s">
        <v>108</v>
      </c>
      <c r="MIC53" s="39" t="s">
        <v>248</v>
      </c>
      <c r="MID53" s="36">
        <v>44426</v>
      </c>
      <c r="MIE53" s="39" t="s">
        <v>108</v>
      </c>
      <c r="MIF53" s="12" t="s">
        <v>117</v>
      </c>
      <c r="MIG53" s="12" t="s">
        <v>117</v>
      </c>
      <c r="MIH53" s="12" t="s">
        <v>249</v>
      </c>
      <c r="MII53" s="22" t="s">
        <v>214</v>
      </c>
      <c r="MIJ53" s="12" t="s">
        <v>117</v>
      </c>
      <c r="MIL53" s="39" t="s">
        <v>108</v>
      </c>
      <c r="MIM53" s="39" t="s">
        <v>107</v>
      </c>
      <c r="MIN53" s="12" t="s">
        <v>164</v>
      </c>
      <c r="MIO53" s="12" t="s">
        <v>238</v>
      </c>
      <c r="MIP53" s="12" t="s">
        <v>239</v>
      </c>
      <c r="MIQ53" s="12" t="s">
        <v>217</v>
      </c>
      <c r="MIR53" s="12" t="s">
        <v>112</v>
      </c>
      <c r="MIS53" s="12" t="s">
        <v>240</v>
      </c>
      <c r="MIT53" s="39" t="s">
        <v>218</v>
      </c>
      <c r="MIU53" s="12" t="s">
        <v>174</v>
      </c>
      <c r="MIV53" s="12" t="s">
        <v>114</v>
      </c>
      <c r="MIW53" s="12" t="s">
        <v>241</v>
      </c>
      <c r="MIX53" s="12" t="s">
        <v>242</v>
      </c>
      <c r="MIY53" s="12" t="s">
        <v>256</v>
      </c>
      <c r="MIZ53" s="12" t="s">
        <v>244</v>
      </c>
      <c r="MJA53" s="12" t="s">
        <v>245</v>
      </c>
      <c r="MJB53" s="12" t="s">
        <v>246</v>
      </c>
      <c r="MJC53" s="12" t="s">
        <v>247</v>
      </c>
      <c r="MJD53" s="39" t="s">
        <v>108</v>
      </c>
      <c r="MJE53" s="39" t="s">
        <v>108</v>
      </c>
      <c r="MJF53" s="39" t="s">
        <v>108</v>
      </c>
      <c r="MJG53" s="39" t="s">
        <v>108</v>
      </c>
      <c r="MJH53" s="39" t="s">
        <v>108</v>
      </c>
      <c r="MJI53" s="39" t="s">
        <v>248</v>
      </c>
      <c r="MJJ53" s="36">
        <v>44426</v>
      </c>
      <c r="MJK53" s="39" t="s">
        <v>108</v>
      </c>
      <c r="MJL53" s="12" t="s">
        <v>117</v>
      </c>
      <c r="MJM53" s="12" t="s">
        <v>117</v>
      </c>
      <c r="MJN53" s="12" t="s">
        <v>249</v>
      </c>
      <c r="MJO53" s="22" t="s">
        <v>214</v>
      </c>
      <c r="MJP53" s="12" t="s">
        <v>117</v>
      </c>
      <c r="MJR53" s="39" t="s">
        <v>108</v>
      </c>
      <c r="MJS53" s="39" t="s">
        <v>107</v>
      </c>
      <c r="MJT53" s="12" t="s">
        <v>164</v>
      </c>
      <c r="MJU53" s="12" t="s">
        <v>238</v>
      </c>
      <c r="MJV53" s="12" t="s">
        <v>239</v>
      </c>
      <c r="MJW53" s="12" t="s">
        <v>217</v>
      </c>
      <c r="MJX53" s="12" t="s">
        <v>112</v>
      </c>
      <c r="MJY53" s="12" t="s">
        <v>240</v>
      </c>
      <c r="MJZ53" s="39" t="s">
        <v>218</v>
      </c>
      <c r="MKA53" s="12" t="s">
        <v>174</v>
      </c>
      <c r="MKB53" s="12" t="s">
        <v>114</v>
      </c>
      <c r="MKC53" s="12" t="s">
        <v>241</v>
      </c>
      <c r="MKD53" s="12" t="s">
        <v>242</v>
      </c>
      <c r="MKE53" s="12" t="s">
        <v>256</v>
      </c>
      <c r="MKF53" s="12" t="s">
        <v>244</v>
      </c>
      <c r="MKG53" s="12" t="s">
        <v>245</v>
      </c>
      <c r="MKH53" s="12" t="s">
        <v>246</v>
      </c>
      <c r="MKI53" s="12" t="s">
        <v>247</v>
      </c>
      <c r="MKJ53" s="39" t="s">
        <v>108</v>
      </c>
      <c r="MKK53" s="39" t="s">
        <v>108</v>
      </c>
      <c r="MKL53" s="39" t="s">
        <v>108</v>
      </c>
      <c r="MKM53" s="39" t="s">
        <v>108</v>
      </c>
      <c r="MKN53" s="39" t="s">
        <v>108</v>
      </c>
      <c r="MKO53" s="39" t="s">
        <v>248</v>
      </c>
      <c r="MKP53" s="36">
        <v>44426</v>
      </c>
      <c r="MKQ53" s="39" t="s">
        <v>108</v>
      </c>
      <c r="MKR53" s="12" t="s">
        <v>117</v>
      </c>
      <c r="MKS53" s="12" t="s">
        <v>117</v>
      </c>
      <c r="MKT53" s="12" t="s">
        <v>249</v>
      </c>
      <c r="MKU53" s="22" t="s">
        <v>214</v>
      </c>
      <c r="MKV53" s="12" t="s">
        <v>117</v>
      </c>
      <c r="MKX53" s="39" t="s">
        <v>108</v>
      </c>
      <c r="MKY53" s="39" t="s">
        <v>107</v>
      </c>
      <c r="MKZ53" s="12" t="s">
        <v>164</v>
      </c>
      <c r="MLA53" s="12" t="s">
        <v>238</v>
      </c>
      <c r="MLB53" s="12" t="s">
        <v>239</v>
      </c>
      <c r="MLC53" s="12" t="s">
        <v>217</v>
      </c>
      <c r="MLD53" s="12" t="s">
        <v>112</v>
      </c>
      <c r="MLE53" s="12" t="s">
        <v>240</v>
      </c>
      <c r="MLF53" s="39" t="s">
        <v>218</v>
      </c>
      <c r="MLG53" s="12" t="s">
        <v>174</v>
      </c>
      <c r="MLH53" s="12" t="s">
        <v>114</v>
      </c>
      <c r="MLI53" s="12" t="s">
        <v>241</v>
      </c>
      <c r="MLJ53" s="12" t="s">
        <v>242</v>
      </c>
      <c r="MLK53" s="12" t="s">
        <v>256</v>
      </c>
      <c r="MLL53" s="12" t="s">
        <v>244</v>
      </c>
      <c r="MLM53" s="12" t="s">
        <v>245</v>
      </c>
      <c r="MLN53" s="12" t="s">
        <v>246</v>
      </c>
      <c r="MLO53" s="12" t="s">
        <v>247</v>
      </c>
      <c r="MLP53" s="39" t="s">
        <v>108</v>
      </c>
      <c r="MLQ53" s="39" t="s">
        <v>108</v>
      </c>
      <c r="MLR53" s="39" t="s">
        <v>108</v>
      </c>
      <c r="MLS53" s="39" t="s">
        <v>108</v>
      </c>
      <c r="MLT53" s="39" t="s">
        <v>108</v>
      </c>
      <c r="MLU53" s="39" t="s">
        <v>248</v>
      </c>
      <c r="MLV53" s="36">
        <v>44426</v>
      </c>
      <c r="MLW53" s="39" t="s">
        <v>108</v>
      </c>
      <c r="MLX53" s="12" t="s">
        <v>117</v>
      </c>
      <c r="MLY53" s="12" t="s">
        <v>117</v>
      </c>
      <c r="MLZ53" s="12" t="s">
        <v>249</v>
      </c>
      <c r="MMA53" s="22" t="s">
        <v>214</v>
      </c>
      <c r="MMB53" s="12" t="s">
        <v>117</v>
      </c>
      <c r="MMD53" s="39" t="s">
        <v>108</v>
      </c>
      <c r="MME53" s="39" t="s">
        <v>107</v>
      </c>
      <c r="MMF53" s="12" t="s">
        <v>164</v>
      </c>
      <c r="MMG53" s="12" t="s">
        <v>238</v>
      </c>
      <c r="MMH53" s="12" t="s">
        <v>239</v>
      </c>
      <c r="MMI53" s="12" t="s">
        <v>217</v>
      </c>
      <c r="MMJ53" s="12" t="s">
        <v>112</v>
      </c>
      <c r="MMK53" s="12" t="s">
        <v>240</v>
      </c>
      <c r="MML53" s="39" t="s">
        <v>218</v>
      </c>
      <c r="MMM53" s="12" t="s">
        <v>174</v>
      </c>
      <c r="MMN53" s="12" t="s">
        <v>114</v>
      </c>
      <c r="MMO53" s="12" t="s">
        <v>241</v>
      </c>
      <c r="MMP53" s="12" t="s">
        <v>242</v>
      </c>
      <c r="MMQ53" s="12" t="s">
        <v>256</v>
      </c>
      <c r="MMR53" s="12" t="s">
        <v>244</v>
      </c>
      <c r="MMS53" s="12" t="s">
        <v>245</v>
      </c>
      <c r="MMT53" s="12" t="s">
        <v>246</v>
      </c>
      <c r="MMU53" s="12" t="s">
        <v>247</v>
      </c>
      <c r="MMV53" s="39" t="s">
        <v>108</v>
      </c>
      <c r="MMW53" s="39" t="s">
        <v>108</v>
      </c>
      <c r="MMX53" s="39" t="s">
        <v>108</v>
      </c>
      <c r="MMY53" s="39" t="s">
        <v>108</v>
      </c>
      <c r="MMZ53" s="39" t="s">
        <v>108</v>
      </c>
      <c r="MNA53" s="39" t="s">
        <v>248</v>
      </c>
      <c r="MNB53" s="36">
        <v>44426</v>
      </c>
      <c r="MNC53" s="39" t="s">
        <v>108</v>
      </c>
      <c r="MND53" s="12" t="s">
        <v>117</v>
      </c>
      <c r="MNE53" s="12" t="s">
        <v>117</v>
      </c>
      <c r="MNF53" s="12" t="s">
        <v>249</v>
      </c>
      <c r="MNG53" s="22" t="s">
        <v>214</v>
      </c>
      <c r="MNH53" s="12" t="s">
        <v>117</v>
      </c>
      <c r="MNJ53" s="39" t="s">
        <v>108</v>
      </c>
      <c r="MNK53" s="39" t="s">
        <v>107</v>
      </c>
      <c r="MNL53" s="12" t="s">
        <v>164</v>
      </c>
      <c r="MNM53" s="12" t="s">
        <v>238</v>
      </c>
      <c r="MNN53" s="12" t="s">
        <v>239</v>
      </c>
      <c r="MNO53" s="12" t="s">
        <v>217</v>
      </c>
      <c r="MNP53" s="12" t="s">
        <v>112</v>
      </c>
      <c r="MNQ53" s="12" t="s">
        <v>240</v>
      </c>
      <c r="MNR53" s="39" t="s">
        <v>218</v>
      </c>
      <c r="MNS53" s="12" t="s">
        <v>174</v>
      </c>
      <c r="MNT53" s="12" t="s">
        <v>114</v>
      </c>
      <c r="MNU53" s="12" t="s">
        <v>241</v>
      </c>
      <c r="MNV53" s="12" t="s">
        <v>242</v>
      </c>
      <c r="MNW53" s="12" t="s">
        <v>256</v>
      </c>
      <c r="MNX53" s="12" t="s">
        <v>244</v>
      </c>
      <c r="MNY53" s="12" t="s">
        <v>245</v>
      </c>
      <c r="MNZ53" s="12" t="s">
        <v>246</v>
      </c>
      <c r="MOA53" s="12" t="s">
        <v>247</v>
      </c>
      <c r="MOB53" s="39" t="s">
        <v>108</v>
      </c>
      <c r="MOC53" s="39" t="s">
        <v>108</v>
      </c>
      <c r="MOD53" s="39" t="s">
        <v>108</v>
      </c>
      <c r="MOE53" s="39" t="s">
        <v>108</v>
      </c>
      <c r="MOF53" s="39" t="s">
        <v>108</v>
      </c>
      <c r="MOG53" s="39" t="s">
        <v>248</v>
      </c>
      <c r="MOH53" s="36">
        <v>44426</v>
      </c>
      <c r="MOI53" s="39" t="s">
        <v>108</v>
      </c>
      <c r="MOJ53" s="12" t="s">
        <v>117</v>
      </c>
      <c r="MOK53" s="12" t="s">
        <v>117</v>
      </c>
      <c r="MOL53" s="12" t="s">
        <v>249</v>
      </c>
      <c r="MOM53" s="22" t="s">
        <v>214</v>
      </c>
      <c r="MON53" s="12" t="s">
        <v>117</v>
      </c>
      <c r="MOP53" s="39" t="s">
        <v>108</v>
      </c>
      <c r="MOQ53" s="39" t="s">
        <v>107</v>
      </c>
      <c r="MOR53" s="12" t="s">
        <v>164</v>
      </c>
      <c r="MOS53" s="12" t="s">
        <v>238</v>
      </c>
      <c r="MOT53" s="12" t="s">
        <v>239</v>
      </c>
      <c r="MOU53" s="12" t="s">
        <v>217</v>
      </c>
      <c r="MOV53" s="12" t="s">
        <v>112</v>
      </c>
      <c r="MOW53" s="12" t="s">
        <v>240</v>
      </c>
      <c r="MOX53" s="39" t="s">
        <v>218</v>
      </c>
      <c r="MOY53" s="12" t="s">
        <v>174</v>
      </c>
      <c r="MOZ53" s="12" t="s">
        <v>114</v>
      </c>
      <c r="MPA53" s="12" t="s">
        <v>241</v>
      </c>
      <c r="MPB53" s="12" t="s">
        <v>242</v>
      </c>
      <c r="MPC53" s="12" t="s">
        <v>256</v>
      </c>
      <c r="MPD53" s="12" t="s">
        <v>244</v>
      </c>
      <c r="MPE53" s="12" t="s">
        <v>245</v>
      </c>
      <c r="MPF53" s="12" t="s">
        <v>246</v>
      </c>
      <c r="MPG53" s="12" t="s">
        <v>247</v>
      </c>
      <c r="MPH53" s="39" t="s">
        <v>108</v>
      </c>
      <c r="MPI53" s="39" t="s">
        <v>108</v>
      </c>
      <c r="MPJ53" s="39" t="s">
        <v>108</v>
      </c>
      <c r="MPK53" s="39" t="s">
        <v>108</v>
      </c>
      <c r="MPL53" s="39" t="s">
        <v>108</v>
      </c>
      <c r="MPM53" s="39" t="s">
        <v>248</v>
      </c>
      <c r="MPN53" s="36">
        <v>44426</v>
      </c>
      <c r="MPO53" s="39" t="s">
        <v>108</v>
      </c>
      <c r="MPP53" s="12" t="s">
        <v>117</v>
      </c>
      <c r="MPQ53" s="12" t="s">
        <v>117</v>
      </c>
      <c r="MPR53" s="12" t="s">
        <v>249</v>
      </c>
      <c r="MPS53" s="22" t="s">
        <v>214</v>
      </c>
      <c r="MPT53" s="12" t="s">
        <v>117</v>
      </c>
      <c r="MPV53" s="39" t="s">
        <v>108</v>
      </c>
      <c r="MPW53" s="39" t="s">
        <v>107</v>
      </c>
      <c r="MPX53" s="12" t="s">
        <v>164</v>
      </c>
      <c r="MPY53" s="12" t="s">
        <v>238</v>
      </c>
      <c r="MPZ53" s="12" t="s">
        <v>239</v>
      </c>
      <c r="MQA53" s="12" t="s">
        <v>217</v>
      </c>
      <c r="MQB53" s="12" t="s">
        <v>112</v>
      </c>
      <c r="MQC53" s="12" t="s">
        <v>240</v>
      </c>
      <c r="MQD53" s="39" t="s">
        <v>218</v>
      </c>
      <c r="MQE53" s="12" t="s">
        <v>174</v>
      </c>
      <c r="MQF53" s="12" t="s">
        <v>114</v>
      </c>
      <c r="MQG53" s="12" t="s">
        <v>241</v>
      </c>
      <c r="MQH53" s="12" t="s">
        <v>242</v>
      </c>
      <c r="MQI53" s="12" t="s">
        <v>256</v>
      </c>
      <c r="MQJ53" s="12" t="s">
        <v>244</v>
      </c>
      <c r="MQK53" s="12" t="s">
        <v>245</v>
      </c>
      <c r="MQL53" s="12" t="s">
        <v>246</v>
      </c>
      <c r="MQM53" s="12" t="s">
        <v>247</v>
      </c>
      <c r="MQN53" s="39" t="s">
        <v>108</v>
      </c>
      <c r="MQO53" s="39" t="s">
        <v>108</v>
      </c>
      <c r="MQP53" s="39" t="s">
        <v>108</v>
      </c>
      <c r="MQQ53" s="39" t="s">
        <v>108</v>
      </c>
      <c r="MQR53" s="39" t="s">
        <v>108</v>
      </c>
      <c r="MQS53" s="39" t="s">
        <v>248</v>
      </c>
      <c r="MQT53" s="36">
        <v>44426</v>
      </c>
      <c r="MQU53" s="39" t="s">
        <v>108</v>
      </c>
      <c r="MQV53" s="12" t="s">
        <v>117</v>
      </c>
      <c r="MQW53" s="12" t="s">
        <v>117</v>
      </c>
      <c r="MQX53" s="12" t="s">
        <v>249</v>
      </c>
      <c r="MQY53" s="22" t="s">
        <v>214</v>
      </c>
      <c r="MQZ53" s="12" t="s">
        <v>117</v>
      </c>
      <c r="MRB53" s="39" t="s">
        <v>108</v>
      </c>
      <c r="MRC53" s="39" t="s">
        <v>107</v>
      </c>
      <c r="MRD53" s="12" t="s">
        <v>164</v>
      </c>
      <c r="MRE53" s="12" t="s">
        <v>238</v>
      </c>
      <c r="MRF53" s="12" t="s">
        <v>239</v>
      </c>
      <c r="MRG53" s="12" t="s">
        <v>217</v>
      </c>
      <c r="MRH53" s="12" t="s">
        <v>112</v>
      </c>
      <c r="MRI53" s="12" t="s">
        <v>240</v>
      </c>
      <c r="MRJ53" s="39" t="s">
        <v>218</v>
      </c>
      <c r="MRK53" s="12" t="s">
        <v>174</v>
      </c>
      <c r="MRL53" s="12" t="s">
        <v>114</v>
      </c>
      <c r="MRM53" s="12" t="s">
        <v>241</v>
      </c>
      <c r="MRN53" s="12" t="s">
        <v>242</v>
      </c>
      <c r="MRO53" s="12" t="s">
        <v>256</v>
      </c>
      <c r="MRP53" s="12" t="s">
        <v>244</v>
      </c>
      <c r="MRQ53" s="12" t="s">
        <v>245</v>
      </c>
      <c r="MRR53" s="12" t="s">
        <v>246</v>
      </c>
      <c r="MRS53" s="12" t="s">
        <v>247</v>
      </c>
      <c r="MRT53" s="39" t="s">
        <v>108</v>
      </c>
      <c r="MRU53" s="39" t="s">
        <v>108</v>
      </c>
      <c r="MRV53" s="39" t="s">
        <v>108</v>
      </c>
      <c r="MRW53" s="39" t="s">
        <v>108</v>
      </c>
      <c r="MRX53" s="39" t="s">
        <v>108</v>
      </c>
      <c r="MRY53" s="39" t="s">
        <v>248</v>
      </c>
      <c r="MRZ53" s="36">
        <v>44426</v>
      </c>
      <c r="MSA53" s="39" t="s">
        <v>108</v>
      </c>
      <c r="MSB53" s="12" t="s">
        <v>117</v>
      </c>
      <c r="MSC53" s="12" t="s">
        <v>117</v>
      </c>
      <c r="MSD53" s="12" t="s">
        <v>249</v>
      </c>
      <c r="MSE53" s="22" t="s">
        <v>214</v>
      </c>
      <c r="MSF53" s="12" t="s">
        <v>117</v>
      </c>
      <c r="MSH53" s="39" t="s">
        <v>108</v>
      </c>
      <c r="MSI53" s="39" t="s">
        <v>107</v>
      </c>
      <c r="MSJ53" s="12" t="s">
        <v>164</v>
      </c>
      <c r="MSK53" s="12" t="s">
        <v>238</v>
      </c>
      <c r="MSL53" s="12" t="s">
        <v>239</v>
      </c>
      <c r="MSM53" s="12" t="s">
        <v>217</v>
      </c>
      <c r="MSN53" s="12" t="s">
        <v>112</v>
      </c>
      <c r="MSO53" s="12" t="s">
        <v>240</v>
      </c>
      <c r="MSP53" s="39" t="s">
        <v>218</v>
      </c>
      <c r="MSQ53" s="12" t="s">
        <v>174</v>
      </c>
      <c r="MSR53" s="12" t="s">
        <v>114</v>
      </c>
      <c r="MSS53" s="12" t="s">
        <v>241</v>
      </c>
      <c r="MST53" s="12" t="s">
        <v>242</v>
      </c>
      <c r="MSU53" s="12" t="s">
        <v>256</v>
      </c>
      <c r="MSV53" s="12" t="s">
        <v>244</v>
      </c>
      <c r="MSW53" s="12" t="s">
        <v>245</v>
      </c>
      <c r="MSX53" s="12" t="s">
        <v>246</v>
      </c>
      <c r="MSY53" s="12" t="s">
        <v>247</v>
      </c>
      <c r="MSZ53" s="39" t="s">
        <v>108</v>
      </c>
      <c r="MTA53" s="39" t="s">
        <v>108</v>
      </c>
      <c r="MTB53" s="39" t="s">
        <v>108</v>
      </c>
      <c r="MTC53" s="39" t="s">
        <v>108</v>
      </c>
      <c r="MTD53" s="39" t="s">
        <v>108</v>
      </c>
      <c r="MTE53" s="39" t="s">
        <v>248</v>
      </c>
      <c r="MTF53" s="36">
        <v>44426</v>
      </c>
      <c r="MTG53" s="39" t="s">
        <v>108</v>
      </c>
      <c r="MTH53" s="12" t="s">
        <v>117</v>
      </c>
      <c r="MTI53" s="12" t="s">
        <v>117</v>
      </c>
      <c r="MTJ53" s="12" t="s">
        <v>249</v>
      </c>
      <c r="MTK53" s="22" t="s">
        <v>214</v>
      </c>
      <c r="MTL53" s="12" t="s">
        <v>117</v>
      </c>
      <c r="MTN53" s="39" t="s">
        <v>108</v>
      </c>
      <c r="MTO53" s="39" t="s">
        <v>107</v>
      </c>
      <c r="MTP53" s="12" t="s">
        <v>164</v>
      </c>
      <c r="MTQ53" s="12" t="s">
        <v>238</v>
      </c>
      <c r="MTR53" s="12" t="s">
        <v>239</v>
      </c>
      <c r="MTS53" s="12" t="s">
        <v>217</v>
      </c>
      <c r="MTT53" s="12" t="s">
        <v>112</v>
      </c>
      <c r="MTU53" s="12" t="s">
        <v>240</v>
      </c>
      <c r="MTV53" s="39" t="s">
        <v>218</v>
      </c>
      <c r="MTW53" s="12" t="s">
        <v>174</v>
      </c>
      <c r="MTX53" s="12" t="s">
        <v>114</v>
      </c>
      <c r="MTY53" s="12" t="s">
        <v>241</v>
      </c>
      <c r="MTZ53" s="12" t="s">
        <v>242</v>
      </c>
      <c r="MUA53" s="12" t="s">
        <v>256</v>
      </c>
      <c r="MUB53" s="12" t="s">
        <v>244</v>
      </c>
      <c r="MUC53" s="12" t="s">
        <v>245</v>
      </c>
      <c r="MUD53" s="12" t="s">
        <v>246</v>
      </c>
      <c r="MUE53" s="12" t="s">
        <v>247</v>
      </c>
      <c r="MUF53" s="39" t="s">
        <v>108</v>
      </c>
      <c r="MUG53" s="39" t="s">
        <v>108</v>
      </c>
      <c r="MUH53" s="39" t="s">
        <v>108</v>
      </c>
      <c r="MUI53" s="39" t="s">
        <v>108</v>
      </c>
      <c r="MUJ53" s="39" t="s">
        <v>108</v>
      </c>
      <c r="MUK53" s="39" t="s">
        <v>248</v>
      </c>
      <c r="MUL53" s="36">
        <v>44426</v>
      </c>
      <c r="MUM53" s="39" t="s">
        <v>108</v>
      </c>
      <c r="MUN53" s="12" t="s">
        <v>117</v>
      </c>
      <c r="MUO53" s="12" t="s">
        <v>117</v>
      </c>
      <c r="MUP53" s="12" t="s">
        <v>249</v>
      </c>
      <c r="MUQ53" s="22" t="s">
        <v>214</v>
      </c>
      <c r="MUR53" s="12" t="s">
        <v>117</v>
      </c>
      <c r="MUT53" s="39" t="s">
        <v>108</v>
      </c>
      <c r="MUU53" s="39" t="s">
        <v>107</v>
      </c>
      <c r="MUV53" s="12" t="s">
        <v>164</v>
      </c>
      <c r="MUW53" s="12" t="s">
        <v>238</v>
      </c>
      <c r="MUX53" s="12" t="s">
        <v>239</v>
      </c>
      <c r="MUY53" s="12" t="s">
        <v>217</v>
      </c>
      <c r="MUZ53" s="12" t="s">
        <v>112</v>
      </c>
      <c r="MVA53" s="12" t="s">
        <v>240</v>
      </c>
      <c r="MVB53" s="39" t="s">
        <v>218</v>
      </c>
      <c r="MVC53" s="12" t="s">
        <v>174</v>
      </c>
      <c r="MVD53" s="12" t="s">
        <v>114</v>
      </c>
      <c r="MVE53" s="12" t="s">
        <v>241</v>
      </c>
      <c r="MVF53" s="12" t="s">
        <v>242</v>
      </c>
      <c r="MVG53" s="12" t="s">
        <v>256</v>
      </c>
      <c r="MVH53" s="12" t="s">
        <v>244</v>
      </c>
      <c r="MVI53" s="12" t="s">
        <v>245</v>
      </c>
      <c r="MVJ53" s="12" t="s">
        <v>246</v>
      </c>
      <c r="MVK53" s="12" t="s">
        <v>247</v>
      </c>
      <c r="MVL53" s="39" t="s">
        <v>108</v>
      </c>
      <c r="MVM53" s="39" t="s">
        <v>108</v>
      </c>
      <c r="MVN53" s="39" t="s">
        <v>108</v>
      </c>
      <c r="MVO53" s="39" t="s">
        <v>108</v>
      </c>
      <c r="MVP53" s="39" t="s">
        <v>108</v>
      </c>
      <c r="MVQ53" s="39" t="s">
        <v>248</v>
      </c>
      <c r="MVR53" s="36">
        <v>44426</v>
      </c>
      <c r="MVS53" s="39" t="s">
        <v>108</v>
      </c>
      <c r="MVT53" s="12" t="s">
        <v>117</v>
      </c>
      <c r="MVU53" s="12" t="s">
        <v>117</v>
      </c>
      <c r="MVV53" s="12" t="s">
        <v>249</v>
      </c>
      <c r="MVW53" s="22" t="s">
        <v>214</v>
      </c>
      <c r="MVX53" s="12" t="s">
        <v>117</v>
      </c>
      <c r="MVZ53" s="39" t="s">
        <v>108</v>
      </c>
      <c r="MWA53" s="39" t="s">
        <v>107</v>
      </c>
      <c r="MWB53" s="12" t="s">
        <v>164</v>
      </c>
      <c r="MWC53" s="12" t="s">
        <v>238</v>
      </c>
      <c r="MWD53" s="12" t="s">
        <v>239</v>
      </c>
      <c r="MWE53" s="12" t="s">
        <v>217</v>
      </c>
      <c r="MWF53" s="12" t="s">
        <v>112</v>
      </c>
      <c r="MWG53" s="12" t="s">
        <v>240</v>
      </c>
      <c r="MWH53" s="39" t="s">
        <v>218</v>
      </c>
      <c r="MWI53" s="12" t="s">
        <v>174</v>
      </c>
      <c r="MWJ53" s="12" t="s">
        <v>114</v>
      </c>
      <c r="MWK53" s="12" t="s">
        <v>241</v>
      </c>
      <c r="MWL53" s="12" t="s">
        <v>242</v>
      </c>
      <c r="MWM53" s="12" t="s">
        <v>256</v>
      </c>
      <c r="MWN53" s="12" t="s">
        <v>244</v>
      </c>
      <c r="MWO53" s="12" t="s">
        <v>245</v>
      </c>
      <c r="MWP53" s="12" t="s">
        <v>246</v>
      </c>
      <c r="MWQ53" s="12" t="s">
        <v>247</v>
      </c>
      <c r="MWR53" s="39" t="s">
        <v>108</v>
      </c>
      <c r="MWS53" s="39" t="s">
        <v>108</v>
      </c>
      <c r="MWT53" s="39" t="s">
        <v>108</v>
      </c>
      <c r="MWU53" s="39" t="s">
        <v>108</v>
      </c>
      <c r="MWV53" s="39" t="s">
        <v>108</v>
      </c>
      <c r="MWW53" s="39" t="s">
        <v>248</v>
      </c>
      <c r="MWX53" s="36">
        <v>44426</v>
      </c>
      <c r="MWY53" s="39" t="s">
        <v>108</v>
      </c>
      <c r="MWZ53" s="12" t="s">
        <v>117</v>
      </c>
      <c r="MXA53" s="12" t="s">
        <v>117</v>
      </c>
      <c r="MXB53" s="12" t="s">
        <v>249</v>
      </c>
      <c r="MXC53" s="22" t="s">
        <v>214</v>
      </c>
      <c r="MXD53" s="12" t="s">
        <v>117</v>
      </c>
      <c r="MXF53" s="39" t="s">
        <v>108</v>
      </c>
      <c r="MXG53" s="39" t="s">
        <v>107</v>
      </c>
      <c r="MXH53" s="12" t="s">
        <v>164</v>
      </c>
      <c r="MXI53" s="12" t="s">
        <v>238</v>
      </c>
      <c r="MXJ53" s="12" t="s">
        <v>239</v>
      </c>
      <c r="MXK53" s="12" t="s">
        <v>217</v>
      </c>
      <c r="MXL53" s="12" t="s">
        <v>112</v>
      </c>
      <c r="MXM53" s="12" t="s">
        <v>240</v>
      </c>
      <c r="MXN53" s="39" t="s">
        <v>218</v>
      </c>
      <c r="MXO53" s="12" t="s">
        <v>174</v>
      </c>
      <c r="MXP53" s="12" t="s">
        <v>114</v>
      </c>
      <c r="MXQ53" s="12" t="s">
        <v>241</v>
      </c>
      <c r="MXR53" s="12" t="s">
        <v>242</v>
      </c>
      <c r="MXS53" s="12" t="s">
        <v>256</v>
      </c>
      <c r="MXT53" s="12" t="s">
        <v>244</v>
      </c>
      <c r="MXU53" s="12" t="s">
        <v>245</v>
      </c>
      <c r="MXV53" s="12" t="s">
        <v>246</v>
      </c>
      <c r="MXW53" s="12" t="s">
        <v>247</v>
      </c>
      <c r="MXX53" s="39" t="s">
        <v>108</v>
      </c>
      <c r="MXY53" s="39" t="s">
        <v>108</v>
      </c>
      <c r="MXZ53" s="39" t="s">
        <v>108</v>
      </c>
      <c r="MYA53" s="39" t="s">
        <v>108</v>
      </c>
      <c r="MYB53" s="39" t="s">
        <v>108</v>
      </c>
      <c r="MYC53" s="39" t="s">
        <v>248</v>
      </c>
      <c r="MYD53" s="36">
        <v>44426</v>
      </c>
      <c r="MYE53" s="39" t="s">
        <v>108</v>
      </c>
      <c r="MYF53" s="12" t="s">
        <v>117</v>
      </c>
      <c r="MYG53" s="12" t="s">
        <v>117</v>
      </c>
      <c r="MYH53" s="12" t="s">
        <v>249</v>
      </c>
      <c r="MYI53" s="22" t="s">
        <v>214</v>
      </c>
      <c r="MYJ53" s="12" t="s">
        <v>117</v>
      </c>
      <c r="MYL53" s="39" t="s">
        <v>108</v>
      </c>
      <c r="MYM53" s="39" t="s">
        <v>107</v>
      </c>
      <c r="MYN53" s="12" t="s">
        <v>164</v>
      </c>
      <c r="MYO53" s="12" t="s">
        <v>238</v>
      </c>
      <c r="MYP53" s="12" t="s">
        <v>239</v>
      </c>
      <c r="MYQ53" s="12" t="s">
        <v>217</v>
      </c>
      <c r="MYR53" s="12" t="s">
        <v>112</v>
      </c>
      <c r="MYS53" s="12" t="s">
        <v>240</v>
      </c>
      <c r="MYT53" s="39" t="s">
        <v>218</v>
      </c>
      <c r="MYU53" s="12" t="s">
        <v>174</v>
      </c>
      <c r="MYV53" s="12" t="s">
        <v>114</v>
      </c>
      <c r="MYW53" s="12" t="s">
        <v>241</v>
      </c>
      <c r="MYX53" s="12" t="s">
        <v>242</v>
      </c>
      <c r="MYY53" s="12" t="s">
        <v>256</v>
      </c>
      <c r="MYZ53" s="12" t="s">
        <v>244</v>
      </c>
      <c r="MZA53" s="12" t="s">
        <v>245</v>
      </c>
      <c r="MZB53" s="12" t="s">
        <v>246</v>
      </c>
      <c r="MZC53" s="12" t="s">
        <v>247</v>
      </c>
      <c r="MZD53" s="39" t="s">
        <v>108</v>
      </c>
      <c r="MZE53" s="39" t="s">
        <v>108</v>
      </c>
      <c r="MZF53" s="39" t="s">
        <v>108</v>
      </c>
      <c r="MZG53" s="39" t="s">
        <v>108</v>
      </c>
      <c r="MZH53" s="39" t="s">
        <v>108</v>
      </c>
      <c r="MZI53" s="39" t="s">
        <v>248</v>
      </c>
      <c r="MZJ53" s="36">
        <v>44426</v>
      </c>
      <c r="MZK53" s="39" t="s">
        <v>108</v>
      </c>
      <c r="MZL53" s="12" t="s">
        <v>117</v>
      </c>
      <c r="MZM53" s="12" t="s">
        <v>117</v>
      </c>
      <c r="MZN53" s="12" t="s">
        <v>249</v>
      </c>
      <c r="MZO53" s="22" t="s">
        <v>214</v>
      </c>
      <c r="MZP53" s="12" t="s">
        <v>117</v>
      </c>
      <c r="MZR53" s="39" t="s">
        <v>108</v>
      </c>
      <c r="MZS53" s="39" t="s">
        <v>107</v>
      </c>
      <c r="MZT53" s="12" t="s">
        <v>164</v>
      </c>
      <c r="MZU53" s="12" t="s">
        <v>238</v>
      </c>
      <c r="MZV53" s="12" t="s">
        <v>239</v>
      </c>
      <c r="MZW53" s="12" t="s">
        <v>217</v>
      </c>
      <c r="MZX53" s="12" t="s">
        <v>112</v>
      </c>
      <c r="MZY53" s="12" t="s">
        <v>240</v>
      </c>
      <c r="MZZ53" s="39" t="s">
        <v>218</v>
      </c>
      <c r="NAA53" s="12" t="s">
        <v>174</v>
      </c>
      <c r="NAB53" s="12" t="s">
        <v>114</v>
      </c>
      <c r="NAC53" s="12" t="s">
        <v>241</v>
      </c>
      <c r="NAD53" s="12" t="s">
        <v>242</v>
      </c>
      <c r="NAE53" s="12" t="s">
        <v>256</v>
      </c>
      <c r="NAF53" s="12" t="s">
        <v>244</v>
      </c>
      <c r="NAG53" s="12" t="s">
        <v>245</v>
      </c>
      <c r="NAH53" s="12" t="s">
        <v>246</v>
      </c>
      <c r="NAI53" s="12" t="s">
        <v>247</v>
      </c>
      <c r="NAJ53" s="39" t="s">
        <v>108</v>
      </c>
      <c r="NAK53" s="39" t="s">
        <v>108</v>
      </c>
      <c r="NAL53" s="39" t="s">
        <v>108</v>
      </c>
      <c r="NAM53" s="39" t="s">
        <v>108</v>
      </c>
      <c r="NAN53" s="39" t="s">
        <v>108</v>
      </c>
      <c r="NAO53" s="39" t="s">
        <v>248</v>
      </c>
      <c r="NAP53" s="36">
        <v>44426</v>
      </c>
      <c r="NAQ53" s="39" t="s">
        <v>108</v>
      </c>
      <c r="NAR53" s="12" t="s">
        <v>117</v>
      </c>
      <c r="NAS53" s="12" t="s">
        <v>117</v>
      </c>
      <c r="NAT53" s="12" t="s">
        <v>249</v>
      </c>
      <c r="NAU53" s="22" t="s">
        <v>214</v>
      </c>
      <c r="NAV53" s="12" t="s">
        <v>117</v>
      </c>
      <c r="NAX53" s="39" t="s">
        <v>108</v>
      </c>
      <c r="NAY53" s="39" t="s">
        <v>107</v>
      </c>
      <c r="NAZ53" s="12" t="s">
        <v>164</v>
      </c>
      <c r="NBA53" s="12" t="s">
        <v>238</v>
      </c>
      <c r="NBB53" s="12" t="s">
        <v>239</v>
      </c>
      <c r="NBC53" s="12" t="s">
        <v>217</v>
      </c>
      <c r="NBD53" s="12" t="s">
        <v>112</v>
      </c>
      <c r="NBE53" s="12" t="s">
        <v>240</v>
      </c>
      <c r="NBF53" s="39" t="s">
        <v>218</v>
      </c>
      <c r="NBG53" s="12" t="s">
        <v>174</v>
      </c>
      <c r="NBH53" s="12" t="s">
        <v>114</v>
      </c>
      <c r="NBI53" s="12" t="s">
        <v>241</v>
      </c>
      <c r="NBJ53" s="12" t="s">
        <v>242</v>
      </c>
      <c r="NBK53" s="12" t="s">
        <v>256</v>
      </c>
      <c r="NBL53" s="12" t="s">
        <v>244</v>
      </c>
      <c r="NBM53" s="12" t="s">
        <v>245</v>
      </c>
      <c r="NBN53" s="12" t="s">
        <v>246</v>
      </c>
      <c r="NBO53" s="12" t="s">
        <v>247</v>
      </c>
      <c r="NBP53" s="39" t="s">
        <v>108</v>
      </c>
      <c r="NBQ53" s="39" t="s">
        <v>108</v>
      </c>
      <c r="NBR53" s="39" t="s">
        <v>108</v>
      </c>
      <c r="NBS53" s="39" t="s">
        <v>108</v>
      </c>
      <c r="NBT53" s="39" t="s">
        <v>108</v>
      </c>
      <c r="NBU53" s="39" t="s">
        <v>248</v>
      </c>
      <c r="NBV53" s="36">
        <v>44426</v>
      </c>
      <c r="NBW53" s="39" t="s">
        <v>108</v>
      </c>
      <c r="NBX53" s="12" t="s">
        <v>117</v>
      </c>
      <c r="NBY53" s="12" t="s">
        <v>117</v>
      </c>
      <c r="NBZ53" s="12" t="s">
        <v>249</v>
      </c>
      <c r="NCA53" s="22" t="s">
        <v>214</v>
      </c>
      <c r="NCB53" s="12" t="s">
        <v>117</v>
      </c>
      <c r="NCD53" s="39" t="s">
        <v>108</v>
      </c>
      <c r="NCE53" s="39" t="s">
        <v>107</v>
      </c>
      <c r="NCF53" s="12" t="s">
        <v>164</v>
      </c>
      <c r="NCG53" s="12" t="s">
        <v>238</v>
      </c>
      <c r="NCH53" s="12" t="s">
        <v>239</v>
      </c>
      <c r="NCI53" s="12" t="s">
        <v>217</v>
      </c>
      <c r="NCJ53" s="12" t="s">
        <v>112</v>
      </c>
      <c r="NCK53" s="12" t="s">
        <v>240</v>
      </c>
      <c r="NCL53" s="39" t="s">
        <v>218</v>
      </c>
      <c r="NCM53" s="12" t="s">
        <v>174</v>
      </c>
      <c r="NCN53" s="12" t="s">
        <v>114</v>
      </c>
      <c r="NCO53" s="12" t="s">
        <v>241</v>
      </c>
      <c r="NCP53" s="12" t="s">
        <v>242</v>
      </c>
      <c r="NCQ53" s="12" t="s">
        <v>256</v>
      </c>
      <c r="NCR53" s="12" t="s">
        <v>244</v>
      </c>
      <c r="NCS53" s="12" t="s">
        <v>245</v>
      </c>
      <c r="NCT53" s="12" t="s">
        <v>246</v>
      </c>
      <c r="NCU53" s="12" t="s">
        <v>247</v>
      </c>
      <c r="NCV53" s="39" t="s">
        <v>108</v>
      </c>
      <c r="NCW53" s="39" t="s">
        <v>108</v>
      </c>
      <c r="NCX53" s="39" t="s">
        <v>108</v>
      </c>
      <c r="NCY53" s="39" t="s">
        <v>108</v>
      </c>
      <c r="NCZ53" s="39" t="s">
        <v>108</v>
      </c>
      <c r="NDA53" s="39" t="s">
        <v>248</v>
      </c>
      <c r="NDB53" s="36">
        <v>44426</v>
      </c>
      <c r="NDC53" s="39" t="s">
        <v>108</v>
      </c>
      <c r="NDD53" s="12" t="s">
        <v>117</v>
      </c>
      <c r="NDE53" s="12" t="s">
        <v>117</v>
      </c>
      <c r="NDF53" s="12" t="s">
        <v>249</v>
      </c>
      <c r="NDG53" s="22" t="s">
        <v>214</v>
      </c>
      <c r="NDH53" s="12" t="s">
        <v>117</v>
      </c>
      <c r="NDJ53" s="39" t="s">
        <v>108</v>
      </c>
      <c r="NDK53" s="39" t="s">
        <v>107</v>
      </c>
      <c r="NDL53" s="12" t="s">
        <v>164</v>
      </c>
      <c r="NDM53" s="12" t="s">
        <v>238</v>
      </c>
      <c r="NDN53" s="12" t="s">
        <v>239</v>
      </c>
      <c r="NDO53" s="12" t="s">
        <v>217</v>
      </c>
      <c r="NDP53" s="12" t="s">
        <v>112</v>
      </c>
      <c r="NDQ53" s="12" t="s">
        <v>240</v>
      </c>
      <c r="NDR53" s="39" t="s">
        <v>218</v>
      </c>
      <c r="NDS53" s="12" t="s">
        <v>174</v>
      </c>
      <c r="NDT53" s="12" t="s">
        <v>114</v>
      </c>
      <c r="NDU53" s="12" t="s">
        <v>241</v>
      </c>
      <c r="NDV53" s="12" t="s">
        <v>242</v>
      </c>
      <c r="NDW53" s="12" t="s">
        <v>256</v>
      </c>
      <c r="NDX53" s="12" t="s">
        <v>244</v>
      </c>
      <c r="NDY53" s="12" t="s">
        <v>245</v>
      </c>
      <c r="NDZ53" s="12" t="s">
        <v>246</v>
      </c>
      <c r="NEA53" s="12" t="s">
        <v>247</v>
      </c>
      <c r="NEB53" s="39" t="s">
        <v>108</v>
      </c>
      <c r="NEC53" s="39" t="s">
        <v>108</v>
      </c>
      <c r="NED53" s="39" t="s">
        <v>108</v>
      </c>
      <c r="NEE53" s="39" t="s">
        <v>108</v>
      </c>
      <c r="NEF53" s="39" t="s">
        <v>108</v>
      </c>
      <c r="NEG53" s="39" t="s">
        <v>248</v>
      </c>
      <c r="NEH53" s="36">
        <v>44426</v>
      </c>
      <c r="NEI53" s="39" t="s">
        <v>108</v>
      </c>
      <c r="NEJ53" s="12" t="s">
        <v>117</v>
      </c>
      <c r="NEK53" s="12" t="s">
        <v>117</v>
      </c>
      <c r="NEL53" s="12" t="s">
        <v>249</v>
      </c>
      <c r="NEM53" s="22" t="s">
        <v>214</v>
      </c>
      <c r="NEN53" s="12" t="s">
        <v>117</v>
      </c>
      <c r="NEP53" s="39" t="s">
        <v>108</v>
      </c>
      <c r="NEQ53" s="39" t="s">
        <v>107</v>
      </c>
      <c r="NER53" s="12" t="s">
        <v>164</v>
      </c>
      <c r="NES53" s="12" t="s">
        <v>238</v>
      </c>
      <c r="NET53" s="12" t="s">
        <v>239</v>
      </c>
      <c r="NEU53" s="12" t="s">
        <v>217</v>
      </c>
      <c r="NEV53" s="12" t="s">
        <v>112</v>
      </c>
      <c r="NEW53" s="12" t="s">
        <v>240</v>
      </c>
      <c r="NEX53" s="39" t="s">
        <v>218</v>
      </c>
      <c r="NEY53" s="12" t="s">
        <v>174</v>
      </c>
      <c r="NEZ53" s="12" t="s">
        <v>114</v>
      </c>
      <c r="NFA53" s="12" t="s">
        <v>241</v>
      </c>
      <c r="NFB53" s="12" t="s">
        <v>242</v>
      </c>
      <c r="NFC53" s="12" t="s">
        <v>256</v>
      </c>
      <c r="NFD53" s="12" t="s">
        <v>244</v>
      </c>
      <c r="NFE53" s="12" t="s">
        <v>245</v>
      </c>
      <c r="NFF53" s="12" t="s">
        <v>246</v>
      </c>
      <c r="NFG53" s="12" t="s">
        <v>247</v>
      </c>
      <c r="NFH53" s="39" t="s">
        <v>108</v>
      </c>
      <c r="NFI53" s="39" t="s">
        <v>108</v>
      </c>
      <c r="NFJ53" s="39" t="s">
        <v>108</v>
      </c>
      <c r="NFK53" s="39" t="s">
        <v>108</v>
      </c>
      <c r="NFL53" s="39" t="s">
        <v>108</v>
      </c>
      <c r="NFM53" s="39" t="s">
        <v>248</v>
      </c>
      <c r="NFN53" s="36">
        <v>44426</v>
      </c>
      <c r="NFO53" s="39" t="s">
        <v>108</v>
      </c>
      <c r="NFP53" s="12" t="s">
        <v>117</v>
      </c>
      <c r="NFQ53" s="12" t="s">
        <v>117</v>
      </c>
      <c r="NFR53" s="12" t="s">
        <v>249</v>
      </c>
      <c r="NFS53" s="22" t="s">
        <v>214</v>
      </c>
      <c r="NFT53" s="12" t="s">
        <v>117</v>
      </c>
      <c r="NFV53" s="39" t="s">
        <v>108</v>
      </c>
      <c r="NFW53" s="39" t="s">
        <v>107</v>
      </c>
      <c r="NFX53" s="12" t="s">
        <v>164</v>
      </c>
      <c r="NFY53" s="12" t="s">
        <v>238</v>
      </c>
      <c r="NFZ53" s="12" t="s">
        <v>239</v>
      </c>
      <c r="NGA53" s="12" t="s">
        <v>217</v>
      </c>
      <c r="NGB53" s="12" t="s">
        <v>112</v>
      </c>
      <c r="NGC53" s="12" t="s">
        <v>240</v>
      </c>
      <c r="NGD53" s="39" t="s">
        <v>218</v>
      </c>
      <c r="NGE53" s="12" t="s">
        <v>174</v>
      </c>
      <c r="NGF53" s="12" t="s">
        <v>114</v>
      </c>
      <c r="NGG53" s="12" t="s">
        <v>241</v>
      </c>
      <c r="NGH53" s="12" t="s">
        <v>242</v>
      </c>
      <c r="NGI53" s="12" t="s">
        <v>256</v>
      </c>
      <c r="NGJ53" s="12" t="s">
        <v>244</v>
      </c>
      <c r="NGK53" s="12" t="s">
        <v>245</v>
      </c>
      <c r="NGL53" s="12" t="s">
        <v>246</v>
      </c>
      <c r="NGM53" s="12" t="s">
        <v>247</v>
      </c>
      <c r="NGN53" s="39" t="s">
        <v>108</v>
      </c>
      <c r="NGO53" s="39" t="s">
        <v>108</v>
      </c>
      <c r="NGP53" s="39" t="s">
        <v>108</v>
      </c>
      <c r="NGQ53" s="39" t="s">
        <v>108</v>
      </c>
      <c r="NGR53" s="39" t="s">
        <v>108</v>
      </c>
      <c r="NGS53" s="39" t="s">
        <v>248</v>
      </c>
      <c r="NGT53" s="36">
        <v>44426</v>
      </c>
      <c r="NGU53" s="39" t="s">
        <v>108</v>
      </c>
      <c r="NGV53" s="12" t="s">
        <v>117</v>
      </c>
      <c r="NGW53" s="12" t="s">
        <v>117</v>
      </c>
      <c r="NGX53" s="12" t="s">
        <v>249</v>
      </c>
      <c r="NGY53" s="22" t="s">
        <v>214</v>
      </c>
      <c r="NGZ53" s="12" t="s">
        <v>117</v>
      </c>
      <c r="NHB53" s="39" t="s">
        <v>108</v>
      </c>
      <c r="NHC53" s="39" t="s">
        <v>107</v>
      </c>
      <c r="NHD53" s="12" t="s">
        <v>164</v>
      </c>
      <c r="NHE53" s="12" t="s">
        <v>238</v>
      </c>
      <c r="NHF53" s="12" t="s">
        <v>239</v>
      </c>
      <c r="NHG53" s="12" t="s">
        <v>217</v>
      </c>
      <c r="NHH53" s="12" t="s">
        <v>112</v>
      </c>
      <c r="NHI53" s="12" t="s">
        <v>240</v>
      </c>
      <c r="NHJ53" s="39" t="s">
        <v>218</v>
      </c>
      <c r="NHK53" s="12" t="s">
        <v>174</v>
      </c>
      <c r="NHL53" s="12" t="s">
        <v>114</v>
      </c>
      <c r="NHM53" s="12" t="s">
        <v>241</v>
      </c>
      <c r="NHN53" s="12" t="s">
        <v>242</v>
      </c>
      <c r="NHO53" s="12" t="s">
        <v>256</v>
      </c>
      <c r="NHP53" s="12" t="s">
        <v>244</v>
      </c>
      <c r="NHQ53" s="12" t="s">
        <v>245</v>
      </c>
      <c r="NHR53" s="12" t="s">
        <v>246</v>
      </c>
      <c r="NHS53" s="12" t="s">
        <v>247</v>
      </c>
      <c r="NHT53" s="39" t="s">
        <v>108</v>
      </c>
      <c r="NHU53" s="39" t="s">
        <v>108</v>
      </c>
      <c r="NHV53" s="39" t="s">
        <v>108</v>
      </c>
      <c r="NHW53" s="39" t="s">
        <v>108</v>
      </c>
      <c r="NHX53" s="39" t="s">
        <v>108</v>
      </c>
      <c r="NHY53" s="39" t="s">
        <v>248</v>
      </c>
      <c r="NHZ53" s="36">
        <v>44426</v>
      </c>
      <c r="NIA53" s="39" t="s">
        <v>108</v>
      </c>
      <c r="NIB53" s="12" t="s">
        <v>117</v>
      </c>
      <c r="NIC53" s="12" t="s">
        <v>117</v>
      </c>
      <c r="NID53" s="12" t="s">
        <v>249</v>
      </c>
      <c r="NIE53" s="22" t="s">
        <v>214</v>
      </c>
      <c r="NIF53" s="12" t="s">
        <v>117</v>
      </c>
      <c r="NIH53" s="39" t="s">
        <v>108</v>
      </c>
      <c r="NII53" s="39" t="s">
        <v>107</v>
      </c>
      <c r="NIJ53" s="12" t="s">
        <v>164</v>
      </c>
      <c r="NIK53" s="12" t="s">
        <v>238</v>
      </c>
      <c r="NIL53" s="12" t="s">
        <v>239</v>
      </c>
      <c r="NIM53" s="12" t="s">
        <v>217</v>
      </c>
      <c r="NIN53" s="12" t="s">
        <v>112</v>
      </c>
      <c r="NIO53" s="12" t="s">
        <v>240</v>
      </c>
      <c r="NIP53" s="39" t="s">
        <v>218</v>
      </c>
      <c r="NIQ53" s="12" t="s">
        <v>174</v>
      </c>
      <c r="NIR53" s="12" t="s">
        <v>114</v>
      </c>
      <c r="NIS53" s="12" t="s">
        <v>241</v>
      </c>
      <c r="NIT53" s="12" t="s">
        <v>242</v>
      </c>
      <c r="NIU53" s="12" t="s">
        <v>256</v>
      </c>
      <c r="NIV53" s="12" t="s">
        <v>244</v>
      </c>
      <c r="NIW53" s="12" t="s">
        <v>245</v>
      </c>
      <c r="NIX53" s="12" t="s">
        <v>246</v>
      </c>
      <c r="NIY53" s="12" t="s">
        <v>247</v>
      </c>
      <c r="NIZ53" s="39" t="s">
        <v>108</v>
      </c>
      <c r="NJA53" s="39" t="s">
        <v>108</v>
      </c>
      <c r="NJB53" s="39" t="s">
        <v>108</v>
      </c>
      <c r="NJC53" s="39" t="s">
        <v>108</v>
      </c>
      <c r="NJD53" s="39" t="s">
        <v>108</v>
      </c>
      <c r="NJE53" s="39" t="s">
        <v>248</v>
      </c>
      <c r="NJF53" s="36">
        <v>44426</v>
      </c>
      <c r="NJG53" s="39" t="s">
        <v>108</v>
      </c>
      <c r="NJH53" s="12" t="s">
        <v>117</v>
      </c>
      <c r="NJI53" s="12" t="s">
        <v>117</v>
      </c>
      <c r="NJJ53" s="12" t="s">
        <v>249</v>
      </c>
      <c r="NJK53" s="22" t="s">
        <v>214</v>
      </c>
      <c r="NJL53" s="12" t="s">
        <v>117</v>
      </c>
      <c r="NJN53" s="39" t="s">
        <v>108</v>
      </c>
      <c r="NJO53" s="39" t="s">
        <v>107</v>
      </c>
      <c r="NJP53" s="12" t="s">
        <v>164</v>
      </c>
      <c r="NJQ53" s="12" t="s">
        <v>238</v>
      </c>
      <c r="NJR53" s="12" t="s">
        <v>239</v>
      </c>
      <c r="NJS53" s="12" t="s">
        <v>217</v>
      </c>
      <c r="NJT53" s="12" t="s">
        <v>112</v>
      </c>
      <c r="NJU53" s="12" t="s">
        <v>240</v>
      </c>
      <c r="NJV53" s="39" t="s">
        <v>218</v>
      </c>
      <c r="NJW53" s="12" t="s">
        <v>174</v>
      </c>
      <c r="NJX53" s="12" t="s">
        <v>114</v>
      </c>
      <c r="NJY53" s="12" t="s">
        <v>241</v>
      </c>
      <c r="NJZ53" s="12" t="s">
        <v>242</v>
      </c>
      <c r="NKA53" s="12" t="s">
        <v>256</v>
      </c>
      <c r="NKB53" s="12" t="s">
        <v>244</v>
      </c>
      <c r="NKC53" s="12" t="s">
        <v>245</v>
      </c>
      <c r="NKD53" s="12" t="s">
        <v>246</v>
      </c>
      <c r="NKE53" s="12" t="s">
        <v>247</v>
      </c>
      <c r="NKF53" s="39" t="s">
        <v>108</v>
      </c>
      <c r="NKG53" s="39" t="s">
        <v>108</v>
      </c>
      <c r="NKH53" s="39" t="s">
        <v>108</v>
      </c>
      <c r="NKI53" s="39" t="s">
        <v>108</v>
      </c>
      <c r="NKJ53" s="39" t="s">
        <v>108</v>
      </c>
      <c r="NKK53" s="39" t="s">
        <v>248</v>
      </c>
      <c r="NKL53" s="36">
        <v>44426</v>
      </c>
      <c r="NKM53" s="39" t="s">
        <v>108</v>
      </c>
      <c r="NKN53" s="12" t="s">
        <v>117</v>
      </c>
      <c r="NKO53" s="12" t="s">
        <v>117</v>
      </c>
      <c r="NKP53" s="12" t="s">
        <v>249</v>
      </c>
      <c r="NKQ53" s="22" t="s">
        <v>214</v>
      </c>
      <c r="NKR53" s="12" t="s">
        <v>117</v>
      </c>
      <c r="NKT53" s="39" t="s">
        <v>108</v>
      </c>
      <c r="NKU53" s="39" t="s">
        <v>107</v>
      </c>
      <c r="NKV53" s="12" t="s">
        <v>164</v>
      </c>
      <c r="NKW53" s="12" t="s">
        <v>238</v>
      </c>
      <c r="NKX53" s="12" t="s">
        <v>239</v>
      </c>
      <c r="NKY53" s="12" t="s">
        <v>217</v>
      </c>
      <c r="NKZ53" s="12" t="s">
        <v>112</v>
      </c>
      <c r="NLA53" s="12" t="s">
        <v>240</v>
      </c>
      <c r="NLB53" s="39" t="s">
        <v>218</v>
      </c>
      <c r="NLC53" s="12" t="s">
        <v>174</v>
      </c>
      <c r="NLD53" s="12" t="s">
        <v>114</v>
      </c>
      <c r="NLE53" s="12" t="s">
        <v>241</v>
      </c>
      <c r="NLF53" s="12" t="s">
        <v>242</v>
      </c>
      <c r="NLG53" s="12" t="s">
        <v>256</v>
      </c>
      <c r="NLH53" s="12" t="s">
        <v>244</v>
      </c>
      <c r="NLI53" s="12" t="s">
        <v>245</v>
      </c>
      <c r="NLJ53" s="12" t="s">
        <v>246</v>
      </c>
      <c r="NLK53" s="12" t="s">
        <v>247</v>
      </c>
      <c r="NLL53" s="39" t="s">
        <v>108</v>
      </c>
      <c r="NLM53" s="39" t="s">
        <v>108</v>
      </c>
      <c r="NLN53" s="39" t="s">
        <v>108</v>
      </c>
      <c r="NLO53" s="39" t="s">
        <v>108</v>
      </c>
      <c r="NLP53" s="39" t="s">
        <v>108</v>
      </c>
      <c r="NLQ53" s="39" t="s">
        <v>248</v>
      </c>
      <c r="NLR53" s="36">
        <v>44426</v>
      </c>
      <c r="NLS53" s="39" t="s">
        <v>108</v>
      </c>
      <c r="NLT53" s="12" t="s">
        <v>117</v>
      </c>
      <c r="NLU53" s="12" t="s">
        <v>117</v>
      </c>
      <c r="NLV53" s="12" t="s">
        <v>249</v>
      </c>
      <c r="NLW53" s="22" t="s">
        <v>214</v>
      </c>
      <c r="NLX53" s="12" t="s">
        <v>117</v>
      </c>
      <c r="NLZ53" s="39" t="s">
        <v>108</v>
      </c>
      <c r="NMA53" s="39" t="s">
        <v>107</v>
      </c>
      <c r="NMB53" s="12" t="s">
        <v>164</v>
      </c>
      <c r="NMC53" s="12" t="s">
        <v>238</v>
      </c>
      <c r="NMD53" s="12" t="s">
        <v>239</v>
      </c>
      <c r="NME53" s="12" t="s">
        <v>217</v>
      </c>
      <c r="NMF53" s="12" t="s">
        <v>112</v>
      </c>
      <c r="NMG53" s="12" t="s">
        <v>240</v>
      </c>
      <c r="NMH53" s="39" t="s">
        <v>218</v>
      </c>
      <c r="NMI53" s="12" t="s">
        <v>174</v>
      </c>
      <c r="NMJ53" s="12" t="s">
        <v>114</v>
      </c>
      <c r="NMK53" s="12" t="s">
        <v>241</v>
      </c>
      <c r="NML53" s="12" t="s">
        <v>242</v>
      </c>
      <c r="NMM53" s="12" t="s">
        <v>256</v>
      </c>
      <c r="NMN53" s="12" t="s">
        <v>244</v>
      </c>
      <c r="NMO53" s="12" t="s">
        <v>245</v>
      </c>
      <c r="NMP53" s="12" t="s">
        <v>246</v>
      </c>
      <c r="NMQ53" s="12" t="s">
        <v>247</v>
      </c>
      <c r="NMR53" s="39" t="s">
        <v>108</v>
      </c>
      <c r="NMS53" s="39" t="s">
        <v>108</v>
      </c>
      <c r="NMT53" s="39" t="s">
        <v>108</v>
      </c>
      <c r="NMU53" s="39" t="s">
        <v>108</v>
      </c>
      <c r="NMV53" s="39" t="s">
        <v>108</v>
      </c>
      <c r="NMW53" s="39" t="s">
        <v>248</v>
      </c>
      <c r="NMX53" s="36">
        <v>44426</v>
      </c>
      <c r="NMY53" s="39" t="s">
        <v>108</v>
      </c>
      <c r="NMZ53" s="12" t="s">
        <v>117</v>
      </c>
      <c r="NNA53" s="12" t="s">
        <v>117</v>
      </c>
      <c r="NNB53" s="12" t="s">
        <v>249</v>
      </c>
      <c r="NNC53" s="22" t="s">
        <v>214</v>
      </c>
      <c r="NND53" s="12" t="s">
        <v>117</v>
      </c>
      <c r="NNF53" s="39" t="s">
        <v>108</v>
      </c>
      <c r="NNG53" s="39" t="s">
        <v>107</v>
      </c>
      <c r="NNH53" s="12" t="s">
        <v>164</v>
      </c>
      <c r="NNI53" s="12" t="s">
        <v>238</v>
      </c>
      <c r="NNJ53" s="12" t="s">
        <v>239</v>
      </c>
      <c r="NNK53" s="12" t="s">
        <v>217</v>
      </c>
      <c r="NNL53" s="12" t="s">
        <v>112</v>
      </c>
      <c r="NNM53" s="12" t="s">
        <v>240</v>
      </c>
      <c r="NNN53" s="39" t="s">
        <v>218</v>
      </c>
      <c r="NNO53" s="12" t="s">
        <v>174</v>
      </c>
      <c r="NNP53" s="12" t="s">
        <v>114</v>
      </c>
      <c r="NNQ53" s="12" t="s">
        <v>241</v>
      </c>
      <c r="NNR53" s="12" t="s">
        <v>242</v>
      </c>
      <c r="NNS53" s="12" t="s">
        <v>256</v>
      </c>
      <c r="NNT53" s="12" t="s">
        <v>244</v>
      </c>
      <c r="NNU53" s="12" t="s">
        <v>245</v>
      </c>
      <c r="NNV53" s="12" t="s">
        <v>246</v>
      </c>
      <c r="NNW53" s="12" t="s">
        <v>247</v>
      </c>
      <c r="NNX53" s="39" t="s">
        <v>108</v>
      </c>
      <c r="NNY53" s="39" t="s">
        <v>108</v>
      </c>
      <c r="NNZ53" s="39" t="s">
        <v>108</v>
      </c>
      <c r="NOA53" s="39" t="s">
        <v>108</v>
      </c>
      <c r="NOB53" s="39" t="s">
        <v>108</v>
      </c>
      <c r="NOC53" s="39" t="s">
        <v>248</v>
      </c>
      <c r="NOD53" s="36">
        <v>44426</v>
      </c>
      <c r="NOE53" s="39" t="s">
        <v>108</v>
      </c>
      <c r="NOF53" s="12" t="s">
        <v>117</v>
      </c>
      <c r="NOG53" s="12" t="s">
        <v>117</v>
      </c>
      <c r="NOH53" s="12" t="s">
        <v>249</v>
      </c>
      <c r="NOI53" s="22" t="s">
        <v>214</v>
      </c>
      <c r="NOJ53" s="12" t="s">
        <v>117</v>
      </c>
      <c r="NOL53" s="39" t="s">
        <v>108</v>
      </c>
      <c r="NOM53" s="39" t="s">
        <v>107</v>
      </c>
      <c r="NON53" s="12" t="s">
        <v>164</v>
      </c>
      <c r="NOO53" s="12" t="s">
        <v>238</v>
      </c>
      <c r="NOP53" s="12" t="s">
        <v>239</v>
      </c>
      <c r="NOQ53" s="12" t="s">
        <v>217</v>
      </c>
      <c r="NOR53" s="12" t="s">
        <v>112</v>
      </c>
      <c r="NOS53" s="12" t="s">
        <v>240</v>
      </c>
      <c r="NOT53" s="39" t="s">
        <v>218</v>
      </c>
      <c r="NOU53" s="12" t="s">
        <v>174</v>
      </c>
      <c r="NOV53" s="12" t="s">
        <v>114</v>
      </c>
      <c r="NOW53" s="12" t="s">
        <v>241</v>
      </c>
      <c r="NOX53" s="12" t="s">
        <v>242</v>
      </c>
      <c r="NOY53" s="12" t="s">
        <v>256</v>
      </c>
      <c r="NOZ53" s="12" t="s">
        <v>244</v>
      </c>
      <c r="NPA53" s="12" t="s">
        <v>245</v>
      </c>
      <c r="NPB53" s="12" t="s">
        <v>246</v>
      </c>
      <c r="NPC53" s="12" t="s">
        <v>247</v>
      </c>
      <c r="NPD53" s="39" t="s">
        <v>108</v>
      </c>
      <c r="NPE53" s="39" t="s">
        <v>108</v>
      </c>
      <c r="NPF53" s="39" t="s">
        <v>108</v>
      </c>
      <c r="NPG53" s="39" t="s">
        <v>108</v>
      </c>
      <c r="NPH53" s="39" t="s">
        <v>108</v>
      </c>
      <c r="NPI53" s="39" t="s">
        <v>248</v>
      </c>
      <c r="NPJ53" s="36">
        <v>44426</v>
      </c>
      <c r="NPK53" s="39" t="s">
        <v>108</v>
      </c>
      <c r="NPL53" s="12" t="s">
        <v>117</v>
      </c>
      <c r="NPM53" s="12" t="s">
        <v>117</v>
      </c>
      <c r="NPN53" s="12" t="s">
        <v>249</v>
      </c>
      <c r="NPO53" s="22" t="s">
        <v>214</v>
      </c>
      <c r="NPP53" s="12" t="s">
        <v>117</v>
      </c>
      <c r="NPR53" s="39" t="s">
        <v>108</v>
      </c>
      <c r="NPS53" s="39" t="s">
        <v>107</v>
      </c>
      <c r="NPT53" s="12" t="s">
        <v>164</v>
      </c>
      <c r="NPU53" s="12" t="s">
        <v>238</v>
      </c>
      <c r="NPV53" s="12" t="s">
        <v>239</v>
      </c>
      <c r="NPW53" s="12" t="s">
        <v>217</v>
      </c>
      <c r="NPX53" s="12" t="s">
        <v>112</v>
      </c>
      <c r="NPY53" s="12" t="s">
        <v>240</v>
      </c>
      <c r="NPZ53" s="39" t="s">
        <v>218</v>
      </c>
      <c r="NQA53" s="12" t="s">
        <v>174</v>
      </c>
      <c r="NQB53" s="12" t="s">
        <v>114</v>
      </c>
      <c r="NQC53" s="12" t="s">
        <v>241</v>
      </c>
      <c r="NQD53" s="12" t="s">
        <v>242</v>
      </c>
      <c r="NQE53" s="12" t="s">
        <v>256</v>
      </c>
      <c r="NQF53" s="12" t="s">
        <v>244</v>
      </c>
      <c r="NQG53" s="12" t="s">
        <v>245</v>
      </c>
      <c r="NQH53" s="12" t="s">
        <v>246</v>
      </c>
      <c r="NQI53" s="12" t="s">
        <v>247</v>
      </c>
      <c r="NQJ53" s="39" t="s">
        <v>108</v>
      </c>
      <c r="NQK53" s="39" t="s">
        <v>108</v>
      </c>
      <c r="NQL53" s="39" t="s">
        <v>108</v>
      </c>
      <c r="NQM53" s="39" t="s">
        <v>108</v>
      </c>
      <c r="NQN53" s="39" t="s">
        <v>108</v>
      </c>
      <c r="NQO53" s="39" t="s">
        <v>248</v>
      </c>
      <c r="NQP53" s="36">
        <v>44426</v>
      </c>
      <c r="NQQ53" s="39" t="s">
        <v>108</v>
      </c>
      <c r="NQR53" s="12" t="s">
        <v>117</v>
      </c>
      <c r="NQS53" s="12" t="s">
        <v>117</v>
      </c>
      <c r="NQT53" s="12" t="s">
        <v>249</v>
      </c>
      <c r="NQU53" s="22" t="s">
        <v>214</v>
      </c>
      <c r="NQV53" s="12" t="s">
        <v>117</v>
      </c>
      <c r="NQX53" s="39" t="s">
        <v>108</v>
      </c>
      <c r="NQY53" s="39" t="s">
        <v>107</v>
      </c>
      <c r="NQZ53" s="12" t="s">
        <v>164</v>
      </c>
      <c r="NRA53" s="12" t="s">
        <v>238</v>
      </c>
      <c r="NRB53" s="12" t="s">
        <v>239</v>
      </c>
      <c r="NRC53" s="12" t="s">
        <v>217</v>
      </c>
      <c r="NRD53" s="12" t="s">
        <v>112</v>
      </c>
      <c r="NRE53" s="12" t="s">
        <v>240</v>
      </c>
      <c r="NRF53" s="39" t="s">
        <v>218</v>
      </c>
      <c r="NRG53" s="12" t="s">
        <v>174</v>
      </c>
      <c r="NRH53" s="12" t="s">
        <v>114</v>
      </c>
      <c r="NRI53" s="12" t="s">
        <v>241</v>
      </c>
      <c r="NRJ53" s="12" t="s">
        <v>242</v>
      </c>
      <c r="NRK53" s="12" t="s">
        <v>256</v>
      </c>
      <c r="NRL53" s="12" t="s">
        <v>244</v>
      </c>
      <c r="NRM53" s="12" t="s">
        <v>245</v>
      </c>
      <c r="NRN53" s="12" t="s">
        <v>246</v>
      </c>
      <c r="NRO53" s="12" t="s">
        <v>247</v>
      </c>
      <c r="NRP53" s="39" t="s">
        <v>108</v>
      </c>
      <c r="NRQ53" s="39" t="s">
        <v>108</v>
      </c>
      <c r="NRR53" s="39" t="s">
        <v>108</v>
      </c>
      <c r="NRS53" s="39" t="s">
        <v>108</v>
      </c>
      <c r="NRT53" s="39" t="s">
        <v>108</v>
      </c>
      <c r="NRU53" s="39" t="s">
        <v>248</v>
      </c>
      <c r="NRV53" s="36">
        <v>44426</v>
      </c>
      <c r="NRW53" s="39" t="s">
        <v>108</v>
      </c>
      <c r="NRX53" s="12" t="s">
        <v>117</v>
      </c>
      <c r="NRY53" s="12" t="s">
        <v>117</v>
      </c>
      <c r="NRZ53" s="12" t="s">
        <v>249</v>
      </c>
      <c r="NSA53" s="22" t="s">
        <v>214</v>
      </c>
      <c r="NSB53" s="12" t="s">
        <v>117</v>
      </c>
      <c r="NSD53" s="39" t="s">
        <v>108</v>
      </c>
      <c r="NSE53" s="39" t="s">
        <v>107</v>
      </c>
      <c r="NSF53" s="12" t="s">
        <v>164</v>
      </c>
      <c r="NSG53" s="12" t="s">
        <v>238</v>
      </c>
      <c r="NSH53" s="12" t="s">
        <v>239</v>
      </c>
      <c r="NSI53" s="12" t="s">
        <v>217</v>
      </c>
      <c r="NSJ53" s="12" t="s">
        <v>112</v>
      </c>
      <c r="NSK53" s="12" t="s">
        <v>240</v>
      </c>
      <c r="NSL53" s="39" t="s">
        <v>218</v>
      </c>
      <c r="NSM53" s="12" t="s">
        <v>174</v>
      </c>
      <c r="NSN53" s="12" t="s">
        <v>114</v>
      </c>
      <c r="NSO53" s="12" t="s">
        <v>241</v>
      </c>
      <c r="NSP53" s="12" t="s">
        <v>242</v>
      </c>
      <c r="NSQ53" s="12" t="s">
        <v>256</v>
      </c>
      <c r="NSR53" s="12" t="s">
        <v>244</v>
      </c>
      <c r="NSS53" s="12" t="s">
        <v>245</v>
      </c>
      <c r="NST53" s="12" t="s">
        <v>246</v>
      </c>
      <c r="NSU53" s="12" t="s">
        <v>247</v>
      </c>
      <c r="NSV53" s="39" t="s">
        <v>108</v>
      </c>
      <c r="NSW53" s="39" t="s">
        <v>108</v>
      </c>
      <c r="NSX53" s="39" t="s">
        <v>108</v>
      </c>
      <c r="NSY53" s="39" t="s">
        <v>108</v>
      </c>
      <c r="NSZ53" s="39" t="s">
        <v>108</v>
      </c>
      <c r="NTA53" s="39" t="s">
        <v>248</v>
      </c>
      <c r="NTB53" s="36">
        <v>44426</v>
      </c>
      <c r="NTC53" s="39" t="s">
        <v>108</v>
      </c>
      <c r="NTD53" s="12" t="s">
        <v>117</v>
      </c>
      <c r="NTE53" s="12" t="s">
        <v>117</v>
      </c>
      <c r="NTF53" s="12" t="s">
        <v>249</v>
      </c>
      <c r="NTG53" s="22" t="s">
        <v>214</v>
      </c>
      <c r="NTH53" s="12" t="s">
        <v>117</v>
      </c>
      <c r="NTJ53" s="39" t="s">
        <v>108</v>
      </c>
      <c r="NTK53" s="39" t="s">
        <v>107</v>
      </c>
      <c r="NTL53" s="12" t="s">
        <v>164</v>
      </c>
      <c r="NTM53" s="12" t="s">
        <v>238</v>
      </c>
      <c r="NTN53" s="12" t="s">
        <v>239</v>
      </c>
      <c r="NTO53" s="12" t="s">
        <v>217</v>
      </c>
      <c r="NTP53" s="12" t="s">
        <v>112</v>
      </c>
      <c r="NTQ53" s="12" t="s">
        <v>240</v>
      </c>
      <c r="NTR53" s="39" t="s">
        <v>218</v>
      </c>
      <c r="NTS53" s="12" t="s">
        <v>174</v>
      </c>
      <c r="NTT53" s="12" t="s">
        <v>114</v>
      </c>
      <c r="NTU53" s="12" t="s">
        <v>241</v>
      </c>
      <c r="NTV53" s="12" t="s">
        <v>242</v>
      </c>
      <c r="NTW53" s="12" t="s">
        <v>256</v>
      </c>
      <c r="NTX53" s="12" t="s">
        <v>244</v>
      </c>
      <c r="NTY53" s="12" t="s">
        <v>245</v>
      </c>
      <c r="NTZ53" s="12" t="s">
        <v>246</v>
      </c>
      <c r="NUA53" s="12" t="s">
        <v>247</v>
      </c>
      <c r="NUB53" s="39" t="s">
        <v>108</v>
      </c>
      <c r="NUC53" s="39" t="s">
        <v>108</v>
      </c>
      <c r="NUD53" s="39" t="s">
        <v>108</v>
      </c>
      <c r="NUE53" s="39" t="s">
        <v>108</v>
      </c>
      <c r="NUF53" s="39" t="s">
        <v>108</v>
      </c>
      <c r="NUG53" s="39" t="s">
        <v>248</v>
      </c>
      <c r="NUH53" s="36">
        <v>44426</v>
      </c>
      <c r="NUI53" s="39" t="s">
        <v>108</v>
      </c>
      <c r="NUJ53" s="12" t="s">
        <v>117</v>
      </c>
      <c r="NUK53" s="12" t="s">
        <v>117</v>
      </c>
      <c r="NUL53" s="12" t="s">
        <v>249</v>
      </c>
      <c r="NUM53" s="22" t="s">
        <v>214</v>
      </c>
      <c r="NUN53" s="12" t="s">
        <v>117</v>
      </c>
      <c r="NUP53" s="39" t="s">
        <v>108</v>
      </c>
      <c r="NUQ53" s="39" t="s">
        <v>107</v>
      </c>
      <c r="NUR53" s="12" t="s">
        <v>164</v>
      </c>
      <c r="NUS53" s="12" t="s">
        <v>238</v>
      </c>
      <c r="NUT53" s="12" t="s">
        <v>239</v>
      </c>
      <c r="NUU53" s="12" t="s">
        <v>217</v>
      </c>
      <c r="NUV53" s="12" t="s">
        <v>112</v>
      </c>
      <c r="NUW53" s="12" t="s">
        <v>240</v>
      </c>
      <c r="NUX53" s="39" t="s">
        <v>218</v>
      </c>
      <c r="NUY53" s="12" t="s">
        <v>174</v>
      </c>
      <c r="NUZ53" s="12" t="s">
        <v>114</v>
      </c>
      <c r="NVA53" s="12" t="s">
        <v>241</v>
      </c>
      <c r="NVB53" s="12" t="s">
        <v>242</v>
      </c>
      <c r="NVC53" s="12" t="s">
        <v>256</v>
      </c>
      <c r="NVD53" s="12" t="s">
        <v>244</v>
      </c>
      <c r="NVE53" s="12" t="s">
        <v>245</v>
      </c>
      <c r="NVF53" s="12" t="s">
        <v>246</v>
      </c>
      <c r="NVG53" s="12" t="s">
        <v>247</v>
      </c>
      <c r="NVH53" s="39" t="s">
        <v>108</v>
      </c>
      <c r="NVI53" s="39" t="s">
        <v>108</v>
      </c>
      <c r="NVJ53" s="39" t="s">
        <v>108</v>
      </c>
      <c r="NVK53" s="39" t="s">
        <v>108</v>
      </c>
      <c r="NVL53" s="39" t="s">
        <v>108</v>
      </c>
      <c r="NVM53" s="39" t="s">
        <v>248</v>
      </c>
      <c r="NVN53" s="36">
        <v>44426</v>
      </c>
      <c r="NVO53" s="39" t="s">
        <v>108</v>
      </c>
      <c r="NVP53" s="12" t="s">
        <v>117</v>
      </c>
      <c r="NVQ53" s="12" t="s">
        <v>117</v>
      </c>
      <c r="NVR53" s="12" t="s">
        <v>249</v>
      </c>
      <c r="NVS53" s="22" t="s">
        <v>214</v>
      </c>
      <c r="NVT53" s="12" t="s">
        <v>117</v>
      </c>
      <c r="NVV53" s="39" t="s">
        <v>108</v>
      </c>
      <c r="NVW53" s="39" t="s">
        <v>107</v>
      </c>
      <c r="NVX53" s="12" t="s">
        <v>164</v>
      </c>
      <c r="NVY53" s="12" t="s">
        <v>238</v>
      </c>
      <c r="NVZ53" s="12" t="s">
        <v>239</v>
      </c>
      <c r="NWA53" s="12" t="s">
        <v>217</v>
      </c>
      <c r="NWB53" s="12" t="s">
        <v>112</v>
      </c>
      <c r="NWC53" s="12" t="s">
        <v>240</v>
      </c>
      <c r="NWD53" s="39" t="s">
        <v>218</v>
      </c>
      <c r="NWE53" s="12" t="s">
        <v>174</v>
      </c>
      <c r="NWF53" s="12" t="s">
        <v>114</v>
      </c>
      <c r="NWG53" s="12" t="s">
        <v>241</v>
      </c>
      <c r="NWH53" s="12" t="s">
        <v>242</v>
      </c>
      <c r="NWI53" s="12" t="s">
        <v>256</v>
      </c>
      <c r="NWJ53" s="12" t="s">
        <v>244</v>
      </c>
      <c r="NWK53" s="12" t="s">
        <v>245</v>
      </c>
      <c r="NWL53" s="12" t="s">
        <v>246</v>
      </c>
      <c r="NWM53" s="12" t="s">
        <v>247</v>
      </c>
      <c r="NWN53" s="39" t="s">
        <v>108</v>
      </c>
      <c r="NWO53" s="39" t="s">
        <v>108</v>
      </c>
      <c r="NWP53" s="39" t="s">
        <v>108</v>
      </c>
      <c r="NWQ53" s="39" t="s">
        <v>108</v>
      </c>
      <c r="NWR53" s="39" t="s">
        <v>108</v>
      </c>
      <c r="NWS53" s="39" t="s">
        <v>248</v>
      </c>
      <c r="NWT53" s="36">
        <v>44426</v>
      </c>
      <c r="NWU53" s="39" t="s">
        <v>108</v>
      </c>
      <c r="NWV53" s="12" t="s">
        <v>117</v>
      </c>
      <c r="NWW53" s="12" t="s">
        <v>117</v>
      </c>
      <c r="NWX53" s="12" t="s">
        <v>249</v>
      </c>
      <c r="NWY53" s="22" t="s">
        <v>214</v>
      </c>
      <c r="NWZ53" s="12" t="s">
        <v>117</v>
      </c>
      <c r="NXB53" s="39" t="s">
        <v>108</v>
      </c>
      <c r="NXC53" s="39" t="s">
        <v>107</v>
      </c>
      <c r="NXD53" s="12" t="s">
        <v>164</v>
      </c>
      <c r="NXE53" s="12" t="s">
        <v>238</v>
      </c>
      <c r="NXF53" s="12" t="s">
        <v>239</v>
      </c>
      <c r="NXG53" s="12" t="s">
        <v>217</v>
      </c>
      <c r="NXH53" s="12" t="s">
        <v>112</v>
      </c>
      <c r="NXI53" s="12" t="s">
        <v>240</v>
      </c>
      <c r="NXJ53" s="39" t="s">
        <v>218</v>
      </c>
      <c r="NXK53" s="12" t="s">
        <v>174</v>
      </c>
      <c r="NXL53" s="12" t="s">
        <v>114</v>
      </c>
      <c r="NXM53" s="12" t="s">
        <v>241</v>
      </c>
      <c r="NXN53" s="12" t="s">
        <v>242</v>
      </c>
      <c r="NXO53" s="12" t="s">
        <v>256</v>
      </c>
      <c r="NXP53" s="12" t="s">
        <v>244</v>
      </c>
      <c r="NXQ53" s="12" t="s">
        <v>245</v>
      </c>
      <c r="NXR53" s="12" t="s">
        <v>246</v>
      </c>
      <c r="NXS53" s="12" t="s">
        <v>247</v>
      </c>
      <c r="NXT53" s="39" t="s">
        <v>108</v>
      </c>
      <c r="NXU53" s="39" t="s">
        <v>108</v>
      </c>
      <c r="NXV53" s="39" t="s">
        <v>108</v>
      </c>
      <c r="NXW53" s="39" t="s">
        <v>108</v>
      </c>
      <c r="NXX53" s="39" t="s">
        <v>108</v>
      </c>
      <c r="NXY53" s="39" t="s">
        <v>248</v>
      </c>
      <c r="NXZ53" s="36">
        <v>44426</v>
      </c>
      <c r="NYA53" s="39" t="s">
        <v>108</v>
      </c>
      <c r="NYB53" s="12" t="s">
        <v>117</v>
      </c>
      <c r="NYC53" s="12" t="s">
        <v>117</v>
      </c>
      <c r="NYD53" s="12" t="s">
        <v>249</v>
      </c>
      <c r="NYE53" s="22" t="s">
        <v>214</v>
      </c>
      <c r="NYF53" s="12" t="s">
        <v>117</v>
      </c>
      <c r="NYH53" s="39" t="s">
        <v>108</v>
      </c>
      <c r="NYI53" s="39" t="s">
        <v>107</v>
      </c>
      <c r="NYJ53" s="12" t="s">
        <v>164</v>
      </c>
      <c r="NYK53" s="12" t="s">
        <v>238</v>
      </c>
      <c r="NYL53" s="12" t="s">
        <v>239</v>
      </c>
      <c r="NYM53" s="12" t="s">
        <v>217</v>
      </c>
      <c r="NYN53" s="12" t="s">
        <v>112</v>
      </c>
      <c r="NYO53" s="12" t="s">
        <v>240</v>
      </c>
      <c r="NYP53" s="39" t="s">
        <v>218</v>
      </c>
      <c r="NYQ53" s="12" t="s">
        <v>174</v>
      </c>
      <c r="NYR53" s="12" t="s">
        <v>114</v>
      </c>
      <c r="NYS53" s="12" t="s">
        <v>241</v>
      </c>
      <c r="NYT53" s="12" t="s">
        <v>242</v>
      </c>
      <c r="NYU53" s="12" t="s">
        <v>256</v>
      </c>
      <c r="NYV53" s="12" t="s">
        <v>244</v>
      </c>
      <c r="NYW53" s="12" t="s">
        <v>245</v>
      </c>
      <c r="NYX53" s="12" t="s">
        <v>246</v>
      </c>
      <c r="NYY53" s="12" t="s">
        <v>247</v>
      </c>
      <c r="NYZ53" s="39" t="s">
        <v>108</v>
      </c>
      <c r="NZA53" s="39" t="s">
        <v>108</v>
      </c>
      <c r="NZB53" s="39" t="s">
        <v>108</v>
      </c>
      <c r="NZC53" s="39" t="s">
        <v>108</v>
      </c>
      <c r="NZD53" s="39" t="s">
        <v>108</v>
      </c>
      <c r="NZE53" s="39" t="s">
        <v>248</v>
      </c>
      <c r="NZF53" s="36">
        <v>44426</v>
      </c>
      <c r="NZG53" s="39" t="s">
        <v>108</v>
      </c>
      <c r="NZH53" s="12" t="s">
        <v>117</v>
      </c>
      <c r="NZI53" s="12" t="s">
        <v>117</v>
      </c>
      <c r="NZJ53" s="12" t="s">
        <v>249</v>
      </c>
      <c r="NZK53" s="22" t="s">
        <v>214</v>
      </c>
      <c r="NZL53" s="12" t="s">
        <v>117</v>
      </c>
      <c r="NZN53" s="39" t="s">
        <v>108</v>
      </c>
      <c r="NZO53" s="39" t="s">
        <v>107</v>
      </c>
      <c r="NZP53" s="12" t="s">
        <v>164</v>
      </c>
      <c r="NZQ53" s="12" t="s">
        <v>238</v>
      </c>
      <c r="NZR53" s="12" t="s">
        <v>239</v>
      </c>
      <c r="NZS53" s="12" t="s">
        <v>217</v>
      </c>
      <c r="NZT53" s="12" t="s">
        <v>112</v>
      </c>
      <c r="NZU53" s="12" t="s">
        <v>240</v>
      </c>
      <c r="NZV53" s="39" t="s">
        <v>218</v>
      </c>
      <c r="NZW53" s="12" t="s">
        <v>174</v>
      </c>
      <c r="NZX53" s="12" t="s">
        <v>114</v>
      </c>
      <c r="NZY53" s="12" t="s">
        <v>241</v>
      </c>
      <c r="NZZ53" s="12" t="s">
        <v>242</v>
      </c>
      <c r="OAA53" s="12" t="s">
        <v>256</v>
      </c>
      <c r="OAB53" s="12" t="s">
        <v>244</v>
      </c>
      <c r="OAC53" s="12" t="s">
        <v>245</v>
      </c>
      <c r="OAD53" s="12" t="s">
        <v>246</v>
      </c>
      <c r="OAE53" s="12" t="s">
        <v>247</v>
      </c>
      <c r="OAF53" s="39" t="s">
        <v>108</v>
      </c>
      <c r="OAG53" s="39" t="s">
        <v>108</v>
      </c>
      <c r="OAH53" s="39" t="s">
        <v>108</v>
      </c>
      <c r="OAI53" s="39" t="s">
        <v>108</v>
      </c>
      <c r="OAJ53" s="39" t="s">
        <v>108</v>
      </c>
      <c r="OAK53" s="39" t="s">
        <v>248</v>
      </c>
      <c r="OAL53" s="36">
        <v>44426</v>
      </c>
      <c r="OAM53" s="39" t="s">
        <v>108</v>
      </c>
      <c r="OAN53" s="12" t="s">
        <v>117</v>
      </c>
      <c r="OAO53" s="12" t="s">
        <v>117</v>
      </c>
      <c r="OAP53" s="12" t="s">
        <v>249</v>
      </c>
      <c r="OAQ53" s="22" t="s">
        <v>214</v>
      </c>
      <c r="OAR53" s="12" t="s">
        <v>117</v>
      </c>
      <c r="OAT53" s="39" t="s">
        <v>108</v>
      </c>
      <c r="OAU53" s="39" t="s">
        <v>107</v>
      </c>
      <c r="OAV53" s="12" t="s">
        <v>164</v>
      </c>
      <c r="OAW53" s="12" t="s">
        <v>238</v>
      </c>
      <c r="OAX53" s="12" t="s">
        <v>239</v>
      </c>
      <c r="OAY53" s="12" t="s">
        <v>217</v>
      </c>
      <c r="OAZ53" s="12" t="s">
        <v>112</v>
      </c>
      <c r="OBA53" s="12" t="s">
        <v>240</v>
      </c>
      <c r="OBB53" s="39" t="s">
        <v>218</v>
      </c>
      <c r="OBC53" s="12" t="s">
        <v>174</v>
      </c>
      <c r="OBD53" s="12" t="s">
        <v>114</v>
      </c>
      <c r="OBE53" s="12" t="s">
        <v>241</v>
      </c>
      <c r="OBF53" s="12" t="s">
        <v>242</v>
      </c>
      <c r="OBG53" s="12" t="s">
        <v>256</v>
      </c>
      <c r="OBH53" s="12" t="s">
        <v>244</v>
      </c>
      <c r="OBI53" s="12" t="s">
        <v>245</v>
      </c>
      <c r="OBJ53" s="12" t="s">
        <v>246</v>
      </c>
      <c r="OBK53" s="12" t="s">
        <v>247</v>
      </c>
      <c r="OBL53" s="39" t="s">
        <v>108</v>
      </c>
      <c r="OBM53" s="39" t="s">
        <v>108</v>
      </c>
      <c r="OBN53" s="39" t="s">
        <v>108</v>
      </c>
      <c r="OBO53" s="39" t="s">
        <v>108</v>
      </c>
      <c r="OBP53" s="39" t="s">
        <v>108</v>
      </c>
      <c r="OBQ53" s="39" t="s">
        <v>248</v>
      </c>
      <c r="OBR53" s="36">
        <v>44426</v>
      </c>
      <c r="OBS53" s="39" t="s">
        <v>108</v>
      </c>
      <c r="OBT53" s="12" t="s">
        <v>117</v>
      </c>
      <c r="OBU53" s="12" t="s">
        <v>117</v>
      </c>
      <c r="OBV53" s="12" t="s">
        <v>249</v>
      </c>
      <c r="OBW53" s="22" t="s">
        <v>214</v>
      </c>
      <c r="OBX53" s="12" t="s">
        <v>117</v>
      </c>
      <c r="OBZ53" s="39" t="s">
        <v>108</v>
      </c>
      <c r="OCA53" s="39" t="s">
        <v>107</v>
      </c>
      <c r="OCB53" s="12" t="s">
        <v>164</v>
      </c>
      <c r="OCC53" s="12" t="s">
        <v>238</v>
      </c>
      <c r="OCD53" s="12" t="s">
        <v>239</v>
      </c>
      <c r="OCE53" s="12" t="s">
        <v>217</v>
      </c>
      <c r="OCF53" s="12" t="s">
        <v>112</v>
      </c>
      <c r="OCG53" s="12" t="s">
        <v>240</v>
      </c>
      <c r="OCH53" s="39" t="s">
        <v>218</v>
      </c>
      <c r="OCI53" s="12" t="s">
        <v>174</v>
      </c>
      <c r="OCJ53" s="12" t="s">
        <v>114</v>
      </c>
      <c r="OCK53" s="12" t="s">
        <v>241</v>
      </c>
      <c r="OCL53" s="12" t="s">
        <v>242</v>
      </c>
      <c r="OCM53" s="12" t="s">
        <v>256</v>
      </c>
      <c r="OCN53" s="12" t="s">
        <v>244</v>
      </c>
      <c r="OCO53" s="12" t="s">
        <v>245</v>
      </c>
      <c r="OCP53" s="12" t="s">
        <v>246</v>
      </c>
      <c r="OCQ53" s="12" t="s">
        <v>247</v>
      </c>
      <c r="OCR53" s="39" t="s">
        <v>108</v>
      </c>
      <c r="OCS53" s="39" t="s">
        <v>108</v>
      </c>
      <c r="OCT53" s="39" t="s">
        <v>108</v>
      </c>
      <c r="OCU53" s="39" t="s">
        <v>108</v>
      </c>
      <c r="OCV53" s="39" t="s">
        <v>108</v>
      </c>
      <c r="OCW53" s="39" t="s">
        <v>248</v>
      </c>
      <c r="OCX53" s="36">
        <v>44426</v>
      </c>
      <c r="OCY53" s="39" t="s">
        <v>108</v>
      </c>
      <c r="OCZ53" s="12" t="s">
        <v>117</v>
      </c>
      <c r="ODA53" s="12" t="s">
        <v>117</v>
      </c>
      <c r="ODB53" s="12" t="s">
        <v>249</v>
      </c>
      <c r="ODC53" s="22" t="s">
        <v>214</v>
      </c>
      <c r="ODD53" s="12" t="s">
        <v>117</v>
      </c>
      <c r="ODF53" s="39" t="s">
        <v>108</v>
      </c>
      <c r="ODG53" s="39" t="s">
        <v>107</v>
      </c>
      <c r="ODH53" s="12" t="s">
        <v>164</v>
      </c>
      <c r="ODI53" s="12" t="s">
        <v>238</v>
      </c>
      <c r="ODJ53" s="12" t="s">
        <v>239</v>
      </c>
      <c r="ODK53" s="12" t="s">
        <v>217</v>
      </c>
      <c r="ODL53" s="12" t="s">
        <v>112</v>
      </c>
      <c r="ODM53" s="12" t="s">
        <v>240</v>
      </c>
      <c r="ODN53" s="39" t="s">
        <v>218</v>
      </c>
      <c r="ODO53" s="12" t="s">
        <v>174</v>
      </c>
      <c r="ODP53" s="12" t="s">
        <v>114</v>
      </c>
      <c r="ODQ53" s="12" t="s">
        <v>241</v>
      </c>
      <c r="ODR53" s="12" t="s">
        <v>242</v>
      </c>
      <c r="ODS53" s="12" t="s">
        <v>256</v>
      </c>
      <c r="ODT53" s="12" t="s">
        <v>244</v>
      </c>
      <c r="ODU53" s="12" t="s">
        <v>245</v>
      </c>
      <c r="ODV53" s="12" t="s">
        <v>246</v>
      </c>
      <c r="ODW53" s="12" t="s">
        <v>247</v>
      </c>
      <c r="ODX53" s="39" t="s">
        <v>108</v>
      </c>
      <c r="ODY53" s="39" t="s">
        <v>108</v>
      </c>
      <c r="ODZ53" s="39" t="s">
        <v>108</v>
      </c>
      <c r="OEA53" s="39" t="s">
        <v>108</v>
      </c>
      <c r="OEB53" s="39" t="s">
        <v>108</v>
      </c>
      <c r="OEC53" s="39" t="s">
        <v>248</v>
      </c>
      <c r="OED53" s="36">
        <v>44426</v>
      </c>
      <c r="OEE53" s="39" t="s">
        <v>108</v>
      </c>
      <c r="OEF53" s="12" t="s">
        <v>117</v>
      </c>
      <c r="OEG53" s="12" t="s">
        <v>117</v>
      </c>
      <c r="OEH53" s="12" t="s">
        <v>249</v>
      </c>
      <c r="OEI53" s="22" t="s">
        <v>214</v>
      </c>
      <c r="OEJ53" s="12" t="s">
        <v>117</v>
      </c>
      <c r="OEL53" s="39" t="s">
        <v>108</v>
      </c>
      <c r="OEM53" s="39" t="s">
        <v>107</v>
      </c>
      <c r="OEN53" s="12" t="s">
        <v>164</v>
      </c>
      <c r="OEO53" s="12" t="s">
        <v>238</v>
      </c>
      <c r="OEP53" s="12" t="s">
        <v>239</v>
      </c>
      <c r="OEQ53" s="12" t="s">
        <v>217</v>
      </c>
      <c r="OER53" s="12" t="s">
        <v>112</v>
      </c>
      <c r="OES53" s="12" t="s">
        <v>240</v>
      </c>
      <c r="OET53" s="39" t="s">
        <v>218</v>
      </c>
      <c r="OEU53" s="12" t="s">
        <v>174</v>
      </c>
      <c r="OEV53" s="12" t="s">
        <v>114</v>
      </c>
      <c r="OEW53" s="12" t="s">
        <v>241</v>
      </c>
      <c r="OEX53" s="12" t="s">
        <v>242</v>
      </c>
      <c r="OEY53" s="12" t="s">
        <v>256</v>
      </c>
      <c r="OEZ53" s="12" t="s">
        <v>244</v>
      </c>
      <c r="OFA53" s="12" t="s">
        <v>245</v>
      </c>
      <c r="OFB53" s="12" t="s">
        <v>246</v>
      </c>
      <c r="OFC53" s="12" t="s">
        <v>247</v>
      </c>
      <c r="OFD53" s="39" t="s">
        <v>108</v>
      </c>
      <c r="OFE53" s="39" t="s">
        <v>108</v>
      </c>
      <c r="OFF53" s="39" t="s">
        <v>108</v>
      </c>
      <c r="OFG53" s="39" t="s">
        <v>108</v>
      </c>
      <c r="OFH53" s="39" t="s">
        <v>108</v>
      </c>
      <c r="OFI53" s="39" t="s">
        <v>248</v>
      </c>
      <c r="OFJ53" s="36">
        <v>44426</v>
      </c>
      <c r="OFK53" s="39" t="s">
        <v>108</v>
      </c>
      <c r="OFL53" s="12" t="s">
        <v>117</v>
      </c>
      <c r="OFM53" s="12" t="s">
        <v>117</v>
      </c>
      <c r="OFN53" s="12" t="s">
        <v>249</v>
      </c>
      <c r="OFO53" s="22" t="s">
        <v>214</v>
      </c>
      <c r="OFP53" s="12" t="s">
        <v>117</v>
      </c>
      <c r="OFR53" s="39" t="s">
        <v>108</v>
      </c>
      <c r="OFS53" s="39" t="s">
        <v>107</v>
      </c>
      <c r="OFT53" s="12" t="s">
        <v>164</v>
      </c>
      <c r="OFU53" s="12" t="s">
        <v>238</v>
      </c>
      <c r="OFV53" s="12" t="s">
        <v>239</v>
      </c>
      <c r="OFW53" s="12" t="s">
        <v>217</v>
      </c>
      <c r="OFX53" s="12" t="s">
        <v>112</v>
      </c>
      <c r="OFY53" s="12" t="s">
        <v>240</v>
      </c>
      <c r="OFZ53" s="39" t="s">
        <v>218</v>
      </c>
      <c r="OGA53" s="12" t="s">
        <v>174</v>
      </c>
      <c r="OGB53" s="12" t="s">
        <v>114</v>
      </c>
      <c r="OGC53" s="12" t="s">
        <v>241</v>
      </c>
      <c r="OGD53" s="12" t="s">
        <v>242</v>
      </c>
      <c r="OGE53" s="12" t="s">
        <v>256</v>
      </c>
      <c r="OGF53" s="12" t="s">
        <v>244</v>
      </c>
      <c r="OGG53" s="12" t="s">
        <v>245</v>
      </c>
      <c r="OGH53" s="12" t="s">
        <v>246</v>
      </c>
      <c r="OGI53" s="12" t="s">
        <v>247</v>
      </c>
      <c r="OGJ53" s="39" t="s">
        <v>108</v>
      </c>
      <c r="OGK53" s="39" t="s">
        <v>108</v>
      </c>
      <c r="OGL53" s="39" t="s">
        <v>108</v>
      </c>
      <c r="OGM53" s="39" t="s">
        <v>108</v>
      </c>
      <c r="OGN53" s="39" t="s">
        <v>108</v>
      </c>
      <c r="OGO53" s="39" t="s">
        <v>248</v>
      </c>
      <c r="OGP53" s="36">
        <v>44426</v>
      </c>
      <c r="OGQ53" s="39" t="s">
        <v>108</v>
      </c>
      <c r="OGR53" s="12" t="s">
        <v>117</v>
      </c>
      <c r="OGS53" s="12" t="s">
        <v>117</v>
      </c>
      <c r="OGT53" s="12" t="s">
        <v>249</v>
      </c>
      <c r="OGU53" s="22" t="s">
        <v>214</v>
      </c>
      <c r="OGV53" s="12" t="s">
        <v>117</v>
      </c>
      <c r="OGX53" s="39" t="s">
        <v>108</v>
      </c>
      <c r="OGY53" s="39" t="s">
        <v>107</v>
      </c>
      <c r="OGZ53" s="12" t="s">
        <v>164</v>
      </c>
      <c r="OHA53" s="12" t="s">
        <v>238</v>
      </c>
      <c r="OHB53" s="12" t="s">
        <v>239</v>
      </c>
      <c r="OHC53" s="12" t="s">
        <v>217</v>
      </c>
      <c r="OHD53" s="12" t="s">
        <v>112</v>
      </c>
      <c r="OHE53" s="12" t="s">
        <v>240</v>
      </c>
      <c r="OHF53" s="39" t="s">
        <v>218</v>
      </c>
      <c r="OHG53" s="12" t="s">
        <v>174</v>
      </c>
      <c r="OHH53" s="12" t="s">
        <v>114</v>
      </c>
      <c r="OHI53" s="12" t="s">
        <v>241</v>
      </c>
      <c r="OHJ53" s="12" t="s">
        <v>242</v>
      </c>
      <c r="OHK53" s="12" t="s">
        <v>256</v>
      </c>
      <c r="OHL53" s="12" t="s">
        <v>244</v>
      </c>
      <c r="OHM53" s="12" t="s">
        <v>245</v>
      </c>
      <c r="OHN53" s="12" t="s">
        <v>246</v>
      </c>
      <c r="OHO53" s="12" t="s">
        <v>247</v>
      </c>
      <c r="OHP53" s="39" t="s">
        <v>108</v>
      </c>
      <c r="OHQ53" s="39" t="s">
        <v>108</v>
      </c>
      <c r="OHR53" s="39" t="s">
        <v>108</v>
      </c>
      <c r="OHS53" s="39" t="s">
        <v>108</v>
      </c>
      <c r="OHT53" s="39" t="s">
        <v>108</v>
      </c>
      <c r="OHU53" s="39" t="s">
        <v>248</v>
      </c>
      <c r="OHV53" s="36">
        <v>44426</v>
      </c>
      <c r="OHW53" s="39" t="s">
        <v>108</v>
      </c>
      <c r="OHX53" s="12" t="s">
        <v>117</v>
      </c>
      <c r="OHY53" s="12" t="s">
        <v>117</v>
      </c>
      <c r="OHZ53" s="12" t="s">
        <v>249</v>
      </c>
      <c r="OIA53" s="22" t="s">
        <v>214</v>
      </c>
      <c r="OIB53" s="12" t="s">
        <v>117</v>
      </c>
      <c r="OID53" s="39" t="s">
        <v>108</v>
      </c>
      <c r="OIE53" s="39" t="s">
        <v>107</v>
      </c>
      <c r="OIF53" s="12" t="s">
        <v>164</v>
      </c>
      <c r="OIG53" s="12" t="s">
        <v>238</v>
      </c>
      <c r="OIH53" s="12" t="s">
        <v>239</v>
      </c>
      <c r="OII53" s="12" t="s">
        <v>217</v>
      </c>
      <c r="OIJ53" s="12" t="s">
        <v>112</v>
      </c>
      <c r="OIK53" s="12" t="s">
        <v>240</v>
      </c>
      <c r="OIL53" s="39" t="s">
        <v>218</v>
      </c>
      <c r="OIM53" s="12" t="s">
        <v>174</v>
      </c>
      <c r="OIN53" s="12" t="s">
        <v>114</v>
      </c>
      <c r="OIO53" s="12" t="s">
        <v>241</v>
      </c>
      <c r="OIP53" s="12" t="s">
        <v>242</v>
      </c>
      <c r="OIQ53" s="12" t="s">
        <v>256</v>
      </c>
      <c r="OIR53" s="12" t="s">
        <v>244</v>
      </c>
      <c r="OIS53" s="12" t="s">
        <v>245</v>
      </c>
      <c r="OIT53" s="12" t="s">
        <v>246</v>
      </c>
      <c r="OIU53" s="12" t="s">
        <v>247</v>
      </c>
      <c r="OIV53" s="39" t="s">
        <v>108</v>
      </c>
      <c r="OIW53" s="39" t="s">
        <v>108</v>
      </c>
      <c r="OIX53" s="39" t="s">
        <v>108</v>
      </c>
      <c r="OIY53" s="39" t="s">
        <v>108</v>
      </c>
      <c r="OIZ53" s="39" t="s">
        <v>108</v>
      </c>
      <c r="OJA53" s="39" t="s">
        <v>248</v>
      </c>
      <c r="OJB53" s="36">
        <v>44426</v>
      </c>
      <c r="OJC53" s="39" t="s">
        <v>108</v>
      </c>
      <c r="OJD53" s="12" t="s">
        <v>117</v>
      </c>
      <c r="OJE53" s="12" t="s">
        <v>117</v>
      </c>
      <c r="OJF53" s="12" t="s">
        <v>249</v>
      </c>
      <c r="OJG53" s="22" t="s">
        <v>214</v>
      </c>
      <c r="OJH53" s="12" t="s">
        <v>117</v>
      </c>
      <c r="OJJ53" s="39" t="s">
        <v>108</v>
      </c>
      <c r="OJK53" s="39" t="s">
        <v>107</v>
      </c>
      <c r="OJL53" s="12" t="s">
        <v>164</v>
      </c>
      <c r="OJM53" s="12" t="s">
        <v>238</v>
      </c>
      <c r="OJN53" s="12" t="s">
        <v>239</v>
      </c>
      <c r="OJO53" s="12" t="s">
        <v>217</v>
      </c>
      <c r="OJP53" s="12" t="s">
        <v>112</v>
      </c>
      <c r="OJQ53" s="12" t="s">
        <v>240</v>
      </c>
      <c r="OJR53" s="39" t="s">
        <v>218</v>
      </c>
      <c r="OJS53" s="12" t="s">
        <v>174</v>
      </c>
      <c r="OJT53" s="12" t="s">
        <v>114</v>
      </c>
      <c r="OJU53" s="12" t="s">
        <v>241</v>
      </c>
      <c r="OJV53" s="12" t="s">
        <v>242</v>
      </c>
      <c r="OJW53" s="12" t="s">
        <v>256</v>
      </c>
      <c r="OJX53" s="12" t="s">
        <v>244</v>
      </c>
      <c r="OJY53" s="12" t="s">
        <v>245</v>
      </c>
      <c r="OJZ53" s="12" t="s">
        <v>246</v>
      </c>
      <c r="OKA53" s="12" t="s">
        <v>247</v>
      </c>
      <c r="OKB53" s="39" t="s">
        <v>108</v>
      </c>
      <c r="OKC53" s="39" t="s">
        <v>108</v>
      </c>
      <c r="OKD53" s="39" t="s">
        <v>108</v>
      </c>
      <c r="OKE53" s="39" t="s">
        <v>108</v>
      </c>
      <c r="OKF53" s="39" t="s">
        <v>108</v>
      </c>
      <c r="OKG53" s="39" t="s">
        <v>248</v>
      </c>
      <c r="OKH53" s="36">
        <v>44426</v>
      </c>
      <c r="OKI53" s="39" t="s">
        <v>108</v>
      </c>
      <c r="OKJ53" s="12" t="s">
        <v>117</v>
      </c>
      <c r="OKK53" s="12" t="s">
        <v>117</v>
      </c>
      <c r="OKL53" s="12" t="s">
        <v>249</v>
      </c>
      <c r="OKM53" s="22" t="s">
        <v>214</v>
      </c>
      <c r="OKN53" s="12" t="s">
        <v>117</v>
      </c>
      <c r="OKP53" s="39" t="s">
        <v>108</v>
      </c>
      <c r="OKQ53" s="39" t="s">
        <v>107</v>
      </c>
      <c r="OKR53" s="12" t="s">
        <v>164</v>
      </c>
      <c r="OKS53" s="12" t="s">
        <v>238</v>
      </c>
      <c r="OKT53" s="12" t="s">
        <v>239</v>
      </c>
      <c r="OKU53" s="12" t="s">
        <v>217</v>
      </c>
      <c r="OKV53" s="12" t="s">
        <v>112</v>
      </c>
      <c r="OKW53" s="12" t="s">
        <v>240</v>
      </c>
      <c r="OKX53" s="39" t="s">
        <v>218</v>
      </c>
      <c r="OKY53" s="12" t="s">
        <v>174</v>
      </c>
      <c r="OKZ53" s="12" t="s">
        <v>114</v>
      </c>
      <c r="OLA53" s="12" t="s">
        <v>241</v>
      </c>
      <c r="OLB53" s="12" t="s">
        <v>242</v>
      </c>
      <c r="OLC53" s="12" t="s">
        <v>256</v>
      </c>
      <c r="OLD53" s="12" t="s">
        <v>244</v>
      </c>
      <c r="OLE53" s="12" t="s">
        <v>245</v>
      </c>
      <c r="OLF53" s="12" t="s">
        <v>246</v>
      </c>
      <c r="OLG53" s="12" t="s">
        <v>247</v>
      </c>
      <c r="OLH53" s="39" t="s">
        <v>108</v>
      </c>
      <c r="OLI53" s="39" t="s">
        <v>108</v>
      </c>
      <c r="OLJ53" s="39" t="s">
        <v>108</v>
      </c>
      <c r="OLK53" s="39" t="s">
        <v>108</v>
      </c>
      <c r="OLL53" s="39" t="s">
        <v>108</v>
      </c>
      <c r="OLM53" s="39" t="s">
        <v>248</v>
      </c>
      <c r="OLN53" s="36">
        <v>44426</v>
      </c>
      <c r="OLO53" s="39" t="s">
        <v>108</v>
      </c>
      <c r="OLP53" s="12" t="s">
        <v>117</v>
      </c>
      <c r="OLQ53" s="12" t="s">
        <v>117</v>
      </c>
      <c r="OLR53" s="12" t="s">
        <v>249</v>
      </c>
      <c r="OLS53" s="22" t="s">
        <v>214</v>
      </c>
      <c r="OLT53" s="12" t="s">
        <v>117</v>
      </c>
      <c r="OLV53" s="39" t="s">
        <v>108</v>
      </c>
      <c r="OLW53" s="39" t="s">
        <v>107</v>
      </c>
      <c r="OLX53" s="12" t="s">
        <v>164</v>
      </c>
      <c r="OLY53" s="12" t="s">
        <v>238</v>
      </c>
      <c r="OLZ53" s="12" t="s">
        <v>239</v>
      </c>
      <c r="OMA53" s="12" t="s">
        <v>217</v>
      </c>
      <c r="OMB53" s="12" t="s">
        <v>112</v>
      </c>
      <c r="OMC53" s="12" t="s">
        <v>240</v>
      </c>
      <c r="OMD53" s="39" t="s">
        <v>218</v>
      </c>
      <c r="OME53" s="12" t="s">
        <v>174</v>
      </c>
      <c r="OMF53" s="12" t="s">
        <v>114</v>
      </c>
      <c r="OMG53" s="12" t="s">
        <v>241</v>
      </c>
      <c r="OMH53" s="12" t="s">
        <v>242</v>
      </c>
      <c r="OMI53" s="12" t="s">
        <v>256</v>
      </c>
      <c r="OMJ53" s="12" t="s">
        <v>244</v>
      </c>
      <c r="OMK53" s="12" t="s">
        <v>245</v>
      </c>
      <c r="OML53" s="12" t="s">
        <v>246</v>
      </c>
      <c r="OMM53" s="12" t="s">
        <v>247</v>
      </c>
      <c r="OMN53" s="39" t="s">
        <v>108</v>
      </c>
      <c r="OMO53" s="39" t="s">
        <v>108</v>
      </c>
      <c r="OMP53" s="39" t="s">
        <v>108</v>
      </c>
      <c r="OMQ53" s="39" t="s">
        <v>108</v>
      </c>
      <c r="OMR53" s="39" t="s">
        <v>108</v>
      </c>
      <c r="OMS53" s="39" t="s">
        <v>248</v>
      </c>
      <c r="OMT53" s="36">
        <v>44426</v>
      </c>
      <c r="OMU53" s="39" t="s">
        <v>108</v>
      </c>
      <c r="OMV53" s="12" t="s">
        <v>117</v>
      </c>
      <c r="OMW53" s="12" t="s">
        <v>117</v>
      </c>
      <c r="OMX53" s="12" t="s">
        <v>249</v>
      </c>
      <c r="OMY53" s="22" t="s">
        <v>214</v>
      </c>
      <c r="OMZ53" s="12" t="s">
        <v>117</v>
      </c>
      <c r="ONB53" s="39" t="s">
        <v>108</v>
      </c>
      <c r="ONC53" s="39" t="s">
        <v>107</v>
      </c>
      <c r="OND53" s="12" t="s">
        <v>164</v>
      </c>
      <c r="ONE53" s="12" t="s">
        <v>238</v>
      </c>
      <c r="ONF53" s="12" t="s">
        <v>239</v>
      </c>
      <c r="ONG53" s="12" t="s">
        <v>217</v>
      </c>
      <c r="ONH53" s="12" t="s">
        <v>112</v>
      </c>
      <c r="ONI53" s="12" t="s">
        <v>240</v>
      </c>
      <c r="ONJ53" s="39" t="s">
        <v>218</v>
      </c>
      <c r="ONK53" s="12" t="s">
        <v>174</v>
      </c>
      <c r="ONL53" s="12" t="s">
        <v>114</v>
      </c>
      <c r="ONM53" s="12" t="s">
        <v>241</v>
      </c>
      <c r="ONN53" s="12" t="s">
        <v>242</v>
      </c>
      <c r="ONO53" s="12" t="s">
        <v>256</v>
      </c>
      <c r="ONP53" s="12" t="s">
        <v>244</v>
      </c>
      <c r="ONQ53" s="12" t="s">
        <v>245</v>
      </c>
      <c r="ONR53" s="12" t="s">
        <v>246</v>
      </c>
      <c r="ONS53" s="12" t="s">
        <v>247</v>
      </c>
      <c r="ONT53" s="39" t="s">
        <v>108</v>
      </c>
      <c r="ONU53" s="39" t="s">
        <v>108</v>
      </c>
      <c r="ONV53" s="39" t="s">
        <v>108</v>
      </c>
      <c r="ONW53" s="39" t="s">
        <v>108</v>
      </c>
      <c r="ONX53" s="39" t="s">
        <v>108</v>
      </c>
      <c r="ONY53" s="39" t="s">
        <v>248</v>
      </c>
      <c r="ONZ53" s="36">
        <v>44426</v>
      </c>
      <c r="OOA53" s="39" t="s">
        <v>108</v>
      </c>
      <c r="OOB53" s="12" t="s">
        <v>117</v>
      </c>
      <c r="OOC53" s="12" t="s">
        <v>117</v>
      </c>
      <c r="OOD53" s="12" t="s">
        <v>249</v>
      </c>
      <c r="OOE53" s="22" t="s">
        <v>214</v>
      </c>
      <c r="OOF53" s="12" t="s">
        <v>117</v>
      </c>
      <c r="OOH53" s="39" t="s">
        <v>108</v>
      </c>
      <c r="OOI53" s="39" t="s">
        <v>107</v>
      </c>
      <c r="OOJ53" s="12" t="s">
        <v>164</v>
      </c>
      <c r="OOK53" s="12" t="s">
        <v>238</v>
      </c>
      <c r="OOL53" s="12" t="s">
        <v>239</v>
      </c>
      <c r="OOM53" s="12" t="s">
        <v>217</v>
      </c>
      <c r="OON53" s="12" t="s">
        <v>112</v>
      </c>
      <c r="OOO53" s="12" t="s">
        <v>240</v>
      </c>
      <c r="OOP53" s="39" t="s">
        <v>218</v>
      </c>
      <c r="OOQ53" s="12" t="s">
        <v>174</v>
      </c>
      <c r="OOR53" s="12" t="s">
        <v>114</v>
      </c>
      <c r="OOS53" s="12" t="s">
        <v>241</v>
      </c>
      <c r="OOT53" s="12" t="s">
        <v>242</v>
      </c>
      <c r="OOU53" s="12" t="s">
        <v>256</v>
      </c>
      <c r="OOV53" s="12" t="s">
        <v>244</v>
      </c>
      <c r="OOW53" s="12" t="s">
        <v>245</v>
      </c>
      <c r="OOX53" s="12" t="s">
        <v>246</v>
      </c>
      <c r="OOY53" s="12" t="s">
        <v>247</v>
      </c>
      <c r="OOZ53" s="39" t="s">
        <v>108</v>
      </c>
      <c r="OPA53" s="39" t="s">
        <v>108</v>
      </c>
      <c r="OPB53" s="39" t="s">
        <v>108</v>
      </c>
      <c r="OPC53" s="39" t="s">
        <v>108</v>
      </c>
      <c r="OPD53" s="39" t="s">
        <v>108</v>
      </c>
      <c r="OPE53" s="39" t="s">
        <v>248</v>
      </c>
      <c r="OPF53" s="36">
        <v>44426</v>
      </c>
      <c r="OPG53" s="39" t="s">
        <v>108</v>
      </c>
      <c r="OPH53" s="12" t="s">
        <v>117</v>
      </c>
      <c r="OPI53" s="12" t="s">
        <v>117</v>
      </c>
      <c r="OPJ53" s="12" t="s">
        <v>249</v>
      </c>
      <c r="OPK53" s="22" t="s">
        <v>214</v>
      </c>
      <c r="OPL53" s="12" t="s">
        <v>117</v>
      </c>
      <c r="OPN53" s="39" t="s">
        <v>108</v>
      </c>
      <c r="OPO53" s="39" t="s">
        <v>107</v>
      </c>
      <c r="OPP53" s="12" t="s">
        <v>164</v>
      </c>
      <c r="OPQ53" s="12" t="s">
        <v>238</v>
      </c>
      <c r="OPR53" s="12" t="s">
        <v>239</v>
      </c>
      <c r="OPS53" s="12" t="s">
        <v>217</v>
      </c>
      <c r="OPT53" s="12" t="s">
        <v>112</v>
      </c>
      <c r="OPU53" s="12" t="s">
        <v>240</v>
      </c>
      <c r="OPV53" s="39" t="s">
        <v>218</v>
      </c>
      <c r="OPW53" s="12" t="s">
        <v>174</v>
      </c>
      <c r="OPX53" s="12" t="s">
        <v>114</v>
      </c>
      <c r="OPY53" s="12" t="s">
        <v>241</v>
      </c>
      <c r="OPZ53" s="12" t="s">
        <v>242</v>
      </c>
      <c r="OQA53" s="12" t="s">
        <v>256</v>
      </c>
      <c r="OQB53" s="12" t="s">
        <v>244</v>
      </c>
      <c r="OQC53" s="12" t="s">
        <v>245</v>
      </c>
      <c r="OQD53" s="12" t="s">
        <v>246</v>
      </c>
      <c r="OQE53" s="12" t="s">
        <v>247</v>
      </c>
      <c r="OQF53" s="39" t="s">
        <v>108</v>
      </c>
      <c r="OQG53" s="39" t="s">
        <v>108</v>
      </c>
      <c r="OQH53" s="39" t="s">
        <v>108</v>
      </c>
      <c r="OQI53" s="39" t="s">
        <v>108</v>
      </c>
      <c r="OQJ53" s="39" t="s">
        <v>108</v>
      </c>
      <c r="OQK53" s="39" t="s">
        <v>248</v>
      </c>
      <c r="OQL53" s="36">
        <v>44426</v>
      </c>
      <c r="OQM53" s="39" t="s">
        <v>108</v>
      </c>
      <c r="OQN53" s="12" t="s">
        <v>117</v>
      </c>
      <c r="OQO53" s="12" t="s">
        <v>117</v>
      </c>
      <c r="OQP53" s="12" t="s">
        <v>249</v>
      </c>
      <c r="OQQ53" s="22" t="s">
        <v>214</v>
      </c>
      <c r="OQR53" s="12" t="s">
        <v>117</v>
      </c>
      <c r="OQT53" s="39" t="s">
        <v>108</v>
      </c>
      <c r="OQU53" s="39" t="s">
        <v>107</v>
      </c>
      <c r="OQV53" s="12" t="s">
        <v>164</v>
      </c>
      <c r="OQW53" s="12" t="s">
        <v>238</v>
      </c>
      <c r="OQX53" s="12" t="s">
        <v>239</v>
      </c>
      <c r="OQY53" s="12" t="s">
        <v>217</v>
      </c>
      <c r="OQZ53" s="12" t="s">
        <v>112</v>
      </c>
      <c r="ORA53" s="12" t="s">
        <v>240</v>
      </c>
      <c r="ORB53" s="39" t="s">
        <v>218</v>
      </c>
      <c r="ORC53" s="12" t="s">
        <v>174</v>
      </c>
      <c r="ORD53" s="12" t="s">
        <v>114</v>
      </c>
      <c r="ORE53" s="12" t="s">
        <v>241</v>
      </c>
      <c r="ORF53" s="12" t="s">
        <v>242</v>
      </c>
      <c r="ORG53" s="12" t="s">
        <v>256</v>
      </c>
      <c r="ORH53" s="12" t="s">
        <v>244</v>
      </c>
      <c r="ORI53" s="12" t="s">
        <v>245</v>
      </c>
      <c r="ORJ53" s="12" t="s">
        <v>246</v>
      </c>
      <c r="ORK53" s="12" t="s">
        <v>247</v>
      </c>
      <c r="ORL53" s="39" t="s">
        <v>108</v>
      </c>
      <c r="ORM53" s="39" t="s">
        <v>108</v>
      </c>
      <c r="ORN53" s="39" t="s">
        <v>108</v>
      </c>
      <c r="ORO53" s="39" t="s">
        <v>108</v>
      </c>
      <c r="ORP53" s="39" t="s">
        <v>108</v>
      </c>
      <c r="ORQ53" s="39" t="s">
        <v>248</v>
      </c>
      <c r="ORR53" s="36">
        <v>44426</v>
      </c>
      <c r="ORS53" s="39" t="s">
        <v>108</v>
      </c>
      <c r="ORT53" s="12" t="s">
        <v>117</v>
      </c>
      <c r="ORU53" s="12" t="s">
        <v>117</v>
      </c>
      <c r="ORV53" s="12" t="s">
        <v>249</v>
      </c>
      <c r="ORW53" s="22" t="s">
        <v>214</v>
      </c>
      <c r="ORX53" s="12" t="s">
        <v>117</v>
      </c>
      <c r="ORZ53" s="39" t="s">
        <v>108</v>
      </c>
      <c r="OSA53" s="39" t="s">
        <v>107</v>
      </c>
      <c r="OSB53" s="12" t="s">
        <v>164</v>
      </c>
      <c r="OSC53" s="12" t="s">
        <v>238</v>
      </c>
      <c r="OSD53" s="12" t="s">
        <v>239</v>
      </c>
      <c r="OSE53" s="12" t="s">
        <v>217</v>
      </c>
      <c r="OSF53" s="12" t="s">
        <v>112</v>
      </c>
      <c r="OSG53" s="12" t="s">
        <v>240</v>
      </c>
      <c r="OSH53" s="39" t="s">
        <v>218</v>
      </c>
      <c r="OSI53" s="12" t="s">
        <v>174</v>
      </c>
      <c r="OSJ53" s="12" t="s">
        <v>114</v>
      </c>
      <c r="OSK53" s="12" t="s">
        <v>241</v>
      </c>
      <c r="OSL53" s="12" t="s">
        <v>242</v>
      </c>
      <c r="OSM53" s="12" t="s">
        <v>256</v>
      </c>
      <c r="OSN53" s="12" t="s">
        <v>244</v>
      </c>
      <c r="OSO53" s="12" t="s">
        <v>245</v>
      </c>
      <c r="OSP53" s="12" t="s">
        <v>246</v>
      </c>
      <c r="OSQ53" s="12" t="s">
        <v>247</v>
      </c>
      <c r="OSR53" s="39" t="s">
        <v>108</v>
      </c>
      <c r="OSS53" s="39" t="s">
        <v>108</v>
      </c>
      <c r="OST53" s="39" t="s">
        <v>108</v>
      </c>
      <c r="OSU53" s="39" t="s">
        <v>108</v>
      </c>
      <c r="OSV53" s="39" t="s">
        <v>108</v>
      </c>
      <c r="OSW53" s="39" t="s">
        <v>248</v>
      </c>
      <c r="OSX53" s="36">
        <v>44426</v>
      </c>
      <c r="OSY53" s="39" t="s">
        <v>108</v>
      </c>
      <c r="OSZ53" s="12" t="s">
        <v>117</v>
      </c>
      <c r="OTA53" s="12" t="s">
        <v>117</v>
      </c>
      <c r="OTB53" s="12" t="s">
        <v>249</v>
      </c>
      <c r="OTC53" s="22" t="s">
        <v>214</v>
      </c>
      <c r="OTD53" s="12" t="s">
        <v>117</v>
      </c>
      <c r="OTF53" s="39" t="s">
        <v>108</v>
      </c>
      <c r="OTG53" s="39" t="s">
        <v>107</v>
      </c>
      <c r="OTH53" s="12" t="s">
        <v>164</v>
      </c>
      <c r="OTI53" s="12" t="s">
        <v>238</v>
      </c>
      <c r="OTJ53" s="12" t="s">
        <v>239</v>
      </c>
      <c r="OTK53" s="12" t="s">
        <v>217</v>
      </c>
      <c r="OTL53" s="12" t="s">
        <v>112</v>
      </c>
      <c r="OTM53" s="12" t="s">
        <v>240</v>
      </c>
      <c r="OTN53" s="39" t="s">
        <v>218</v>
      </c>
      <c r="OTO53" s="12" t="s">
        <v>174</v>
      </c>
      <c r="OTP53" s="12" t="s">
        <v>114</v>
      </c>
      <c r="OTQ53" s="12" t="s">
        <v>241</v>
      </c>
      <c r="OTR53" s="12" t="s">
        <v>242</v>
      </c>
      <c r="OTS53" s="12" t="s">
        <v>256</v>
      </c>
      <c r="OTT53" s="12" t="s">
        <v>244</v>
      </c>
      <c r="OTU53" s="12" t="s">
        <v>245</v>
      </c>
      <c r="OTV53" s="12" t="s">
        <v>246</v>
      </c>
      <c r="OTW53" s="12" t="s">
        <v>247</v>
      </c>
      <c r="OTX53" s="39" t="s">
        <v>108</v>
      </c>
      <c r="OTY53" s="39" t="s">
        <v>108</v>
      </c>
      <c r="OTZ53" s="39" t="s">
        <v>108</v>
      </c>
      <c r="OUA53" s="39" t="s">
        <v>108</v>
      </c>
      <c r="OUB53" s="39" t="s">
        <v>108</v>
      </c>
      <c r="OUC53" s="39" t="s">
        <v>248</v>
      </c>
      <c r="OUD53" s="36">
        <v>44426</v>
      </c>
      <c r="OUE53" s="39" t="s">
        <v>108</v>
      </c>
      <c r="OUF53" s="12" t="s">
        <v>117</v>
      </c>
      <c r="OUG53" s="12" t="s">
        <v>117</v>
      </c>
      <c r="OUH53" s="12" t="s">
        <v>249</v>
      </c>
      <c r="OUI53" s="22" t="s">
        <v>214</v>
      </c>
      <c r="OUJ53" s="12" t="s">
        <v>117</v>
      </c>
      <c r="OUL53" s="39" t="s">
        <v>108</v>
      </c>
      <c r="OUM53" s="39" t="s">
        <v>107</v>
      </c>
      <c r="OUN53" s="12" t="s">
        <v>164</v>
      </c>
      <c r="OUO53" s="12" t="s">
        <v>238</v>
      </c>
      <c r="OUP53" s="12" t="s">
        <v>239</v>
      </c>
      <c r="OUQ53" s="12" t="s">
        <v>217</v>
      </c>
      <c r="OUR53" s="12" t="s">
        <v>112</v>
      </c>
      <c r="OUS53" s="12" t="s">
        <v>240</v>
      </c>
      <c r="OUT53" s="39" t="s">
        <v>218</v>
      </c>
      <c r="OUU53" s="12" t="s">
        <v>174</v>
      </c>
      <c r="OUV53" s="12" t="s">
        <v>114</v>
      </c>
      <c r="OUW53" s="12" t="s">
        <v>241</v>
      </c>
      <c r="OUX53" s="12" t="s">
        <v>242</v>
      </c>
      <c r="OUY53" s="12" t="s">
        <v>256</v>
      </c>
      <c r="OUZ53" s="12" t="s">
        <v>244</v>
      </c>
      <c r="OVA53" s="12" t="s">
        <v>245</v>
      </c>
      <c r="OVB53" s="12" t="s">
        <v>246</v>
      </c>
      <c r="OVC53" s="12" t="s">
        <v>247</v>
      </c>
      <c r="OVD53" s="39" t="s">
        <v>108</v>
      </c>
      <c r="OVE53" s="39" t="s">
        <v>108</v>
      </c>
      <c r="OVF53" s="39" t="s">
        <v>108</v>
      </c>
      <c r="OVG53" s="39" t="s">
        <v>108</v>
      </c>
      <c r="OVH53" s="39" t="s">
        <v>108</v>
      </c>
      <c r="OVI53" s="39" t="s">
        <v>248</v>
      </c>
      <c r="OVJ53" s="36">
        <v>44426</v>
      </c>
      <c r="OVK53" s="39" t="s">
        <v>108</v>
      </c>
      <c r="OVL53" s="12" t="s">
        <v>117</v>
      </c>
      <c r="OVM53" s="12" t="s">
        <v>117</v>
      </c>
      <c r="OVN53" s="12" t="s">
        <v>249</v>
      </c>
      <c r="OVO53" s="22" t="s">
        <v>214</v>
      </c>
      <c r="OVP53" s="12" t="s">
        <v>117</v>
      </c>
      <c r="OVR53" s="39" t="s">
        <v>108</v>
      </c>
      <c r="OVS53" s="39" t="s">
        <v>107</v>
      </c>
      <c r="OVT53" s="12" t="s">
        <v>164</v>
      </c>
      <c r="OVU53" s="12" t="s">
        <v>238</v>
      </c>
      <c r="OVV53" s="12" t="s">
        <v>239</v>
      </c>
      <c r="OVW53" s="12" t="s">
        <v>217</v>
      </c>
      <c r="OVX53" s="12" t="s">
        <v>112</v>
      </c>
      <c r="OVY53" s="12" t="s">
        <v>240</v>
      </c>
      <c r="OVZ53" s="39" t="s">
        <v>218</v>
      </c>
      <c r="OWA53" s="12" t="s">
        <v>174</v>
      </c>
      <c r="OWB53" s="12" t="s">
        <v>114</v>
      </c>
      <c r="OWC53" s="12" t="s">
        <v>241</v>
      </c>
      <c r="OWD53" s="12" t="s">
        <v>242</v>
      </c>
      <c r="OWE53" s="12" t="s">
        <v>256</v>
      </c>
      <c r="OWF53" s="12" t="s">
        <v>244</v>
      </c>
      <c r="OWG53" s="12" t="s">
        <v>245</v>
      </c>
      <c r="OWH53" s="12" t="s">
        <v>246</v>
      </c>
      <c r="OWI53" s="12" t="s">
        <v>247</v>
      </c>
      <c r="OWJ53" s="39" t="s">
        <v>108</v>
      </c>
      <c r="OWK53" s="39" t="s">
        <v>108</v>
      </c>
      <c r="OWL53" s="39" t="s">
        <v>108</v>
      </c>
      <c r="OWM53" s="39" t="s">
        <v>108</v>
      </c>
      <c r="OWN53" s="39" t="s">
        <v>108</v>
      </c>
      <c r="OWO53" s="39" t="s">
        <v>248</v>
      </c>
      <c r="OWP53" s="36">
        <v>44426</v>
      </c>
      <c r="OWQ53" s="39" t="s">
        <v>108</v>
      </c>
      <c r="OWR53" s="12" t="s">
        <v>117</v>
      </c>
      <c r="OWS53" s="12" t="s">
        <v>117</v>
      </c>
      <c r="OWT53" s="12" t="s">
        <v>249</v>
      </c>
      <c r="OWU53" s="22" t="s">
        <v>214</v>
      </c>
      <c r="OWV53" s="12" t="s">
        <v>117</v>
      </c>
      <c r="OWX53" s="39" t="s">
        <v>108</v>
      </c>
      <c r="OWY53" s="39" t="s">
        <v>107</v>
      </c>
      <c r="OWZ53" s="12" t="s">
        <v>164</v>
      </c>
      <c r="OXA53" s="12" t="s">
        <v>238</v>
      </c>
      <c r="OXB53" s="12" t="s">
        <v>239</v>
      </c>
      <c r="OXC53" s="12" t="s">
        <v>217</v>
      </c>
      <c r="OXD53" s="12" t="s">
        <v>112</v>
      </c>
      <c r="OXE53" s="12" t="s">
        <v>240</v>
      </c>
      <c r="OXF53" s="39" t="s">
        <v>218</v>
      </c>
      <c r="OXG53" s="12" t="s">
        <v>174</v>
      </c>
      <c r="OXH53" s="12" t="s">
        <v>114</v>
      </c>
      <c r="OXI53" s="12" t="s">
        <v>241</v>
      </c>
      <c r="OXJ53" s="12" t="s">
        <v>242</v>
      </c>
      <c r="OXK53" s="12" t="s">
        <v>256</v>
      </c>
      <c r="OXL53" s="12" t="s">
        <v>244</v>
      </c>
      <c r="OXM53" s="12" t="s">
        <v>245</v>
      </c>
      <c r="OXN53" s="12" t="s">
        <v>246</v>
      </c>
      <c r="OXO53" s="12" t="s">
        <v>247</v>
      </c>
      <c r="OXP53" s="39" t="s">
        <v>108</v>
      </c>
      <c r="OXQ53" s="39" t="s">
        <v>108</v>
      </c>
      <c r="OXR53" s="39" t="s">
        <v>108</v>
      </c>
      <c r="OXS53" s="39" t="s">
        <v>108</v>
      </c>
      <c r="OXT53" s="39" t="s">
        <v>108</v>
      </c>
      <c r="OXU53" s="39" t="s">
        <v>248</v>
      </c>
      <c r="OXV53" s="36">
        <v>44426</v>
      </c>
      <c r="OXW53" s="39" t="s">
        <v>108</v>
      </c>
      <c r="OXX53" s="12" t="s">
        <v>117</v>
      </c>
      <c r="OXY53" s="12" t="s">
        <v>117</v>
      </c>
      <c r="OXZ53" s="12" t="s">
        <v>249</v>
      </c>
      <c r="OYA53" s="22" t="s">
        <v>214</v>
      </c>
      <c r="OYB53" s="12" t="s">
        <v>117</v>
      </c>
      <c r="OYD53" s="39" t="s">
        <v>108</v>
      </c>
      <c r="OYE53" s="39" t="s">
        <v>107</v>
      </c>
      <c r="OYF53" s="12" t="s">
        <v>164</v>
      </c>
      <c r="OYG53" s="12" t="s">
        <v>238</v>
      </c>
      <c r="OYH53" s="12" t="s">
        <v>239</v>
      </c>
      <c r="OYI53" s="12" t="s">
        <v>217</v>
      </c>
      <c r="OYJ53" s="12" t="s">
        <v>112</v>
      </c>
      <c r="OYK53" s="12" t="s">
        <v>240</v>
      </c>
      <c r="OYL53" s="39" t="s">
        <v>218</v>
      </c>
      <c r="OYM53" s="12" t="s">
        <v>174</v>
      </c>
      <c r="OYN53" s="12" t="s">
        <v>114</v>
      </c>
      <c r="OYO53" s="12" t="s">
        <v>241</v>
      </c>
      <c r="OYP53" s="12" t="s">
        <v>242</v>
      </c>
      <c r="OYQ53" s="12" t="s">
        <v>256</v>
      </c>
      <c r="OYR53" s="12" t="s">
        <v>244</v>
      </c>
      <c r="OYS53" s="12" t="s">
        <v>245</v>
      </c>
      <c r="OYT53" s="12" t="s">
        <v>246</v>
      </c>
      <c r="OYU53" s="12" t="s">
        <v>247</v>
      </c>
      <c r="OYV53" s="39" t="s">
        <v>108</v>
      </c>
      <c r="OYW53" s="39" t="s">
        <v>108</v>
      </c>
      <c r="OYX53" s="39" t="s">
        <v>108</v>
      </c>
      <c r="OYY53" s="39" t="s">
        <v>108</v>
      </c>
      <c r="OYZ53" s="39" t="s">
        <v>108</v>
      </c>
      <c r="OZA53" s="39" t="s">
        <v>248</v>
      </c>
      <c r="OZB53" s="36">
        <v>44426</v>
      </c>
      <c r="OZC53" s="39" t="s">
        <v>108</v>
      </c>
      <c r="OZD53" s="12" t="s">
        <v>117</v>
      </c>
      <c r="OZE53" s="12" t="s">
        <v>117</v>
      </c>
      <c r="OZF53" s="12" t="s">
        <v>249</v>
      </c>
      <c r="OZG53" s="22" t="s">
        <v>214</v>
      </c>
      <c r="OZH53" s="12" t="s">
        <v>117</v>
      </c>
      <c r="OZJ53" s="39" t="s">
        <v>108</v>
      </c>
      <c r="OZK53" s="39" t="s">
        <v>107</v>
      </c>
      <c r="OZL53" s="12" t="s">
        <v>164</v>
      </c>
      <c r="OZM53" s="12" t="s">
        <v>238</v>
      </c>
      <c r="OZN53" s="12" t="s">
        <v>239</v>
      </c>
      <c r="OZO53" s="12" t="s">
        <v>217</v>
      </c>
      <c r="OZP53" s="12" t="s">
        <v>112</v>
      </c>
      <c r="OZQ53" s="12" t="s">
        <v>240</v>
      </c>
      <c r="OZR53" s="39" t="s">
        <v>218</v>
      </c>
      <c r="OZS53" s="12" t="s">
        <v>174</v>
      </c>
      <c r="OZT53" s="12" t="s">
        <v>114</v>
      </c>
      <c r="OZU53" s="12" t="s">
        <v>241</v>
      </c>
      <c r="OZV53" s="12" t="s">
        <v>242</v>
      </c>
      <c r="OZW53" s="12" t="s">
        <v>256</v>
      </c>
      <c r="OZX53" s="12" t="s">
        <v>244</v>
      </c>
      <c r="OZY53" s="12" t="s">
        <v>245</v>
      </c>
      <c r="OZZ53" s="12" t="s">
        <v>246</v>
      </c>
      <c r="PAA53" s="12" t="s">
        <v>247</v>
      </c>
      <c r="PAB53" s="39" t="s">
        <v>108</v>
      </c>
      <c r="PAC53" s="39" t="s">
        <v>108</v>
      </c>
      <c r="PAD53" s="39" t="s">
        <v>108</v>
      </c>
      <c r="PAE53" s="39" t="s">
        <v>108</v>
      </c>
      <c r="PAF53" s="39" t="s">
        <v>108</v>
      </c>
      <c r="PAG53" s="39" t="s">
        <v>248</v>
      </c>
      <c r="PAH53" s="36">
        <v>44426</v>
      </c>
      <c r="PAI53" s="39" t="s">
        <v>108</v>
      </c>
      <c r="PAJ53" s="12" t="s">
        <v>117</v>
      </c>
      <c r="PAK53" s="12" t="s">
        <v>117</v>
      </c>
      <c r="PAL53" s="12" t="s">
        <v>249</v>
      </c>
      <c r="PAM53" s="22" t="s">
        <v>214</v>
      </c>
      <c r="PAN53" s="12" t="s">
        <v>117</v>
      </c>
      <c r="PAP53" s="39" t="s">
        <v>108</v>
      </c>
      <c r="PAQ53" s="39" t="s">
        <v>107</v>
      </c>
      <c r="PAR53" s="12" t="s">
        <v>164</v>
      </c>
      <c r="PAS53" s="12" t="s">
        <v>238</v>
      </c>
      <c r="PAT53" s="12" t="s">
        <v>239</v>
      </c>
      <c r="PAU53" s="12" t="s">
        <v>217</v>
      </c>
      <c r="PAV53" s="12" t="s">
        <v>112</v>
      </c>
      <c r="PAW53" s="12" t="s">
        <v>240</v>
      </c>
      <c r="PAX53" s="39" t="s">
        <v>218</v>
      </c>
      <c r="PAY53" s="12" t="s">
        <v>174</v>
      </c>
      <c r="PAZ53" s="12" t="s">
        <v>114</v>
      </c>
      <c r="PBA53" s="12" t="s">
        <v>241</v>
      </c>
      <c r="PBB53" s="12" t="s">
        <v>242</v>
      </c>
      <c r="PBC53" s="12" t="s">
        <v>256</v>
      </c>
      <c r="PBD53" s="12" t="s">
        <v>244</v>
      </c>
      <c r="PBE53" s="12" t="s">
        <v>245</v>
      </c>
      <c r="PBF53" s="12" t="s">
        <v>246</v>
      </c>
      <c r="PBG53" s="12" t="s">
        <v>247</v>
      </c>
      <c r="PBH53" s="39" t="s">
        <v>108</v>
      </c>
      <c r="PBI53" s="39" t="s">
        <v>108</v>
      </c>
      <c r="PBJ53" s="39" t="s">
        <v>108</v>
      </c>
      <c r="PBK53" s="39" t="s">
        <v>108</v>
      </c>
      <c r="PBL53" s="39" t="s">
        <v>108</v>
      </c>
      <c r="PBM53" s="39" t="s">
        <v>248</v>
      </c>
      <c r="PBN53" s="36">
        <v>44426</v>
      </c>
      <c r="PBO53" s="39" t="s">
        <v>108</v>
      </c>
      <c r="PBP53" s="12" t="s">
        <v>117</v>
      </c>
      <c r="PBQ53" s="12" t="s">
        <v>117</v>
      </c>
      <c r="PBR53" s="12" t="s">
        <v>249</v>
      </c>
      <c r="PBS53" s="22" t="s">
        <v>214</v>
      </c>
      <c r="PBT53" s="12" t="s">
        <v>117</v>
      </c>
      <c r="PBV53" s="39" t="s">
        <v>108</v>
      </c>
      <c r="PBW53" s="39" t="s">
        <v>107</v>
      </c>
      <c r="PBX53" s="12" t="s">
        <v>164</v>
      </c>
      <c r="PBY53" s="12" t="s">
        <v>238</v>
      </c>
      <c r="PBZ53" s="12" t="s">
        <v>239</v>
      </c>
      <c r="PCA53" s="12" t="s">
        <v>217</v>
      </c>
      <c r="PCB53" s="12" t="s">
        <v>112</v>
      </c>
      <c r="PCC53" s="12" t="s">
        <v>240</v>
      </c>
      <c r="PCD53" s="39" t="s">
        <v>218</v>
      </c>
      <c r="PCE53" s="12" t="s">
        <v>174</v>
      </c>
      <c r="PCF53" s="12" t="s">
        <v>114</v>
      </c>
      <c r="PCG53" s="12" t="s">
        <v>241</v>
      </c>
      <c r="PCH53" s="12" t="s">
        <v>242</v>
      </c>
      <c r="PCI53" s="12" t="s">
        <v>256</v>
      </c>
      <c r="PCJ53" s="12" t="s">
        <v>244</v>
      </c>
      <c r="PCK53" s="12" t="s">
        <v>245</v>
      </c>
      <c r="PCL53" s="12" t="s">
        <v>246</v>
      </c>
      <c r="PCM53" s="12" t="s">
        <v>247</v>
      </c>
      <c r="PCN53" s="39" t="s">
        <v>108</v>
      </c>
      <c r="PCO53" s="39" t="s">
        <v>108</v>
      </c>
      <c r="PCP53" s="39" t="s">
        <v>108</v>
      </c>
      <c r="PCQ53" s="39" t="s">
        <v>108</v>
      </c>
      <c r="PCR53" s="39" t="s">
        <v>108</v>
      </c>
      <c r="PCS53" s="39" t="s">
        <v>248</v>
      </c>
      <c r="PCT53" s="36">
        <v>44426</v>
      </c>
      <c r="PCU53" s="39" t="s">
        <v>108</v>
      </c>
      <c r="PCV53" s="12" t="s">
        <v>117</v>
      </c>
      <c r="PCW53" s="12" t="s">
        <v>117</v>
      </c>
      <c r="PCX53" s="12" t="s">
        <v>249</v>
      </c>
      <c r="PCY53" s="22" t="s">
        <v>214</v>
      </c>
      <c r="PCZ53" s="12" t="s">
        <v>117</v>
      </c>
      <c r="PDB53" s="39" t="s">
        <v>108</v>
      </c>
      <c r="PDC53" s="39" t="s">
        <v>107</v>
      </c>
      <c r="PDD53" s="12" t="s">
        <v>164</v>
      </c>
      <c r="PDE53" s="12" t="s">
        <v>238</v>
      </c>
      <c r="PDF53" s="12" t="s">
        <v>239</v>
      </c>
      <c r="PDG53" s="12" t="s">
        <v>217</v>
      </c>
      <c r="PDH53" s="12" t="s">
        <v>112</v>
      </c>
      <c r="PDI53" s="12" t="s">
        <v>240</v>
      </c>
      <c r="PDJ53" s="39" t="s">
        <v>218</v>
      </c>
      <c r="PDK53" s="12" t="s">
        <v>174</v>
      </c>
      <c r="PDL53" s="12" t="s">
        <v>114</v>
      </c>
      <c r="PDM53" s="12" t="s">
        <v>241</v>
      </c>
      <c r="PDN53" s="12" t="s">
        <v>242</v>
      </c>
      <c r="PDO53" s="12" t="s">
        <v>256</v>
      </c>
      <c r="PDP53" s="12" t="s">
        <v>244</v>
      </c>
      <c r="PDQ53" s="12" t="s">
        <v>245</v>
      </c>
      <c r="PDR53" s="12" t="s">
        <v>246</v>
      </c>
      <c r="PDS53" s="12" t="s">
        <v>247</v>
      </c>
      <c r="PDT53" s="39" t="s">
        <v>108</v>
      </c>
      <c r="PDU53" s="39" t="s">
        <v>108</v>
      </c>
      <c r="PDV53" s="39" t="s">
        <v>108</v>
      </c>
      <c r="PDW53" s="39" t="s">
        <v>108</v>
      </c>
      <c r="PDX53" s="39" t="s">
        <v>108</v>
      </c>
      <c r="PDY53" s="39" t="s">
        <v>248</v>
      </c>
      <c r="PDZ53" s="36">
        <v>44426</v>
      </c>
      <c r="PEA53" s="39" t="s">
        <v>108</v>
      </c>
      <c r="PEB53" s="12" t="s">
        <v>117</v>
      </c>
      <c r="PEC53" s="12" t="s">
        <v>117</v>
      </c>
      <c r="PED53" s="12" t="s">
        <v>249</v>
      </c>
      <c r="PEE53" s="22" t="s">
        <v>214</v>
      </c>
      <c r="PEF53" s="12" t="s">
        <v>117</v>
      </c>
      <c r="PEH53" s="39" t="s">
        <v>108</v>
      </c>
      <c r="PEI53" s="39" t="s">
        <v>107</v>
      </c>
      <c r="PEJ53" s="12" t="s">
        <v>164</v>
      </c>
      <c r="PEK53" s="12" t="s">
        <v>238</v>
      </c>
      <c r="PEL53" s="12" t="s">
        <v>239</v>
      </c>
      <c r="PEM53" s="12" t="s">
        <v>217</v>
      </c>
      <c r="PEN53" s="12" t="s">
        <v>112</v>
      </c>
      <c r="PEO53" s="12" t="s">
        <v>240</v>
      </c>
      <c r="PEP53" s="39" t="s">
        <v>218</v>
      </c>
      <c r="PEQ53" s="12" t="s">
        <v>174</v>
      </c>
      <c r="PER53" s="12" t="s">
        <v>114</v>
      </c>
      <c r="PES53" s="12" t="s">
        <v>241</v>
      </c>
      <c r="PET53" s="12" t="s">
        <v>242</v>
      </c>
      <c r="PEU53" s="12" t="s">
        <v>256</v>
      </c>
      <c r="PEV53" s="12" t="s">
        <v>244</v>
      </c>
      <c r="PEW53" s="12" t="s">
        <v>245</v>
      </c>
      <c r="PEX53" s="12" t="s">
        <v>246</v>
      </c>
      <c r="PEY53" s="12" t="s">
        <v>247</v>
      </c>
      <c r="PEZ53" s="39" t="s">
        <v>108</v>
      </c>
      <c r="PFA53" s="39" t="s">
        <v>108</v>
      </c>
      <c r="PFB53" s="39" t="s">
        <v>108</v>
      </c>
      <c r="PFC53" s="39" t="s">
        <v>108</v>
      </c>
      <c r="PFD53" s="39" t="s">
        <v>108</v>
      </c>
      <c r="PFE53" s="39" t="s">
        <v>248</v>
      </c>
      <c r="PFF53" s="36">
        <v>44426</v>
      </c>
      <c r="PFG53" s="39" t="s">
        <v>108</v>
      </c>
      <c r="PFH53" s="12" t="s">
        <v>117</v>
      </c>
      <c r="PFI53" s="12" t="s">
        <v>117</v>
      </c>
      <c r="PFJ53" s="12" t="s">
        <v>249</v>
      </c>
      <c r="PFK53" s="22" t="s">
        <v>214</v>
      </c>
      <c r="PFL53" s="12" t="s">
        <v>117</v>
      </c>
      <c r="PFN53" s="39" t="s">
        <v>108</v>
      </c>
      <c r="PFO53" s="39" t="s">
        <v>107</v>
      </c>
      <c r="PFP53" s="12" t="s">
        <v>164</v>
      </c>
      <c r="PFQ53" s="12" t="s">
        <v>238</v>
      </c>
      <c r="PFR53" s="12" t="s">
        <v>239</v>
      </c>
      <c r="PFS53" s="12" t="s">
        <v>217</v>
      </c>
      <c r="PFT53" s="12" t="s">
        <v>112</v>
      </c>
      <c r="PFU53" s="12" t="s">
        <v>240</v>
      </c>
      <c r="PFV53" s="39" t="s">
        <v>218</v>
      </c>
      <c r="PFW53" s="12" t="s">
        <v>174</v>
      </c>
      <c r="PFX53" s="12" t="s">
        <v>114</v>
      </c>
      <c r="PFY53" s="12" t="s">
        <v>241</v>
      </c>
      <c r="PFZ53" s="12" t="s">
        <v>242</v>
      </c>
      <c r="PGA53" s="12" t="s">
        <v>256</v>
      </c>
      <c r="PGB53" s="12" t="s">
        <v>244</v>
      </c>
      <c r="PGC53" s="12" t="s">
        <v>245</v>
      </c>
      <c r="PGD53" s="12" t="s">
        <v>246</v>
      </c>
      <c r="PGE53" s="12" t="s">
        <v>247</v>
      </c>
      <c r="PGF53" s="39" t="s">
        <v>108</v>
      </c>
      <c r="PGG53" s="39" t="s">
        <v>108</v>
      </c>
      <c r="PGH53" s="39" t="s">
        <v>108</v>
      </c>
      <c r="PGI53" s="39" t="s">
        <v>108</v>
      </c>
      <c r="PGJ53" s="39" t="s">
        <v>108</v>
      </c>
      <c r="PGK53" s="39" t="s">
        <v>248</v>
      </c>
      <c r="PGL53" s="36">
        <v>44426</v>
      </c>
      <c r="PGM53" s="39" t="s">
        <v>108</v>
      </c>
      <c r="PGN53" s="12" t="s">
        <v>117</v>
      </c>
      <c r="PGO53" s="12" t="s">
        <v>117</v>
      </c>
      <c r="PGP53" s="12" t="s">
        <v>249</v>
      </c>
      <c r="PGQ53" s="22" t="s">
        <v>214</v>
      </c>
      <c r="PGR53" s="12" t="s">
        <v>117</v>
      </c>
      <c r="PGT53" s="39" t="s">
        <v>108</v>
      </c>
      <c r="PGU53" s="39" t="s">
        <v>107</v>
      </c>
      <c r="PGV53" s="12" t="s">
        <v>164</v>
      </c>
      <c r="PGW53" s="12" t="s">
        <v>238</v>
      </c>
      <c r="PGX53" s="12" t="s">
        <v>239</v>
      </c>
      <c r="PGY53" s="12" t="s">
        <v>217</v>
      </c>
      <c r="PGZ53" s="12" t="s">
        <v>112</v>
      </c>
      <c r="PHA53" s="12" t="s">
        <v>240</v>
      </c>
      <c r="PHB53" s="39" t="s">
        <v>218</v>
      </c>
      <c r="PHC53" s="12" t="s">
        <v>174</v>
      </c>
      <c r="PHD53" s="12" t="s">
        <v>114</v>
      </c>
      <c r="PHE53" s="12" t="s">
        <v>241</v>
      </c>
      <c r="PHF53" s="12" t="s">
        <v>242</v>
      </c>
      <c r="PHG53" s="12" t="s">
        <v>256</v>
      </c>
      <c r="PHH53" s="12" t="s">
        <v>244</v>
      </c>
      <c r="PHI53" s="12" t="s">
        <v>245</v>
      </c>
      <c r="PHJ53" s="12" t="s">
        <v>246</v>
      </c>
      <c r="PHK53" s="12" t="s">
        <v>247</v>
      </c>
      <c r="PHL53" s="39" t="s">
        <v>108</v>
      </c>
      <c r="PHM53" s="39" t="s">
        <v>108</v>
      </c>
      <c r="PHN53" s="39" t="s">
        <v>108</v>
      </c>
      <c r="PHO53" s="39" t="s">
        <v>108</v>
      </c>
      <c r="PHP53" s="39" t="s">
        <v>108</v>
      </c>
      <c r="PHQ53" s="39" t="s">
        <v>248</v>
      </c>
      <c r="PHR53" s="36">
        <v>44426</v>
      </c>
      <c r="PHS53" s="39" t="s">
        <v>108</v>
      </c>
      <c r="PHT53" s="12" t="s">
        <v>117</v>
      </c>
      <c r="PHU53" s="12" t="s">
        <v>117</v>
      </c>
      <c r="PHV53" s="12" t="s">
        <v>249</v>
      </c>
      <c r="PHW53" s="22" t="s">
        <v>214</v>
      </c>
      <c r="PHX53" s="12" t="s">
        <v>117</v>
      </c>
      <c r="PHZ53" s="39" t="s">
        <v>108</v>
      </c>
      <c r="PIA53" s="39" t="s">
        <v>107</v>
      </c>
      <c r="PIB53" s="12" t="s">
        <v>164</v>
      </c>
      <c r="PIC53" s="12" t="s">
        <v>238</v>
      </c>
      <c r="PID53" s="12" t="s">
        <v>239</v>
      </c>
      <c r="PIE53" s="12" t="s">
        <v>217</v>
      </c>
      <c r="PIF53" s="12" t="s">
        <v>112</v>
      </c>
      <c r="PIG53" s="12" t="s">
        <v>240</v>
      </c>
      <c r="PIH53" s="39" t="s">
        <v>218</v>
      </c>
      <c r="PII53" s="12" t="s">
        <v>174</v>
      </c>
      <c r="PIJ53" s="12" t="s">
        <v>114</v>
      </c>
      <c r="PIK53" s="12" t="s">
        <v>241</v>
      </c>
      <c r="PIL53" s="12" t="s">
        <v>242</v>
      </c>
      <c r="PIM53" s="12" t="s">
        <v>256</v>
      </c>
      <c r="PIN53" s="12" t="s">
        <v>244</v>
      </c>
      <c r="PIO53" s="12" t="s">
        <v>245</v>
      </c>
      <c r="PIP53" s="12" t="s">
        <v>246</v>
      </c>
      <c r="PIQ53" s="12" t="s">
        <v>247</v>
      </c>
      <c r="PIR53" s="39" t="s">
        <v>108</v>
      </c>
      <c r="PIS53" s="39" t="s">
        <v>108</v>
      </c>
      <c r="PIT53" s="39" t="s">
        <v>108</v>
      </c>
      <c r="PIU53" s="39" t="s">
        <v>108</v>
      </c>
      <c r="PIV53" s="39" t="s">
        <v>108</v>
      </c>
      <c r="PIW53" s="39" t="s">
        <v>248</v>
      </c>
      <c r="PIX53" s="36">
        <v>44426</v>
      </c>
      <c r="PIY53" s="39" t="s">
        <v>108</v>
      </c>
      <c r="PIZ53" s="12" t="s">
        <v>117</v>
      </c>
      <c r="PJA53" s="12" t="s">
        <v>117</v>
      </c>
      <c r="PJB53" s="12" t="s">
        <v>249</v>
      </c>
      <c r="PJC53" s="22" t="s">
        <v>214</v>
      </c>
      <c r="PJD53" s="12" t="s">
        <v>117</v>
      </c>
      <c r="PJF53" s="39" t="s">
        <v>108</v>
      </c>
      <c r="PJG53" s="39" t="s">
        <v>107</v>
      </c>
      <c r="PJH53" s="12" t="s">
        <v>164</v>
      </c>
      <c r="PJI53" s="12" t="s">
        <v>238</v>
      </c>
      <c r="PJJ53" s="12" t="s">
        <v>239</v>
      </c>
      <c r="PJK53" s="12" t="s">
        <v>217</v>
      </c>
      <c r="PJL53" s="12" t="s">
        <v>112</v>
      </c>
      <c r="PJM53" s="12" t="s">
        <v>240</v>
      </c>
      <c r="PJN53" s="39" t="s">
        <v>218</v>
      </c>
      <c r="PJO53" s="12" t="s">
        <v>174</v>
      </c>
      <c r="PJP53" s="12" t="s">
        <v>114</v>
      </c>
      <c r="PJQ53" s="12" t="s">
        <v>241</v>
      </c>
      <c r="PJR53" s="12" t="s">
        <v>242</v>
      </c>
      <c r="PJS53" s="12" t="s">
        <v>256</v>
      </c>
      <c r="PJT53" s="12" t="s">
        <v>244</v>
      </c>
      <c r="PJU53" s="12" t="s">
        <v>245</v>
      </c>
      <c r="PJV53" s="12" t="s">
        <v>246</v>
      </c>
      <c r="PJW53" s="12" t="s">
        <v>247</v>
      </c>
      <c r="PJX53" s="39" t="s">
        <v>108</v>
      </c>
      <c r="PJY53" s="39" t="s">
        <v>108</v>
      </c>
      <c r="PJZ53" s="39" t="s">
        <v>108</v>
      </c>
      <c r="PKA53" s="39" t="s">
        <v>108</v>
      </c>
      <c r="PKB53" s="39" t="s">
        <v>108</v>
      </c>
      <c r="PKC53" s="39" t="s">
        <v>248</v>
      </c>
      <c r="PKD53" s="36">
        <v>44426</v>
      </c>
      <c r="PKE53" s="39" t="s">
        <v>108</v>
      </c>
      <c r="PKF53" s="12" t="s">
        <v>117</v>
      </c>
      <c r="PKG53" s="12" t="s">
        <v>117</v>
      </c>
      <c r="PKH53" s="12" t="s">
        <v>249</v>
      </c>
      <c r="PKI53" s="22" t="s">
        <v>214</v>
      </c>
      <c r="PKJ53" s="12" t="s">
        <v>117</v>
      </c>
      <c r="PKL53" s="39" t="s">
        <v>108</v>
      </c>
      <c r="PKM53" s="39" t="s">
        <v>107</v>
      </c>
      <c r="PKN53" s="12" t="s">
        <v>164</v>
      </c>
      <c r="PKO53" s="12" t="s">
        <v>238</v>
      </c>
      <c r="PKP53" s="12" t="s">
        <v>239</v>
      </c>
      <c r="PKQ53" s="12" t="s">
        <v>217</v>
      </c>
      <c r="PKR53" s="12" t="s">
        <v>112</v>
      </c>
      <c r="PKS53" s="12" t="s">
        <v>240</v>
      </c>
      <c r="PKT53" s="39" t="s">
        <v>218</v>
      </c>
      <c r="PKU53" s="12" t="s">
        <v>174</v>
      </c>
      <c r="PKV53" s="12" t="s">
        <v>114</v>
      </c>
      <c r="PKW53" s="12" t="s">
        <v>241</v>
      </c>
      <c r="PKX53" s="12" t="s">
        <v>242</v>
      </c>
      <c r="PKY53" s="12" t="s">
        <v>256</v>
      </c>
      <c r="PKZ53" s="12" t="s">
        <v>244</v>
      </c>
      <c r="PLA53" s="12" t="s">
        <v>245</v>
      </c>
      <c r="PLB53" s="12" t="s">
        <v>246</v>
      </c>
      <c r="PLC53" s="12" t="s">
        <v>247</v>
      </c>
      <c r="PLD53" s="39" t="s">
        <v>108</v>
      </c>
      <c r="PLE53" s="39" t="s">
        <v>108</v>
      </c>
      <c r="PLF53" s="39" t="s">
        <v>108</v>
      </c>
      <c r="PLG53" s="39" t="s">
        <v>108</v>
      </c>
      <c r="PLH53" s="39" t="s">
        <v>108</v>
      </c>
      <c r="PLI53" s="39" t="s">
        <v>248</v>
      </c>
      <c r="PLJ53" s="36">
        <v>44426</v>
      </c>
      <c r="PLK53" s="39" t="s">
        <v>108</v>
      </c>
      <c r="PLL53" s="12" t="s">
        <v>117</v>
      </c>
      <c r="PLM53" s="12" t="s">
        <v>117</v>
      </c>
      <c r="PLN53" s="12" t="s">
        <v>249</v>
      </c>
      <c r="PLO53" s="22" t="s">
        <v>214</v>
      </c>
      <c r="PLP53" s="12" t="s">
        <v>117</v>
      </c>
      <c r="PLR53" s="39" t="s">
        <v>108</v>
      </c>
      <c r="PLS53" s="39" t="s">
        <v>107</v>
      </c>
      <c r="PLT53" s="12" t="s">
        <v>164</v>
      </c>
      <c r="PLU53" s="12" t="s">
        <v>238</v>
      </c>
      <c r="PLV53" s="12" t="s">
        <v>239</v>
      </c>
      <c r="PLW53" s="12" t="s">
        <v>217</v>
      </c>
      <c r="PLX53" s="12" t="s">
        <v>112</v>
      </c>
      <c r="PLY53" s="12" t="s">
        <v>240</v>
      </c>
      <c r="PLZ53" s="39" t="s">
        <v>218</v>
      </c>
      <c r="PMA53" s="12" t="s">
        <v>174</v>
      </c>
      <c r="PMB53" s="12" t="s">
        <v>114</v>
      </c>
      <c r="PMC53" s="12" t="s">
        <v>241</v>
      </c>
      <c r="PMD53" s="12" t="s">
        <v>242</v>
      </c>
      <c r="PME53" s="12" t="s">
        <v>256</v>
      </c>
      <c r="PMF53" s="12" t="s">
        <v>244</v>
      </c>
      <c r="PMG53" s="12" t="s">
        <v>245</v>
      </c>
      <c r="PMH53" s="12" t="s">
        <v>246</v>
      </c>
      <c r="PMI53" s="12" t="s">
        <v>247</v>
      </c>
      <c r="PMJ53" s="39" t="s">
        <v>108</v>
      </c>
      <c r="PMK53" s="39" t="s">
        <v>108</v>
      </c>
      <c r="PML53" s="39" t="s">
        <v>108</v>
      </c>
      <c r="PMM53" s="39" t="s">
        <v>108</v>
      </c>
      <c r="PMN53" s="39" t="s">
        <v>108</v>
      </c>
      <c r="PMO53" s="39" t="s">
        <v>248</v>
      </c>
      <c r="PMP53" s="36">
        <v>44426</v>
      </c>
      <c r="PMQ53" s="39" t="s">
        <v>108</v>
      </c>
      <c r="PMR53" s="12" t="s">
        <v>117</v>
      </c>
      <c r="PMS53" s="12" t="s">
        <v>117</v>
      </c>
      <c r="PMT53" s="12" t="s">
        <v>249</v>
      </c>
      <c r="PMU53" s="22" t="s">
        <v>214</v>
      </c>
      <c r="PMV53" s="12" t="s">
        <v>117</v>
      </c>
      <c r="PMX53" s="39" t="s">
        <v>108</v>
      </c>
      <c r="PMY53" s="39" t="s">
        <v>107</v>
      </c>
      <c r="PMZ53" s="12" t="s">
        <v>164</v>
      </c>
      <c r="PNA53" s="12" t="s">
        <v>238</v>
      </c>
      <c r="PNB53" s="12" t="s">
        <v>239</v>
      </c>
      <c r="PNC53" s="12" t="s">
        <v>217</v>
      </c>
      <c r="PND53" s="12" t="s">
        <v>112</v>
      </c>
      <c r="PNE53" s="12" t="s">
        <v>240</v>
      </c>
      <c r="PNF53" s="39" t="s">
        <v>218</v>
      </c>
      <c r="PNG53" s="12" t="s">
        <v>174</v>
      </c>
      <c r="PNH53" s="12" t="s">
        <v>114</v>
      </c>
      <c r="PNI53" s="12" t="s">
        <v>241</v>
      </c>
      <c r="PNJ53" s="12" t="s">
        <v>242</v>
      </c>
      <c r="PNK53" s="12" t="s">
        <v>256</v>
      </c>
      <c r="PNL53" s="12" t="s">
        <v>244</v>
      </c>
      <c r="PNM53" s="12" t="s">
        <v>245</v>
      </c>
      <c r="PNN53" s="12" t="s">
        <v>246</v>
      </c>
      <c r="PNO53" s="12" t="s">
        <v>247</v>
      </c>
      <c r="PNP53" s="39" t="s">
        <v>108</v>
      </c>
      <c r="PNQ53" s="39" t="s">
        <v>108</v>
      </c>
      <c r="PNR53" s="39" t="s">
        <v>108</v>
      </c>
      <c r="PNS53" s="39" t="s">
        <v>108</v>
      </c>
      <c r="PNT53" s="39" t="s">
        <v>108</v>
      </c>
      <c r="PNU53" s="39" t="s">
        <v>248</v>
      </c>
      <c r="PNV53" s="36">
        <v>44426</v>
      </c>
      <c r="PNW53" s="39" t="s">
        <v>108</v>
      </c>
      <c r="PNX53" s="12" t="s">
        <v>117</v>
      </c>
      <c r="PNY53" s="12" t="s">
        <v>117</v>
      </c>
      <c r="PNZ53" s="12" t="s">
        <v>249</v>
      </c>
      <c r="POA53" s="22" t="s">
        <v>214</v>
      </c>
      <c r="POB53" s="12" t="s">
        <v>117</v>
      </c>
      <c r="POD53" s="39" t="s">
        <v>108</v>
      </c>
      <c r="POE53" s="39" t="s">
        <v>107</v>
      </c>
      <c r="POF53" s="12" t="s">
        <v>164</v>
      </c>
      <c r="POG53" s="12" t="s">
        <v>238</v>
      </c>
      <c r="POH53" s="12" t="s">
        <v>239</v>
      </c>
      <c r="POI53" s="12" t="s">
        <v>217</v>
      </c>
      <c r="POJ53" s="12" t="s">
        <v>112</v>
      </c>
      <c r="POK53" s="12" t="s">
        <v>240</v>
      </c>
      <c r="POL53" s="39" t="s">
        <v>218</v>
      </c>
      <c r="POM53" s="12" t="s">
        <v>174</v>
      </c>
      <c r="PON53" s="12" t="s">
        <v>114</v>
      </c>
      <c r="POO53" s="12" t="s">
        <v>241</v>
      </c>
      <c r="POP53" s="12" t="s">
        <v>242</v>
      </c>
      <c r="POQ53" s="12" t="s">
        <v>256</v>
      </c>
      <c r="POR53" s="12" t="s">
        <v>244</v>
      </c>
      <c r="POS53" s="12" t="s">
        <v>245</v>
      </c>
      <c r="POT53" s="12" t="s">
        <v>246</v>
      </c>
      <c r="POU53" s="12" t="s">
        <v>247</v>
      </c>
      <c r="POV53" s="39" t="s">
        <v>108</v>
      </c>
      <c r="POW53" s="39" t="s">
        <v>108</v>
      </c>
      <c r="POX53" s="39" t="s">
        <v>108</v>
      </c>
      <c r="POY53" s="39" t="s">
        <v>108</v>
      </c>
      <c r="POZ53" s="39" t="s">
        <v>108</v>
      </c>
      <c r="PPA53" s="39" t="s">
        <v>248</v>
      </c>
      <c r="PPB53" s="36">
        <v>44426</v>
      </c>
      <c r="PPC53" s="39" t="s">
        <v>108</v>
      </c>
      <c r="PPD53" s="12" t="s">
        <v>117</v>
      </c>
      <c r="PPE53" s="12" t="s">
        <v>117</v>
      </c>
      <c r="PPF53" s="12" t="s">
        <v>249</v>
      </c>
      <c r="PPG53" s="22" t="s">
        <v>214</v>
      </c>
      <c r="PPH53" s="12" t="s">
        <v>117</v>
      </c>
      <c r="PPJ53" s="39" t="s">
        <v>108</v>
      </c>
      <c r="PPK53" s="39" t="s">
        <v>107</v>
      </c>
      <c r="PPL53" s="12" t="s">
        <v>164</v>
      </c>
      <c r="PPM53" s="12" t="s">
        <v>238</v>
      </c>
      <c r="PPN53" s="12" t="s">
        <v>239</v>
      </c>
      <c r="PPO53" s="12" t="s">
        <v>217</v>
      </c>
      <c r="PPP53" s="12" t="s">
        <v>112</v>
      </c>
      <c r="PPQ53" s="12" t="s">
        <v>240</v>
      </c>
      <c r="PPR53" s="39" t="s">
        <v>218</v>
      </c>
      <c r="PPS53" s="12" t="s">
        <v>174</v>
      </c>
      <c r="PPT53" s="12" t="s">
        <v>114</v>
      </c>
      <c r="PPU53" s="12" t="s">
        <v>241</v>
      </c>
      <c r="PPV53" s="12" t="s">
        <v>242</v>
      </c>
      <c r="PPW53" s="12" t="s">
        <v>256</v>
      </c>
      <c r="PPX53" s="12" t="s">
        <v>244</v>
      </c>
      <c r="PPY53" s="12" t="s">
        <v>245</v>
      </c>
      <c r="PPZ53" s="12" t="s">
        <v>246</v>
      </c>
      <c r="PQA53" s="12" t="s">
        <v>247</v>
      </c>
      <c r="PQB53" s="39" t="s">
        <v>108</v>
      </c>
      <c r="PQC53" s="39" t="s">
        <v>108</v>
      </c>
      <c r="PQD53" s="39" t="s">
        <v>108</v>
      </c>
      <c r="PQE53" s="39" t="s">
        <v>108</v>
      </c>
      <c r="PQF53" s="39" t="s">
        <v>108</v>
      </c>
      <c r="PQG53" s="39" t="s">
        <v>248</v>
      </c>
      <c r="PQH53" s="36">
        <v>44426</v>
      </c>
      <c r="PQI53" s="39" t="s">
        <v>108</v>
      </c>
      <c r="PQJ53" s="12" t="s">
        <v>117</v>
      </c>
      <c r="PQK53" s="12" t="s">
        <v>117</v>
      </c>
      <c r="PQL53" s="12" t="s">
        <v>249</v>
      </c>
      <c r="PQM53" s="22" t="s">
        <v>214</v>
      </c>
      <c r="PQN53" s="12" t="s">
        <v>117</v>
      </c>
      <c r="PQP53" s="39" t="s">
        <v>108</v>
      </c>
      <c r="PQQ53" s="39" t="s">
        <v>107</v>
      </c>
      <c r="PQR53" s="12" t="s">
        <v>164</v>
      </c>
      <c r="PQS53" s="12" t="s">
        <v>238</v>
      </c>
      <c r="PQT53" s="12" t="s">
        <v>239</v>
      </c>
      <c r="PQU53" s="12" t="s">
        <v>217</v>
      </c>
      <c r="PQV53" s="12" t="s">
        <v>112</v>
      </c>
      <c r="PQW53" s="12" t="s">
        <v>240</v>
      </c>
      <c r="PQX53" s="39" t="s">
        <v>218</v>
      </c>
      <c r="PQY53" s="12" t="s">
        <v>174</v>
      </c>
      <c r="PQZ53" s="12" t="s">
        <v>114</v>
      </c>
      <c r="PRA53" s="12" t="s">
        <v>241</v>
      </c>
      <c r="PRB53" s="12" t="s">
        <v>242</v>
      </c>
      <c r="PRC53" s="12" t="s">
        <v>256</v>
      </c>
      <c r="PRD53" s="12" t="s">
        <v>244</v>
      </c>
      <c r="PRE53" s="12" t="s">
        <v>245</v>
      </c>
      <c r="PRF53" s="12" t="s">
        <v>246</v>
      </c>
      <c r="PRG53" s="12" t="s">
        <v>247</v>
      </c>
      <c r="PRH53" s="39" t="s">
        <v>108</v>
      </c>
      <c r="PRI53" s="39" t="s">
        <v>108</v>
      </c>
      <c r="PRJ53" s="39" t="s">
        <v>108</v>
      </c>
      <c r="PRK53" s="39" t="s">
        <v>108</v>
      </c>
      <c r="PRL53" s="39" t="s">
        <v>108</v>
      </c>
      <c r="PRM53" s="39" t="s">
        <v>248</v>
      </c>
      <c r="PRN53" s="36">
        <v>44426</v>
      </c>
      <c r="PRO53" s="39" t="s">
        <v>108</v>
      </c>
      <c r="PRP53" s="12" t="s">
        <v>117</v>
      </c>
      <c r="PRQ53" s="12" t="s">
        <v>117</v>
      </c>
      <c r="PRR53" s="12" t="s">
        <v>249</v>
      </c>
      <c r="PRS53" s="22" t="s">
        <v>214</v>
      </c>
      <c r="PRT53" s="12" t="s">
        <v>117</v>
      </c>
      <c r="PRV53" s="39" t="s">
        <v>108</v>
      </c>
      <c r="PRW53" s="39" t="s">
        <v>107</v>
      </c>
      <c r="PRX53" s="12" t="s">
        <v>164</v>
      </c>
      <c r="PRY53" s="12" t="s">
        <v>238</v>
      </c>
      <c r="PRZ53" s="12" t="s">
        <v>239</v>
      </c>
      <c r="PSA53" s="12" t="s">
        <v>217</v>
      </c>
      <c r="PSB53" s="12" t="s">
        <v>112</v>
      </c>
      <c r="PSC53" s="12" t="s">
        <v>240</v>
      </c>
      <c r="PSD53" s="39" t="s">
        <v>218</v>
      </c>
      <c r="PSE53" s="12" t="s">
        <v>174</v>
      </c>
      <c r="PSF53" s="12" t="s">
        <v>114</v>
      </c>
      <c r="PSG53" s="12" t="s">
        <v>241</v>
      </c>
      <c r="PSH53" s="12" t="s">
        <v>242</v>
      </c>
      <c r="PSI53" s="12" t="s">
        <v>256</v>
      </c>
      <c r="PSJ53" s="12" t="s">
        <v>244</v>
      </c>
      <c r="PSK53" s="12" t="s">
        <v>245</v>
      </c>
      <c r="PSL53" s="12" t="s">
        <v>246</v>
      </c>
      <c r="PSM53" s="12" t="s">
        <v>247</v>
      </c>
      <c r="PSN53" s="39" t="s">
        <v>108</v>
      </c>
      <c r="PSO53" s="39" t="s">
        <v>108</v>
      </c>
      <c r="PSP53" s="39" t="s">
        <v>108</v>
      </c>
      <c r="PSQ53" s="39" t="s">
        <v>108</v>
      </c>
      <c r="PSR53" s="39" t="s">
        <v>108</v>
      </c>
      <c r="PSS53" s="39" t="s">
        <v>248</v>
      </c>
      <c r="PST53" s="36">
        <v>44426</v>
      </c>
      <c r="PSU53" s="39" t="s">
        <v>108</v>
      </c>
      <c r="PSV53" s="12" t="s">
        <v>117</v>
      </c>
      <c r="PSW53" s="12" t="s">
        <v>117</v>
      </c>
      <c r="PSX53" s="12" t="s">
        <v>249</v>
      </c>
      <c r="PSY53" s="22" t="s">
        <v>214</v>
      </c>
      <c r="PSZ53" s="12" t="s">
        <v>117</v>
      </c>
      <c r="PTB53" s="39" t="s">
        <v>108</v>
      </c>
      <c r="PTC53" s="39" t="s">
        <v>107</v>
      </c>
      <c r="PTD53" s="12" t="s">
        <v>164</v>
      </c>
      <c r="PTE53" s="12" t="s">
        <v>238</v>
      </c>
      <c r="PTF53" s="12" t="s">
        <v>239</v>
      </c>
      <c r="PTG53" s="12" t="s">
        <v>217</v>
      </c>
      <c r="PTH53" s="12" t="s">
        <v>112</v>
      </c>
      <c r="PTI53" s="12" t="s">
        <v>240</v>
      </c>
      <c r="PTJ53" s="39" t="s">
        <v>218</v>
      </c>
      <c r="PTK53" s="12" t="s">
        <v>174</v>
      </c>
      <c r="PTL53" s="12" t="s">
        <v>114</v>
      </c>
      <c r="PTM53" s="12" t="s">
        <v>241</v>
      </c>
      <c r="PTN53" s="12" t="s">
        <v>242</v>
      </c>
      <c r="PTO53" s="12" t="s">
        <v>256</v>
      </c>
      <c r="PTP53" s="12" t="s">
        <v>244</v>
      </c>
      <c r="PTQ53" s="12" t="s">
        <v>245</v>
      </c>
      <c r="PTR53" s="12" t="s">
        <v>246</v>
      </c>
      <c r="PTS53" s="12" t="s">
        <v>247</v>
      </c>
      <c r="PTT53" s="39" t="s">
        <v>108</v>
      </c>
      <c r="PTU53" s="39" t="s">
        <v>108</v>
      </c>
      <c r="PTV53" s="39" t="s">
        <v>108</v>
      </c>
      <c r="PTW53" s="39" t="s">
        <v>108</v>
      </c>
      <c r="PTX53" s="39" t="s">
        <v>108</v>
      </c>
      <c r="PTY53" s="39" t="s">
        <v>248</v>
      </c>
      <c r="PTZ53" s="36">
        <v>44426</v>
      </c>
      <c r="PUA53" s="39" t="s">
        <v>108</v>
      </c>
      <c r="PUB53" s="12" t="s">
        <v>117</v>
      </c>
      <c r="PUC53" s="12" t="s">
        <v>117</v>
      </c>
      <c r="PUD53" s="12" t="s">
        <v>249</v>
      </c>
      <c r="PUE53" s="22" t="s">
        <v>214</v>
      </c>
      <c r="PUF53" s="12" t="s">
        <v>117</v>
      </c>
      <c r="PUH53" s="39" t="s">
        <v>108</v>
      </c>
      <c r="PUI53" s="39" t="s">
        <v>107</v>
      </c>
      <c r="PUJ53" s="12" t="s">
        <v>164</v>
      </c>
      <c r="PUK53" s="12" t="s">
        <v>238</v>
      </c>
      <c r="PUL53" s="12" t="s">
        <v>239</v>
      </c>
      <c r="PUM53" s="12" t="s">
        <v>217</v>
      </c>
      <c r="PUN53" s="12" t="s">
        <v>112</v>
      </c>
      <c r="PUO53" s="12" t="s">
        <v>240</v>
      </c>
      <c r="PUP53" s="39" t="s">
        <v>218</v>
      </c>
      <c r="PUQ53" s="12" t="s">
        <v>174</v>
      </c>
      <c r="PUR53" s="12" t="s">
        <v>114</v>
      </c>
      <c r="PUS53" s="12" t="s">
        <v>241</v>
      </c>
      <c r="PUT53" s="12" t="s">
        <v>242</v>
      </c>
      <c r="PUU53" s="12" t="s">
        <v>256</v>
      </c>
      <c r="PUV53" s="12" t="s">
        <v>244</v>
      </c>
      <c r="PUW53" s="12" t="s">
        <v>245</v>
      </c>
      <c r="PUX53" s="12" t="s">
        <v>246</v>
      </c>
      <c r="PUY53" s="12" t="s">
        <v>247</v>
      </c>
      <c r="PUZ53" s="39" t="s">
        <v>108</v>
      </c>
      <c r="PVA53" s="39" t="s">
        <v>108</v>
      </c>
      <c r="PVB53" s="39" t="s">
        <v>108</v>
      </c>
      <c r="PVC53" s="39" t="s">
        <v>108</v>
      </c>
      <c r="PVD53" s="39" t="s">
        <v>108</v>
      </c>
      <c r="PVE53" s="39" t="s">
        <v>248</v>
      </c>
      <c r="PVF53" s="36">
        <v>44426</v>
      </c>
      <c r="PVG53" s="39" t="s">
        <v>108</v>
      </c>
      <c r="PVH53" s="12" t="s">
        <v>117</v>
      </c>
      <c r="PVI53" s="12" t="s">
        <v>117</v>
      </c>
      <c r="PVJ53" s="12" t="s">
        <v>249</v>
      </c>
      <c r="PVK53" s="22" t="s">
        <v>214</v>
      </c>
      <c r="PVL53" s="12" t="s">
        <v>117</v>
      </c>
      <c r="PVN53" s="39" t="s">
        <v>108</v>
      </c>
      <c r="PVO53" s="39" t="s">
        <v>107</v>
      </c>
      <c r="PVP53" s="12" t="s">
        <v>164</v>
      </c>
      <c r="PVQ53" s="12" t="s">
        <v>238</v>
      </c>
      <c r="PVR53" s="12" t="s">
        <v>239</v>
      </c>
      <c r="PVS53" s="12" t="s">
        <v>217</v>
      </c>
      <c r="PVT53" s="12" t="s">
        <v>112</v>
      </c>
      <c r="PVU53" s="12" t="s">
        <v>240</v>
      </c>
      <c r="PVV53" s="39" t="s">
        <v>218</v>
      </c>
      <c r="PVW53" s="12" t="s">
        <v>174</v>
      </c>
      <c r="PVX53" s="12" t="s">
        <v>114</v>
      </c>
      <c r="PVY53" s="12" t="s">
        <v>241</v>
      </c>
      <c r="PVZ53" s="12" t="s">
        <v>242</v>
      </c>
      <c r="PWA53" s="12" t="s">
        <v>256</v>
      </c>
      <c r="PWB53" s="12" t="s">
        <v>244</v>
      </c>
      <c r="PWC53" s="12" t="s">
        <v>245</v>
      </c>
      <c r="PWD53" s="12" t="s">
        <v>246</v>
      </c>
      <c r="PWE53" s="12" t="s">
        <v>247</v>
      </c>
      <c r="PWF53" s="39" t="s">
        <v>108</v>
      </c>
      <c r="PWG53" s="39" t="s">
        <v>108</v>
      </c>
      <c r="PWH53" s="39" t="s">
        <v>108</v>
      </c>
      <c r="PWI53" s="39" t="s">
        <v>108</v>
      </c>
      <c r="PWJ53" s="39" t="s">
        <v>108</v>
      </c>
      <c r="PWK53" s="39" t="s">
        <v>248</v>
      </c>
      <c r="PWL53" s="36">
        <v>44426</v>
      </c>
      <c r="PWM53" s="39" t="s">
        <v>108</v>
      </c>
      <c r="PWN53" s="12" t="s">
        <v>117</v>
      </c>
      <c r="PWO53" s="12" t="s">
        <v>117</v>
      </c>
      <c r="PWP53" s="12" t="s">
        <v>249</v>
      </c>
      <c r="PWQ53" s="22" t="s">
        <v>214</v>
      </c>
      <c r="PWR53" s="12" t="s">
        <v>117</v>
      </c>
      <c r="PWT53" s="39" t="s">
        <v>108</v>
      </c>
      <c r="PWU53" s="39" t="s">
        <v>107</v>
      </c>
      <c r="PWV53" s="12" t="s">
        <v>164</v>
      </c>
      <c r="PWW53" s="12" t="s">
        <v>238</v>
      </c>
      <c r="PWX53" s="12" t="s">
        <v>239</v>
      </c>
      <c r="PWY53" s="12" t="s">
        <v>217</v>
      </c>
      <c r="PWZ53" s="12" t="s">
        <v>112</v>
      </c>
      <c r="PXA53" s="12" t="s">
        <v>240</v>
      </c>
      <c r="PXB53" s="39" t="s">
        <v>218</v>
      </c>
      <c r="PXC53" s="12" t="s">
        <v>174</v>
      </c>
      <c r="PXD53" s="12" t="s">
        <v>114</v>
      </c>
      <c r="PXE53" s="12" t="s">
        <v>241</v>
      </c>
      <c r="PXF53" s="12" t="s">
        <v>242</v>
      </c>
      <c r="PXG53" s="12" t="s">
        <v>256</v>
      </c>
      <c r="PXH53" s="12" t="s">
        <v>244</v>
      </c>
      <c r="PXI53" s="12" t="s">
        <v>245</v>
      </c>
      <c r="PXJ53" s="12" t="s">
        <v>246</v>
      </c>
      <c r="PXK53" s="12" t="s">
        <v>247</v>
      </c>
      <c r="PXL53" s="39" t="s">
        <v>108</v>
      </c>
      <c r="PXM53" s="39" t="s">
        <v>108</v>
      </c>
      <c r="PXN53" s="39" t="s">
        <v>108</v>
      </c>
      <c r="PXO53" s="39" t="s">
        <v>108</v>
      </c>
      <c r="PXP53" s="39" t="s">
        <v>108</v>
      </c>
      <c r="PXQ53" s="39" t="s">
        <v>248</v>
      </c>
      <c r="PXR53" s="36">
        <v>44426</v>
      </c>
      <c r="PXS53" s="39" t="s">
        <v>108</v>
      </c>
      <c r="PXT53" s="12" t="s">
        <v>117</v>
      </c>
      <c r="PXU53" s="12" t="s">
        <v>117</v>
      </c>
      <c r="PXV53" s="12" t="s">
        <v>249</v>
      </c>
      <c r="PXW53" s="22" t="s">
        <v>214</v>
      </c>
      <c r="PXX53" s="12" t="s">
        <v>117</v>
      </c>
      <c r="PXZ53" s="39" t="s">
        <v>108</v>
      </c>
      <c r="PYA53" s="39" t="s">
        <v>107</v>
      </c>
      <c r="PYB53" s="12" t="s">
        <v>164</v>
      </c>
      <c r="PYC53" s="12" t="s">
        <v>238</v>
      </c>
      <c r="PYD53" s="12" t="s">
        <v>239</v>
      </c>
      <c r="PYE53" s="12" t="s">
        <v>217</v>
      </c>
      <c r="PYF53" s="12" t="s">
        <v>112</v>
      </c>
      <c r="PYG53" s="12" t="s">
        <v>240</v>
      </c>
      <c r="PYH53" s="39" t="s">
        <v>218</v>
      </c>
      <c r="PYI53" s="12" t="s">
        <v>174</v>
      </c>
      <c r="PYJ53" s="12" t="s">
        <v>114</v>
      </c>
      <c r="PYK53" s="12" t="s">
        <v>241</v>
      </c>
      <c r="PYL53" s="12" t="s">
        <v>242</v>
      </c>
      <c r="PYM53" s="12" t="s">
        <v>256</v>
      </c>
      <c r="PYN53" s="12" t="s">
        <v>244</v>
      </c>
      <c r="PYO53" s="12" t="s">
        <v>245</v>
      </c>
      <c r="PYP53" s="12" t="s">
        <v>246</v>
      </c>
      <c r="PYQ53" s="12" t="s">
        <v>247</v>
      </c>
      <c r="PYR53" s="39" t="s">
        <v>108</v>
      </c>
      <c r="PYS53" s="39" t="s">
        <v>108</v>
      </c>
      <c r="PYT53" s="39" t="s">
        <v>108</v>
      </c>
      <c r="PYU53" s="39" t="s">
        <v>108</v>
      </c>
      <c r="PYV53" s="39" t="s">
        <v>108</v>
      </c>
      <c r="PYW53" s="39" t="s">
        <v>248</v>
      </c>
      <c r="PYX53" s="36">
        <v>44426</v>
      </c>
      <c r="PYY53" s="39" t="s">
        <v>108</v>
      </c>
      <c r="PYZ53" s="12" t="s">
        <v>117</v>
      </c>
      <c r="PZA53" s="12" t="s">
        <v>117</v>
      </c>
      <c r="PZB53" s="12" t="s">
        <v>249</v>
      </c>
      <c r="PZC53" s="22" t="s">
        <v>214</v>
      </c>
      <c r="PZD53" s="12" t="s">
        <v>117</v>
      </c>
      <c r="PZF53" s="39" t="s">
        <v>108</v>
      </c>
      <c r="PZG53" s="39" t="s">
        <v>107</v>
      </c>
      <c r="PZH53" s="12" t="s">
        <v>164</v>
      </c>
      <c r="PZI53" s="12" t="s">
        <v>238</v>
      </c>
      <c r="PZJ53" s="12" t="s">
        <v>239</v>
      </c>
      <c r="PZK53" s="12" t="s">
        <v>217</v>
      </c>
      <c r="PZL53" s="12" t="s">
        <v>112</v>
      </c>
      <c r="PZM53" s="12" t="s">
        <v>240</v>
      </c>
      <c r="PZN53" s="39" t="s">
        <v>218</v>
      </c>
      <c r="PZO53" s="12" t="s">
        <v>174</v>
      </c>
      <c r="PZP53" s="12" t="s">
        <v>114</v>
      </c>
      <c r="PZQ53" s="12" t="s">
        <v>241</v>
      </c>
      <c r="PZR53" s="12" t="s">
        <v>242</v>
      </c>
      <c r="PZS53" s="12" t="s">
        <v>256</v>
      </c>
      <c r="PZT53" s="12" t="s">
        <v>244</v>
      </c>
      <c r="PZU53" s="12" t="s">
        <v>245</v>
      </c>
      <c r="PZV53" s="12" t="s">
        <v>246</v>
      </c>
      <c r="PZW53" s="12" t="s">
        <v>247</v>
      </c>
      <c r="PZX53" s="39" t="s">
        <v>108</v>
      </c>
      <c r="PZY53" s="39" t="s">
        <v>108</v>
      </c>
      <c r="PZZ53" s="39" t="s">
        <v>108</v>
      </c>
      <c r="QAA53" s="39" t="s">
        <v>108</v>
      </c>
      <c r="QAB53" s="39" t="s">
        <v>108</v>
      </c>
      <c r="QAC53" s="39" t="s">
        <v>248</v>
      </c>
      <c r="QAD53" s="36">
        <v>44426</v>
      </c>
      <c r="QAE53" s="39" t="s">
        <v>108</v>
      </c>
      <c r="QAF53" s="12" t="s">
        <v>117</v>
      </c>
      <c r="QAG53" s="12" t="s">
        <v>117</v>
      </c>
      <c r="QAH53" s="12" t="s">
        <v>249</v>
      </c>
      <c r="QAI53" s="22" t="s">
        <v>214</v>
      </c>
      <c r="QAJ53" s="12" t="s">
        <v>117</v>
      </c>
      <c r="QAL53" s="39" t="s">
        <v>108</v>
      </c>
      <c r="QAM53" s="39" t="s">
        <v>107</v>
      </c>
      <c r="QAN53" s="12" t="s">
        <v>164</v>
      </c>
      <c r="QAO53" s="12" t="s">
        <v>238</v>
      </c>
      <c r="QAP53" s="12" t="s">
        <v>239</v>
      </c>
      <c r="QAQ53" s="12" t="s">
        <v>217</v>
      </c>
      <c r="QAR53" s="12" t="s">
        <v>112</v>
      </c>
      <c r="QAS53" s="12" t="s">
        <v>240</v>
      </c>
      <c r="QAT53" s="39" t="s">
        <v>218</v>
      </c>
      <c r="QAU53" s="12" t="s">
        <v>174</v>
      </c>
      <c r="QAV53" s="12" t="s">
        <v>114</v>
      </c>
      <c r="QAW53" s="12" t="s">
        <v>241</v>
      </c>
      <c r="QAX53" s="12" t="s">
        <v>242</v>
      </c>
      <c r="QAY53" s="12" t="s">
        <v>256</v>
      </c>
      <c r="QAZ53" s="12" t="s">
        <v>244</v>
      </c>
      <c r="QBA53" s="12" t="s">
        <v>245</v>
      </c>
      <c r="QBB53" s="12" t="s">
        <v>246</v>
      </c>
      <c r="QBC53" s="12" t="s">
        <v>247</v>
      </c>
      <c r="QBD53" s="39" t="s">
        <v>108</v>
      </c>
      <c r="QBE53" s="39" t="s">
        <v>108</v>
      </c>
      <c r="QBF53" s="39" t="s">
        <v>108</v>
      </c>
      <c r="QBG53" s="39" t="s">
        <v>108</v>
      </c>
      <c r="QBH53" s="39" t="s">
        <v>108</v>
      </c>
      <c r="QBI53" s="39" t="s">
        <v>248</v>
      </c>
      <c r="QBJ53" s="36">
        <v>44426</v>
      </c>
      <c r="QBK53" s="39" t="s">
        <v>108</v>
      </c>
      <c r="QBL53" s="12" t="s">
        <v>117</v>
      </c>
      <c r="QBM53" s="12" t="s">
        <v>117</v>
      </c>
      <c r="QBN53" s="12" t="s">
        <v>249</v>
      </c>
      <c r="QBO53" s="22" t="s">
        <v>214</v>
      </c>
      <c r="QBP53" s="12" t="s">
        <v>117</v>
      </c>
      <c r="QBR53" s="39" t="s">
        <v>108</v>
      </c>
      <c r="QBS53" s="39" t="s">
        <v>107</v>
      </c>
      <c r="QBT53" s="12" t="s">
        <v>164</v>
      </c>
      <c r="QBU53" s="12" t="s">
        <v>238</v>
      </c>
      <c r="QBV53" s="12" t="s">
        <v>239</v>
      </c>
      <c r="QBW53" s="12" t="s">
        <v>217</v>
      </c>
      <c r="QBX53" s="12" t="s">
        <v>112</v>
      </c>
      <c r="QBY53" s="12" t="s">
        <v>240</v>
      </c>
      <c r="QBZ53" s="39" t="s">
        <v>218</v>
      </c>
      <c r="QCA53" s="12" t="s">
        <v>174</v>
      </c>
      <c r="QCB53" s="12" t="s">
        <v>114</v>
      </c>
      <c r="QCC53" s="12" t="s">
        <v>241</v>
      </c>
      <c r="QCD53" s="12" t="s">
        <v>242</v>
      </c>
      <c r="QCE53" s="12" t="s">
        <v>256</v>
      </c>
      <c r="QCF53" s="12" t="s">
        <v>244</v>
      </c>
      <c r="QCG53" s="12" t="s">
        <v>245</v>
      </c>
      <c r="QCH53" s="12" t="s">
        <v>246</v>
      </c>
      <c r="QCI53" s="12" t="s">
        <v>247</v>
      </c>
      <c r="QCJ53" s="39" t="s">
        <v>108</v>
      </c>
      <c r="QCK53" s="39" t="s">
        <v>108</v>
      </c>
      <c r="QCL53" s="39" t="s">
        <v>108</v>
      </c>
      <c r="QCM53" s="39" t="s">
        <v>108</v>
      </c>
      <c r="QCN53" s="39" t="s">
        <v>108</v>
      </c>
      <c r="QCO53" s="39" t="s">
        <v>248</v>
      </c>
      <c r="QCP53" s="36">
        <v>44426</v>
      </c>
      <c r="QCQ53" s="39" t="s">
        <v>108</v>
      </c>
      <c r="QCR53" s="12" t="s">
        <v>117</v>
      </c>
      <c r="QCS53" s="12" t="s">
        <v>117</v>
      </c>
      <c r="QCT53" s="12" t="s">
        <v>249</v>
      </c>
      <c r="QCU53" s="22" t="s">
        <v>214</v>
      </c>
      <c r="QCV53" s="12" t="s">
        <v>117</v>
      </c>
      <c r="QCX53" s="39" t="s">
        <v>108</v>
      </c>
      <c r="QCY53" s="39" t="s">
        <v>107</v>
      </c>
      <c r="QCZ53" s="12" t="s">
        <v>164</v>
      </c>
      <c r="QDA53" s="12" t="s">
        <v>238</v>
      </c>
      <c r="QDB53" s="12" t="s">
        <v>239</v>
      </c>
      <c r="QDC53" s="12" t="s">
        <v>217</v>
      </c>
      <c r="QDD53" s="12" t="s">
        <v>112</v>
      </c>
      <c r="QDE53" s="12" t="s">
        <v>240</v>
      </c>
      <c r="QDF53" s="39" t="s">
        <v>218</v>
      </c>
      <c r="QDG53" s="12" t="s">
        <v>174</v>
      </c>
      <c r="QDH53" s="12" t="s">
        <v>114</v>
      </c>
      <c r="QDI53" s="12" t="s">
        <v>241</v>
      </c>
      <c r="QDJ53" s="12" t="s">
        <v>242</v>
      </c>
      <c r="QDK53" s="12" t="s">
        <v>256</v>
      </c>
      <c r="QDL53" s="12" t="s">
        <v>244</v>
      </c>
      <c r="QDM53" s="12" t="s">
        <v>245</v>
      </c>
      <c r="QDN53" s="12" t="s">
        <v>246</v>
      </c>
      <c r="QDO53" s="12" t="s">
        <v>247</v>
      </c>
      <c r="QDP53" s="39" t="s">
        <v>108</v>
      </c>
      <c r="QDQ53" s="39" t="s">
        <v>108</v>
      </c>
      <c r="QDR53" s="39" t="s">
        <v>108</v>
      </c>
      <c r="QDS53" s="39" t="s">
        <v>108</v>
      </c>
      <c r="QDT53" s="39" t="s">
        <v>108</v>
      </c>
      <c r="QDU53" s="39" t="s">
        <v>248</v>
      </c>
      <c r="QDV53" s="36">
        <v>44426</v>
      </c>
      <c r="QDW53" s="39" t="s">
        <v>108</v>
      </c>
      <c r="QDX53" s="12" t="s">
        <v>117</v>
      </c>
      <c r="QDY53" s="12" t="s">
        <v>117</v>
      </c>
      <c r="QDZ53" s="12" t="s">
        <v>249</v>
      </c>
      <c r="QEA53" s="22" t="s">
        <v>214</v>
      </c>
      <c r="QEB53" s="12" t="s">
        <v>117</v>
      </c>
      <c r="QED53" s="39" t="s">
        <v>108</v>
      </c>
      <c r="QEE53" s="39" t="s">
        <v>107</v>
      </c>
      <c r="QEF53" s="12" t="s">
        <v>164</v>
      </c>
      <c r="QEG53" s="12" t="s">
        <v>238</v>
      </c>
      <c r="QEH53" s="12" t="s">
        <v>239</v>
      </c>
      <c r="QEI53" s="12" t="s">
        <v>217</v>
      </c>
      <c r="QEJ53" s="12" t="s">
        <v>112</v>
      </c>
      <c r="QEK53" s="12" t="s">
        <v>240</v>
      </c>
      <c r="QEL53" s="39" t="s">
        <v>218</v>
      </c>
      <c r="QEM53" s="12" t="s">
        <v>174</v>
      </c>
      <c r="QEN53" s="12" t="s">
        <v>114</v>
      </c>
      <c r="QEO53" s="12" t="s">
        <v>241</v>
      </c>
      <c r="QEP53" s="12" t="s">
        <v>242</v>
      </c>
      <c r="QEQ53" s="12" t="s">
        <v>256</v>
      </c>
      <c r="QER53" s="12" t="s">
        <v>244</v>
      </c>
      <c r="QES53" s="12" t="s">
        <v>245</v>
      </c>
      <c r="QET53" s="12" t="s">
        <v>246</v>
      </c>
      <c r="QEU53" s="12" t="s">
        <v>247</v>
      </c>
      <c r="QEV53" s="39" t="s">
        <v>108</v>
      </c>
      <c r="QEW53" s="39" t="s">
        <v>108</v>
      </c>
      <c r="QEX53" s="39" t="s">
        <v>108</v>
      </c>
      <c r="QEY53" s="39" t="s">
        <v>108</v>
      </c>
      <c r="QEZ53" s="39" t="s">
        <v>108</v>
      </c>
      <c r="QFA53" s="39" t="s">
        <v>248</v>
      </c>
      <c r="QFB53" s="36">
        <v>44426</v>
      </c>
      <c r="QFC53" s="39" t="s">
        <v>108</v>
      </c>
      <c r="QFD53" s="12" t="s">
        <v>117</v>
      </c>
      <c r="QFE53" s="12" t="s">
        <v>117</v>
      </c>
      <c r="QFF53" s="12" t="s">
        <v>249</v>
      </c>
      <c r="QFG53" s="22" t="s">
        <v>214</v>
      </c>
      <c r="QFH53" s="12" t="s">
        <v>117</v>
      </c>
      <c r="QFJ53" s="39" t="s">
        <v>108</v>
      </c>
      <c r="QFK53" s="39" t="s">
        <v>107</v>
      </c>
      <c r="QFL53" s="12" t="s">
        <v>164</v>
      </c>
      <c r="QFM53" s="12" t="s">
        <v>238</v>
      </c>
      <c r="QFN53" s="12" t="s">
        <v>239</v>
      </c>
      <c r="QFO53" s="12" t="s">
        <v>217</v>
      </c>
      <c r="QFP53" s="12" t="s">
        <v>112</v>
      </c>
      <c r="QFQ53" s="12" t="s">
        <v>240</v>
      </c>
      <c r="QFR53" s="39" t="s">
        <v>218</v>
      </c>
      <c r="QFS53" s="12" t="s">
        <v>174</v>
      </c>
      <c r="QFT53" s="12" t="s">
        <v>114</v>
      </c>
      <c r="QFU53" s="12" t="s">
        <v>241</v>
      </c>
      <c r="QFV53" s="12" t="s">
        <v>242</v>
      </c>
      <c r="QFW53" s="12" t="s">
        <v>256</v>
      </c>
      <c r="QFX53" s="12" t="s">
        <v>244</v>
      </c>
      <c r="QFY53" s="12" t="s">
        <v>245</v>
      </c>
      <c r="QFZ53" s="12" t="s">
        <v>246</v>
      </c>
      <c r="QGA53" s="12" t="s">
        <v>247</v>
      </c>
      <c r="QGB53" s="39" t="s">
        <v>108</v>
      </c>
      <c r="QGC53" s="39" t="s">
        <v>108</v>
      </c>
      <c r="QGD53" s="39" t="s">
        <v>108</v>
      </c>
      <c r="QGE53" s="39" t="s">
        <v>108</v>
      </c>
      <c r="QGF53" s="39" t="s">
        <v>108</v>
      </c>
      <c r="QGG53" s="39" t="s">
        <v>248</v>
      </c>
      <c r="QGH53" s="36">
        <v>44426</v>
      </c>
      <c r="QGI53" s="39" t="s">
        <v>108</v>
      </c>
      <c r="QGJ53" s="12" t="s">
        <v>117</v>
      </c>
      <c r="QGK53" s="12" t="s">
        <v>117</v>
      </c>
      <c r="QGL53" s="12" t="s">
        <v>249</v>
      </c>
      <c r="QGM53" s="22" t="s">
        <v>214</v>
      </c>
      <c r="QGN53" s="12" t="s">
        <v>117</v>
      </c>
      <c r="QGP53" s="39" t="s">
        <v>108</v>
      </c>
      <c r="QGQ53" s="39" t="s">
        <v>107</v>
      </c>
      <c r="QGR53" s="12" t="s">
        <v>164</v>
      </c>
      <c r="QGS53" s="12" t="s">
        <v>238</v>
      </c>
      <c r="QGT53" s="12" t="s">
        <v>239</v>
      </c>
      <c r="QGU53" s="12" t="s">
        <v>217</v>
      </c>
      <c r="QGV53" s="12" t="s">
        <v>112</v>
      </c>
      <c r="QGW53" s="12" t="s">
        <v>240</v>
      </c>
      <c r="QGX53" s="39" t="s">
        <v>218</v>
      </c>
      <c r="QGY53" s="12" t="s">
        <v>174</v>
      </c>
      <c r="QGZ53" s="12" t="s">
        <v>114</v>
      </c>
      <c r="QHA53" s="12" t="s">
        <v>241</v>
      </c>
      <c r="QHB53" s="12" t="s">
        <v>242</v>
      </c>
      <c r="QHC53" s="12" t="s">
        <v>256</v>
      </c>
      <c r="QHD53" s="12" t="s">
        <v>244</v>
      </c>
      <c r="QHE53" s="12" t="s">
        <v>245</v>
      </c>
      <c r="QHF53" s="12" t="s">
        <v>246</v>
      </c>
      <c r="QHG53" s="12" t="s">
        <v>247</v>
      </c>
      <c r="QHH53" s="39" t="s">
        <v>108</v>
      </c>
      <c r="QHI53" s="39" t="s">
        <v>108</v>
      </c>
      <c r="QHJ53" s="39" t="s">
        <v>108</v>
      </c>
      <c r="QHK53" s="39" t="s">
        <v>108</v>
      </c>
      <c r="QHL53" s="39" t="s">
        <v>108</v>
      </c>
      <c r="QHM53" s="39" t="s">
        <v>248</v>
      </c>
      <c r="QHN53" s="36">
        <v>44426</v>
      </c>
      <c r="QHO53" s="39" t="s">
        <v>108</v>
      </c>
      <c r="QHP53" s="12" t="s">
        <v>117</v>
      </c>
      <c r="QHQ53" s="12" t="s">
        <v>117</v>
      </c>
      <c r="QHR53" s="12" t="s">
        <v>249</v>
      </c>
      <c r="QHS53" s="22" t="s">
        <v>214</v>
      </c>
      <c r="QHT53" s="12" t="s">
        <v>117</v>
      </c>
      <c r="QHV53" s="39" t="s">
        <v>108</v>
      </c>
      <c r="QHW53" s="39" t="s">
        <v>107</v>
      </c>
      <c r="QHX53" s="12" t="s">
        <v>164</v>
      </c>
      <c r="QHY53" s="12" t="s">
        <v>238</v>
      </c>
      <c r="QHZ53" s="12" t="s">
        <v>239</v>
      </c>
      <c r="QIA53" s="12" t="s">
        <v>217</v>
      </c>
      <c r="QIB53" s="12" t="s">
        <v>112</v>
      </c>
      <c r="QIC53" s="12" t="s">
        <v>240</v>
      </c>
      <c r="QID53" s="39" t="s">
        <v>218</v>
      </c>
      <c r="QIE53" s="12" t="s">
        <v>174</v>
      </c>
      <c r="QIF53" s="12" t="s">
        <v>114</v>
      </c>
      <c r="QIG53" s="12" t="s">
        <v>241</v>
      </c>
      <c r="QIH53" s="12" t="s">
        <v>242</v>
      </c>
      <c r="QII53" s="12" t="s">
        <v>256</v>
      </c>
      <c r="QIJ53" s="12" t="s">
        <v>244</v>
      </c>
      <c r="QIK53" s="12" t="s">
        <v>245</v>
      </c>
      <c r="QIL53" s="12" t="s">
        <v>246</v>
      </c>
      <c r="QIM53" s="12" t="s">
        <v>247</v>
      </c>
      <c r="QIN53" s="39" t="s">
        <v>108</v>
      </c>
      <c r="QIO53" s="39" t="s">
        <v>108</v>
      </c>
      <c r="QIP53" s="39" t="s">
        <v>108</v>
      </c>
      <c r="QIQ53" s="39" t="s">
        <v>108</v>
      </c>
      <c r="QIR53" s="39" t="s">
        <v>108</v>
      </c>
      <c r="QIS53" s="39" t="s">
        <v>248</v>
      </c>
      <c r="QIT53" s="36">
        <v>44426</v>
      </c>
      <c r="QIU53" s="39" t="s">
        <v>108</v>
      </c>
      <c r="QIV53" s="12" t="s">
        <v>117</v>
      </c>
      <c r="QIW53" s="12" t="s">
        <v>117</v>
      </c>
      <c r="QIX53" s="12" t="s">
        <v>249</v>
      </c>
      <c r="QIY53" s="22" t="s">
        <v>214</v>
      </c>
      <c r="QIZ53" s="12" t="s">
        <v>117</v>
      </c>
      <c r="QJB53" s="39" t="s">
        <v>108</v>
      </c>
      <c r="QJC53" s="39" t="s">
        <v>107</v>
      </c>
      <c r="QJD53" s="12" t="s">
        <v>164</v>
      </c>
      <c r="QJE53" s="12" t="s">
        <v>238</v>
      </c>
      <c r="QJF53" s="12" t="s">
        <v>239</v>
      </c>
      <c r="QJG53" s="12" t="s">
        <v>217</v>
      </c>
      <c r="QJH53" s="12" t="s">
        <v>112</v>
      </c>
      <c r="QJI53" s="12" t="s">
        <v>240</v>
      </c>
      <c r="QJJ53" s="39" t="s">
        <v>218</v>
      </c>
      <c r="QJK53" s="12" t="s">
        <v>174</v>
      </c>
      <c r="QJL53" s="12" t="s">
        <v>114</v>
      </c>
      <c r="QJM53" s="12" t="s">
        <v>241</v>
      </c>
      <c r="QJN53" s="12" t="s">
        <v>242</v>
      </c>
      <c r="QJO53" s="12" t="s">
        <v>256</v>
      </c>
      <c r="QJP53" s="12" t="s">
        <v>244</v>
      </c>
      <c r="QJQ53" s="12" t="s">
        <v>245</v>
      </c>
      <c r="QJR53" s="12" t="s">
        <v>246</v>
      </c>
      <c r="QJS53" s="12" t="s">
        <v>247</v>
      </c>
      <c r="QJT53" s="39" t="s">
        <v>108</v>
      </c>
      <c r="QJU53" s="39" t="s">
        <v>108</v>
      </c>
      <c r="QJV53" s="39" t="s">
        <v>108</v>
      </c>
      <c r="QJW53" s="39" t="s">
        <v>108</v>
      </c>
      <c r="QJX53" s="39" t="s">
        <v>108</v>
      </c>
      <c r="QJY53" s="39" t="s">
        <v>248</v>
      </c>
      <c r="QJZ53" s="36">
        <v>44426</v>
      </c>
      <c r="QKA53" s="39" t="s">
        <v>108</v>
      </c>
      <c r="QKB53" s="12" t="s">
        <v>117</v>
      </c>
      <c r="QKC53" s="12" t="s">
        <v>117</v>
      </c>
      <c r="QKD53" s="12" t="s">
        <v>249</v>
      </c>
      <c r="QKE53" s="22" t="s">
        <v>214</v>
      </c>
      <c r="QKF53" s="12" t="s">
        <v>117</v>
      </c>
      <c r="QKH53" s="39" t="s">
        <v>108</v>
      </c>
      <c r="QKI53" s="39" t="s">
        <v>107</v>
      </c>
      <c r="QKJ53" s="12" t="s">
        <v>164</v>
      </c>
      <c r="QKK53" s="12" t="s">
        <v>238</v>
      </c>
      <c r="QKL53" s="12" t="s">
        <v>239</v>
      </c>
      <c r="QKM53" s="12" t="s">
        <v>217</v>
      </c>
      <c r="QKN53" s="12" t="s">
        <v>112</v>
      </c>
      <c r="QKO53" s="12" t="s">
        <v>240</v>
      </c>
      <c r="QKP53" s="39" t="s">
        <v>218</v>
      </c>
      <c r="QKQ53" s="12" t="s">
        <v>174</v>
      </c>
      <c r="QKR53" s="12" t="s">
        <v>114</v>
      </c>
      <c r="QKS53" s="12" t="s">
        <v>241</v>
      </c>
      <c r="QKT53" s="12" t="s">
        <v>242</v>
      </c>
      <c r="QKU53" s="12" t="s">
        <v>256</v>
      </c>
      <c r="QKV53" s="12" t="s">
        <v>244</v>
      </c>
      <c r="QKW53" s="12" t="s">
        <v>245</v>
      </c>
      <c r="QKX53" s="12" t="s">
        <v>246</v>
      </c>
      <c r="QKY53" s="12" t="s">
        <v>247</v>
      </c>
      <c r="QKZ53" s="39" t="s">
        <v>108</v>
      </c>
      <c r="QLA53" s="39" t="s">
        <v>108</v>
      </c>
      <c r="QLB53" s="39" t="s">
        <v>108</v>
      </c>
      <c r="QLC53" s="39" t="s">
        <v>108</v>
      </c>
      <c r="QLD53" s="39" t="s">
        <v>108</v>
      </c>
      <c r="QLE53" s="39" t="s">
        <v>248</v>
      </c>
      <c r="QLF53" s="36">
        <v>44426</v>
      </c>
      <c r="QLG53" s="39" t="s">
        <v>108</v>
      </c>
      <c r="QLH53" s="12" t="s">
        <v>117</v>
      </c>
      <c r="QLI53" s="12" t="s">
        <v>117</v>
      </c>
      <c r="QLJ53" s="12" t="s">
        <v>249</v>
      </c>
      <c r="QLK53" s="22" t="s">
        <v>214</v>
      </c>
      <c r="QLL53" s="12" t="s">
        <v>117</v>
      </c>
      <c r="QLN53" s="39" t="s">
        <v>108</v>
      </c>
      <c r="QLO53" s="39" t="s">
        <v>107</v>
      </c>
      <c r="QLP53" s="12" t="s">
        <v>164</v>
      </c>
      <c r="QLQ53" s="12" t="s">
        <v>238</v>
      </c>
      <c r="QLR53" s="12" t="s">
        <v>239</v>
      </c>
      <c r="QLS53" s="12" t="s">
        <v>217</v>
      </c>
      <c r="QLT53" s="12" t="s">
        <v>112</v>
      </c>
      <c r="QLU53" s="12" t="s">
        <v>240</v>
      </c>
      <c r="QLV53" s="39" t="s">
        <v>218</v>
      </c>
      <c r="QLW53" s="12" t="s">
        <v>174</v>
      </c>
      <c r="QLX53" s="12" t="s">
        <v>114</v>
      </c>
      <c r="QLY53" s="12" t="s">
        <v>241</v>
      </c>
      <c r="QLZ53" s="12" t="s">
        <v>242</v>
      </c>
      <c r="QMA53" s="12" t="s">
        <v>256</v>
      </c>
      <c r="QMB53" s="12" t="s">
        <v>244</v>
      </c>
      <c r="QMC53" s="12" t="s">
        <v>245</v>
      </c>
      <c r="QMD53" s="12" t="s">
        <v>246</v>
      </c>
      <c r="QME53" s="12" t="s">
        <v>247</v>
      </c>
      <c r="QMF53" s="39" t="s">
        <v>108</v>
      </c>
      <c r="QMG53" s="39" t="s">
        <v>108</v>
      </c>
      <c r="QMH53" s="39" t="s">
        <v>108</v>
      </c>
      <c r="QMI53" s="39" t="s">
        <v>108</v>
      </c>
      <c r="QMJ53" s="39" t="s">
        <v>108</v>
      </c>
      <c r="QMK53" s="39" t="s">
        <v>248</v>
      </c>
      <c r="QML53" s="36">
        <v>44426</v>
      </c>
      <c r="QMM53" s="39" t="s">
        <v>108</v>
      </c>
      <c r="QMN53" s="12" t="s">
        <v>117</v>
      </c>
      <c r="QMO53" s="12" t="s">
        <v>117</v>
      </c>
      <c r="QMP53" s="12" t="s">
        <v>249</v>
      </c>
      <c r="QMQ53" s="22" t="s">
        <v>214</v>
      </c>
      <c r="QMR53" s="12" t="s">
        <v>117</v>
      </c>
      <c r="QMT53" s="39" t="s">
        <v>108</v>
      </c>
      <c r="QMU53" s="39" t="s">
        <v>107</v>
      </c>
      <c r="QMV53" s="12" t="s">
        <v>164</v>
      </c>
      <c r="QMW53" s="12" t="s">
        <v>238</v>
      </c>
      <c r="QMX53" s="12" t="s">
        <v>239</v>
      </c>
      <c r="QMY53" s="12" t="s">
        <v>217</v>
      </c>
      <c r="QMZ53" s="12" t="s">
        <v>112</v>
      </c>
      <c r="QNA53" s="12" t="s">
        <v>240</v>
      </c>
      <c r="QNB53" s="39" t="s">
        <v>218</v>
      </c>
      <c r="QNC53" s="12" t="s">
        <v>174</v>
      </c>
      <c r="QND53" s="12" t="s">
        <v>114</v>
      </c>
      <c r="QNE53" s="12" t="s">
        <v>241</v>
      </c>
      <c r="QNF53" s="12" t="s">
        <v>242</v>
      </c>
      <c r="QNG53" s="12" t="s">
        <v>256</v>
      </c>
      <c r="QNH53" s="12" t="s">
        <v>244</v>
      </c>
      <c r="QNI53" s="12" t="s">
        <v>245</v>
      </c>
      <c r="QNJ53" s="12" t="s">
        <v>246</v>
      </c>
      <c r="QNK53" s="12" t="s">
        <v>247</v>
      </c>
      <c r="QNL53" s="39" t="s">
        <v>108</v>
      </c>
      <c r="QNM53" s="39" t="s">
        <v>108</v>
      </c>
      <c r="QNN53" s="39" t="s">
        <v>108</v>
      </c>
      <c r="QNO53" s="39" t="s">
        <v>108</v>
      </c>
      <c r="QNP53" s="39" t="s">
        <v>108</v>
      </c>
      <c r="QNQ53" s="39" t="s">
        <v>248</v>
      </c>
      <c r="QNR53" s="36">
        <v>44426</v>
      </c>
      <c r="QNS53" s="39" t="s">
        <v>108</v>
      </c>
      <c r="QNT53" s="12" t="s">
        <v>117</v>
      </c>
      <c r="QNU53" s="12" t="s">
        <v>117</v>
      </c>
      <c r="QNV53" s="12" t="s">
        <v>249</v>
      </c>
      <c r="QNW53" s="22" t="s">
        <v>214</v>
      </c>
      <c r="QNX53" s="12" t="s">
        <v>117</v>
      </c>
      <c r="QNZ53" s="39" t="s">
        <v>108</v>
      </c>
      <c r="QOA53" s="39" t="s">
        <v>107</v>
      </c>
      <c r="QOB53" s="12" t="s">
        <v>164</v>
      </c>
      <c r="QOC53" s="12" t="s">
        <v>238</v>
      </c>
      <c r="QOD53" s="12" t="s">
        <v>239</v>
      </c>
      <c r="QOE53" s="12" t="s">
        <v>217</v>
      </c>
      <c r="QOF53" s="12" t="s">
        <v>112</v>
      </c>
      <c r="QOG53" s="12" t="s">
        <v>240</v>
      </c>
      <c r="QOH53" s="39" t="s">
        <v>218</v>
      </c>
      <c r="QOI53" s="12" t="s">
        <v>174</v>
      </c>
      <c r="QOJ53" s="12" t="s">
        <v>114</v>
      </c>
      <c r="QOK53" s="12" t="s">
        <v>241</v>
      </c>
      <c r="QOL53" s="12" t="s">
        <v>242</v>
      </c>
      <c r="QOM53" s="12" t="s">
        <v>256</v>
      </c>
      <c r="QON53" s="12" t="s">
        <v>244</v>
      </c>
      <c r="QOO53" s="12" t="s">
        <v>245</v>
      </c>
      <c r="QOP53" s="12" t="s">
        <v>246</v>
      </c>
      <c r="QOQ53" s="12" t="s">
        <v>247</v>
      </c>
      <c r="QOR53" s="39" t="s">
        <v>108</v>
      </c>
      <c r="QOS53" s="39" t="s">
        <v>108</v>
      </c>
      <c r="QOT53" s="39" t="s">
        <v>108</v>
      </c>
      <c r="QOU53" s="39" t="s">
        <v>108</v>
      </c>
      <c r="QOV53" s="39" t="s">
        <v>108</v>
      </c>
      <c r="QOW53" s="39" t="s">
        <v>248</v>
      </c>
      <c r="QOX53" s="36">
        <v>44426</v>
      </c>
      <c r="QOY53" s="39" t="s">
        <v>108</v>
      </c>
      <c r="QOZ53" s="12" t="s">
        <v>117</v>
      </c>
      <c r="QPA53" s="12" t="s">
        <v>117</v>
      </c>
      <c r="QPB53" s="12" t="s">
        <v>249</v>
      </c>
      <c r="QPC53" s="22" t="s">
        <v>214</v>
      </c>
      <c r="QPD53" s="12" t="s">
        <v>117</v>
      </c>
      <c r="QPF53" s="39" t="s">
        <v>108</v>
      </c>
      <c r="QPG53" s="39" t="s">
        <v>107</v>
      </c>
      <c r="QPH53" s="12" t="s">
        <v>164</v>
      </c>
      <c r="QPI53" s="12" t="s">
        <v>238</v>
      </c>
      <c r="QPJ53" s="12" t="s">
        <v>239</v>
      </c>
      <c r="QPK53" s="12" t="s">
        <v>217</v>
      </c>
      <c r="QPL53" s="12" t="s">
        <v>112</v>
      </c>
      <c r="QPM53" s="12" t="s">
        <v>240</v>
      </c>
      <c r="QPN53" s="39" t="s">
        <v>218</v>
      </c>
      <c r="QPO53" s="12" t="s">
        <v>174</v>
      </c>
      <c r="QPP53" s="12" t="s">
        <v>114</v>
      </c>
      <c r="QPQ53" s="12" t="s">
        <v>241</v>
      </c>
      <c r="QPR53" s="12" t="s">
        <v>242</v>
      </c>
      <c r="QPS53" s="12" t="s">
        <v>256</v>
      </c>
      <c r="QPT53" s="12" t="s">
        <v>244</v>
      </c>
      <c r="QPU53" s="12" t="s">
        <v>245</v>
      </c>
      <c r="QPV53" s="12" t="s">
        <v>246</v>
      </c>
      <c r="QPW53" s="12" t="s">
        <v>247</v>
      </c>
      <c r="QPX53" s="39" t="s">
        <v>108</v>
      </c>
      <c r="QPY53" s="39" t="s">
        <v>108</v>
      </c>
      <c r="QPZ53" s="39" t="s">
        <v>108</v>
      </c>
      <c r="QQA53" s="39" t="s">
        <v>108</v>
      </c>
      <c r="QQB53" s="39" t="s">
        <v>108</v>
      </c>
      <c r="QQC53" s="39" t="s">
        <v>248</v>
      </c>
      <c r="QQD53" s="36">
        <v>44426</v>
      </c>
      <c r="QQE53" s="39" t="s">
        <v>108</v>
      </c>
      <c r="QQF53" s="12" t="s">
        <v>117</v>
      </c>
      <c r="QQG53" s="12" t="s">
        <v>117</v>
      </c>
      <c r="QQH53" s="12" t="s">
        <v>249</v>
      </c>
      <c r="QQI53" s="22" t="s">
        <v>214</v>
      </c>
      <c r="QQJ53" s="12" t="s">
        <v>117</v>
      </c>
      <c r="QQL53" s="39" t="s">
        <v>108</v>
      </c>
      <c r="QQM53" s="39" t="s">
        <v>107</v>
      </c>
      <c r="QQN53" s="12" t="s">
        <v>164</v>
      </c>
      <c r="QQO53" s="12" t="s">
        <v>238</v>
      </c>
      <c r="QQP53" s="12" t="s">
        <v>239</v>
      </c>
      <c r="QQQ53" s="12" t="s">
        <v>217</v>
      </c>
      <c r="QQR53" s="12" t="s">
        <v>112</v>
      </c>
      <c r="QQS53" s="12" t="s">
        <v>240</v>
      </c>
      <c r="QQT53" s="39" t="s">
        <v>218</v>
      </c>
      <c r="QQU53" s="12" t="s">
        <v>174</v>
      </c>
      <c r="QQV53" s="12" t="s">
        <v>114</v>
      </c>
      <c r="QQW53" s="12" t="s">
        <v>241</v>
      </c>
      <c r="QQX53" s="12" t="s">
        <v>242</v>
      </c>
      <c r="QQY53" s="12" t="s">
        <v>256</v>
      </c>
      <c r="QQZ53" s="12" t="s">
        <v>244</v>
      </c>
      <c r="QRA53" s="12" t="s">
        <v>245</v>
      </c>
      <c r="QRB53" s="12" t="s">
        <v>246</v>
      </c>
      <c r="QRC53" s="12" t="s">
        <v>247</v>
      </c>
      <c r="QRD53" s="39" t="s">
        <v>108</v>
      </c>
      <c r="QRE53" s="39" t="s">
        <v>108</v>
      </c>
      <c r="QRF53" s="39" t="s">
        <v>108</v>
      </c>
      <c r="QRG53" s="39" t="s">
        <v>108</v>
      </c>
      <c r="QRH53" s="39" t="s">
        <v>108</v>
      </c>
      <c r="QRI53" s="39" t="s">
        <v>248</v>
      </c>
      <c r="QRJ53" s="36">
        <v>44426</v>
      </c>
      <c r="QRK53" s="39" t="s">
        <v>108</v>
      </c>
      <c r="QRL53" s="12" t="s">
        <v>117</v>
      </c>
      <c r="QRM53" s="12" t="s">
        <v>117</v>
      </c>
      <c r="QRN53" s="12" t="s">
        <v>249</v>
      </c>
      <c r="QRO53" s="22" t="s">
        <v>214</v>
      </c>
      <c r="QRP53" s="12" t="s">
        <v>117</v>
      </c>
      <c r="QRR53" s="39" t="s">
        <v>108</v>
      </c>
      <c r="QRS53" s="39" t="s">
        <v>107</v>
      </c>
      <c r="QRT53" s="12" t="s">
        <v>164</v>
      </c>
      <c r="QRU53" s="12" t="s">
        <v>238</v>
      </c>
      <c r="QRV53" s="12" t="s">
        <v>239</v>
      </c>
      <c r="QRW53" s="12" t="s">
        <v>217</v>
      </c>
      <c r="QRX53" s="12" t="s">
        <v>112</v>
      </c>
      <c r="QRY53" s="12" t="s">
        <v>240</v>
      </c>
      <c r="QRZ53" s="39" t="s">
        <v>218</v>
      </c>
      <c r="QSA53" s="12" t="s">
        <v>174</v>
      </c>
      <c r="QSB53" s="12" t="s">
        <v>114</v>
      </c>
      <c r="QSC53" s="12" t="s">
        <v>241</v>
      </c>
      <c r="QSD53" s="12" t="s">
        <v>242</v>
      </c>
      <c r="QSE53" s="12" t="s">
        <v>256</v>
      </c>
      <c r="QSF53" s="12" t="s">
        <v>244</v>
      </c>
      <c r="QSG53" s="12" t="s">
        <v>245</v>
      </c>
      <c r="QSH53" s="12" t="s">
        <v>246</v>
      </c>
      <c r="QSI53" s="12" t="s">
        <v>247</v>
      </c>
      <c r="QSJ53" s="39" t="s">
        <v>108</v>
      </c>
      <c r="QSK53" s="39" t="s">
        <v>108</v>
      </c>
      <c r="QSL53" s="39" t="s">
        <v>108</v>
      </c>
      <c r="QSM53" s="39" t="s">
        <v>108</v>
      </c>
      <c r="QSN53" s="39" t="s">
        <v>108</v>
      </c>
      <c r="QSO53" s="39" t="s">
        <v>248</v>
      </c>
      <c r="QSP53" s="36">
        <v>44426</v>
      </c>
      <c r="QSQ53" s="39" t="s">
        <v>108</v>
      </c>
      <c r="QSR53" s="12" t="s">
        <v>117</v>
      </c>
      <c r="QSS53" s="12" t="s">
        <v>117</v>
      </c>
      <c r="QST53" s="12" t="s">
        <v>249</v>
      </c>
      <c r="QSU53" s="22" t="s">
        <v>214</v>
      </c>
      <c r="QSV53" s="12" t="s">
        <v>117</v>
      </c>
      <c r="QSX53" s="39" t="s">
        <v>108</v>
      </c>
      <c r="QSY53" s="39" t="s">
        <v>107</v>
      </c>
      <c r="QSZ53" s="12" t="s">
        <v>164</v>
      </c>
      <c r="QTA53" s="12" t="s">
        <v>238</v>
      </c>
      <c r="QTB53" s="12" t="s">
        <v>239</v>
      </c>
      <c r="QTC53" s="12" t="s">
        <v>217</v>
      </c>
      <c r="QTD53" s="12" t="s">
        <v>112</v>
      </c>
      <c r="QTE53" s="12" t="s">
        <v>240</v>
      </c>
      <c r="QTF53" s="39" t="s">
        <v>218</v>
      </c>
      <c r="QTG53" s="12" t="s">
        <v>174</v>
      </c>
      <c r="QTH53" s="12" t="s">
        <v>114</v>
      </c>
      <c r="QTI53" s="12" t="s">
        <v>241</v>
      </c>
      <c r="QTJ53" s="12" t="s">
        <v>242</v>
      </c>
      <c r="QTK53" s="12" t="s">
        <v>256</v>
      </c>
      <c r="QTL53" s="12" t="s">
        <v>244</v>
      </c>
      <c r="QTM53" s="12" t="s">
        <v>245</v>
      </c>
      <c r="QTN53" s="12" t="s">
        <v>246</v>
      </c>
      <c r="QTO53" s="12" t="s">
        <v>247</v>
      </c>
      <c r="QTP53" s="39" t="s">
        <v>108</v>
      </c>
      <c r="QTQ53" s="39" t="s">
        <v>108</v>
      </c>
      <c r="QTR53" s="39" t="s">
        <v>108</v>
      </c>
      <c r="QTS53" s="39" t="s">
        <v>108</v>
      </c>
      <c r="QTT53" s="39" t="s">
        <v>108</v>
      </c>
      <c r="QTU53" s="39" t="s">
        <v>248</v>
      </c>
      <c r="QTV53" s="36">
        <v>44426</v>
      </c>
      <c r="QTW53" s="39" t="s">
        <v>108</v>
      </c>
      <c r="QTX53" s="12" t="s">
        <v>117</v>
      </c>
      <c r="QTY53" s="12" t="s">
        <v>117</v>
      </c>
      <c r="QTZ53" s="12" t="s">
        <v>249</v>
      </c>
      <c r="QUA53" s="22" t="s">
        <v>214</v>
      </c>
      <c r="QUB53" s="12" t="s">
        <v>117</v>
      </c>
      <c r="QUD53" s="39" t="s">
        <v>108</v>
      </c>
      <c r="QUE53" s="39" t="s">
        <v>107</v>
      </c>
      <c r="QUF53" s="12" t="s">
        <v>164</v>
      </c>
      <c r="QUG53" s="12" t="s">
        <v>238</v>
      </c>
      <c r="QUH53" s="12" t="s">
        <v>239</v>
      </c>
      <c r="QUI53" s="12" t="s">
        <v>217</v>
      </c>
      <c r="QUJ53" s="12" t="s">
        <v>112</v>
      </c>
      <c r="QUK53" s="12" t="s">
        <v>240</v>
      </c>
      <c r="QUL53" s="39" t="s">
        <v>218</v>
      </c>
      <c r="QUM53" s="12" t="s">
        <v>174</v>
      </c>
      <c r="QUN53" s="12" t="s">
        <v>114</v>
      </c>
      <c r="QUO53" s="12" t="s">
        <v>241</v>
      </c>
      <c r="QUP53" s="12" t="s">
        <v>242</v>
      </c>
      <c r="QUQ53" s="12" t="s">
        <v>256</v>
      </c>
      <c r="QUR53" s="12" t="s">
        <v>244</v>
      </c>
      <c r="QUS53" s="12" t="s">
        <v>245</v>
      </c>
      <c r="QUT53" s="12" t="s">
        <v>246</v>
      </c>
      <c r="QUU53" s="12" t="s">
        <v>247</v>
      </c>
      <c r="QUV53" s="39" t="s">
        <v>108</v>
      </c>
      <c r="QUW53" s="39" t="s">
        <v>108</v>
      </c>
      <c r="QUX53" s="39" t="s">
        <v>108</v>
      </c>
      <c r="QUY53" s="39" t="s">
        <v>108</v>
      </c>
      <c r="QUZ53" s="39" t="s">
        <v>108</v>
      </c>
      <c r="QVA53" s="39" t="s">
        <v>248</v>
      </c>
      <c r="QVB53" s="36">
        <v>44426</v>
      </c>
      <c r="QVC53" s="39" t="s">
        <v>108</v>
      </c>
      <c r="QVD53" s="12" t="s">
        <v>117</v>
      </c>
      <c r="QVE53" s="12" t="s">
        <v>117</v>
      </c>
      <c r="QVF53" s="12" t="s">
        <v>249</v>
      </c>
      <c r="QVG53" s="22" t="s">
        <v>214</v>
      </c>
      <c r="QVH53" s="12" t="s">
        <v>117</v>
      </c>
      <c r="QVJ53" s="39" t="s">
        <v>108</v>
      </c>
      <c r="QVK53" s="39" t="s">
        <v>107</v>
      </c>
      <c r="QVL53" s="12" t="s">
        <v>164</v>
      </c>
      <c r="QVM53" s="12" t="s">
        <v>238</v>
      </c>
      <c r="QVN53" s="12" t="s">
        <v>239</v>
      </c>
      <c r="QVO53" s="12" t="s">
        <v>217</v>
      </c>
      <c r="QVP53" s="12" t="s">
        <v>112</v>
      </c>
      <c r="QVQ53" s="12" t="s">
        <v>240</v>
      </c>
      <c r="QVR53" s="39" t="s">
        <v>218</v>
      </c>
      <c r="QVS53" s="12" t="s">
        <v>174</v>
      </c>
      <c r="QVT53" s="12" t="s">
        <v>114</v>
      </c>
      <c r="QVU53" s="12" t="s">
        <v>241</v>
      </c>
      <c r="QVV53" s="12" t="s">
        <v>242</v>
      </c>
      <c r="QVW53" s="12" t="s">
        <v>256</v>
      </c>
      <c r="QVX53" s="12" t="s">
        <v>244</v>
      </c>
      <c r="QVY53" s="12" t="s">
        <v>245</v>
      </c>
      <c r="QVZ53" s="12" t="s">
        <v>246</v>
      </c>
      <c r="QWA53" s="12" t="s">
        <v>247</v>
      </c>
      <c r="QWB53" s="39" t="s">
        <v>108</v>
      </c>
      <c r="QWC53" s="39" t="s">
        <v>108</v>
      </c>
      <c r="QWD53" s="39" t="s">
        <v>108</v>
      </c>
      <c r="QWE53" s="39" t="s">
        <v>108</v>
      </c>
      <c r="QWF53" s="39" t="s">
        <v>108</v>
      </c>
      <c r="QWG53" s="39" t="s">
        <v>248</v>
      </c>
      <c r="QWH53" s="36">
        <v>44426</v>
      </c>
      <c r="QWI53" s="39" t="s">
        <v>108</v>
      </c>
      <c r="QWJ53" s="12" t="s">
        <v>117</v>
      </c>
      <c r="QWK53" s="12" t="s">
        <v>117</v>
      </c>
      <c r="QWL53" s="12" t="s">
        <v>249</v>
      </c>
      <c r="QWM53" s="22" t="s">
        <v>214</v>
      </c>
      <c r="QWN53" s="12" t="s">
        <v>117</v>
      </c>
      <c r="QWP53" s="39" t="s">
        <v>108</v>
      </c>
      <c r="QWQ53" s="39" t="s">
        <v>107</v>
      </c>
      <c r="QWR53" s="12" t="s">
        <v>164</v>
      </c>
      <c r="QWS53" s="12" t="s">
        <v>238</v>
      </c>
      <c r="QWT53" s="12" t="s">
        <v>239</v>
      </c>
      <c r="QWU53" s="12" t="s">
        <v>217</v>
      </c>
      <c r="QWV53" s="12" t="s">
        <v>112</v>
      </c>
      <c r="QWW53" s="12" t="s">
        <v>240</v>
      </c>
      <c r="QWX53" s="39" t="s">
        <v>218</v>
      </c>
      <c r="QWY53" s="12" t="s">
        <v>174</v>
      </c>
      <c r="QWZ53" s="12" t="s">
        <v>114</v>
      </c>
      <c r="QXA53" s="12" t="s">
        <v>241</v>
      </c>
      <c r="QXB53" s="12" t="s">
        <v>242</v>
      </c>
      <c r="QXC53" s="12" t="s">
        <v>256</v>
      </c>
      <c r="QXD53" s="12" t="s">
        <v>244</v>
      </c>
      <c r="QXE53" s="12" t="s">
        <v>245</v>
      </c>
      <c r="QXF53" s="12" t="s">
        <v>246</v>
      </c>
      <c r="QXG53" s="12" t="s">
        <v>247</v>
      </c>
      <c r="QXH53" s="39" t="s">
        <v>108</v>
      </c>
      <c r="QXI53" s="39" t="s">
        <v>108</v>
      </c>
      <c r="QXJ53" s="39" t="s">
        <v>108</v>
      </c>
      <c r="QXK53" s="39" t="s">
        <v>108</v>
      </c>
      <c r="QXL53" s="39" t="s">
        <v>108</v>
      </c>
      <c r="QXM53" s="39" t="s">
        <v>248</v>
      </c>
      <c r="QXN53" s="36">
        <v>44426</v>
      </c>
      <c r="QXO53" s="39" t="s">
        <v>108</v>
      </c>
      <c r="QXP53" s="12" t="s">
        <v>117</v>
      </c>
      <c r="QXQ53" s="12" t="s">
        <v>117</v>
      </c>
      <c r="QXR53" s="12" t="s">
        <v>249</v>
      </c>
      <c r="QXS53" s="22" t="s">
        <v>214</v>
      </c>
      <c r="QXT53" s="12" t="s">
        <v>117</v>
      </c>
      <c r="QXV53" s="39" t="s">
        <v>108</v>
      </c>
      <c r="QXW53" s="39" t="s">
        <v>107</v>
      </c>
      <c r="QXX53" s="12" t="s">
        <v>164</v>
      </c>
      <c r="QXY53" s="12" t="s">
        <v>238</v>
      </c>
      <c r="QXZ53" s="12" t="s">
        <v>239</v>
      </c>
      <c r="QYA53" s="12" t="s">
        <v>217</v>
      </c>
      <c r="QYB53" s="12" t="s">
        <v>112</v>
      </c>
      <c r="QYC53" s="12" t="s">
        <v>240</v>
      </c>
      <c r="QYD53" s="39" t="s">
        <v>218</v>
      </c>
      <c r="QYE53" s="12" t="s">
        <v>174</v>
      </c>
      <c r="QYF53" s="12" t="s">
        <v>114</v>
      </c>
      <c r="QYG53" s="12" t="s">
        <v>241</v>
      </c>
      <c r="QYH53" s="12" t="s">
        <v>242</v>
      </c>
      <c r="QYI53" s="12" t="s">
        <v>256</v>
      </c>
      <c r="QYJ53" s="12" t="s">
        <v>244</v>
      </c>
      <c r="QYK53" s="12" t="s">
        <v>245</v>
      </c>
      <c r="QYL53" s="12" t="s">
        <v>246</v>
      </c>
      <c r="QYM53" s="12" t="s">
        <v>247</v>
      </c>
      <c r="QYN53" s="39" t="s">
        <v>108</v>
      </c>
      <c r="QYO53" s="39" t="s">
        <v>108</v>
      </c>
      <c r="QYP53" s="39" t="s">
        <v>108</v>
      </c>
      <c r="QYQ53" s="39" t="s">
        <v>108</v>
      </c>
      <c r="QYR53" s="39" t="s">
        <v>108</v>
      </c>
      <c r="QYS53" s="39" t="s">
        <v>248</v>
      </c>
      <c r="QYT53" s="36">
        <v>44426</v>
      </c>
      <c r="QYU53" s="39" t="s">
        <v>108</v>
      </c>
      <c r="QYV53" s="12" t="s">
        <v>117</v>
      </c>
      <c r="QYW53" s="12" t="s">
        <v>117</v>
      </c>
      <c r="QYX53" s="12" t="s">
        <v>249</v>
      </c>
      <c r="QYY53" s="22" t="s">
        <v>214</v>
      </c>
      <c r="QYZ53" s="12" t="s">
        <v>117</v>
      </c>
      <c r="QZB53" s="39" t="s">
        <v>108</v>
      </c>
      <c r="QZC53" s="39" t="s">
        <v>107</v>
      </c>
      <c r="QZD53" s="12" t="s">
        <v>164</v>
      </c>
      <c r="QZE53" s="12" t="s">
        <v>238</v>
      </c>
      <c r="QZF53" s="12" t="s">
        <v>239</v>
      </c>
      <c r="QZG53" s="12" t="s">
        <v>217</v>
      </c>
      <c r="QZH53" s="12" t="s">
        <v>112</v>
      </c>
      <c r="QZI53" s="12" t="s">
        <v>240</v>
      </c>
      <c r="QZJ53" s="39" t="s">
        <v>218</v>
      </c>
      <c r="QZK53" s="12" t="s">
        <v>174</v>
      </c>
      <c r="QZL53" s="12" t="s">
        <v>114</v>
      </c>
      <c r="QZM53" s="12" t="s">
        <v>241</v>
      </c>
      <c r="QZN53" s="12" t="s">
        <v>242</v>
      </c>
      <c r="QZO53" s="12" t="s">
        <v>256</v>
      </c>
      <c r="QZP53" s="12" t="s">
        <v>244</v>
      </c>
      <c r="QZQ53" s="12" t="s">
        <v>245</v>
      </c>
      <c r="QZR53" s="12" t="s">
        <v>246</v>
      </c>
      <c r="QZS53" s="12" t="s">
        <v>247</v>
      </c>
      <c r="QZT53" s="39" t="s">
        <v>108</v>
      </c>
      <c r="QZU53" s="39" t="s">
        <v>108</v>
      </c>
      <c r="QZV53" s="39" t="s">
        <v>108</v>
      </c>
      <c r="QZW53" s="39" t="s">
        <v>108</v>
      </c>
      <c r="QZX53" s="39" t="s">
        <v>108</v>
      </c>
      <c r="QZY53" s="39" t="s">
        <v>248</v>
      </c>
      <c r="QZZ53" s="36">
        <v>44426</v>
      </c>
      <c r="RAA53" s="39" t="s">
        <v>108</v>
      </c>
      <c r="RAB53" s="12" t="s">
        <v>117</v>
      </c>
      <c r="RAC53" s="12" t="s">
        <v>117</v>
      </c>
      <c r="RAD53" s="12" t="s">
        <v>249</v>
      </c>
      <c r="RAE53" s="22" t="s">
        <v>214</v>
      </c>
      <c r="RAF53" s="12" t="s">
        <v>117</v>
      </c>
      <c r="RAH53" s="39" t="s">
        <v>108</v>
      </c>
      <c r="RAI53" s="39" t="s">
        <v>107</v>
      </c>
      <c r="RAJ53" s="12" t="s">
        <v>164</v>
      </c>
      <c r="RAK53" s="12" t="s">
        <v>238</v>
      </c>
      <c r="RAL53" s="12" t="s">
        <v>239</v>
      </c>
      <c r="RAM53" s="12" t="s">
        <v>217</v>
      </c>
      <c r="RAN53" s="12" t="s">
        <v>112</v>
      </c>
      <c r="RAO53" s="12" t="s">
        <v>240</v>
      </c>
      <c r="RAP53" s="39" t="s">
        <v>218</v>
      </c>
      <c r="RAQ53" s="12" t="s">
        <v>174</v>
      </c>
      <c r="RAR53" s="12" t="s">
        <v>114</v>
      </c>
      <c r="RAS53" s="12" t="s">
        <v>241</v>
      </c>
      <c r="RAT53" s="12" t="s">
        <v>242</v>
      </c>
      <c r="RAU53" s="12" t="s">
        <v>256</v>
      </c>
      <c r="RAV53" s="12" t="s">
        <v>244</v>
      </c>
      <c r="RAW53" s="12" t="s">
        <v>245</v>
      </c>
      <c r="RAX53" s="12" t="s">
        <v>246</v>
      </c>
      <c r="RAY53" s="12" t="s">
        <v>247</v>
      </c>
      <c r="RAZ53" s="39" t="s">
        <v>108</v>
      </c>
      <c r="RBA53" s="39" t="s">
        <v>108</v>
      </c>
      <c r="RBB53" s="39" t="s">
        <v>108</v>
      </c>
      <c r="RBC53" s="39" t="s">
        <v>108</v>
      </c>
      <c r="RBD53" s="39" t="s">
        <v>108</v>
      </c>
      <c r="RBE53" s="39" t="s">
        <v>248</v>
      </c>
      <c r="RBF53" s="36">
        <v>44426</v>
      </c>
      <c r="RBG53" s="39" t="s">
        <v>108</v>
      </c>
      <c r="RBH53" s="12" t="s">
        <v>117</v>
      </c>
      <c r="RBI53" s="12" t="s">
        <v>117</v>
      </c>
      <c r="RBJ53" s="12" t="s">
        <v>249</v>
      </c>
      <c r="RBK53" s="22" t="s">
        <v>214</v>
      </c>
      <c r="RBL53" s="12" t="s">
        <v>117</v>
      </c>
      <c r="RBN53" s="39" t="s">
        <v>108</v>
      </c>
      <c r="RBO53" s="39" t="s">
        <v>107</v>
      </c>
      <c r="RBP53" s="12" t="s">
        <v>164</v>
      </c>
      <c r="RBQ53" s="12" t="s">
        <v>238</v>
      </c>
      <c r="RBR53" s="12" t="s">
        <v>239</v>
      </c>
      <c r="RBS53" s="12" t="s">
        <v>217</v>
      </c>
      <c r="RBT53" s="12" t="s">
        <v>112</v>
      </c>
      <c r="RBU53" s="12" t="s">
        <v>240</v>
      </c>
      <c r="RBV53" s="39" t="s">
        <v>218</v>
      </c>
      <c r="RBW53" s="12" t="s">
        <v>174</v>
      </c>
      <c r="RBX53" s="12" t="s">
        <v>114</v>
      </c>
      <c r="RBY53" s="12" t="s">
        <v>241</v>
      </c>
      <c r="RBZ53" s="12" t="s">
        <v>242</v>
      </c>
      <c r="RCA53" s="12" t="s">
        <v>256</v>
      </c>
      <c r="RCB53" s="12" t="s">
        <v>244</v>
      </c>
      <c r="RCC53" s="12" t="s">
        <v>245</v>
      </c>
      <c r="RCD53" s="12" t="s">
        <v>246</v>
      </c>
      <c r="RCE53" s="12" t="s">
        <v>247</v>
      </c>
      <c r="RCF53" s="39" t="s">
        <v>108</v>
      </c>
      <c r="RCG53" s="39" t="s">
        <v>108</v>
      </c>
      <c r="RCH53" s="39" t="s">
        <v>108</v>
      </c>
      <c r="RCI53" s="39" t="s">
        <v>108</v>
      </c>
      <c r="RCJ53" s="39" t="s">
        <v>108</v>
      </c>
      <c r="RCK53" s="39" t="s">
        <v>248</v>
      </c>
      <c r="RCL53" s="36">
        <v>44426</v>
      </c>
      <c r="RCM53" s="39" t="s">
        <v>108</v>
      </c>
      <c r="RCN53" s="12" t="s">
        <v>117</v>
      </c>
      <c r="RCO53" s="12" t="s">
        <v>117</v>
      </c>
      <c r="RCP53" s="12" t="s">
        <v>249</v>
      </c>
      <c r="RCQ53" s="22" t="s">
        <v>214</v>
      </c>
      <c r="RCR53" s="12" t="s">
        <v>117</v>
      </c>
      <c r="RCT53" s="39" t="s">
        <v>108</v>
      </c>
      <c r="RCU53" s="39" t="s">
        <v>107</v>
      </c>
      <c r="RCV53" s="12" t="s">
        <v>164</v>
      </c>
      <c r="RCW53" s="12" t="s">
        <v>238</v>
      </c>
      <c r="RCX53" s="12" t="s">
        <v>239</v>
      </c>
      <c r="RCY53" s="12" t="s">
        <v>217</v>
      </c>
      <c r="RCZ53" s="12" t="s">
        <v>112</v>
      </c>
      <c r="RDA53" s="12" t="s">
        <v>240</v>
      </c>
      <c r="RDB53" s="39" t="s">
        <v>218</v>
      </c>
      <c r="RDC53" s="12" t="s">
        <v>174</v>
      </c>
      <c r="RDD53" s="12" t="s">
        <v>114</v>
      </c>
      <c r="RDE53" s="12" t="s">
        <v>241</v>
      </c>
      <c r="RDF53" s="12" t="s">
        <v>242</v>
      </c>
      <c r="RDG53" s="12" t="s">
        <v>256</v>
      </c>
      <c r="RDH53" s="12" t="s">
        <v>244</v>
      </c>
      <c r="RDI53" s="12" t="s">
        <v>245</v>
      </c>
      <c r="RDJ53" s="12" t="s">
        <v>246</v>
      </c>
      <c r="RDK53" s="12" t="s">
        <v>247</v>
      </c>
      <c r="RDL53" s="39" t="s">
        <v>108</v>
      </c>
      <c r="RDM53" s="39" t="s">
        <v>108</v>
      </c>
      <c r="RDN53" s="39" t="s">
        <v>108</v>
      </c>
      <c r="RDO53" s="39" t="s">
        <v>108</v>
      </c>
      <c r="RDP53" s="39" t="s">
        <v>108</v>
      </c>
      <c r="RDQ53" s="39" t="s">
        <v>248</v>
      </c>
      <c r="RDR53" s="36">
        <v>44426</v>
      </c>
      <c r="RDS53" s="39" t="s">
        <v>108</v>
      </c>
      <c r="RDT53" s="12" t="s">
        <v>117</v>
      </c>
      <c r="RDU53" s="12" t="s">
        <v>117</v>
      </c>
      <c r="RDV53" s="12" t="s">
        <v>249</v>
      </c>
      <c r="RDW53" s="22" t="s">
        <v>214</v>
      </c>
      <c r="RDX53" s="12" t="s">
        <v>117</v>
      </c>
      <c r="RDZ53" s="39" t="s">
        <v>108</v>
      </c>
      <c r="REA53" s="39" t="s">
        <v>107</v>
      </c>
      <c r="REB53" s="12" t="s">
        <v>164</v>
      </c>
      <c r="REC53" s="12" t="s">
        <v>238</v>
      </c>
      <c r="RED53" s="12" t="s">
        <v>239</v>
      </c>
      <c r="REE53" s="12" t="s">
        <v>217</v>
      </c>
      <c r="REF53" s="12" t="s">
        <v>112</v>
      </c>
      <c r="REG53" s="12" t="s">
        <v>240</v>
      </c>
      <c r="REH53" s="39" t="s">
        <v>218</v>
      </c>
      <c r="REI53" s="12" t="s">
        <v>174</v>
      </c>
      <c r="REJ53" s="12" t="s">
        <v>114</v>
      </c>
      <c r="REK53" s="12" t="s">
        <v>241</v>
      </c>
      <c r="REL53" s="12" t="s">
        <v>242</v>
      </c>
      <c r="REM53" s="12" t="s">
        <v>256</v>
      </c>
      <c r="REN53" s="12" t="s">
        <v>244</v>
      </c>
      <c r="REO53" s="12" t="s">
        <v>245</v>
      </c>
      <c r="REP53" s="12" t="s">
        <v>246</v>
      </c>
      <c r="REQ53" s="12" t="s">
        <v>247</v>
      </c>
      <c r="RER53" s="39" t="s">
        <v>108</v>
      </c>
      <c r="RES53" s="39" t="s">
        <v>108</v>
      </c>
      <c r="RET53" s="39" t="s">
        <v>108</v>
      </c>
      <c r="REU53" s="39" t="s">
        <v>108</v>
      </c>
      <c r="REV53" s="39" t="s">
        <v>108</v>
      </c>
      <c r="REW53" s="39" t="s">
        <v>248</v>
      </c>
      <c r="REX53" s="36">
        <v>44426</v>
      </c>
      <c r="REY53" s="39" t="s">
        <v>108</v>
      </c>
      <c r="REZ53" s="12" t="s">
        <v>117</v>
      </c>
      <c r="RFA53" s="12" t="s">
        <v>117</v>
      </c>
      <c r="RFB53" s="12" t="s">
        <v>249</v>
      </c>
      <c r="RFC53" s="22" t="s">
        <v>214</v>
      </c>
      <c r="RFD53" s="12" t="s">
        <v>117</v>
      </c>
      <c r="RFF53" s="39" t="s">
        <v>108</v>
      </c>
      <c r="RFG53" s="39" t="s">
        <v>107</v>
      </c>
      <c r="RFH53" s="12" t="s">
        <v>164</v>
      </c>
      <c r="RFI53" s="12" t="s">
        <v>238</v>
      </c>
      <c r="RFJ53" s="12" t="s">
        <v>239</v>
      </c>
      <c r="RFK53" s="12" t="s">
        <v>217</v>
      </c>
      <c r="RFL53" s="12" t="s">
        <v>112</v>
      </c>
      <c r="RFM53" s="12" t="s">
        <v>240</v>
      </c>
      <c r="RFN53" s="39" t="s">
        <v>218</v>
      </c>
      <c r="RFO53" s="12" t="s">
        <v>174</v>
      </c>
      <c r="RFP53" s="12" t="s">
        <v>114</v>
      </c>
      <c r="RFQ53" s="12" t="s">
        <v>241</v>
      </c>
      <c r="RFR53" s="12" t="s">
        <v>242</v>
      </c>
      <c r="RFS53" s="12" t="s">
        <v>256</v>
      </c>
      <c r="RFT53" s="12" t="s">
        <v>244</v>
      </c>
      <c r="RFU53" s="12" t="s">
        <v>245</v>
      </c>
      <c r="RFV53" s="12" t="s">
        <v>246</v>
      </c>
      <c r="RFW53" s="12" t="s">
        <v>247</v>
      </c>
      <c r="RFX53" s="39" t="s">
        <v>108</v>
      </c>
      <c r="RFY53" s="39" t="s">
        <v>108</v>
      </c>
      <c r="RFZ53" s="39" t="s">
        <v>108</v>
      </c>
      <c r="RGA53" s="39" t="s">
        <v>108</v>
      </c>
      <c r="RGB53" s="39" t="s">
        <v>108</v>
      </c>
      <c r="RGC53" s="39" t="s">
        <v>248</v>
      </c>
      <c r="RGD53" s="36">
        <v>44426</v>
      </c>
      <c r="RGE53" s="39" t="s">
        <v>108</v>
      </c>
      <c r="RGF53" s="12" t="s">
        <v>117</v>
      </c>
      <c r="RGG53" s="12" t="s">
        <v>117</v>
      </c>
      <c r="RGH53" s="12" t="s">
        <v>249</v>
      </c>
      <c r="RGI53" s="22" t="s">
        <v>214</v>
      </c>
      <c r="RGJ53" s="12" t="s">
        <v>117</v>
      </c>
      <c r="RGL53" s="39" t="s">
        <v>108</v>
      </c>
      <c r="RGM53" s="39" t="s">
        <v>107</v>
      </c>
      <c r="RGN53" s="12" t="s">
        <v>164</v>
      </c>
      <c r="RGO53" s="12" t="s">
        <v>238</v>
      </c>
      <c r="RGP53" s="12" t="s">
        <v>239</v>
      </c>
      <c r="RGQ53" s="12" t="s">
        <v>217</v>
      </c>
      <c r="RGR53" s="12" t="s">
        <v>112</v>
      </c>
      <c r="RGS53" s="12" t="s">
        <v>240</v>
      </c>
      <c r="RGT53" s="39" t="s">
        <v>218</v>
      </c>
      <c r="RGU53" s="12" t="s">
        <v>174</v>
      </c>
      <c r="RGV53" s="12" t="s">
        <v>114</v>
      </c>
      <c r="RGW53" s="12" t="s">
        <v>241</v>
      </c>
      <c r="RGX53" s="12" t="s">
        <v>242</v>
      </c>
      <c r="RGY53" s="12" t="s">
        <v>256</v>
      </c>
      <c r="RGZ53" s="12" t="s">
        <v>244</v>
      </c>
      <c r="RHA53" s="12" t="s">
        <v>245</v>
      </c>
      <c r="RHB53" s="12" t="s">
        <v>246</v>
      </c>
      <c r="RHC53" s="12" t="s">
        <v>247</v>
      </c>
      <c r="RHD53" s="39" t="s">
        <v>108</v>
      </c>
      <c r="RHE53" s="39" t="s">
        <v>108</v>
      </c>
      <c r="RHF53" s="39" t="s">
        <v>108</v>
      </c>
      <c r="RHG53" s="39" t="s">
        <v>108</v>
      </c>
      <c r="RHH53" s="39" t="s">
        <v>108</v>
      </c>
      <c r="RHI53" s="39" t="s">
        <v>248</v>
      </c>
      <c r="RHJ53" s="36">
        <v>44426</v>
      </c>
      <c r="RHK53" s="39" t="s">
        <v>108</v>
      </c>
      <c r="RHL53" s="12" t="s">
        <v>117</v>
      </c>
      <c r="RHM53" s="12" t="s">
        <v>117</v>
      </c>
      <c r="RHN53" s="12" t="s">
        <v>249</v>
      </c>
      <c r="RHO53" s="22" t="s">
        <v>214</v>
      </c>
      <c r="RHP53" s="12" t="s">
        <v>117</v>
      </c>
      <c r="RHR53" s="39" t="s">
        <v>108</v>
      </c>
      <c r="RHS53" s="39" t="s">
        <v>107</v>
      </c>
      <c r="RHT53" s="12" t="s">
        <v>164</v>
      </c>
      <c r="RHU53" s="12" t="s">
        <v>238</v>
      </c>
      <c r="RHV53" s="12" t="s">
        <v>239</v>
      </c>
      <c r="RHW53" s="12" t="s">
        <v>217</v>
      </c>
      <c r="RHX53" s="12" t="s">
        <v>112</v>
      </c>
      <c r="RHY53" s="12" t="s">
        <v>240</v>
      </c>
      <c r="RHZ53" s="39" t="s">
        <v>218</v>
      </c>
      <c r="RIA53" s="12" t="s">
        <v>174</v>
      </c>
      <c r="RIB53" s="12" t="s">
        <v>114</v>
      </c>
      <c r="RIC53" s="12" t="s">
        <v>241</v>
      </c>
      <c r="RID53" s="12" t="s">
        <v>242</v>
      </c>
      <c r="RIE53" s="12" t="s">
        <v>256</v>
      </c>
      <c r="RIF53" s="12" t="s">
        <v>244</v>
      </c>
      <c r="RIG53" s="12" t="s">
        <v>245</v>
      </c>
      <c r="RIH53" s="12" t="s">
        <v>246</v>
      </c>
      <c r="RII53" s="12" t="s">
        <v>247</v>
      </c>
      <c r="RIJ53" s="39" t="s">
        <v>108</v>
      </c>
      <c r="RIK53" s="39" t="s">
        <v>108</v>
      </c>
      <c r="RIL53" s="39" t="s">
        <v>108</v>
      </c>
      <c r="RIM53" s="39" t="s">
        <v>108</v>
      </c>
      <c r="RIN53" s="39" t="s">
        <v>108</v>
      </c>
      <c r="RIO53" s="39" t="s">
        <v>248</v>
      </c>
      <c r="RIP53" s="36">
        <v>44426</v>
      </c>
      <c r="RIQ53" s="39" t="s">
        <v>108</v>
      </c>
      <c r="RIR53" s="12" t="s">
        <v>117</v>
      </c>
      <c r="RIS53" s="12" t="s">
        <v>117</v>
      </c>
      <c r="RIT53" s="12" t="s">
        <v>249</v>
      </c>
      <c r="RIU53" s="22" t="s">
        <v>214</v>
      </c>
      <c r="RIV53" s="12" t="s">
        <v>117</v>
      </c>
      <c r="RIX53" s="39" t="s">
        <v>108</v>
      </c>
      <c r="RIY53" s="39" t="s">
        <v>107</v>
      </c>
      <c r="RIZ53" s="12" t="s">
        <v>164</v>
      </c>
      <c r="RJA53" s="12" t="s">
        <v>238</v>
      </c>
      <c r="RJB53" s="12" t="s">
        <v>239</v>
      </c>
      <c r="RJC53" s="12" t="s">
        <v>217</v>
      </c>
      <c r="RJD53" s="12" t="s">
        <v>112</v>
      </c>
      <c r="RJE53" s="12" t="s">
        <v>240</v>
      </c>
      <c r="RJF53" s="39" t="s">
        <v>218</v>
      </c>
      <c r="RJG53" s="12" t="s">
        <v>174</v>
      </c>
      <c r="RJH53" s="12" t="s">
        <v>114</v>
      </c>
      <c r="RJI53" s="12" t="s">
        <v>241</v>
      </c>
      <c r="RJJ53" s="12" t="s">
        <v>242</v>
      </c>
      <c r="RJK53" s="12" t="s">
        <v>256</v>
      </c>
      <c r="RJL53" s="12" t="s">
        <v>244</v>
      </c>
      <c r="RJM53" s="12" t="s">
        <v>245</v>
      </c>
      <c r="RJN53" s="12" t="s">
        <v>246</v>
      </c>
      <c r="RJO53" s="12" t="s">
        <v>247</v>
      </c>
      <c r="RJP53" s="39" t="s">
        <v>108</v>
      </c>
      <c r="RJQ53" s="39" t="s">
        <v>108</v>
      </c>
      <c r="RJR53" s="39" t="s">
        <v>108</v>
      </c>
      <c r="RJS53" s="39" t="s">
        <v>108</v>
      </c>
      <c r="RJT53" s="39" t="s">
        <v>108</v>
      </c>
      <c r="RJU53" s="39" t="s">
        <v>248</v>
      </c>
      <c r="RJV53" s="36">
        <v>44426</v>
      </c>
      <c r="RJW53" s="39" t="s">
        <v>108</v>
      </c>
      <c r="RJX53" s="12" t="s">
        <v>117</v>
      </c>
      <c r="RJY53" s="12" t="s">
        <v>117</v>
      </c>
      <c r="RJZ53" s="12" t="s">
        <v>249</v>
      </c>
      <c r="RKA53" s="22" t="s">
        <v>214</v>
      </c>
      <c r="RKB53" s="12" t="s">
        <v>117</v>
      </c>
      <c r="RKD53" s="39" t="s">
        <v>108</v>
      </c>
      <c r="RKE53" s="39" t="s">
        <v>107</v>
      </c>
      <c r="RKF53" s="12" t="s">
        <v>164</v>
      </c>
      <c r="RKG53" s="12" t="s">
        <v>238</v>
      </c>
      <c r="RKH53" s="12" t="s">
        <v>239</v>
      </c>
      <c r="RKI53" s="12" t="s">
        <v>217</v>
      </c>
      <c r="RKJ53" s="12" t="s">
        <v>112</v>
      </c>
      <c r="RKK53" s="12" t="s">
        <v>240</v>
      </c>
      <c r="RKL53" s="39" t="s">
        <v>218</v>
      </c>
      <c r="RKM53" s="12" t="s">
        <v>174</v>
      </c>
      <c r="RKN53" s="12" t="s">
        <v>114</v>
      </c>
      <c r="RKO53" s="12" t="s">
        <v>241</v>
      </c>
      <c r="RKP53" s="12" t="s">
        <v>242</v>
      </c>
      <c r="RKQ53" s="12" t="s">
        <v>256</v>
      </c>
      <c r="RKR53" s="12" t="s">
        <v>244</v>
      </c>
      <c r="RKS53" s="12" t="s">
        <v>245</v>
      </c>
      <c r="RKT53" s="12" t="s">
        <v>246</v>
      </c>
      <c r="RKU53" s="12" t="s">
        <v>247</v>
      </c>
      <c r="RKV53" s="39" t="s">
        <v>108</v>
      </c>
      <c r="RKW53" s="39" t="s">
        <v>108</v>
      </c>
      <c r="RKX53" s="39" t="s">
        <v>108</v>
      </c>
      <c r="RKY53" s="39" t="s">
        <v>108</v>
      </c>
      <c r="RKZ53" s="39" t="s">
        <v>108</v>
      </c>
      <c r="RLA53" s="39" t="s">
        <v>248</v>
      </c>
      <c r="RLB53" s="36">
        <v>44426</v>
      </c>
      <c r="RLC53" s="39" t="s">
        <v>108</v>
      </c>
      <c r="RLD53" s="12" t="s">
        <v>117</v>
      </c>
      <c r="RLE53" s="12" t="s">
        <v>117</v>
      </c>
      <c r="RLF53" s="12" t="s">
        <v>249</v>
      </c>
      <c r="RLG53" s="22" t="s">
        <v>214</v>
      </c>
      <c r="RLH53" s="12" t="s">
        <v>117</v>
      </c>
      <c r="RLJ53" s="39" t="s">
        <v>108</v>
      </c>
      <c r="RLK53" s="39" t="s">
        <v>107</v>
      </c>
      <c r="RLL53" s="12" t="s">
        <v>164</v>
      </c>
      <c r="RLM53" s="12" t="s">
        <v>238</v>
      </c>
      <c r="RLN53" s="12" t="s">
        <v>239</v>
      </c>
      <c r="RLO53" s="12" t="s">
        <v>217</v>
      </c>
      <c r="RLP53" s="12" t="s">
        <v>112</v>
      </c>
      <c r="RLQ53" s="12" t="s">
        <v>240</v>
      </c>
      <c r="RLR53" s="39" t="s">
        <v>218</v>
      </c>
      <c r="RLS53" s="12" t="s">
        <v>174</v>
      </c>
      <c r="RLT53" s="12" t="s">
        <v>114</v>
      </c>
      <c r="RLU53" s="12" t="s">
        <v>241</v>
      </c>
      <c r="RLV53" s="12" t="s">
        <v>242</v>
      </c>
      <c r="RLW53" s="12" t="s">
        <v>256</v>
      </c>
      <c r="RLX53" s="12" t="s">
        <v>244</v>
      </c>
      <c r="RLY53" s="12" t="s">
        <v>245</v>
      </c>
      <c r="RLZ53" s="12" t="s">
        <v>246</v>
      </c>
      <c r="RMA53" s="12" t="s">
        <v>247</v>
      </c>
      <c r="RMB53" s="39" t="s">
        <v>108</v>
      </c>
      <c r="RMC53" s="39" t="s">
        <v>108</v>
      </c>
      <c r="RMD53" s="39" t="s">
        <v>108</v>
      </c>
      <c r="RME53" s="39" t="s">
        <v>108</v>
      </c>
      <c r="RMF53" s="39" t="s">
        <v>108</v>
      </c>
      <c r="RMG53" s="39" t="s">
        <v>248</v>
      </c>
      <c r="RMH53" s="36">
        <v>44426</v>
      </c>
      <c r="RMI53" s="39" t="s">
        <v>108</v>
      </c>
      <c r="RMJ53" s="12" t="s">
        <v>117</v>
      </c>
      <c r="RMK53" s="12" t="s">
        <v>117</v>
      </c>
      <c r="RML53" s="12" t="s">
        <v>249</v>
      </c>
      <c r="RMM53" s="22" t="s">
        <v>214</v>
      </c>
      <c r="RMN53" s="12" t="s">
        <v>117</v>
      </c>
      <c r="RMP53" s="39" t="s">
        <v>108</v>
      </c>
      <c r="RMQ53" s="39" t="s">
        <v>107</v>
      </c>
      <c r="RMR53" s="12" t="s">
        <v>164</v>
      </c>
      <c r="RMS53" s="12" t="s">
        <v>238</v>
      </c>
      <c r="RMT53" s="12" t="s">
        <v>239</v>
      </c>
      <c r="RMU53" s="12" t="s">
        <v>217</v>
      </c>
      <c r="RMV53" s="12" t="s">
        <v>112</v>
      </c>
      <c r="RMW53" s="12" t="s">
        <v>240</v>
      </c>
      <c r="RMX53" s="39" t="s">
        <v>218</v>
      </c>
      <c r="RMY53" s="12" t="s">
        <v>174</v>
      </c>
      <c r="RMZ53" s="12" t="s">
        <v>114</v>
      </c>
      <c r="RNA53" s="12" t="s">
        <v>241</v>
      </c>
      <c r="RNB53" s="12" t="s">
        <v>242</v>
      </c>
      <c r="RNC53" s="12" t="s">
        <v>256</v>
      </c>
      <c r="RND53" s="12" t="s">
        <v>244</v>
      </c>
      <c r="RNE53" s="12" t="s">
        <v>245</v>
      </c>
      <c r="RNF53" s="12" t="s">
        <v>246</v>
      </c>
      <c r="RNG53" s="12" t="s">
        <v>247</v>
      </c>
      <c r="RNH53" s="39" t="s">
        <v>108</v>
      </c>
      <c r="RNI53" s="39" t="s">
        <v>108</v>
      </c>
      <c r="RNJ53" s="39" t="s">
        <v>108</v>
      </c>
      <c r="RNK53" s="39" t="s">
        <v>108</v>
      </c>
      <c r="RNL53" s="39" t="s">
        <v>108</v>
      </c>
      <c r="RNM53" s="39" t="s">
        <v>248</v>
      </c>
      <c r="RNN53" s="36">
        <v>44426</v>
      </c>
      <c r="RNO53" s="39" t="s">
        <v>108</v>
      </c>
      <c r="RNP53" s="12" t="s">
        <v>117</v>
      </c>
      <c r="RNQ53" s="12" t="s">
        <v>117</v>
      </c>
      <c r="RNR53" s="12" t="s">
        <v>249</v>
      </c>
      <c r="RNS53" s="22" t="s">
        <v>214</v>
      </c>
      <c r="RNT53" s="12" t="s">
        <v>117</v>
      </c>
      <c r="RNV53" s="39" t="s">
        <v>108</v>
      </c>
      <c r="RNW53" s="39" t="s">
        <v>107</v>
      </c>
      <c r="RNX53" s="12" t="s">
        <v>164</v>
      </c>
      <c r="RNY53" s="12" t="s">
        <v>238</v>
      </c>
      <c r="RNZ53" s="12" t="s">
        <v>239</v>
      </c>
      <c r="ROA53" s="12" t="s">
        <v>217</v>
      </c>
      <c r="ROB53" s="12" t="s">
        <v>112</v>
      </c>
      <c r="ROC53" s="12" t="s">
        <v>240</v>
      </c>
      <c r="ROD53" s="39" t="s">
        <v>218</v>
      </c>
      <c r="ROE53" s="12" t="s">
        <v>174</v>
      </c>
      <c r="ROF53" s="12" t="s">
        <v>114</v>
      </c>
      <c r="ROG53" s="12" t="s">
        <v>241</v>
      </c>
      <c r="ROH53" s="12" t="s">
        <v>242</v>
      </c>
      <c r="ROI53" s="12" t="s">
        <v>256</v>
      </c>
      <c r="ROJ53" s="12" t="s">
        <v>244</v>
      </c>
      <c r="ROK53" s="12" t="s">
        <v>245</v>
      </c>
      <c r="ROL53" s="12" t="s">
        <v>246</v>
      </c>
      <c r="ROM53" s="12" t="s">
        <v>247</v>
      </c>
      <c r="RON53" s="39" t="s">
        <v>108</v>
      </c>
      <c r="ROO53" s="39" t="s">
        <v>108</v>
      </c>
      <c r="ROP53" s="39" t="s">
        <v>108</v>
      </c>
      <c r="ROQ53" s="39" t="s">
        <v>108</v>
      </c>
      <c r="ROR53" s="39" t="s">
        <v>108</v>
      </c>
      <c r="ROS53" s="39" t="s">
        <v>248</v>
      </c>
      <c r="ROT53" s="36">
        <v>44426</v>
      </c>
      <c r="ROU53" s="39" t="s">
        <v>108</v>
      </c>
      <c r="ROV53" s="12" t="s">
        <v>117</v>
      </c>
      <c r="ROW53" s="12" t="s">
        <v>117</v>
      </c>
      <c r="ROX53" s="12" t="s">
        <v>249</v>
      </c>
      <c r="ROY53" s="22" t="s">
        <v>214</v>
      </c>
      <c r="ROZ53" s="12" t="s">
        <v>117</v>
      </c>
      <c r="RPB53" s="39" t="s">
        <v>108</v>
      </c>
      <c r="RPC53" s="39" t="s">
        <v>107</v>
      </c>
      <c r="RPD53" s="12" t="s">
        <v>164</v>
      </c>
      <c r="RPE53" s="12" t="s">
        <v>238</v>
      </c>
      <c r="RPF53" s="12" t="s">
        <v>239</v>
      </c>
      <c r="RPG53" s="12" t="s">
        <v>217</v>
      </c>
      <c r="RPH53" s="12" t="s">
        <v>112</v>
      </c>
      <c r="RPI53" s="12" t="s">
        <v>240</v>
      </c>
      <c r="RPJ53" s="39" t="s">
        <v>218</v>
      </c>
      <c r="RPK53" s="12" t="s">
        <v>174</v>
      </c>
      <c r="RPL53" s="12" t="s">
        <v>114</v>
      </c>
      <c r="RPM53" s="12" t="s">
        <v>241</v>
      </c>
      <c r="RPN53" s="12" t="s">
        <v>242</v>
      </c>
      <c r="RPO53" s="12" t="s">
        <v>256</v>
      </c>
      <c r="RPP53" s="12" t="s">
        <v>244</v>
      </c>
      <c r="RPQ53" s="12" t="s">
        <v>245</v>
      </c>
      <c r="RPR53" s="12" t="s">
        <v>246</v>
      </c>
      <c r="RPS53" s="12" t="s">
        <v>247</v>
      </c>
      <c r="RPT53" s="39" t="s">
        <v>108</v>
      </c>
      <c r="RPU53" s="39" t="s">
        <v>108</v>
      </c>
      <c r="RPV53" s="39" t="s">
        <v>108</v>
      </c>
      <c r="RPW53" s="39" t="s">
        <v>108</v>
      </c>
      <c r="RPX53" s="39" t="s">
        <v>108</v>
      </c>
      <c r="RPY53" s="39" t="s">
        <v>248</v>
      </c>
      <c r="RPZ53" s="36">
        <v>44426</v>
      </c>
      <c r="RQA53" s="39" t="s">
        <v>108</v>
      </c>
      <c r="RQB53" s="12" t="s">
        <v>117</v>
      </c>
      <c r="RQC53" s="12" t="s">
        <v>117</v>
      </c>
      <c r="RQD53" s="12" t="s">
        <v>249</v>
      </c>
      <c r="RQE53" s="22" t="s">
        <v>214</v>
      </c>
      <c r="RQF53" s="12" t="s">
        <v>117</v>
      </c>
      <c r="RQH53" s="39" t="s">
        <v>108</v>
      </c>
      <c r="RQI53" s="39" t="s">
        <v>107</v>
      </c>
      <c r="RQJ53" s="12" t="s">
        <v>164</v>
      </c>
      <c r="RQK53" s="12" t="s">
        <v>238</v>
      </c>
      <c r="RQL53" s="12" t="s">
        <v>239</v>
      </c>
      <c r="RQM53" s="12" t="s">
        <v>217</v>
      </c>
      <c r="RQN53" s="12" t="s">
        <v>112</v>
      </c>
      <c r="RQO53" s="12" t="s">
        <v>240</v>
      </c>
      <c r="RQP53" s="39" t="s">
        <v>218</v>
      </c>
      <c r="RQQ53" s="12" t="s">
        <v>174</v>
      </c>
      <c r="RQR53" s="12" t="s">
        <v>114</v>
      </c>
      <c r="RQS53" s="12" t="s">
        <v>241</v>
      </c>
      <c r="RQT53" s="12" t="s">
        <v>242</v>
      </c>
      <c r="RQU53" s="12" t="s">
        <v>256</v>
      </c>
      <c r="RQV53" s="12" t="s">
        <v>244</v>
      </c>
      <c r="RQW53" s="12" t="s">
        <v>245</v>
      </c>
      <c r="RQX53" s="12" t="s">
        <v>246</v>
      </c>
      <c r="RQY53" s="12" t="s">
        <v>247</v>
      </c>
      <c r="RQZ53" s="39" t="s">
        <v>108</v>
      </c>
      <c r="RRA53" s="39" t="s">
        <v>108</v>
      </c>
      <c r="RRB53" s="39" t="s">
        <v>108</v>
      </c>
      <c r="RRC53" s="39" t="s">
        <v>108</v>
      </c>
      <c r="RRD53" s="39" t="s">
        <v>108</v>
      </c>
      <c r="RRE53" s="39" t="s">
        <v>248</v>
      </c>
      <c r="RRF53" s="36">
        <v>44426</v>
      </c>
      <c r="RRG53" s="39" t="s">
        <v>108</v>
      </c>
      <c r="RRH53" s="12" t="s">
        <v>117</v>
      </c>
      <c r="RRI53" s="12" t="s">
        <v>117</v>
      </c>
      <c r="RRJ53" s="12" t="s">
        <v>249</v>
      </c>
      <c r="RRK53" s="22" t="s">
        <v>214</v>
      </c>
      <c r="RRL53" s="12" t="s">
        <v>117</v>
      </c>
      <c r="RRN53" s="39" t="s">
        <v>108</v>
      </c>
      <c r="RRO53" s="39" t="s">
        <v>107</v>
      </c>
      <c r="RRP53" s="12" t="s">
        <v>164</v>
      </c>
      <c r="RRQ53" s="12" t="s">
        <v>238</v>
      </c>
      <c r="RRR53" s="12" t="s">
        <v>239</v>
      </c>
      <c r="RRS53" s="12" t="s">
        <v>217</v>
      </c>
      <c r="RRT53" s="12" t="s">
        <v>112</v>
      </c>
      <c r="RRU53" s="12" t="s">
        <v>240</v>
      </c>
      <c r="RRV53" s="39" t="s">
        <v>218</v>
      </c>
      <c r="RRW53" s="12" t="s">
        <v>174</v>
      </c>
      <c r="RRX53" s="12" t="s">
        <v>114</v>
      </c>
      <c r="RRY53" s="12" t="s">
        <v>241</v>
      </c>
      <c r="RRZ53" s="12" t="s">
        <v>242</v>
      </c>
      <c r="RSA53" s="12" t="s">
        <v>256</v>
      </c>
      <c r="RSB53" s="12" t="s">
        <v>244</v>
      </c>
      <c r="RSC53" s="12" t="s">
        <v>245</v>
      </c>
      <c r="RSD53" s="12" t="s">
        <v>246</v>
      </c>
      <c r="RSE53" s="12" t="s">
        <v>247</v>
      </c>
      <c r="RSF53" s="39" t="s">
        <v>108</v>
      </c>
      <c r="RSG53" s="39" t="s">
        <v>108</v>
      </c>
      <c r="RSH53" s="39" t="s">
        <v>108</v>
      </c>
      <c r="RSI53" s="39" t="s">
        <v>108</v>
      </c>
      <c r="RSJ53" s="39" t="s">
        <v>108</v>
      </c>
      <c r="RSK53" s="39" t="s">
        <v>248</v>
      </c>
      <c r="RSL53" s="36">
        <v>44426</v>
      </c>
      <c r="RSM53" s="39" t="s">
        <v>108</v>
      </c>
      <c r="RSN53" s="12" t="s">
        <v>117</v>
      </c>
      <c r="RSO53" s="12" t="s">
        <v>117</v>
      </c>
      <c r="RSP53" s="12" t="s">
        <v>249</v>
      </c>
      <c r="RSQ53" s="22" t="s">
        <v>214</v>
      </c>
      <c r="RSR53" s="12" t="s">
        <v>117</v>
      </c>
      <c r="RST53" s="39" t="s">
        <v>108</v>
      </c>
      <c r="RSU53" s="39" t="s">
        <v>107</v>
      </c>
      <c r="RSV53" s="12" t="s">
        <v>164</v>
      </c>
      <c r="RSW53" s="12" t="s">
        <v>238</v>
      </c>
      <c r="RSX53" s="12" t="s">
        <v>239</v>
      </c>
      <c r="RSY53" s="12" t="s">
        <v>217</v>
      </c>
      <c r="RSZ53" s="12" t="s">
        <v>112</v>
      </c>
      <c r="RTA53" s="12" t="s">
        <v>240</v>
      </c>
      <c r="RTB53" s="39" t="s">
        <v>218</v>
      </c>
      <c r="RTC53" s="12" t="s">
        <v>174</v>
      </c>
      <c r="RTD53" s="12" t="s">
        <v>114</v>
      </c>
      <c r="RTE53" s="12" t="s">
        <v>241</v>
      </c>
      <c r="RTF53" s="12" t="s">
        <v>242</v>
      </c>
      <c r="RTG53" s="12" t="s">
        <v>256</v>
      </c>
      <c r="RTH53" s="12" t="s">
        <v>244</v>
      </c>
      <c r="RTI53" s="12" t="s">
        <v>245</v>
      </c>
      <c r="RTJ53" s="12" t="s">
        <v>246</v>
      </c>
      <c r="RTK53" s="12" t="s">
        <v>247</v>
      </c>
      <c r="RTL53" s="39" t="s">
        <v>108</v>
      </c>
      <c r="RTM53" s="39" t="s">
        <v>108</v>
      </c>
      <c r="RTN53" s="39" t="s">
        <v>108</v>
      </c>
      <c r="RTO53" s="39" t="s">
        <v>108</v>
      </c>
      <c r="RTP53" s="39" t="s">
        <v>108</v>
      </c>
      <c r="RTQ53" s="39" t="s">
        <v>248</v>
      </c>
      <c r="RTR53" s="36">
        <v>44426</v>
      </c>
      <c r="RTS53" s="39" t="s">
        <v>108</v>
      </c>
      <c r="RTT53" s="12" t="s">
        <v>117</v>
      </c>
      <c r="RTU53" s="12" t="s">
        <v>117</v>
      </c>
      <c r="RTV53" s="12" t="s">
        <v>249</v>
      </c>
      <c r="RTW53" s="22" t="s">
        <v>214</v>
      </c>
      <c r="RTX53" s="12" t="s">
        <v>117</v>
      </c>
      <c r="RTZ53" s="39" t="s">
        <v>108</v>
      </c>
      <c r="RUA53" s="39" t="s">
        <v>107</v>
      </c>
      <c r="RUB53" s="12" t="s">
        <v>164</v>
      </c>
      <c r="RUC53" s="12" t="s">
        <v>238</v>
      </c>
      <c r="RUD53" s="12" t="s">
        <v>239</v>
      </c>
      <c r="RUE53" s="12" t="s">
        <v>217</v>
      </c>
      <c r="RUF53" s="12" t="s">
        <v>112</v>
      </c>
      <c r="RUG53" s="12" t="s">
        <v>240</v>
      </c>
      <c r="RUH53" s="39" t="s">
        <v>218</v>
      </c>
      <c r="RUI53" s="12" t="s">
        <v>174</v>
      </c>
      <c r="RUJ53" s="12" t="s">
        <v>114</v>
      </c>
      <c r="RUK53" s="12" t="s">
        <v>241</v>
      </c>
      <c r="RUL53" s="12" t="s">
        <v>242</v>
      </c>
      <c r="RUM53" s="12" t="s">
        <v>256</v>
      </c>
      <c r="RUN53" s="12" t="s">
        <v>244</v>
      </c>
      <c r="RUO53" s="12" t="s">
        <v>245</v>
      </c>
      <c r="RUP53" s="12" t="s">
        <v>246</v>
      </c>
      <c r="RUQ53" s="12" t="s">
        <v>247</v>
      </c>
      <c r="RUR53" s="39" t="s">
        <v>108</v>
      </c>
      <c r="RUS53" s="39" t="s">
        <v>108</v>
      </c>
      <c r="RUT53" s="39" t="s">
        <v>108</v>
      </c>
      <c r="RUU53" s="39" t="s">
        <v>108</v>
      </c>
      <c r="RUV53" s="39" t="s">
        <v>108</v>
      </c>
      <c r="RUW53" s="39" t="s">
        <v>248</v>
      </c>
      <c r="RUX53" s="36">
        <v>44426</v>
      </c>
      <c r="RUY53" s="39" t="s">
        <v>108</v>
      </c>
      <c r="RUZ53" s="12" t="s">
        <v>117</v>
      </c>
      <c r="RVA53" s="12" t="s">
        <v>117</v>
      </c>
      <c r="RVB53" s="12" t="s">
        <v>249</v>
      </c>
      <c r="RVC53" s="22" t="s">
        <v>214</v>
      </c>
      <c r="RVD53" s="12" t="s">
        <v>117</v>
      </c>
      <c r="RVF53" s="39" t="s">
        <v>108</v>
      </c>
      <c r="RVG53" s="39" t="s">
        <v>107</v>
      </c>
      <c r="RVH53" s="12" t="s">
        <v>164</v>
      </c>
      <c r="RVI53" s="12" t="s">
        <v>238</v>
      </c>
      <c r="RVJ53" s="12" t="s">
        <v>239</v>
      </c>
      <c r="RVK53" s="12" t="s">
        <v>217</v>
      </c>
      <c r="RVL53" s="12" t="s">
        <v>112</v>
      </c>
      <c r="RVM53" s="12" t="s">
        <v>240</v>
      </c>
      <c r="RVN53" s="39" t="s">
        <v>218</v>
      </c>
      <c r="RVO53" s="12" t="s">
        <v>174</v>
      </c>
      <c r="RVP53" s="12" t="s">
        <v>114</v>
      </c>
      <c r="RVQ53" s="12" t="s">
        <v>241</v>
      </c>
      <c r="RVR53" s="12" t="s">
        <v>242</v>
      </c>
      <c r="RVS53" s="12" t="s">
        <v>256</v>
      </c>
      <c r="RVT53" s="12" t="s">
        <v>244</v>
      </c>
      <c r="RVU53" s="12" t="s">
        <v>245</v>
      </c>
      <c r="RVV53" s="12" t="s">
        <v>246</v>
      </c>
      <c r="RVW53" s="12" t="s">
        <v>247</v>
      </c>
      <c r="RVX53" s="39" t="s">
        <v>108</v>
      </c>
      <c r="RVY53" s="39" t="s">
        <v>108</v>
      </c>
      <c r="RVZ53" s="39" t="s">
        <v>108</v>
      </c>
      <c r="RWA53" s="39" t="s">
        <v>108</v>
      </c>
      <c r="RWB53" s="39" t="s">
        <v>108</v>
      </c>
      <c r="RWC53" s="39" t="s">
        <v>248</v>
      </c>
      <c r="RWD53" s="36">
        <v>44426</v>
      </c>
      <c r="RWE53" s="39" t="s">
        <v>108</v>
      </c>
      <c r="RWF53" s="12" t="s">
        <v>117</v>
      </c>
      <c r="RWG53" s="12" t="s">
        <v>117</v>
      </c>
      <c r="RWH53" s="12" t="s">
        <v>249</v>
      </c>
      <c r="RWI53" s="22" t="s">
        <v>214</v>
      </c>
      <c r="RWJ53" s="12" t="s">
        <v>117</v>
      </c>
      <c r="RWL53" s="39" t="s">
        <v>108</v>
      </c>
      <c r="RWM53" s="39" t="s">
        <v>107</v>
      </c>
      <c r="RWN53" s="12" t="s">
        <v>164</v>
      </c>
      <c r="RWO53" s="12" t="s">
        <v>238</v>
      </c>
      <c r="RWP53" s="12" t="s">
        <v>239</v>
      </c>
      <c r="RWQ53" s="12" t="s">
        <v>217</v>
      </c>
      <c r="RWR53" s="12" t="s">
        <v>112</v>
      </c>
      <c r="RWS53" s="12" t="s">
        <v>240</v>
      </c>
      <c r="RWT53" s="39" t="s">
        <v>218</v>
      </c>
      <c r="RWU53" s="12" t="s">
        <v>174</v>
      </c>
      <c r="RWV53" s="12" t="s">
        <v>114</v>
      </c>
      <c r="RWW53" s="12" t="s">
        <v>241</v>
      </c>
      <c r="RWX53" s="12" t="s">
        <v>242</v>
      </c>
      <c r="RWY53" s="12" t="s">
        <v>256</v>
      </c>
      <c r="RWZ53" s="12" t="s">
        <v>244</v>
      </c>
      <c r="RXA53" s="12" t="s">
        <v>245</v>
      </c>
      <c r="RXB53" s="12" t="s">
        <v>246</v>
      </c>
      <c r="RXC53" s="12" t="s">
        <v>247</v>
      </c>
      <c r="RXD53" s="39" t="s">
        <v>108</v>
      </c>
      <c r="RXE53" s="39" t="s">
        <v>108</v>
      </c>
      <c r="RXF53" s="39" t="s">
        <v>108</v>
      </c>
      <c r="RXG53" s="39" t="s">
        <v>108</v>
      </c>
      <c r="RXH53" s="39" t="s">
        <v>108</v>
      </c>
      <c r="RXI53" s="39" t="s">
        <v>248</v>
      </c>
      <c r="RXJ53" s="36">
        <v>44426</v>
      </c>
      <c r="RXK53" s="39" t="s">
        <v>108</v>
      </c>
      <c r="RXL53" s="12" t="s">
        <v>117</v>
      </c>
      <c r="RXM53" s="12" t="s">
        <v>117</v>
      </c>
      <c r="RXN53" s="12" t="s">
        <v>249</v>
      </c>
      <c r="RXO53" s="22" t="s">
        <v>214</v>
      </c>
      <c r="RXP53" s="12" t="s">
        <v>117</v>
      </c>
      <c r="RXR53" s="39" t="s">
        <v>108</v>
      </c>
      <c r="RXS53" s="39" t="s">
        <v>107</v>
      </c>
      <c r="RXT53" s="12" t="s">
        <v>164</v>
      </c>
      <c r="RXU53" s="12" t="s">
        <v>238</v>
      </c>
      <c r="RXV53" s="12" t="s">
        <v>239</v>
      </c>
      <c r="RXW53" s="12" t="s">
        <v>217</v>
      </c>
      <c r="RXX53" s="12" t="s">
        <v>112</v>
      </c>
      <c r="RXY53" s="12" t="s">
        <v>240</v>
      </c>
      <c r="RXZ53" s="39" t="s">
        <v>218</v>
      </c>
      <c r="RYA53" s="12" t="s">
        <v>174</v>
      </c>
      <c r="RYB53" s="12" t="s">
        <v>114</v>
      </c>
      <c r="RYC53" s="12" t="s">
        <v>241</v>
      </c>
      <c r="RYD53" s="12" t="s">
        <v>242</v>
      </c>
      <c r="RYE53" s="12" t="s">
        <v>256</v>
      </c>
      <c r="RYF53" s="12" t="s">
        <v>244</v>
      </c>
      <c r="RYG53" s="12" t="s">
        <v>245</v>
      </c>
      <c r="RYH53" s="12" t="s">
        <v>246</v>
      </c>
      <c r="RYI53" s="12" t="s">
        <v>247</v>
      </c>
      <c r="RYJ53" s="39" t="s">
        <v>108</v>
      </c>
      <c r="RYK53" s="39" t="s">
        <v>108</v>
      </c>
      <c r="RYL53" s="39" t="s">
        <v>108</v>
      </c>
      <c r="RYM53" s="39" t="s">
        <v>108</v>
      </c>
      <c r="RYN53" s="39" t="s">
        <v>108</v>
      </c>
      <c r="RYO53" s="39" t="s">
        <v>248</v>
      </c>
      <c r="RYP53" s="36">
        <v>44426</v>
      </c>
      <c r="RYQ53" s="39" t="s">
        <v>108</v>
      </c>
      <c r="RYR53" s="12" t="s">
        <v>117</v>
      </c>
      <c r="RYS53" s="12" t="s">
        <v>117</v>
      </c>
      <c r="RYT53" s="12" t="s">
        <v>249</v>
      </c>
      <c r="RYU53" s="22" t="s">
        <v>214</v>
      </c>
      <c r="RYV53" s="12" t="s">
        <v>117</v>
      </c>
      <c r="RYX53" s="39" t="s">
        <v>108</v>
      </c>
      <c r="RYY53" s="39" t="s">
        <v>107</v>
      </c>
      <c r="RYZ53" s="12" t="s">
        <v>164</v>
      </c>
      <c r="RZA53" s="12" t="s">
        <v>238</v>
      </c>
      <c r="RZB53" s="12" t="s">
        <v>239</v>
      </c>
      <c r="RZC53" s="12" t="s">
        <v>217</v>
      </c>
      <c r="RZD53" s="12" t="s">
        <v>112</v>
      </c>
      <c r="RZE53" s="12" t="s">
        <v>240</v>
      </c>
      <c r="RZF53" s="39" t="s">
        <v>218</v>
      </c>
      <c r="RZG53" s="12" t="s">
        <v>174</v>
      </c>
      <c r="RZH53" s="12" t="s">
        <v>114</v>
      </c>
      <c r="RZI53" s="12" t="s">
        <v>241</v>
      </c>
      <c r="RZJ53" s="12" t="s">
        <v>242</v>
      </c>
      <c r="RZK53" s="12" t="s">
        <v>256</v>
      </c>
      <c r="RZL53" s="12" t="s">
        <v>244</v>
      </c>
      <c r="RZM53" s="12" t="s">
        <v>245</v>
      </c>
      <c r="RZN53" s="12" t="s">
        <v>246</v>
      </c>
      <c r="RZO53" s="12" t="s">
        <v>247</v>
      </c>
      <c r="RZP53" s="39" t="s">
        <v>108</v>
      </c>
      <c r="RZQ53" s="39" t="s">
        <v>108</v>
      </c>
      <c r="RZR53" s="39" t="s">
        <v>108</v>
      </c>
      <c r="RZS53" s="39" t="s">
        <v>108</v>
      </c>
      <c r="RZT53" s="39" t="s">
        <v>108</v>
      </c>
      <c r="RZU53" s="39" t="s">
        <v>248</v>
      </c>
      <c r="RZV53" s="36">
        <v>44426</v>
      </c>
      <c r="RZW53" s="39" t="s">
        <v>108</v>
      </c>
      <c r="RZX53" s="12" t="s">
        <v>117</v>
      </c>
      <c r="RZY53" s="12" t="s">
        <v>117</v>
      </c>
      <c r="RZZ53" s="12" t="s">
        <v>249</v>
      </c>
      <c r="SAA53" s="22" t="s">
        <v>214</v>
      </c>
      <c r="SAB53" s="12" t="s">
        <v>117</v>
      </c>
      <c r="SAD53" s="39" t="s">
        <v>108</v>
      </c>
      <c r="SAE53" s="39" t="s">
        <v>107</v>
      </c>
      <c r="SAF53" s="12" t="s">
        <v>164</v>
      </c>
      <c r="SAG53" s="12" t="s">
        <v>238</v>
      </c>
      <c r="SAH53" s="12" t="s">
        <v>239</v>
      </c>
      <c r="SAI53" s="12" t="s">
        <v>217</v>
      </c>
      <c r="SAJ53" s="12" t="s">
        <v>112</v>
      </c>
      <c r="SAK53" s="12" t="s">
        <v>240</v>
      </c>
      <c r="SAL53" s="39" t="s">
        <v>218</v>
      </c>
      <c r="SAM53" s="12" t="s">
        <v>174</v>
      </c>
      <c r="SAN53" s="12" t="s">
        <v>114</v>
      </c>
      <c r="SAO53" s="12" t="s">
        <v>241</v>
      </c>
      <c r="SAP53" s="12" t="s">
        <v>242</v>
      </c>
      <c r="SAQ53" s="12" t="s">
        <v>256</v>
      </c>
      <c r="SAR53" s="12" t="s">
        <v>244</v>
      </c>
      <c r="SAS53" s="12" t="s">
        <v>245</v>
      </c>
      <c r="SAT53" s="12" t="s">
        <v>246</v>
      </c>
      <c r="SAU53" s="12" t="s">
        <v>247</v>
      </c>
      <c r="SAV53" s="39" t="s">
        <v>108</v>
      </c>
      <c r="SAW53" s="39" t="s">
        <v>108</v>
      </c>
      <c r="SAX53" s="39" t="s">
        <v>108</v>
      </c>
      <c r="SAY53" s="39" t="s">
        <v>108</v>
      </c>
      <c r="SAZ53" s="39" t="s">
        <v>108</v>
      </c>
      <c r="SBA53" s="39" t="s">
        <v>248</v>
      </c>
      <c r="SBB53" s="36">
        <v>44426</v>
      </c>
      <c r="SBC53" s="39" t="s">
        <v>108</v>
      </c>
      <c r="SBD53" s="12" t="s">
        <v>117</v>
      </c>
      <c r="SBE53" s="12" t="s">
        <v>117</v>
      </c>
      <c r="SBF53" s="12" t="s">
        <v>249</v>
      </c>
      <c r="SBG53" s="22" t="s">
        <v>214</v>
      </c>
      <c r="SBH53" s="12" t="s">
        <v>117</v>
      </c>
      <c r="SBJ53" s="39" t="s">
        <v>108</v>
      </c>
      <c r="SBK53" s="39" t="s">
        <v>107</v>
      </c>
      <c r="SBL53" s="12" t="s">
        <v>164</v>
      </c>
      <c r="SBM53" s="12" t="s">
        <v>238</v>
      </c>
      <c r="SBN53" s="12" t="s">
        <v>239</v>
      </c>
      <c r="SBO53" s="12" t="s">
        <v>217</v>
      </c>
      <c r="SBP53" s="12" t="s">
        <v>112</v>
      </c>
      <c r="SBQ53" s="12" t="s">
        <v>240</v>
      </c>
      <c r="SBR53" s="39" t="s">
        <v>218</v>
      </c>
      <c r="SBS53" s="12" t="s">
        <v>174</v>
      </c>
      <c r="SBT53" s="12" t="s">
        <v>114</v>
      </c>
      <c r="SBU53" s="12" t="s">
        <v>241</v>
      </c>
      <c r="SBV53" s="12" t="s">
        <v>242</v>
      </c>
      <c r="SBW53" s="12" t="s">
        <v>256</v>
      </c>
      <c r="SBX53" s="12" t="s">
        <v>244</v>
      </c>
      <c r="SBY53" s="12" t="s">
        <v>245</v>
      </c>
      <c r="SBZ53" s="12" t="s">
        <v>246</v>
      </c>
      <c r="SCA53" s="12" t="s">
        <v>247</v>
      </c>
      <c r="SCB53" s="39" t="s">
        <v>108</v>
      </c>
      <c r="SCC53" s="39" t="s">
        <v>108</v>
      </c>
      <c r="SCD53" s="39" t="s">
        <v>108</v>
      </c>
      <c r="SCE53" s="39" t="s">
        <v>108</v>
      </c>
      <c r="SCF53" s="39" t="s">
        <v>108</v>
      </c>
      <c r="SCG53" s="39" t="s">
        <v>248</v>
      </c>
      <c r="SCH53" s="36">
        <v>44426</v>
      </c>
      <c r="SCI53" s="39" t="s">
        <v>108</v>
      </c>
      <c r="SCJ53" s="12" t="s">
        <v>117</v>
      </c>
      <c r="SCK53" s="12" t="s">
        <v>117</v>
      </c>
      <c r="SCL53" s="12" t="s">
        <v>249</v>
      </c>
      <c r="SCM53" s="22" t="s">
        <v>214</v>
      </c>
      <c r="SCN53" s="12" t="s">
        <v>117</v>
      </c>
      <c r="SCP53" s="39" t="s">
        <v>108</v>
      </c>
      <c r="SCQ53" s="39" t="s">
        <v>107</v>
      </c>
      <c r="SCR53" s="12" t="s">
        <v>164</v>
      </c>
      <c r="SCS53" s="12" t="s">
        <v>238</v>
      </c>
      <c r="SCT53" s="12" t="s">
        <v>239</v>
      </c>
      <c r="SCU53" s="12" t="s">
        <v>217</v>
      </c>
      <c r="SCV53" s="12" t="s">
        <v>112</v>
      </c>
      <c r="SCW53" s="12" t="s">
        <v>240</v>
      </c>
      <c r="SCX53" s="39" t="s">
        <v>218</v>
      </c>
      <c r="SCY53" s="12" t="s">
        <v>174</v>
      </c>
      <c r="SCZ53" s="12" t="s">
        <v>114</v>
      </c>
      <c r="SDA53" s="12" t="s">
        <v>241</v>
      </c>
      <c r="SDB53" s="12" t="s">
        <v>242</v>
      </c>
      <c r="SDC53" s="12" t="s">
        <v>256</v>
      </c>
      <c r="SDD53" s="12" t="s">
        <v>244</v>
      </c>
      <c r="SDE53" s="12" t="s">
        <v>245</v>
      </c>
      <c r="SDF53" s="12" t="s">
        <v>246</v>
      </c>
      <c r="SDG53" s="12" t="s">
        <v>247</v>
      </c>
      <c r="SDH53" s="39" t="s">
        <v>108</v>
      </c>
      <c r="SDI53" s="39" t="s">
        <v>108</v>
      </c>
      <c r="SDJ53" s="39" t="s">
        <v>108</v>
      </c>
      <c r="SDK53" s="39" t="s">
        <v>108</v>
      </c>
      <c r="SDL53" s="39" t="s">
        <v>108</v>
      </c>
      <c r="SDM53" s="39" t="s">
        <v>248</v>
      </c>
      <c r="SDN53" s="36">
        <v>44426</v>
      </c>
      <c r="SDO53" s="39" t="s">
        <v>108</v>
      </c>
      <c r="SDP53" s="12" t="s">
        <v>117</v>
      </c>
      <c r="SDQ53" s="12" t="s">
        <v>117</v>
      </c>
      <c r="SDR53" s="12" t="s">
        <v>249</v>
      </c>
      <c r="SDS53" s="22" t="s">
        <v>214</v>
      </c>
      <c r="SDT53" s="12" t="s">
        <v>117</v>
      </c>
      <c r="SDV53" s="39" t="s">
        <v>108</v>
      </c>
      <c r="SDW53" s="39" t="s">
        <v>107</v>
      </c>
      <c r="SDX53" s="12" t="s">
        <v>164</v>
      </c>
      <c r="SDY53" s="12" t="s">
        <v>238</v>
      </c>
      <c r="SDZ53" s="12" t="s">
        <v>239</v>
      </c>
      <c r="SEA53" s="12" t="s">
        <v>217</v>
      </c>
      <c r="SEB53" s="12" t="s">
        <v>112</v>
      </c>
      <c r="SEC53" s="12" t="s">
        <v>240</v>
      </c>
      <c r="SED53" s="39" t="s">
        <v>218</v>
      </c>
      <c r="SEE53" s="12" t="s">
        <v>174</v>
      </c>
      <c r="SEF53" s="12" t="s">
        <v>114</v>
      </c>
      <c r="SEG53" s="12" t="s">
        <v>241</v>
      </c>
      <c r="SEH53" s="12" t="s">
        <v>242</v>
      </c>
      <c r="SEI53" s="12" t="s">
        <v>256</v>
      </c>
      <c r="SEJ53" s="12" t="s">
        <v>244</v>
      </c>
      <c r="SEK53" s="12" t="s">
        <v>245</v>
      </c>
      <c r="SEL53" s="12" t="s">
        <v>246</v>
      </c>
      <c r="SEM53" s="12" t="s">
        <v>247</v>
      </c>
      <c r="SEN53" s="39" t="s">
        <v>108</v>
      </c>
      <c r="SEO53" s="39" t="s">
        <v>108</v>
      </c>
      <c r="SEP53" s="39" t="s">
        <v>108</v>
      </c>
      <c r="SEQ53" s="39" t="s">
        <v>108</v>
      </c>
      <c r="SER53" s="39" t="s">
        <v>108</v>
      </c>
      <c r="SES53" s="39" t="s">
        <v>248</v>
      </c>
      <c r="SET53" s="36">
        <v>44426</v>
      </c>
      <c r="SEU53" s="39" t="s">
        <v>108</v>
      </c>
      <c r="SEV53" s="12" t="s">
        <v>117</v>
      </c>
      <c r="SEW53" s="12" t="s">
        <v>117</v>
      </c>
      <c r="SEX53" s="12" t="s">
        <v>249</v>
      </c>
      <c r="SEY53" s="22" t="s">
        <v>214</v>
      </c>
      <c r="SEZ53" s="12" t="s">
        <v>117</v>
      </c>
      <c r="SFB53" s="39" t="s">
        <v>108</v>
      </c>
      <c r="SFC53" s="39" t="s">
        <v>107</v>
      </c>
      <c r="SFD53" s="12" t="s">
        <v>164</v>
      </c>
      <c r="SFE53" s="12" t="s">
        <v>238</v>
      </c>
      <c r="SFF53" s="12" t="s">
        <v>239</v>
      </c>
      <c r="SFG53" s="12" t="s">
        <v>217</v>
      </c>
      <c r="SFH53" s="12" t="s">
        <v>112</v>
      </c>
      <c r="SFI53" s="12" t="s">
        <v>240</v>
      </c>
      <c r="SFJ53" s="39" t="s">
        <v>218</v>
      </c>
      <c r="SFK53" s="12" t="s">
        <v>174</v>
      </c>
      <c r="SFL53" s="12" t="s">
        <v>114</v>
      </c>
      <c r="SFM53" s="12" t="s">
        <v>241</v>
      </c>
      <c r="SFN53" s="12" t="s">
        <v>242</v>
      </c>
      <c r="SFO53" s="12" t="s">
        <v>256</v>
      </c>
      <c r="SFP53" s="12" t="s">
        <v>244</v>
      </c>
      <c r="SFQ53" s="12" t="s">
        <v>245</v>
      </c>
      <c r="SFR53" s="12" t="s">
        <v>246</v>
      </c>
      <c r="SFS53" s="12" t="s">
        <v>247</v>
      </c>
      <c r="SFT53" s="39" t="s">
        <v>108</v>
      </c>
      <c r="SFU53" s="39" t="s">
        <v>108</v>
      </c>
      <c r="SFV53" s="39" t="s">
        <v>108</v>
      </c>
      <c r="SFW53" s="39" t="s">
        <v>108</v>
      </c>
      <c r="SFX53" s="39" t="s">
        <v>108</v>
      </c>
      <c r="SFY53" s="39" t="s">
        <v>248</v>
      </c>
      <c r="SFZ53" s="36">
        <v>44426</v>
      </c>
      <c r="SGA53" s="39" t="s">
        <v>108</v>
      </c>
      <c r="SGB53" s="12" t="s">
        <v>117</v>
      </c>
      <c r="SGC53" s="12" t="s">
        <v>117</v>
      </c>
      <c r="SGD53" s="12" t="s">
        <v>249</v>
      </c>
      <c r="SGE53" s="22" t="s">
        <v>214</v>
      </c>
      <c r="SGF53" s="12" t="s">
        <v>117</v>
      </c>
      <c r="SGH53" s="39" t="s">
        <v>108</v>
      </c>
      <c r="SGI53" s="39" t="s">
        <v>107</v>
      </c>
      <c r="SGJ53" s="12" t="s">
        <v>164</v>
      </c>
      <c r="SGK53" s="12" t="s">
        <v>238</v>
      </c>
      <c r="SGL53" s="12" t="s">
        <v>239</v>
      </c>
      <c r="SGM53" s="12" t="s">
        <v>217</v>
      </c>
      <c r="SGN53" s="12" t="s">
        <v>112</v>
      </c>
      <c r="SGO53" s="12" t="s">
        <v>240</v>
      </c>
      <c r="SGP53" s="39" t="s">
        <v>218</v>
      </c>
      <c r="SGQ53" s="12" t="s">
        <v>174</v>
      </c>
      <c r="SGR53" s="12" t="s">
        <v>114</v>
      </c>
      <c r="SGS53" s="12" t="s">
        <v>241</v>
      </c>
      <c r="SGT53" s="12" t="s">
        <v>242</v>
      </c>
      <c r="SGU53" s="12" t="s">
        <v>256</v>
      </c>
      <c r="SGV53" s="12" t="s">
        <v>244</v>
      </c>
      <c r="SGW53" s="12" t="s">
        <v>245</v>
      </c>
      <c r="SGX53" s="12" t="s">
        <v>246</v>
      </c>
      <c r="SGY53" s="12" t="s">
        <v>247</v>
      </c>
      <c r="SGZ53" s="39" t="s">
        <v>108</v>
      </c>
      <c r="SHA53" s="39" t="s">
        <v>108</v>
      </c>
      <c r="SHB53" s="39" t="s">
        <v>108</v>
      </c>
      <c r="SHC53" s="39" t="s">
        <v>108</v>
      </c>
      <c r="SHD53" s="39" t="s">
        <v>108</v>
      </c>
      <c r="SHE53" s="39" t="s">
        <v>248</v>
      </c>
      <c r="SHF53" s="36">
        <v>44426</v>
      </c>
      <c r="SHG53" s="39" t="s">
        <v>108</v>
      </c>
      <c r="SHH53" s="12" t="s">
        <v>117</v>
      </c>
      <c r="SHI53" s="12" t="s">
        <v>117</v>
      </c>
      <c r="SHJ53" s="12" t="s">
        <v>249</v>
      </c>
      <c r="SHK53" s="22" t="s">
        <v>214</v>
      </c>
      <c r="SHL53" s="12" t="s">
        <v>117</v>
      </c>
      <c r="SHN53" s="39" t="s">
        <v>108</v>
      </c>
      <c r="SHO53" s="39" t="s">
        <v>107</v>
      </c>
      <c r="SHP53" s="12" t="s">
        <v>164</v>
      </c>
      <c r="SHQ53" s="12" t="s">
        <v>238</v>
      </c>
      <c r="SHR53" s="12" t="s">
        <v>239</v>
      </c>
      <c r="SHS53" s="12" t="s">
        <v>217</v>
      </c>
      <c r="SHT53" s="12" t="s">
        <v>112</v>
      </c>
      <c r="SHU53" s="12" t="s">
        <v>240</v>
      </c>
      <c r="SHV53" s="39" t="s">
        <v>218</v>
      </c>
      <c r="SHW53" s="12" t="s">
        <v>174</v>
      </c>
      <c r="SHX53" s="12" t="s">
        <v>114</v>
      </c>
      <c r="SHY53" s="12" t="s">
        <v>241</v>
      </c>
      <c r="SHZ53" s="12" t="s">
        <v>242</v>
      </c>
      <c r="SIA53" s="12" t="s">
        <v>256</v>
      </c>
      <c r="SIB53" s="12" t="s">
        <v>244</v>
      </c>
      <c r="SIC53" s="12" t="s">
        <v>245</v>
      </c>
      <c r="SID53" s="12" t="s">
        <v>246</v>
      </c>
      <c r="SIE53" s="12" t="s">
        <v>247</v>
      </c>
      <c r="SIF53" s="39" t="s">
        <v>108</v>
      </c>
      <c r="SIG53" s="39" t="s">
        <v>108</v>
      </c>
      <c r="SIH53" s="39" t="s">
        <v>108</v>
      </c>
      <c r="SII53" s="39" t="s">
        <v>108</v>
      </c>
      <c r="SIJ53" s="39" t="s">
        <v>108</v>
      </c>
      <c r="SIK53" s="39" t="s">
        <v>248</v>
      </c>
      <c r="SIL53" s="36">
        <v>44426</v>
      </c>
      <c r="SIM53" s="39" t="s">
        <v>108</v>
      </c>
      <c r="SIN53" s="12" t="s">
        <v>117</v>
      </c>
      <c r="SIO53" s="12" t="s">
        <v>117</v>
      </c>
      <c r="SIP53" s="12" t="s">
        <v>249</v>
      </c>
      <c r="SIQ53" s="22" t="s">
        <v>214</v>
      </c>
      <c r="SIR53" s="12" t="s">
        <v>117</v>
      </c>
      <c r="SIT53" s="39" t="s">
        <v>108</v>
      </c>
      <c r="SIU53" s="39" t="s">
        <v>107</v>
      </c>
      <c r="SIV53" s="12" t="s">
        <v>164</v>
      </c>
      <c r="SIW53" s="12" t="s">
        <v>238</v>
      </c>
      <c r="SIX53" s="12" t="s">
        <v>239</v>
      </c>
      <c r="SIY53" s="12" t="s">
        <v>217</v>
      </c>
      <c r="SIZ53" s="12" t="s">
        <v>112</v>
      </c>
      <c r="SJA53" s="12" t="s">
        <v>240</v>
      </c>
      <c r="SJB53" s="39" t="s">
        <v>218</v>
      </c>
      <c r="SJC53" s="12" t="s">
        <v>174</v>
      </c>
      <c r="SJD53" s="12" t="s">
        <v>114</v>
      </c>
      <c r="SJE53" s="12" t="s">
        <v>241</v>
      </c>
      <c r="SJF53" s="12" t="s">
        <v>242</v>
      </c>
      <c r="SJG53" s="12" t="s">
        <v>256</v>
      </c>
      <c r="SJH53" s="12" t="s">
        <v>244</v>
      </c>
      <c r="SJI53" s="12" t="s">
        <v>245</v>
      </c>
      <c r="SJJ53" s="12" t="s">
        <v>246</v>
      </c>
      <c r="SJK53" s="12" t="s">
        <v>247</v>
      </c>
      <c r="SJL53" s="39" t="s">
        <v>108</v>
      </c>
      <c r="SJM53" s="39" t="s">
        <v>108</v>
      </c>
      <c r="SJN53" s="39" t="s">
        <v>108</v>
      </c>
      <c r="SJO53" s="39" t="s">
        <v>108</v>
      </c>
      <c r="SJP53" s="39" t="s">
        <v>108</v>
      </c>
      <c r="SJQ53" s="39" t="s">
        <v>248</v>
      </c>
      <c r="SJR53" s="36">
        <v>44426</v>
      </c>
      <c r="SJS53" s="39" t="s">
        <v>108</v>
      </c>
      <c r="SJT53" s="12" t="s">
        <v>117</v>
      </c>
      <c r="SJU53" s="12" t="s">
        <v>117</v>
      </c>
      <c r="SJV53" s="12" t="s">
        <v>249</v>
      </c>
      <c r="SJW53" s="22" t="s">
        <v>214</v>
      </c>
      <c r="SJX53" s="12" t="s">
        <v>117</v>
      </c>
      <c r="SJZ53" s="39" t="s">
        <v>108</v>
      </c>
      <c r="SKA53" s="39" t="s">
        <v>107</v>
      </c>
      <c r="SKB53" s="12" t="s">
        <v>164</v>
      </c>
      <c r="SKC53" s="12" t="s">
        <v>238</v>
      </c>
      <c r="SKD53" s="12" t="s">
        <v>239</v>
      </c>
      <c r="SKE53" s="12" t="s">
        <v>217</v>
      </c>
      <c r="SKF53" s="12" t="s">
        <v>112</v>
      </c>
      <c r="SKG53" s="12" t="s">
        <v>240</v>
      </c>
      <c r="SKH53" s="39" t="s">
        <v>218</v>
      </c>
      <c r="SKI53" s="12" t="s">
        <v>174</v>
      </c>
      <c r="SKJ53" s="12" t="s">
        <v>114</v>
      </c>
      <c r="SKK53" s="12" t="s">
        <v>241</v>
      </c>
      <c r="SKL53" s="12" t="s">
        <v>242</v>
      </c>
      <c r="SKM53" s="12" t="s">
        <v>256</v>
      </c>
      <c r="SKN53" s="12" t="s">
        <v>244</v>
      </c>
      <c r="SKO53" s="12" t="s">
        <v>245</v>
      </c>
      <c r="SKP53" s="12" t="s">
        <v>246</v>
      </c>
      <c r="SKQ53" s="12" t="s">
        <v>247</v>
      </c>
      <c r="SKR53" s="39" t="s">
        <v>108</v>
      </c>
      <c r="SKS53" s="39" t="s">
        <v>108</v>
      </c>
      <c r="SKT53" s="39" t="s">
        <v>108</v>
      </c>
      <c r="SKU53" s="39" t="s">
        <v>108</v>
      </c>
      <c r="SKV53" s="39" t="s">
        <v>108</v>
      </c>
      <c r="SKW53" s="39" t="s">
        <v>248</v>
      </c>
      <c r="SKX53" s="36">
        <v>44426</v>
      </c>
      <c r="SKY53" s="39" t="s">
        <v>108</v>
      </c>
      <c r="SKZ53" s="12" t="s">
        <v>117</v>
      </c>
      <c r="SLA53" s="12" t="s">
        <v>117</v>
      </c>
      <c r="SLB53" s="12" t="s">
        <v>249</v>
      </c>
      <c r="SLC53" s="22" t="s">
        <v>214</v>
      </c>
      <c r="SLD53" s="12" t="s">
        <v>117</v>
      </c>
      <c r="SLF53" s="39" t="s">
        <v>108</v>
      </c>
      <c r="SLG53" s="39" t="s">
        <v>107</v>
      </c>
      <c r="SLH53" s="12" t="s">
        <v>164</v>
      </c>
      <c r="SLI53" s="12" t="s">
        <v>238</v>
      </c>
      <c r="SLJ53" s="12" t="s">
        <v>239</v>
      </c>
      <c r="SLK53" s="12" t="s">
        <v>217</v>
      </c>
      <c r="SLL53" s="12" t="s">
        <v>112</v>
      </c>
      <c r="SLM53" s="12" t="s">
        <v>240</v>
      </c>
      <c r="SLN53" s="39" t="s">
        <v>218</v>
      </c>
      <c r="SLO53" s="12" t="s">
        <v>174</v>
      </c>
      <c r="SLP53" s="12" t="s">
        <v>114</v>
      </c>
      <c r="SLQ53" s="12" t="s">
        <v>241</v>
      </c>
      <c r="SLR53" s="12" t="s">
        <v>242</v>
      </c>
      <c r="SLS53" s="12" t="s">
        <v>256</v>
      </c>
      <c r="SLT53" s="12" t="s">
        <v>244</v>
      </c>
      <c r="SLU53" s="12" t="s">
        <v>245</v>
      </c>
      <c r="SLV53" s="12" t="s">
        <v>246</v>
      </c>
      <c r="SLW53" s="12" t="s">
        <v>247</v>
      </c>
      <c r="SLX53" s="39" t="s">
        <v>108</v>
      </c>
      <c r="SLY53" s="39" t="s">
        <v>108</v>
      </c>
      <c r="SLZ53" s="39" t="s">
        <v>108</v>
      </c>
      <c r="SMA53" s="39" t="s">
        <v>108</v>
      </c>
      <c r="SMB53" s="39" t="s">
        <v>108</v>
      </c>
      <c r="SMC53" s="39" t="s">
        <v>248</v>
      </c>
      <c r="SMD53" s="36">
        <v>44426</v>
      </c>
      <c r="SME53" s="39" t="s">
        <v>108</v>
      </c>
      <c r="SMF53" s="12" t="s">
        <v>117</v>
      </c>
      <c r="SMG53" s="12" t="s">
        <v>117</v>
      </c>
      <c r="SMH53" s="12" t="s">
        <v>249</v>
      </c>
      <c r="SMI53" s="22" t="s">
        <v>214</v>
      </c>
      <c r="SMJ53" s="12" t="s">
        <v>117</v>
      </c>
      <c r="SML53" s="39" t="s">
        <v>108</v>
      </c>
      <c r="SMM53" s="39" t="s">
        <v>107</v>
      </c>
      <c r="SMN53" s="12" t="s">
        <v>164</v>
      </c>
      <c r="SMO53" s="12" t="s">
        <v>238</v>
      </c>
      <c r="SMP53" s="12" t="s">
        <v>239</v>
      </c>
      <c r="SMQ53" s="12" t="s">
        <v>217</v>
      </c>
      <c r="SMR53" s="12" t="s">
        <v>112</v>
      </c>
      <c r="SMS53" s="12" t="s">
        <v>240</v>
      </c>
      <c r="SMT53" s="39" t="s">
        <v>218</v>
      </c>
      <c r="SMU53" s="12" t="s">
        <v>174</v>
      </c>
      <c r="SMV53" s="12" t="s">
        <v>114</v>
      </c>
      <c r="SMW53" s="12" t="s">
        <v>241</v>
      </c>
      <c r="SMX53" s="12" t="s">
        <v>242</v>
      </c>
      <c r="SMY53" s="12" t="s">
        <v>256</v>
      </c>
      <c r="SMZ53" s="12" t="s">
        <v>244</v>
      </c>
      <c r="SNA53" s="12" t="s">
        <v>245</v>
      </c>
      <c r="SNB53" s="12" t="s">
        <v>246</v>
      </c>
      <c r="SNC53" s="12" t="s">
        <v>247</v>
      </c>
      <c r="SND53" s="39" t="s">
        <v>108</v>
      </c>
      <c r="SNE53" s="39" t="s">
        <v>108</v>
      </c>
      <c r="SNF53" s="39" t="s">
        <v>108</v>
      </c>
      <c r="SNG53" s="39" t="s">
        <v>108</v>
      </c>
      <c r="SNH53" s="39" t="s">
        <v>108</v>
      </c>
      <c r="SNI53" s="39" t="s">
        <v>248</v>
      </c>
      <c r="SNJ53" s="36">
        <v>44426</v>
      </c>
      <c r="SNK53" s="39" t="s">
        <v>108</v>
      </c>
      <c r="SNL53" s="12" t="s">
        <v>117</v>
      </c>
      <c r="SNM53" s="12" t="s">
        <v>117</v>
      </c>
      <c r="SNN53" s="12" t="s">
        <v>249</v>
      </c>
      <c r="SNO53" s="22" t="s">
        <v>214</v>
      </c>
      <c r="SNP53" s="12" t="s">
        <v>117</v>
      </c>
      <c r="SNR53" s="39" t="s">
        <v>108</v>
      </c>
      <c r="SNS53" s="39" t="s">
        <v>107</v>
      </c>
      <c r="SNT53" s="12" t="s">
        <v>164</v>
      </c>
      <c r="SNU53" s="12" t="s">
        <v>238</v>
      </c>
      <c r="SNV53" s="12" t="s">
        <v>239</v>
      </c>
      <c r="SNW53" s="12" t="s">
        <v>217</v>
      </c>
      <c r="SNX53" s="12" t="s">
        <v>112</v>
      </c>
      <c r="SNY53" s="12" t="s">
        <v>240</v>
      </c>
      <c r="SNZ53" s="39" t="s">
        <v>218</v>
      </c>
      <c r="SOA53" s="12" t="s">
        <v>174</v>
      </c>
      <c r="SOB53" s="12" t="s">
        <v>114</v>
      </c>
      <c r="SOC53" s="12" t="s">
        <v>241</v>
      </c>
      <c r="SOD53" s="12" t="s">
        <v>242</v>
      </c>
      <c r="SOE53" s="12" t="s">
        <v>256</v>
      </c>
      <c r="SOF53" s="12" t="s">
        <v>244</v>
      </c>
      <c r="SOG53" s="12" t="s">
        <v>245</v>
      </c>
      <c r="SOH53" s="12" t="s">
        <v>246</v>
      </c>
      <c r="SOI53" s="12" t="s">
        <v>247</v>
      </c>
      <c r="SOJ53" s="39" t="s">
        <v>108</v>
      </c>
      <c r="SOK53" s="39" t="s">
        <v>108</v>
      </c>
      <c r="SOL53" s="39" t="s">
        <v>108</v>
      </c>
      <c r="SOM53" s="39" t="s">
        <v>108</v>
      </c>
      <c r="SON53" s="39" t="s">
        <v>108</v>
      </c>
      <c r="SOO53" s="39" t="s">
        <v>248</v>
      </c>
      <c r="SOP53" s="36">
        <v>44426</v>
      </c>
      <c r="SOQ53" s="39" t="s">
        <v>108</v>
      </c>
      <c r="SOR53" s="12" t="s">
        <v>117</v>
      </c>
      <c r="SOS53" s="12" t="s">
        <v>117</v>
      </c>
      <c r="SOT53" s="12" t="s">
        <v>249</v>
      </c>
      <c r="SOU53" s="22" t="s">
        <v>214</v>
      </c>
      <c r="SOV53" s="12" t="s">
        <v>117</v>
      </c>
      <c r="SOX53" s="39" t="s">
        <v>108</v>
      </c>
      <c r="SOY53" s="39" t="s">
        <v>107</v>
      </c>
      <c r="SOZ53" s="12" t="s">
        <v>164</v>
      </c>
      <c r="SPA53" s="12" t="s">
        <v>238</v>
      </c>
      <c r="SPB53" s="12" t="s">
        <v>239</v>
      </c>
      <c r="SPC53" s="12" t="s">
        <v>217</v>
      </c>
      <c r="SPD53" s="12" t="s">
        <v>112</v>
      </c>
      <c r="SPE53" s="12" t="s">
        <v>240</v>
      </c>
      <c r="SPF53" s="39" t="s">
        <v>218</v>
      </c>
      <c r="SPG53" s="12" t="s">
        <v>174</v>
      </c>
      <c r="SPH53" s="12" t="s">
        <v>114</v>
      </c>
      <c r="SPI53" s="12" t="s">
        <v>241</v>
      </c>
      <c r="SPJ53" s="12" t="s">
        <v>242</v>
      </c>
      <c r="SPK53" s="12" t="s">
        <v>256</v>
      </c>
      <c r="SPL53" s="12" t="s">
        <v>244</v>
      </c>
      <c r="SPM53" s="12" t="s">
        <v>245</v>
      </c>
      <c r="SPN53" s="12" t="s">
        <v>246</v>
      </c>
      <c r="SPO53" s="12" t="s">
        <v>247</v>
      </c>
      <c r="SPP53" s="39" t="s">
        <v>108</v>
      </c>
      <c r="SPQ53" s="39" t="s">
        <v>108</v>
      </c>
      <c r="SPR53" s="39" t="s">
        <v>108</v>
      </c>
      <c r="SPS53" s="39" t="s">
        <v>108</v>
      </c>
      <c r="SPT53" s="39" t="s">
        <v>108</v>
      </c>
      <c r="SPU53" s="39" t="s">
        <v>248</v>
      </c>
      <c r="SPV53" s="36">
        <v>44426</v>
      </c>
      <c r="SPW53" s="39" t="s">
        <v>108</v>
      </c>
      <c r="SPX53" s="12" t="s">
        <v>117</v>
      </c>
      <c r="SPY53" s="12" t="s">
        <v>117</v>
      </c>
      <c r="SPZ53" s="12" t="s">
        <v>249</v>
      </c>
      <c r="SQA53" s="22" t="s">
        <v>214</v>
      </c>
      <c r="SQB53" s="12" t="s">
        <v>117</v>
      </c>
      <c r="SQD53" s="39" t="s">
        <v>108</v>
      </c>
      <c r="SQE53" s="39" t="s">
        <v>107</v>
      </c>
      <c r="SQF53" s="12" t="s">
        <v>164</v>
      </c>
      <c r="SQG53" s="12" t="s">
        <v>238</v>
      </c>
      <c r="SQH53" s="12" t="s">
        <v>239</v>
      </c>
      <c r="SQI53" s="12" t="s">
        <v>217</v>
      </c>
      <c r="SQJ53" s="12" t="s">
        <v>112</v>
      </c>
      <c r="SQK53" s="12" t="s">
        <v>240</v>
      </c>
      <c r="SQL53" s="39" t="s">
        <v>218</v>
      </c>
      <c r="SQM53" s="12" t="s">
        <v>174</v>
      </c>
      <c r="SQN53" s="12" t="s">
        <v>114</v>
      </c>
      <c r="SQO53" s="12" t="s">
        <v>241</v>
      </c>
      <c r="SQP53" s="12" t="s">
        <v>242</v>
      </c>
      <c r="SQQ53" s="12" t="s">
        <v>256</v>
      </c>
      <c r="SQR53" s="12" t="s">
        <v>244</v>
      </c>
      <c r="SQS53" s="12" t="s">
        <v>245</v>
      </c>
      <c r="SQT53" s="12" t="s">
        <v>246</v>
      </c>
      <c r="SQU53" s="12" t="s">
        <v>247</v>
      </c>
      <c r="SQV53" s="39" t="s">
        <v>108</v>
      </c>
      <c r="SQW53" s="39" t="s">
        <v>108</v>
      </c>
      <c r="SQX53" s="39" t="s">
        <v>108</v>
      </c>
      <c r="SQY53" s="39" t="s">
        <v>108</v>
      </c>
      <c r="SQZ53" s="39" t="s">
        <v>108</v>
      </c>
      <c r="SRA53" s="39" t="s">
        <v>248</v>
      </c>
      <c r="SRB53" s="36">
        <v>44426</v>
      </c>
      <c r="SRC53" s="39" t="s">
        <v>108</v>
      </c>
      <c r="SRD53" s="12" t="s">
        <v>117</v>
      </c>
      <c r="SRE53" s="12" t="s">
        <v>117</v>
      </c>
      <c r="SRF53" s="12" t="s">
        <v>249</v>
      </c>
      <c r="SRG53" s="22" t="s">
        <v>214</v>
      </c>
      <c r="SRH53" s="12" t="s">
        <v>117</v>
      </c>
      <c r="SRJ53" s="39" t="s">
        <v>108</v>
      </c>
      <c r="SRK53" s="39" t="s">
        <v>107</v>
      </c>
      <c r="SRL53" s="12" t="s">
        <v>164</v>
      </c>
      <c r="SRM53" s="12" t="s">
        <v>238</v>
      </c>
      <c r="SRN53" s="12" t="s">
        <v>239</v>
      </c>
      <c r="SRO53" s="12" t="s">
        <v>217</v>
      </c>
      <c r="SRP53" s="12" t="s">
        <v>112</v>
      </c>
      <c r="SRQ53" s="12" t="s">
        <v>240</v>
      </c>
      <c r="SRR53" s="39" t="s">
        <v>218</v>
      </c>
      <c r="SRS53" s="12" t="s">
        <v>174</v>
      </c>
      <c r="SRT53" s="12" t="s">
        <v>114</v>
      </c>
      <c r="SRU53" s="12" t="s">
        <v>241</v>
      </c>
      <c r="SRV53" s="12" t="s">
        <v>242</v>
      </c>
      <c r="SRW53" s="12" t="s">
        <v>256</v>
      </c>
      <c r="SRX53" s="12" t="s">
        <v>244</v>
      </c>
      <c r="SRY53" s="12" t="s">
        <v>245</v>
      </c>
      <c r="SRZ53" s="12" t="s">
        <v>246</v>
      </c>
      <c r="SSA53" s="12" t="s">
        <v>247</v>
      </c>
      <c r="SSB53" s="39" t="s">
        <v>108</v>
      </c>
      <c r="SSC53" s="39" t="s">
        <v>108</v>
      </c>
      <c r="SSD53" s="39" t="s">
        <v>108</v>
      </c>
      <c r="SSE53" s="39" t="s">
        <v>108</v>
      </c>
      <c r="SSF53" s="39" t="s">
        <v>108</v>
      </c>
      <c r="SSG53" s="39" t="s">
        <v>248</v>
      </c>
      <c r="SSH53" s="36">
        <v>44426</v>
      </c>
      <c r="SSI53" s="39" t="s">
        <v>108</v>
      </c>
      <c r="SSJ53" s="12" t="s">
        <v>117</v>
      </c>
      <c r="SSK53" s="12" t="s">
        <v>117</v>
      </c>
      <c r="SSL53" s="12" t="s">
        <v>249</v>
      </c>
      <c r="SSM53" s="22" t="s">
        <v>214</v>
      </c>
      <c r="SSN53" s="12" t="s">
        <v>117</v>
      </c>
      <c r="SSP53" s="39" t="s">
        <v>108</v>
      </c>
      <c r="SSQ53" s="39" t="s">
        <v>107</v>
      </c>
      <c r="SSR53" s="12" t="s">
        <v>164</v>
      </c>
      <c r="SSS53" s="12" t="s">
        <v>238</v>
      </c>
      <c r="SST53" s="12" t="s">
        <v>239</v>
      </c>
      <c r="SSU53" s="12" t="s">
        <v>217</v>
      </c>
      <c r="SSV53" s="12" t="s">
        <v>112</v>
      </c>
      <c r="SSW53" s="12" t="s">
        <v>240</v>
      </c>
      <c r="SSX53" s="39" t="s">
        <v>218</v>
      </c>
      <c r="SSY53" s="12" t="s">
        <v>174</v>
      </c>
      <c r="SSZ53" s="12" t="s">
        <v>114</v>
      </c>
      <c r="STA53" s="12" t="s">
        <v>241</v>
      </c>
      <c r="STB53" s="12" t="s">
        <v>242</v>
      </c>
      <c r="STC53" s="12" t="s">
        <v>256</v>
      </c>
      <c r="STD53" s="12" t="s">
        <v>244</v>
      </c>
      <c r="STE53" s="12" t="s">
        <v>245</v>
      </c>
      <c r="STF53" s="12" t="s">
        <v>246</v>
      </c>
      <c r="STG53" s="12" t="s">
        <v>247</v>
      </c>
      <c r="STH53" s="39" t="s">
        <v>108</v>
      </c>
      <c r="STI53" s="39" t="s">
        <v>108</v>
      </c>
      <c r="STJ53" s="39" t="s">
        <v>108</v>
      </c>
      <c r="STK53" s="39" t="s">
        <v>108</v>
      </c>
      <c r="STL53" s="39" t="s">
        <v>108</v>
      </c>
      <c r="STM53" s="39" t="s">
        <v>248</v>
      </c>
      <c r="STN53" s="36">
        <v>44426</v>
      </c>
      <c r="STO53" s="39" t="s">
        <v>108</v>
      </c>
      <c r="STP53" s="12" t="s">
        <v>117</v>
      </c>
      <c r="STQ53" s="12" t="s">
        <v>117</v>
      </c>
      <c r="STR53" s="12" t="s">
        <v>249</v>
      </c>
      <c r="STS53" s="22" t="s">
        <v>214</v>
      </c>
      <c r="STT53" s="12" t="s">
        <v>117</v>
      </c>
      <c r="STV53" s="39" t="s">
        <v>108</v>
      </c>
      <c r="STW53" s="39" t="s">
        <v>107</v>
      </c>
      <c r="STX53" s="12" t="s">
        <v>164</v>
      </c>
      <c r="STY53" s="12" t="s">
        <v>238</v>
      </c>
      <c r="STZ53" s="12" t="s">
        <v>239</v>
      </c>
      <c r="SUA53" s="12" t="s">
        <v>217</v>
      </c>
      <c r="SUB53" s="12" t="s">
        <v>112</v>
      </c>
      <c r="SUC53" s="12" t="s">
        <v>240</v>
      </c>
      <c r="SUD53" s="39" t="s">
        <v>218</v>
      </c>
      <c r="SUE53" s="12" t="s">
        <v>174</v>
      </c>
      <c r="SUF53" s="12" t="s">
        <v>114</v>
      </c>
      <c r="SUG53" s="12" t="s">
        <v>241</v>
      </c>
      <c r="SUH53" s="12" t="s">
        <v>242</v>
      </c>
      <c r="SUI53" s="12" t="s">
        <v>256</v>
      </c>
      <c r="SUJ53" s="12" t="s">
        <v>244</v>
      </c>
      <c r="SUK53" s="12" t="s">
        <v>245</v>
      </c>
      <c r="SUL53" s="12" t="s">
        <v>246</v>
      </c>
      <c r="SUM53" s="12" t="s">
        <v>247</v>
      </c>
      <c r="SUN53" s="39" t="s">
        <v>108</v>
      </c>
      <c r="SUO53" s="39" t="s">
        <v>108</v>
      </c>
      <c r="SUP53" s="39" t="s">
        <v>108</v>
      </c>
      <c r="SUQ53" s="39" t="s">
        <v>108</v>
      </c>
      <c r="SUR53" s="39" t="s">
        <v>108</v>
      </c>
      <c r="SUS53" s="39" t="s">
        <v>248</v>
      </c>
      <c r="SUT53" s="36">
        <v>44426</v>
      </c>
      <c r="SUU53" s="39" t="s">
        <v>108</v>
      </c>
      <c r="SUV53" s="12" t="s">
        <v>117</v>
      </c>
      <c r="SUW53" s="12" t="s">
        <v>117</v>
      </c>
      <c r="SUX53" s="12" t="s">
        <v>249</v>
      </c>
      <c r="SUY53" s="22" t="s">
        <v>214</v>
      </c>
      <c r="SUZ53" s="12" t="s">
        <v>117</v>
      </c>
      <c r="SVB53" s="39" t="s">
        <v>108</v>
      </c>
      <c r="SVC53" s="39" t="s">
        <v>107</v>
      </c>
      <c r="SVD53" s="12" t="s">
        <v>164</v>
      </c>
      <c r="SVE53" s="12" t="s">
        <v>238</v>
      </c>
      <c r="SVF53" s="12" t="s">
        <v>239</v>
      </c>
      <c r="SVG53" s="12" t="s">
        <v>217</v>
      </c>
      <c r="SVH53" s="12" t="s">
        <v>112</v>
      </c>
      <c r="SVI53" s="12" t="s">
        <v>240</v>
      </c>
      <c r="SVJ53" s="39" t="s">
        <v>218</v>
      </c>
      <c r="SVK53" s="12" t="s">
        <v>174</v>
      </c>
      <c r="SVL53" s="12" t="s">
        <v>114</v>
      </c>
      <c r="SVM53" s="12" t="s">
        <v>241</v>
      </c>
      <c r="SVN53" s="12" t="s">
        <v>242</v>
      </c>
      <c r="SVO53" s="12" t="s">
        <v>256</v>
      </c>
      <c r="SVP53" s="12" t="s">
        <v>244</v>
      </c>
      <c r="SVQ53" s="12" t="s">
        <v>245</v>
      </c>
      <c r="SVR53" s="12" t="s">
        <v>246</v>
      </c>
      <c r="SVS53" s="12" t="s">
        <v>247</v>
      </c>
      <c r="SVT53" s="39" t="s">
        <v>108</v>
      </c>
      <c r="SVU53" s="39" t="s">
        <v>108</v>
      </c>
      <c r="SVV53" s="39" t="s">
        <v>108</v>
      </c>
      <c r="SVW53" s="39" t="s">
        <v>108</v>
      </c>
      <c r="SVX53" s="39" t="s">
        <v>108</v>
      </c>
      <c r="SVY53" s="39" t="s">
        <v>248</v>
      </c>
      <c r="SVZ53" s="36">
        <v>44426</v>
      </c>
      <c r="SWA53" s="39" t="s">
        <v>108</v>
      </c>
      <c r="SWB53" s="12" t="s">
        <v>117</v>
      </c>
      <c r="SWC53" s="12" t="s">
        <v>117</v>
      </c>
      <c r="SWD53" s="12" t="s">
        <v>249</v>
      </c>
      <c r="SWE53" s="22" t="s">
        <v>214</v>
      </c>
      <c r="SWF53" s="12" t="s">
        <v>117</v>
      </c>
      <c r="SWH53" s="39" t="s">
        <v>108</v>
      </c>
      <c r="SWI53" s="39" t="s">
        <v>107</v>
      </c>
      <c r="SWJ53" s="12" t="s">
        <v>164</v>
      </c>
      <c r="SWK53" s="12" t="s">
        <v>238</v>
      </c>
      <c r="SWL53" s="12" t="s">
        <v>239</v>
      </c>
      <c r="SWM53" s="12" t="s">
        <v>217</v>
      </c>
      <c r="SWN53" s="12" t="s">
        <v>112</v>
      </c>
      <c r="SWO53" s="12" t="s">
        <v>240</v>
      </c>
      <c r="SWP53" s="39" t="s">
        <v>218</v>
      </c>
      <c r="SWQ53" s="12" t="s">
        <v>174</v>
      </c>
      <c r="SWR53" s="12" t="s">
        <v>114</v>
      </c>
      <c r="SWS53" s="12" t="s">
        <v>241</v>
      </c>
      <c r="SWT53" s="12" t="s">
        <v>242</v>
      </c>
      <c r="SWU53" s="12" t="s">
        <v>256</v>
      </c>
      <c r="SWV53" s="12" t="s">
        <v>244</v>
      </c>
      <c r="SWW53" s="12" t="s">
        <v>245</v>
      </c>
      <c r="SWX53" s="12" t="s">
        <v>246</v>
      </c>
      <c r="SWY53" s="12" t="s">
        <v>247</v>
      </c>
      <c r="SWZ53" s="39" t="s">
        <v>108</v>
      </c>
      <c r="SXA53" s="39" t="s">
        <v>108</v>
      </c>
      <c r="SXB53" s="39" t="s">
        <v>108</v>
      </c>
      <c r="SXC53" s="39" t="s">
        <v>108</v>
      </c>
      <c r="SXD53" s="39" t="s">
        <v>108</v>
      </c>
      <c r="SXE53" s="39" t="s">
        <v>248</v>
      </c>
      <c r="SXF53" s="36">
        <v>44426</v>
      </c>
      <c r="SXG53" s="39" t="s">
        <v>108</v>
      </c>
      <c r="SXH53" s="12" t="s">
        <v>117</v>
      </c>
      <c r="SXI53" s="12" t="s">
        <v>117</v>
      </c>
      <c r="SXJ53" s="12" t="s">
        <v>249</v>
      </c>
      <c r="SXK53" s="22" t="s">
        <v>214</v>
      </c>
      <c r="SXL53" s="12" t="s">
        <v>117</v>
      </c>
      <c r="SXN53" s="39" t="s">
        <v>108</v>
      </c>
      <c r="SXO53" s="39" t="s">
        <v>107</v>
      </c>
      <c r="SXP53" s="12" t="s">
        <v>164</v>
      </c>
      <c r="SXQ53" s="12" t="s">
        <v>238</v>
      </c>
      <c r="SXR53" s="12" t="s">
        <v>239</v>
      </c>
      <c r="SXS53" s="12" t="s">
        <v>217</v>
      </c>
      <c r="SXT53" s="12" t="s">
        <v>112</v>
      </c>
      <c r="SXU53" s="12" t="s">
        <v>240</v>
      </c>
      <c r="SXV53" s="39" t="s">
        <v>218</v>
      </c>
      <c r="SXW53" s="12" t="s">
        <v>174</v>
      </c>
      <c r="SXX53" s="12" t="s">
        <v>114</v>
      </c>
      <c r="SXY53" s="12" t="s">
        <v>241</v>
      </c>
      <c r="SXZ53" s="12" t="s">
        <v>242</v>
      </c>
      <c r="SYA53" s="12" t="s">
        <v>256</v>
      </c>
      <c r="SYB53" s="12" t="s">
        <v>244</v>
      </c>
      <c r="SYC53" s="12" t="s">
        <v>245</v>
      </c>
      <c r="SYD53" s="12" t="s">
        <v>246</v>
      </c>
      <c r="SYE53" s="12" t="s">
        <v>247</v>
      </c>
      <c r="SYF53" s="39" t="s">
        <v>108</v>
      </c>
      <c r="SYG53" s="39" t="s">
        <v>108</v>
      </c>
      <c r="SYH53" s="39" t="s">
        <v>108</v>
      </c>
      <c r="SYI53" s="39" t="s">
        <v>108</v>
      </c>
      <c r="SYJ53" s="39" t="s">
        <v>108</v>
      </c>
      <c r="SYK53" s="39" t="s">
        <v>248</v>
      </c>
      <c r="SYL53" s="36">
        <v>44426</v>
      </c>
      <c r="SYM53" s="39" t="s">
        <v>108</v>
      </c>
      <c r="SYN53" s="12" t="s">
        <v>117</v>
      </c>
      <c r="SYO53" s="12" t="s">
        <v>117</v>
      </c>
      <c r="SYP53" s="12" t="s">
        <v>249</v>
      </c>
      <c r="SYQ53" s="22" t="s">
        <v>214</v>
      </c>
      <c r="SYR53" s="12" t="s">
        <v>117</v>
      </c>
      <c r="SYT53" s="39" t="s">
        <v>108</v>
      </c>
      <c r="SYU53" s="39" t="s">
        <v>107</v>
      </c>
      <c r="SYV53" s="12" t="s">
        <v>164</v>
      </c>
      <c r="SYW53" s="12" t="s">
        <v>238</v>
      </c>
      <c r="SYX53" s="12" t="s">
        <v>239</v>
      </c>
      <c r="SYY53" s="12" t="s">
        <v>217</v>
      </c>
      <c r="SYZ53" s="12" t="s">
        <v>112</v>
      </c>
      <c r="SZA53" s="12" t="s">
        <v>240</v>
      </c>
      <c r="SZB53" s="39" t="s">
        <v>218</v>
      </c>
      <c r="SZC53" s="12" t="s">
        <v>174</v>
      </c>
      <c r="SZD53" s="12" t="s">
        <v>114</v>
      </c>
      <c r="SZE53" s="12" t="s">
        <v>241</v>
      </c>
      <c r="SZF53" s="12" t="s">
        <v>242</v>
      </c>
      <c r="SZG53" s="12" t="s">
        <v>256</v>
      </c>
      <c r="SZH53" s="12" t="s">
        <v>244</v>
      </c>
      <c r="SZI53" s="12" t="s">
        <v>245</v>
      </c>
      <c r="SZJ53" s="12" t="s">
        <v>246</v>
      </c>
      <c r="SZK53" s="12" t="s">
        <v>247</v>
      </c>
      <c r="SZL53" s="39" t="s">
        <v>108</v>
      </c>
      <c r="SZM53" s="39" t="s">
        <v>108</v>
      </c>
      <c r="SZN53" s="39" t="s">
        <v>108</v>
      </c>
      <c r="SZO53" s="39" t="s">
        <v>108</v>
      </c>
      <c r="SZP53" s="39" t="s">
        <v>108</v>
      </c>
      <c r="SZQ53" s="39" t="s">
        <v>248</v>
      </c>
      <c r="SZR53" s="36">
        <v>44426</v>
      </c>
      <c r="SZS53" s="39" t="s">
        <v>108</v>
      </c>
      <c r="SZT53" s="12" t="s">
        <v>117</v>
      </c>
      <c r="SZU53" s="12" t="s">
        <v>117</v>
      </c>
      <c r="SZV53" s="12" t="s">
        <v>249</v>
      </c>
      <c r="SZW53" s="22" t="s">
        <v>214</v>
      </c>
      <c r="SZX53" s="12" t="s">
        <v>117</v>
      </c>
      <c r="SZZ53" s="39" t="s">
        <v>108</v>
      </c>
      <c r="TAA53" s="39" t="s">
        <v>107</v>
      </c>
      <c r="TAB53" s="12" t="s">
        <v>164</v>
      </c>
      <c r="TAC53" s="12" t="s">
        <v>238</v>
      </c>
      <c r="TAD53" s="12" t="s">
        <v>239</v>
      </c>
      <c r="TAE53" s="12" t="s">
        <v>217</v>
      </c>
      <c r="TAF53" s="12" t="s">
        <v>112</v>
      </c>
      <c r="TAG53" s="12" t="s">
        <v>240</v>
      </c>
      <c r="TAH53" s="39" t="s">
        <v>218</v>
      </c>
      <c r="TAI53" s="12" t="s">
        <v>174</v>
      </c>
      <c r="TAJ53" s="12" t="s">
        <v>114</v>
      </c>
      <c r="TAK53" s="12" t="s">
        <v>241</v>
      </c>
      <c r="TAL53" s="12" t="s">
        <v>242</v>
      </c>
      <c r="TAM53" s="12" t="s">
        <v>256</v>
      </c>
      <c r="TAN53" s="12" t="s">
        <v>244</v>
      </c>
      <c r="TAO53" s="12" t="s">
        <v>245</v>
      </c>
      <c r="TAP53" s="12" t="s">
        <v>246</v>
      </c>
      <c r="TAQ53" s="12" t="s">
        <v>247</v>
      </c>
      <c r="TAR53" s="39" t="s">
        <v>108</v>
      </c>
      <c r="TAS53" s="39" t="s">
        <v>108</v>
      </c>
      <c r="TAT53" s="39" t="s">
        <v>108</v>
      </c>
      <c r="TAU53" s="39" t="s">
        <v>108</v>
      </c>
      <c r="TAV53" s="39" t="s">
        <v>108</v>
      </c>
      <c r="TAW53" s="39" t="s">
        <v>248</v>
      </c>
      <c r="TAX53" s="36">
        <v>44426</v>
      </c>
      <c r="TAY53" s="39" t="s">
        <v>108</v>
      </c>
      <c r="TAZ53" s="12" t="s">
        <v>117</v>
      </c>
      <c r="TBA53" s="12" t="s">
        <v>117</v>
      </c>
      <c r="TBB53" s="12" t="s">
        <v>249</v>
      </c>
      <c r="TBC53" s="22" t="s">
        <v>214</v>
      </c>
      <c r="TBD53" s="12" t="s">
        <v>117</v>
      </c>
      <c r="TBF53" s="39" t="s">
        <v>108</v>
      </c>
      <c r="TBG53" s="39" t="s">
        <v>107</v>
      </c>
      <c r="TBH53" s="12" t="s">
        <v>164</v>
      </c>
      <c r="TBI53" s="12" t="s">
        <v>238</v>
      </c>
      <c r="TBJ53" s="12" t="s">
        <v>239</v>
      </c>
      <c r="TBK53" s="12" t="s">
        <v>217</v>
      </c>
      <c r="TBL53" s="12" t="s">
        <v>112</v>
      </c>
      <c r="TBM53" s="12" t="s">
        <v>240</v>
      </c>
      <c r="TBN53" s="39" t="s">
        <v>218</v>
      </c>
      <c r="TBO53" s="12" t="s">
        <v>174</v>
      </c>
      <c r="TBP53" s="12" t="s">
        <v>114</v>
      </c>
      <c r="TBQ53" s="12" t="s">
        <v>241</v>
      </c>
      <c r="TBR53" s="12" t="s">
        <v>242</v>
      </c>
      <c r="TBS53" s="12" t="s">
        <v>256</v>
      </c>
      <c r="TBT53" s="12" t="s">
        <v>244</v>
      </c>
      <c r="TBU53" s="12" t="s">
        <v>245</v>
      </c>
      <c r="TBV53" s="12" t="s">
        <v>246</v>
      </c>
      <c r="TBW53" s="12" t="s">
        <v>247</v>
      </c>
      <c r="TBX53" s="39" t="s">
        <v>108</v>
      </c>
      <c r="TBY53" s="39" t="s">
        <v>108</v>
      </c>
      <c r="TBZ53" s="39" t="s">
        <v>108</v>
      </c>
      <c r="TCA53" s="39" t="s">
        <v>108</v>
      </c>
      <c r="TCB53" s="39" t="s">
        <v>108</v>
      </c>
      <c r="TCC53" s="39" t="s">
        <v>248</v>
      </c>
      <c r="TCD53" s="36">
        <v>44426</v>
      </c>
      <c r="TCE53" s="39" t="s">
        <v>108</v>
      </c>
      <c r="TCF53" s="12" t="s">
        <v>117</v>
      </c>
      <c r="TCG53" s="12" t="s">
        <v>117</v>
      </c>
      <c r="TCH53" s="12" t="s">
        <v>249</v>
      </c>
      <c r="TCI53" s="22" t="s">
        <v>214</v>
      </c>
      <c r="TCJ53" s="12" t="s">
        <v>117</v>
      </c>
      <c r="TCL53" s="39" t="s">
        <v>108</v>
      </c>
      <c r="TCM53" s="39" t="s">
        <v>107</v>
      </c>
      <c r="TCN53" s="12" t="s">
        <v>164</v>
      </c>
      <c r="TCO53" s="12" t="s">
        <v>238</v>
      </c>
      <c r="TCP53" s="12" t="s">
        <v>239</v>
      </c>
      <c r="TCQ53" s="12" t="s">
        <v>217</v>
      </c>
      <c r="TCR53" s="12" t="s">
        <v>112</v>
      </c>
      <c r="TCS53" s="12" t="s">
        <v>240</v>
      </c>
      <c r="TCT53" s="39" t="s">
        <v>218</v>
      </c>
      <c r="TCU53" s="12" t="s">
        <v>174</v>
      </c>
      <c r="TCV53" s="12" t="s">
        <v>114</v>
      </c>
      <c r="TCW53" s="12" t="s">
        <v>241</v>
      </c>
      <c r="TCX53" s="12" t="s">
        <v>242</v>
      </c>
      <c r="TCY53" s="12" t="s">
        <v>256</v>
      </c>
      <c r="TCZ53" s="12" t="s">
        <v>244</v>
      </c>
      <c r="TDA53" s="12" t="s">
        <v>245</v>
      </c>
      <c r="TDB53" s="12" t="s">
        <v>246</v>
      </c>
      <c r="TDC53" s="12" t="s">
        <v>247</v>
      </c>
      <c r="TDD53" s="39" t="s">
        <v>108</v>
      </c>
      <c r="TDE53" s="39" t="s">
        <v>108</v>
      </c>
      <c r="TDF53" s="39" t="s">
        <v>108</v>
      </c>
      <c r="TDG53" s="39" t="s">
        <v>108</v>
      </c>
      <c r="TDH53" s="39" t="s">
        <v>108</v>
      </c>
      <c r="TDI53" s="39" t="s">
        <v>248</v>
      </c>
      <c r="TDJ53" s="36">
        <v>44426</v>
      </c>
      <c r="TDK53" s="39" t="s">
        <v>108</v>
      </c>
      <c r="TDL53" s="12" t="s">
        <v>117</v>
      </c>
      <c r="TDM53" s="12" t="s">
        <v>117</v>
      </c>
      <c r="TDN53" s="12" t="s">
        <v>249</v>
      </c>
      <c r="TDO53" s="22" t="s">
        <v>214</v>
      </c>
      <c r="TDP53" s="12" t="s">
        <v>117</v>
      </c>
      <c r="TDR53" s="39" t="s">
        <v>108</v>
      </c>
      <c r="TDS53" s="39" t="s">
        <v>107</v>
      </c>
      <c r="TDT53" s="12" t="s">
        <v>164</v>
      </c>
      <c r="TDU53" s="12" t="s">
        <v>238</v>
      </c>
      <c r="TDV53" s="12" t="s">
        <v>239</v>
      </c>
      <c r="TDW53" s="12" t="s">
        <v>217</v>
      </c>
      <c r="TDX53" s="12" t="s">
        <v>112</v>
      </c>
      <c r="TDY53" s="12" t="s">
        <v>240</v>
      </c>
      <c r="TDZ53" s="39" t="s">
        <v>218</v>
      </c>
      <c r="TEA53" s="12" t="s">
        <v>174</v>
      </c>
      <c r="TEB53" s="12" t="s">
        <v>114</v>
      </c>
      <c r="TEC53" s="12" t="s">
        <v>241</v>
      </c>
      <c r="TED53" s="12" t="s">
        <v>242</v>
      </c>
      <c r="TEE53" s="12" t="s">
        <v>256</v>
      </c>
      <c r="TEF53" s="12" t="s">
        <v>244</v>
      </c>
      <c r="TEG53" s="12" t="s">
        <v>245</v>
      </c>
      <c r="TEH53" s="12" t="s">
        <v>246</v>
      </c>
      <c r="TEI53" s="12" t="s">
        <v>247</v>
      </c>
      <c r="TEJ53" s="39" t="s">
        <v>108</v>
      </c>
      <c r="TEK53" s="39" t="s">
        <v>108</v>
      </c>
      <c r="TEL53" s="39" t="s">
        <v>108</v>
      </c>
      <c r="TEM53" s="39" t="s">
        <v>108</v>
      </c>
      <c r="TEN53" s="39" t="s">
        <v>108</v>
      </c>
      <c r="TEO53" s="39" t="s">
        <v>248</v>
      </c>
      <c r="TEP53" s="36">
        <v>44426</v>
      </c>
      <c r="TEQ53" s="39" t="s">
        <v>108</v>
      </c>
      <c r="TER53" s="12" t="s">
        <v>117</v>
      </c>
      <c r="TES53" s="12" t="s">
        <v>117</v>
      </c>
      <c r="TET53" s="12" t="s">
        <v>249</v>
      </c>
      <c r="TEU53" s="22" t="s">
        <v>214</v>
      </c>
      <c r="TEV53" s="12" t="s">
        <v>117</v>
      </c>
      <c r="TEX53" s="39" t="s">
        <v>108</v>
      </c>
      <c r="TEY53" s="39" t="s">
        <v>107</v>
      </c>
      <c r="TEZ53" s="12" t="s">
        <v>164</v>
      </c>
      <c r="TFA53" s="12" t="s">
        <v>238</v>
      </c>
      <c r="TFB53" s="12" t="s">
        <v>239</v>
      </c>
      <c r="TFC53" s="12" t="s">
        <v>217</v>
      </c>
      <c r="TFD53" s="12" t="s">
        <v>112</v>
      </c>
      <c r="TFE53" s="12" t="s">
        <v>240</v>
      </c>
      <c r="TFF53" s="39" t="s">
        <v>218</v>
      </c>
      <c r="TFG53" s="12" t="s">
        <v>174</v>
      </c>
      <c r="TFH53" s="12" t="s">
        <v>114</v>
      </c>
      <c r="TFI53" s="12" t="s">
        <v>241</v>
      </c>
      <c r="TFJ53" s="12" t="s">
        <v>242</v>
      </c>
      <c r="TFK53" s="12" t="s">
        <v>256</v>
      </c>
      <c r="TFL53" s="12" t="s">
        <v>244</v>
      </c>
      <c r="TFM53" s="12" t="s">
        <v>245</v>
      </c>
      <c r="TFN53" s="12" t="s">
        <v>246</v>
      </c>
      <c r="TFO53" s="12" t="s">
        <v>247</v>
      </c>
      <c r="TFP53" s="39" t="s">
        <v>108</v>
      </c>
      <c r="TFQ53" s="39" t="s">
        <v>108</v>
      </c>
      <c r="TFR53" s="39" t="s">
        <v>108</v>
      </c>
      <c r="TFS53" s="39" t="s">
        <v>108</v>
      </c>
      <c r="TFT53" s="39" t="s">
        <v>108</v>
      </c>
      <c r="TFU53" s="39" t="s">
        <v>248</v>
      </c>
      <c r="TFV53" s="36">
        <v>44426</v>
      </c>
      <c r="TFW53" s="39" t="s">
        <v>108</v>
      </c>
      <c r="TFX53" s="12" t="s">
        <v>117</v>
      </c>
      <c r="TFY53" s="12" t="s">
        <v>117</v>
      </c>
      <c r="TFZ53" s="12" t="s">
        <v>249</v>
      </c>
      <c r="TGA53" s="22" t="s">
        <v>214</v>
      </c>
      <c r="TGB53" s="12" t="s">
        <v>117</v>
      </c>
      <c r="TGD53" s="39" t="s">
        <v>108</v>
      </c>
      <c r="TGE53" s="39" t="s">
        <v>107</v>
      </c>
      <c r="TGF53" s="12" t="s">
        <v>164</v>
      </c>
      <c r="TGG53" s="12" t="s">
        <v>238</v>
      </c>
      <c r="TGH53" s="12" t="s">
        <v>239</v>
      </c>
      <c r="TGI53" s="12" t="s">
        <v>217</v>
      </c>
      <c r="TGJ53" s="12" t="s">
        <v>112</v>
      </c>
      <c r="TGK53" s="12" t="s">
        <v>240</v>
      </c>
      <c r="TGL53" s="39" t="s">
        <v>218</v>
      </c>
      <c r="TGM53" s="12" t="s">
        <v>174</v>
      </c>
      <c r="TGN53" s="12" t="s">
        <v>114</v>
      </c>
      <c r="TGO53" s="12" t="s">
        <v>241</v>
      </c>
      <c r="TGP53" s="12" t="s">
        <v>242</v>
      </c>
      <c r="TGQ53" s="12" t="s">
        <v>256</v>
      </c>
      <c r="TGR53" s="12" t="s">
        <v>244</v>
      </c>
      <c r="TGS53" s="12" t="s">
        <v>245</v>
      </c>
      <c r="TGT53" s="12" t="s">
        <v>246</v>
      </c>
      <c r="TGU53" s="12" t="s">
        <v>247</v>
      </c>
      <c r="TGV53" s="39" t="s">
        <v>108</v>
      </c>
      <c r="TGW53" s="39" t="s">
        <v>108</v>
      </c>
      <c r="TGX53" s="39" t="s">
        <v>108</v>
      </c>
      <c r="TGY53" s="39" t="s">
        <v>108</v>
      </c>
      <c r="TGZ53" s="39" t="s">
        <v>108</v>
      </c>
      <c r="THA53" s="39" t="s">
        <v>248</v>
      </c>
      <c r="THB53" s="36">
        <v>44426</v>
      </c>
      <c r="THC53" s="39" t="s">
        <v>108</v>
      </c>
      <c r="THD53" s="12" t="s">
        <v>117</v>
      </c>
      <c r="THE53" s="12" t="s">
        <v>117</v>
      </c>
      <c r="THF53" s="12" t="s">
        <v>249</v>
      </c>
      <c r="THG53" s="22" t="s">
        <v>214</v>
      </c>
      <c r="THH53" s="12" t="s">
        <v>117</v>
      </c>
      <c r="THJ53" s="39" t="s">
        <v>108</v>
      </c>
      <c r="THK53" s="39" t="s">
        <v>107</v>
      </c>
      <c r="THL53" s="12" t="s">
        <v>164</v>
      </c>
      <c r="THM53" s="12" t="s">
        <v>238</v>
      </c>
      <c r="THN53" s="12" t="s">
        <v>239</v>
      </c>
      <c r="THO53" s="12" t="s">
        <v>217</v>
      </c>
      <c r="THP53" s="12" t="s">
        <v>112</v>
      </c>
      <c r="THQ53" s="12" t="s">
        <v>240</v>
      </c>
      <c r="THR53" s="39" t="s">
        <v>218</v>
      </c>
      <c r="THS53" s="12" t="s">
        <v>174</v>
      </c>
      <c r="THT53" s="12" t="s">
        <v>114</v>
      </c>
      <c r="THU53" s="12" t="s">
        <v>241</v>
      </c>
      <c r="THV53" s="12" t="s">
        <v>242</v>
      </c>
      <c r="THW53" s="12" t="s">
        <v>256</v>
      </c>
      <c r="THX53" s="12" t="s">
        <v>244</v>
      </c>
      <c r="THY53" s="12" t="s">
        <v>245</v>
      </c>
      <c r="THZ53" s="12" t="s">
        <v>246</v>
      </c>
      <c r="TIA53" s="12" t="s">
        <v>247</v>
      </c>
      <c r="TIB53" s="39" t="s">
        <v>108</v>
      </c>
      <c r="TIC53" s="39" t="s">
        <v>108</v>
      </c>
      <c r="TID53" s="39" t="s">
        <v>108</v>
      </c>
      <c r="TIE53" s="39" t="s">
        <v>108</v>
      </c>
      <c r="TIF53" s="39" t="s">
        <v>108</v>
      </c>
      <c r="TIG53" s="39" t="s">
        <v>248</v>
      </c>
      <c r="TIH53" s="36">
        <v>44426</v>
      </c>
      <c r="TII53" s="39" t="s">
        <v>108</v>
      </c>
      <c r="TIJ53" s="12" t="s">
        <v>117</v>
      </c>
      <c r="TIK53" s="12" t="s">
        <v>117</v>
      </c>
      <c r="TIL53" s="12" t="s">
        <v>249</v>
      </c>
      <c r="TIM53" s="22" t="s">
        <v>214</v>
      </c>
      <c r="TIN53" s="12" t="s">
        <v>117</v>
      </c>
      <c r="TIP53" s="39" t="s">
        <v>108</v>
      </c>
      <c r="TIQ53" s="39" t="s">
        <v>107</v>
      </c>
      <c r="TIR53" s="12" t="s">
        <v>164</v>
      </c>
      <c r="TIS53" s="12" t="s">
        <v>238</v>
      </c>
      <c r="TIT53" s="12" t="s">
        <v>239</v>
      </c>
      <c r="TIU53" s="12" t="s">
        <v>217</v>
      </c>
      <c r="TIV53" s="12" t="s">
        <v>112</v>
      </c>
      <c r="TIW53" s="12" t="s">
        <v>240</v>
      </c>
      <c r="TIX53" s="39" t="s">
        <v>218</v>
      </c>
      <c r="TIY53" s="12" t="s">
        <v>174</v>
      </c>
      <c r="TIZ53" s="12" t="s">
        <v>114</v>
      </c>
      <c r="TJA53" s="12" t="s">
        <v>241</v>
      </c>
      <c r="TJB53" s="12" t="s">
        <v>242</v>
      </c>
      <c r="TJC53" s="12" t="s">
        <v>256</v>
      </c>
      <c r="TJD53" s="12" t="s">
        <v>244</v>
      </c>
      <c r="TJE53" s="12" t="s">
        <v>245</v>
      </c>
      <c r="TJF53" s="12" t="s">
        <v>246</v>
      </c>
      <c r="TJG53" s="12" t="s">
        <v>247</v>
      </c>
      <c r="TJH53" s="39" t="s">
        <v>108</v>
      </c>
      <c r="TJI53" s="39" t="s">
        <v>108</v>
      </c>
      <c r="TJJ53" s="39" t="s">
        <v>108</v>
      </c>
      <c r="TJK53" s="39" t="s">
        <v>108</v>
      </c>
      <c r="TJL53" s="39" t="s">
        <v>108</v>
      </c>
      <c r="TJM53" s="39" t="s">
        <v>248</v>
      </c>
      <c r="TJN53" s="36">
        <v>44426</v>
      </c>
      <c r="TJO53" s="39" t="s">
        <v>108</v>
      </c>
      <c r="TJP53" s="12" t="s">
        <v>117</v>
      </c>
      <c r="TJQ53" s="12" t="s">
        <v>117</v>
      </c>
      <c r="TJR53" s="12" t="s">
        <v>249</v>
      </c>
      <c r="TJS53" s="22" t="s">
        <v>214</v>
      </c>
      <c r="TJT53" s="12" t="s">
        <v>117</v>
      </c>
      <c r="TJV53" s="39" t="s">
        <v>108</v>
      </c>
      <c r="TJW53" s="39" t="s">
        <v>107</v>
      </c>
      <c r="TJX53" s="12" t="s">
        <v>164</v>
      </c>
      <c r="TJY53" s="12" t="s">
        <v>238</v>
      </c>
      <c r="TJZ53" s="12" t="s">
        <v>239</v>
      </c>
      <c r="TKA53" s="12" t="s">
        <v>217</v>
      </c>
      <c r="TKB53" s="12" t="s">
        <v>112</v>
      </c>
      <c r="TKC53" s="12" t="s">
        <v>240</v>
      </c>
      <c r="TKD53" s="39" t="s">
        <v>218</v>
      </c>
      <c r="TKE53" s="12" t="s">
        <v>174</v>
      </c>
      <c r="TKF53" s="12" t="s">
        <v>114</v>
      </c>
      <c r="TKG53" s="12" t="s">
        <v>241</v>
      </c>
      <c r="TKH53" s="12" t="s">
        <v>242</v>
      </c>
      <c r="TKI53" s="12" t="s">
        <v>256</v>
      </c>
      <c r="TKJ53" s="12" t="s">
        <v>244</v>
      </c>
      <c r="TKK53" s="12" t="s">
        <v>245</v>
      </c>
      <c r="TKL53" s="12" t="s">
        <v>246</v>
      </c>
      <c r="TKM53" s="12" t="s">
        <v>247</v>
      </c>
      <c r="TKN53" s="39" t="s">
        <v>108</v>
      </c>
      <c r="TKO53" s="39" t="s">
        <v>108</v>
      </c>
      <c r="TKP53" s="39" t="s">
        <v>108</v>
      </c>
      <c r="TKQ53" s="39" t="s">
        <v>108</v>
      </c>
      <c r="TKR53" s="39" t="s">
        <v>108</v>
      </c>
      <c r="TKS53" s="39" t="s">
        <v>248</v>
      </c>
      <c r="TKT53" s="36">
        <v>44426</v>
      </c>
      <c r="TKU53" s="39" t="s">
        <v>108</v>
      </c>
      <c r="TKV53" s="12" t="s">
        <v>117</v>
      </c>
      <c r="TKW53" s="12" t="s">
        <v>117</v>
      </c>
      <c r="TKX53" s="12" t="s">
        <v>249</v>
      </c>
      <c r="TKY53" s="22" t="s">
        <v>214</v>
      </c>
      <c r="TKZ53" s="12" t="s">
        <v>117</v>
      </c>
      <c r="TLB53" s="39" t="s">
        <v>108</v>
      </c>
      <c r="TLC53" s="39" t="s">
        <v>107</v>
      </c>
      <c r="TLD53" s="12" t="s">
        <v>164</v>
      </c>
      <c r="TLE53" s="12" t="s">
        <v>238</v>
      </c>
      <c r="TLF53" s="12" t="s">
        <v>239</v>
      </c>
      <c r="TLG53" s="12" t="s">
        <v>217</v>
      </c>
      <c r="TLH53" s="12" t="s">
        <v>112</v>
      </c>
      <c r="TLI53" s="12" t="s">
        <v>240</v>
      </c>
      <c r="TLJ53" s="39" t="s">
        <v>218</v>
      </c>
      <c r="TLK53" s="12" t="s">
        <v>174</v>
      </c>
      <c r="TLL53" s="12" t="s">
        <v>114</v>
      </c>
      <c r="TLM53" s="12" t="s">
        <v>241</v>
      </c>
      <c r="TLN53" s="12" t="s">
        <v>242</v>
      </c>
      <c r="TLO53" s="12" t="s">
        <v>256</v>
      </c>
      <c r="TLP53" s="12" t="s">
        <v>244</v>
      </c>
      <c r="TLQ53" s="12" t="s">
        <v>245</v>
      </c>
      <c r="TLR53" s="12" t="s">
        <v>246</v>
      </c>
      <c r="TLS53" s="12" t="s">
        <v>247</v>
      </c>
      <c r="TLT53" s="39" t="s">
        <v>108</v>
      </c>
      <c r="TLU53" s="39" t="s">
        <v>108</v>
      </c>
      <c r="TLV53" s="39" t="s">
        <v>108</v>
      </c>
      <c r="TLW53" s="39" t="s">
        <v>108</v>
      </c>
      <c r="TLX53" s="39" t="s">
        <v>108</v>
      </c>
      <c r="TLY53" s="39" t="s">
        <v>248</v>
      </c>
      <c r="TLZ53" s="36">
        <v>44426</v>
      </c>
      <c r="TMA53" s="39" t="s">
        <v>108</v>
      </c>
      <c r="TMB53" s="12" t="s">
        <v>117</v>
      </c>
      <c r="TMC53" s="12" t="s">
        <v>117</v>
      </c>
      <c r="TMD53" s="12" t="s">
        <v>249</v>
      </c>
      <c r="TME53" s="22" t="s">
        <v>214</v>
      </c>
      <c r="TMF53" s="12" t="s">
        <v>117</v>
      </c>
      <c r="TMH53" s="39" t="s">
        <v>108</v>
      </c>
      <c r="TMI53" s="39" t="s">
        <v>107</v>
      </c>
      <c r="TMJ53" s="12" t="s">
        <v>164</v>
      </c>
      <c r="TMK53" s="12" t="s">
        <v>238</v>
      </c>
      <c r="TML53" s="12" t="s">
        <v>239</v>
      </c>
      <c r="TMM53" s="12" t="s">
        <v>217</v>
      </c>
      <c r="TMN53" s="12" t="s">
        <v>112</v>
      </c>
      <c r="TMO53" s="12" t="s">
        <v>240</v>
      </c>
      <c r="TMP53" s="39" t="s">
        <v>218</v>
      </c>
      <c r="TMQ53" s="12" t="s">
        <v>174</v>
      </c>
      <c r="TMR53" s="12" t="s">
        <v>114</v>
      </c>
      <c r="TMS53" s="12" t="s">
        <v>241</v>
      </c>
      <c r="TMT53" s="12" t="s">
        <v>242</v>
      </c>
      <c r="TMU53" s="12" t="s">
        <v>256</v>
      </c>
      <c r="TMV53" s="12" t="s">
        <v>244</v>
      </c>
      <c r="TMW53" s="12" t="s">
        <v>245</v>
      </c>
      <c r="TMX53" s="12" t="s">
        <v>246</v>
      </c>
      <c r="TMY53" s="12" t="s">
        <v>247</v>
      </c>
      <c r="TMZ53" s="39" t="s">
        <v>108</v>
      </c>
      <c r="TNA53" s="39" t="s">
        <v>108</v>
      </c>
      <c r="TNB53" s="39" t="s">
        <v>108</v>
      </c>
      <c r="TNC53" s="39" t="s">
        <v>108</v>
      </c>
      <c r="TND53" s="39" t="s">
        <v>108</v>
      </c>
      <c r="TNE53" s="39" t="s">
        <v>248</v>
      </c>
      <c r="TNF53" s="36">
        <v>44426</v>
      </c>
      <c r="TNG53" s="39" t="s">
        <v>108</v>
      </c>
      <c r="TNH53" s="12" t="s">
        <v>117</v>
      </c>
      <c r="TNI53" s="12" t="s">
        <v>117</v>
      </c>
      <c r="TNJ53" s="12" t="s">
        <v>249</v>
      </c>
      <c r="TNK53" s="22" t="s">
        <v>214</v>
      </c>
      <c r="TNL53" s="12" t="s">
        <v>117</v>
      </c>
      <c r="TNN53" s="39" t="s">
        <v>108</v>
      </c>
      <c r="TNO53" s="39" t="s">
        <v>107</v>
      </c>
      <c r="TNP53" s="12" t="s">
        <v>164</v>
      </c>
      <c r="TNQ53" s="12" t="s">
        <v>238</v>
      </c>
      <c r="TNR53" s="12" t="s">
        <v>239</v>
      </c>
      <c r="TNS53" s="12" t="s">
        <v>217</v>
      </c>
      <c r="TNT53" s="12" t="s">
        <v>112</v>
      </c>
      <c r="TNU53" s="12" t="s">
        <v>240</v>
      </c>
      <c r="TNV53" s="39" t="s">
        <v>218</v>
      </c>
      <c r="TNW53" s="12" t="s">
        <v>174</v>
      </c>
      <c r="TNX53" s="12" t="s">
        <v>114</v>
      </c>
      <c r="TNY53" s="12" t="s">
        <v>241</v>
      </c>
      <c r="TNZ53" s="12" t="s">
        <v>242</v>
      </c>
      <c r="TOA53" s="12" t="s">
        <v>256</v>
      </c>
      <c r="TOB53" s="12" t="s">
        <v>244</v>
      </c>
      <c r="TOC53" s="12" t="s">
        <v>245</v>
      </c>
      <c r="TOD53" s="12" t="s">
        <v>246</v>
      </c>
      <c r="TOE53" s="12" t="s">
        <v>247</v>
      </c>
      <c r="TOF53" s="39" t="s">
        <v>108</v>
      </c>
      <c r="TOG53" s="39" t="s">
        <v>108</v>
      </c>
      <c r="TOH53" s="39" t="s">
        <v>108</v>
      </c>
      <c r="TOI53" s="39" t="s">
        <v>108</v>
      </c>
      <c r="TOJ53" s="39" t="s">
        <v>108</v>
      </c>
      <c r="TOK53" s="39" t="s">
        <v>248</v>
      </c>
      <c r="TOL53" s="36">
        <v>44426</v>
      </c>
      <c r="TOM53" s="39" t="s">
        <v>108</v>
      </c>
      <c r="TON53" s="12" t="s">
        <v>117</v>
      </c>
      <c r="TOO53" s="12" t="s">
        <v>117</v>
      </c>
      <c r="TOP53" s="12" t="s">
        <v>249</v>
      </c>
      <c r="TOQ53" s="22" t="s">
        <v>214</v>
      </c>
      <c r="TOR53" s="12" t="s">
        <v>117</v>
      </c>
      <c r="TOT53" s="39" t="s">
        <v>108</v>
      </c>
      <c r="TOU53" s="39" t="s">
        <v>107</v>
      </c>
      <c r="TOV53" s="12" t="s">
        <v>164</v>
      </c>
      <c r="TOW53" s="12" t="s">
        <v>238</v>
      </c>
      <c r="TOX53" s="12" t="s">
        <v>239</v>
      </c>
      <c r="TOY53" s="12" t="s">
        <v>217</v>
      </c>
      <c r="TOZ53" s="12" t="s">
        <v>112</v>
      </c>
      <c r="TPA53" s="12" t="s">
        <v>240</v>
      </c>
      <c r="TPB53" s="39" t="s">
        <v>218</v>
      </c>
      <c r="TPC53" s="12" t="s">
        <v>174</v>
      </c>
      <c r="TPD53" s="12" t="s">
        <v>114</v>
      </c>
      <c r="TPE53" s="12" t="s">
        <v>241</v>
      </c>
      <c r="TPF53" s="12" t="s">
        <v>242</v>
      </c>
      <c r="TPG53" s="12" t="s">
        <v>256</v>
      </c>
      <c r="TPH53" s="12" t="s">
        <v>244</v>
      </c>
      <c r="TPI53" s="12" t="s">
        <v>245</v>
      </c>
      <c r="TPJ53" s="12" t="s">
        <v>246</v>
      </c>
      <c r="TPK53" s="12" t="s">
        <v>247</v>
      </c>
      <c r="TPL53" s="39" t="s">
        <v>108</v>
      </c>
      <c r="TPM53" s="39" t="s">
        <v>108</v>
      </c>
      <c r="TPN53" s="39" t="s">
        <v>108</v>
      </c>
      <c r="TPO53" s="39" t="s">
        <v>108</v>
      </c>
      <c r="TPP53" s="39" t="s">
        <v>108</v>
      </c>
      <c r="TPQ53" s="39" t="s">
        <v>248</v>
      </c>
      <c r="TPR53" s="36">
        <v>44426</v>
      </c>
      <c r="TPS53" s="39" t="s">
        <v>108</v>
      </c>
      <c r="TPT53" s="12" t="s">
        <v>117</v>
      </c>
      <c r="TPU53" s="12" t="s">
        <v>117</v>
      </c>
      <c r="TPV53" s="12" t="s">
        <v>249</v>
      </c>
      <c r="TPW53" s="22" t="s">
        <v>214</v>
      </c>
      <c r="TPX53" s="12" t="s">
        <v>117</v>
      </c>
      <c r="TPZ53" s="39" t="s">
        <v>108</v>
      </c>
      <c r="TQA53" s="39" t="s">
        <v>107</v>
      </c>
      <c r="TQB53" s="12" t="s">
        <v>164</v>
      </c>
      <c r="TQC53" s="12" t="s">
        <v>238</v>
      </c>
      <c r="TQD53" s="12" t="s">
        <v>239</v>
      </c>
      <c r="TQE53" s="12" t="s">
        <v>217</v>
      </c>
      <c r="TQF53" s="12" t="s">
        <v>112</v>
      </c>
      <c r="TQG53" s="12" t="s">
        <v>240</v>
      </c>
      <c r="TQH53" s="39" t="s">
        <v>218</v>
      </c>
      <c r="TQI53" s="12" t="s">
        <v>174</v>
      </c>
      <c r="TQJ53" s="12" t="s">
        <v>114</v>
      </c>
      <c r="TQK53" s="12" t="s">
        <v>241</v>
      </c>
      <c r="TQL53" s="12" t="s">
        <v>242</v>
      </c>
      <c r="TQM53" s="12" t="s">
        <v>256</v>
      </c>
      <c r="TQN53" s="12" t="s">
        <v>244</v>
      </c>
      <c r="TQO53" s="12" t="s">
        <v>245</v>
      </c>
      <c r="TQP53" s="12" t="s">
        <v>246</v>
      </c>
      <c r="TQQ53" s="12" t="s">
        <v>247</v>
      </c>
      <c r="TQR53" s="39" t="s">
        <v>108</v>
      </c>
      <c r="TQS53" s="39" t="s">
        <v>108</v>
      </c>
      <c r="TQT53" s="39" t="s">
        <v>108</v>
      </c>
      <c r="TQU53" s="39" t="s">
        <v>108</v>
      </c>
      <c r="TQV53" s="39" t="s">
        <v>108</v>
      </c>
      <c r="TQW53" s="39" t="s">
        <v>248</v>
      </c>
      <c r="TQX53" s="36">
        <v>44426</v>
      </c>
      <c r="TQY53" s="39" t="s">
        <v>108</v>
      </c>
      <c r="TQZ53" s="12" t="s">
        <v>117</v>
      </c>
      <c r="TRA53" s="12" t="s">
        <v>117</v>
      </c>
      <c r="TRB53" s="12" t="s">
        <v>249</v>
      </c>
      <c r="TRC53" s="22" t="s">
        <v>214</v>
      </c>
      <c r="TRD53" s="12" t="s">
        <v>117</v>
      </c>
      <c r="TRF53" s="39" t="s">
        <v>108</v>
      </c>
      <c r="TRG53" s="39" t="s">
        <v>107</v>
      </c>
      <c r="TRH53" s="12" t="s">
        <v>164</v>
      </c>
      <c r="TRI53" s="12" t="s">
        <v>238</v>
      </c>
      <c r="TRJ53" s="12" t="s">
        <v>239</v>
      </c>
      <c r="TRK53" s="12" t="s">
        <v>217</v>
      </c>
      <c r="TRL53" s="12" t="s">
        <v>112</v>
      </c>
      <c r="TRM53" s="12" t="s">
        <v>240</v>
      </c>
      <c r="TRN53" s="39" t="s">
        <v>218</v>
      </c>
      <c r="TRO53" s="12" t="s">
        <v>174</v>
      </c>
      <c r="TRP53" s="12" t="s">
        <v>114</v>
      </c>
      <c r="TRQ53" s="12" t="s">
        <v>241</v>
      </c>
      <c r="TRR53" s="12" t="s">
        <v>242</v>
      </c>
      <c r="TRS53" s="12" t="s">
        <v>256</v>
      </c>
      <c r="TRT53" s="12" t="s">
        <v>244</v>
      </c>
      <c r="TRU53" s="12" t="s">
        <v>245</v>
      </c>
      <c r="TRV53" s="12" t="s">
        <v>246</v>
      </c>
      <c r="TRW53" s="12" t="s">
        <v>247</v>
      </c>
      <c r="TRX53" s="39" t="s">
        <v>108</v>
      </c>
      <c r="TRY53" s="39" t="s">
        <v>108</v>
      </c>
      <c r="TRZ53" s="39" t="s">
        <v>108</v>
      </c>
      <c r="TSA53" s="39" t="s">
        <v>108</v>
      </c>
      <c r="TSB53" s="39" t="s">
        <v>108</v>
      </c>
      <c r="TSC53" s="39" t="s">
        <v>248</v>
      </c>
      <c r="TSD53" s="36">
        <v>44426</v>
      </c>
      <c r="TSE53" s="39" t="s">
        <v>108</v>
      </c>
      <c r="TSF53" s="12" t="s">
        <v>117</v>
      </c>
      <c r="TSG53" s="12" t="s">
        <v>117</v>
      </c>
      <c r="TSH53" s="12" t="s">
        <v>249</v>
      </c>
      <c r="TSI53" s="22" t="s">
        <v>214</v>
      </c>
      <c r="TSJ53" s="12" t="s">
        <v>117</v>
      </c>
      <c r="TSL53" s="39" t="s">
        <v>108</v>
      </c>
      <c r="TSM53" s="39" t="s">
        <v>107</v>
      </c>
      <c r="TSN53" s="12" t="s">
        <v>164</v>
      </c>
      <c r="TSO53" s="12" t="s">
        <v>238</v>
      </c>
      <c r="TSP53" s="12" t="s">
        <v>239</v>
      </c>
      <c r="TSQ53" s="12" t="s">
        <v>217</v>
      </c>
      <c r="TSR53" s="12" t="s">
        <v>112</v>
      </c>
      <c r="TSS53" s="12" t="s">
        <v>240</v>
      </c>
      <c r="TST53" s="39" t="s">
        <v>218</v>
      </c>
      <c r="TSU53" s="12" t="s">
        <v>174</v>
      </c>
      <c r="TSV53" s="12" t="s">
        <v>114</v>
      </c>
      <c r="TSW53" s="12" t="s">
        <v>241</v>
      </c>
      <c r="TSX53" s="12" t="s">
        <v>242</v>
      </c>
      <c r="TSY53" s="12" t="s">
        <v>256</v>
      </c>
      <c r="TSZ53" s="12" t="s">
        <v>244</v>
      </c>
      <c r="TTA53" s="12" t="s">
        <v>245</v>
      </c>
      <c r="TTB53" s="12" t="s">
        <v>246</v>
      </c>
      <c r="TTC53" s="12" t="s">
        <v>247</v>
      </c>
      <c r="TTD53" s="39" t="s">
        <v>108</v>
      </c>
      <c r="TTE53" s="39" t="s">
        <v>108</v>
      </c>
      <c r="TTF53" s="39" t="s">
        <v>108</v>
      </c>
      <c r="TTG53" s="39" t="s">
        <v>108</v>
      </c>
      <c r="TTH53" s="39" t="s">
        <v>108</v>
      </c>
      <c r="TTI53" s="39" t="s">
        <v>248</v>
      </c>
      <c r="TTJ53" s="36">
        <v>44426</v>
      </c>
      <c r="TTK53" s="39" t="s">
        <v>108</v>
      </c>
      <c r="TTL53" s="12" t="s">
        <v>117</v>
      </c>
      <c r="TTM53" s="12" t="s">
        <v>117</v>
      </c>
      <c r="TTN53" s="12" t="s">
        <v>249</v>
      </c>
      <c r="TTO53" s="22" t="s">
        <v>214</v>
      </c>
      <c r="TTP53" s="12" t="s">
        <v>117</v>
      </c>
      <c r="TTR53" s="39" t="s">
        <v>108</v>
      </c>
      <c r="TTS53" s="39" t="s">
        <v>107</v>
      </c>
      <c r="TTT53" s="12" t="s">
        <v>164</v>
      </c>
      <c r="TTU53" s="12" t="s">
        <v>238</v>
      </c>
      <c r="TTV53" s="12" t="s">
        <v>239</v>
      </c>
      <c r="TTW53" s="12" t="s">
        <v>217</v>
      </c>
      <c r="TTX53" s="12" t="s">
        <v>112</v>
      </c>
      <c r="TTY53" s="12" t="s">
        <v>240</v>
      </c>
      <c r="TTZ53" s="39" t="s">
        <v>218</v>
      </c>
      <c r="TUA53" s="12" t="s">
        <v>174</v>
      </c>
      <c r="TUB53" s="12" t="s">
        <v>114</v>
      </c>
      <c r="TUC53" s="12" t="s">
        <v>241</v>
      </c>
      <c r="TUD53" s="12" t="s">
        <v>242</v>
      </c>
      <c r="TUE53" s="12" t="s">
        <v>256</v>
      </c>
      <c r="TUF53" s="12" t="s">
        <v>244</v>
      </c>
      <c r="TUG53" s="12" t="s">
        <v>245</v>
      </c>
      <c r="TUH53" s="12" t="s">
        <v>246</v>
      </c>
      <c r="TUI53" s="12" t="s">
        <v>247</v>
      </c>
      <c r="TUJ53" s="39" t="s">
        <v>108</v>
      </c>
      <c r="TUK53" s="39" t="s">
        <v>108</v>
      </c>
      <c r="TUL53" s="39" t="s">
        <v>108</v>
      </c>
      <c r="TUM53" s="39" t="s">
        <v>108</v>
      </c>
      <c r="TUN53" s="39" t="s">
        <v>108</v>
      </c>
      <c r="TUO53" s="39" t="s">
        <v>248</v>
      </c>
      <c r="TUP53" s="36">
        <v>44426</v>
      </c>
      <c r="TUQ53" s="39" t="s">
        <v>108</v>
      </c>
      <c r="TUR53" s="12" t="s">
        <v>117</v>
      </c>
      <c r="TUS53" s="12" t="s">
        <v>117</v>
      </c>
      <c r="TUT53" s="12" t="s">
        <v>249</v>
      </c>
      <c r="TUU53" s="22" t="s">
        <v>214</v>
      </c>
      <c r="TUV53" s="12" t="s">
        <v>117</v>
      </c>
      <c r="TUX53" s="39" t="s">
        <v>108</v>
      </c>
      <c r="TUY53" s="39" t="s">
        <v>107</v>
      </c>
      <c r="TUZ53" s="12" t="s">
        <v>164</v>
      </c>
      <c r="TVA53" s="12" t="s">
        <v>238</v>
      </c>
      <c r="TVB53" s="12" t="s">
        <v>239</v>
      </c>
      <c r="TVC53" s="12" t="s">
        <v>217</v>
      </c>
      <c r="TVD53" s="12" t="s">
        <v>112</v>
      </c>
      <c r="TVE53" s="12" t="s">
        <v>240</v>
      </c>
      <c r="TVF53" s="39" t="s">
        <v>218</v>
      </c>
      <c r="TVG53" s="12" t="s">
        <v>174</v>
      </c>
      <c r="TVH53" s="12" t="s">
        <v>114</v>
      </c>
      <c r="TVI53" s="12" t="s">
        <v>241</v>
      </c>
      <c r="TVJ53" s="12" t="s">
        <v>242</v>
      </c>
      <c r="TVK53" s="12" t="s">
        <v>256</v>
      </c>
      <c r="TVL53" s="12" t="s">
        <v>244</v>
      </c>
      <c r="TVM53" s="12" t="s">
        <v>245</v>
      </c>
      <c r="TVN53" s="12" t="s">
        <v>246</v>
      </c>
      <c r="TVO53" s="12" t="s">
        <v>247</v>
      </c>
      <c r="TVP53" s="39" t="s">
        <v>108</v>
      </c>
      <c r="TVQ53" s="39" t="s">
        <v>108</v>
      </c>
      <c r="TVR53" s="39" t="s">
        <v>108</v>
      </c>
      <c r="TVS53" s="39" t="s">
        <v>108</v>
      </c>
      <c r="TVT53" s="39" t="s">
        <v>108</v>
      </c>
      <c r="TVU53" s="39" t="s">
        <v>248</v>
      </c>
      <c r="TVV53" s="36">
        <v>44426</v>
      </c>
      <c r="TVW53" s="39" t="s">
        <v>108</v>
      </c>
      <c r="TVX53" s="12" t="s">
        <v>117</v>
      </c>
      <c r="TVY53" s="12" t="s">
        <v>117</v>
      </c>
      <c r="TVZ53" s="12" t="s">
        <v>249</v>
      </c>
      <c r="TWA53" s="22" t="s">
        <v>214</v>
      </c>
      <c r="TWB53" s="12" t="s">
        <v>117</v>
      </c>
      <c r="TWD53" s="39" t="s">
        <v>108</v>
      </c>
      <c r="TWE53" s="39" t="s">
        <v>107</v>
      </c>
      <c r="TWF53" s="12" t="s">
        <v>164</v>
      </c>
      <c r="TWG53" s="12" t="s">
        <v>238</v>
      </c>
      <c r="TWH53" s="12" t="s">
        <v>239</v>
      </c>
      <c r="TWI53" s="12" t="s">
        <v>217</v>
      </c>
      <c r="TWJ53" s="12" t="s">
        <v>112</v>
      </c>
      <c r="TWK53" s="12" t="s">
        <v>240</v>
      </c>
      <c r="TWL53" s="39" t="s">
        <v>218</v>
      </c>
      <c r="TWM53" s="12" t="s">
        <v>174</v>
      </c>
      <c r="TWN53" s="12" t="s">
        <v>114</v>
      </c>
      <c r="TWO53" s="12" t="s">
        <v>241</v>
      </c>
      <c r="TWP53" s="12" t="s">
        <v>242</v>
      </c>
      <c r="TWQ53" s="12" t="s">
        <v>256</v>
      </c>
      <c r="TWR53" s="12" t="s">
        <v>244</v>
      </c>
      <c r="TWS53" s="12" t="s">
        <v>245</v>
      </c>
      <c r="TWT53" s="12" t="s">
        <v>246</v>
      </c>
      <c r="TWU53" s="12" t="s">
        <v>247</v>
      </c>
      <c r="TWV53" s="39" t="s">
        <v>108</v>
      </c>
      <c r="TWW53" s="39" t="s">
        <v>108</v>
      </c>
      <c r="TWX53" s="39" t="s">
        <v>108</v>
      </c>
      <c r="TWY53" s="39" t="s">
        <v>108</v>
      </c>
      <c r="TWZ53" s="39" t="s">
        <v>108</v>
      </c>
      <c r="TXA53" s="39" t="s">
        <v>248</v>
      </c>
      <c r="TXB53" s="36">
        <v>44426</v>
      </c>
      <c r="TXC53" s="39" t="s">
        <v>108</v>
      </c>
      <c r="TXD53" s="12" t="s">
        <v>117</v>
      </c>
      <c r="TXE53" s="12" t="s">
        <v>117</v>
      </c>
      <c r="TXF53" s="12" t="s">
        <v>249</v>
      </c>
      <c r="TXG53" s="22" t="s">
        <v>214</v>
      </c>
      <c r="TXH53" s="12" t="s">
        <v>117</v>
      </c>
      <c r="TXJ53" s="39" t="s">
        <v>108</v>
      </c>
      <c r="TXK53" s="39" t="s">
        <v>107</v>
      </c>
      <c r="TXL53" s="12" t="s">
        <v>164</v>
      </c>
      <c r="TXM53" s="12" t="s">
        <v>238</v>
      </c>
      <c r="TXN53" s="12" t="s">
        <v>239</v>
      </c>
      <c r="TXO53" s="12" t="s">
        <v>217</v>
      </c>
      <c r="TXP53" s="12" t="s">
        <v>112</v>
      </c>
      <c r="TXQ53" s="12" t="s">
        <v>240</v>
      </c>
      <c r="TXR53" s="39" t="s">
        <v>218</v>
      </c>
      <c r="TXS53" s="12" t="s">
        <v>174</v>
      </c>
      <c r="TXT53" s="12" t="s">
        <v>114</v>
      </c>
      <c r="TXU53" s="12" t="s">
        <v>241</v>
      </c>
      <c r="TXV53" s="12" t="s">
        <v>242</v>
      </c>
      <c r="TXW53" s="12" t="s">
        <v>256</v>
      </c>
      <c r="TXX53" s="12" t="s">
        <v>244</v>
      </c>
      <c r="TXY53" s="12" t="s">
        <v>245</v>
      </c>
      <c r="TXZ53" s="12" t="s">
        <v>246</v>
      </c>
      <c r="TYA53" s="12" t="s">
        <v>247</v>
      </c>
      <c r="TYB53" s="39" t="s">
        <v>108</v>
      </c>
      <c r="TYC53" s="39" t="s">
        <v>108</v>
      </c>
      <c r="TYD53" s="39" t="s">
        <v>108</v>
      </c>
      <c r="TYE53" s="39" t="s">
        <v>108</v>
      </c>
      <c r="TYF53" s="39" t="s">
        <v>108</v>
      </c>
      <c r="TYG53" s="39" t="s">
        <v>248</v>
      </c>
      <c r="TYH53" s="36">
        <v>44426</v>
      </c>
      <c r="TYI53" s="39" t="s">
        <v>108</v>
      </c>
      <c r="TYJ53" s="12" t="s">
        <v>117</v>
      </c>
      <c r="TYK53" s="12" t="s">
        <v>117</v>
      </c>
      <c r="TYL53" s="12" t="s">
        <v>249</v>
      </c>
      <c r="TYM53" s="22" t="s">
        <v>214</v>
      </c>
      <c r="TYN53" s="12" t="s">
        <v>117</v>
      </c>
      <c r="TYP53" s="39" t="s">
        <v>108</v>
      </c>
      <c r="TYQ53" s="39" t="s">
        <v>107</v>
      </c>
      <c r="TYR53" s="12" t="s">
        <v>164</v>
      </c>
      <c r="TYS53" s="12" t="s">
        <v>238</v>
      </c>
      <c r="TYT53" s="12" t="s">
        <v>239</v>
      </c>
      <c r="TYU53" s="12" t="s">
        <v>217</v>
      </c>
      <c r="TYV53" s="12" t="s">
        <v>112</v>
      </c>
      <c r="TYW53" s="12" t="s">
        <v>240</v>
      </c>
      <c r="TYX53" s="39" t="s">
        <v>218</v>
      </c>
      <c r="TYY53" s="12" t="s">
        <v>174</v>
      </c>
      <c r="TYZ53" s="12" t="s">
        <v>114</v>
      </c>
      <c r="TZA53" s="12" t="s">
        <v>241</v>
      </c>
      <c r="TZB53" s="12" t="s">
        <v>242</v>
      </c>
      <c r="TZC53" s="12" t="s">
        <v>256</v>
      </c>
      <c r="TZD53" s="12" t="s">
        <v>244</v>
      </c>
      <c r="TZE53" s="12" t="s">
        <v>245</v>
      </c>
      <c r="TZF53" s="12" t="s">
        <v>246</v>
      </c>
      <c r="TZG53" s="12" t="s">
        <v>247</v>
      </c>
      <c r="TZH53" s="39" t="s">
        <v>108</v>
      </c>
      <c r="TZI53" s="39" t="s">
        <v>108</v>
      </c>
      <c r="TZJ53" s="39" t="s">
        <v>108</v>
      </c>
      <c r="TZK53" s="39" t="s">
        <v>108</v>
      </c>
      <c r="TZL53" s="39" t="s">
        <v>108</v>
      </c>
      <c r="TZM53" s="39" t="s">
        <v>248</v>
      </c>
      <c r="TZN53" s="36">
        <v>44426</v>
      </c>
      <c r="TZO53" s="39" t="s">
        <v>108</v>
      </c>
      <c r="TZP53" s="12" t="s">
        <v>117</v>
      </c>
      <c r="TZQ53" s="12" t="s">
        <v>117</v>
      </c>
      <c r="TZR53" s="12" t="s">
        <v>249</v>
      </c>
      <c r="TZS53" s="22" t="s">
        <v>214</v>
      </c>
      <c r="TZT53" s="12" t="s">
        <v>117</v>
      </c>
      <c r="TZV53" s="39" t="s">
        <v>108</v>
      </c>
      <c r="TZW53" s="39" t="s">
        <v>107</v>
      </c>
      <c r="TZX53" s="12" t="s">
        <v>164</v>
      </c>
      <c r="TZY53" s="12" t="s">
        <v>238</v>
      </c>
      <c r="TZZ53" s="12" t="s">
        <v>239</v>
      </c>
      <c r="UAA53" s="12" t="s">
        <v>217</v>
      </c>
      <c r="UAB53" s="12" t="s">
        <v>112</v>
      </c>
      <c r="UAC53" s="12" t="s">
        <v>240</v>
      </c>
      <c r="UAD53" s="39" t="s">
        <v>218</v>
      </c>
      <c r="UAE53" s="12" t="s">
        <v>174</v>
      </c>
      <c r="UAF53" s="12" t="s">
        <v>114</v>
      </c>
      <c r="UAG53" s="12" t="s">
        <v>241</v>
      </c>
      <c r="UAH53" s="12" t="s">
        <v>242</v>
      </c>
      <c r="UAI53" s="12" t="s">
        <v>256</v>
      </c>
      <c r="UAJ53" s="12" t="s">
        <v>244</v>
      </c>
      <c r="UAK53" s="12" t="s">
        <v>245</v>
      </c>
      <c r="UAL53" s="12" t="s">
        <v>246</v>
      </c>
      <c r="UAM53" s="12" t="s">
        <v>247</v>
      </c>
      <c r="UAN53" s="39" t="s">
        <v>108</v>
      </c>
      <c r="UAO53" s="39" t="s">
        <v>108</v>
      </c>
      <c r="UAP53" s="39" t="s">
        <v>108</v>
      </c>
      <c r="UAQ53" s="39" t="s">
        <v>108</v>
      </c>
      <c r="UAR53" s="39" t="s">
        <v>108</v>
      </c>
      <c r="UAS53" s="39" t="s">
        <v>248</v>
      </c>
      <c r="UAT53" s="36">
        <v>44426</v>
      </c>
      <c r="UAU53" s="39" t="s">
        <v>108</v>
      </c>
      <c r="UAV53" s="12" t="s">
        <v>117</v>
      </c>
      <c r="UAW53" s="12" t="s">
        <v>117</v>
      </c>
      <c r="UAX53" s="12" t="s">
        <v>249</v>
      </c>
      <c r="UAY53" s="22" t="s">
        <v>214</v>
      </c>
      <c r="UAZ53" s="12" t="s">
        <v>117</v>
      </c>
      <c r="UBB53" s="39" t="s">
        <v>108</v>
      </c>
      <c r="UBC53" s="39" t="s">
        <v>107</v>
      </c>
      <c r="UBD53" s="12" t="s">
        <v>164</v>
      </c>
      <c r="UBE53" s="12" t="s">
        <v>238</v>
      </c>
      <c r="UBF53" s="12" t="s">
        <v>239</v>
      </c>
      <c r="UBG53" s="12" t="s">
        <v>217</v>
      </c>
      <c r="UBH53" s="12" t="s">
        <v>112</v>
      </c>
      <c r="UBI53" s="12" t="s">
        <v>240</v>
      </c>
      <c r="UBJ53" s="39" t="s">
        <v>218</v>
      </c>
      <c r="UBK53" s="12" t="s">
        <v>174</v>
      </c>
      <c r="UBL53" s="12" t="s">
        <v>114</v>
      </c>
      <c r="UBM53" s="12" t="s">
        <v>241</v>
      </c>
      <c r="UBN53" s="12" t="s">
        <v>242</v>
      </c>
      <c r="UBO53" s="12" t="s">
        <v>256</v>
      </c>
      <c r="UBP53" s="12" t="s">
        <v>244</v>
      </c>
      <c r="UBQ53" s="12" t="s">
        <v>245</v>
      </c>
      <c r="UBR53" s="12" t="s">
        <v>246</v>
      </c>
      <c r="UBS53" s="12" t="s">
        <v>247</v>
      </c>
      <c r="UBT53" s="39" t="s">
        <v>108</v>
      </c>
      <c r="UBU53" s="39" t="s">
        <v>108</v>
      </c>
      <c r="UBV53" s="39" t="s">
        <v>108</v>
      </c>
      <c r="UBW53" s="39" t="s">
        <v>108</v>
      </c>
      <c r="UBX53" s="39" t="s">
        <v>108</v>
      </c>
      <c r="UBY53" s="39" t="s">
        <v>248</v>
      </c>
      <c r="UBZ53" s="36">
        <v>44426</v>
      </c>
      <c r="UCA53" s="39" t="s">
        <v>108</v>
      </c>
      <c r="UCB53" s="12" t="s">
        <v>117</v>
      </c>
      <c r="UCC53" s="12" t="s">
        <v>117</v>
      </c>
      <c r="UCD53" s="12" t="s">
        <v>249</v>
      </c>
      <c r="UCE53" s="22" t="s">
        <v>214</v>
      </c>
      <c r="UCF53" s="12" t="s">
        <v>117</v>
      </c>
      <c r="UCH53" s="39" t="s">
        <v>108</v>
      </c>
      <c r="UCI53" s="39" t="s">
        <v>107</v>
      </c>
      <c r="UCJ53" s="12" t="s">
        <v>164</v>
      </c>
      <c r="UCK53" s="12" t="s">
        <v>238</v>
      </c>
      <c r="UCL53" s="12" t="s">
        <v>239</v>
      </c>
      <c r="UCM53" s="12" t="s">
        <v>217</v>
      </c>
      <c r="UCN53" s="12" t="s">
        <v>112</v>
      </c>
      <c r="UCO53" s="12" t="s">
        <v>240</v>
      </c>
      <c r="UCP53" s="39" t="s">
        <v>218</v>
      </c>
      <c r="UCQ53" s="12" t="s">
        <v>174</v>
      </c>
      <c r="UCR53" s="12" t="s">
        <v>114</v>
      </c>
      <c r="UCS53" s="12" t="s">
        <v>241</v>
      </c>
      <c r="UCT53" s="12" t="s">
        <v>242</v>
      </c>
      <c r="UCU53" s="12" t="s">
        <v>256</v>
      </c>
      <c r="UCV53" s="12" t="s">
        <v>244</v>
      </c>
      <c r="UCW53" s="12" t="s">
        <v>245</v>
      </c>
      <c r="UCX53" s="12" t="s">
        <v>246</v>
      </c>
      <c r="UCY53" s="12" t="s">
        <v>247</v>
      </c>
      <c r="UCZ53" s="39" t="s">
        <v>108</v>
      </c>
      <c r="UDA53" s="39" t="s">
        <v>108</v>
      </c>
      <c r="UDB53" s="39" t="s">
        <v>108</v>
      </c>
      <c r="UDC53" s="39" t="s">
        <v>108</v>
      </c>
      <c r="UDD53" s="39" t="s">
        <v>108</v>
      </c>
      <c r="UDE53" s="39" t="s">
        <v>248</v>
      </c>
      <c r="UDF53" s="36">
        <v>44426</v>
      </c>
      <c r="UDG53" s="39" t="s">
        <v>108</v>
      </c>
      <c r="UDH53" s="12" t="s">
        <v>117</v>
      </c>
      <c r="UDI53" s="12" t="s">
        <v>117</v>
      </c>
      <c r="UDJ53" s="12" t="s">
        <v>249</v>
      </c>
      <c r="UDK53" s="22" t="s">
        <v>214</v>
      </c>
      <c r="UDL53" s="12" t="s">
        <v>117</v>
      </c>
      <c r="UDN53" s="39" t="s">
        <v>108</v>
      </c>
      <c r="UDO53" s="39" t="s">
        <v>107</v>
      </c>
      <c r="UDP53" s="12" t="s">
        <v>164</v>
      </c>
      <c r="UDQ53" s="12" t="s">
        <v>238</v>
      </c>
      <c r="UDR53" s="12" t="s">
        <v>239</v>
      </c>
      <c r="UDS53" s="12" t="s">
        <v>217</v>
      </c>
      <c r="UDT53" s="12" t="s">
        <v>112</v>
      </c>
      <c r="UDU53" s="12" t="s">
        <v>240</v>
      </c>
      <c r="UDV53" s="39" t="s">
        <v>218</v>
      </c>
      <c r="UDW53" s="12" t="s">
        <v>174</v>
      </c>
      <c r="UDX53" s="12" t="s">
        <v>114</v>
      </c>
      <c r="UDY53" s="12" t="s">
        <v>241</v>
      </c>
      <c r="UDZ53" s="12" t="s">
        <v>242</v>
      </c>
      <c r="UEA53" s="12" t="s">
        <v>256</v>
      </c>
      <c r="UEB53" s="12" t="s">
        <v>244</v>
      </c>
      <c r="UEC53" s="12" t="s">
        <v>245</v>
      </c>
      <c r="UED53" s="12" t="s">
        <v>246</v>
      </c>
      <c r="UEE53" s="12" t="s">
        <v>247</v>
      </c>
      <c r="UEF53" s="39" t="s">
        <v>108</v>
      </c>
      <c r="UEG53" s="39" t="s">
        <v>108</v>
      </c>
      <c r="UEH53" s="39" t="s">
        <v>108</v>
      </c>
      <c r="UEI53" s="39" t="s">
        <v>108</v>
      </c>
      <c r="UEJ53" s="39" t="s">
        <v>108</v>
      </c>
      <c r="UEK53" s="39" t="s">
        <v>248</v>
      </c>
      <c r="UEL53" s="36">
        <v>44426</v>
      </c>
      <c r="UEM53" s="39" t="s">
        <v>108</v>
      </c>
      <c r="UEN53" s="12" t="s">
        <v>117</v>
      </c>
      <c r="UEO53" s="12" t="s">
        <v>117</v>
      </c>
      <c r="UEP53" s="12" t="s">
        <v>249</v>
      </c>
      <c r="UEQ53" s="22" t="s">
        <v>214</v>
      </c>
      <c r="UER53" s="12" t="s">
        <v>117</v>
      </c>
      <c r="UET53" s="39" t="s">
        <v>108</v>
      </c>
      <c r="UEU53" s="39" t="s">
        <v>107</v>
      </c>
      <c r="UEV53" s="12" t="s">
        <v>164</v>
      </c>
      <c r="UEW53" s="12" t="s">
        <v>238</v>
      </c>
      <c r="UEX53" s="12" t="s">
        <v>239</v>
      </c>
      <c r="UEY53" s="12" t="s">
        <v>217</v>
      </c>
      <c r="UEZ53" s="12" t="s">
        <v>112</v>
      </c>
      <c r="UFA53" s="12" t="s">
        <v>240</v>
      </c>
      <c r="UFB53" s="39" t="s">
        <v>218</v>
      </c>
      <c r="UFC53" s="12" t="s">
        <v>174</v>
      </c>
      <c r="UFD53" s="12" t="s">
        <v>114</v>
      </c>
      <c r="UFE53" s="12" t="s">
        <v>241</v>
      </c>
      <c r="UFF53" s="12" t="s">
        <v>242</v>
      </c>
      <c r="UFG53" s="12" t="s">
        <v>256</v>
      </c>
      <c r="UFH53" s="12" t="s">
        <v>244</v>
      </c>
      <c r="UFI53" s="12" t="s">
        <v>245</v>
      </c>
      <c r="UFJ53" s="12" t="s">
        <v>246</v>
      </c>
      <c r="UFK53" s="12" t="s">
        <v>247</v>
      </c>
      <c r="UFL53" s="39" t="s">
        <v>108</v>
      </c>
      <c r="UFM53" s="39" t="s">
        <v>108</v>
      </c>
      <c r="UFN53" s="39" t="s">
        <v>108</v>
      </c>
      <c r="UFO53" s="39" t="s">
        <v>108</v>
      </c>
      <c r="UFP53" s="39" t="s">
        <v>108</v>
      </c>
      <c r="UFQ53" s="39" t="s">
        <v>248</v>
      </c>
      <c r="UFR53" s="36">
        <v>44426</v>
      </c>
      <c r="UFS53" s="39" t="s">
        <v>108</v>
      </c>
      <c r="UFT53" s="12" t="s">
        <v>117</v>
      </c>
      <c r="UFU53" s="12" t="s">
        <v>117</v>
      </c>
      <c r="UFV53" s="12" t="s">
        <v>249</v>
      </c>
      <c r="UFW53" s="22" t="s">
        <v>214</v>
      </c>
      <c r="UFX53" s="12" t="s">
        <v>117</v>
      </c>
      <c r="UFZ53" s="39" t="s">
        <v>108</v>
      </c>
      <c r="UGA53" s="39" t="s">
        <v>107</v>
      </c>
      <c r="UGB53" s="12" t="s">
        <v>164</v>
      </c>
      <c r="UGC53" s="12" t="s">
        <v>238</v>
      </c>
      <c r="UGD53" s="12" t="s">
        <v>239</v>
      </c>
      <c r="UGE53" s="12" t="s">
        <v>217</v>
      </c>
      <c r="UGF53" s="12" t="s">
        <v>112</v>
      </c>
      <c r="UGG53" s="12" t="s">
        <v>240</v>
      </c>
      <c r="UGH53" s="39" t="s">
        <v>218</v>
      </c>
      <c r="UGI53" s="12" t="s">
        <v>174</v>
      </c>
      <c r="UGJ53" s="12" t="s">
        <v>114</v>
      </c>
      <c r="UGK53" s="12" t="s">
        <v>241</v>
      </c>
      <c r="UGL53" s="12" t="s">
        <v>242</v>
      </c>
      <c r="UGM53" s="12" t="s">
        <v>256</v>
      </c>
      <c r="UGN53" s="12" t="s">
        <v>244</v>
      </c>
      <c r="UGO53" s="12" t="s">
        <v>245</v>
      </c>
      <c r="UGP53" s="12" t="s">
        <v>246</v>
      </c>
      <c r="UGQ53" s="12" t="s">
        <v>247</v>
      </c>
      <c r="UGR53" s="39" t="s">
        <v>108</v>
      </c>
      <c r="UGS53" s="39" t="s">
        <v>108</v>
      </c>
      <c r="UGT53" s="39" t="s">
        <v>108</v>
      </c>
      <c r="UGU53" s="39" t="s">
        <v>108</v>
      </c>
      <c r="UGV53" s="39" t="s">
        <v>108</v>
      </c>
      <c r="UGW53" s="39" t="s">
        <v>248</v>
      </c>
      <c r="UGX53" s="36">
        <v>44426</v>
      </c>
      <c r="UGY53" s="39" t="s">
        <v>108</v>
      </c>
      <c r="UGZ53" s="12" t="s">
        <v>117</v>
      </c>
      <c r="UHA53" s="12" t="s">
        <v>117</v>
      </c>
      <c r="UHB53" s="12" t="s">
        <v>249</v>
      </c>
      <c r="UHC53" s="22" t="s">
        <v>214</v>
      </c>
      <c r="UHD53" s="12" t="s">
        <v>117</v>
      </c>
      <c r="UHF53" s="39" t="s">
        <v>108</v>
      </c>
      <c r="UHG53" s="39" t="s">
        <v>107</v>
      </c>
      <c r="UHH53" s="12" t="s">
        <v>164</v>
      </c>
      <c r="UHI53" s="12" t="s">
        <v>238</v>
      </c>
      <c r="UHJ53" s="12" t="s">
        <v>239</v>
      </c>
      <c r="UHK53" s="12" t="s">
        <v>217</v>
      </c>
      <c r="UHL53" s="12" t="s">
        <v>112</v>
      </c>
      <c r="UHM53" s="12" t="s">
        <v>240</v>
      </c>
      <c r="UHN53" s="39" t="s">
        <v>218</v>
      </c>
      <c r="UHO53" s="12" t="s">
        <v>174</v>
      </c>
      <c r="UHP53" s="12" t="s">
        <v>114</v>
      </c>
      <c r="UHQ53" s="12" t="s">
        <v>241</v>
      </c>
      <c r="UHR53" s="12" t="s">
        <v>242</v>
      </c>
      <c r="UHS53" s="12" t="s">
        <v>256</v>
      </c>
      <c r="UHT53" s="12" t="s">
        <v>244</v>
      </c>
      <c r="UHU53" s="12" t="s">
        <v>245</v>
      </c>
      <c r="UHV53" s="12" t="s">
        <v>246</v>
      </c>
      <c r="UHW53" s="12" t="s">
        <v>247</v>
      </c>
      <c r="UHX53" s="39" t="s">
        <v>108</v>
      </c>
      <c r="UHY53" s="39" t="s">
        <v>108</v>
      </c>
      <c r="UHZ53" s="39" t="s">
        <v>108</v>
      </c>
      <c r="UIA53" s="39" t="s">
        <v>108</v>
      </c>
      <c r="UIB53" s="39" t="s">
        <v>108</v>
      </c>
      <c r="UIC53" s="39" t="s">
        <v>248</v>
      </c>
      <c r="UID53" s="36">
        <v>44426</v>
      </c>
      <c r="UIE53" s="39" t="s">
        <v>108</v>
      </c>
      <c r="UIF53" s="12" t="s">
        <v>117</v>
      </c>
      <c r="UIG53" s="12" t="s">
        <v>117</v>
      </c>
      <c r="UIH53" s="12" t="s">
        <v>249</v>
      </c>
      <c r="UII53" s="22" t="s">
        <v>214</v>
      </c>
      <c r="UIJ53" s="12" t="s">
        <v>117</v>
      </c>
      <c r="UIL53" s="39" t="s">
        <v>108</v>
      </c>
      <c r="UIM53" s="39" t="s">
        <v>107</v>
      </c>
      <c r="UIN53" s="12" t="s">
        <v>164</v>
      </c>
      <c r="UIO53" s="12" t="s">
        <v>238</v>
      </c>
      <c r="UIP53" s="12" t="s">
        <v>239</v>
      </c>
      <c r="UIQ53" s="12" t="s">
        <v>217</v>
      </c>
      <c r="UIR53" s="12" t="s">
        <v>112</v>
      </c>
      <c r="UIS53" s="12" t="s">
        <v>240</v>
      </c>
      <c r="UIT53" s="39" t="s">
        <v>218</v>
      </c>
      <c r="UIU53" s="12" t="s">
        <v>174</v>
      </c>
      <c r="UIV53" s="12" t="s">
        <v>114</v>
      </c>
      <c r="UIW53" s="12" t="s">
        <v>241</v>
      </c>
      <c r="UIX53" s="12" t="s">
        <v>242</v>
      </c>
      <c r="UIY53" s="12" t="s">
        <v>256</v>
      </c>
      <c r="UIZ53" s="12" t="s">
        <v>244</v>
      </c>
      <c r="UJA53" s="12" t="s">
        <v>245</v>
      </c>
      <c r="UJB53" s="12" t="s">
        <v>246</v>
      </c>
      <c r="UJC53" s="12" t="s">
        <v>247</v>
      </c>
      <c r="UJD53" s="39" t="s">
        <v>108</v>
      </c>
      <c r="UJE53" s="39" t="s">
        <v>108</v>
      </c>
      <c r="UJF53" s="39" t="s">
        <v>108</v>
      </c>
      <c r="UJG53" s="39" t="s">
        <v>108</v>
      </c>
      <c r="UJH53" s="39" t="s">
        <v>108</v>
      </c>
      <c r="UJI53" s="39" t="s">
        <v>248</v>
      </c>
      <c r="UJJ53" s="36">
        <v>44426</v>
      </c>
      <c r="UJK53" s="39" t="s">
        <v>108</v>
      </c>
      <c r="UJL53" s="12" t="s">
        <v>117</v>
      </c>
      <c r="UJM53" s="12" t="s">
        <v>117</v>
      </c>
      <c r="UJN53" s="12" t="s">
        <v>249</v>
      </c>
      <c r="UJO53" s="22" t="s">
        <v>214</v>
      </c>
      <c r="UJP53" s="12" t="s">
        <v>117</v>
      </c>
      <c r="UJR53" s="39" t="s">
        <v>108</v>
      </c>
      <c r="UJS53" s="39" t="s">
        <v>107</v>
      </c>
      <c r="UJT53" s="12" t="s">
        <v>164</v>
      </c>
      <c r="UJU53" s="12" t="s">
        <v>238</v>
      </c>
      <c r="UJV53" s="12" t="s">
        <v>239</v>
      </c>
      <c r="UJW53" s="12" t="s">
        <v>217</v>
      </c>
      <c r="UJX53" s="12" t="s">
        <v>112</v>
      </c>
      <c r="UJY53" s="12" t="s">
        <v>240</v>
      </c>
      <c r="UJZ53" s="39" t="s">
        <v>218</v>
      </c>
      <c r="UKA53" s="12" t="s">
        <v>174</v>
      </c>
      <c r="UKB53" s="12" t="s">
        <v>114</v>
      </c>
      <c r="UKC53" s="12" t="s">
        <v>241</v>
      </c>
      <c r="UKD53" s="12" t="s">
        <v>242</v>
      </c>
      <c r="UKE53" s="12" t="s">
        <v>256</v>
      </c>
      <c r="UKF53" s="12" t="s">
        <v>244</v>
      </c>
      <c r="UKG53" s="12" t="s">
        <v>245</v>
      </c>
      <c r="UKH53" s="12" t="s">
        <v>246</v>
      </c>
      <c r="UKI53" s="12" t="s">
        <v>247</v>
      </c>
      <c r="UKJ53" s="39" t="s">
        <v>108</v>
      </c>
      <c r="UKK53" s="39" t="s">
        <v>108</v>
      </c>
      <c r="UKL53" s="39" t="s">
        <v>108</v>
      </c>
      <c r="UKM53" s="39" t="s">
        <v>108</v>
      </c>
      <c r="UKN53" s="39" t="s">
        <v>108</v>
      </c>
      <c r="UKO53" s="39" t="s">
        <v>248</v>
      </c>
      <c r="UKP53" s="36">
        <v>44426</v>
      </c>
      <c r="UKQ53" s="39" t="s">
        <v>108</v>
      </c>
      <c r="UKR53" s="12" t="s">
        <v>117</v>
      </c>
      <c r="UKS53" s="12" t="s">
        <v>117</v>
      </c>
      <c r="UKT53" s="12" t="s">
        <v>249</v>
      </c>
      <c r="UKU53" s="22" t="s">
        <v>214</v>
      </c>
      <c r="UKV53" s="12" t="s">
        <v>117</v>
      </c>
      <c r="UKX53" s="39" t="s">
        <v>108</v>
      </c>
      <c r="UKY53" s="39" t="s">
        <v>107</v>
      </c>
      <c r="UKZ53" s="12" t="s">
        <v>164</v>
      </c>
      <c r="ULA53" s="12" t="s">
        <v>238</v>
      </c>
      <c r="ULB53" s="12" t="s">
        <v>239</v>
      </c>
      <c r="ULC53" s="12" t="s">
        <v>217</v>
      </c>
      <c r="ULD53" s="12" t="s">
        <v>112</v>
      </c>
      <c r="ULE53" s="12" t="s">
        <v>240</v>
      </c>
      <c r="ULF53" s="39" t="s">
        <v>218</v>
      </c>
      <c r="ULG53" s="12" t="s">
        <v>174</v>
      </c>
      <c r="ULH53" s="12" t="s">
        <v>114</v>
      </c>
      <c r="ULI53" s="12" t="s">
        <v>241</v>
      </c>
      <c r="ULJ53" s="12" t="s">
        <v>242</v>
      </c>
      <c r="ULK53" s="12" t="s">
        <v>256</v>
      </c>
      <c r="ULL53" s="12" t="s">
        <v>244</v>
      </c>
      <c r="ULM53" s="12" t="s">
        <v>245</v>
      </c>
      <c r="ULN53" s="12" t="s">
        <v>246</v>
      </c>
      <c r="ULO53" s="12" t="s">
        <v>247</v>
      </c>
      <c r="ULP53" s="39" t="s">
        <v>108</v>
      </c>
      <c r="ULQ53" s="39" t="s">
        <v>108</v>
      </c>
      <c r="ULR53" s="39" t="s">
        <v>108</v>
      </c>
      <c r="ULS53" s="39" t="s">
        <v>108</v>
      </c>
      <c r="ULT53" s="39" t="s">
        <v>108</v>
      </c>
      <c r="ULU53" s="39" t="s">
        <v>248</v>
      </c>
      <c r="ULV53" s="36">
        <v>44426</v>
      </c>
      <c r="ULW53" s="39" t="s">
        <v>108</v>
      </c>
      <c r="ULX53" s="12" t="s">
        <v>117</v>
      </c>
      <c r="ULY53" s="12" t="s">
        <v>117</v>
      </c>
      <c r="ULZ53" s="12" t="s">
        <v>249</v>
      </c>
      <c r="UMA53" s="22" t="s">
        <v>214</v>
      </c>
      <c r="UMB53" s="12" t="s">
        <v>117</v>
      </c>
      <c r="UMD53" s="39" t="s">
        <v>108</v>
      </c>
      <c r="UME53" s="39" t="s">
        <v>107</v>
      </c>
      <c r="UMF53" s="12" t="s">
        <v>164</v>
      </c>
      <c r="UMG53" s="12" t="s">
        <v>238</v>
      </c>
      <c r="UMH53" s="12" t="s">
        <v>239</v>
      </c>
      <c r="UMI53" s="12" t="s">
        <v>217</v>
      </c>
      <c r="UMJ53" s="12" t="s">
        <v>112</v>
      </c>
      <c r="UMK53" s="12" t="s">
        <v>240</v>
      </c>
      <c r="UML53" s="39" t="s">
        <v>218</v>
      </c>
      <c r="UMM53" s="12" t="s">
        <v>174</v>
      </c>
      <c r="UMN53" s="12" t="s">
        <v>114</v>
      </c>
      <c r="UMO53" s="12" t="s">
        <v>241</v>
      </c>
      <c r="UMP53" s="12" t="s">
        <v>242</v>
      </c>
      <c r="UMQ53" s="12" t="s">
        <v>256</v>
      </c>
      <c r="UMR53" s="12" t="s">
        <v>244</v>
      </c>
      <c r="UMS53" s="12" t="s">
        <v>245</v>
      </c>
      <c r="UMT53" s="12" t="s">
        <v>246</v>
      </c>
      <c r="UMU53" s="12" t="s">
        <v>247</v>
      </c>
      <c r="UMV53" s="39" t="s">
        <v>108</v>
      </c>
      <c r="UMW53" s="39" t="s">
        <v>108</v>
      </c>
      <c r="UMX53" s="39" t="s">
        <v>108</v>
      </c>
      <c r="UMY53" s="39" t="s">
        <v>108</v>
      </c>
      <c r="UMZ53" s="39" t="s">
        <v>108</v>
      </c>
      <c r="UNA53" s="39" t="s">
        <v>248</v>
      </c>
      <c r="UNB53" s="36">
        <v>44426</v>
      </c>
      <c r="UNC53" s="39" t="s">
        <v>108</v>
      </c>
      <c r="UND53" s="12" t="s">
        <v>117</v>
      </c>
      <c r="UNE53" s="12" t="s">
        <v>117</v>
      </c>
      <c r="UNF53" s="12" t="s">
        <v>249</v>
      </c>
      <c r="UNG53" s="22" t="s">
        <v>214</v>
      </c>
      <c r="UNH53" s="12" t="s">
        <v>117</v>
      </c>
      <c r="UNJ53" s="39" t="s">
        <v>108</v>
      </c>
      <c r="UNK53" s="39" t="s">
        <v>107</v>
      </c>
      <c r="UNL53" s="12" t="s">
        <v>164</v>
      </c>
      <c r="UNM53" s="12" t="s">
        <v>238</v>
      </c>
      <c r="UNN53" s="12" t="s">
        <v>239</v>
      </c>
      <c r="UNO53" s="12" t="s">
        <v>217</v>
      </c>
      <c r="UNP53" s="12" t="s">
        <v>112</v>
      </c>
      <c r="UNQ53" s="12" t="s">
        <v>240</v>
      </c>
      <c r="UNR53" s="39" t="s">
        <v>218</v>
      </c>
      <c r="UNS53" s="12" t="s">
        <v>174</v>
      </c>
      <c r="UNT53" s="12" t="s">
        <v>114</v>
      </c>
      <c r="UNU53" s="12" t="s">
        <v>241</v>
      </c>
      <c r="UNV53" s="12" t="s">
        <v>242</v>
      </c>
      <c r="UNW53" s="12" t="s">
        <v>256</v>
      </c>
      <c r="UNX53" s="12" t="s">
        <v>244</v>
      </c>
      <c r="UNY53" s="12" t="s">
        <v>245</v>
      </c>
      <c r="UNZ53" s="12" t="s">
        <v>246</v>
      </c>
      <c r="UOA53" s="12" t="s">
        <v>247</v>
      </c>
      <c r="UOB53" s="39" t="s">
        <v>108</v>
      </c>
      <c r="UOC53" s="39" t="s">
        <v>108</v>
      </c>
      <c r="UOD53" s="39" t="s">
        <v>108</v>
      </c>
      <c r="UOE53" s="39" t="s">
        <v>108</v>
      </c>
      <c r="UOF53" s="39" t="s">
        <v>108</v>
      </c>
      <c r="UOG53" s="39" t="s">
        <v>248</v>
      </c>
      <c r="UOH53" s="36">
        <v>44426</v>
      </c>
      <c r="UOI53" s="39" t="s">
        <v>108</v>
      </c>
      <c r="UOJ53" s="12" t="s">
        <v>117</v>
      </c>
      <c r="UOK53" s="12" t="s">
        <v>117</v>
      </c>
      <c r="UOL53" s="12" t="s">
        <v>249</v>
      </c>
      <c r="UOM53" s="22" t="s">
        <v>214</v>
      </c>
      <c r="UON53" s="12" t="s">
        <v>117</v>
      </c>
      <c r="UOP53" s="39" t="s">
        <v>108</v>
      </c>
      <c r="UOQ53" s="39" t="s">
        <v>107</v>
      </c>
      <c r="UOR53" s="12" t="s">
        <v>164</v>
      </c>
      <c r="UOS53" s="12" t="s">
        <v>238</v>
      </c>
      <c r="UOT53" s="12" t="s">
        <v>239</v>
      </c>
      <c r="UOU53" s="12" t="s">
        <v>217</v>
      </c>
      <c r="UOV53" s="12" t="s">
        <v>112</v>
      </c>
      <c r="UOW53" s="12" t="s">
        <v>240</v>
      </c>
      <c r="UOX53" s="39" t="s">
        <v>218</v>
      </c>
      <c r="UOY53" s="12" t="s">
        <v>174</v>
      </c>
      <c r="UOZ53" s="12" t="s">
        <v>114</v>
      </c>
      <c r="UPA53" s="12" t="s">
        <v>241</v>
      </c>
      <c r="UPB53" s="12" t="s">
        <v>242</v>
      </c>
      <c r="UPC53" s="12" t="s">
        <v>256</v>
      </c>
      <c r="UPD53" s="12" t="s">
        <v>244</v>
      </c>
      <c r="UPE53" s="12" t="s">
        <v>245</v>
      </c>
      <c r="UPF53" s="12" t="s">
        <v>246</v>
      </c>
      <c r="UPG53" s="12" t="s">
        <v>247</v>
      </c>
      <c r="UPH53" s="39" t="s">
        <v>108</v>
      </c>
      <c r="UPI53" s="39" t="s">
        <v>108</v>
      </c>
      <c r="UPJ53" s="39" t="s">
        <v>108</v>
      </c>
      <c r="UPK53" s="39" t="s">
        <v>108</v>
      </c>
      <c r="UPL53" s="39" t="s">
        <v>108</v>
      </c>
      <c r="UPM53" s="39" t="s">
        <v>248</v>
      </c>
      <c r="UPN53" s="36">
        <v>44426</v>
      </c>
      <c r="UPO53" s="39" t="s">
        <v>108</v>
      </c>
      <c r="UPP53" s="12" t="s">
        <v>117</v>
      </c>
      <c r="UPQ53" s="12" t="s">
        <v>117</v>
      </c>
      <c r="UPR53" s="12" t="s">
        <v>249</v>
      </c>
      <c r="UPS53" s="22" t="s">
        <v>214</v>
      </c>
      <c r="UPT53" s="12" t="s">
        <v>117</v>
      </c>
      <c r="UPV53" s="39" t="s">
        <v>108</v>
      </c>
      <c r="UPW53" s="39" t="s">
        <v>107</v>
      </c>
      <c r="UPX53" s="12" t="s">
        <v>164</v>
      </c>
      <c r="UPY53" s="12" t="s">
        <v>238</v>
      </c>
      <c r="UPZ53" s="12" t="s">
        <v>239</v>
      </c>
      <c r="UQA53" s="12" t="s">
        <v>217</v>
      </c>
      <c r="UQB53" s="12" t="s">
        <v>112</v>
      </c>
      <c r="UQC53" s="12" t="s">
        <v>240</v>
      </c>
      <c r="UQD53" s="39" t="s">
        <v>218</v>
      </c>
      <c r="UQE53" s="12" t="s">
        <v>174</v>
      </c>
      <c r="UQF53" s="12" t="s">
        <v>114</v>
      </c>
      <c r="UQG53" s="12" t="s">
        <v>241</v>
      </c>
      <c r="UQH53" s="12" t="s">
        <v>242</v>
      </c>
      <c r="UQI53" s="12" t="s">
        <v>256</v>
      </c>
      <c r="UQJ53" s="12" t="s">
        <v>244</v>
      </c>
      <c r="UQK53" s="12" t="s">
        <v>245</v>
      </c>
      <c r="UQL53" s="12" t="s">
        <v>246</v>
      </c>
      <c r="UQM53" s="12" t="s">
        <v>247</v>
      </c>
      <c r="UQN53" s="39" t="s">
        <v>108</v>
      </c>
      <c r="UQO53" s="39" t="s">
        <v>108</v>
      </c>
      <c r="UQP53" s="39" t="s">
        <v>108</v>
      </c>
      <c r="UQQ53" s="39" t="s">
        <v>108</v>
      </c>
      <c r="UQR53" s="39" t="s">
        <v>108</v>
      </c>
      <c r="UQS53" s="39" t="s">
        <v>248</v>
      </c>
      <c r="UQT53" s="36">
        <v>44426</v>
      </c>
      <c r="UQU53" s="39" t="s">
        <v>108</v>
      </c>
      <c r="UQV53" s="12" t="s">
        <v>117</v>
      </c>
      <c r="UQW53" s="12" t="s">
        <v>117</v>
      </c>
      <c r="UQX53" s="12" t="s">
        <v>249</v>
      </c>
      <c r="UQY53" s="22" t="s">
        <v>214</v>
      </c>
      <c r="UQZ53" s="12" t="s">
        <v>117</v>
      </c>
      <c r="URB53" s="39" t="s">
        <v>108</v>
      </c>
      <c r="URC53" s="39" t="s">
        <v>107</v>
      </c>
      <c r="URD53" s="12" t="s">
        <v>164</v>
      </c>
      <c r="URE53" s="12" t="s">
        <v>238</v>
      </c>
      <c r="URF53" s="12" t="s">
        <v>239</v>
      </c>
      <c r="URG53" s="12" t="s">
        <v>217</v>
      </c>
      <c r="URH53" s="12" t="s">
        <v>112</v>
      </c>
      <c r="URI53" s="12" t="s">
        <v>240</v>
      </c>
      <c r="URJ53" s="39" t="s">
        <v>218</v>
      </c>
      <c r="URK53" s="12" t="s">
        <v>174</v>
      </c>
      <c r="URL53" s="12" t="s">
        <v>114</v>
      </c>
      <c r="URM53" s="12" t="s">
        <v>241</v>
      </c>
      <c r="URN53" s="12" t="s">
        <v>242</v>
      </c>
      <c r="URO53" s="12" t="s">
        <v>256</v>
      </c>
      <c r="URP53" s="12" t="s">
        <v>244</v>
      </c>
      <c r="URQ53" s="12" t="s">
        <v>245</v>
      </c>
      <c r="URR53" s="12" t="s">
        <v>246</v>
      </c>
      <c r="URS53" s="12" t="s">
        <v>247</v>
      </c>
      <c r="URT53" s="39" t="s">
        <v>108</v>
      </c>
      <c r="URU53" s="39" t="s">
        <v>108</v>
      </c>
      <c r="URV53" s="39" t="s">
        <v>108</v>
      </c>
      <c r="URW53" s="39" t="s">
        <v>108</v>
      </c>
      <c r="URX53" s="39" t="s">
        <v>108</v>
      </c>
      <c r="URY53" s="39" t="s">
        <v>248</v>
      </c>
      <c r="URZ53" s="36">
        <v>44426</v>
      </c>
      <c r="USA53" s="39" t="s">
        <v>108</v>
      </c>
      <c r="USB53" s="12" t="s">
        <v>117</v>
      </c>
      <c r="USC53" s="12" t="s">
        <v>117</v>
      </c>
      <c r="USD53" s="12" t="s">
        <v>249</v>
      </c>
      <c r="USE53" s="22" t="s">
        <v>214</v>
      </c>
      <c r="USF53" s="12" t="s">
        <v>117</v>
      </c>
      <c r="USH53" s="39" t="s">
        <v>108</v>
      </c>
      <c r="USI53" s="39" t="s">
        <v>107</v>
      </c>
      <c r="USJ53" s="12" t="s">
        <v>164</v>
      </c>
      <c r="USK53" s="12" t="s">
        <v>238</v>
      </c>
      <c r="USL53" s="12" t="s">
        <v>239</v>
      </c>
      <c r="USM53" s="12" t="s">
        <v>217</v>
      </c>
      <c r="USN53" s="12" t="s">
        <v>112</v>
      </c>
      <c r="USO53" s="12" t="s">
        <v>240</v>
      </c>
      <c r="USP53" s="39" t="s">
        <v>218</v>
      </c>
      <c r="USQ53" s="12" t="s">
        <v>174</v>
      </c>
      <c r="USR53" s="12" t="s">
        <v>114</v>
      </c>
      <c r="USS53" s="12" t="s">
        <v>241</v>
      </c>
      <c r="UST53" s="12" t="s">
        <v>242</v>
      </c>
      <c r="USU53" s="12" t="s">
        <v>256</v>
      </c>
      <c r="USV53" s="12" t="s">
        <v>244</v>
      </c>
      <c r="USW53" s="12" t="s">
        <v>245</v>
      </c>
      <c r="USX53" s="12" t="s">
        <v>246</v>
      </c>
      <c r="USY53" s="12" t="s">
        <v>247</v>
      </c>
      <c r="USZ53" s="39" t="s">
        <v>108</v>
      </c>
      <c r="UTA53" s="39" t="s">
        <v>108</v>
      </c>
      <c r="UTB53" s="39" t="s">
        <v>108</v>
      </c>
      <c r="UTC53" s="39" t="s">
        <v>108</v>
      </c>
      <c r="UTD53" s="39" t="s">
        <v>108</v>
      </c>
      <c r="UTE53" s="39" t="s">
        <v>248</v>
      </c>
      <c r="UTF53" s="36">
        <v>44426</v>
      </c>
      <c r="UTG53" s="39" t="s">
        <v>108</v>
      </c>
      <c r="UTH53" s="12" t="s">
        <v>117</v>
      </c>
      <c r="UTI53" s="12" t="s">
        <v>117</v>
      </c>
      <c r="UTJ53" s="12" t="s">
        <v>249</v>
      </c>
      <c r="UTK53" s="22" t="s">
        <v>214</v>
      </c>
      <c r="UTL53" s="12" t="s">
        <v>117</v>
      </c>
      <c r="UTN53" s="39" t="s">
        <v>108</v>
      </c>
      <c r="UTO53" s="39" t="s">
        <v>107</v>
      </c>
      <c r="UTP53" s="12" t="s">
        <v>164</v>
      </c>
      <c r="UTQ53" s="12" t="s">
        <v>238</v>
      </c>
      <c r="UTR53" s="12" t="s">
        <v>239</v>
      </c>
      <c r="UTS53" s="12" t="s">
        <v>217</v>
      </c>
      <c r="UTT53" s="12" t="s">
        <v>112</v>
      </c>
      <c r="UTU53" s="12" t="s">
        <v>240</v>
      </c>
      <c r="UTV53" s="39" t="s">
        <v>218</v>
      </c>
      <c r="UTW53" s="12" t="s">
        <v>174</v>
      </c>
      <c r="UTX53" s="12" t="s">
        <v>114</v>
      </c>
      <c r="UTY53" s="12" t="s">
        <v>241</v>
      </c>
      <c r="UTZ53" s="12" t="s">
        <v>242</v>
      </c>
      <c r="UUA53" s="12" t="s">
        <v>256</v>
      </c>
      <c r="UUB53" s="12" t="s">
        <v>244</v>
      </c>
      <c r="UUC53" s="12" t="s">
        <v>245</v>
      </c>
      <c r="UUD53" s="12" t="s">
        <v>246</v>
      </c>
      <c r="UUE53" s="12" t="s">
        <v>247</v>
      </c>
      <c r="UUF53" s="39" t="s">
        <v>108</v>
      </c>
      <c r="UUG53" s="39" t="s">
        <v>108</v>
      </c>
      <c r="UUH53" s="39" t="s">
        <v>108</v>
      </c>
      <c r="UUI53" s="39" t="s">
        <v>108</v>
      </c>
      <c r="UUJ53" s="39" t="s">
        <v>108</v>
      </c>
      <c r="UUK53" s="39" t="s">
        <v>248</v>
      </c>
      <c r="UUL53" s="36">
        <v>44426</v>
      </c>
      <c r="UUM53" s="39" t="s">
        <v>108</v>
      </c>
      <c r="UUN53" s="12" t="s">
        <v>117</v>
      </c>
      <c r="UUO53" s="12" t="s">
        <v>117</v>
      </c>
      <c r="UUP53" s="12" t="s">
        <v>249</v>
      </c>
      <c r="UUQ53" s="22" t="s">
        <v>214</v>
      </c>
      <c r="UUR53" s="12" t="s">
        <v>117</v>
      </c>
      <c r="UUT53" s="39" t="s">
        <v>108</v>
      </c>
      <c r="UUU53" s="39" t="s">
        <v>107</v>
      </c>
      <c r="UUV53" s="12" t="s">
        <v>164</v>
      </c>
      <c r="UUW53" s="12" t="s">
        <v>238</v>
      </c>
      <c r="UUX53" s="12" t="s">
        <v>239</v>
      </c>
      <c r="UUY53" s="12" t="s">
        <v>217</v>
      </c>
      <c r="UUZ53" s="12" t="s">
        <v>112</v>
      </c>
      <c r="UVA53" s="12" t="s">
        <v>240</v>
      </c>
      <c r="UVB53" s="39" t="s">
        <v>218</v>
      </c>
      <c r="UVC53" s="12" t="s">
        <v>174</v>
      </c>
      <c r="UVD53" s="12" t="s">
        <v>114</v>
      </c>
      <c r="UVE53" s="12" t="s">
        <v>241</v>
      </c>
      <c r="UVF53" s="12" t="s">
        <v>242</v>
      </c>
      <c r="UVG53" s="12" t="s">
        <v>256</v>
      </c>
      <c r="UVH53" s="12" t="s">
        <v>244</v>
      </c>
      <c r="UVI53" s="12" t="s">
        <v>245</v>
      </c>
      <c r="UVJ53" s="12" t="s">
        <v>246</v>
      </c>
      <c r="UVK53" s="12" t="s">
        <v>247</v>
      </c>
      <c r="UVL53" s="39" t="s">
        <v>108</v>
      </c>
      <c r="UVM53" s="39" t="s">
        <v>108</v>
      </c>
      <c r="UVN53" s="39" t="s">
        <v>108</v>
      </c>
      <c r="UVO53" s="39" t="s">
        <v>108</v>
      </c>
      <c r="UVP53" s="39" t="s">
        <v>108</v>
      </c>
      <c r="UVQ53" s="39" t="s">
        <v>248</v>
      </c>
      <c r="UVR53" s="36">
        <v>44426</v>
      </c>
      <c r="UVS53" s="39" t="s">
        <v>108</v>
      </c>
      <c r="UVT53" s="12" t="s">
        <v>117</v>
      </c>
      <c r="UVU53" s="12" t="s">
        <v>117</v>
      </c>
      <c r="UVV53" s="12" t="s">
        <v>249</v>
      </c>
      <c r="UVW53" s="22" t="s">
        <v>214</v>
      </c>
      <c r="UVX53" s="12" t="s">
        <v>117</v>
      </c>
      <c r="UVZ53" s="39" t="s">
        <v>108</v>
      </c>
      <c r="UWA53" s="39" t="s">
        <v>107</v>
      </c>
      <c r="UWB53" s="12" t="s">
        <v>164</v>
      </c>
      <c r="UWC53" s="12" t="s">
        <v>238</v>
      </c>
      <c r="UWD53" s="12" t="s">
        <v>239</v>
      </c>
      <c r="UWE53" s="12" t="s">
        <v>217</v>
      </c>
      <c r="UWF53" s="12" t="s">
        <v>112</v>
      </c>
      <c r="UWG53" s="12" t="s">
        <v>240</v>
      </c>
      <c r="UWH53" s="39" t="s">
        <v>218</v>
      </c>
      <c r="UWI53" s="12" t="s">
        <v>174</v>
      </c>
      <c r="UWJ53" s="12" t="s">
        <v>114</v>
      </c>
      <c r="UWK53" s="12" t="s">
        <v>241</v>
      </c>
      <c r="UWL53" s="12" t="s">
        <v>242</v>
      </c>
      <c r="UWM53" s="12" t="s">
        <v>256</v>
      </c>
      <c r="UWN53" s="12" t="s">
        <v>244</v>
      </c>
      <c r="UWO53" s="12" t="s">
        <v>245</v>
      </c>
      <c r="UWP53" s="12" t="s">
        <v>246</v>
      </c>
      <c r="UWQ53" s="12" t="s">
        <v>247</v>
      </c>
      <c r="UWR53" s="39" t="s">
        <v>108</v>
      </c>
      <c r="UWS53" s="39" t="s">
        <v>108</v>
      </c>
      <c r="UWT53" s="39" t="s">
        <v>108</v>
      </c>
      <c r="UWU53" s="39" t="s">
        <v>108</v>
      </c>
      <c r="UWV53" s="39" t="s">
        <v>108</v>
      </c>
      <c r="UWW53" s="39" t="s">
        <v>248</v>
      </c>
      <c r="UWX53" s="36">
        <v>44426</v>
      </c>
      <c r="UWY53" s="39" t="s">
        <v>108</v>
      </c>
      <c r="UWZ53" s="12" t="s">
        <v>117</v>
      </c>
      <c r="UXA53" s="12" t="s">
        <v>117</v>
      </c>
      <c r="UXB53" s="12" t="s">
        <v>249</v>
      </c>
      <c r="UXC53" s="22" t="s">
        <v>214</v>
      </c>
      <c r="UXD53" s="12" t="s">
        <v>117</v>
      </c>
      <c r="UXF53" s="39" t="s">
        <v>108</v>
      </c>
      <c r="UXG53" s="39" t="s">
        <v>107</v>
      </c>
      <c r="UXH53" s="12" t="s">
        <v>164</v>
      </c>
      <c r="UXI53" s="12" t="s">
        <v>238</v>
      </c>
      <c r="UXJ53" s="12" t="s">
        <v>239</v>
      </c>
      <c r="UXK53" s="12" t="s">
        <v>217</v>
      </c>
      <c r="UXL53" s="12" t="s">
        <v>112</v>
      </c>
      <c r="UXM53" s="12" t="s">
        <v>240</v>
      </c>
      <c r="UXN53" s="39" t="s">
        <v>218</v>
      </c>
      <c r="UXO53" s="12" t="s">
        <v>174</v>
      </c>
      <c r="UXP53" s="12" t="s">
        <v>114</v>
      </c>
      <c r="UXQ53" s="12" t="s">
        <v>241</v>
      </c>
      <c r="UXR53" s="12" t="s">
        <v>242</v>
      </c>
      <c r="UXS53" s="12" t="s">
        <v>256</v>
      </c>
      <c r="UXT53" s="12" t="s">
        <v>244</v>
      </c>
      <c r="UXU53" s="12" t="s">
        <v>245</v>
      </c>
      <c r="UXV53" s="12" t="s">
        <v>246</v>
      </c>
      <c r="UXW53" s="12" t="s">
        <v>247</v>
      </c>
      <c r="UXX53" s="39" t="s">
        <v>108</v>
      </c>
      <c r="UXY53" s="39" t="s">
        <v>108</v>
      </c>
      <c r="UXZ53" s="39" t="s">
        <v>108</v>
      </c>
      <c r="UYA53" s="39" t="s">
        <v>108</v>
      </c>
      <c r="UYB53" s="39" t="s">
        <v>108</v>
      </c>
      <c r="UYC53" s="39" t="s">
        <v>248</v>
      </c>
      <c r="UYD53" s="36">
        <v>44426</v>
      </c>
      <c r="UYE53" s="39" t="s">
        <v>108</v>
      </c>
      <c r="UYF53" s="12" t="s">
        <v>117</v>
      </c>
      <c r="UYG53" s="12" t="s">
        <v>117</v>
      </c>
      <c r="UYH53" s="12" t="s">
        <v>249</v>
      </c>
      <c r="UYI53" s="22" t="s">
        <v>214</v>
      </c>
      <c r="UYJ53" s="12" t="s">
        <v>117</v>
      </c>
      <c r="UYL53" s="39" t="s">
        <v>108</v>
      </c>
      <c r="UYM53" s="39" t="s">
        <v>107</v>
      </c>
      <c r="UYN53" s="12" t="s">
        <v>164</v>
      </c>
      <c r="UYO53" s="12" t="s">
        <v>238</v>
      </c>
      <c r="UYP53" s="12" t="s">
        <v>239</v>
      </c>
      <c r="UYQ53" s="12" t="s">
        <v>217</v>
      </c>
      <c r="UYR53" s="12" t="s">
        <v>112</v>
      </c>
      <c r="UYS53" s="12" t="s">
        <v>240</v>
      </c>
      <c r="UYT53" s="39" t="s">
        <v>218</v>
      </c>
      <c r="UYU53" s="12" t="s">
        <v>174</v>
      </c>
      <c r="UYV53" s="12" t="s">
        <v>114</v>
      </c>
      <c r="UYW53" s="12" t="s">
        <v>241</v>
      </c>
      <c r="UYX53" s="12" t="s">
        <v>242</v>
      </c>
      <c r="UYY53" s="12" t="s">
        <v>256</v>
      </c>
      <c r="UYZ53" s="12" t="s">
        <v>244</v>
      </c>
      <c r="UZA53" s="12" t="s">
        <v>245</v>
      </c>
      <c r="UZB53" s="12" t="s">
        <v>246</v>
      </c>
      <c r="UZC53" s="12" t="s">
        <v>247</v>
      </c>
      <c r="UZD53" s="39" t="s">
        <v>108</v>
      </c>
      <c r="UZE53" s="39" t="s">
        <v>108</v>
      </c>
      <c r="UZF53" s="39" t="s">
        <v>108</v>
      </c>
      <c r="UZG53" s="39" t="s">
        <v>108</v>
      </c>
      <c r="UZH53" s="39" t="s">
        <v>108</v>
      </c>
      <c r="UZI53" s="39" t="s">
        <v>248</v>
      </c>
      <c r="UZJ53" s="36">
        <v>44426</v>
      </c>
      <c r="UZK53" s="39" t="s">
        <v>108</v>
      </c>
      <c r="UZL53" s="12" t="s">
        <v>117</v>
      </c>
      <c r="UZM53" s="12" t="s">
        <v>117</v>
      </c>
      <c r="UZN53" s="12" t="s">
        <v>249</v>
      </c>
      <c r="UZO53" s="22" t="s">
        <v>214</v>
      </c>
      <c r="UZP53" s="12" t="s">
        <v>117</v>
      </c>
      <c r="UZR53" s="39" t="s">
        <v>108</v>
      </c>
      <c r="UZS53" s="39" t="s">
        <v>107</v>
      </c>
      <c r="UZT53" s="12" t="s">
        <v>164</v>
      </c>
      <c r="UZU53" s="12" t="s">
        <v>238</v>
      </c>
      <c r="UZV53" s="12" t="s">
        <v>239</v>
      </c>
      <c r="UZW53" s="12" t="s">
        <v>217</v>
      </c>
      <c r="UZX53" s="12" t="s">
        <v>112</v>
      </c>
      <c r="UZY53" s="12" t="s">
        <v>240</v>
      </c>
      <c r="UZZ53" s="39" t="s">
        <v>218</v>
      </c>
      <c r="VAA53" s="12" t="s">
        <v>174</v>
      </c>
      <c r="VAB53" s="12" t="s">
        <v>114</v>
      </c>
      <c r="VAC53" s="12" t="s">
        <v>241</v>
      </c>
      <c r="VAD53" s="12" t="s">
        <v>242</v>
      </c>
      <c r="VAE53" s="12" t="s">
        <v>256</v>
      </c>
      <c r="VAF53" s="12" t="s">
        <v>244</v>
      </c>
      <c r="VAG53" s="12" t="s">
        <v>245</v>
      </c>
      <c r="VAH53" s="12" t="s">
        <v>246</v>
      </c>
      <c r="VAI53" s="12" t="s">
        <v>247</v>
      </c>
      <c r="VAJ53" s="39" t="s">
        <v>108</v>
      </c>
      <c r="VAK53" s="39" t="s">
        <v>108</v>
      </c>
      <c r="VAL53" s="39" t="s">
        <v>108</v>
      </c>
      <c r="VAM53" s="39" t="s">
        <v>108</v>
      </c>
      <c r="VAN53" s="39" t="s">
        <v>108</v>
      </c>
      <c r="VAO53" s="39" t="s">
        <v>248</v>
      </c>
      <c r="VAP53" s="36">
        <v>44426</v>
      </c>
      <c r="VAQ53" s="39" t="s">
        <v>108</v>
      </c>
      <c r="VAR53" s="12" t="s">
        <v>117</v>
      </c>
      <c r="VAS53" s="12" t="s">
        <v>117</v>
      </c>
      <c r="VAT53" s="12" t="s">
        <v>249</v>
      </c>
      <c r="VAU53" s="22" t="s">
        <v>214</v>
      </c>
      <c r="VAV53" s="12" t="s">
        <v>117</v>
      </c>
      <c r="VAX53" s="39" t="s">
        <v>108</v>
      </c>
      <c r="VAY53" s="39" t="s">
        <v>107</v>
      </c>
      <c r="VAZ53" s="12" t="s">
        <v>164</v>
      </c>
      <c r="VBA53" s="12" t="s">
        <v>238</v>
      </c>
      <c r="VBB53" s="12" t="s">
        <v>239</v>
      </c>
      <c r="VBC53" s="12" t="s">
        <v>217</v>
      </c>
      <c r="VBD53" s="12" t="s">
        <v>112</v>
      </c>
      <c r="VBE53" s="12" t="s">
        <v>240</v>
      </c>
      <c r="VBF53" s="39" t="s">
        <v>218</v>
      </c>
      <c r="VBG53" s="12" t="s">
        <v>174</v>
      </c>
      <c r="VBH53" s="12" t="s">
        <v>114</v>
      </c>
      <c r="VBI53" s="12" t="s">
        <v>241</v>
      </c>
      <c r="VBJ53" s="12" t="s">
        <v>242</v>
      </c>
      <c r="VBK53" s="12" t="s">
        <v>256</v>
      </c>
      <c r="VBL53" s="12" t="s">
        <v>244</v>
      </c>
      <c r="VBM53" s="12" t="s">
        <v>245</v>
      </c>
      <c r="VBN53" s="12" t="s">
        <v>246</v>
      </c>
      <c r="VBO53" s="12" t="s">
        <v>247</v>
      </c>
      <c r="VBP53" s="39" t="s">
        <v>108</v>
      </c>
      <c r="VBQ53" s="39" t="s">
        <v>108</v>
      </c>
      <c r="VBR53" s="39" t="s">
        <v>108</v>
      </c>
      <c r="VBS53" s="39" t="s">
        <v>108</v>
      </c>
      <c r="VBT53" s="39" t="s">
        <v>108</v>
      </c>
      <c r="VBU53" s="39" t="s">
        <v>248</v>
      </c>
      <c r="VBV53" s="36">
        <v>44426</v>
      </c>
      <c r="VBW53" s="39" t="s">
        <v>108</v>
      </c>
      <c r="VBX53" s="12" t="s">
        <v>117</v>
      </c>
      <c r="VBY53" s="12" t="s">
        <v>117</v>
      </c>
      <c r="VBZ53" s="12" t="s">
        <v>249</v>
      </c>
      <c r="VCA53" s="22" t="s">
        <v>214</v>
      </c>
      <c r="VCB53" s="12" t="s">
        <v>117</v>
      </c>
      <c r="VCD53" s="39" t="s">
        <v>108</v>
      </c>
      <c r="VCE53" s="39" t="s">
        <v>107</v>
      </c>
      <c r="VCF53" s="12" t="s">
        <v>164</v>
      </c>
      <c r="VCG53" s="12" t="s">
        <v>238</v>
      </c>
      <c r="VCH53" s="12" t="s">
        <v>239</v>
      </c>
      <c r="VCI53" s="12" t="s">
        <v>217</v>
      </c>
      <c r="VCJ53" s="12" t="s">
        <v>112</v>
      </c>
      <c r="VCK53" s="12" t="s">
        <v>240</v>
      </c>
      <c r="VCL53" s="39" t="s">
        <v>218</v>
      </c>
      <c r="VCM53" s="12" t="s">
        <v>174</v>
      </c>
      <c r="VCN53" s="12" t="s">
        <v>114</v>
      </c>
      <c r="VCO53" s="12" t="s">
        <v>241</v>
      </c>
      <c r="VCP53" s="12" t="s">
        <v>242</v>
      </c>
      <c r="VCQ53" s="12" t="s">
        <v>256</v>
      </c>
      <c r="VCR53" s="12" t="s">
        <v>244</v>
      </c>
      <c r="VCS53" s="12" t="s">
        <v>245</v>
      </c>
      <c r="VCT53" s="12" t="s">
        <v>246</v>
      </c>
      <c r="VCU53" s="12" t="s">
        <v>247</v>
      </c>
      <c r="VCV53" s="39" t="s">
        <v>108</v>
      </c>
      <c r="VCW53" s="39" t="s">
        <v>108</v>
      </c>
      <c r="VCX53" s="39" t="s">
        <v>108</v>
      </c>
      <c r="VCY53" s="39" t="s">
        <v>108</v>
      </c>
      <c r="VCZ53" s="39" t="s">
        <v>108</v>
      </c>
      <c r="VDA53" s="39" t="s">
        <v>248</v>
      </c>
      <c r="VDB53" s="36">
        <v>44426</v>
      </c>
      <c r="VDC53" s="39" t="s">
        <v>108</v>
      </c>
      <c r="VDD53" s="12" t="s">
        <v>117</v>
      </c>
      <c r="VDE53" s="12" t="s">
        <v>117</v>
      </c>
      <c r="VDF53" s="12" t="s">
        <v>249</v>
      </c>
      <c r="VDG53" s="22" t="s">
        <v>214</v>
      </c>
      <c r="VDH53" s="12" t="s">
        <v>117</v>
      </c>
      <c r="VDJ53" s="39" t="s">
        <v>108</v>
      </c>
      <c r="VDK53" s="39" t="s">
        <v>107</v>
      </c>
      <c r="VDL53" s="12" t="s">
        <v>164</v>
      </c>
      <c r="VDM53" s="12" t="s">
        <v>238</v>
      </c>
      <c r="VDN53" s="12" t="s">
        <v>239</v>
      </c>
      <c r="VDO53" s="12" t="s">
        <v>217</v>
      </c>
      <c r="VDP53" s="12" t="s">
        <v>112</v>
      </c>
      <c r="VDQ53" s="12" t="s">
        <v>240</v>
      </c>
      <c r="VDR53" s="39" t="s">
        <v>218</v>
      </c>
      <c r="VDS53" s="12" t="s">
        <v>174</v>
      </c>
      <c r="VDT53" s="12" t="s">
        <v>114</v>
      </c>
      <c r="VDU53" s="12" t="s">
        <v>241</v>
      </c>
      <c r="VDV53" s="12" t="s">
        <v>242</v>
      </c>
      <c r="VDW53" s="12" t="s">
        <v>256</v>
      </c>
      <c r="VDX53" s="12" t="s">
        <v>244</v>
      </c>
      <c r="VDY53" s="12" t="s">
        <v>245</v>
      </c>
      <c r="VDZ53" s="12" t="s">
        <v>246</v>
      </c>
      <c r="VEA53" s="12" t="s">
        <v>247</v>
      </c>
      <c r="VEB53" s="39" t="s">
        <v>108</v>
      </c>
      <c r="VEC53" s="39" t="s">
        <v>108</v>
      </c>
      <c r="VED53" s="39" t="s">
        <v>108</v>
      </c>
      <c r="VEE53" s="39" t="s">
        <v>108</v>
      </c>
      <c r="VEF53" s="39" t="s">
        <v>108</v>
      </c>
      <c r="VEG53" s="39" t="s">
        <v>248</v>
      </c>
      <c r="VEH53" s="36">
        <v>44426</v>
      </c>
      <c r="VEI53" s="39" t="s">
        <v>108</v>
      </c>
      <c r="VEJ53" s="12" t="s">
        <v>117</v>
      </c>
      <c r="VEK53" s="12" t="s">
        <v>117</v>
      </c>
      <c r="VEL53" s="12" t="s">
        <v>249</v>
      </c>
      <c r="VEM53" s="22" t="s">
        <v>214</v>
      </c>
      <c r="VEN53" s="12" t="s">
        <v>117</v>
      </c>
      <c r="VEP53" s="39" t="s">
        <v>108</v>
      </c>
      <c r="VEQ53" s="39" t="s">
        <v>107</v>
      </c>
      <c r="VER53" s="12" t="s">
        <v>164</v>
      </c>
      <c r="VES53" s="12" t="s">
        <v>238</v>
      </c>
      <c r="VET53" s="12" t="s">
        <v>239</v>
      </c>
      <c r="VEU53" s="12" t="s">
        <v>217</v>
      </c>
      <c r="VEV53" s="12" t="s">
        <v>112</v>
      </c>
      <c r="VEW53" s="12" t="s">
        <v>240</v>
      </c>
      <c r="VEX53" s="39" t="s">
        <v>218</v>
      </c>
      <c r="VEY53" s="12" t="s">
        <v>174</v>
      </c>
      <c r="VEZ53" s="12" t="s">
        <v>114</v>
      </c>
      <c r="VFA53" s="12" t="s">
        <v>241</v>
      </c>
      <c r="VFB53" s="12" t="s">
        <v>242</v>
      </c>
      <c r="VFC53" s="12" t="s">
        <v>256</v>
      </c>
      <c r="VFD53" s="12" t="s">
        <v>244</v>
      </c>
      <c r="VFE53" s="12" t="s">
        <v>245</v>
      </c>
      <c r="VFF53" s="12" t="s">
        <v>246</v>
      </c>
      <c r="VFG53" s="12" t="s">
        <v>247</v>
      </c>
      <c r="VFH53" s="39" t="s">
        <v>108</v>
      </c>
      <c r="VFI53" s="39" t="s">
        <v>108</v>
      </c>
      <c r="VFJ53" s="39" t="s">
        <v>108</v>
      </c>
      <c r="VFK53" s="39" t="s">
        <v>108</v>
      </c>
      <c r="VFL53" s="39" t="s">
        <v>108</v>
      </c>
      <c r="VFM53" s="39" t="s">
        <v>248</v>
      </c>
      <c r="VFN53" s="36">
        <v>44426</v>
      </c>
      <c r="VFO53" s="39" t="s">
        <v>108</v>
      </c>
      <c r="VFP53" s="12" t="s">
        <v>117</v>
      </c>
      <c r="VFQ53" s="12" t="s">
        <v>117</v>
      </c>
      <c r="VFR53" s="12" t="s">
        <v>249</v>
      </c>
      <c r="VFS53" s="22" t="s">
        <v>214</v>
      </c>
      <c r="VFT53" s="12" t="s">
        <v>117</v>
      </c>
      <c r="VFV53" s="39" t="s">
        <v>108</v>
      </c>
      <c r="VFW53" s="39" t="s">
        <v>107</v>
      </c>
      <c r="VFX53" s="12" t="s">
        <v>164</v>
      </c>
      <c r="VFY53" s="12" t="s">
        <v>238</v>
      </c>
      <c r="VFZ53" s="12" t="s">
        <v>239</v>
      </c>
      <c r="VGA53" s="12" t="s">
        <v>217</v>
      </c>
      <c r="VGB53" s="12" t="s">
        <v>112</v>
      </c>
      <c r="VGC53" s="12" t="s">
        <v>240</v>
      </c>
      <c r="VGD53" s="39" t="s">
        <v>218</v>
      </c>
      <c r="VGE53" s="12" t="s">
        <v>174</v>
      </c>
      <c r="VGF53" s="12" t="s">
        <v>114</v>
      </c>
      <c r="VGG53" s="12" t="s">
        <v>241</v>
      </c>
      <c r="VGH53" s="12" t="s">
        <v>242</v>
      </c>
      <c r="VGI53" s="12" t="s">
        <v>256</v>
      </c>
      <c r="VGJ53" s="12" t="s">
        <v>244</v>
      </c>
      <c r="VGK53" s="12" t="s">
        <v>245</v>
      </c>
      <c r="VGL53" s="12" t="s">
        <v>246</v>
      </c>
      <c r="VGM53" s="12" t="s">
        <v>247</v>
      </c>
      <c r="VGN53" s="39" t="s">
        <v>108</v>
      </c>
      <c r="VGO53" s="39" t="s">
        <v>108</v>
      </c>
      <c r="VGP53" s="39" t="s">
        <v>108</v>
      </c>
      <c r="VGQ53" s="39" t="s">
        <v>108</v>
      </c>
      <c r="VGR53" s="39" t="s">
        <v>108</v>
      </c>
      <c r="VGS53" s="39" t="s">
        <v>248</v>
      </c>
      <c r="VGT53" s="36">
        <v>44426</v>
      </c>
      <c r="VGU53" s="39" t="s">
        <v>108</v>
      </c>
      <c r="VGV53" s="12" t="s">
        <v>117</v>
      </c>
      <c r="VGW53" s="12" t="s">
        <v>117</v>
      </c>
      <c r="VGX53" s="12" t="s">
        <v>249</v>
      </c>
      <c r="VGY53" s="22" t="s">
        <v>214</v>
      </c>
      <c r="VGZ53" s="12" t="s">
        <v>117</v>
      </c>
      <c r="VHB53" s="39" t="s">
        <v>108</v>
      </c>
      <c r="VHC53" s="39" t="s">
        <v>107</v>
      </c>
      <c r="VHD53" s="12" t="s">
        <v>164</v>
      </c>
      <c r="VHE53" s="12" t="s">
        <v>238</v>
      </c>
      <c r="VHF53" s="12" t="s">
        <v>239</v>
      </c>
      <c r="VHG53" s="12" t="s">
        <v>217</v>
      </c>
      <c r="VHH53" s="12" t="s">
        <v>112</v>
      </c>
      <c r="VHI53" s="12" t="s">
        <v>240</v>
      </c>
      <c r="VHJ53" s="39" t="s">
        <v>218</v>
      </c>
      <c r="VHK53" s="12" t="s">
        <v>174</v>
      </c>
      <c r="VHL53" s="12" t="s">
        <v>114</v>
      </c>
      <c r="VHM53" s="12" t="s">
        <v>241</v>
      </c>
      <c r="VHN53" s="12" t="s">
        <v>242</v>
      </c>
      <c r="VHO53" s="12" t="s">
        <v>256</v>
      </c>
      <c r="VHP53" s="12" t="s">
        <v>244</v>
      </c>
      <c r="VHQ53" s="12" t="s">
        <v>245</v>
      </c>
      <c r="VHR53" s="12" t="s">
        <v>246</v>
      </c>
      <c r="VHS53" s="12" t="s">
        <v>247</v>
      </c>
      <c r="VHT53" s="39" t="s">
        <v>108</v>
      </c>
      <c r="VHU53" s="39" t="s">
        <v>108</v>
      </c>
      <c r="VHV53" s="39" t="s">
        <v>108</v>
      </c>
      <c r="VHW53" s="39" t="s">
        <v>108</v>
      </c>
      <c r="VHX53" s="39" t="s">
        <v>108</v>
      </c>
      <c r="VHY53" s="39" t="s">
        <v>248</v>
      </c>
      <c r="VHZ53" s="36">
        <v>44426</v>
      </c>
      <c r="VIA53" s="39" t="s">
        <v>108</v>
      </c>
      <c r="VIB53" s="12" t="s">
        <v>117</v>
      </c>
      <c r="VIC53" s="12" t="s">
        <v>117</v>
      </c>
      <c r="VID53" s="12" t="s">
        <v>249</v>
      </c>
      <c r="VIE53" s="22" t="s">
        <v>214</v>
      </c>
      <c r="VIF53" s="12" t="s">
        <v>117</v>
      </c>
      <c r="VIH53" s="39" t="s">
        <v>108</v>
      </c>
      <c r="VII53" s="39" t="s">
        <v>107</v>
      </c>
      <c r="VIJ53" s="12" t="s">
        <v>164</v>
      </c>
      <c r="VIK53" s="12" t="s">
        <v>238</v>
      </c>
      <c r="VIL53" s="12" t="s">
        <v>239</v>
      </c>
      <c r="VIM53" s="12" t="s">
        <v>217</v>
      </c>
      <c r="VIN53" s="12" t="s">
        <v>112</v>
      </c>
      <c r="VIO53" s="12" t="s">
        <v>240</v>
      </c>
      <c r="VIP53" s="39" t="s">
        <v>218</v>
      </c>
      <c r="VIQ53" s="12" t="s">
        <v>174</v>
      </c>
      <c r="VIR53" s="12" t="s">
        <v>114</v>
      </c>
      <c r="VIS53" s="12" t="s">
        <v>241</v>
      </c>
      <c r="VIT53" s="12" t="s">
        <v>242</v>
      </c>
      <c r="VIU53" s="12" t="s">
        <v>256</v>
      </c>
      <c r="VIV53" s="12" t="s">
        <v>244</v>
      </c>
      <c r="VIW53" s="12" t="s">
        <v>245</v>
      </c>
      <c r="VIX53" s="12" t="s">
        <v>246</v>
      </c>
      <c r="VIY53" s="12" t="s">
        <v>247</v>
      </c>
      <c r="VIZ53" s="39" t="s">
        <v>108</v>
      </c>
      <c r="VJA53" s="39" t="s">
        <v>108</v>
      </c>
      <c r="VJB53" s="39" t="s">
        <v>108</v>
      </c>
      <c r="VJC53" s="39" t="s">
        <v>108</v>
      </c>
      <c r="VJD53" s="39" t="s">
        <v>108</v>
      </c>
      <c r="VJE53" s="39" t="s">
        <v>248</v>
      </c>
      <c r="VJF53" s="36">
        <v>44426</v>
      </c>
      <c r="VJG53" s="39" t="s">
        <v>108</v>
      </c>
      <c r="VJH53" s="12" t="s">
        <v>117</v>
      </c>
      <c r="VJI53" s="12" t="s">
        <v>117</v>
      </c>
      <c r="VJJ53" s="12" t="s">
        <v>249</v>
      </c>
      <c r="VJK53" s="22" t="s">
        <v>214</v>
      </c>
      <c r="VJL53" s="12" t="s">
        <v>117</v>
      </c>
      <c r="VJN53" s="39" t="s">
        <v>108</v>
      </c>
      <c r="VJO53" s="39" t="s">
        <v>107</v>
      </c>
      <c r="VJP53" s="12" t="s">
        <v>164</v>
      </c>
      <c r="VJQ53" s="12" t="s">
        <v>238</v>
      </c>
      <c r="VJR53" s="12" t="s">
        <v>239</v>
      </c>
      <c r="VJS53" s="12" t="s">
        <v>217</v>
      </c>
      <c r="VJT53" s="12" t="s">
        <v>112</v>
      </c>
      <c r="VJU53" s="12" t="s">
        <v>240</v>
      </c>
      <c r="VJV53" s="39" t="s">
        <v>218</v>
      </c>
      <c r="VJW53" s="12" t="s">
        <v>174</v>
      </c>
      <c r="VJX53" s="12" t="s">
        <v>114</v>
      </c>
      <c r="VJY53" s="12" t="s">
        <v>241</v>
      </c>
      <c r="VJZ53" s="12" t="s">
        <v>242</v>
      </c>
      <c r="VKA53" s="12" t="s">
        <v>256</v>
      </c>
      <c r="VKB53" s="12" t="s">
        <v>244</v>
      </c>
      <c r="VKC53" s="12" t="s">
        <v>245</v>
      </c>
      <c r="VKD53" s="12" t="s">
        <v>246</v>
      </c>
      <c r="VKE53" s="12" t="s">
        <v>247</v>
      </c>
      <c r="VKF53" s="39" t="s">
        <v>108</v>
      </c>
      <c r="VKG53" s="39" t="s">
        <v>108</v>
      </c>
      <c r="VKH53" s="39" t="s">
        <v>108</v>
      </c>
      <c r="VKI53" s="39" t="s">
        <v>108</v>
      </c>
      <c r="VKJ53" s="39" t="s">
        <v>108</v>
      </c>
      <c r="VKK53" s="39" t="s">
        <v>248</v>
      </c>
      <c r="VKL53" s="36">
        <v>44426</v>
      </c>
      <c r="VKM53" s="39" t="s">
        <v>108</v>
      </c>
      <c r="VKN53" s="12" t="s">
        <v>117</v>
      </c>
      <c r="VKO53" s="12" t="s">
        <v>117</v>
      </c>
      <c r="VKP53" s="12" t="s">
        <v>249</v>
      </c>
      <c r="VKQ53" s="22" t="s">
        <v>214</v>
      </c>
      <c r="VKR53" s="12" t="s">
        <v>117</v>
      </c>
      <c r="VKT53" s="39" t="s">
        <v>108</v>
      </c>
      <c r="VKU53" s="39" t="s">
        <v>107</v>
      </c>
      <c r="VKV53" s="12" t="s">
        <v>164</v>
      </c>
      <c r="VKW53" s="12" t="s">
        <v>238</v>
      </c>
      <c r="VKX53" s="12" t="s">
        <v>239</v>
      </c>
      <c r="VKY53" s="12" t="s">
        <v>217</v>
      </c>
      <c r="VKZ53" s="12" t="s">
        <v>112</v>
      </c>
      <c r="VLA53" s="12" t="s">
        <v>240</v>
      </c>
      <c r="VLB53" s="39" t="s">
        <v>218</v>
      </c>
      <c r="VLC53" s="12" t="s">
        <v>174</v>
      </c>
      <c r="VLD53" s="12" t="s">
        <v>114</v>
      </c>
      <c r="VLE53" s="12" t="s">
        <v>241</v>
      </c>
      <c r="VLF53" s="12" t="s">
        <v>242</v>
      </c>
      <c r="VLG53" s="12" t="s">
        <v>256</v>
      </c>
      <c r="VLH53" s="12" t="s">
        <v>244</v>
      </c>
      <c r="VLI53" s="12" t="s">
        <v>245</v>
      </c>
      <c r="VLJ53" s="12" t="s">
        <v>246</v>
      </c>
      <c r="VLK53" s="12" t="s">
        <v>247</v>
      </c>
      <c r="VLL53" s="39" t="s">
        <v>108</v>
      </c>
      <c r="VLM53" s="39" t="s">
        <v>108</v>
      </c>
      <c r="VLN53" s="39" t="s">
        <v>108</v>
      </c>
      <c r="VLO53" s="39" t="s">
        <v>108</v>
      </c>
      <c r="VLP53" s="39" t="s">
        <v>108</v>
      </c>
      <c r="VLQ53" s="39" t="s">
        <v>248</v>
      </c>
      <c r="VLR53" s="36">
        <v>44426</v>
      </c>
      <c r="VLS53" s="39" t="s">
        <v>108</v>
      </c>
      <c r="VLT53" s="12" t="s">
        <v>117</v>
      </c>
      <c r="VLU53" s="12" t="s">
        <v>117</v>
      </c>
      <c r="VLV53" s="12" t="s">
        <v>249</v>
      </c>
      <c r="VLW53" s="22" t="s">
        <v>214</v>
      </c>
      <c r="VLX53" s="12" t="s">
        <v>117</v>
      </c>
      <c r="VLZ53" s="39" t="s">
        <v>108</v>
      </c>
      <c r="VMA53" s="39" t="s">
        <v>107</v>
      </c>
      <c r="VMB53" s="12" t="s">
        <v>164</v>
      </c>
      <c r="VMC53" s="12" t="s">
        <v>238</v>
      </c>
      <c r="VMD53" s="12" t="s">
        <v>239</v>
      </c>
      <c r="VME53" s="12" t="s">
        <v>217</v>
      </c>
      <c r="VMF53" s="12" t="s">
        <v>112</v>
      </c>
      <c r="VMG53" s="12" t="s">
        <v>240</v>
      </c>
      <c r="VMH53" s="39" t="s">
        <v>218</v>
      </c>
      <c r="VMI53" s="12" t="s">
        <v>174</v>
      </c>
      <c r="VMJ53" s="12" t="s">
        <v>114</v>
      </c>
      <c r="VMK53" s="12" t="s">
        <v>241</v>
      </c>
      <c r="VML53" s="12" t="s">
        <v>242</v>
      </c>
      <c r="VMM53" s="12" t="s">
        <v>256</v>
      </c>
      <c r="VMN53" s="12" t="s">
        <v>244</v>
      </c>
      <c r="VMO53" s="12" t="s">
        <v>245</v>
      </c>
      <c r="VMP53" s="12" t="s">
        <v>246</v>
      </c>
      <c r="VMQ53" s="12" t="s">
        <v>247</v>
      </c>
      <c r="VMR53" s="39" t="s">
        <v>108</v>
      </c>
      <c r="VMS53" s="39" t="s">
        <v>108</v>
      </c>
      <c r="VMT53" s="39" t="s">
        <v>108</v>
      </c>
      <c r="VMU53" s="39" t="s">
        <v>108</v>
      </c>
      <c r="VMV53" s="39" t="s">
        <v>108</v>
      </c>
      <c r="VMW53" s="39" t="s">
        <v>248</v>
      </c>
      <c r="VMX53" s="36">
        <v>44426</v>
      </c>
      <c r="VMY53" s="39" t="s">
        <v>108</v>
      </c>
      <c r="VMZ53" s="12" t="s">
        <v>117</v>
      </c>
      <c r="VNA53" s="12" t="s">
        <v>117</v>
      </c>
      <c r="VNB53" s="12" t="s">
        <v>249</v>
      </c>
      <c r="VNC53" s="22" t="s">
        <v>214</v>
      </c>
      <c r="VND53" s="12" t="s">
        <v>117</v>
      </c>
      <c r="VNF53" s="39" t="s">
        <v>108</v>
      </c>
      <c r="VNG53" s="39" t="s">
        <v>107</v>
      </c>
      <c r="VNH53" s="12" t="s">
        <v>164</v>
      </c>
      <c r="VNI53" s="12" t="s">
        <v>238</v>
      </c>
      <c r="VNJ53" s="12" t="s">
        <v>239</v>
      </c>
      <c r="VNK53" s="12" t="s">
        <v>217</v>
      </c>
      <c r="VNL53" s="12" t="s">
        <v>112</v>
      </c>
      <c r="VNM53" s="12" t="s">
        <v>240</v>
      </c>
      <c r="VNN53" s="39" t="s">
        <v>218</v>
      </c>
      <c r="VNO53" s="12" t="s">
        <v>174</v>
      </c>
      <c r="VNP53" s="12" t="s">
        <v>114</v>
      </c>
      <c r="VNQ53" s="12" t="s">
        <v>241</v>
      </c>
      <c r="VNR53" s="12" t="s">
        <v>242</v>
      </c>
      <c r="VNS53" s="12" t="s">
        <v>256</v>
      </c>
      <c r="VNT53" s="12" t="s">
        <v>244</v>
      </c>
      <c r="VNU53" s="12" t="s">
        <v>245</v>
      </c>
      <c r="VNV53" s="12" t="s">
        <v>246</v>
      </c>
      <c r="VNW53" s="12" t="s">
        <v>247</v>
      </c>
      <c r="VNX53" s="39" t="s">
        <v>108</v>
      </c>
      <c r="VNY53" s="39" t="s">
        <v>108</v>
      </c>
      <c r="VNZ53" s="39" t="s">
        <v>108</v>
      </c>
      <c r="VOA53" s="39" t="s">
        <v>108</v>
      </c>
      <c r="VOB53" s="39" t="s">
        <v>108</v>
      </c>
      <c r="VOC53" s="39" t="s">
        <v>248</v>
      </c>
      <c r="VOD53" s="36">
        <v>44426</v>
      </c>
      <c r="VOE53" s="39" t="s">
        <v>108</v>
      </c>
      <c r="VOF53" s="12" t="s">
        <v>117</v>
      </c>
      <c r="VOG53" s="12" t="s">
        <v>117</v>
      </c>
      <c r="VOH53" s="12" t="s">
        <v>249</v>
      </c>
      <c r="VOI53" s="22" t="s">
        <v>214</v>
      </c>
      <c r="VOJ53" s="12" t="s">
        <v>117</v>
      </c>
      <c r="VOL53" s="39" t="s">
        <v>108</v>
      </c>
      <c r="VOM53" s="39" t="s">
        <v>107</v>
      </c>
      <c r="VON53" s="12" t="s">
        <v>164</v>
      </c>
      <c r="VOO53" s="12" t="s">
        <v>238</v>
      </c>
      <c r="VOP53" s="12" t="s">
        <v>239</v>
      </c>
      <c r="VOQ53" s="12" t="s">
        <v>217</v>
      </c>
      <c r="VOR53" s="12" t="s">
        <v>112</v>
      </c>
      <c r="VOS53" s="12" t="s">
        <v>240</v>
      </c>
      <c r="VOT53" s="39" t="s">
        <v>218</v>
      </c>
      <c r="VOU53" s="12" t="s">
        <v>174</v>
      </c>
      <c r="VOV53" s="12" t="s">
        <v>114</v>
      </c>
      <c r="VOW53" s="12" t="s">
        <v>241</v>
      </c>
      <c r="VOX53" s="12" t="s">
        <v>242</v>
      </c>
      <c r="VOY53" s="12" t="s">
        <v>256</v>
      </c>
      <c r="VOZ53" s="12" t="s">
        <v>244</v>
      </c>
      <c r="VPA53" s="12" t="s">
        <v>245</v>
      </c>
      <c r="VPB53" s="12" t="s">
        <v>246</v>
      </c>
      <c r="VPC53" s="12" t="s">
        <v>247</v>
      </c>
      <c r="VPD53" s="39" t="s">
        <v>108</v>
      </c>
      <c r="VPE53" s="39" t="s">
        <v>108</v>
      </c>
      <c r="VPF53" s="39" t="s">
        <v>108</v>
      </c>
      <c r="VPG53" s="39" t="s">
        <v>108</v>
      </c>
      <c r="VPH53" s="39" t="s">
        <v>108</v>
      </c>
      <c r="VPI53" s="39" t="s">
        <v>248</v>
      </c>
      <c r="VPJ53" s="36">
        <v>44426</v>
      </c>
      <c r="VPK53" s="39" t="s">
        <v>108</v>
      </c>
      <c r="VPL53" s="12" t="s">
        <v>117</v>
      </c>
      <c r="VPM53" s="12" t="s">
        <v>117</v>
      </c>
      <c r="VPN53" s="12" t="s">
        <v>249</v>
      </c>
      <c r="VPO53" s="22" t="s">
        <v>214</v>
      </c>
      <c r="VPP53" s="12" t="s">
        <v>117</v>
      </c>
      <c r="VPR53" s="39" t="s">
        <v>108</v>
      </c>
      <c r="VPS53" s="39" t="s">
        <v>107</v>
      </c>
      <c r="VPT53" s="12" t="s">
        <v>164</v>
      </c>
      <c r="VPU53" s="12" t="s">
        <v>238</v>
      </c>
      <c r="VPV53" s="12" t="s">
        <v>239</v>
      </c>
      <c r="VPW53" s="12" t="s">
        <v>217</v>
      </c>
      <c r="VPX53" s="12" t="s">
        <v>112</v>
      </c>
      <c r="VPY53" s="12" t="s">
        <v>240</v>
      </c>
      <c r="VPZ53" s="39" t="s">
        <v>218</v>
      </c>
      <c r="VQA53" s="12" t="s">
        <v>174</v>
      </c>
      <c r="VQB53" s="12" t="s">
        <v>114</v>
      </c>
      <c r="VQC53" s="12" t="s">
        <v>241</v>
      </c>
      <c r="VQD53" s="12" t="s">
        <v>242</v>
      </c>
      <c r="VQE53" s="12" t="s">
        <v>256</v>
      </c>
      <c r="VQF53" s="12" t="s">
        <v>244</v>
      </c>
      <c r="VQG53" s="12" t="s">
        <v>245</v>
      </c>
      <c r="VQH53" s="12" t="s">
        <v>246</v>
      </c>
      <c r="VQI53" s="12" t="s">
        <v>247</v>
      </c>
      <c r="VQJ53" s="39" t="s">
        <v>108</v>
      </c>
      <c r="VQK53" s="39" t="s">
        <v>108</v>
      </c>
      <c r="VQL53" s="39" t="s">
        <v>108</v>
      </c>
      <c r="VQM53" s="39" t="s">
        <v>108</v>
      </c>
      <c r="VQN53" s="39" t="s">
        <v>108</v>
      </c>
      <c r="VQO53" s="39" t="s">
        <v>248</v>
      </c>
      <c r="VQP53" s="36">
        <v>44426</v>
      </c>
      <c r="VQQ53" s="39" t="s">
        <v>108</v>
      </c>
      <c r="VQR53" s="12" t="s">
        <v>117</v>
      </c>
      <c r="VQS53" s="12" t="s">
        <v>117</v>
      </c>
      <c r="VQT53" s="12" t="s">
        <v>249</v>
      </c>
      <c r="VQU53" s="22" t="s">
        <v>214</v>
      </c>
      <c r="VQV53" s="12" t="s">
        <v>117</v>
      </c>
      <c r="VQX53" s="39" t="s">
        <v>108</v>
      </c>
      <c r="VQY53" s="39" t="s">
        <v>107</v>
      </c>
      <c r="VQZ53" s="12" t="s">
        <v>164</v>
      </c>
      <c r="VRA53" s="12" t="s">
        <v>238</v>
      </c>
      <c r="VRB53" s="12" t="s">
        <v>239</v>
      </c>
      <c r="VRC53" s="12" t="s">
        <v>217</v>
      </c>
      <c r="VRD53" s="12" t="s">
        <v>112</v>
      </c>
      <c r="VRE53" s="12" t="s">
        <v>240</v>
      </c>
      <c r="VRF53" s="39" t="s">
        <v>218</v>
      </c>
      <c r="VRG53" s="12" t="s">
        <v>174</v>
      </c>
      <c r="VRH53" s="12" t="s">
        <v>114</v>
      </c>
      <c r="VRI53" s="12" t="s">
        <v>241</v>
      </c>
      <c r="VRJ53" s="12" t="s">
        <v>242</v>
      </c>
      <c r="VRK53" s="12" t="s">
        <v>256</v>
      </c>
      <c r="VRL53" s="12" t="s">
        <v>244</v>
      </c>
      <c r="VRM53" s="12" t="s">
        <v>245</v>
      </c>
      <c r="VRN53" s="12" t="s">
        <v>246</v>
      </c>
      <c r="VRO53" s="12" t="s">
        <v>247</v>
      </c>
      <c r="VRP53" s="39" t="s">
        <v>108</v>
      </c>
      <c r="VRQ53" s="39" t="s">
        <v>108</v>
      </c>
      <c r="VRR53" s="39" t="s">
        <v>108</v>
      </c>
      <c r="VRS53" s="39" t="s">
        <v>108</v>
      </c>
      <c r="VRT53" s="39" t="s">
        <v>108</v>
      </c>
      <c r="VRU53" s="39" t="s">
        <v>248</v>
      </c>
      <c r="VRV53" s="36">
        <v>44426</v>
      </c>
      <c r="VRW53" s="39" t="s">
        <v>108</v>
      </c>
      <c r="VRX53" s="12" t="s">
        <v>117</v>
      </c>
      <c r="VRY53" s="12" t="s">
        <v>117</v>
      </c>
      <c r="VRZ53" s="12" t="s">
        <v>249</v>
      </c>
      <c r="VSA53" s="22" t="s">
        <v>214</v>
      </c>
      <c r="VSB53" s="12" t="s">
        <v>117</v>
      </c>
      <c r="VSD53" s="39" t="s">
        <v>108</v>
      </c>
      <c r="VSE53" s="39" t="s">
        <v>107</v>
      </c>
      <c r="VSF53" s="12" t="s">
        <v>164</v>
      </c>
      <c r="VSG53" s="12" t="s">
        <v>238</v>
      </c>
      <c r="VSH53" s="12" t="s">
        <v>239</v>
      </c>
      <c r="VSI53" s="12" t="s">
        <v>217</v>
      </c>
      <c r="VSJ53" s="12" t="s">
        <v>112</v>
      </c>
      <c r="VSK53" s="12" t="s">
        <v>240</v>
      </c>
      <c r="VSL53" s="39" t="s">
        <v>218</v>
      </c>
      <c r="VSM53" s="12" t="s">
        <v>174</v>
      </c>
      <c r="VSN53" s="12" t="s">
        <v>114</v>
      </c>
      <c r="VSO53" s="12" t="s">
        <v>241</v>
      </c>
      <c r="VSP53" s="12" t="s">
        <v>242</v>
      </c>
      <c r="VSQ53" s="12" t="s">
        <v>256</v>
      </c>
      <c r="VSR53" s="12" t="s">
        <v>244</v>
      </c>
      <c r="VSS53" s="12" t="s">
        <v>245</v>
      </c>
      <c r="VST53" s="12" t="s">
        <v>246</v>
      </c>
      <c r="VSU53" s="12" t="s">
        <v>247</v>
      </c>
      <c r="VSV53" s="39" t="s">
        <v>108</v>
      </c>
      <c r="VSW53" s="39" t="s">
        <v>108</v>
      </c>
      <c r="VSX53" s="39" t="s">
        <v>108</v>
      </c>
      <c r="VSY53" s="39" t="s">
        <v>108</v>
      </c>
      <c r="VSZ53" s="39" t="s">
        <v>108</v>
      </c>
      <c r="VTA53" s="39" t="s">
        <v>248</v>
      </c>
      <c r="VTB53" s="36">
        <v>44426</v>
      </c>
      <c r="VTC53" s="39" t="s">
        <v>108</v>
      </c>
      <c r="VTD53" s="12" t="s">
        <v>117</v>
      </c>
      <c r="VTE53" s="12" t="s">
        <v>117</v>
      </c>
      <c r="VTF53" s="12" t="s">
        <v>249</v>
      </c>
      <c r="VTG53" s="22" t="s">
        <v>214</v>
      </c>
      <c r="VTH53" s="12" t="s">
        <v>117</v>
      </c>
      <c r="VTJ53" s="39" t="s">
        <v>108</v>
      </c>
      <c r="VTK53" s="39" t="s">
        <v>107</v>
      </c>
      <c r="VTL53" s="12" t="s">
        <v>164</v>
      </c>
      <c r="VTM53" s="12" t="s">
        <v>238</v>
      </c>
      <c r="VTN53" s="12" t="s">
        <v>239</v>
      </c>
      <c r="VTO53" s="12" t="s">
        <v>217</v>
      </c>
      <c r="VTP53" s="12" t="s">
        <v>112</v>
      </c>
      <c r="VTQ53" s="12" t="s">
        <v>240</v>
      </c>
      <c r="VTR53" s="39" t="s">
        <v>218</v>
      </c>
      <c r="VTS53" s="12" t="s">
        <v>174</v>
      </c>
      <c r="VTT53" s="12" t="s">
        <v>114</v>
      </c>
      <c r="VTU53" s="12" t="s">
        <v>241</v>
      </c>
      <c r="VTV53" s="12" t="s">
        <v>242</v>
      </c>
      <c r="VTW53" s="12" t="s">
        <v>256</v>
      </c>
      <c r="VTX53" s="12" t="s">
        <v>244</v>
      </c>
      <c r="VTY53" s="12" t="s">
        <v>245</v>
      </c>
      <c r="VTZ53" s="12" t="s">
        <v>246</v>
      </c>
      <c r="VUA53" s="12" t="s">
        <v>247</v>
      </c>
      <c r="VUB53" s="39" t="s">
        <v>108</v>
      </c>
      <c r="VUC53" s="39" t="s">
        <v>108</v>
      </c>
      <c r="VUD53" s="39" t="s">
        <v>108</v>
      </c>
      <c r="VUE53" s="39" t="s">
        <v>108</v>
      </c>
      <c r="VUF53" s="39" t="s">
        <v>108</v>
      </c>
      <c r="VUG53" s="39" t="s">
        <v>248</v>
      </c>
      <c r="VUH53" s="36">
        <v>44426</v>
      </c>
      <c r="VUI53" s="39" t="s">
        <v>108</v>
      </c>
      <c r="VUJ53" s="12" t="s">
        <v>117</v>
      </c>
      <c r="VUK53" s="12" t="s">
        <v>117</v>
      </c>
      <c r="VUL53" s="12" t="s">
        <v>249</v>
      </c>
      <c r="VUM53" s="22" t="s">
        <v>214</v>
      </c>
      <c r="VUN53" s="12" t="s">
        <v>117</v>
      </c>
      <c r="VUP53" s="39" t="s">
        <v>108</v>
      </c>
      <c r="VUQ53" s="39" t="s">
        <v>107</v>
      </c>
      <c r="VUR53" s="12" t="s">
        <v>164</v>
      </c>
      <c r="VUS53" s="12" t="s">
        <v>238</v>
      </c>
      <c r="VUT53" s="12" t="s">
        <v>239</v>
      </c>
      <c r="VUU53" s="12" t="s">
        <v>217</v>
      </c>
      <c r="VUV53" s="12" t="s">
        <v>112</v>
      </c>
      <c r="VUW53" s="12" t="s">
        <v>240</v>
      </c>
      <c r="VUX53" s="39" t="s">
        <v>218</v>
      </c>
      <c r="VUY53" s="12" t="s">
        <v>174</v>
      </c>
      <c r="VUZ53" s="12" t="s">
        <v>114</v>
      </c>
      <c r="VVA53" s="12" t="s">
        <v>241</v>
      </c>
      <c r="VVB53" s="12" t="s">
        <v>242</v>
      </c>
      <c r="VVC53" s="12" t="s">
        <v>256</v>
      </c>
      <c r="VVD53" s="12" t="s">
        <v>244</v>
      </c>
      <c r="VVE53" s="12" t="s">
        <v>245</v>
      </c>
      <c r="VVF53" s="12" t="s">
        <v>246</v>
      </c>
      <c r="VVG53" s="12" t="s">
        <v>247</v>
      </c>
      <c r="VVH53" s="39" t="s">
        <v>108</v>
      </c>
      <c r="VVI53" s="39" t="s">
        <v>108</v>
      </c>
      <c r="VVJ53" s="39" t="s">
        <v>108</v>
      </c>
      <c r="VVK53" s="39" t="s">
        <v>108</v>
      </c>
      <c r="VVL53" s="39" t="s">
        <v>108</v>
      </c>
      <c r="VVM53" s="39" t="s">
        <v>248</v>
      </c>
      <c r="VVN53" s="36">
        <v>44426</v>
      </c>
      <c r="VVO53" s="39" t="s">
        <v>108</v>
      </c>
      <c r="VVP53" s="12" t="s">
        <v>117</v>
      </c>
      <c r="VVQ53" s="12" t="s">
        <v>117</v>
      </c>
      <c r="VVR53" s="12" t="s">
        <v>249</v>
      </c>
      <c r="VVS53" s="22" t="s">
        <v>214</v>
      </c>
      <c r="VVT53" s="12" t="s">
        <v>117</v>
      </c>
      <c r="VVV53" s="39" t="s">
        <v>108</v>
      </c>
      <c r="VVW53" s="39" t="s">
        <v>107</v>
      </c>
      <c r="VVX53" s="12" t="s">
        <v>164</v>
      </c>
      <c r="VVY53" s="12" t="s">
        <v>238</v>
      </c>
      <c r="VVZ53" s="12" t="s">
        <v>239</v>
      </c>
      <c r="VWA53" s="12" t="s">
        <v>217</v>
      </c>
      <c r="VWB53" s="12" t="s">
        <v>112</v>
      </c>
      <c r="VWC53" s="12" t="s">
        <v>240</v>
      </c>
      <c r="VWD53" s="39" t="s">
        <v>218</v>
      </c>
      <c r="VWE53" s="12" t="s">
        <v>174</v>
      </c>
      <c r="VWF53" s="12" t="s">
        <v>114</v>
      </c>
      <c r="VWG53" s="12" t="s">
        <v>241</v>
      </c>
      <c r="VWH53" s="12" t="s">
        <v>242</v>
      </c>
      <c r="VWI53" s="12" t="s">
        <v>256</v>
      </c>
      <c r="VWJ53" s="12" t="s">
        <v>244</v>
      </c>
      <c r="VWK53" s="12" t="s">
        <v>245</v>
      </c>
      <c r="VWL53" s="12" t="s">
        <v>246</v>
      </c>
      <c r="VWM53" s="12" t="s">
        <v>247</v>
      </c>
      <c r="VWN53" s="39" t="s">
        <v>108</v>
      </c>
      <c r="VWO53" s="39" t="s">
        <v>108</v>
      </c>
      <c r="VWP53" s="39" t="s">
        <v>108</v>
      </c>
      <c r="VWQ53" s="39" t="s">
        <v>108</v>
      </c>
      <c r="VWR53" s="39" t="s">
        <v>108</v>
      </c>
      <c r="VWS53" s="39" t="s">
        <v>248</v>
      </c>
      <c r="VWT53" s="36">
        <v>44426</v>
      </c>
      <c r="VWU53" s="39" t="s">
        <v>108</v>
      </c>
      <c r="VWV53" s="12" t="s">
        <v>117</v>
      </c>
      <c r="VWW53" s="12" t="s">
        <v>117</v>
      </c>
      <c r="VWX53" s="12" t="s">
        <v>249</v>
      </c>
      <c r="VWY53" s="22" t="s">
        <v>214</v>
      </c>
      <c r="VWZ53" s="12" t="s">
        <v>117</v>
      </c>
      <c r="VXB53" s="39" t="s">
        <v>108</v>
      </c>
      <c r="VXC53" s="39" t="s">
        <v>107</v>
      </c>
      <c r="VXD53" s="12" t="s">
        <v>164</v>
      </c>
      <c r="VXE53" s="12" t="s">
        <v>238</v>
      </c>
      <c r="VXF53" s="12" t="s">
        <v>239</v>
      </c>
      <c r="VXG53" s="12" t="s">
        <v>217</v>
      </c>
      <c r="VXH53" s="12" t="s">
        <v>112</v>
      </c>
      <c r="VXI53" s="12" t="s">
        <v>240</v>
      </c>
      <c r="VXJ53" s="39" t="s">
        <v>218</v>
      </c>
      <c r="VXK53" s="12" t="s">
        <v>174</v>
      </c>
      <c r="VXL53" s="12" t="s">
        <v>114</v>
      </c>
      <c r="VXM53" s="12" t="s">
        <v>241</v>
      </c>
      <c r="VXN53" s="12" t="s">
        <v>242</v>
      </c>
      <c r="VXO53" s="12" t="s">
        <v>256</v>
      </c>
      <c r="VXP53" s="12" t="s">
        <v>244</v>
      </c>
      <c r="VXQ53" s="12" t="s">
        <v>245</v>
      </c>
      <c r="VXR53" s="12" t="s">
        <v>246</v>
      </c>
      <c r="VXS53" s="12" t="s">
        <v>247</v>
      </c>
      <c r="VXT53" s="39" t="s">
        <v>108</v>
      </c>
      <c r="VXU53" s="39" t="s">
        <v>108</v>
      </c>
      <c r="VXV53" s="39" t="s">
        <v>108</v>
      </c>
      <c r="VXW53" s="39" t="s">
        <v>108</v>
      </c>
      <c r="VXX53" s="39" t="s">
        <v>108</v>
      </c>
      <c r="VXY53" s="39" t="s">
        <v>248</v>
      </c>
      <c r="VXZ53" s="36">
        <v>44426</v>
      </c>
      <c r="VYA53" s="39" t="s">
        <v>108</v>
      </c>
      <c r="VYB53" s="12" t="s">
        <v>117</v>
      </c>
      <c r="VYC53" s="12" t="s">
        <v>117</v>
      </c>
      <c r="VYD53" s="12" t="s">
        <v>249</v>
      </c>
      <c r="VYE53" s="22" t="s">
        <v>214</v>
      </c>
      <c r="VYF53" s="12" t="s">
        <v>117</v>
      </c>
      <c r="VYH53" s="39" t="s">
        <v>108</v>
      </c>
      <c r="VYI53" s="39" t="s">
        <v>107</v>
      </c>
      <c r="VYJ53" s="12" t="s">
        <v>164</v>
      </c>
      <c r="VYK53" s="12" t="s">
        <v>238</v>
      </c>
      <c r="VYL53" s="12" t="s">
        <v>239</v>
      </c>
      <c r="VYM53" s="12" t="s">
        <v>217</v>
      </c>
      <c r="VYN53" s="12" t="s">
        <v>112</v>
      </c>
      <c r="VYO53" s="12" t="s">
        <v>240</v>
      </c>
      <c r="VYP53" s="39" t="s">
        <v>218</v>
      </c>
      <c r="VYQ53" s="12" t="s">
        <v>174</v>
      </c>
      <c r="VYR53" s="12" t="s">
        <v>114</v>
      </c>
      <c r="VYS53" s="12" t="s">
        <v>241</v>
      </c>
      <c r="VYT53" s="12" t="s">
        <v>242</v>
      </c>
      <c r="VYU53" s="12" t="s">
        <v>256</v>
      </c>
      <c r="VYV53" s="12" t="s">
        <v>244</v>
      </c>
      <c r="VYW53" s="12" t="s">
        <v>245</v>
      </c>
      <c r="VYX53" s="12" t="s">
        <v>246</v>
      </c>
      <c r="VYY53" s="12" t="s">
        <v>247</v>
      </c>
      <c r="VYZ53" s="39" t="s">
        <v>108</v>
      </c>
      <c r="VZA53" s="39" t="s">
        <v>108</v>
      </c>
      <c r="VZB53" s="39" t="s">
        <v>108</v>
      </c>
      <c r="VZC53" s="39" t="s">
        <v>108</v>
      </c>
      <c r="VZD53" s="39" t="s">
        <v>108</v>
      </c>
      <c r="VZE53" s="39" t="s">
        <v>248</v>
      </c>
      <c r="VZF53" s="36">
        <v>44426</v>
      </c>
      <c r="VZG53" s="39" t="s">
        <v>108</v>
      </c>
      <c r="VZH53" s="12" t="s">
        <v>117</v>
      </c>
      <c r="VZI53" s="12" t="s">
        <v>117</v>
      </c>
      <c r="VZJ53" s="12" t="s">
        <v>249</v>
      </c>
      <c r="VZK53" s="22" t="s">
        <v>214</v>
      </c>
      <c r="VZL53" s="12" t="s">
        <v>117</v>
      </c>
      <c r="VZN53" s="39" t="s">
        <v>108</v>
      </c>
      <c r="VZO53" s="39" t="s">
        <v>107</v>
      </c>
      <c r="VZP53" s="12" t="s">
        <v>164</v>
      </c>
      <c r="VZQ53" s="12" t="s">
        <v>238</v>
      </c>
      <c r="VZR53" s="12" t="s">
        <v>239</v>
      </c>
      <c r="VZS53" s="12" t="s">
        <v>217</v>
      </c>
      <c r="VZT53" s="12" t="s">
        <v>112</v>
      </c>
      <c r="VZU53" s="12" t="s">
        <v>240</v>
      </c>
      <c r="VZV53" s="39" t="s">
        <v>218</v>
      </c>
      <c r="VZW53" s="12" t="s">
        <v>174</v>
      </c>
      <c r="VZX53" s="12" t="s">
        <v>114</v>
      </c>
      <c r="VZY53" s="12" t="s">
        <v>241</v>
      </c>
      <c r="VZZ53" s="12" t="s">
        <v>242</v>
      </c>
      <c r="WAA53" s="12" t="s">
        <v>256</v>
      </c>
      <c r="WAB53" s="12" t="s">
        <v>244</v>
      </c>
      <c r="WAC53" s="12" t="s">
        <v>245</v>
      </c>
      <c r="WAD53" s="12" t="s">
        <v>246</v>
      </c>
      <c r="WAE53" s="12" t="s">
        <v>247</v>
      </c>
      <c r="WAF53" s="39" t="s">
        <v>108</v>
      </c>
      <c r="WAG53" s="39" t="s">
        <v>108</v>
      </c>
      <c r="WAH53" s="39" t="s">
        <v>108</v>
      </c>
      <c r="WAI53" s="39" t="s">
        <v>108</v>
      </c>
      <c r="WAJ53" s="39" t="s">
        <v>108</v>
      </c>
      <c r="WAK53" s="39" t="s">
        <v>248</v>
      </c>
      <c r="WAL53" s="36">
        <v>44426</v>
      </c>
      <c r="WAM53" s="39" t="s">
        <v>108</v>
      </c>
      <c r="WAN53" s="12" t="s">
        <v>117</v>
      </c>
      <c r="WAO53" s="12" t="s">
        <v>117</v>
      </c>
      <c r="WAP53" s="12" t="s">
        <v>249</v>
      </c>
      <c r="WAQ53" s="22" t="s">
        <v>214</v>
      </c>
      <c r="WAR53" s="12" t="s">
        <v>117</v>
      </c>
      <c r="WAT53" s="39" t="s">
        <v>108</v>
      </c>
      <c r="WAU53" s="39" t="s">
        <v>107</v>
      </c>
      <c r="WAV53" s="12" t="s">
        <v>164</v>
      </c>
      <c r="WAW53" s="12" t="s">
        <v>238</v>
      </c>
      <c r="WAX53" s="12" t="s">
        <v>239</v>
      </c>
      <c r="WAY53" s="12" t="s">
        <v>217</v>
      </c>
      <c r="WAZ53" s="12" t="s">
        <v>112</v>
      </c>
      <c r="WBA53" s="12" t="s">
        <v>240</v>
      </c>
      <c r="WBB53" s="39" t="s">
        <v>218</v>
      </c>
      <c r="WBC53" s="12" t="s">
        <v>174</v>
      </c>
      <c r="WBD53" s="12" t="s">
        <v>114</v>
      </c>
      <c r="WBE53" s="12" t="s">
        <v>241</v>
      </c>
      <c r="WBF53" s="12" t="s">
        <v>242</v>
      </c>
      <c r="WBG53" s="12" t="s">
        <v>256</v>
      </c>
      <c r="WBH53" s="12" t="s">
        <v>244</v>
      </c>
      <c r="WBI53" s="12" t="s">
        <v>245</v>
      </c>
      <c r="WBJ53" s="12" t="s">
        <v>246</v>
      </c>
      <c r="WBK53" s="12" t="s">
        <v>247</v>
      </c>
      <c r="WBL53" s="39" t="s">
        <v>108</v>
      </c>
      <c r="WBM53" s="39" t="s">
        <v>108</v>
      </c>
      <c r="WBN53" s="39" t="s">
        <v>108</v>
      </c>
      <c r="WBO53" s="39" t="s">
        <v>108</v>
      </c>
      <c r="WBP53" s="39" t="s">
        <v>108</v>
      </c>
      <c r="WBQ53" s="39" t="s">
        <v>248</v>
      </c>
      <c r="WBR53" s="36">
        <v>44426</v>
      </c>
      <c r="WBS53" s="39" t="s">
        <v>108</v>
      </c>
      <c r="WBT53" s="12" t="s">
        <v>117</v>
      </c>
      <c r="WBU53" s="12" t="s">
        <v>117</v>
      </c>
      <c r="WBV53" s="12" t="s">
        <v>249</v>
      </c>
      <c r="WBW53" s="22" t="s">
        <v>214</v>
      </c>
      <c r="WBX53" s="12" t="s">
        <v>117</v>
      </c>
      <c r="WBZ53" s="39" t="s">
        <v>108</v>
      </c>
      <c r="WCA53" s="39" t="s">
        <v>107</v>
      </c>
      <c r="WCB53" s="12" t="s">
        <v>164</v>
      </c>
      <c r="WCC53" s="12" t="s">
        <v>238</v>
      </c>
      <c r="WCD53" s="12" t="s">
        <v>239</v>
      </c>
      <c r="WCE53" s="12" t="s">
        <v>217</v>
      </c>
      <c r="WCF53" s="12" t="s">
        <v>112</v>
      </c>
      <c r="WCG53" s="12" t="s">
        <v>240</v>
      </c>
      <c r="WCH53" s="39" t="s">
        <v>218</v>
      </c>
      <c r="WCI53" s="12" t="s">
        <v>174</v>
      </c>
      <c r="WCJ53" s="12" t="s">
        <v>114</v>
      </c>
      <c r="WCK53" s="12" t="s">
        <v>241</v>
      </c>
      <c r="WCL53" s="12" t="s">
        <v>242</v>
      </c>
      <c r="WCM53" s="12" t="s">
        <v>256</v>
      </c>
      <c r="WCN53" s="12" t="s">
        <v>244</v>
      </c>
      <c r="WCO53" s="12" t="s">
        <v>245</v>
      </c>
      <c r="WCP53" s="12" t="s">
        <v>246</v>
      </c>
      <c r="WCQ53" s="12" t="s">
        <v>247</v>
      </c>
      <c r="WCR53" s="39" t="s">
        <v>108</v>
      </c>
      <c r="WCS53" s="39" t="s">
        <v>108</v>
      </c>
      <c r="WCT53" s="39" t="s">
        <v>108</v>
      </c>
      <c r="WCU53" s="39" t="s">
        <v>108</v>
      </c>
      <c r="WCV53" s="39" t="s">
        <v>108</v>
      </c>
      <c r="WCW53" s="39" t="s">
        <v>248</v>
      </c>
      <c r="WCX53" s="36">
        <v>44426</v>
      </c>
      <c r="WCY53" s="39" t="s">
        <v>108</v>
      </c>
      <c r="WCZ53" s="12" t="s">
        <v>117</v>
      </c>
      <c r="WDA53" s="12" t="s">
        <v>117</v>
      </c>
      <c r="WDB53" s="12" t="s">
        <v>249</v>
      </c>
      <c r="WDC53" s="22" t="s">
        <v>214</v>
      </c>
      <c r="WDD53" s="12" t="s">
        <v>117</v>
      </c>
      <c r="WDF53" s="39" t="s">
        <v>108</v>
      </c>
      <c r="WDG53" s="39" t="s">
        <v>107</v>
      </c>
      <c r="WDH53" s="12" t="s">
        <v>164</v>
      </c>
      <c r="WDI53" s="12" t="s">
        <v>238</v>
      </c>
      <c r="WDJ53" s="12" t="s">
        <v>239</v>
      </c>
      <c r="WDK53" s="12" t="s">
        <v>217</v>
      </c>
      <c r="WDL53" s="12" t="s">
        <v>112</v>
      </c>
      <c r="WDM53" s="12" t="s">
        <v>240</v>
      </c>
      <c r="WDN53" s="39" t="s">
        <v>218</v>
      </c>
      <c r="WDO53" s="12" t="s">
        <v>174</v>
      </c>
      <c r="WDP53" s="12" t="s">
        <v>114</v>
      </c>
      <c r="WDQ53" s="12" t="s">
        <v>241</v>
      </c>
      <c r="WDR53" s="12" t="s">
        <v>242</v>
      </c>
      <c r="WDS53" s="12" t="s">
        <v>256</v>
      </c>
      <c r="WDT53" s="12" t="s">
        <v>244</v>
      </c>
      <c r="WDU53" s="12" t="s">
        <v>245</v>
      </c>
      <c r="WDV53" s="12" t="s">
        <v>246</v>
      </c>
      <c r="WDW53" s="12" t="s">
        <v>247</v>
      </c>
      <c r="WDX53" s="39" t="s">
        <v>108</v>
      </c>
      <c r="WDY53" s="39" t="s">
        <v>108</v>
      </c>
      <c r="WDZ53" s="39" t="s">
        <v>108</v>
      </c>
      <c r="WEA53" s="39" t="s">
        <v>108</v>
      </c>
      <c r="WEB53" s="39" t="s">
        <v>108</v>
      </c>
      <c r="WEC53" s="39" t="s">
        <v>248</v>
      </c>
      <c r="WED53" s="36">
        <v>44426</v>
      </c>
      <c r="WEE53" s="39" t="s">
        <v>108</v>
      </c>
      <c r="WEF53" s="12" t="s">
        <v>117</v>
      </c>
      <c r="WEG53" s="12" t="s">
        <v>117</v>
      </c>
      <c r="WEH53" s="12" t="s">
        <v>249</v>
      </c>
      <c r="WEI53" s="22" t="s">
        <v>214</v>
      </c>
      <c r="WEJ53" s="12" t="s">
        <v>117</v>
      </c>
      <c r="WEL53" s="39" t="s">
        <v>108</v>
      </c>
      <c r="WEM53" s="39" t="s">
        <v>107</v>
      </c>
      <c r="WEN53" s="12" t="s">
        <v>164</v>
      </c>
      <c r="WEO53" s="12" t="s">
        <v>238</v>
      </c>
      <c r="WEP53" s="12" t="s">
        <v>239</v>
      </c>
      <c r="WEQ53" s="12" t="s">
        <v>217</v>
      </c>
      <c r="WER53" s="12" t="s">
        <v>112</v>
      </c>
      <c r="WES53" s="12" t="s">
        <v>240</v>
      </c>
      <c r="WET53" s="39" t="s">
        <v>218</v>
      </c>
      <c r="WEU53" s="12" t="s">
        <v>174</v>
      </c>
      <c r="WEV53" s="12" t="s">
        <v>114</v>
      </c>
      <c r="WEW53" s="12" t="s">
        <v>241</v>
      </c>
      <c r="WEX53" s="12" t="s">
        <v>242</v>
      </c>
      <c r="WEY53" s="12" t="s">
        <v>256</v>
      </c>
      <c r="WEZ53" s="12" t="s">
        <v>244</v>
      </c>
      <c r="WFA53" s="12" t="s">
        <v>245</v>
      </c>
      <c r="WFB53" s="12" t="s">
        <v>246</v>
      </c>
      <c r="WFC53" s="12" t="s">
        <v>247</v>
      </c>
      <c r="WFD53" s="39" t="s">
        <v>108</v>
      </c>
      <c r="WFE53" s="39" t="s">
        <v>108</v>
      </c>
      <c r="WFF53" s="39" t="s">
        <v>108</v>
      </c>
      <c r="WFG53" s="39" t="s">
        <v>108</v>
      </c>
      <c r="WFH53" s="39" t="s">
        <v>108</v>
      </c>
      <c r="WFI53" s="39" t="s">
        <v>248</v>
      </c>
      <c r="WFJ53" s="36">
        <v>44426</v>
      </c>
      <c r="WFK53" s="39" t="s">
        <v>108</v>
      </c>
      <c r="WFL53" s="12" t="s">
        <v>117</v>
      </c>
      <c r="WFM53" s="12" t="s">
        <v>117</v>
      </c>
      <c r="WFN53" s="12" t="s">
        <v>249</v>
      </c>
      <c r="WFO53" s="22" t="s">
        <v>214</v>
      </c>
      <c r="WFP53" s="12" t="s">
        <v>117</v>
      </c>
      <c r="WFR53" s="39" t="s">
        <v>108</v>
      </c>
      <c r="WFS53" s="39" t="s">
        <v>107</v>
      </c>
      <c r="WFT53" s="12" t="s">
        <v>164</v>
      </c>
      <c r="WFU53" s="12" t="s">
        <v>238</v>
      </c>
      <c r="WFV53" s="12" t="s">
        <v>239</v>
      </c>
      <c r="WFW53" s="12" t="s">
        <v>217</v>
      </c>
      <c r="WFX53" s="12" t="s">
        <v>112</v>
      </c>
      <c r="WFY53" s="12" t="s">
        <v>240</v>
      </c>
      <c r="WFZ53" s="39" t="s">
        <v>218</v>
      </c>
      <c r="WGA53" s="12" t="s">
        <v>174</v>
      </c>
      <c r="WGB53" s="12" t="s">
        <v>114</v>
      </c>
      <c r="WGC53" s="12" t="s">
        <v>241</v>
      </c>
      <c r="WGD53" s="12" t="s">
        <v>242</v>
      </c>
      <c r="WGE53" s="12" t="s">
        <v>256</v>
      </c>
      <c r="WGF53" s="12" t="s">
        <v>244</v>
      </c>
      <c r="WGG53" s="12" t="s">
        <v>245</v>
      </c>
      <c r="WGH53" s="12" t="s">
        <v>246</v>
      </c>
      <c r="WGI53" s="12" t="s">
        <v>247</v>
      </c>
      <c r="WGJ53" s="39" t="s">
        <v>108</v>
      </c>
      <c r="WGK53" s="39" t="s">
        <v>108</v>
      </c>
      <c r="WGL53" s="39" t="s">
        <v>108</v>
      </c>
      <c r="WGM53" s="39" t="s">
        <v>108</v>
      </c>
      <c r="WGN53" s="39" t="s">
        <v>108</v>
      </c>
      <c r="WGO53" s="39" t="s">
        <v>248</v>
      </c>
      <c r="WGP53" s="36">
        <v>44426</v>
      </c>
      <c r="WGQ53" s="39" t="s">
        <v>108</v>
      </c>
      <c r="WGR53" s="12" t="s">
        <v>117</v>
      </c>
      <c r="WGS53" s="12" t="s">
        <v>117</v>
      </c>
      <c r="WGT53" s="12" t="s">
        <v>249</v>
      </c>
      <c r="WGU53" s="22" t="s">
        <v>214</v>
      </c>
      <c r="WGV53" s="12" t="s">
        <v>117</v>
      </c>
      <c r="WGX53" s="39" t="s">
        <v>108</v>
      </c>
      <c r="WGY53" s="39" t="s">
        <v>107</v>
      </c>
      <c r="WGZ53" s="12" t="s">
        <v>164</v>
      </c>
      <c r="WHA53" s="12" t="s">
        <v>238</v>
      </c>
      <c r="WHB53" s="12" t="s">
        <v>239</v>
      </c>
      <c r="WHC53" s="12" t="s">
        <v>217</v>
      </c>
      <c r="WHD53" s="12" t="s">
        <v>112</v>
      </c>
      <c r="WHE53" s="12" t="s">
        <v>240</v>
      </c>
      <c r="WHF53" s="39" t="s">
        <v>218</v>
      </c>
      <c r="WHG53" s="12" t="s">
        <v>174</v>
      </c>
      <c r="WHH53" s="12" t="s">
        <v>114</v>
      </c>
      <c r="WHI53" s="12" t="s">
        <v>241</v>
      </c>
      <c r="WHJ53" s="12" t="s">
        <v>242</v>
      </c>
      <c r="WHK53" s="12" t="s">
        <v>256</v>
      </c>
      <c r="WHL53" s="12" t="s">
        <v>244</v>
      </c>
      <c r="WHM53" s="12" t="s">
        <v>245</v>
      </c>
      <c r="WHN53" s="12" t="s">
        <v>246</v>
      </c>
      <c r="WHO53" s="12" t="s">
        <v>247</v>
      </c>
      <c r="WHP53" s="39" t="s">
        <v>108</v>
      </c>
      <c r="WHQ53" s="39" t="s">
        <v>108</v>
      </c>
      <c r="WHR53" s="39" t="s">
        <v>108</v>
      </c>
      <c r="WHS53" s="39" t="s">
        <v>108</v>
      </c>
      <c r="WHT53" s="39" t="s">
        <v>108</v>
      </c>
      <c r="WHU53" s="39" t="s">
        <v>248</v>
      </c>
      <c r="WHV53" s="36">
        <v>44426</v>
      </c>
      <c r="WHW53" s="39" t="s">
        <v>108</v>
      </c>
      <c r="WHX53" s="12" t="s">
        <v>117</v>
      </c>
      <c r="WHY53" s="12" t="s">
        <v>117</v>
      </c>
      <c r="WHZ53" s="12" t="s">
        <v>249</v>
      </c>
      <c r="WIA53" s="22" t="s">
        <v>214</v>
      </c>
      <c r="WIB53" s="12" t="s">
        <v>117</v>
      </c>
      <c r="WID53" s="39" t="s">
        <v>108</v>
      </c>
      <c r="WIE53" s="39" t="s">
        <v>107</v>
      </c>
      <c r="WIF53" s="12" t="s">
        <v>164</v>
      </c>
      <c r="WIG53" s="12" t="s">
        <v>238</v>
      </c>
      <c r="WIH53" s="12" t="s">
        <v>239</v>
      </c>
      <c r="WII53" s="12" t="s">
        <v>217</v>
      </c>
      <c r="WIJ53" s="12" t="s">
        <v>112</v>
      </c>
      <c r="WIK53" s="12" t="s">
        <v>240</v>
      </c>
      <c r="WIL53" s="39" t="s">
        <v>218</v>
      </c>
      <c r="WIM53" s="12" t="s">
        <v>174</v>
      </c>
      <c r="WIN53" s="12" t="s">
        <v>114</v>
      </c>
      <c r="WIO53" s="12" t="s">
        <v>241</v>
      </c>
      <c r="WIP53" s="12" t="s">
        <v>242</v>
      </c>
      <c r="WIQ53" s="12" t="s">
        <v>256</v>
      </c>
      <c r="WIR53" s="12" t="s">
        <v>244</v>
      </c>
      <c r="WIS53" s="12" t="s">
        <v>245</v>
      </c>
      <c r="WIT53" s="12" t="s">
        <v>246</v>
      </c>
      <c r="WIU53" s="12" t="s">
        <v>247</v>
      </c>
      <c r="WIV53" s="39" t="s">
        <v>108</v>
      </c>
      <c r="WIW53" s="39" t="s">
        <v>108</v>
      </c>
      <c r="WIX53" s="39" t="s">
        <v>108</v>
      </c>
      <c r="WIY53" s="39" t="s">
        <v>108</v>
      </c>
      <c r="WIZ53" s="39" t="s">
        <v>108</v>
      </c>
      <c r="WJA53" s="39" t="s">
        <v>248</v>
      </c>
      <c r="WJB53" s="36">
        <v>44426</v>
      </c>
      <c r="WJC53" s="39" t="s">
        <v>108</v>
      </c>
      <c r="WJD53" s="12" t="s">
        <v>117</v>
      </c>
      <c r="WJE53" s="12" t="s">
        <v>117</v>
      </c>
      <c r="WJF53" s="12" t="s">
        <v>249</v>
      </c>
      <c r="WJG53" s="22" t="s">
        <v>214</v>
      </c>
      <c r="WJH53" s="12" t="s">
        <v>117</v>
      </c>
      <c r="WJJ53" s="39" t="s">
        <v>108</v>
      </c>
      <c r="WJK53" s="39" t="s">
        <v>107</v>
      </c>
      <c r="WJL53" s="12" t="s">
        <v>164</v>
      </c>
      <c r="WJM53" s="12" t="s">
        <v>238</v>
      </c>
      <c r="WJN53" s="12" t="s">
        <v>239</v>
      </c>
      <c r="WJO53" s="12" t="s">
        <v>217</v>
      </c>
      <c r="WJP53" s="12" t="s">
        <v>112</v>
      </c>
      <c r="WJQ53" s="12" t="s">
        <v>240</v>
      </c>
      <c r="WJR53" s="39" t="s">
        <v>218</v>
      </c>
      <c r="WJS53" s="12" t="s">
        <v>174</v>
      </c>
      <c r="WJT53" s="12" t="s">
        <v>114</v>
      </c>
      <c r="WJU53" s="12" t="s">
        <v>241</v>
      </c>
      <c r="WJV53" s="12" t="s">
        <v>242</v>
      </c>
      <c r="WJW53" s="12" t="s">
        <v>256</v>
      </c>
      <c r="WJX53" s="12" t="s">
        <v>244</v>
      </c>
      <c r="WJY53" s="12" t="s">
        <v>245</v>
      </c>
      <c r="WJZ53" s="12" t="s">
        <v>246</v>
      </c>
      <c r="WKA53" s="12" t="s">
        <v>247</v>
      </c>
      <c r="WKB53" s="39" t="s">
        <v>108</v>
      </c>
      <c r="WKC53" s="39" t="s">
        <v>108</v>
      </c>
      <c r="WKD53" s="39" t="s">
        <v>108</v>
      </c>
      <c r="WKE53" s="39" t="s">
        <v>108</v>
      </c>
      <c r="WKF53" s="39" t="s">
        <v>108</v>
      </c>
      <c r="WKG53" s="39" t="s">
        <v>248</v>
      </c>
      <c r="WKH53" s="36">
        <v>44426</v>
      </c>
      <c r="WKI53" s="39" t="s">
        <v>108</v>
      </c>
      <c r="WKJ53" s="12" t="s">
        <v>117</v>
      </c>
      <c r="WKK53" s="12" t="s">
        <v>117</v>
      </c>
      <c r="WKL53" s="12" t="s">
        <v>249</v>
      </c>
      <c r="WKM53" s="22" t="s">
        <v>214</v>
      </c>
      <c r="WKN53" s="12" t="s">
        <v>117</v>
      </c>
      <c r="WKP53" s="39" t="s">
        <v>108</v>
      </c>
      <c r="WKQ53" s="39" t="s">
        <v>107</v>
      </c>
      <c r="WKR53" s="12" t="s">
        <v>164</v>
      </c>
      <c r="WKS53" s="12" t="s">
        <v>238</v>
      </c>
      <c r="WKT53" s="12" t="s">
        <v>239</v>
      </c>
      <c r="WKU53" s="12" t="s">
        <v>217</v>
      </c>
      <c r="WKV53" s="12" t="s">
        <v>112</v>
      </c>
      <c r="WKW53" s="12" t="s">
        <v>240</v>
      </c>
      <c r="WKX53" s="39" t="s">
        <v>218</v>
      </c>
      <c r="WKY53" s="12" t="s">
        <v>174</v>
      </c>
      <c r="WKZ53" s="12" t="s">
        <v>114</v>
      </c>
      <c r="WLA53" s="12" t="s">
        <v>241</v>
      </c>
      <c r="WLB53" s="12" t="s">
        <v>242</v>
      </c>
      <c r="WLC53" s="12" t="s">
        <v>256</v>
      </c>
      <c r="WLD53" s="12" t="s">
        <v>244</v>
      </c>
      <c r="WLE53" s="12" t="s">
        <v>245</v>
      </c>
      <c r="WLF53" s="12" t="s">
        <v>246</v>
      </c>
      <c r="WLG53" s="12" t="s">
        <v>247</v>
      </c>
      <c r="WLH53" s="39" t="s">
        <v>108</v>
      </c>
      <c r="WLI53" s="39" t="s">
        <v>108</v>
      </c>
      <c r="WLJ53" s="39" t="s">
        <v>108</v>
      </c>
      <c r="WLK53" s="39" t="s">
        <v>108</v>
      </c>
      <c r="WLL53" s="39" t="s">
        <v>108</v>
      </c>
      <c r="WLM53" s="39" t="s">
        <v>248</v>
      </c>
      <c r="WLN53" s="36">
        <v>44426</v>
      </c>
      <c r="WLO53" s="39" t="s">
        <v>108</v>
      </c>
      <c r="WLP53" s="12" t="s">
        <v>117</v>
      </c>
      <c r="WLQ53" s="12" t="s">
        <v>117</v>
      </c>
      <c r="WLR53" s="12" t="s">
        <v>249</v>
      </c>
      <c r="WLS53" s="22" t="s">
        <v>214</v>
      </c>
      <c r="WLT53" s="12" t="s">
        <v>117</v>
      </c>
      <c r="WLV53" s="39" t="s">
        <v>108</v>
      </c>
      <c r="WLW53" s="39" t="s">
        <v>107</v>
      </c>
      <c r="WLX53" s="12" t="s">
        <v>164</v>
      </c>
      <c r="WLY53" s="12" t="s">
        <v>238</v>
      </c>
      <c r="WLZ53" s="12" t="s">
        <v>239</v>
      </c>
      <c r="WMA53" s="12" t="s">
        <v>217</v>
      </c>
      <c r="WMB53" s="12" t="s">
        <v>112</v>
      </c>
      <c r="WMC53" s="12" t="s">
        <v>240</v>
      </c>
      <c r="WMD53" s="39" t="s">
        <v>218</v>
      </c>
      <c r="WME53" s="12" t="s">
        <v>174</v>
      </c>
      <c r="WMF53" s="12" t="s">
        <v>114</v>
      </c>
      <c r="WMG53" s="12" t="s">
        <v>241</v>
      </c>
      <c r="WMH53" s="12" t="s">
        <v>242</v>
      </c>
      <c r="WMI53" s="12" t="s">
        <v>256</v>
      </c>
      <c r="WMJ53" s="12" t="s">
        <v>244</v>
      </c>
      <c r="WMK53" s="12" t="s">
        <v>245</v>
      </c>
      <c r="WML53" s="12" t="s">
        <v>246</v>
      </c>
      <c r="WMM53" s="12" t="s">
        <v>247</v>
      </c>
      <c r="WMN53" s="39" t="s">
        <v>108</v>
      </c>
      <c r="WMO53" s="39" t="s">
        <v>108</v>
      </c>
      <c r="WMP53" s="39" t="s">
        <v>108</v>
      </c>
      <c r="WMQ53" s="39" t="s">
        <v>108</v>
      </c>
      <c r="WMR53" s="39" t="s">
        <v>108</v>
      </c>
      <c r="WMS53" s="39" t="s">
        <v>248</v>
      </c>
      <c r="WMT53" s="36">
        <v>44426</v>
      </c>
      <c r="WMU53" s="39" t="s">
        <v>108</v>
      </c>
      <c r="WMV53" s="12" t="s">
        <v>117</v>
      </c>
      <c r="WMW53" s="12" t="s">
        <v>117</v>
      </c>
      <c r="WMX53" s="12" t="s">
        <v>249</v>
      </c>
      <c r="WMY53" s="22" t="s">
        <v>214</v>
      </c>
      <c r="WMZ53" s="12" t="s">
        <v>117</v>
      </c>
      <c r="WNB53" s="39" t="s">
        <v>108</v>
      </c>
      <c r="WNC53" s="39" t="s">
        <v>107</v>
      </c>
      <c r="WND53" s="12" t="s">
        <v>164</v>
      </c>
      <c r="WNE53" s="12" t="s">
        <v>238</v>
      </c>
      <c r="WNF53" s="12" t="s">
        <v>239</v>
      </c>
      <c r="WNG53" s="12" t="s">
        <v>217</v>
      </c>
      <c r="WNH53" s="12" t="s">
        <v>112</v>
      </c>
      <c r="WNI53" s="12" t="s">
        <v>240</v>
      </c>
      <c r="WNJ53" s="39" t="s">
        <v>218</v>
      </c>
      <c r="WNK53" s="12" t="s">
        <v>174</v>
      </c>
      <c r="WNL53" s="12" t="s">
        <v>114</v>
      </c>
      <c r="WNM53" s="12" t="s">
        <v>241</v>
      </c>
      <c r="WNN53" s="12" t="s">
        <v>242</v>
      </c>
      <c r="WNO53" s="12" t="s">
        <v>256</v>
      </c>
      <c r="WNP53" s="12" t="s">
        <v>244</v>
      </c>
      <c r="WNQ53" s="12" t="s">
        <v>245</v>
      </c>
      <c r="WNR53" s="12" t="s">
        <v>246</v>
      </c>
      <c r="WNS53" s="12" t="s">
        <v>247</v>
      </c>
      <c r="WNT53" s="39" t="s">
        <v>108</v>
      </c>
      <c r="WNU53" s="39" t="s">
        <v>108</v>
      </c>
      <c r="WNV53" s="39" t="s">
        <v>108</v>
      </c>
      <c r="WNW53" s="39" t="s">
        <v>108</v>
      </c>
      <c r="WNX53" s="39" t="s">
        <v>108</v>
      </c>
      <c r="WNY53" s="39" t="s">
        <v>248</v>
      </c>
      <c r="WNZ53" s="36">
        <v>44426</v>
      </c>
      <c r="WOA53" s="39" t="s">
        <v>108</v>
      </c>
      <c r="WOB53" s="12" t="s">
        <v>117</v>
      </c>
      <c r="WOC53" s="12" t="s">
        <v>117</v>
      </c>
      <c r="WOD53" s="12" t="s">
        <v>249</v>
      </c>
      <c r="WOE53" s="22" t="s">
        <v>214</v>
      </c>
      <c r="WOF53" s="12" t="s">
        <v>117</v>
      </c>
      <c r="WOH53" s="39" t="s">
        <v>108</v>
      </c>
      <c r="WOI53" s="39" t="s">
        <v>107</v>
      </c>
      <c r="WOJ53" s="12" t="s">
        <v>164</v>
      </c>
      <c r="WOK53" s="12" t="s">
        <v>238</v>
      </c>
      <c r="WOL53" s="12" t="s">
        <v>239</v>
      </c>
      <c r="WOM53" s="12" t="s">
        <v>217</v>
      </c>
      <c r="WON53" s="12" t="s">
        <v>112</v>
      </c>
      <c r="WOO53" s="12" t="s">
        <v>240</v>
      </c>
      <c r="WOP53" s="39" t="s">
        <v>218</v>
      </c>
      <c r="WOQ53" s="12" t="s">
        <v>174</v>
      </c>
      <c r="WOR53" s="12" t="s">
        <v>114</v>
      </c>
      <c r="WOS53" s="12" t="s">
        <v>241</v>
      </c>
      <c r="WOT53" s="12" t="s">
        <v>242</v>
      </c>
      <c r="WOU53" s="12" t="s">
        <v>256</v>
      </c>
      <c r="WOV53" s="12" t="s">
        <v>244</v>
      </c>
      <c r="WOW53" s="12" t="s">
        <v>245</v>
      </c>
      <c r="WOX53" s="12" t="s">
        <v>246</v>
      </c>
      <c r="WOY53" s="12" t="s">
        <v>247</v>
      </c>
      <c r="WOZ53" s="39" t="s">
        <v>108</v>
      </c>
      <c r="WPA53" s="39" t="s">
        <v>108</v>
      </c>
      <c r="WPB53" s="39" t="s">
        <v>108</v>
      </c>
      <c r="WPC53" s="39" t="s">
        <v>108</v>
      </c>
      <c r="WPD53" s="39" t="s">
        <v>108</v>
      </c>
      <c r="WPE53" s="39" t="s">
        <v>248</v>
      </c>
      <c r="WPF53" s="36">
        <v>44426</v>
      </c>
      <c r="WPG53" s="39" t="s">
        <v>108</v>
      </c>
      <c r="WPH53" s="12" t="s">
        <v>117</v>
      </c>
      <c r="WPI53" s="12" t="s">
        <v>117</v>
      </c>
      <c r="WPJ53" s="12" t="s">
        <v>249</v>
      </c>
      <c r="WPK53" s="22" t="s">
        <v>214</v>
      </c>
      <c r="WPL53" s="12" t="s">
        <v>117</v>
      </c>
      <c r="WPN53" s="39" t="s">
        <v>108</v>
      </c>
      <c r="WPO53" s="39" t="s">
        <v>107</v>
      </c>
      <c r="WPP53" s="12" t="s">
        <v>164</v>
      </c>
      <c r="WPQ53" s="12" t="s">
        <v>238</v>
      </c>
      <c r="WPR53" s="12" t="s">
        <v>239</v>
      </c>
      <c r="WPS53" s="12" t="s">
        <v>217</v>
      </c>
      <c r="WPT53" s="12" t="s">
        <v>112</v>
      </c>
      <c r="WPU53" s="12" t="s">
        <v>240</v>
      </c>
      <c r="WPV53" s="39" t="s">
        <v>218</v>
      </c>
      <c r="WPW53" s="12" t="s">
        <v>174</v>
      </c>
      <c r="WPX53" s="12" t="s">
        <v>114</v>
      </c>
      <c r="WPY53" s="12" t="s">
        <v>241</v>
      </c>
      <c r="WPZ53" s="12" t="s">
        <v>242</v>
      </c>
      <c r="WQA53" s="12" t="s">
        <v>256</v>
      </c>
      <c r="WQB53" s="12" t="s">
        <v>244</v>
      </c>
      <c r="WQC53" s="12" t="s">
        <v>245</v>
      </c>
      <c r="WQD53" s="12" t="s">
        <v>246</v>
      </c>
      <c r="WQE53" s="12" t="s">
        <v>247</v>
      </c>
      <c r="WQF53" s="39" t="s">
        <v>108</v>
      </c>
      <c r="WQG53" s="39" t="s">
        <v>108</v>
      </c>
      <c r="WQH53" s="39" t="s">
        <v>108</v>
      </c>
      <c r="WQI53" s="39" t="s">
        <v>108</v>
      </c>
      <c r="WQJ53" s="39" t="s">
        <v>108</v>
      </c>
      <c r="WQK53" s="39" t="s">
        <v>248</v>
      </c>
      <c r="WQL53" s="36">
        <v>44426</v>
      </c>
      <c r="WQM53" s="39" t="s">
        <v>108</v>
      </c>
      <c r="WQN53" s="12" t="s">
        <v>117</v>
      </c>
      <c r="WQO53" s="12" t="s">
        <v>117</v>
      </c>
      <c r="WQP53" s="12" t="s">
        <v>249</v>
      </c>
      <c r="WQQ53" s="22" t="s">
        <v>214</v>
      </c>
      <c r="WQR53" s="12" t="s">
        <v>117</v>
      </c>
      <c r="WQT53" s="39" t="s">
        <v>108</v>
      </c>
      <c r="WQU53" s="39" t="s">
        <v>107</v>
      </c>
      <c r="WQV53" s="12" t="s">
        <v>164</v>
      </c>
      <c r="WQW53" s="12" t="s">
        <v>238</v>
      </c>
      <c r="WQX53" s="12" t="s">
        <v>239</v>
      </c>
      <c r="WQY53" s="12" t="s">
        <v>217</v>
      </c>
      <c r="WQZ53" s="12" t="s">
        <v>112</v>
      </c>
      <c r="WRA53" s="12" t="s">
        <v>240</v>
      </c>
      <c r="WRB53" s="39" t="s">
        <v>218</v>
      </c>
      <c r="WRC53" s="12" t="s">
        <v>174</v>
      </c>
      <c r="WRD53" s="12" t="s">
        <v>114</v>
      </c>
      <c r="WRE53" s="12" t="s">
        <v>241</v>
      </c>
      <c r="WRF53" s="12" t="s">
        <v>242</v>
      </c>
      <c r="WRG53" s="12" t="s">
        <v>256</v>
      </c>
      <c r="WRH53" s="12" t="s">
        <v>244</v>
      </c>
      <c r="WRI53" s="12" t="s">
        <v>245</v>
      </c>
      <c r="WRJ53" s="12" t="s">
        <v>246</v>
      </c>
      <c r="WRK53" s="12" t="s">
        <v>247</v>
      </c>
      <c r="WRL53" s="39" t="s">
        <v>108</v>
      </c>
      <c r="WRM53" s="39" t="s">
        <v>108</v>
      </c>
      <c r="WRN53" s="39" t="s">
        <v>108</v>
      </c>
      <c r="WRO53" s="39" t="s">
        <v>108</v>
      </c>
      <c r="WRP53" s="39" t="s">
        <v>108</v>
      </c>
      <c r="WRQ53" s="39" t="s">
        <v>248</v>
      </c>
      <c r="WRR53" s="36">
        <v>44426</v>
      </c>
      <c r="WRS53" s="39" t="s">
        <v>108</v>
      </c>
      <c r="WRT53" s="12" t="s">
        <v>117</v>
      </c>
      <c r="WRU53" s="12" t="s">
        <v>117</v>
      </c>
      <c r="WRV53" s="12" t="s">
        <v>249</v>
      </c>
      <c r="WRW53" s="22" t="s">
        <v>214</v>
      </c>
      <c r="WRX53" s="12" t="s">
        <v>117</v>
      </c>
      <c r="WRZ53" s="39" t="s">
        <v>108</v>
      </c>
      <c r="WSA53" s="39" t="s">
        <v>107</v>
      </c>
      <c r="WSB53" s="12" t="s">
        <v>164</v>
      </c>
      <c r="WSC53" s="12" t="s">
        <v>238</v>
      </c>
      <c r="WSD53" s="12" t="s">
        <v>239</v>
      </c>
      <c r="WSE53" s="12" t="s">
        <v>217</v>
      </c>
      <c r="WSF53" s="12" t="s">
        <v>112</v>
      </c>
      <c r="WSG53" s="12" t="s">
        <v>240</v>
      </c>
      <c r="WSH53" s="39" t="s">
        <v>218</v>
      </c>
      <c r="WSI53" s="12" t="s">
        <v>174</v>
      </c>
      <c r="WSJ53" s="12" t="s">
        <v>114</v>
      </c>
      <c r="WSK53" s="12" t="s">
        <v>241</v>
      </c>
      <c r="WSL53" s="12" t="s">
        <v>242</v>
      </c>
      <c r="WSM53" s="12" t="s">
        <v>256</v>
      </c>
      <c r="WSN53" s="12" t="s">
        <v>244</v>
      </c>
      <c r="WSO53" s="12" t="s">
        <v>245</v>
      </c>
      <c r="WSP53" s="12" t="s">
        <v>246</v>
      </c>
      <c r="WSQ53" s="12" t="s">
        <v>247</v>
      </c>
      <c r="WSR53" s="39" t="s">
        <v>108</v>
      </c>
      <c r="WSS53" s="39" t="s">
        <v>108</v>
      </c>
      <c r="WST53" s="39" t="s">
        <v>108</v>
      </c>
      <c r="WSU53" s="39" t="s">
        <v>108</v>
      </c>
      <c r="WSV53" s="39" t="s">
        <v>108</v>
      </c>
      <c r="WSW53" s="39" t="s">
        <v>248</v>
      </c>
      <c r="WSX53" s="36">
        <v>44426</v>
      </c>
      <c r="WSY53" s="39" t="s">
        <v>108</v>
      </c>
      <c r="WSZ53" s="12" t="s">
        <v>117</v>
      </c>
      <c r="WTA53" s="12" t="s">
        <v>117</v>
      </c>
      <c r="WTB53" s="12" t="s">
        <v>249</v>
      </c>
      <c r="WTC53" s="22" t="s">
        <v>214</v>
      </c>
      <c r="WTD53" s="12" t="s">
        <v>117</v>
      </c>
      <c r="WTF53" s="39" t="s">
        <v>108</v>
      </c>
      <c r="WTG53" s="39" t="s">
        <v>107</v>
      </c>
      <c r="WTH53" s="12" t="s">
        <v>164</v>
      </c>
      <c r="WTI53" s="12" t="s">
        <v>238</v>
      </c>
      <c r="WTJ53" s="12" t="s">
        <v>239</v>
      </c>
      <c r="WTK53" s="12" t="s">
        <v>217</v>
      </c>
      <c r="WTL53" s="12" t="s">
        <v>112</v>
      </c>
      <c r="WTM53" s="12" t="s">
        <v>240</v>
      </c>
      <c r="WTN53" s="39" t="s">
        <v>218</v>
      </c>
      <c r="WTO53" s="12" t="s">
        <v>174</v>
      </c>
      <c r="WTP53" s="12" t="s">
        <v>114</v>
      </c>
      <c r="WTQ53" s="12" t="s">
        <v>241</v>
      </c>
      <c r="WTR53" s="12" t="s">
        <v>242</v>
      </c>
      <c r="WTS53" s="12" t="s">
        <v>256</v>
      </c>
      <c r="WTT53" s="12" t="s">
        <v>244</v>
      </c>
      <c r="WTU53" s="12" t="s">
        <v>245</v>
      </c>
      <c r="WTV53" s="12" t="s">
        <v>246</v>
      </c>
      <c r="WTW53" s="12" t="s">
        <v>247</v>
      </c>
      <c r="WTX53" s="39" t="s">
        <v>108</v>
      </c>
      <c r="WTY53" s="39" t="s">
        <v>108</v>
      </c>
      <c r="WTZ53" s="39" t="s">
        <v>108</v>
      </c>
      <c r="WUA53" s="39" t="s">
        <v>108</v>
      </c>
      <c r="WUB53" s="39" t="s">
        <v>108</v>
      </c>
      <c r="WUC53" s="39" t="s">
        <v>248</v>
      </c>
      <c r="WUD53" s="36">
        <v>44426</v>
      </c>
      <c r="WUE53" s="39" t="s">
        <v>108</v>
      </c>
      <c r="WUF53" s="12" t="s">
        <v>117</v>
      </c>
      <c r="WUG53" s="12" t="s">
        <v>117</v>
      </c>
      <c r="WUH53" s="12" t="s">
        <v>249</v>
      </c>
      <c r="WUI53" s="22" t="s">
        <v>214</v>
      </c>
      <c r="WUJ53" s="12" t="s">
        <v>117</v>
      </c>
      <c r="WUL53" s="39" t="s">
        <v>108</v>
      </c>
      <c r="WUM53" s="39" t="s">
        <v>107</v>
      </c>
      <c r="WUN53" s="12" t="s">
        <v>164</v>
      </c>
      <c r="WUO53" s="12" t="s">
        <v>238</v>
      </c>
      <c r="WUP53" s="12" t="s">
        <v>239</v>
      </c>
      <c r="WUQ53" s="12" t="s">
        <v>217</v>
      </c>
      <c r="WUR53" s="12" t="s">
        <v>112</v>
      </c>
      <c r="WUS53" s="12" t="s">
        <v>240</v>
      </c>
      <c r="WUT53" s="39" t="s">
        <v>218</v>
      </c>
      <c r="WUU53" s="12" t="s">
        <v>174</v>
      </c>
      <c r="WUV53" s="12" t="s">
        <v>114</v>
      </c>
      <c r="WUW53" s="12" t="s">
        <v>241</v>
      </c>
      <c r="WUX53" s="12" t="s">
        <v>242</v>
      </c>
      <c r="WUY53" s="12" t="s">
        <v>256</v>
      </c>
      <c r="WUZ53" s="12" t="s">
        <v>244</v>
      </c>
      <c r="WVA53" s="12" t="s">
        <v>245</v>
      </c>
      <c r="WVB53" s="12" t="s">
        <v>246</v>
      </c>
      <c r="WVC53" s="12" t="s">
        <v>247</v>
      </c>
      <c r="WVD53" s="39" t="s">
        <v>108</v>
      </c>
      <c r="WVE53" s="39" t="s">
        <v>108</v>
      </c>
      <c r="WVF53" s="39" t="s">
        <v>108</v>
      </c>
      <c r="WVG53" s="39" t="s">
        <v>108</v>
      </c>
      <c r="WVH53" s="39" t="s">
        <v>108</v>
      </c>
      <c r="WVI53" s="39" t="s">
        <v>248</v>
      </c>
      <c r="WVJ53" s="36">
        <v>44426</v>
      </c>
      <c r="WVK53" s="39" t="s">
        <v>108</v>
      </c>
      <c r="WVL53" s="12" t="s">
        <v>117</v>
      </c>
      <c r="WVM53" s="12" t="s">
        <v>117</v>
      </c>
      <c r="WVN53" s="12" t="s">
        <v>249</v>
      </c>
      <c r="WVO53" s="22" t="s">
        <v>214</v>
      </c>
      <c r="WVP53" s="12" t="s">
        <v>117</v>
      </c>
      <c r="WVR53" s="39" t="s">
        <v>108</v>
      </c>
      <c r="WVS53" s="39" t="s">
        <v>107</v>
      </c>
      <c r="WVT53" s="12" t="s">
        <v>164</v>
      </c>
      <c r="WVU53" s="12" t="s">
        <v>238</v>
      </c>
      <c r="WVV53" s="12" t="s">
        <v>239</v>
      </c>
      <c r="WVW53" s="12" t="s">
        <v>217</v>
      </c>
      <c r="WVX53" s="12" t="s">
        <v>112</v>
      </c>
      <c r="WVY53" s="12" t="s">
        <v>240</v>
      </c>
      <c r="WVZ53" s="39" t="s">
        <v>218</v>
      </c>
      <c r="WWA53" s="12" t="s">
        <v>174</v>
      </c>
      <c r="WWB53" s="12" t="s">
        <v>114</v>
      </c>
      <c r="WWC53" s="12" t="s">
        <v>241</v>
      </c>
      <c r="WWD53" s="12" t="s">
        <v>242</v>
      </c>
      <c r="WWE53" s="12" t="s">
        <v>256</v>
      </c>
      <c r="WWF53" s="12" t="s">
        <v>244</v>
      </c>
      <c r="WWG53" s="12" t="s">
        <v>245</v>
      </c>
      <c r="WWH53" s="12" t="s">
        <v>246</v>
      </c>
      <c r="WWI53" s="12" t="s">
        <v>247</v>
      </c>
      <c r="WWJ53" s="39" t="s">
        <v>108</v>
      </c>
      <c r="WWK53" s="39" t="s">
        <v>108</v>
      </c>
      <c r="WWL53" s="39" t="s">
        <v>108</v>
      </c>
      <c r="WWM53" s="39" t="s">
        <v>108</v>
      </c>
      <c r="WWN53" s="39" t="s">
        <v>108</v>
      </c>
      <c r="WWO53" s="39" t="s">
        <v>248</v>
      </c>
      <c r="WWP53" s="36">
        <v>44426</v>
      </c>
      <c r="WWQ53" s="39" t="s">
        <v>108</v>
      </c>
      <c r="WWR53" s="12" t="s">
        <v>117</v>
      </c>
      <c r="WWS53" s="12" t="s">
        <v>117</v>
      </c>
      <c r="WWT53" s="12" t="s">
        <v>249</v>
      </c>
      <c r="WWU53" s="22" t="s">
        <v>214</v>
      </c>
      <c r="WWV53" s="12" t="s">
        <v>117</v>
      </c>
      <c r="WWX53" s="39" t="s">
        <v>108</v>
      </c>
      <c r="WWY53" s="39" t="s">
        <v>107</v>
      </c>
      <c r="WWZ53" s="12" t="s">
        <v>164</v>
      </c>
      <c r="WXA53" s="12" t="s">
        <v>238</v>
      </c>
      <c r="WXB53" s="12" t="s">
        <v>239</v>
      </c>
      <c r="WXC53" s="12" t="s">
        <v>217</v>
      </c>
      <c r="WXD53" s="12" t="s">
        <v>112</v>
      </c>
      <c r="WXE53" s="12" t="s">
        <v>240</v>
      </c>
      <c r="WXF53" s="39" t="s">
        <v>218</v>
      </c>
      <c r="WXG53" s="12" t="s">
        <v>174</v>
      </c>
      <c r="WXH53" s="12" t="s">
        <v>114</v>
      </c>
      <c r="WXI53" s="12" t="s">
        <v>241</v>
      </c>
      <c r="WXJ53" s="12" t="s">
        <v>242</v>
      </c>
      <c r="WXK53" s="12" t="s">
        <v>256</v>
      </c>
      <c r="WXL53" s="12" t="s">
        <v>244</v>
      </c>
      <c r="WXM53" s="12" t="s">
        <v>245</v>
      </c>
      <c r="WXN53" s="12" t="s">
        <v>246</v>
      </c>
      <c r="WXO53" s="12" t="s">
        <v>247</v>
      </c>
      <c r="WXP53" s="39" t="s">
        <v>108</v>
      </c>
      <c r="WXQ53" s="39" t="s">
        <v>108</v>
      </c>
      <c r="WXR53" s="39" t="s">
        <v>108</v>
      </c>
      <c r="WXS53" s="39" t="s">
        <v>108</v>
      </c>
      <c r="WXT53" s="39" t="s">
        <v>108</v>
      </c>
      <c r="WXU53" s="39" t="s">
        <v>248</v>
      </c>
      <c r="WXV53" s="36">
        <v>44426</v>
      </c>
      <c r="WXW53" s="39" t="s">
        <v>108</v>
      </c>
      <c r="WXX53" s="12" t="s">
        <v>117</v>
      </c>
      <c r="WXY53" s="12" t="s">
        <v>117</v>
      </c>
      <c r="WXZ53" s="12" t="s">
        <v>249</v>
      </c>
      <c r="WYA53" s="22" t="s">
        <v>214</v>
      </c>
      <c r="WYB53" s="12" t="s">
        <v>117</v>
      </c>
      <c r="WYD53" s="39" t="s">
        <v>108</v>
      </c>
      <c r="WYE53" s="39" t="s">
        <v>107</v>
      </c>
      <c r="WYF53" s="12" t="s">
        <v>164</v>
      </c>
      <c r="WYG53" s="12" t="s">
        <v>238</v>
      </c>
      <c r="WYH53" s="12" t="s">
        <v>239</v>
      </c>
      <c r="WYI53" s="12" t="s">
        <v>217</v>
      </c>
      <c r="WYJ53" s="12" t="s">
        <v>112</v>
      </c>
      <c r="WYK53" s="12" t="s">
        <v>240</v>
      </c>
      <c r="WYL53" s="39" t="s">
        <v>218</v>
      </c>
      <c r="WYM53" s="12" t="s">
        <v>174</v>
      </c>
      <c r="WYN53" s="12" t="s">
        <v>114</v>
      </c>
      <c r="WYO53" s="12" t="s">
        <v>241</v>
      </c>
      <c r="WYP53" s="12" t="s">
        <v>242</v>
      </c>
      <c r="WYQ53" s="12" t="s">
        <v>256</v>
      </c>
      <c r="WYR53" s="12" t="s">
        <v>244</v>
      </c>
      <c r="WYS53" s="12" t="s">
        <v>245</v>
      </c>
      <c r="WYT53" s="12" t="s">
        <v>246</v>
      </c>
      <c r="WYU53" s="12" t="s">
        <v>247</v>
      </c>
      <c r="WYV53" s="39" t="s">
        <v>108</v>
      </c>
      <c r="WYW53" s="39" t="s">
        <v>108</v>
      </c>
      <c r="WYX53" s="39" t="s">
        <v>108</v>
      </c>
      <c r="WYY53" s="39" t="s">
        <v>108</v>
      </c>
      <c r="WYZ53" s="39" t="s">
        <v>108</v>
      </c>
      <c r="WZA53" s="39" t="s">
        <v>248</v>
      </c>
      <c r="WZB53" s="36">
        <v>44426</v>
      </c>
      <c r="WZC53" s="39" t="s">
        <v>108</v>
      </c>
      <c r="WZD53" s="12" t="s">
        <v>117</v>
      </c>
      <c r="WZE53" s="12" t="s">
        <v>117</v>
      </c>
      <c r="WZF53" s="12" t="s">
        <v>249</v>
      </c>
      <c r="WZG53" s="22" t="s">
        <v>214</v>
      </c>
      <c r="WZH53" s="12" t="s">
        <v>117</v>
      </c>
      <c r="WZJ53" s="39" t="s">
        <v>108</v>
      </c>
      <c r="WZK53" s="39" t="s">
        <v>107</v>
      </c>
      <c r="WZL53" s="12" t="s">
        <v>164</v>
      </c>
      <c r="WZM53" s="12" t="s">
        <v>238</v>
      </c>
      <c r="WZN53" s="12" t="s">
        <v>239</v>
      </c>
      <c r="WZO53" s="12" t="s">
        <v>217</v>
      </c>
      <c r="WZP53" s="12" t="s">
        <v>112</v>
      </c>
      <c r="WZQ53" s="12" t="s">
        <v>240</v>
      </c>
      <c r="WZR53" s="39" t="s">
        <v>218</v>
      </c>
      <c r="WZS53" s="12" t="s">
        <v>174</v>
      </c>
      <c r="WZT53" s="12" t="s">
        <v>114</v>
      </c>
      <c r="WZU53" s="12" t="s">
        <v>241</v>
      </c>
      <c r="WZV53" s="12" t="s">
        <v>242</v>
      </c>
      <c r="WZW53" s="12" t="s">
        <v>256</v>
      </c>
      <c r="WZX53" s="12" t="s">
        <v>244</v>
      </c>
      <c r="WZY53" s="12" t="s">
        <v>245</v>
      </c>
      <c r="WZZ53" s="12" t="s">
        <v>246</v>
      </c>
      <c r="XAA53" s="12" t="s">
        <v>247</v>
      </c>
      <c r="XAB53" s="39" t="s">
        <v>108</v>
      </c>
      <c r="XAC53" s="39" t="s">
        <v>108</v>
      </c>
      <c r="XAD53" s="39" t="s">
        <v>108</v>
      </c>
      <c r="XAE53" s="39" t="s">
        <v>108</v>
      </c>
      <c r="XAF53" s="39" t="s">
        <v>108</v>
      </c>
      <c r="XAG53" s="39" t="s">
        <v>248</v>
      </c>
      <c r="XAH53" s="36">
        <v>44426</v>
      </c>
      <c r="XAI53" s="39" t="s">
        <v>108</v>
      </c>
      <c r="XAJ53" s="12" t="s">
        <v>117</v>
      </c>
      <c r="XAK53" s="12" t="s">
        <v>117</v>
      </c>
      <c r="XAL53" s="12" t="s">
        <v>249</v>
      </c>
      <c r="XAM53" s="22" t="s">
        <v>214</v>
      </c>
      <c r="XAN53" s="12" t="s">
        <v>117</v>
      </c>
      <c r="XAP53" s="39" t="s">
        <v>108</v>
      </c>
      <c r="XAQ53" s="39" t="s">
        <v>107</v>
      </c>
      <c r="XAR53" s="12" t="s">
        <v>164</v>
      </c>
      <c r="XAS53" s="12" t="s">
        <v>238</v>
      </c>
      <c r="XAT53" s="12" t="s">
        <v>239</v>
      </c>
      <c r="XAU53" s="12" t="s">
        <v>217</v>
      </c>
      <c r="XAV53" s="12" t="s">
        <v>112</v>
      </c>
      <c r="XAW53" s="12" t="s">
        <v>240</v>
      </c>
      <c r="XAX53" s="39" t="s">
        <v>218</v>
      </c>
      <c r="XAY53" s="12" t="s">
        <v>174</v>
      </c>
      <c r="XAZ53" s="12" t="s">
        <v>114</v>
      </c>
      <c r="XBA53" s="12" t="s">
        <v>241</v>
      </c>
      <c r="XBB53" s="12" t="s">
        <v>242</v>
      </c>
      <c r="XBC53" s="12" t="s">
        <v>256</v>
      </c>
      <c r="XBD53" s="12" t="s">
        <v>244</v>
      </c>
      <c r="XBE53" s="12" t="s">
        <v>245</v>
      </c>
      <c r="XBF53" s="12" t="s">
        <v>246</v>
      </c>
      <c r="XBG53" s="12" t="s">
        <v>247</v>
      </c>
      <c r="XBH53" s="39" t="s">
        <v>108</v>
      </c>
      <c r="XBI53" s="39" t="s">
        <v>108</v>
      </c>
      <c r="XBJ53" s="39" t="s">
        <v>108</v>
      </c>
      <c r="XBK53" s="39" t="s">
        <v>108</v>
      </c>
      <c r="XBL53" s="39" t="s">
        <v>108</v>
      </c>
      <c r="XBM53" s="39" t="s">
        <v>248</v>
      </c>
      <c r="XBN53" s="36">
        <v>44426</v>
      </c>
      <c r="XBO53" s="39" t="s">
        <v>108</v>
      </c>
      <c r="XBP53" s="12" t="s">
        <v>117</v>
      </c>
      <c r="XBQ53" s="12" t="s">
        <v>117</v>
      </c>
      <c r="XBR53" s="12" t="s">
        <v>249</v>
      </c>
      <c r="XBS53" s="22" t="s">
        <v>214</v>
      </c>
      <c r="XBT53" s="12" t="s">
        <v>117</v>
      </c>
      <c r="XBV53" s="39" t="s">
        <v>108</v>
      </c>
      <c r="XBW53" s="39" t="s">
        <v>107</v>
      </c>
      <c r="XBX53" s="12" t="s">
        <v>164</v>
      </c>
      <c r="XBY53" s="12" t="s">
        <v>238</v>
      </c>
      <c r="XBZ53" s="12" t="s">
        <v>239</v>
      </c>
      <c r="XCA53" s="12" t="s">
        <v>217</v>
      </c>
      <c r="XCB53" s="12" t="s">
        <v>112</v>
      </c>
      <c r="XCC53" s="12" t="s">
        <v>240</v>
      </c>
      <c r="XCD53" s="39" t="s">
        <v>218</v>
      </c>
      <c r="XCE53" s="12" t="s">
        <v>174</v>
      </c>
      <c r="XCF53" s="12" t="s">
        <v>114</v>
      </c>
      <c r="XCG53" s="12" t="s">
        <v>241</v>
      </c>
      <c r="XCH53" s="12" t="s">
        <v>242</v>
      </c>
      <c r="XCI53" s="12" t="s">
        <v>256</v>
      </c>
      <c r="XCJ53" s="12" t="s">
        <v>244</v>
      </c>
      <c r="XCK53" s="12" t="s">
        <v>245</v>
      </c>
      <c r="XCL53" s="12" t="s">
        <v>246</v>
      </c>
      <c r="XCM53" s="12" t="s">
        <v>247</v>
      </c>
      <c r="XCN53" s="39" t="s">
        <v>108</v>
      </c>
      <c r="XCO53" s="39" t="s">
        <v>108</v>
      </c>
      <c r="XCP53" s="39" t="s">
        <v>108</v>
      </c>
      <c r="XCQ53" s="39" t="s">
        <v>108</v>
      </c>
      <c r="XCR53" s="39" t="s">
        <v>108</v>
      </c>
      <c r="XCS53" s="39" t="s">
        <v>248</v>
      </c>
      <c r="XCT53" s="36">
        <v>44426</v>
      </c>
      <c r="XCU53" s="39" t="s">
        <v>108</v>
      </c>
      <c r="XCV53" s="12" t="s">
        <v>117</v>
      </c>
      <c r="XCW53" s="12" t="s">
        <v>117</v>
      </c>
      <c r="XCX53" s="12" t="s">
        <v>249</v>
      </c>
      <c r="XCY53" s="22" t="s">
        <v>214</v>
      </c>
      <c r="XCZ53" s="12" t="s">
        <v>117</v>
      </c>
    </row>
    <row r="54" spans="1:16328" hidden="1">
      <c r="A54" s="38" t="s">
        <v>117</v>
      </c>
      <c r="B54" s="60" t="s">
        <v>257</v>
      </c>
      <c r="C54" s="38" t="s">
        <v>215</v>
      </c>
      <c r="D54" s="38" t="s">
        <v>167</v>
      </c>
      <c r="E54" s="38" t="s">
        <v>117</v>
      </c>
      <c r="F54" s="22" t="s">
        <v>214</v>
      </c>
    </row>
    <row r="55" spans="1:16328" hidden="1">
      <c r="A55" s="38" t="s">
        <v>107</v>
      </c>
      <c r="B55" s="60" t="s">
        <v>254</v>
      </c>
      <c r="C55" s="38" t="s">
        <v>258</v>
      </c>
      <c r="D55" s="38" t="s">
        <v>114</v>
      </c>
      <c r="E55" s="38" t="s">
        <v>117</v>
      </c>
      <c r="F55" s="22" t="s">
        <v>221</v>
      </c>
    </row>
    <row r="56" spans="1:16328" hidden="1">
      <c r="A56" s="38" t="s">
        <v>107</v>
      </c>
      <c r="B56" s="60" t="s">
        <v>232</v>
      </c>
      <c r="C56" s="38" t="s">
        <v>258</v>
      </c>
      <c r="D56" s="38" t="s">
        <v>114</v>
      </c>
      <c r="E56" s="38" t="s">
        <v>107</v>
      </c>
      <c r="F56" s="22" t="s">
        <v>221</v>
      </c>
      <c r="G56" s="22"/>
    </row>
    <row r="57" spans="1:16328" hidden="1">
      <c r="A57" s="38" t="s">
        <v>107</v>
      </c>
      <c r="B57" s="60" t="s">
        <v>233</v>
      </c>
      <c r="C57" s="38" t="s">
        <v>258</v>
      </c>
      <c r="D57" s="38" t="s">
        <v>114</v>
      </c>
      <c r="E57" s="38" t="s">
        <v>107</v>
      </c>
      <c r="F57" s="22" t="s">
        <v>221</v>
      </c>
    </row>
    <row r="58" spans="1:16328" hidden="1">
      <c r="A58" s="38" t="s">
        <v>107</v>
      </c>
      <c r="B58" s="60" t="s">
        <v>234</v>
      </c>
      <c r="C58" s="38" t="s">
        <v>258</v>
      </c>
      <c r="D58" s="38" t="s">
        <v>114</v>
      </c>
      <c r="E58" s="38" t="s">
        <v>107</v>
      </c>
      <c r="F58" s="22" t="s">
        <v>221</v>
      </c>
    </row>
    <row r="59" spans="1:16328" s="22" customFormat="1" hidden="1">
      <c r="A59" s="38" t="s">
        <v>117</v>
      </c>
      <c r="B59" s="60" t="s">
        <v>223</v>
      </c>
      <c r="C59" s="38" t="s">
        <v>258</v>
      </c>
      <c r="D59" s="38" t="s">
        <v>216</v>
      </c>
      <c r="E59" s="38" t="s">
        <v>107</v>
      </c>
      <c r="F59" s="22" t="s">
        <v>221</v>
      </c>
      <c r="G59" s="12"/>
    </row>
    <row r="60" spans="1:16328" hidden="1">
      <c r="A60" s="38" t="s">
        <v>117</v>
      </c>
      <c r="B60" s="60" t="s">
        <v>223</v>
      </c>
      <c r="C60" s="38" t="s">
        <v>259</v>
      </c>
      <c r="D60" s="38" t="s">
        <v>216</v>
      </c>
      <c r="E60" s="38" t="s">
        <v>107</v>
      </c>
      <c r="F60" s="22" t="s">
        <v>221</v>
      </c>
    </row>
    <row r="61" spans="1:16328" hidden="1">
      <c r="A61" s="38" t="s">
        <v>107</v>
      </c>
      <c r="B61" s="60" t="s">
        <v>232</v>
      </c>
      <c r="C61" s="38" t="s">
        <v>259</v>
      </c>
      <c r="D61" s="38" t="s">
        <v>114</v>
      </c>
      <c r="E61" s="38" t="s">
        <v>107</v>
      </c>
      <c r="F61" s="22" t="s">
        <v>221</v>
      </c>
    </row>
    <row r="62" spans="1:16328" hidden="1">
      <c r="A62" s="38" t="s">
        <v>107</v>
      </c>
      <c r="B62" s="60" t="s">
        <v>233</v>
      </c>
      <c r="C62" s="38" t="s">
        <v>259</v>
      </c>
      <c r="D62" s="38" t="s">
        <v>114</v>
      </c>
      <c r="E62" s="38" t="s">
        <v>107</v>
      </c>
      <c r="F62" s="22" t="s">
        <v>221</v>
      </c>
    </row>
    <row r="63" spans="1:16328" hidden="1">
      <c r="A63" s="38" t="s">
        <v>107</v>
      </c>
      <c r="B63" s="60" t="s">
        <v>235</v>
      </c>
      <c r="C63" s="38" t="s">
        <v>259</v>
      </c>
      <c r="D63" s="38" t="s">
        <v>114</v>
      </c>
      <c r="E63" s="38" t="s">
        <v>107</v>
      </c>
      <c r="F63" s="22" t="s">
        <v>221</v>
      </c>
    </row>
    <row r="64" spans="1:16328" hidden="1">
      <c r="A64" s="38" t="s">
        <v>117</v>
      </c>
      <c r="B64" s="60" t="s">
        <v>223</v>
      </c>
      <c r="C64" s="38" t="s">
        <v>260</v>
      </c>
      <c r="D64" s="38" t="s">
        <v>216</v>
      </c>
      <c r="E64" s="38" t="s">
        <v>107</v>
      </c>
      <c r="F64" s="22" t="s">
        <v>221</v>
      </c>
    </row>
    <row r="65" spans="1:7" hidden="1">
      <c r="A65" s="38" t="s">
        <v>117</v>
      </c>
      <c r="B65" s="60" t="s">
        <v>232</v>
      </c>
      <c r="C65" s="38" t="s">
        <v>260</v>
      </c>
      <c r="D65" s="38" t="s">
        <v>114</v>
      </c>
      <c r="E65" s="38" t="s">
        <v>107</v>
      </c>
      <c r="F65" s="22" t="s">
        <v>221</v>
      </c>
      <c r="G65" s="22"/>
    </row>
    <row r="66" spans="1:7" hidden="1">
      <c r="A66" s="38" t="s">
        <v>117</v>
      </c>
      <c r="B66" s="60" t="s">
        <v>233</v>
      </c>
      <c r="C66" s="38" t="s">
        <v>260</v>
      </c>
      <c r="D66" s="38" t="s">
        <v>114</v>
      </c>
      <c r="E66" s="38" t="s">
        <v>107</v>
      </c>
      <c r="F66" s="22" t="s">
        <v>221</v>
      </c>
    </row>
    <row r="67" spans="1:7" hidden="1">
      <c r="A67" s="38" t="s">
        <v>117</v>
      </c>
      <c r="B67" s="60" t="s">
        <v>261</v>
      </c>
      <c r="C67" s="38" t="s">
        <v>260</v>
      </c>
      <c r="D67" s="38" t="s">
        <v>114</v>
      </c>
      <c r="E67" s="38" t="s">
        <v>107</v>
      </c>
      <c r="F67" s="22" t="s">
        <v>221</v>
      </c>
    </row>
    <row r="68" spans="1:7" hidden="1">
      <c r="A68" s="38" t="s">
        <v>107</v>
      </c>
      <c r="B68" s="60" t="s">
        <v>262</v>
      </c>
      <c r="C68" s="38" t="s">
        <v>258</v>
      </c>
      <c r="D68" s="38" t="s">
        <v>167</v>
      </c>
      <c r="E68" s="38" t="s">
        <v>117</v>
      </c>
      <c r="F68" s="22" t="s">
        <v>221</v>
      </c>
    </row>
    <row r="69" spans="1:7" hidden="1">
      <c r="A69" s="38" t="s">
        <v>117</v>
      </c>
      <c r="B69" s="60" t="s">
        <v>263</v>
      </c>
      <c r="C69" s="38" t="s">
        <v>264</v>
      </c>
      <c r="D69" s="38" t="s">
        <v>216</v>
      </c>
      <c r="E69" s="38" t="s">
        <v>107</v>
      </c>
      <c r="F69" s="22" t="s">
        <v>221</v>
      </c>
    </row>
    <row r="70" spans="1:7" hidden="1">
      <c r="A70" s="38" t="s">
        <v>107</v>
      </c>
      <c r="B70" s="60" t="s">
        <v>265</v>
      </c>
      <c r="C70" s="38" t="s">
        <v>264</v>
      </c>
      <c r="D70" s="38" t="s">
        <v>114</v>
      </c>
      <c r="E70" s="38" t="s">
        <v>117</v>
      </c>
      <c r="F70" s="22" t="s">
        <v>221</v>
      </c>
    </row>
    <row r="71" spans="1:7" hidden="1">
      <c r="A71" s="38" t="s">
        <v>107</v>
      </c>
      <c r="B71" s="60" t="s">
        <v>266</v>
      </c>
      <c r="C71" s="38" t="s">
        <v>267</v>
      </c>
      <c r="D71" s="38" t="s">
        <v>167</v>
      </c>
      <c r="E71" s="38" t="s">
        <v>117</v>
      </c>
      <c r="F71" s="22" t="s">
        <v>221</v>
      </c>
    </row>
    <row r="72" spans="1:7" hidden="1">
      <c r="A72" s="38" t="s">
        <v>107</v>
      </c>
      <c r="B72" s="60" t="s">
        <v>252</v>
      </c>
      <c r="C72" s="38" t="s">
        <v>267</v>
      </c>
      <c r="D72" s="38" t="s">
        <v>114</v>
      </c>
      <c r="E72" s="38" t="s">
        <v>117</v>
      </c>
      <c r="F72" s="22" t="s">
        <v>221</v>
      </c>
    </row>
    <row r="73" spans="1:7" hidden="1">
      <c r="A73" s="38" t="s">
        <v>117</v>
      </c>
      <c r="B73" s="60" t="s">
        <v>223</v>
      </c>
      <c r="C73" s="38" t="s">
        <v>267</v>
      </c>
      <c r="D73" s="38" t="s">
        <v>216</v>
      </c>
      <c r="E73" s="38" t="s">
        <v>107</v>
      </c>
      <c r="F73" s="22" t="s">
        <v>221</v>
      </c>
    </row>
    <row r="74" spans="1:7" hidden="1">
      <c r="A74" s="38" t="s">
        <v>117</v>
      </c>
      <c r="B74" s="60" t="s">
        <v>232</v>
      </c>
      <c r="C74" s="38" t="s">
        <v>267</v>
      </c>
      <c r="D74" s="38" t="s">
        <v>114</v>
      </c>
      <c r="E74" s="38" t="s">
        <v>117</v>
      </c>
      <c r="F74" s="22" t="s">
        <v>221</v>
      </c>
      <c r="G74" s="22"/>
    </row>
    <row r="75" spans="1:7" hidden="1">
      <c r="A75" s="38" t="s">
        <v>117</v>
      </c>
      <c r="B75" s="60" t="s">
        <v>233</v>
      </c>
      <c r="C75" s="38" t="s">
        <v>267</v>
      </c>
      <c r="D75" s="38" t="s">
        <v>114</v>
      </c>
      <c r="E75" s="38" t="s">
        <v>117</v>
      </c>
      <c r="F75" s="22" t="s">
        <v>221</v>
      </c>
    </row>
    <row r="76" spans="1:7" hidden="1">
      <c r="A76" s="38" t="s">
        <v>117</v>
      </c>
      <c r="B76" s="60" t="s">
        <v>261</v>
      </c>
      <c r="C76" s="38" t="s">
        <v>267</v>
      </c>
      <c r="D76" s="38" t="s">
        <v>114</v>
      </c>
      <c r="E76" s="38" t="s">
        <v>117</v>
      </c>
      <c r="F76" s="22" t="s">
        <v>221</v>
      </c>
    </row>
    <row r="77" spans="1:7" hidden="1">
      <c r="A77" s="38" t="s">
        <v>107</v>
      </c>
      <c r="B77" s="60" t="s">
        <v>231</v>
      </c>
      <c r="C77" s="38" t="s">
        <v>267</v>
      </c>
      <c r="D77" s="38" t="s">
        <v>114</v>
      </c>
      <c r="E77" s="38" t="s">
        <v>117</v>
      </c>
      <c r="F77" s="22" t="s">
        <v>221</v>
      </c>
    </row>
    <row r="78" spans="1:7" hidden="1">
      <c r="A78" s="38" t="s">
        <v>107</v>
      </c>
      <c r="B78" s="60" t="s">
        <v>231</v>
      </c>
      <c r="C78" s="38" t="s">
        <v>268</v>
      </c>
      <c r="D78" s="38" t="s">
        <v>114</v>
      </c>
      <c r="E78" s="38" t="s">
        <v>117</v>
      </c>
      <c r="F78" s="22" t="s">
        <v>221</v>
      </c>
    </row>
    <row r="79" spans="1:7" hidden="1">
      <c r="A79" s="38" t="s">
        <v>107</v>
      </c>
      <c r="B79" s="60" t="s">
        <v>269</v>
      </c>
      <c r="C79" s="38" t="s">
        <v>267</v>
      </c>
      <c r="D79" s="38" t="s">
        <v>167</v>
      </c>
      <c r="E79" s="38" t="s">
        <v>117</v>
      </c>
      <c r="F79" s="22" t="s">
        <v>221</v>
      </c>
    </row>
    <row r="80" spans="1:7" hidden="1">
      <c r="A80" s="38" t="s">
        <v>107</v>
      </c>
      <c r="B80" s="60" t="s">
        <v>231</v>
      </c>
      <c r="C80" s="38" t="s">
        <v>270</v>
      </c>
      <c r="D80" s="38" t="s">
        <v>114</v>
      </c>
      <c r="E80" s="38" t="s">
        <v>117</v>
      </c>
      <c r="F80" s="22" t="s">
        <v>221</v>
      </c>
    </row>
    <row r="81" spans="1:7" s="22" customFormat="1" hidden="1">
      <c r="A81" s="38" t="s">
        <v>107</v>
      </c>
      <c r="B81" s="60" t="s">
        <v>269</v>
      </c>
      <c r="C81" s="38" t="s">
        <v>268</v>
      </c>
      <c r="D81" s="38" t="s">
        <v>167</v>
      </c>
      <c r="E81" s="38" t="s">
        <v>117</v>
      </c>
      <c r="F81" s="22" t="s">
        <v>221</v>
      </c>
      <c r="G81" s="12"/>
    </row>
    <row r="82" spans="1:7" hidden="1">
      <c r="A82" s="38" t="s">
        <v>107</v>
      </c>
      <c r="B82" s="60" t="s">
        <v>271</v>
      </c>
      <c r="C82" s="38" t="s">
        <v>267</v>
      </c>
      <c r="D82" s="38" t="s">
        <v>167</v>
      </c>
      <c r="E82" s="38" t="s">
        <v>117</v>
      </c>
      <c r="F82" s="22" t="s">
        <v>221</v>
      </c>
    </row>
    <row r="83" spans="1:7" hidden="1">
      <c r="A83" s="38" t="s">
        <v>107</v>
      </c>
      <c r="B83" s="60" t="s">
        <v>272</v>
      </c>
      <c r="C83" s="38" t="s">
        <v>267</v>
      </c>
      <c r="D83" s="38" t="s">
        <v>167</v>
      </c>
      <c r="E83" s="38" t="s">
        <v>117</v>
      </c>
      <c r="F83" s="22" t="s">
        <v>221</v>
      </c>
      <c r="G83" s="22"/>
    </row>
    <row r="84" spans="1:7" hidden="1">
      <c r="A84" s="38" t="s">
        <v>107</v>
      </c>
      <c r="B84" s="60" t="s">
        <v>251</v>
      </c>
      <c r="C84" s="38" t="s">
        <v>273</v>
      </c>
      <c r="D84" s="38" t="s">
        <v>114</v>
      </c>
      <c r="E84" s="38" t="s">
        <v>117</v>
      </c>
      <c r="F84" s="22" t="s">
        <v>221</v>
      </c>
    </row>
    <row r="85" spans="1:7" hidden="1">
      <c r="A85" s="38" t="s">
        <v>107</v>
      </c>
      <c r="B85" s="60" t="s">
        <v>274</v>
      </c>
      <c r="C85" s="38" t="s">
        <v>275</v>
      </c>
      <c r="D85" s="38" t="s">
        <v>114</v>
      </c>
      <c r="E85" s="38" t="s">
        <v>107</v>
      </c>
      <c r="F85" s="22" t="s">
        <v>221</v>
      </c>
    </row>
    <row r="86" spans="1:7" hidden="1">
      <c r="A86" s="38" t="s">
        <v>107</v>
      </c>
      <c r="B86" s="60" t="s">
        <v>223</v>
      </c>
      <c r="C86" s="38" t="s">
        <v>276</v>
      </c>
      <c r="D86" s="38" t="s">
        <v>216</v>
      </c>
      <c r="E86" s="38" t="s">
        <v>107</v>
      </c>
      <c r="F86" s="22" t="s">
        <v>221</v>
      </c>
    </row>
    <row r="87" spans="1:7" hidden="1">
      <c r="A87" s="38" t="s">
        <v>107</v>
      </c>
      <c r="B87" s="60" t="s">
        <v>232</v>
      </c>
      <c r="C87" s="38" t="s">
        <v>276</v>
      </c>
      <c r="D87" s="38" t="s">
        <v>114</v>
      </c>
      <c r="E87" s="38" t="s">
        <v>117</v>
      </c>
      <c r="F87" s="22" t="s">
        <v>221</v>
      </c>
    </row>
    <row r="88" spans="1:7" hidden="1">
      <c r="A88" s="38" t="s">
        <v>107</v>
      </c>
      <c r="B88" s="60" t="s">
        <v>236</v>
      </c>
      <c r="C88" s="38" t="s">
        <v>276</v>
      </c>
      <c r="D88" s="38" t="s">
        <v>114</v>
      </c>
      <c r="E88" s="38" t="s">
        <v>117</v>
      </c>
      <c r="F88" s="22" t="s">
        <v>221</v>
      </c>
    </row>
    <row r="89" spans="1:7" hidden="1">
      <c r="A89" s="38" t="s">
        <v>107</v>
      </c>
      <c r="B89" s="60" t="s">
        <v>277</v>
      </c>
      <c r="C89" s="38" t="s">
        <v>276</v>
      </c>
      <c r="D89" s="38" t="s">
        <v>114</v>
      </c>
      <c r="E89" s="38" t="s">
        <v>117</v>
      </c>
      <c r="F89" s="22" t="s">
        <v>221</v>
      </c>
    </row>
    <row r="90" spans="1:7" hidden="1">
      <c r="A90" s="38" t="s">
        <v>107</v>
      </c>
      <c r="B90" s="60" t="s">
        <v>231</v>
      </c>
      <c r="C90" s="38" t="s">
        <v>276</v>
      </c>
      <c r="D90" s="38" t="s">
        <v>114</v>
      </c>
      <c r="E90" s="38" t="s">
        <v>117</v>
      </c>
      <c r="F90" s="22" t="s">
        <v>221</v>
      </c>
    </row>
    <row r="91" spans="1:7" hidden="1">
      <c r="A91" s="38" t="s">
        <v>107</v>
      </c>
      <c r="B91" s="60" t="s">
        <v>223</v>
      </c>
      <c r="C91" s="38" t="s">
        <v>278</v>
      </c>
      <c r="D91" s="38" t="s">
        <v>216</v>
      </c>
      <c r="E91" s="38" t="s">
        <v>107</v>
      </c>
      <c r="F91" s="22" t="s">
        <v>221</v>
      </c>
    </row>
    <row r="92" spans="1:7" s="22" customFormat="1" hidden="1">
      <c r="A92" s="38" t="s">
        <v>107</v>
      </c>
      <c r="B92" s="60" t="s">
        <v>232</v>
      </c>
      <c r="C92" s="38" t="s">
        <v>278</v>
      </c>
      <c r="D92" s="38" t="s">
        <v>114</v>
      </c>
      <c r="E92" s="38" t="s">
        <v>107</v>
      </c>
      <c r="F92" s="22" t="s">
        <v>221</v>
      </c>
      <c r="G92" s="12"/>
    </row>
    <row r="93" spans="1:7" hidden="1">
      <c r="A93" s="38" t="s">
        <v>107</v>
      </c>
      <c r="B93" s="60" t="s">
        <v>236</v>
      </c>
      <c r="C93" s="38" t="s">
        <v>278</v>
      </c>
      <c r="D93" s="38" t="s">
        <v>114</v>
      </c>
      <c r="E93" s="38" t="s">
        <v>107</v>
      </c>
      <c r="F93" s="22" t="s">
        <v>221</v>
      </c>
      <c r="G93" s="22"/>
    </row>
    <row r="94" spans="1:7" hidden="1">
      <c r="A94" s="38" t="s">
        <v>107</v>
      </c>
      <c r="B94" s="60" t="s">
        <v>277</v>
      </c>
      <c r="C94" s="38" t="s">
        <v>278</v>
      </c>
      <c r="D94" s="38" t="s">
        <v>114</v>
      </c>
      <c r="E94" s="38" t="s">
        <v>107</v>
      </c>
      <c r="F94" s="22" t="s">
        <v>221</v>
      </c>
    </row>
    <row r="95" spans="1:7" hidden="1">
      <c r="A95" s="38" t="s">
        <v>107</v>
      </c>
      <c r="B95" s="60" t="s">
        <v>231</v>
      </c>
      <c r="C95" s="38" t="s">
        <v>278</v>
      </c>
      <c r="D95" s="38" t="s">
        <v>114</v>
      </c>
      <c r="E95" s="38" t="s">
        <v>107</v>
      </c>
      <c r="F95" s="22" t="s">
        <v>221</v>
      </c>
    </row>
    <row r="96" spans="1:7" hidden="1">
      <c r="A96" s="38" t="s">
        <v>107</v>
      </c>
      <c r="B96" s="60" t="s">
        <v>223</v>
      </c>
      <c r="C96" s="38" t="s">
        <v>279</v>
      </c>
      <c r="D96" s="38" t="s">
        <v>216</v>
      </c>
      <c r="E96" s="38" t="s">
        <v>107</v>
      </c>
      <c r="F96" s="22" t="s">
        <v>221</v>
      </c>
    </row>
    <row r="97" spans="1:7" hidden="1">
      <c r="A97" s="38" t="s">
        <v>107</v>
      </c>
      <c r="B97" s="60" t="s">
        <v>232</v>
      </c>
      <c r="C97" s="38" t="s">
        <v>279</v>
      </c>
      <c r="D97" s="38" t="s">
        <v>114</v>
      </c>
      <c r="E97" s="38" t="s">
        <v>107</v>
      </c>
      <c r="F97" s="22" t="s">
        <v>221</v>
      </c>
    </row>
    <row r="98" spans="1:7" hidden="1">
      <c r="A98" s="38" t="s">
        <v>107</v>
      </c>
      <c r="B98" s="60" t="s">
        <v>236</v>
      </c>
      <c r="C98" s="38" t="s">
        <v>280</v>
      </c>
      <c r="D98" s="38" t="s">
        <v>114</v>
      </c>
      <c r="E98" s="38" t="s">
        <v>107</v>
      </c>
      <c r="F98" s="22" t="s">
        <v>221</v>
      </c>
    </row>
    <row r="99" spans="1:7" hidden="1">
      <c r="A99" s="38" t="s">
        <v>107</v>
      </c>
      <c r="B99" s="60" t="s">
        <v>281</v>
      </c>
      <c r="C99" s="38" t="s">
        <v>280</v>
      </c>
      <c r="D99" s="38" t="s">
        <v>114</v>
      </c>
      <c r="E99" s="38" t="s">
        <v>107</v>
      </c>
      <c r="F99" s="22" t="s">
        <v>221</v>
      </c>
    </row>
    <row r="100" spans="1:7" hidden="1">
      <c r="A100" s="38" t="s">
        <v>107</v>
      </c>
      <c r="B100" s="60" t="s">
        <v>231</v>
      </c>
      <c r="C100" s="38" t="s">
        <v>279</v>
      </c>
      <c r="D100" s="38" t="s">
        <v>114</v>
      </c>
      <c r="E100" s="38" t="s">
        <v>107</v>
      </c>
      <c r="F100" s="22" t="s">
        <v>221</v>
      </c>
    </row>
    <row r="101" spans="1:7" s="22" customFormat="1" hidden="1">
      <c r="A101" s="38" t="s">
        <v>107</v>
      </c>
      <c r="B101" s="60" t="s">
        <v>223</v>
      </c>
      <c r="C101" s="38" t="s">
        <v>280</v>
      </c>
      <c r="D101" s="38" t="s">
        <v>216</v>
      </c>
      <c r="E101" s="38" t="s">
        <v>107</v>
      </c>
      <c r="F101" s="22" t="s">
        <v>221</v>
      </c>
      <c r="G101" s="12"/>
    </row>
    <row r="102" spans="1:7" hidden="1">
      <c r="A102" s="38" t="s">
        <v>107</v>
      </c>
      <c r="B102" s="60" t="s">
        <v>232</v>
      </c>
      <c r="C102" s="38" t="s">
        <v>282</v>
      </c>
      <c r="D102" s="38" t="s">
        <v>114</v>
      </c>
      <c r="E102" s="38" t="s">
        <v>107</v>
      </c>
      <c r="F102" s="22" t="s">
        <v>221</v>
      </c>
    </row>
    <row r="103" spans="1:7" hidden="1">
      <c r="A103" s="38" t="s">
        <v>107</v>
      </c>
      <c r="B103" s="60" t="s">
        <v>236</v>
      </c>
      <c r="C103" s="38" t="s">
        <v>282</v>
      </c>
      <c r="D103" s="38" t="s">
        <v>114</v>
      </c>
      <c r="E103" s="38" t="s">
        <v>107</v>
      </c>
      <c r="F103" s="22" t="s">
        <v>221</v>
      </c>
    </row>
    <row r="104" spans="1:7" hidden="1">
      <c r="A104" s="38" t="s">
        <v>107</v>
      </c>
      <c r="B104" s="60" t="s">
        <v>281</v>
      </c>
      <c r="C104" s="38" t="s">
        <v>282</v>
      </c>
      <c r="D104" s="38" t="s">
        <v>114</v>
      </c>
      <c r="E104" s="38" t="s">
        <v>107</v>
      </c>
      <c r="F104" s="22" t="s">
        <v>221</v>
      </c>
      <c r="G104" s="22"/>
    </row>
    <row r="105" spans="1:7" hidden="1">
      <c r="A105" s="38" t="s">
        <v>107</v>
      </c>
      <c r="B105" s="60" t="s">
        <v>231</v>
      </c>
      <c r="C105" s="38" t="s">
        <v>280</v>
      </c>
      <c r="D105" s="38" t="s">
        <v>114</v>
      </c>
      <c r="E105" s="38" t="s">
        <v>107</v>
      </c>
      <c r="F105" s="22" t="s">
        <v>221</v>
      </c>
    </row>
    <row r="106" spans="1:7" hidden="1">
      <c r="A106" s="38" t="s">
        <v>107</v>
      </c>
      <c r="B106" s="60" t="s">
        <v>283</v>
      </c>
      <c r="C106" s="38" t="s">
        <v>284</v>
      </c>
      <c r="D106" s="38" t="s">
        <v>167</v>
      </c>
      <c r="E106" s="38" t="s">
        <v>117</v>
      </c>
      <c r="F106" s="22" t="s">
        <v>221</v>
      </c>
    </row>
    <row r="107" spans="1:7" hidden="1">
      <c r="A107" s="38" t="s">
        <v>107</v>
      </c>
      <c r="B107" s="60" t="s">
        <v>165</v>
      </c>
      <c r="C107" s="38" t="s">
        <v>284</v>
      </c>
      <c r="D107" s="38" t="s">
        <v>167</v>
      </c>
      <c r="E107" s="38" t="s">
        <v>107</v>
      </c>
      <c r="F107" s="22" t="s">
        <v>221</v>
      </c>
    </row>
    <row r="108" spans="1:7" hidden="1">
      <c r="A108" s="38" t="s">
        <v>107</v>
      </c>
      <c r="B108" s="60" t="s">
        <v>223</v>
      </c>
      <c r="C108" s="38" t="s">
        <v>282</v>
      </c>
      <c r="D108" s="38" t="s">
        <v>216</v>
      </c>
      <c r="E108" s="38" t="s">
        <v>107</v>
      </c>
      <c r="F108" s="22" t="s">
        <v>221</v>
      </c>
    </row>
    <row r="109" spans="1:7" hidden="1">
      <c r="A109" s="38" t="s">
        <v>117</v>
      </c>
      <c r="B109" s="60" t="s">
        <v>223</v>
      </c>
      <c r="C109" s="38" t="s">
        <v>285</v>
      </c>
      <c r="D109" s="38" t="s">
        <v>216</v>
      </c>
      <c r="E109" s="38" t="s">
        <v>107</v>
      </c>
      <c r="F109" s="22" t="s">
        <v>221</v>
      </c>
    </row>
    <row r="110" spans="1:7" s="22" customFormat="1" hidden="1">
      <c r="A110" s="38" t="s">
        <v>117</v>
      </c>
      <c r="B110" s="60" t="s">
        <v>223</v>
      </c>
      <c r="C110" s="38" t="s">
        <v>286</v>
      </c>
      <c r="D110" s="38" t="s">
        <v>216</v>
      </c>
      <c r="E110" s="38" t="s">
        <v>107</v>
      </c>
      <c r="F110" s="22" t="s">
        <v>221</v>
      </c>
      <c r="G110" s="12"/>
    </row>
    <row r="111" spans="1:7" hidden="1">
      <c r="A111" s="38" t="s">
        <v>117</v>
      </c>
      <c r="B111" s="60" t="s">
        <v>223</v>
      </c>
      <c r="C111" s="38" t="s">
        <v>287</v>
      </c>
      <c r="D111" s="38" t="s">
        <v>216</v>
      </c>
      <c r="E111" s="38" t="s">
        <v>107</v>
      </c>
      <c r="F111" s="22" t="s">
        <v>221</v>
      </c>
    </row>
    <row r="112" spans="1:7" hidden="1">
      <c r="A112" s="38" t="s">
        <v>107</v>
      </c>
      <c r="B112" s="60" t="s">
        <v>223</v>
      </c>
      <c r="C112" s="38" t="s">
        <v>288</v>
      </c>
      <c r="D112" s="38" t="s">
        <v>216</v>
      </c>
      <c r="E112" s="38" t="s">
        <v>107</v>
      </c>
      <c r="F112" s="22" t="s">
        <v>221</v>
      </c>
    </row>
    <row r="113" spans="1:7" hidden="1">
      <c r="A113" s="38" t="s">
        <v>117</v>
      </c>
      <c r="B113" s="60" t="s">
        <v>223</v>
      </c>
      <c r="C113" s="38" t="s">
        <v>289</v>
      </c>
      <c r="D113" s="38" t="s">
        <v>216</v>
      </c>
      <c r="E113" s="38" t="s">
        <v>107</v>
      </c>
      <c r="F113" s="22" t="s">
        <v>221</v>
      </c>
    </row>
    <row r="114" spans="1:7" hidden="1">
      <c r="A114" s="38" t="s">
        <v>107</v>
      </c>
      <c r="B114" s="60" t="s">
        <v>223</v>
      </c>
      <c r="C114" s="38" t="s">
        <v>290</v>
      </c>
      <c r="D114" s="38" t="s">
        <v>216</v>
      </c>
      <c r="E114" s="38" t="s">
        <v>107</v>
      </c>
      <c r="F114" s="22" t="s">
        <v>221</v>
      </c>
    </row>
    <row r="115" spans="1:7" hidden="1">
      <c r="A115" s="38" t="s">
        <v>107</v>
      </c>
      <c r="B115" s="60" t="s">
        <v>223</v>
      </c>
      <c r="C115" s="38" t="s">
        <v>291</v>
      </c>
      <c r="D115" s="38" t="s">
        <v>216</v>
      </c>
      <c r="E115" s="38" t="s">
        <v>107</v>
      </c>
      <c r="F115" s="22" t="s">
        <v>221</v>
      </c>
      <c r="G115" s="22"/>
    </row>
    <row r="116" spans="1:7" hidden="1">
      <c r="A116" s="38" t="s">
        <v>107</v>
      </c>
      <c r="B116" s="60" t="s">
        <v>223</v>
      </c>
      <c r="C116" s="38" t="s">
        <v>292</v>
      </c>
      <c r="D116" s="38" t="s">
        <v>216</v>
      </c>
      <c r="E116" s="38" t="s">
        <v>107</v>
      </c>
      <c r="F116" s="22" t="s">
        <v>221</v>
      </c>
    </row>
    <row r="117" spans="1:7" hidden="1">
      <c r="A117" s="38" t="s">
        <v>107</v>
      </c>
      <c r="B117" s="60" t="s">
        <v>129</v>
      </c>
      <c r="C117" s="38" t="s">
        <v>293</v>
      </c>
      <c r="D117" s="38" t="s">
        <v>216</v>
      </c>
      <c r="E117" s="38" t="s">
        <v>107</v>
      </c>
      <c r="F117" s="22" t="s">
        <v>221</v>
      </c>
    </row>
    <row r="118" spans="1:7" hidden="1">
      <c r="A118" s="38" t="s">
        <v>107</v>
      </c>
      <c r="B118" s="60" t="s">
        <v>294</v>
      </c>
      <c r="C118" s="38" t="s">
        <v>295</v>
      </c>
      <c r="D118" s="38" t="s">
        <v>216</v>
      </c>
      <c r="E118" s="38" t="s">
        <v>107</v>
      </c>
      <c r="F118" s="22" t="s">
        <v>221</v>
      </c>
    </row>
    <row r="119" spans="1:7" s="22" customFormat="1" hidden="1">
      <c r="A119" s="38" t="s">
        <v>107</v>
      </c>
      <c r="B119" s="60" t="s">
        <v>296</v>
      </c>
      <c r="C119" s="38" t="s">
        <v>297</v>
      </c>
      <c r="D119" s="38" t="s">
        <v>216</v>
      </c>
      <c r="E119" s="38" t="s">
        <v>107</v>
      </c>
      <c r="F119" s="22" t="s">
        <v>221</v>
      </c>
      <c r="G119" s="12"/>
    </row>
    <row r="120" spans="1:7" hidden="1">
      <c r="A120" s="38" t="s">
        <v>107</v>
      </c>
      <c r="B120" s="60" t="s">
        <v>129</v>
      </c>
      <c r="C120" s="38" t="s">
        <v>224</v>
      </c>
      <c r="D120" s="38" t="s">
        <v>216</v>
      </c>
      <c r="E120" s="38" t="s">
        <v>107</v>
      </c>
      <c r="F120" s="22" t="s">
        <v>221</v>
      </c>
    </row>
    <row r="121" spans="1:7" hidden="1">
      <c r="A121" s="38" t="s">
        <v>107</v>
      </c>
      <c r="B121" s="60" t="s">
        <v>231</v>
      </c>
      <c r="C121" s="38" t="s">
        <v>258</v>
      </c>
      <c r="D121" s="38" t="s">
        <v>114</v>
      </c>
      <c r="E121" s="38" t="s">
        <v>117</v>
      </c>
      <c r="F121" s="22" t="s">
        <v>221</v>
      </c>
    </row>
    <row r="122" spans="1:7" hidden="1">
      <c r="A122" s="38" t="s">
        <v>107</v>
      </c>
      <c r="B122" s="60" t="s">
        <v>231</v>
      </c>
      <c r="C122" s="38" t="s">
        <v>259</v>
      </c>
      <c r="D122" s="38" t="s">
        <v>114</v>
      </c>
      <c r="E122" s="38" t="s">
        <v>117</v>
      </c>
      <c r="F122" s="22" t="s">
        <v>221</v>
      </c>
    </row>
    <row r="123" spans="1:7" hidden="1">
      <c r="A123" s="38" t="s">
        <v>107</v>
      </c>
      <c r="B123" s="60" t="s">
        <v>251</v>
      </c>
      <c r="C123" s="38" t="s">
        <v>220</v>
      </c>
      <c r="D123" s="38" t="s">
        <v>114</v>
      </c>
      <c r="E123" s="38" t="s">
        <v>117</v>
      </c>
      <c r="F123" s="22" t="s">
        <v>221</v>
      </c>
    </row>
    <row r="124" spans="1:7" hidden="1">
      <c r="A124" s="38" t="s">
        <v>107</v>
      </c>
      <c r="B124" s="60" t="s">
        <v>298</v>
      </c>
      <c r="C124" s="38" t="s">
        <v>203</v>
      </c>
      <c r="D124" s="38" t="s">
        <v>216</v>
      </c>
      <c r="E124" s="38" t="s">
        <v>107</v>
      </c>
      <c r="F124" s="22" t="s">
        <v>221</v>
      </c>
    </row>
    <row r="125" spans="1:7" hidden="1">
      <c r="A125" s="38" t="s">
        <v>107</v>
      </c>
      <c r="B125" s="60" t="s">
        <v>299</v>
      </c>
      <c r="C125" s="30" t="s">
        <v>220</v>
      </c>
      <c r="D125" s="38" t="s">
        <v>114</v>
      </c>
      <c r="E125" s="38" t="s">
        <v>117</v>
      </c>
      <c r="F125" s="22" t="s">
        <v>221</v>
      </c>
    </row>
    <row r="126" spans="1:7" hidden="1">
      <c r="A126" s="38" t="s">
        <v>107</v>
      </c>
      <c r="B126" s="60" t="s">
        <v>299</v>
      </c>
      <c r="C126" s="38" t="s">
        <v>293</v>
      </c>
      <c r="D126" s="38" t="s">
        <v>114</v>
      </c>
      <c r="E126" s="38" t="s">
        <v>117</v>
      </c>
      <c r="F126" s="22" t="s">
        <v>221</v>
      </c>
      <c r="G126" s="22"/>
    </row>
    <row r="127" spans="1:7" hidden="1">
      <c r="A127" s="38" t="s">
        <v>107</v>
      </c>
      <c r="B127" s="60" t="s">
        <v>299</v>
      </c>
      <c r="C127" s="30" t="s">
        <v>224</v>
      </c>
      <c r="D127" s="38" t="s">
        <v>114</v>
      </c>
      <c r="E127" s="38" t="s">
        <v>107</v>
      </c>
      <c r="F127" s="22" t="s">
        <v>221</v>
      </c>
    </row>
    <row r="128" spans="1:7" s="22" customFormat="1" hidden="1">
      <c r="A128" s="38" t="s">
        <v>107</v>
      </c>
      <c r="B128" s="60" t="s">
        <v>129</v>
      </c>
      <c r="C128" s="38" t="s">
        <v>289</v>
      </c>
      <c r="D128" s="38" t="s">
        <v>216</v>
      </c>
      <c r="E128" s="38" t="s">
        <v>107</v>
      </c>
      <c r="F128" s="22" t="s">
        <v>221</v>
      </c>
      <c r="G128" s="12"/>
    </row>
    <row r="129" spans="1:7" hidden="1">
      <c r="A129" s="38" t="s">
        <v>107</v>
      </c>
      <c r="B129" s="60" t="s">
        <v>299</v>
      </c>
      <c r="C129" s="38" t="s">
        <v>289</v>
      </c>
      <c r="D129" s="38" t="s">
        <v>114</v>
      </c>
      <c r="E129" s="38" t="s">
        <v>117</v>
      </c>
      <c r="F129" s="22" t="s">
        <v>221</v>
      </c>
    </row>
    <row r="130" spans="1:7" hidden="1">
      <c r="A130" s="38" t="s">
        <v>107</v>
      </c>
      <c r="B130" s="60" t="s">
        <v>300</v>
      </c>
      <c r="C130" s="38" t="s">
        <v>297</v>
      </c>
      <c r="D130" s="38" t="s">
        <v>114</v>
      </c>
      <c r="E130" s="38" t="s">
        <v>107</v>
      </c>
      <c r="F130" s="22" t="s">
        <v>221</v>
      </c>
    </row>
    <row r="131" spans="1:7" hidden="1">
      <c r="A131" s="38" t="s">
        <v>107</v>
      </c>
      <c r="B131" s="60" t="s">
        <v>301</v>
      </c>
      <c r="C131" s="38" t="s">
        <v>302</v>
      </c>
      <c r="D131" s="38" t="s">
        <v>114</v>
      </c>
      <c r="E131" s="38" t="s">
        <v>107</v>
      </c>
      <c r="F131" s="22" t="s">
        <v>221</v>
      </c>
    </row>
    <row r="132" spans="1:7" hidden="1">
      <c r="A132" s="38" t="s">
        <v>107</v>
      </c>
      <c r="B132" s="60" t="s">
        <v>303</v>
      </c>
      <c r="C132" s="38" t="s">
        <v>297</v>
      </c>
      <c r="D132" s="38" t="s">
        <v>114</v>
      </c>
      <c r="E132" s="38" t="s">
        <v>117</v>
      </c>
      <c r="F132" s="22" t="s">
        <v>221</v>
      </c>
    </row>
    <row r="133" spans="1:7" hidden="1">
      <c r="A133" s="38" t="s">
        <v>107</v>
      </c>
      <c r="B133" s="60" t="s">
        <v>304</v>
      </c>
      <c r="C133" s="38" t="s">
        <v>297</v>
      </c>
      <c r="D133" s="38" t="s">
        <v>114</v>
      </c>
      <c r="E133" s="38" t="s">
        <v>117</v>
      </c>
      <c r="F133" s="22" t="s">
        <v>221</v>
      </c>
    </row>
    <row r="134" spans="1:7" hidden="1">
      <c r="A134" s="38" t="s">
        <v>107</v>
      </c>
      <c r="B134" s="60" t="s">
        <v>305</v>
      </c>
      <c r="C134" s="38" t="s">
        <v>297</v>
      </c>
      <c r="D134" s="38" t="s">
        <v>114</v>
      </c>
      <c r="E134" s="38" t="s">
        <v>117</v>
      </c>
      <c r="F134" s="22" t="s">
        <v>221</v>
      </c>
    </row>
    <row r="135" spans="1:7" hidden="1">
      <c r="A135" s="38" t="s">
        <v>117</v>
      </c>
      <c r="B135" s="60" t="s">
        <v>306</v>
      </c>
      <c r="C135" s="38" t="s">
        <v>307</v>
      </c>
      <c r="D135" s="38" t="s">
        <v>216</v>
      </c>
      <c r="E135" s="38" t="s">
        <v>107</v>
      </c>
      <c r="F135" s="22" t="s">
        <v>221</v>
      </c>
    </row>
    <row r="136" spans="1:7" hidden="1">
      <c r="A136" s="38" t="s">
        <v>107</v>
      </c>
      <c r="B136" s="60" t="s">
        <v>308</v>
      </c>
      <c r="C136" s="38" t="s">
        <v>297</v>
      </c>
      <c r="D136" s="38" t="s">
        <v>114</v>
      </c>
      <c r="E136" s="38" t="s">
        <v>117</v>
      </c>
      <c r="F136" s="22" t="s">
        <v>221</v>
      </c>
      <c r="G136" s="22"/>
    </row>
    <row r="137" spans="1:7" s="22" customFormat="1" hidden="1">
      <c r="A137" s="38" t="s">
        <v>107</v>
      </c>
      <c r="B137" s="60" t="s">
        <v>309</v>
      </c>
      <c r="C137" s="38" t="s">
        <v>297</v>
      </c>
      <c r="D137" s="38" t="s">
        <v>114</v>
      </c>
      <c r="E137" s="38" t="s">
        <v>117</v>
      </c>
      <c r="F137" s="22" t="s">
        <v>221</v>
      </c>
      <c r="G137" s="12"/>
    </row>
    <row r="138" spans="1:7" hidden="1">
      <c r="A138" s="38" t="s">
        <v>107</v>
      </c>
      <c r="B138" s="60" t="s">
        <v>310</v>
      </c>
      <c r="C138" s="38" t="s">
        <v>297</v>
      </c>
      <c r="D138" s="38" t="s">
        <v>114</v>
      </c>
      <c r="E138" s="38" t="s">
        <v>117</v>
      </c>
      <c r="F138" s="22" t="s">
        <v>221</v>
      </c>
    </row>
    <row r="139" spans="1:7" hidden="1">
      <c r="A139" s="38" t="s">
        <v>107</v>
      </c>
      <c r="B139" s="60" t="s">
        <v>309</v>
      </c>
      <c r="C139" s="38" t="s">
        <v>311</v>
      </c>
      <c r="D139" s="38" t="s">
        <v>114</v>
      </c>
      <c r="E139" s="38" t="s">
        <v>117</v>
      </c>
      <c r="F139" s="22" t="s">
        <v>221</v>
      </c>
    </row>
    <row r="140" spans="1:7" hidden="1">
      <c r="A140" s="38" t="s">
        <v>107</v>
      </c>
      <c r="B140" s="60" t="s">
        <v>309</v>
      </c>
      <c r="C140" s="38" t="s">
        <v>312</v>
      </c>
      <c r="D140" s="38" t="s">
        <v>114</v>
      </c>
      <c r="E140" s="38" t="s">
        <v>117</v>
      </c>
      <c r="F140" s="22" t="s">
        <v>221</v>
      </c>
    </row>
    <row r="141" spans="1:7" hidden="1">
      <c r="A141" s="38" t="s">
        <v>107</v>
      </c>
      <c r="B141" s="60" t="s">
        <v>313</v>
      </c>
      <c r="C141" s="38" t="s">
        <v>297</v>
      </c>
      <c r="D141" s="38" t="s">
        <v>114</v>
      </c>
      <c r="E141" s="38" t="s">
        <v>117</v>
      </c>
      <c r="F141" s="22" t="s">
        <v>221</v>
      </c>
    </row>
    <row r="142" spans="1:7" hidden="1">
      <c r="A142" s="38" t="s">
        <v>107</v>
      </c>
      <c r="B142" s="60" t="s">
        <v>313</v>
      </c>
      <c r="C142" s="38" t="s">
        <v>311</v>
      </c>
      <c r="D142" s="38" t="s">
        <v>114</v>
      </c>
      <c r="E142" s="38" t="s">
        <v>117</v>
      </c>
      <c r="F142" s="22" t="s">
        <v>221</v>
      </c>
    </row>
    <row r="143" spans="1:7" hidden="1">
      <c r="A143" s="38" t="s">
        <v>107</v>
      </c>
      <c r="B143" s="60" t="s">
        <v>314</v>
      </c>
      <c r="C143" s="38" t="s">
        <v>315</v>
      </c>
      <c r="D143" s="38" t="s">
        <v>216</v>
      </c>
      <c r="E143" s="38" t="s">
        <v>107</v>
      </c>
      <c r="F143" s="22" t="s">
        <v>221</v>
      </c>
    </row>
    <row r="144" spans="1:7" hidden="1">
      <c r="A144" s="38" t="s">
        <v>107</v>
      </c>
      <c r="B144" s="60" t="s">
        <v>316</v>
      </c>
      <c r="C144" s="38" t="s">
        <v>315</v>
      </c>
      <c r="D144" s="38" t="s">
        <v>216</v>
      </c>
      <c r="E144" s="38" t="s">
        <v>107</v>
      </c>
      <c r="F144" s="22" t="s">
        <v>221</v>
      </c>
    </row>
    <row r="145" spans="1:7" hidden="1">
      <c r="A145" s="38" t="s">
        <v>107</v>
      </c>
      <c r="B145" s="60" t="s">
        <v>317</v>
      </c>
      <c r="C145" s="38" t="s">
        <v>315</v>
      </c>
      <c r="D145" s="38" t="s">
        <v>216</v>
      </c>
      <c r="E145" s="38" t="s">
        <v>107</v>
      </c>
      <c r="F145" s="22" t="s">
        <v>221</v>
      </c>
    </row>
    <row r="146" spans="1:7" s="22" customFormat="1" hidden="1">
      <c r="A146" s="38" t="s">
        <v>107</v>
      </c>
      <c r="B146" s="60" t="s">
        <v>318</v>
      </c>
      <c r="C146" s="38" t="s">
        <v>315</v>
      </c>
      <c r="D146" s="38" t="s">
        <v>216</v>
      </c>
      <c r="E146" s="38" t="s">
        <v>107</v>
      </c>
      <c r="F146" s="22" t="s">
        <v>221</v>
      </c>
      <c r="G146" s="12"/>
    </row>
    <row r="147" spans="1:7" hidden="1">
      <c r="A147" s="38" t="s">
        <v>107</v>
      </c>
      <c r="B147" s="60" t="s">
        <v>274</v>
      </c>
      <c r="C147" s="38" t="s">
        <v>315</v>
      </c>
      <c r="D147" s="38" t="s">
        <v>216</v>
      </c>
      <c r="E147" s="38" t="s">
        <v>107</v>
      </c>
      <c r="F147" s="22" t="s">
        <v>221</v>
      </c>
    </row>
    <row r="148" spans="1:7" hidden="1">
      <c r="A148" s="38" t="s">
        <v>107</v>
      </c>
      <c r="B148" s="60" t="s">
        <v>319</v>
      </c>
      <c r="C148" s="38" t="s">
        <v>320</v>
      </c>
      <c r="D148" s="38" t="s">
        <v>114</v>
      </c>
      <c r="E148" s="38" t="s">
        <v>107</v>
      </c>
      <c r="F148" s="22" t="s">
        <v>221</v>
      </c>
    </row>
    <row r="149" spans="1:7" hidden="1">
      <c r="A149" s="38" t="s">
        <v>107</v>
      </c>
      <c r="B149" s="60" t="s">
        <v>321</v>
      </c>
      <c r="C149" s="38" t="s">
        <v>315</v>
      </c>
      <c r="D149" s="38" t="s">
        <v>216</v>
      </c>
      <c r="E149" s="38" t="s">
        <v>107</v>
      </c>
      <c r="F149" s="22" t="s">
        <v>221</v>
      </c>
    </row>
    <row r="150" spans="1:7" hidden="1">
      <c r="A150" s="38" t="s">
        <v>107</v>
      </c>
      <c r="B150" s="60" t="s">
        <v>263</v>
      </c>
      <c r="C150" s="38" t="s">
        <v>315</v>
      </c>
      <c r="D150" s="38" t="s">
        <v>216</v>
      </c>
      <c r="E150" s="38" t="s">
        <v>107</v>
      </c>
      <c r="F150" s="22" t="s">
        <v>221</v>
      </c>
    </row>
    <row r="151" spans="1:7" hidden="1">
      <c r="A151" s="62" t="s">
        <v>107</v>
      </c>
      <c r="B151" s="33" t="s">
        <v>322</v>
      </c>
      <c r="C151" s="62" t="s">
        <v>323</v>
      </c>
      <c r="D151" s="62" t="s">
        <v>114</v>
      </c>
      <c r="E151" s="62" t="s">
        <v>107</v>
      </c>
      <c r="F151" s="28" t="s">
        <v>221</v>
      </c>
    </row>
    <row r="152" spans="1:7" hidden="1">
      <c r="A152" s="38" t="s">
        <v>107</v>
      </c>
      <c r="B152" s="60" t="s">
        <v>324</v>
      </c>
      <c r="C152" s="38" t="s">
        <v>315</v>
      </c>
      <c r="D152" s="38" t="s">
        <v>216</v>
      </c>
      <c r="E152" s="38" t="s">
        <v>107</v>
      </c>
      <c r="F152" s="22" t="s">
        <v>221</v>
      </c>
    </row>
    <row r="153" spans="1:7" hidden="1">
      <c r="A153" s="38" t="s">
        <v>107</v>
      </c>
      <c r="B153" s="60" t="s">
        <v>325</v>
      </c>
      <c r="C153" s="38" t="s">
        <v>326</v>
      </c>
      <c r="D153" s="38" t="s">
        <v>114</v>
      </c>
      <c r="E153" s="38" t="s">
        <v>117</v>
      </c>
      <c r="F153" s="22" t="s">
        <v>221</v>
      </c>
    </row>
    <row r="154" spans="1:7" hidden="1">
      <c r="A154" s="38" t="s">
        <v>107</v>
      </c>
      <c r="B154" s="60" t="s">
        <v>327</v>
      </c>
      <c r="C154" s="38" t="s">
        <v>315</v>
      </c>
      <c r="D154" s="38" t="s">
        <v>216</v>
      </c>
      <c r="E154" s="38" t="s">
        <v>107</v>
      </c>
      <c r="F154" s="22" t="s">
        <v>221</v>
      </c>
    </row>
    <row r="155" spans="1:7" s="22" customFormat="1" hidden="1">
      <c r="A155" s="38" t="s">
        <v>107</v>
      </c>
      <c r="B155" s="60" t="s">
        <v>175</v>
      </c>
      <c r="C155" s="38" t="s">
        <v>315</v>
      </c>
      <c r="D155" s="38" t="s">
        <v>216</v>
      </c>
      <c r="E155" s="38" t="s">
        <v>107</v>
      </c>
      <c r="F155" s="22" t="s">
        <v>221</v>
      </c>
      <c r="G155" s="12"/>
    </row>
    <row r="156" spans="1:7" hidden="1">
      <c r="A156" s="38" t="s">
        <v>117</v>
      </c>
      <c r="B156" s="60" t="s">
        <v>182</v>
      </c>
      <c r="C156" s="38" t="s">
        <v>315</v>
      </c>
      <c r="D156" s="38" t="s">
        <v>216</v>
      </c>
      <c r="E156" s="38" t="s">
        <v>107</v>
      </c>
      <c r="F156" s="22" t="s">
        <v>221</v>
      </c>
    </row>
    <row r="157" spans="1:7" hidden="1">
      <c r="A157" s="38" t="s">
        <v>107</v>
      </c>
      <c r="B157" s="60" t="s">
        <v>328</v>
      </c>
      <c r="C157" s="38" t="s">
        <v>315</v>
      </c>
      <c r="D157" s="38" t="s">
        <v>216</v>
      </c>
      <c r="E157" s="38" t="s">
        <v>107</v>
      </c>
      <c r="F157" s="22" t="s">
        <v>221</v>
      </c>
    </row>
    <row r="158" spans="1:7" hidden="1">
      <c r="A158" s="38" t="s">
        <v>107</v>
      </c>
      <c r="B158" s="60" t="s">
        <v>329</v>
      </c>
      <c r="C158" s="38" t="s">
        <v>315</v>
      </c>
      <c r="D158" s="38" t="s">
        <v>216</v>
      </c>
      <c r="E158" s="38" t="s">
        <v>107</v>
      </c>
      <c r="F158" s="22" t="s">
        <v>221</v>
      </c>
    </row>
    <row r="159" spans="1:7" hidden="1">
      <c r="A159" s="38" t="s">
        <v>107</v>
      </c>
      <c r="B159" s="60" t="s">
        <v>265</v>
      </c>
      <c r="C159" s="38" t="s">
        <v>203</v>
      </c>
      <c r="D159" s="38" t="s">
        <v>216</v>
      </c>
      <c r="E159" s="38" t="s">
        <v>107</v>
      </c>
      <c r="F159" s="22" t="s">
        <v>221</v>
      </c>
    </row>
    <row r="160" spans="1:7" hidden="1">
      <c r="A160" s="38" t="s">
        <v>107</v>
      </c>
      <c r="B160" s="60" t="s">
        <v>262</v>
      </c>
      <c r="C160" s="38" t="s">
        <v>203</v>
      </c>
      <c r="D160" s="38" t="s">
        <v>167</v>
      </c>
      <c r="E160" s="38" t="s">
        <v>117</v>
      </c>
      <c r="F160" s="22" t="s">
        <v>221</v>
      </c>
    </row>
    <row r="161" spans="1:7" hidden="1">
      <c r="A161" s="38" t="s">
        <v>107</v>
      </c>
      <c r="B161" s="60" t="s">
        <v>262</v>
      </c>
      <c r="C161" s="38" t="s">
        <v>220</v>
      </c>
      <c r="D161" s="38" t="s">
        <v>167</v>
      </c>
      <c r="E161" s="38" t="s">
        <v>117</v>
      </c>
      <c r="F161" s="22" t="s">
        <v>221</v>
      </c>
    </row>
    <row r="162" spans="1:7" hidden="1">
      <c r="A162" s="38" t="s">
        <v>107</v>
      </c>
      <c r="B162" s="60" t="s">
        <v>265</v>
      </c>
      <c r="C162" s="38" t="s">
        <v>220</v>
      </c>
      <c r="D162" s="38" t="s">
        <v>216</v>
      </c>
      <c r="E162" s="38" t="s">
        <v>107</v>
      </c>
      <c r="F162" s="22" t="s">
        <v>221</v>
      </c>
    </row>
    <row r="163" spans="1:7" hidden="1">
      <c r="A163" s="38" t="s">
        <v>107</v>
      </c>
      <c r="B163" s="60" t="s">
        <v>262</v>
      </c>
      <c r="C163" s="38" t="s">
        <v>224</v>
      </c>
      <c r="D163" s="38" t="s">
        <v>167</v>
      </c>
      <c r="E163" s="38" t="s">
        <v>107</v>
      </c>
      <c r="F163" s="22" t="s">
        <v>221</v>
      </c>
    </row>
    <row r="164" spans="1:7" s="22" customFormat="1">
      <c r="A164" s="38" t="s">
        <v>107</v>
      </c>
      <c r="B164" s="60" t="s">
        <v>262</v>
      </c>
      <c r="C164" s="38" t="s">
        <v>225</v>
      </c>
      <c r="D164" s="38" t="s">
        <v>167</v>
      </c>
      <c r="E164" s="38" t="s">
        <v>117</v>
      </c>
      <c r="F164" s="22" t="s">
        <v>330</v>
      </c>
      <c r="G164" s="12"/>
    </row>
    <row r="165" spans="1:7">
      <c r="A165" s="38" t="s">
        <v>107</v>
      </c>
      <c r="B165" s="60" t="s">
        <v>265</v>
      </c>
      <c r="C165" s="38" t="s">
        <v>331</v>
      </c>
      <c r="D165" s="38" t="s">
        <v>114</v>
      </c>
      <c r="E165" s="38" t="s">
        <v>117</v>
      </c>
      <c r="F165" s="22" t="s">
        <v>330</v>
      </c>
    </row>
    <row r="166" spans="1:7" hidden="1">
      <c r="A166" s="38" t="s">
        <v>107</v>
      </c>
      <c r="B166" s="60" t="s">
        <v>272</v>
      </c>
      <c r="C166" s="38" t="s">
        <v>203</v>
      </c>
      <c r="D166" s="38" t="s">
        <v>167</v>
      </c>
      <c r="E166" s="38" t="s">
        <v>107</v>
      </c>
      <c r="F166" s="22" t="s">
        <v>221</v>
      </c>
    </row>
    <row r="167" spans="1:7" hidden="1">
      <c r="A167" s="38" t="s">
        <v>107</v>
      </c>
      <c r="B167" s="60" t="s">
        <v>232</v>
      </c>
      <c r="C167" s="38" t="s">
        <v>291</v>
      </c>
      <c r="D167" s="38" t="s">
        <v>114</v>
      </c>
      <c r="E167" s="38" t="s">
        <v>117</v>
      </c>
      <c r="F167" s="22" t="s">
        <v>221</v>
      </c>
    </row>
    <row r="168" spans="1:7" hidden="1">
      <c r="A168" s="38" t="s">
        <v>107</v>
      </c>
      <c r="B168" s="60" t="s">
        <v>233</v>
      </c>
      <c r="C168" s="38" t="s">
        <v>291</v>
      </c>
      <c r="D168" s="38" t="s">
        <v>114</v>
      </c>
      <c r="E168" s="38" t="s">
        <v>117</v>
      </c>
      <c r="F168" s="22" t="s">
        <v>221</v>
      </c>
    </row>
    <row r="169" spans="1:7" hidden="1">
      <c r="A169" s="38" t="s">
        <v>107</v>
      </c>
      <c r="B169" s="60" t="s">
        <v>261</v>
      </c>
      <c r="C169" s="38" t="s">
        <v>291</v>
      </c>
      <c r="D169" s="38" t="s">
        <v>114</v>
      </c>
      <c r="E169" s="38" t="s">
        <v>117</v>
      </c>
      <c r="F169" s="22" t="s">
        <v>221</v>
      </c>
    </row>
    <row r="170" spans="1:7" hidden="1">
      <c r="A170" s="38" t="s">
        <v>107</v>
      </c>
      <c r="B170" s="60" t="s">
        <v>231</v>
      </c>
      <c r="C170" s="38" t="s">
        <v>260</v>
      </c>
      <c r="D170" s="38" t="s">
        <v>114</v>
      </c>
      <c r="E170" s="38" t="s">
        <v>117</v>
      </c>
      <c r="F170" s="22" t="s">
        <v>221</v>
      </c>
    </row>
    <row r="171" spans="1:7" hidden="1">
      <c r="A171" s="38" t="s">
        <v>117</v>
      </c>
      <c r="B171" s="60" t="s">
        <v>332</v>
      </c>
      <c r="C171" s="38" t="s">
        <v>333</v>
      </c>
      <c r="D171" s="38" t="s">
        <v>114</v>
      </c>
      <c r="E171" s="38" t="s">
        <v>107</v>
      </c>
      <c r="F171" s="22" t="s">
        <v>221</v>
      </c>
    </row>
    <row r="172" spans="1:7" hidden="1">
      <c r="A172" s="38" t="s">
        <v>107</v>
      </c>
      <c r="B172" s="60" t="s">
        <v>298</v>
      </c>
      <c r="C172" s="38" t="s">
        <v>334</v>
      </c>
      <c r="D172" s="38" t="s">
        <v>114</v>
      </c>
      <c r="E172" s="38" t="s">
        <v>117</v>
      </c>
      <c r="F172" s="22" t="s">
        <v>221</v>
      </c>
    </row>
    <row r="173" spans="1:7" s="22" customFormat="1" hidden="1">
      <c r="A173" s="38" t="s">
        <v>107</v>
      </c>
      <c r="B173" s="60" t="s">
        <v>335</v>
      </c>
      <c r="C173" s="38" t="s">
        <v>290</v>
      </c>
      <c r="D173" s="38" t="s">
        <v>114</v>
      </c>
      <c r="E173" s="38" t="s">
        <v>107</v>
      </c>
      <c r="F173" s="22" t="s">
        <v>221</v>
      </c>
      <c r="G173" s="12"/>
    </row>
    <row r="174" spans="1:7" hidden="1">
      <c r="A174" s="38" t="s">
        <v>107</v>
      </c>
      <c r="B174" s="60" t="s">
        <v>336</v>
      </c>
      <c r="C174" s="38" t="s">
        <v>267</v>
      </c>
      <c r="D174" s="38" t="s">
        <v>114</v>
      </c>
      <c r="E174" s="38" t="s">
        <v>107</v>
      </c>
      <c r="F174" s="22" t="s">
        <v>221</v>
      </c>
    </row>
    <row r="175" spans="1:7" hidden="1">
      <c r="A175" s="38" t="s">
        <v>107</v>
      </c>
      <c r="B175" s="60" t="s">
        <v>337</v>
      </c>
      <c r="C175" s="38" t="s">
        <v>273</v>
      </c>
      <c r="D175" s="38" t="s">
        <v>167</v>
      </c>
      <c r="E175" s="38" t="s">
        <v>107</v>
      </c>
      <c r="F175" s="22" t="s">
        <v>221</v>
      </c>
    </row>
    <row r="176" spans="1:7" hidden="1">
      <c r="A176" s="38" t="s">
        <v>107</v>
      </c>
      <c r="B176" s="60" t="s">
        <v>232</v>
      </c>
      <c r="C176" s="38" t="s">
        <v>338</v>
      </c>
      <c r="D176" s="38" t="s">
        <v>114</v>
      </c>
      <c r="E176" s="38" t="s">
        <v>107</v>
      </c>
      <c r="F176" s="22" t="s">
        <v>221</v>
      </c>
    </row>
    <row r="177" spans="1:7" hidden="1">
      <c r="A177" s="38" t="s">
        <v>107</v>
      </c>
      <c r="B177" s="60" t="s">
        <v>236</v>
      </c>
      <c r="C177" s="38" t="s">
        <v>338</v>
      </c>
      <c r="D177" s="38" t="s">
        <v>114</v>
      </c>
      <c r="E177" s="38" t="s">
        <v>107</v>
      </c>
      <c r="F177" s="22" t="s">
        <v>221</v>
      </c>
    </row>
    <row r="178" spans="1:7" hidden="1">
      <c r="A178" s="38" t="s">
        <v>107</v>
      </c>
      <c r="B178" s="60" t="s">
        <v>281</v>
      </c>
      <c r="C178" s="38" t="s">
        <v>338</v>
      </c>
      <c r="D178" s="38" t="s">
        <v>114</v>
      </c>
      <c r="E178" s="38" t="s">
        <v>107</v>
      </c>
      <c r="F178" s="22" t="s">
        <v>221</v>
      </c>
    </row>
    <row r="179" spans="1:7" hidden="1">
      <c r="A179" s="38" t="s">
        <v>107</v>
      </c>
      <c r="B179" s="60" t="s">
        <v>231</v>
      </c>
      <c r="C179" s="38" t="s">
        <v>282</v>
      </c>
      <c r="D179" s="38" t="s">
        <v>114</v>
      </c>
      <c r="E179" s="38" t="s">
        <v>107</v>
      </c>
      <c r="F179" s="22" t="s">
        <v>221</v>
      </c>
    </row>
    <row r="180" spans="1:7" hidden="1">
      <c r="A180" s="38" t="s">
        <v>107</v>
      </c>
      <c r="B180" s="60" t="s">
        <v>281</v>
      </c>
      <c r="C180" s="38" t="s">
        <v>229</v>
      </c>
      <c r="D180" s="38" t="s">
        <v>114</v>
      </c>
      <c r="E180" s="38" t="s">
        <v>107</v>
      </c>
      <c r="F180" s="22" t="s">
        <v>221</v>
      </c>
    </row>
    <row r="181" spans="1:7" hidden="1">
      <c r="A181" s="38" t="s">
        <v>107</v>
      </c>
      <c r="B181" s="60" t="s">
        <v>281</v>
      </c>
      <c r="C181" s="38" t="s">
        <v>230</v>
      </c>
      <c r="D181" s="38" t="s">
        <v>114</v>
      </c>
      <c r="E181" s="38" t="s">
        <v>107</v>
      </c>
      <c r="F181" s="22" t="s">
        <v>221</v>
      </c>
    </row>
    <row r="182" spans="1:7" hidden="1">
      <c r="A182" s="38" t="s">
        <v>107</v>
      </c>
      <c r="B182" s="60" t="s">
        <v>266</v>
      </c>
      <c r="C182" s="38" t="s">
        <v>339</v>
      </c>
      <c r="D182" s="38" t="s">
        <v>167</v>
      </c>
      <c r="E182" s="38" t="s">
        <v>107</v>
      </c>
      <c r="F182" s="22" t="s">
        <v>221</v>
      </c>
    </row>
    <row r="183" spans="1:7" hidden="1">
      <c r="A183" s="38" t="s">
        <v>107</v>
      </c>
      <c r="B183" s="60" t="s">
        <v>254</v>
      </c>
      <c r="C183" s="38" t="s">
        <v>289</v>
      </c>
      <c r="D183" s="38" t="s">
        <v>114</v>
      </c>
      <c r="E183" s="38" t="s">
        <v>117</v>
      </c>
      <c r="F183" s="22" t="s">
        <v>221</v>
      </c>
    </row>
    <row r="184" spans="1:7" s="22" customFormat="1" hidden="1">
      <c r="A184" s="38" t="s">
        <v>107</v>
      </c>
      <c r="B184" s="60" t="s">
        <v>255</v>
      </c>
      <c r="C184" s="38" t="s">
        <v>289</v>
      </c>
      <c r="D184" s="38" t="s">
        <v>167</v>
      </c>
      <c r="E184" s="38" t="s">
        <v>117</v>
      </c>
      <c r="F184" s="22" t="s">
        <v>221</v>
      </c>
      <c r="G184" s="12"/>
    </row>
    <row r="185" spans="1:7" hidden="1">
      <c r="A185" s="38" t="s">
        <v>107</v>
      </c>
      <c r="B185" s="60" t="s">
        <v>340</v>
      </c>
      <c r="C185" s="38" t="s">
        <v>295</v>
      </c>
      <c r="D185" s="38" t="s">
        <v>114</v>
      </c>
      <c r="E185" s="38" t="s">
        <v>117</v>
      </c>
      <c r="F185" s="22" t="s">
        <v>221</v>
      </c>
    </row>
    <row r="186" spans="1:7" hidden="1">
      <c r="A186" s="38" t="s">
        <v>107</v>
      </c>
      <c r="B186" s="60" t="s">
        <v>341</v>
      </c>
      <c r="C186" s="38" t="s">
        <v>315</v>
      </c>
      <c r="D186" s="38" t="s">
        <v>216</v>
      </c>
      <c r="E186" s="38" t="s">
        <v>107</v>
      </c>
      <c r="F186" s="22" t="s">
        <v>221</v>
      </c>
    </row>
    <row r="187" spans="1:7" hidden="1">
      <c r="A187" s="38" t="s">
        <v>117</v>
      </c>
      <c r="B187" s="60" t="s">
        <v>342</v>
      </c>
      <c r="C187" s="38" t="s">
        <v>343</v>
      </c>
      <c r="D187" s="38" t="s">
        <v>114</v>
      </c>
      <c r="E187" s="38" t="s">
        <v>107</v>
      </c>
      <c r="F187" s="22" t="s">
        <v>221</v>
      </c>
    </row>
    <row r="188" spans="1:7" hidden="1">
      <c r="A188" s="38" t="s">
        <v>107</v>
      </c>
      <c r="B188" s="60" t="s">
        <v>342</v>
      </c>
      <c r="C188" s="38" t="s">
        <v>344</v>
      </c>
      <c r="D188" s="38" t="s">
        <v>114</v>
      </c>
      <c r="E188" s="38" t="s">
        <v>117</v>
      </c>
      <c r="F188" s="22" t="s">
        <v>221</v>
      </c>
    </row>
    <row r="189" spans="1:7" hidden="1">
      <c r="A189" s="38" t="s">
        <v>117</v>
      </c>
      <c r="B189" s="60" t="s">
        <v>345</v>
      </c>
      <c r="C189" s="38" t="s">
        <v>295</v>
      </c>
      <c r="D189" s="38" t="s">
        <v>167</v>
      </c>
      <c r="E189" s="38" t="s">
        <v>107</v>
      </c>
      <c r="F189" s="22" t="s">
        <v>221</v>
      </c>
    </row>
    <row r="190" spans="1:7" hidden="1">
      <c r="A190" s="38" t="s">
        <v>107</v>
      </c>
      <c r="B190" s="60" t="s">
        <v>345</v>
      </c>
      <c r="C190" s="38" t="s">
        <v>346</v>
      </c>
      <c r="D190" s="38" t="s">
        <v>167</v>
      </c>
      <c r="E190" s="38" t="s">
        <v>117</v>
      </c>
      <c r="F190" s="22" t="s">
        <v>221</v>
      </c>
    </row>
    <row r="191" spans="1:7" hidden="1">
      <c r="A191" s="38" t="s">
        <v>107</v>
      </c>
      <c r="B191" s="60" t="s">
        <v>347</v>
      </c>
      <c r="C191" s="38" t="s">
        <v>295</v>
      </c>
      <c r="D191" s="38" t="s">
        <v>114</v>
      </c>
      <c r="E191" s="38" t="s">
        <v>117</v>
      </c>
      <c r="F191" s="22" t="s">
        <v>221</v>
      </c>
    </row>
    <row r="192" spans="1:7" hidden="1">
      <c r="A192" s="38" t="s">
        <v>107</v>
      </c>
      <c r="B192" s="60" t="s">
        <v>347</v>
      </c>
      <c r="C192" s="38" t="s">
        <v>346</v>
      </c>
      <c r="D192" s="38" t="s">
        <v>114</v>
      </c>
      <c r="E192" s="38" t="s">
        <v>117</v>
      </c>
      <c r="F192" s="22" t="s">
        <v>221</v>
      </c>
    </row>
    <row r="193" spans="1:7" hidden="1">
      <c r="A193" s="38" t="s">
        <v>117</v>
      </c>
      <c r="B193" s="60" t="s">
        <v>348</v>
      </c>
      <c r="C193" s="38" t="s">
        <v>295</v>
      </c>
      <c r="D193" s="38" t="s">
        <v>167</v>
      </c>
      <c r="E193" s="38" t="s">
        <v>107</v>
      </c>
      <c r="F193" s="22" t="s">
        <v>221</v>
      </c>
    </row>
    <row r="194" spans="1:7" hidden="1">
      <c r="A194" s="38" t="s">
        <v>107</v>
      </c>
      <c r="B194" s="60" t="s">
        <v>348</v>
      </c>
      <c r="C194" s="38" t="s">
        <v>346</v>
      </c>
      <c r="D194" s="38" t="s">
        <v>167</v>
      </c>
      <c r="E194" s="38" t="s">
        <v>107</v>
      </c>
      <c r="F194" s="22" t="s">
        <v>221</v>
      </c>
    </row>
    <row r="195" spans="1:7" s="22" customFormat="1" hidden="1">
      <c r="A195" s="38" t="s">
        <v>107</v>
      </c>
      <c r="B195" s="60" t="s">
        <v>348</v>
      </c>
      <c r="C195" s="38" t="s">
        <v>349</v>
      </c>
      <c r="D195" s="38" t="s">
        <v>167</v>
      </c>
      <c r="E195" s="38" t="s">
        <v>107</v>
      </c>
      <c r="F195" s="22" t="s">
        <v>221</v>
      </c>
      <c r="G195" s="12"/>
    </row>
    <row r="196" spans="1:7" hidden="1">
      <c r="A196" s="38" t="s">
        <v>107</v>
      </c>
      <c r="B196" s="60" t="s">
        <v>350</v>
      </c>
      <c r="C196" s="38" t="s">
        <v>351</v>
      </c>
      <c r="D196" s="38" t="s">
        <v>114</v>
      </c>
      <c r="E196" s="38" t="s">
        <v>107</v>
      </c>
      <c r="F196" s="22" t="s">
        <v>221</v>
      </c>
    </row>
    <row r="197" spans="1:7" hidden="1">
      <c r="A197" s="38" t="s">
        <v>107</v>
      </c>
      <c r="B197" s="60" t="s">
        <v>352</v>
      </c>
      <c r="C197" s="38" t="s">
        <v>295</v>
      </c>
      <c r="D197" s="38" t="s">
        <v>114</v>
      </c>
      <c r="E197" s="38" t="s">
        <v>107</v>
      </c>
      <c r="F197" s="22" t="s">
        <v>221</v>
      </c>
    </row>
    <row r="198" spans="1:7" hidden="1">
      <c r="A198" s="38" t="s">
        <v>107</v>
      </c>
      <c r="B198" s="60" t="s">
        <v>353</v>
      </c>
      <c r="C198" s="38" t="s">
        <v>295</v>
      </c>
      <c r="D198" s="38" t="s">
        <v>114</v>
      </c>
      <c r="E198" s="38" t="s">
        <v>107</v>
      </c>
      <c r="F198" s="22" t="s">
        <v>221</v>
      </c>
    </row>
    <row r="199" spans="1:7" hidden="1">
      <c r="A199" s="38" t="s">
        <v>107</v>
      </c>
      <c r="B199" s="60" t="s">
        <v>354</v>
      </c>
      <c r="C199" s="38" t="s">
        <v>295</v>
      </c>
      <c r="D199" s="38" t="s">
        <v>114</v>
      </c>
      <c r="E199" s="38" t="s">
        <v>117</v>
      </c>
      <c r="F199" s="22" t="s">
        <v>221</v>
      </c>
    </row>
    <row r="200" spans="1:7" hidden="1">
      <c r="A200" s="38" t="s">
        <v>107</v>
      </c>
      <c r="B200" s="60" t="s">
        <v>350</v>
      </c>
      <c r="C200" s="38" t="s">
        <v>295</v>
      </c>
      <c r="D200" s="38" t="s">
        <v>114</v>
      </c>
      <c r="E200" s="38" t="s">
        <v>107</v>
      </c>
      <c r="F200" s="22" t="s">
        <v>221</v>
      </c>
    </row>
    <row r="201" spans="1:7" hidden="1">
      <c r="A201" s="38" t="s">
        <v>107</v>
      </c>
      <c r="B201" s="60" t="s">
        <v>352</v>
      </c>
      <c r="C201" s="38" t="s">
        <v>346</v>
      </c>
      <c r="D201" s="38" t="s">
        <v>114</v>
      </c>
      <c r="E201" s="38" t="s">
        <v>107</v>
      </c>
      <c r="F201" s="22" t="s">
        <v>221</v>
      </c>
    </row>
    <row r="202" spans="1:7" hidden="1">
      <c r="A202" s="38" t="s">
        <v>107</v>
      </c>
      <c r="B202" s="60" t="s">
        <v>355</v>
      </c>
      <c r="C202" s="38" t="s">
        <v>295</v>
      </c>
      <c r="D202" s="38" t="s">
        <v>114</v>
      </c>
      <c r="E202" s="38" t="s">
        <v>107</v>
      </c>
      <c r="F202" s="22" t="s">
        <v>221</v>
      </c>
    </row>
    <row r="203" spans="1:7" hidden="1">
      <c r="A203" s="38" t="s">
        <v>107</v>
      </c>
      <c r="B203" s="60" t="s">
        <v>296</v>
      </c>
      <c r="C203" s="38" t="s">
        <v>356</v>
      </c>
      <c r="D203" s="38" t="s">
        <v>216</v>
      </c>
      <c r="E203" s="38" t="s">
        <v>107</v>
      </c>
      <c r="F203" s="22" t="s">
        <v>221</v>
      </c>
    </row>
    <row r="204" spans="1:7" hidden="1">
      <c r="A204" s="38" t="s">
        <v>107</v>
      </c>
      <c r="B204" s="60" t="s">
        <v>357</v>
      </c>
      <c r="C204" s="38" t="s">
        <v>358</v>
      </c>
      <c r="D204" s="38" t="s">
        <v>114</v>
      </c>
      <c r="E204" s="38" t="s">
        <v>117</v>
      </c>
      <c r="F204" s="22" t="s">
        <v>221</v>
      </c>
    </row>
    <row r="205" spans="1:7" hidden="1">
      <c r="A205" s="38" t="s">
        <v>107</v>
      </c>
      <c r="B205" s="60" t="s">
        <v>359</v>
      </c>
      <c r="C205" s="38" t="s">
        <v>356</v>
      </c>
      <c r="D205" s="38" t="s">
        <v>114</v>
      </c>
      <c r="E205" s="38" t="s">
        <v>117</v>
      </c>
      <c r="F205" s="22" t="s">
        <v>221</v>
      </c>
    </row>
    <row r="206" spans="1:7" s="22" customFormat="1" hidden="1">
      <c r="A206" s="38" t="s">
        <v>107</v>
      </c>
      <c r="B206" s="60" t="s">
        <v>360</v>
      </c>
      <c r="C206" s="38" t="s">
        <v>356</v>
      </c>
      <c r="D206" s="38" t="s">
        <v>216</v>
      </c>
      <c r="E206" s="38" t="s">
        <v>107</v>
      </c>
      <c r="F206" s="22" t="s">
        <v>221</v>
      </c>
      <c r="G206" s="12"/>
    </row>
    <row r="207" spans="1:7" hidden="1">
      <c r="A207" s="38" t="s">
        <v>107</v>
      </c>
      <c r="B207" s="60" t="s">
        <v>360</v>
      </c>
      <c r="C207" s="38" t="s">
        <v>361</v>
      </c>
      <c r="D207" s="38" t="s">
        <v>216</v>
      </c>
      <c r="E207" s="38" t="s">
        <v>107</v>
      </c>
      <c r="F207" s="22" t="s">
        <v>221</v>
      </c>
    </row>
    <row r="208" spans="1:7" hidden="1">
      <c r="A208" s="38" t="s">
        <v>107</v>
      </c>
      <c r="B208" s="60" t="s">
        <v>309</v>
      </c>
      <c r="C208" s="38" t="s">
        <v>356</v>
      </c>
      <c r="D208" s="38" t="s">
        <v>114</v>
      </c>
      <c r="E208" s="38" t="s">
        <v>117</v>
      </c>
      <c r="F208" s="22" t="s">
        <v>221</v>
      </c>
    </row>
    <row r="209" spans="1:16327" hidden="1">
      <c r="A209" s="38" t="s">
        <v>107</v>
      </c>
      <c r="B209" s="60" t="s">
        <v>309</v>
      </c>
      <c r="C209" s="38" t="s">
        <v>361</v>
      </c>
      <c r="D209" s="38" t="s">
        <v>114</v>
      </c>
      <c r="E209" s="38" t="s">
        <v>107</v>
      </c>
      <c r="F209" s="22" t="s">
        <v>221</v>
      </c>
    </row>
    <row r="210" spans="1:16327" s="27" customFormat="1" hidden="1">
      <c r="A210" s="38" t="s">
        <v>107</v>
      </c>
      <c r="B210" s="60" t="s">
        <v>309</v>
      </c>
      <c r="C210" s="38" t="s">
        <v>362</v>
      </c>
      <c r="D210" s="38" t="s">
        <v>114</v>
      </c>
      <c r="E210" s="38" t="s">
        <v>107</v>
      </c>
      <c r="F210" s="22" t="s">
        <v>221</v>
      </c>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c r="CI210" s="12"/>
      <c r="CJ210" s="12"/>
      <c r="CK210" s="12"/>
      <c r="CL210" s="12"/>
      <c r="CM210" s="12"/>
      <c r="CN210" s="12"/>
      <c r="CO210" s="12"/>
      <c r="CP210" s="12"/>
      <c r="CQ210" s="12"/>
      <c r="CR210" s="12"/>
      <c r="CS210" s="12"/>
      <c r="CT210" s="12"/>
      <c r="CU210" s="12"/>
      <c r="CV210" s="12"/>
      <c r="CW210" s="12"/>
      <c r="CX210" s="12"/>
      <c r="CY210" s="12"/>
      <c r="CZ210" s="12"/>
      <c r="DA210" s="12"/>
      <c r="DB210" s="12"/>
      <c r="DC210" s="12"/>
      <c r="DD210" s="12"/>
      <c r="DE210" s="12"/>
      <c r="DF210" s="12"/>
      <c r="DG210" s="12"/>
      <c r="DH210" s="12"/>
      <c r="DI210" s="12"/>
      <c r="DJ210" s="12"/>
      <c r="DK210" s="12"/>
      <c r="DL210" s="12"/>
      <c r="DM210" s="12"/>
      <c r="DN210" s="12"/>
      <c r="DO210" s="12"/>
      <c r="DP210" s="12"/>
      <c r="DQ210" s="12"/>
      <c r="DR210" s="12"/>
      <c r="DS210" s="12"/>
      <c r="DT210" s="12"/>
      <c r="DU210" s="12"/>
      <c r="DV210" s="12"/>
      <c r="DW210" s="12"/>
      <c r="DX210" s="12"/>
      <c r="DY210" s="12"/>
      <c r="DZ210" s="12"/>
      <c r="EA210" s="12"/>
      <c r="EB210" s="12"/>
      <c r="EC210" s="12"/>
      <c r="ED210" s="12"/>
      <c r="EE210" s="12"/>
      <c r="EF210" s="12"/>
      <c r="EG210" s="12"/>
      <c r="EH210" s="12"/>
      <c r="EI210" s="12"/>
      <c r="EJ210" s="12"/>
      <c r="EK210" s="12"/>
      <c r="EL210" s="12"/>
      <c r="EM210" s="12"/>
      <c r="EN210" s="12"/>
      <c r="EO210" s="12"/>
      <c r="EP210" s="12"/>
      <c r="EQ210" s="12"/>
      <c r="ER210" s="12"/>
      <c r="ES210" s="12"/>
      <c r="ET210" s="12"/>
      <c r="EU210" s="12"/>
      <c r="EV210" s="12"/>
      <c r="EW210" s="12"/>
      <c r="EX210" s="12"/>
      <c r="EY210" s="12"/>
      <c r="EZ210" s="12"/>
      <c r="FA210" s="12"/>
      <c r="FB210" s="12"/>
      <c r="FC210" s="12"/>
      <c r="FD210" s="12"/>
      <c r="FE210" s="12"/>
      <c r="FF210" s="12"/>
      <c r="FG210" s="12"/>
      <c r="FH210" s="12"/>
      <c r="FI210" s="12"/>
      <c r="FJ210" s="12"/>
      <c r="FK210" s="12"/>
      <c r="FL210" s="12"/>
      <c r="FM210" s="12"/>
      <c r="FN210" s="12"/>
      <c r="FO210" s="12"/>
      <c r="FP210" s="12"/>
      <c r="FQ210" s="12"/>
      <c r="FR210" s="12"/>
      <c r="FS210" s="12"/>
      <c r="FT210" s="12"/>
      <c r="FU210" s="12"/>
      <c r="FV210" s="12"/>
      <c r="FW210" s="12"/>
      <c r="FX210" s="12"/>
      <c r="FY210" s="12"/>
      <c r="FZ210" s="12"/>
      <c r="GA210" s="12"/>
      <c r="GB210" s="12"/>
      <c r="GC210" s="12"/>
      <c r="GD210" s="12"/>
      <c r="GE210" s="12"/>
      <c r="GF210" s="12"/>
      <c r="GG210" s="12"/>
      <c r="GH210" s="12"/>
      <c r="GI210" s="12"/>
      <c r="GJ210" s="12"/>
      <c r="GK210" s="12"/>
      <c r="GL210" s="12"/>
      <c r="GM210" s="12"/>
      <c r="GN210" s="12"/>
      <c r="GO210" s="12"/>
      <c r="GP210" s="12"/>
      <c r="GQ210" s="12"/>
      <c r="GR210" s="12"/>
      <c r="GS210" s="12"/>
      <c r="GT210" s="12"/>
      <c r="GU210" s="12"/>
      <c r="GV210" s="12"/>
      <c r="GW210" s="12"/>
      <c r="GX210" s="12"/>
      <c r="GY210" s="12"/>
      <c r="GZ210" s="12"/>
      <c r="HA210" s="12"/>
      <c r="HB210" s="12"/>
      <c r="HC210" s="12"/>
      <c r="HD210" s="12"/>
      <c r="HE210" s="12"/>
      <c r="HF210" s="12"/>
      <c r="HG210" s="12"/>
      <c r="HH210" s="12"/>
      <c r="HI210" s="12"/>
      <c r="HJ210" s="12"/>
      <c r="HK210" s="12"/>
      <c r="HL210" s="12"/>
      <c r="HM210" s="12"/>
      <c r="HN210" s="12"/>
      <c r="HO210" s="12"/>
      <c r="HP210" s="12"/>
      <c r="HQ210" s="12"/>
      <c r="HR210" s="12"/>
      <c r="HS210" s="12"/>
      <c r="HT210" s="12"/>
      <c r="HU210" s="12"/>
      <c r="HV210" s="12"/>
      <c r="HW210" s="12"/>
      <c r="HX210" s="12"/>
      <c r="HY210" s="12"/>
      <c r="HZ210" s="12"/>
      <c r="IA210" s="12"/>
      <c r="IB210" s="12"/>
      <c r="IC210" s="12"/>
      <c r="ID210" s="12"/>
      <c r="IE210" s="12"/>
      <c r="IF210" s="12"/>
      <c r="IG210" s="12"/>
      <c r="IH210" s="12"/>
      <c r="II210" s="12"/>
      <c r="IJ210" s="12"/>
      <c r="IK210" s="12"/>
      <c r="IL210" s="12"/>
      <c r="IM210" s="12"/>
      <c r="IN210" s="12"/>
      <c r="IO210" s="12"/>
      <c r="IP210" s="12"/>
      <c r="IQ210" s="12"/>
      <c r="IR210" s="12"/>
      <c r="IS210" s="12"/>
      <c r="IT210" s="12"/>
      <c r="IU210" s="12"/>
      <c r="IV210" s="12"/>
      <c r="IW210" s="12"/>
      <c r="IX210" s="12"/>
      <c r="IY210" s="12"/>
      <c r="IZ210" s="12"/>
      <c r="JA210" s="12"/>
      <c r="JB210" s="12"/>
      <c r="JC210" s="12"/>
      <c r="JD210" s="12"/>
      <c r="JE210" s="12"/>
      <c r="JF210" s="12"/>
      <c r="JG210" s="12"/>
      <c r="JH210" s="12"/>
      <c r="JI210" s="12"/>
      <c r="JJ210" s="12"/>
      <c r="JK210" s="12"/>
      <c r="JL210" s="12"/>
      <c r="JM210" s="12"/>
      <c r="JN210" s="12"/>
      <c r="JO210" s="12"/>
      <c r="JP210" s="12"/>
      <c r="JQ210" s="12"/>
      <c r="JR210" s="12"/>
      <c r="JS210" s="12"/>
      <c r="JT210" s="12"/>
      <c r="JU210" s="12"/>
      <c r="JV210" s="12"/>
      <c r="JW210" s="12"/>
      <c r="JX210" s="12"/>
      <c r="JY210" s="12"/>
      <c r="JZ210" s="12"/>
      <c r="KA210" s="12"/>
      <c r="KB210" s="12"/>
      <c r="KC210" s="12"/>
      <c r="KD210" s="12"/>
      <c r="KE210" s="12"/>
      <c r="KF210" s="12"/>
      <c r="KG210" s="12"/>
      <c r="KH210" s="12"/>
      <c r="KI210" s="12"/>
      <c r="KJ210" s="12"/>
      <c r="KK210" s="12"/>
      <c r="KL210" s="12"/>
      <c r="KM210" s="12"/>
      <c r="KN210" s="12"/>
      <c r="KO210" s="12"/>
      <c r="KP210" s="12"/>
      <c r="KQ210" s="12"/>
      <c r="KR210" s="12"/>
      <c r="KS210" s="12"/>
      <c r="KT210" s="12"/>
      <c r="KU210" s="12"/>
      <c r="KV210" s="12"/>
      <c r="KW210" s="12"/>
      <c r="KX210" s="12"/>
      <c r="KY210" s="12"/>
      <c r="KZ210" s="12"/>
      <c r="LA210" s="12"/>
      <c r="LB210" s="12"/>
      <c r="LC210" s="12"/>
      <c r="LD210" s="12"/>
      <c r="LE210" s="12"/>
      <c r="LF210" s="12"/>
      <c r="LG210" s="12"/>
      <c r="LH210" s="12"/>
      <c r="LI210" s="12"/>
      <c r="LJ210" s="12"/>
      <c r="LK210" s="12"/>
      <c r="LL210" s="12"/>
      <c r="LM210" s="12"/>
      <c r="LN210" s="12"/>
      <c r="LO210" s="12"/>
      <c r="LP210" s="12"/>
      <c r="LQ210" s="12"/>
      <c r="LR210" s="12"/>
      <c r="LS210" s="12"/>
      <c r="LT210" s="12"/>
      <c r="LU210" s="12"/>
      <c r="LV210" s="12"/>
      <c r="LW210" s="12"/>
      <c r="LX210" s="12"/>
      <c r="LY210" s="12"/>
      <c r="LZ210" s="12"/>
      <c r="MA210" s="12"/>
      <c r="MB210" s="12"/>
      <c r="MC210" s="12"/>
      <c r="MD210" s="12"/>
      <c r="ME210" s="12"/>
      <c r="MF210" s="12"/>
      <c r="MG210" s="12"/>
      <c r="MH210" s="12"/>
      <c r="MI210" s="12"/>
      <c r="MJ210" s="12"/>
      <c r="MK210" s="12"/>
      <c r="ML210" s="12"/>
      <c r="MM210" s="12"/>
      <c r="MN210" s="12"/>
      <c r="MO210" s="12"/>
      <c r="MP210" s="12"/>
      <c r="MQ210" s="12"/>
      <c r="MR210" s="12"/>
      <c r="MS210" s="12"/>
      <c r="MT210" s="12"/>
      <c r="MU210" s="12"/>
      <c r="MV210" s="12"/>
      <c r="MW210" s="12"/>
      <c r="MX210" s="12"/>
      <c r="MY210" s="12"/>
      <c r="MZ210" s="12"/>
      <c r="NA210" s="12"/>
      <c r="NB210" s="12"/>
      <c r="NC210" s="12"/>
      <c r="ND210" s="12"/>
      <c r="NE210" s="12"/>
      <c r="NF210" s="12"/>
      <c r="NG210" s="12"/>
      <c r="NH210" s="12"/>
      <c r="NI210" s="12"/>
      <c r="NJ210" s="12"/>
      <c r="NK210" s="12"/>
      <c r="NL210" s="12"/>
      <c r="NM210" s="12"/>
      <c r="NN210" s="12"/>
      <c r="NO210" s="12"/>
      <c r="NP210" s="12"/>
      <c r="NQ210" s="12"/>
      <c r="NR210" s="12"/>
      <c r="NS210" s="12"/>
      <c r="NT210" s="12"/>
      <c r="NU210" s="12"/>
      <c r="NV210" s="12"/>
      <c r="NW210" s="12"/>
      <c r="NX210" s="12"/>
      <c r="NY210" s="12"/>
      <c r="NZ210" s="12"/>
      <c r="OA210" s="12"/>
      <c r="OB210" s="12"/>
      <c r="OC210" s="12"/>
      <c r="OD210" s="12"/>
      <c r="OE210" s="12"/>
      <c r="OF210" s="12"/>
      <c r="OG210" s="12"/>
      <c r="OH210" s="12"/>
      <c r="OI210" s="12"/>
      <c r="OJ210" s="12"/>
      <c r="OK210" s="12"/>
      <c r="OL210" s="12"/>
      <c r="OM210" s="12"/>
      <c r="ON210" s="12"/>
      <c r="OO210" s="12"/>
      <c r="OP210" s="12"/>
      <c r="OQ210" s="12"/>
      <c r="OR210" s="12"/>
      <c r="OS210" s="12"/>
      <c r="OT210" s="12"/>
      <c r="OU210" s="12"/>
      <c r="OV210" s="12"/>
      <c r="OW210" s="12"/>
      <c r="OX210" s="12"/>
      <c r="OY210" s="12"/>
      <c r="OZ210" s="12"/>
      <c r="PA210" s="12"/>
      <c r="PB210" s="12"/>
      <c r="PC210" s="12"/>
      <c r="PD210" s="12"/>
      <c r="PE210" s="12"/>
      <c r="PF210" s="12"/>
      <c r="PG210" s="12"/>
      <c r="PH210" s="12"/>
      <c r="PI210" s="12"/>
      <c r="PJ210" s="12"/>
      <c r="PK210" s="12"/>
      <c r="PL210" s="12"/>
      <c r="PM210" s="12"/>
      <c r="PN210" s="12"/>
      <c r="PO210" s="12"/>
      <c r="PP210" s="12"/>
      <c r="PQ210" s="12"/>
      <c r="PR210" s="12"/>
      <c r="PS210" s="12"/>
      <c r="PT210" s="12"/>
      <c r="PU210" s="12"/>
      <c r="PV210" s="12"/>
      <c r="PW210" s="12"/>
      <c r="PX210" s="12"/>
      <c r="PY210" s="12"/>
      <c r="PZ210" s="12"/>
      <c r="QA210" s="12"/>
      <c r="QB210" s="12"/>
      <c r="QC210" s="12"/>
      <c r="QD210" s="12"/>
      <c r="QE210" s="12"/>
      <c r="QF210" s="12"/>
      <c r="QG210" s="12"/>
      <c r="QH210" s="12"/>
      <c r="QI210" s="12"/>
      <c r="QJ210" s="12"/>
      <c r="QK210" s="12"/>
      <c r="QL210" s="12"/>
      <c r="QM210" s="12"/>
      <c r="QN210" s="12"/>
      <c r="QO210" s="12"/>
      <c r="QP210" s="12"/>
      <c r="QQ210" s="12"/>
      <c r="QR210" s="12"/>
      <c r="QS210" s="12"/>
      <c r="QT210" s="12"/>
      <c r="QU210" s="12"/>
      <c r="QV210" s="12"/>
      <c r="QW210" s="12"/>
      <c r="QX210" s="12"/>
      <c r="QY210" s="12"/>
      <c r="QZ210" s="12"/>
      <c r="RA210" s="12"/>
      <c r="RB210" s="12"/>
      <c r="RC210" s="12"/>
      <c r="RD210" s="12"/>
      <c r="RE210" s="12"/>
      <c r="RF210" s="12"/>
      <c r="RG210" s="12"/>
      <c r="RH210" s="12"/>
      <c r="RI210" s="12"/>
      <c r="RJ210" s="12"/>
      <c r="RK210" s="12"/>
      <c r="RL210" s="12"/>
      <c r="RM210" s="12"/>
      <c r="RN210" s="12"/>
      <c r="RO210" s="12"/>
      <c r="RP210" s="12"/>
      <c r="RQ210" s="12"/>
      <c r="RR210" s="12"/>
      <c r="RS210" s="12"/>
      <c r="RT210" s="12"/>
      <c r="RU210" s="12"/>
      <c r="RV210" s="12"/>
      <c r="RW210" s="12"/>
      <c r="RX210" s="12"/>
      <c r="RY210" s="12"/>
      <c r="RZ210" s="12"/>
      <c r="SA210" s="12"/>
      <c r="SB210" s="12"/>
      <c r="SC210" s="12"/>
      <c r="SD210" s="12"/>
      <c r="SE210" s="12"/>
      <c r="SF210" s="12"/>
      <c r="SG210" s="12"/>
      <c r="SH210" s="12"/>
      <c r="SI210" s="12"/>
      <c r="SJ210" s="12"/>
      <c r="SK210" s="12"/>
      <c r="SL210" s="12"/>
      <c r="SM210" s="12"/>
      <c r="SN210" s="12"/>
      <c r="SO210" s="12"/>
      <c r="SP210" s="12"/>
      <c r="SQ210" s="12"/>
      <c r="SR210" s="12"/>
      <c r="SS210" s="12"/>
      <c r="ST210" s="12"/>
      <c r="SU210" s="12"/>
      <c r="SV210" s="12"/>
      <c r="SW210" s="12"/>
      <c r="SX210" s="12"/>
      <c r="SY210" s="12"/>
      <c r="SZ210" s="12"/>
      <c r="TA210" s="12"/>
      <c r="TB210" s="12"/>
      <c r="TC210" s="12"/>
      <c r="TD210" s="12"/>
      <c r="TE210" s="12"/>
      <c r="TF210" s="12"/>
      <c r="TG210" s="12"/>
      <c r="TH210" s="12"/>
      <c r="TI210" s="12"/>
      <c r="TJ210" s="12"/>
      <c r="TK210" s="12"/>
      <c r="TL210" s="12"/>
      <c r="TM210" s="12"/>
      <c r="TN210" s="12"/>
      <c r="TO210" s="12"/>
      <c r="TP210" s="12"/>
      <c r="TQ210" s="12"/>
      <c r="TR210" s="12"/>
      <c r="TS210" s="12"/>
      <c r="TT210" s="12"/>
      <c r="TU210" s="12"/>
      <c r="TV210" s="12"/>
      <c r="TW210" s="12"/>
      <c r="TX210" s="12"/>
      <c r="TY210" s="12"/>
      <c r="TZ210" s="12"/>
      <c r="UA210" s="12"/>
      <c r="UB210" s="12"/>
      <c r="UC210" s="12"/>
      <c r="UD210" s="12"/>
      <c r="UE210" s="12"/>
      <c r="UF210" s="12"/>
      <c r="UG210" s="12"/>
      <c r="UH210" s="12"/>
      <c r="UI210" s="12"/>
      <c r="UJ210" s="12"/>
      <c r="UK210" s="12"/>
      <c r="UL210" s="12"/>
      <c r="UM210" s="12"/>
      <c r="UN210" s="12"/>
      <c r="UO210" s="12"/>
      <c r="UP210" s="12"/>
      <c r="UQ210" s="12"/>
      <c r="UR210" s="12"/>
      <c r="US210" s="12"/>
      <c r="UT210" s="12"/>
      <c r="UU210" s="12"/>
      <c r="UV210" s="12"/>
      <c r="UW210" s="12"/>
      <c r="UX210" s="12"/>
      <c r="UY210" s="12"/>
      <c r="UZ210" s="12"/>
      <c r="VA210" s="12"/>
      <c r="VB210" s="12"/>
      <c r="VC210" s="12"/>
      <c r="VD210" s="12"/>
      <c r="VE210" s="12"/>
      <c r="VF210" s="12"/>
      <c r="VG210" s="12"/>
      <c r="VH210" s="12"/>
      <c r="VI210" s="12"/>
      <c r="VJ210" s="12"/>
      <c r="VK210" s="12"/>
      <c r="VL210" s="12"/>
      <c r="VM210" s="12"/>
      <c r="VN210" s="12"/>
      <c r="VO210" s="12"/>
      <c r="VP210" s="12"/>
      <c r="VQ210" s="12"/>
      <c r="VR210" s="12"/>
      <c r="VS210" s="12"/>
      <c r="VT210" s="12"/>
      <c r="VU210" s="12"/>
      <c r="VV210" s="12"/>
      <c r="VW210" s="12"/>
      <c r="VX210" s="12"/>
      <c r="VY210" s="12"/>
      <c r="VZ210" s="12"/>
      <c r="WA210" s="12"/>
      <c r="WB210" s="12"/>
      <c r="WC210" s="12"/>
      <c r="WD210" s="12"/>
      <c r="WE210" s="12"/>
      <c r="WF210" s="12"/>
      <c r="WG210" s="12"/>
      <c r="WH210" s="12"/>
      <c r="WI210" s="12"/>
      <c r="WJ210" s="12"/>
      <c r="WK210" s="12"/>
      <c r="WL210" s="12"/>
      <c r="WM210" s="12"/>
      <c r="WN210" s="12"/>
      <c r="WO210" s="12"/>
      <c r="WP210" s="12"/>
      <c r="WQ210" s="12"/>
      <c r="WR210" s="12"/>
      <c r="WS210" s="12"/>
      <c r="WT210" s="12"/>
      <c r="WU210" s="12"/>
      <c r="WV210" s="12"/>
      <c r="WW210" s="12"/>
      <c r="WX210" s="12"/>
      <c r="WY210" s="12"/>
      <c r="WZ210" s="12"/>
      <c r="XA210" s="12"/>
      <c r="XB210" s="12"/>
      <c r="XC210" s="12"/>
      <c r="XD210" s="12"/>
      <c r="XE210" s="12"/>
      <c r="XF210" s="12"/>
      <c r="XG210" s="12"/>
      <c r="XH210" s="12"/>
      <c r="XI210" s="12"/>
      <c r="XJ210" s="12"/>
      <c r="XK210" s="12"/>
      <c r="XL210" s="12"/>
      <c r="XM210" s="12"/>
      <c r="XN210" s="12"/>
      <c r="XO210" s="12"/>
      <c r="XP210" s="12"/>
      <c r="XQ210" s="12"/>
      <c r="XR210" s="12"/>
      <c r="XS210" s="12"/>
      <c r="XT210" s="12"/>
      <c r="XU210" s="12"/>
      <c r="XV210" s="12"/>
      <c r="XW210" s="12"/>
      <c r="XX210" s="12"/>
      <c r="XY210" s="12"/>
      <c r="XZ210" s="12"/>
      <c r="YA210" s="12"/>
      <c r="YB210" s="12"/>
      <c r="YC210" s="12"/>
      <c r="YD210" s="12"/>
      <c r="YE210" s="12"/>
      <c r="YF210" s="12"/>
      <c r="YG210" s="12"/>
      <c r="YH210" s="12"/>
      <c r="YI210" s="12"/>
      <c r="YJ210" s="12"/>
      <c r="YK210" s="12"/>
      <c r="YL210" s="12"/>
      <c r="YM210" s="12"/>
      <c r="YN210" s="12"/>
      <c r="YO210" s="12"/>
      <c r="YP210" s="12"/>
      <c r="YQ210" s="12"/>
      <c r="YR210" s="12"/>
      <c r="YS210" s="12"/>
      <c r="YT210" s="12"/>
      <c r="YU210" s="12"/>
      <c r="YV210" s="12"/>
      <c r="YW210" s="12"/>
      <c r="YX210" s="12"/>
      <c r="YY210" s="12"/>
      <c r="YZ210" s="12"/>
      <c r="ZA210" s="12"/>
      <c r="ZB210" s="12"/>
      <c r="ZC210" s="12"/>
      <c r="ZD210" s="12"/>
      <c r="ZE210" s="12"/>
      <c r="ZF210" s="12"/>
      <c r="ZG210" s="12"/>
      <c r="ZH210" s="12"/>
      <c r="ZI210" s="12"/>
      <c r="ZJ210" s="12"/>
      <c r="ZK210" s="12"/>
      <c r="ZL210" s="12"/>
      <c r="ZM210" s="12"/>
      <c r="ZN210" s="12"/>
      <c r="ZO210" s="12"/>
      <c r="ZP210" s="12"/>
      <c r="ZQ210" s="12"/>
      <c r="ZR210" s="12"/>
      <c r="ZS210" s="12"/>
      <c r="ZT210" s="12"/>
      <c r="ZU210" s="12"/>
      <c r="ZV210" s="12"/>
      <c r="ZW210" s="12"/>
      <c r="ZX210" s="12"/>
      <c r="ZY210" s="12"/>
      <c r="ZZ210" s="12"/>
      <c r="AAA210" s="12"/>
      <c r="AAB210" s="12"/>
      <c r="AAC210" s="12"/>
      <c r="AAD210" s="12"/>
      <c r="AAE210" s="12"/>
      <c r="AAF210" s="12"/>
      <c r="AAG210" s="12"/>
      <c r="AAH210" s="12"/>
      <c r="AAI210" s="12"/>
      <c r="AAJ210" s="12"/>
      <c r="AAK210" s="12"/>
      <c r="AAL210" s="12"/>
      <c r="AAM210" s="12"/>
      <c r="AAN210" s="12"/>
      <c r="AAO210" s="12"/>
      <c r="AAP210" s="12"/>
      <c r="AAQ210" s="12"/>
      <c r="AAR210" s="12"/>
      <c r="AAS210" s="12"/>
      <c r="AAT210" s="12"/>
      <c r="AAU210" s="12"/>
      <c r="AAV210" s="12"/>
      <c r="AAW210" s="12"/>
      <c r="AAX210" s="12"/>
      <c r="AAY210" s="12"/>
      <c r="AAZ210" s="12"/>
      <c r="ABA210" s="12"/>
      <c r="ABB210" s="12"/>
      <c r="ABC210" s="12"/>
      <c r="ABD210" s="12"/>
      <c r="ABE210" s="12"/>
      <c r="ABF210" s="12"/>
      <c r="ABG210" s="12"/>
      <c r="ABH210" s="12"/>
      <c r="ABI210" s="12"/>
      <c r="ABJ210" s="12"/>
      <c r="ABK210" s="12"/>
      <c r="ABL210" s="12"/>
      <c r="ABM210" s="12"/>
      <c r="ABN210" s="12"/>
      <c r="ABO210" s="12"/>
      <c r="ABP210" s="12"/>
      <c r="ABQ210" s="12"/>
      <c r="ABR210" s="12"/>
      <c r="ABS210" s="12"/>
      <c r="ABT210" s="12"/>
      <c r="ABU210" s="12"/>
      <c r="ABV210" s="12"/>
      <c r="ABW210" s="12"/>
      <c r="ABX210" s="12"/>
      <c r="ABY210" s="12"/>
      <c r="ABZ210" s="12"/>
      <c r="ACA210" s="12"/>
      <c r="ACB210" s="12"/>
      <c r="ACC210" s="12"/>
      <c r="ACD210" s="12"/>
      <c r="ACE210" s="12"/>
      <c r="ACF210" s="12"/>
      <c r="ACG210" s="12"/>
      <c r="ACH210" s="12"/>
      <c r="ACI210" s="12"/>
      <c r="ACJ210" s="12"/>
      <c r="ACK210" s="12"/>
      <c r="ACL210" s="12"/>
      <c r="ACM210" s="12"/>
      <c r="ACN210" s="12"/>
      <c r="ACO210" s="12"/>
      <c r="ACP210" s="12"/>
      <c r="ACQ210" s="12"/>
      <c r="ACR210" s="12"/>
      <c r="ACS210" s="12"/>
      <c r="ACT210" s="12"/>
      <c r="ACU210" s="12"/>
      <c r="ACV210" s="12"/>
      <c r="ACW210" s="12"/>
      <c r="ACX210" s="12"/>
      <c r="ACY210" s="12"/>
      <c r="ACZ210" s="12"/>
      <c r="ADA210" s="12"/>
      <c r="ADB210" s="12"/>
      <c r="ADC210" s="12"/>
      <c r="ADD210" s="12"/>
      <c r="ADE210" s="12"/>
      <c r="ADF210" s="12"/>
      <c r="ADG210" s="12"/>
      <c r="ADH210" s="12"/>
      <c r="ADI210" s="12"/>
      <c r="ADJ210" s="12"/>
      <c r="ADK210" s="12"/>
      <c r="ADL210" s="12"/>
      <c r="ADM210" s="12"/>
      <c r="ADN210" s="12"/>
      <c r="ADO210" s="12"/>
      <c r="ADP210" s="12"/>
      <c r="ADQ210" s="12"/>
      <c r="ADR210" s="12"/>
      <c r="ADS210" s="12"/>
      <c r="ADT210" s="12"/>
      <c r="ADU210" s="12"/>
      <c r="ADV210" s="12"/>
      <c r="ADW210" s="12"/>
      <c r="ADX210" s="12"/>
      <c r="ADY210" s="12"/>
      <c r="ADZ210" s="12"/>
      <c r="AEA210" s="12"/>
      <c r="AEB210" s="12"/>
      <c r="AEC210" s="12"/>
      <c r="AED210" s="12"/>
      <c r="AEE210" s="12"/>
      <c r="AEF210" s="12"/>
      <c r="AEG210" s="12"/>
      <c r="AEH210" s="12"/>
      <c r="AEI210" s="12"/>
      <c r="AEJ210" s="12"/>
      <c r="AEK210" s="12"/>
      <c r="AEL210" s="12"/>
      <c r="AEM210" s="12"/>
      <c r="AEN210" s="12"/>
      <c r="AEO210" s="12"/>
      <c r="AEP210" s="12"/>
      <c r="AEQ210" s="12"/>
      <c r="AER210" s="12"/>
      <c r="AES210" s="12"/>
      <c r="AET210" s="12"/>
      <c r="AEU210" s="12"/>
      <c r="AEV210" s="12"/>
      <c r="AEW210" s="12"/>
      <c r="AEX210" s="12"/>
      <c r="AEY210" s="12"/>
      <c r="AEZ210" s="12"/>
      <c r="AFA210" s="12"/>
      <c r="AFB210" s="12"/>
      <c r="AFC210" s="12"/>
      <c r="AFD210" s="12"/>
      <c r="AFE210" s="12"/>
      <c r="AFF210" s="12"/>
      <c r="AFG210" s="12"/>
      <c r="AFH210" s="12"/>
      <c r="AFI210" s="12"/>
      <c r="AFJ210" s="12"/>
      <c r="AFK210" s="12"/>
      <c r="AFL210" s="12"/>
      <c r="AFM210" s="12"/>
      <c r="AFN210" s="12"/>
      <c r="AFO210" s="12"/>
      <c r="AFP210" s="12"/>
      <c r="AFQ210" s="12"/>
      <c r="AFR210" s="12"/>
      <c r="AFS210" s="12"/>
      <c r="AFT210" s="12"/>
      <c r="AFU210" s="12"/>
      <c r="AFV210" s="12"/>
      <c r="AFW210" s="12"/>
      <c r="AFX210" s="12"/>
      <c r="AFY210" s="12"/>
      <c r="AFZ210" s="12"/>
      <c r="AGA210" s="12"/>
      <c r="AGB210" s="12"/>
      <c r="AGC210" s="12"/>
      <c r="AGD210" s="12"/>
      <c r="AGE210" s="12"/>
      <c r="AGF210" s="12"/>
      <c r="AGG210" s="12"/>
      <c r="AGH210" s="12"/>
      <c r="AGI210" s="12"/>
      <c r="AGJ210" s="12"/>
      <c r="AGK210" s="12"/>
      <c r="AGL210" s="12"/>
      <c r="AGM210" s="12"/>
      <c r="AGN210" s="12"/>
      <c r="AGO210" s="12"/>
      <c r="AGP210" s="12"/>
      <c r="AGQ210" s="12"/>
      <c r="AGR210" s="12"/>
      <c r="AGS210" s="12"/>
      <c r="AGT210" s="12"/>
      <c r="AGU210" s="12"/>
      <c r="AGV210" s="12"/>
      <c r="AGW210" s="12"/>
      <c r="AGX210" s="12"/>
      <c r="AGY210" s="12"/>
      <c r="AGZ210" s="12"/>
      <c r="AHA210" s="12"/>
      <c r="AHB210" s="12"/>
      <c r="AHC210" s="12"/>
      <c r="AHD210" s="12"/>
      <c r="AHE210" s="12"/>
      <c r="AHF210" s="12"/>
      <c r="AHG210" s="12"/>
      <c r="AHH210" s="12"/>
      <c r="AHI210" s="12"/>
      <c r="AHJ210" s="12"/>
      <c r="AHK210" s="12"/>
      <c r="AHL210" s="12"/>
      <c r="AHM210" s="12"/>
      <c r="AHN210" s="12"/>
      <c r="AHO210" s="12"/>
      <c r="AHP210" s="12"/>
      <c r="AHQ210" s="12"/>
      <c r="AHR210" s="12"/>
      <c r="AHS210" s="12"/>
      <c r="AHT210" s="12"/>
      <c r="AHU210" s="12"/>
      <c r="AHV210" s="12"/>
      <c r="AHW210" s="12"/>
      <c r="AHX210" s="12"/>
      <c r="AHY210" s="12"/>
      <c r="AHZ210" s="12"/>
      <c r="AIA210" s="12"/>
      <c r="AIB210" s="12"/>
      <c r="AIC210" s="12"/>
      <c r="AID210" s="12"/>
      <c r="AIE210" s="12"/>
      <c r="AIF210" s="12"/>
      <c r="AIG210" s="12"/>
      <c r="AIH210" s="12"/>
      <c r="AII210" s="12"/>
      <c r="AIJ210" s="12"/>
      <c r="AIK210" s="12"/>
      <c r="AIL210" s="12"/>
      <c r="AIM210" s="12"/>
      <c r="AIN210" s="12"/>
      <c r="AIO210" s="12"/>
      <c r="AIP210" s="12"/>
      <c r="AIQ210" s="12"/>
      <c r="AIR210" s="12"/>
      <c r="AIS210" s="12"/>
      <c r="AIT210" s="12"/>
      <c r="AIU210" s="12"/>
      <c r="AIV210" s="12"/>
      <c r="AIW210" s="12"/>
      <c r="AIX210" s="12"/>
      <c r="AIY210" s="12"/>
      <c r="AIZ210" s="12"/>
      <c r="AJA210" s="12"/>
      <c r="AJB210" s="12"/>
      <c r="AJC210" s="12"/>
      <c r="AJD210" s="12"/>
      <c r="AJE210" s="12"/>
      <c r="AJF210" s="12"/>
      <c r="AJG210" s="12"/>
      <c r="AJH210" s="12"/>
      <c r="AJI210" s="12"/>
      <c r="AJJ210" s="12"/>
      <c r="AJK210" s="12"/>
      <c r="AJL210" s="12"/>
      <c r="AJM210" s="12"/>
      <c r="AJN210" s="12"/>
      <c r="AJO210" s="12"/>
      <c r="AJP210" s="12"/>
      <c r="AJQ210" s="12"/>
      <c r="AJR210" s="12"/>
      <c r="AJS210" s="12"/>
      <c r="AJT210" s="12"/>
      <c r="AJU210" s="12"/>
      <c r="AJV210" s="12"/>
      <c r="AJW210" s="12"/>
      <c r="AJX210" s="12"/>
      <c r="AJY210" s="12"/>
      <c r="AJZ210" s="12"/>
      <c r="AKA210" s="12"/>
      <c r="AKB210" s="12"/>
      <c r="AKC210" s="12"/>
      <c r="AKD210" s="12"/>
      <c r="AKE210" s="12"/>
      <c r="AKF210" s="12"/>
      <c r="AKG210" s="12"/>
      <c r="AKH210" s="12"/>
      <c r="AKI210" s="12"/>
      <c r="AKJ210" s="12"/>
      <c r="AKK210" s="12"/>
      <c r="AKL210" s="12"/>
      <c r="AKM210" s="12"/>
      <c r="AKN210" s="12"/>
      <c r="AKO210" s="12"/>
      <c r="AKP210" s="12"/>
      <c r="AKQ210" s="12"/>
      <c r="AKR210" s="12"/>
      <c r="AKS210" s="12"/>
      <c r="AKT210" s="12"/>
      <c r="AKU210" s="12"/>
      <c r="AKV210" s="12"/>
      <c r="AKW210" s="12"/>
      <c r="AKX210" s="12"/>
      <c r="AKY210" s="12"/>
      <c r="AKZ210" s="12"/>
      <c r="ALA210" s="12"/>
      <c r="ALB210" s="12"/>
      <c r="ALC210" s="12"/>
      <c r="ALD210" s="12"/>
      <c r="ALE210" s="12"/>
      <c r="ALF210" s="12"/>
      <c r="ALG210" s="12"/>
      <c r="ALH210" s="12"/>
      <c r="ALI210" s="12"/>
      <c r="ALJ210" s="12"/>
      <c r="ALK210" s="12"/>
      <c r="ALL210" s="12"/>
      <c r="ALM210" s="12"/>
      <c r="ALN210" s="12"/>
      <c r="ALO210" s="12"/>
      <c r="ALP210" s="12"/>
      <c r="ALQ210" s="12"/>
      <c r="ALR210" s="12"/>
      <c r="ALS210" s="12"/>
      <c r="ALT210" s="12"/>
      <c r="ALU210" s="12"/>
      <c r="ALV210" s="12"/>
      <c r="ALW210" s="12"/>
      <c r="ALX210" s="12"/>
      <c r="ALY210" s="12"/>
      <c r="ALZ210" s="12"/>
      <c r="AMA210" s="12"/>
      <c r="AMB210" s="12"/>
      <c r="AMC210" s="12"/>
      <c r="AMD210" s="12"/>
      <c r="AME210" s="12"/>
      <c r="AMF210" s="12"/>
      <c r="AMG210" s="12"/>
      <c r="AMH210" s="12"/>
      <c r="AMI210" s="12"/>
      <c r="AMJ210" s="12"/>
      <c r="AMK210" s="12"/>
      <c r="AML210" s="12"/>
      <c r="AMM210" s="12"/>
      <c r="AMN210" s="12"/>
      <c r="AMO210" s="12"/>
      <c r="AMP210" s="12"/>
      <c r="AMQ210" s="12"/>
      <c r="AMR210" s="12"/>
      <c r="AMS210" s="12"/>
      <c r="AMT210" s="12"/>
      <c r="AMU210" s="12"/>
      <c r="AMV210" s="12"/>
      <c r="AMW210" s="12"/>
      <c r="AMX210" s="12"/>
      <c r="AMY210" s="12"/>
      <c r="AMZ210" s="12"/>
      <c r="ANA210" s="12"/>
      <c r="ANB210" s="12"/>
      <c r="ANC210" s="12"/>
      <c r="AND210" s="12"/>
      <c r="ANE210" s="12"/>
      <c r="ANF210" s="12"/>
      <c r="ANG210" s="12"/>
      <c r="ANH210" s="12"/>
      <c r="ANI210" s="12"/>
      <c r="ANJ210" s="12"/>
      <c r="ANK210" s="12"/>
      <c r="ANL210" s="12"/>
      <c r="ANM210" s="12"/>
      <c r="ANN210" s="12"/>
      <c r="ANO210" s="12"/>
      <c r="ANP210" s="12"/>
      <c r="ANQ210" s="12"/>
      <c r="ANR210" s="12"/>
      <c r="ANS210" s="12"/>
      <c r="ANT210" s="12"/>
      <c r="ANU210" s="12"/>
      <c r="ANV210" s="12"/>
      <c r="ANW210" s="12"/>
      <c r="ANX210" s="12"/>
      <c r="ANY210" s="12"/>
      <c r="ANZ210" s="12"/>
      <c r="AOA210" s="12"/>
      <c r="AOB210" s="12"/>
      <c r="AOC210" s="12"/>
      <c r="AOD210" s="12"/>
      <c r="AOE210" s="12"/>
      <c r="AOF210" s="12"/>
      <c r="AOG210" s="12"/>
      <c r="AOH210" s="12"/>
      <c r="AOI210" s="12"/>
      <c r="AOJ210" s="12"/>
      <c r="AOK210" s="12"/>
      <c r="AOL210" s="12"/>
      <c r="AOM210" s="12"/>
      <c r="AON210" s="12"/>
      <c r="AOO210" s="12"/>
      <c r="AOP210" s="12"/>
      <c r="AOQ210" s="12"/>
      <c r="AOR210" s="12"/>
      <c r="AOS210" s="12"/>
      <c r="AOT210" s="12"/>
      <c r="AOU210" s="12"/>
      <c r="AOV210" s="12"/>
      <c r="AOW210" s="12"/>
      <c r="AOX210" s="12"/>
      <c r="AOY210" s="12"/>
      <c r="AOZ210" s="12"/>
      <c r="APA210" s="12"/>
      <c r="APB210" s="12"/>
      <c r="APC210" s="12"/>
      <c r="APD210" s="12"/>
      <c r="APE210" s="12"/>
      <c r="APF210" s="12"/>
      <c r="APG210" s="12"/>
      <c r="APH210" s="12"/>
      <c r="API210" s="12"/>
      <c r="APJ210" s="12"/>
      <c r="APK210" s="12"/>
      <c r="APL210" s="12"/>
      <c r="APM210" s="12"/>
      <c r="APN210" s="12"/>
      <c r="APO210" s="12"/>
      <c r="APP210" s="12"/>
      <c r="APQ210" s="12"/>
      <c r="APR210" s="12"/>
      <c r="APS210" s="12"/>
      <c r="APT210" s="12"/>
      <c r="APU210" s="12"/>
      <c r="APV210" s="12"/>
      <c r="APW210" s="12"/>
      <c r="APX210" s="12"/>
      <c r="APY210" s="12"/>
      <c r="APZ210" s="12"/>
      <c r="AQA210" s="12"/>
      <c r="AQB210" s="12"/>
      <c r="AQC210" s="12"/>
      <c r="AQD210" s="12"/>
      <c r="AQE210" s="12"/>
      <c r="AQF210" s="12"/>
      <c r="AQG210" s="12"/>
      <c r="AQH210" s="12"/>
      <c r="AQI210" s="12"/>
      <c r="AQJ210" s="12"/>
      <c r="AQK210" s="12"/>
      <c r="AQL210" s="12"/>
      <c r="AQM210" s="12"/>
      <c r="AQN210" s="12"/>
      <c r="AQO210" s="12"/>
      <c r="AQP210" s="12"/>
      <c r="AQQ210" s="12"/>
      <c r="AQR210" s="12"/>
      <c r="AQS210" s="12"/>
      <c r="AQT210" s="12"/>
      <c r="AQU210" s="12"/>
      <c r="AQV210" s="12"/>
      <c r="AQW210" s="12"/>
      <c r="AQX210" s="12"/>
      <c r="AQY210" s="12"/>
      <c r="AQZ210" s="12"/>
      <c r="ARA210" s="12"/>
      <c r="ARB210" s="12"/>
      <c r="ARC210" s="12"/>
      <c r="ARD210" s="12"/>
      <c r="ARE210" s="12"/>
      <c r="ARF210" s="12"/>
      <c r="ARG210" s="12"/>
      <c r="ARH210" s="12"/>
      <c r="ARI210" s="12"/>
      <c r="ARJ210" s="12"/>
      <c r="ARK210" s="12"/>
      <c r="ARL210" s="12"/>
      <c r="ARM210" s="12"/>
      <c r="ARN210" s="12"/>
      <c r="ARO210" s="12"/>
      <c r="ARP210" s="12"/>
      <c r="ARQ210" s="12"/>
      <c r="ARR210" s="12"/>
      <c r="ARS210" s="12"/>
      <c r="ART210" s="12"/>
      <c r="ARU210" s="12"/>
      <c r="ARV210" s="12"/>
      <c r="ARW210" s="12"/>
      <c r="ARX210" s="12"/>
      <c r="ARY210" s="12"/>
      <c r="ARZ210" s="12"/>
      <c r="ASA210" s="12"/>
      <c r="ASB210" s="12"/>
      <c r="ASC210" s="12"/>
      <c r="ASD210" s="12"/>
      <c r="ASE210" s="12"/>
      <c r="ASF210" s="12"/>
      <c r="ASG210" s="12"/>
      <c r="ASH210" s="12"/>
      <c r="ASI210" s="12"/>
      <c r="ASJ210" s="12"/>
      <c r="ASK210" s="12"/>
      <c r="ASL210" s="12"/>
      <c r="ASM210" s="12"/>
      <c r="ASN210" s="12"/>
      <c r="ASO210" s="12"/>
      <c r="ASP210" s="12"/>
      <c r="ASQ210" s="12"/>
      <c r="ASR210" s="12"/>
      <c r="ASS210" s="12"/>
      <c r="AST210" s="12"/>
      <c r="ASU210" s="12"/>
      <c r="ASV210" s="12"/>
      <c r="ASW210" s="12"/>
      <c r="ASX210" s="12"/>
      <c r="ASY210" s="12"/>
      <c r="ASZ210" s="12"/>
      <c r="ATA210" s="12"/>
      <c r="ATB210" s="12"/>
      <c r="ATC210" s="12"/>
      <c r="ATD210" s="12"/>
      <c r="ATE210" s="12"/>
      <c r="ATF210" s="12"/>
      <c r="ATG210" s="12"/>
      <c r="ATH210" s="12"/>
      <c r="ATI210" s="12"/>
      <c r="ATJ210" s="12"/>
      <c r="ATK210" s="12"/>
      <c r="ATL210" s="12"/>
      <c r="ATM210" s="12"/>
      <c r="ATN210" s="12"/>
      <c r="ATO210" s="12"/>
      <c r="ATP210" s="12"/>
      <c r="ATQ210" s="12"/>
      <c r="ATR210" s="12"/>
      <c r="ATS210" s="12"/>
      <c r="ATT210" s="12"/>
      <c r="ATU210" s="12"/>
      <c r="ATV210" s="12"/>
      <c r="ATW210" s="12"/>
      <c r="ATX210" s="12"/>
      <c r="ATY210" s="12"/>
      <c r="ATZ210" s="12"/>
      <c r="AUA210" s="12"/>
      <c r="AUB210" s="12"/>
      <c r="AUC210" s="12"/>
      <c r="AUD210" s="12"/>
      <c r="AUE210" s="12"/>
      <c r="AUF210" s="12"/>
      <c r="AUG210" s="12"/>
      <c r="AUH210" s="12"/>
      <c r="AUI210" s="12"/>
      <c r="AUJ210" s="12"/>
      <c r="AUK210" s="12"/>
      <c r="AUL210" s="12"/>
      <c r="AUM210" s="12"/>
      <c r="AUN210" s="12"/>
      <c r="AUO210" s="12"/>
      <c r="AUP210" s="12"/>
      <c r="AUQ210" s="12"/>
      <c r="AUR210" s="12"/>
      <c r="AUS210" s="12"/>
      <c r="AUT210" s="12"/>
      <c r="AUU210" s="12"/>
      <c r="AUV210" s="12"/>
      <c r="AUW210" s="12"/>
      <c r="AUX210" s="12"/>
      <c r="AUY210" s="12"/>
      <c r="AUZ210" s="12"/>
      <c r="AVA210" s="12"/>
      <c r="AVB210" s="12"/>
      <c r="AVC210" s="12"/>
      <c r="AVD210" s="12"/>
      <c r="AVE210" s="12"/>
      <c r="AVF210" s="12"/>
      <c r="AVG210" s="12"/>
      <c r="AVH210" s="12"/>
      <c r="AVI210" s="12"/>
      <c r="AVJ210" s="12"/>
      <c r="AVK210" s="12"/>
      <c r="AVL210" s="12"/>
      <c r="AVM210" s="12"/>
      <c r="AVN210" s="12"/>
      <c r="AVO210" s="12"/>
      <c r="AVP210" s="12"/>
      <c r="AVQ210" s="12"/>
      <c r="AVR210" s="12"/>
      <c r="AVS210" s="12"/>
      <c r="AVT210" s="12"/>
      <c r="AVU210" s="12"/>
      <c r="AVV210" s="12"/>
      <c r="AVW210" s="12"/>
      <c r="AVX210" s="12"/>
      <c r="AVY210" s="12"/>
      <c r="AVZ210" s="12"/>
      <c r="AWA210" s="12"/>
      <c r="AWB210" s="12"/>
      <c r="AWC210" s="12"/>
      <c r="AWD210" s="12"/>
      <c r="AWE210" s="12"/>
      <c r="AWF210" s="12"/>
      <c r="AWG210" s="12"/>
      <c r="AWH210" s="12"/>
      <c r="AWI210" s="12"/>
      <c r="AWJ210" s="12"/>
      <c r="AWK210" s="12"/>
      <c r="AWL210" s="12"/>
      <c r="AWM210" s="12"/>
      <c r="AWN210" s="12"/>
      <c r="AWO210" s="12"/>
      <c r="AWP210" s="12"/>
      <c r="AWQ210" s="12"/>
      <c r="AWR210" s="12"/>
      <c r="AWS210" s="12"/>
      <c r="AWT210" s="12"/>
      <c r="AWU210" s="12"/>
      <c r="AWV210" s="12"/>
      <c r="AWW210" s="12"/>
      <c r="AWX210" s="12"/>
      <c r="AWY210" s="12"/>
      <c r="AWZ210" s="12"/>
      <c r="AXA210" s="12"/>
      <c r="AXB210" s="12"/>
      <c r="AXC210" s="12"/>
      <c r="AXD210" s="12"/>
      <c r="AXE210" s="12"/>
      <c r="AXF210" s="12"/>
      <c r="AXG210" s="12"/>
      <c r="AXH210" s="12"/>
      <c r="AXI210" s="12"/>
      <c r="AXJ210" s="12"/>
      <c r="AXK210" s="12"/>
      <c r="AXL210" s="12"/>
      <c r="AXM210" s="12"/>
      <c r="AXN210" s="12"/>
      <c r="AXO210" s="12"/>
      <c r="AXP210" s="12"/>
      <c r="AXQ210" s="12"/>
      <c r="AXR210" s="12"/>
      <c r="AXS210" s="12"/>
      <c r="AXT210" s="12"/>
      <c r="AXU210" s="12"/>
      <c r="AXV210" s="12"/>
      <c r="AXW210" s="12"/>
      <c r="AXX210" s="12"/>
      <c r="AXY210" s="12"/>
      <c r="AXZ210" s="12"/>
      <c r="AYA210" s="12"/>
      <c r="AYB210" s="12"/>
      <c r="AYC210" s="12"/>
      <c r="AYD210" s="12"/>
      <c r="AYE210" s="12"/>
      <c r="AYF210" s="12"/>
      <c r="AYG210" s="12"/>
      <c r="AYH210" s="12"/>
      <c r="AYI210" s="12"/>
      <c r="AYJ210" s="12"/>
      <c r="AYK210" s="12"/>
      <c r="AYL210" s="12"/>
      <c r="AYM210" s="12"/>
      <c r="AYN210" s="12"/>
      <c r="AYO210" s="12"/>
      <c r="AYP210" s="12"/>
      <c r="AYQ210" s="12"/>
      <c r="AYR210" s="12"/>
      <c r="AYS210" s="12"/>
      <c r="AYT210" s="12"/>
      <c r="AYU210" s="12"/>
      <c r="AYV210" s="12"/>
      <c r="AYW210" s="12"/>
      <c r="AYX210" s="12"/>
      <c r="AYY210" s="12"/>
      <c r="AYZ210" s="12"/>
      <c r="AZA210" s="12"/>
      <c r="AZB210" s="12"/>
      <c r="AZC210" s="12"/>
      <c r="AZD210" s="12"/>
      <c r="AZE210" s="12"/>
      <c r="AZF210" s="12"/>
      <c r="AZG210" s="12"/>
      <c r="AZH210" s="12"/>
      <c r="AZI210" s="12"/>
      <c r="AZJ210" s="12"/>
      <c r="AZK210" s="12"/>
      <c r="AZL210" s="12"/>
      <c r="AZM210" s="12"/>
      <c r="AZN210" s="12"/>
      <c r="AZO210" s="12"/>
      <c r="AZP210" s="12"/>
      <c r="AZQ210" s="12"/>
      <c r="AZR210" s="12"/>
      <c r="AZS210" s="12"/>
      <c r="AZT210" s="12"/>
      <c r="AZU210" s="12"/>
      <c r="AZV210" s="12"/>
      <c r="AZW210" s="12"/>
      <c r="AZX210" s="12"/>
      <c r="AZY210" s="12"/>
      <c r="AZZ210" s="12"/>
      <c r="BAA210" s="12"/>
      <c r="BAB210" s="12"/>
      <c r="BAC210" s="12"/>
      <c r="BAD210" s="12"/>
      <c r="BAE210" s="12"/>
      <c r="BAF210" s="12"/>
      <c r="BAG210" s="12"/>
      <c r="BAH210" s="12"/>
      <c r="BAI210" s="12"/>
      <c r="BAJ210" s="12"/>
      <c r="BAK210" s="12"/>
      <c r="BAL210" s="12"/>
      <c r="BAM210" s="12"/>
      <c r="BAN210" s="12"/>
      <c r="BAO210" s="12"/>
      <c r="BAP210" s="12"/>
      <c r="BAQ210" s="12"/>
      <c r="BAR210" s="12"/>
      <c r="BAS210" s="12"/>
      <c r="BAT210" s="12"/>
      <c r="BAU210" s="12"/>
      <c r="BAV210" s="12"/>
      <c r="BAW210" s="12"/>
      <c r="BAX210" s="12"/>
      <c r="BAY210" s="12"/>
      <c r="BAZ210" s="12"/>
      <c r="BBA210" s="12"/>
      <c r="BBB210" s="12"/>
      <c r="BBC210" s="12"/>
      <c r="BBD210" s="12"/>
      <c r="BBE210" s="12"/>
      <c r="BBF210" s="12"/>
      <c r="BBG210" s="12"/>
      <c r="BBH210" s="12"/>
      <c r="BBI210" s="12"/>
      <c r="BBJ210" s="12"/>
      <c r="BBK210" s="12"/>
      <c r="BBL210" s="12"/>
      <c r="BBM210" s="12"/>
      <c r="BBN210" s="12"/>
      <c r="BBO210" s="12"/>
      <c r="BBP210" s="12"/>
      <c r="BBQ210" s="12"/>
      <c r="BBR210" s="12"/>
      <c r="BBS210" s="12"/>
      <c r="BBT210" s="12"/>
      <c r="BBU210" s="12"/>
      <c r="BBV210" s="12"/>
      <c r="BBW210" s="12"/>
      <c r="BBX210" s="12"/>
      <c r="BBY210" s="12"/>
      <c r="BBZ210" s="12"/>
      <c r="BCA210" s="12"/>
      <c r="BCB210" s="12"/>
      <c r="BCC210" s="12"/>
      <c r="BCD210" s="12"/>
      <c r="BCE210" s="12"/>
      <c r="BCF210" s="12"/>
      <c r="BCG210" s="12"/>
      <c r="BCH210" s="12"/>
      <c r="BCI210" s="12"/>
      <c r="BCJ210" s="12"/>
      <c r="BCK210" s="12"/>
      <c r="BCL210" s="12"/>
      <c r="BCM210" s="12"/>
      <c r="BCN210" s="12"/>
      <c r="BCO210" s="12"/>
      <c r="BCP210" s="12"/>
      <c r="BCQ210" s="12"/>
      <c r="BCR210" s="12"/>
      <c r="BCS210" s="12"/>
      <c r="BCT210" s="12"/>
      <c r="BCU210" s="12"/>
      <c r="BCV210" s="12"/>
      <c r="BCW210" s="12"/>
      <c r="BCX210" s="12"/>
      <c r="BCY210" s="12"/>
      <c r="BCZ210" s="12"/>
      <c r="BDA210" s="12"/>
      <c r="BDB210" s="12"/>
      <c r="BDC210" s="12"/>
      <c r="BDD210" s="12"/>
      <c r="BDE210" s="12"/>
      <c r="BDF210" s="12"/>
      <c r="BDG210" s="12"/>
      <c r="BDH210" s="12"/>
      <c r="BDI210" s="12"/>
      <c r="BDJ210" s="12"/>
      <c r="BDK210" s="12"/>
      <c r="BDL210" s="12"/>
      <c r="BDM210" s="12"/>
      <c r="BDN210" s="12"/>
      <c r="BDO210" s="12"/>
      <c r="BDP210" s="12"/>
      <c r="BDQ210" s="12"/>
      <c r="BDR210" s="12"/>
      <c r="BDS210" s="12"/>
      <c r="BDT210" s="12"/>
      <c r="BDU210" s="12"/>
      <c r="BDV210" s="12"/>
      <c r="BDW210" s="12"/>
      <c r="BDX210" s="12"/>
      <c r="BDY210" s="12"/>
      <c r="BDZ210" s="12"/>
      <c r="BEA210" s="12"/>
      <c r="BEB210" s="12"/>
      <c r="BEC210" s="12"/>
      <c r="BED210" s="12"/>
      <c r="BEE210" s="12"/>
      <c r="BEF210" s="12"/>
      <c r="BEG210" s="12"/>
      <c r="BEH210" s="12"/>
      <c r="BEI210" s="12"/>
      <c r="BEJ210" s="12"/>
      <c r="BEK210" s="12"/>
      <c r="BEL210" s="12"/>
      <c r="BEM210" s="12"/>
      <c r="BEN210" s="12"/>
      <c r="BEO210" s="12"/>
      <c r="BEP210" s="12"/>
      <c r="BEQ210" s="12"/>
      <c r="BER210" s="12"/>
      <c r="BES210" s="12"/>
      <c r="BET210" s="12"/>
      <c r="BEU210" s="12"/>
      <c r="BEV210" s="12"/>
      <c r="BEW210" s="12"/>
      <c r="BEX210" s="12"/>
      <c r="BEY210" s="12"/>
      <c r="BEZ210" s="12"/>
      <c r="BFA210" s="12"/>
      <c r="BFB210" s="12"/>
      <c r="BFC210" s="12"/>
      <c r="BFD210" s="12"/>
      <c r="BFE210" s="12"/>
      <c r="BFF210" s="12"/>
      <c r="BFG210" s="12"/>
      <c r="BFH210" s="12"/>
      <c r="BFI210" s="12"/>
      <c r="BFJ210" s="12"/>
      <c r="BFK210" s="12"/>
      <c r="BFL210" s="12"/>
      <c r="BFM210" s="12"/>
      <c r="BFN210" s="12"/>
      <c r="BFO210" s="12"/>
      <c r="BFP210" s="12"/>
      <c r="BFQ210" s="12"/>
      <c r="BFR210" s="12"/>
      <c r="BFS210" s="12"/>
      <c r="BFT210" s="12"/>
      <c r="BFU210" s="12"/>
      <c r="BFV210" s="12"/>
      <c r="BFW210" s="12"/>
      <c r="BFX210" s="12"/>
      <c r="BFY210" s="12"/>
      <c r="BFZ210" s="12"/>
      <c r="BGA210" s="12"/>
      <c r="BGB210" s="12"/>
      <c r="BGC210" s="12"/>
      <c r="BGD210" s="12"/>
      <c r="BGE210" s="12"/>
      <c r="BGF210" s="12"/>
      <c r="BGG210" s="12"/>
      <c r="BGH210" s="12"/>
      <c r="BGI210" s="12"/>
      <c r="BGJ210" s="12"/>
      <c r="BGK210" s="12"/>
      <c r="BGL210" s="12"/>
      <c r="BGM210" s="12"/>
      <c r="BGN210" s="12"/>
      <c r="BGO210" s="12"/>
      <c r="BGP210" s="12"/>
      <c r="BGQ210" s="12"/>
      <c r="BGR210" s="12"/>
      <c r="BGS210" s="12"/>
      <c r="BGT210" s="12"/>
      <c r="BGU210" s="12"/>
      <c r="BGV210" s="12"/>
      <c r="BGW210" s="12"/>
      <c r="BGX210" s="12"/>
      <c r="BGY210" s="12"/>
      <c r="BGZ210" s="12"/>
      <c r="BHA210" s="12"/>
      <c r="BHB210" s="12"/>
      <c r="BHC210" s="12"/>
      <c r="BHD210" s="12"/>
      <c r="BHE210" s="12"/>
      <c r="BHF210" s="12"/>
      <c r="BHG210" s="12"/>
      <c r="BHH210" s="12"/>
      <c r="BHI210" s="12"/>
      <c r="BHJ210" s="12"/>
      <c r="BHK210" s="12"/>
      <c r="BHL210" s="12"/>
      <c r="BHM210" s="12"/>
      <c r="BHN210" s="12"/>
      <c r="BHO210" s="12"/>
      <c r="BHP210" s="12"/>
      <c r="BHQ210" s="12"/>
      <c r="BHR210" s="12"/>
      <c r="BHS210" s="12"/>
      <c r="BHT210" s="12"/>
      <c r="BHU210" s="12"/>
      <c r="BHV210" s="12"/>
      <c r="BHW210" s="12"/>
      <c r="BHX210" s="12"/>
      <c r="BHY210" s="12"/>
      <c r="BHZ210" s="12"/>
      <c r="BIA210" s="12"/>
      <c r="BIB210" s="12"/>
      <c r="BIC210" s="12"/>
      <c r="BID210" s="12"/>
      <c r="BIE210" s="12"/>
      <c r="BIF210" s="12"/>
      <c r="BIG210" s="12"/>
      <c r="BIH210" s="12"/>
      <c r="BII210" s="12"/>
      <c r="BIJ210" s="12"/>
      <c r="BIK210" s="12"/>
      <c r="BIL210" s="12"/>
      <c r="BIM210" s="12"/>
      <c r="BIN210" s="12"/>
      <c r="BIO210" s="12"/>
      <c r="BIP210" s="12"/>
      <c r="BIQ210" s="12"/>
      <c r="BIR210" s="12"/>
      <c r="BIS210" s="12"/>
      <c r="BIT210" s="12"/>
      <c r="BIU210" s="12"/>
      <c r="BIV210" s="12"/>
      <c r="BIW210" s="12"/>
      <c r="BIX210" s="12"/>
      <c r="BIY210" s="12"/>
      <c r="BIZ210" s="12"/>
      <c r="BJA210" s="12"/>
      <c r="BJB210" s="12"/>
      <c r="BJC210" s="12"/>
      <c r="BJD210" s="12"/>
      <c r="BJE210" s="12"/>
      <c r="BJF210" s="12"/>
      <c r="BJG210" s="12"/>
      <c r="BJH210" s="12"/>
      <c r="BJI210" s="12"/>
      <c r="BJJ210" s="12"/>
      <c r="BJK210" s="12"/>
      <c r="BJL210" s="12"/>
      <c r="BJM210" s="12"/>
      <c r="BJN210" s="12"/>
      <c r="BJO210" s="12"/>
      <c r="BJP210" s="12"/>
      <c r="BJQ210" s="12"/>
      <c r="BJR210" s="12"/>
      <c r="BJS210" s="12"/>
      <c r="BJT210" s="12"/>
      <c r="BJU210" s="12"/>
      <c r="BJV210" s="12"/>
      <c r="BJW210" s="12"/>
      <c r="BJX210" s="12"/>
      <c r="BJY210" s="12"/>
      <c r="BJZ210" s="12"/>
      <c r="BKA210" s="12"/>
      <c r="BKB210" s="12"/>
      <c r="BKC210" s="12"/>
      <c r="BKD210" s="12"/>
      <c r="BKE210" s="12"/>
      <c r="BKF210" s="12"/>
      <c r="BKG210" s="12"/>
      <c r="BKH210" s="12"/>
      <c r="BKI210" s="12"/>
      <c r="BKJ210" s="12"/>
      <c r="BKK210" s="12"/>
      <c r="BKL210" s="12"/>
      <c r="BKM210" s="12"/>
      <c r="BKN210" s="12"/>
      <c r="BKO210" s="12"/>
      <c r="BKP210" s="12"/>
      <c r="BKQ210" s="12"/>
      <c r="BKR210" s="12"/>
      <c r="BKS210" s="12"/>
      <c r="BKT210" s="12"/>
      <c r="BKU210" s="12"/>
      <c r="BKV210" s="12"/>
      <c r="BKW210" s="12"/>
      <c r="BKX210" s="12"/>
      <c r="BKY210" s="12"/>
      <c r="BKZ210" s="12"/>
      <c r="BLA210" s="12"/>
      <c r="BLB210" s="12"/>
      <c r="BLC210" s="12"/>
      <c r="BLD210" s="12"/>
      <c r="BLE210" s="12"/>
      <c r="BLF210" s="12"/>
      <c r="BLG210" s="12"/>
      <c r="BLH210" s="12"/>
      <c r="BLI210" s="12"/>
      <c r="BLJ210" s="12"/>
      <c r="BLK210" s="12"/>
      <c r="BLL210" s="12"/>
      <c r="BLM210" s="12"/>
      <c r="BLN210" s="12"/>
      <c r="BLO210" s="12"/>
      <c r="BLP210" s="12"/>
      <c r="BLQ210" s="12"/>
      <c r="BLR210" s="12"/>
      <c r="BLS210" s="12"/>
      <c r="BLT210" s="12"/>
      <c r="BLU210" s="12"/>
      <c r="BLV210" s="12"/>
      <c r="BLW210" s="12"/>
      <c r="BLX210" s="12"/>
      <c r="BLY210" s="12"/>
      <c r="BLZ210" s="12"/>
      <c r="BMA210" s="12"/>
      <c r="BMB210" s="12"/>
      <c r="BMC210" s="12"/>
      <c r="BMD210" s="12"/>
      <c r="BME210" s="12"/>
      <c r="BMF210" s="12"/>
      <c r="BMG210" s="12"/>
      <c r="BMH210" s="12"/>
      <c r="BMI210" s="12"/>
      <c r="BMJ210" s="12"/>
      <c r="BMK210" s="12"/>
      <c r="BML210" s="12"/>
      <c r="BMM210" s="12"/>
      <c r="BMN210" s="12"/>
      <c r="BMO210" s="12"/>
      <c r="BMP210" s="12"/>
      <c r="BMQ210" s="12"/>
      <c r="BMR210" s="12"/>
      <c r="BMS210" s="12"/>
      <c r="BMT210" s="12"/>
      <c r="BMU210" s="12"/>
      <c r="BMV210" s="12"/>
      <c r="BMW210" s="12"/>
      <c r="BMX210" s="12"/>
      <c r="BMY210" s="12"/>
      <c r="BMZ210" s="12"/>
      <c r="BNA210" s="12"/>
      <c r="BNB210" s="12"/>
      <c r="BNC210" s="12"/>
      <c r="BND210" s="12"/>
      <c r="BNE210" s="12"/>
      <c r="BNF210" s="12"/>
      <c r="BNG210" s="12"/>
      <c r="BNH210" s="12"/>
      <c r="BNI210" s="12"/>
      <c r="BNJ210" s="12"/>
      <c r="BNK210" s="12"/>
      <c r="BNL210" s="12"/>
      <c r="BNM210" s="12"/>
      <c r="BNN210" s="12"/>
      <c r="BNO210" s="12"/>
      <c r="BNP210" s="12"/>
      <c r="BNQ210" s="12"/>
      <c r="BNR210" s="12"/>
      <c r="BNS210" s="12"/>
      <c r="BNT210" s="12"/>
      <c r="BNU210" s="12"/>
      <c r="BNV210" s="12"/>
      <c r="BNW210" s="12"/>
      <c r="BNX210" s="12"/>
      <c r="BNY210" s="12"/>
      <c r="BNZ210" s="12"/>
      <c r="BOA210" s="12"/>
      <c r="BOB210" s="12"/>
      <c r="BOC210" s="12"/>
      <c r="BOD210" s="12"/>
      <c r="BOE210" s="12"/>
      <c r="BOF210" s="12"/>
      <c r="BOG210" s="12"/>
      <c r="BOH210" s="12"/>
      <c r="BOI210" s="12"/>
      <c r="BOJ210" s="12"/>
      <c r="BOK210" s="12"/>
      <c r="BOL210" s="12"/>
      <c r="BOM210" s="12"/>
      <c r="BON210" s="12"/>
      <c r="BOO210" s="12"/>
      <c r="BOP210" s="12"/>
      <c r="BOQ210" s="12"/>
      <c r="BOR210" s="12"/>
      <c r="BOS210" s="12"/>
      <c r="BOT210" s="12"/>
      <c r="BOU210" s="12"/>
      <c r="BOV210" s="12"/>
      <c r="BOW210" s="12"/>
      <c r="BOX210" s="12"/>
      <c r="BOY210" s="12"/>
      <c r="BOZ210" s="12"/>
      <c r="BPA210" s="12"/>
      <c r="BPB210" s="12"/>
      <c r="BPC210" s="12"/>
      <c r="BPD210" s="12"/>
      <c r="BPE210" s="12"/>
      <c r="BPF210" s="12"/>
      <c r="BPG210" s="12"/>
      <c r="BPH210" s="12"/>
      <c r="BPI210" s="12"/>
      <c r="BPJ210" s="12"/>
      <c r="BPK210" s="12"/>
      <c r="BPL210" s="12"/>
      <c r="BPM210" s="12"/>
      <c r="BPN210" s="12"/>
      <c r="BPO210" s="12"/>
      <c r="BPP210" s="12"/>
      <c r="BPQ210" s="12"/>
      <c r="BPR210" s="12"/>
      <c r="BPS210" s="12"/>
      <c r="BPT210" s="12"/>
      <c r="BPU210" s="12"/>
      <c r="BPV210" s="12"/>
      <c r="BPW210" s="12"/>
      <c r="BPX210" s="12"/>
      <c r="BPY210" s="12"/>
      <c r="BPZ210" s="12"/>
      <c r="BQA210" s="12"/>
      <c r="BQB210" s="12"/>
      <c r="BQC210" s="12"/>
      <c r="BQD210" s="12"/>
      <c r="BQE210" s="12"/>
      <c r="BQF210" s="12"/>
      <c r="BQG210" s="12"/>
      <c r="BQH210" s="12"/>
      <c r="BQI210" s="12"/>
      <c r="BQJ210" s="12"/>
      <c r="BQK210" s="12"/>
      <c r="BQL210" s="12"/>
      <c r="BQM210" s="12"/>
      <c r="BQN210" s="12"/>
      <c r="BQO210" s="12"/>
      <c r="BQP210" s="12"/>
      <c r="BQQ210" s="12"/>
      <c r="BQR210" s="12"/>
      <c r="BQS210" s="12"/>
      <c r="BQT210" s="12"/>
      <c r="BQU210" s="12"/>
      <c r="BQV210" s="12"/>
      <c r="BQW210" s="12"/>
      <c r="BQX210" s="12"/>
      <c r="BQY210" s="12"/>
      <c r="BQZ210" s="12"/>
      <c r="BRA210" s="12"/>
      <c r="BRB210" s="12"/>
      <c r="BRC210" s="12"/>
      <c r="BRD210" s="12"/>
      <c r="BRE210" s="12"/>
      <c r="BRF210" s="12"/>
      <c r="BRG210" s="12"/>
      <c r="BRH210" s="12"/>
      <c r="BRI210" s="12"/>
      <c r="BRJ210" s="12"/>
      <c r="BRK210" s="12"/>
      <c r="BRL210" s="12"/>
      <c r="BRM210" s="12"/>
      <c r="BRN210" s="12"/>
      <c r="BRO210" s="12"/>
      <c r="BRP210" s="12"/>
      <c r="BRQ210" s="12"/>
      <c r="BRR210" s="12"/>
      <c r="BRS210" s="12"/>
      <c r="BRT210" s="12"/>
      <c r="BRU210" s="12"/>
      <c r="BRV210" s="12"/>
      <c r="BRW210" s="12"/>
      <c r="BRX210" s="12"/>
      <c r="BRY210" s="12"/>
      <c r="BRZ210" s="12"/>
      <c r="BSA210" s="12"/>
      <c r="BSB210" s="12"/>
      <c r="BSC210" s="12"/>
      <c r="BSD210" s="12"/>
      <c r="BSE210" s="12"/>
      <c r="BSF210" s="12"/>
      <c r="BSG210" s="12"/>
      <c r="BSH210" s="12"/>
      <c r="BSI210" s="12"/>
      <c r="BSJ210" s="12"/>
      <c r="BSK210" s="12"/>
      <c r="BSL210" s="12"/>
      <c r="BSM210" s="12"/>
      <c r="BSN210" s="12"/>
      <c r="BSO210" s="12"/>
      <c r="BSP210" s="12"/>
      <c r="BSQ210" s="12"/>
      <c r="BSR210" s="12"/>
      <c r="BSS210" s="12"/>
      <c r="BST210" s="12"/>
      <c r="BSU210" s="12"/>
      <c r="BSV210" s="12"/>
      <c r="BSW210" s="12"/>
      <c r="BSX210" s="12"/>
      <c r="BSY210" s="12"/>
      <c r="BSZ210" s="12"/>
      <c r="BTA210" s="12"/>
      <c r="BTB210" s="12"/>
      <c r="BTC210" s="12"/>
      <c r="BTD210" s="12"/>
      <c r="BTE210" s="12"/>
      <c r="BTF210" s="12"/>
      <c r="BTG210" s="12"/>
      <c r="BTH210" s="12"/>
      <c r="BTI210" s="12"/>
      <c r="BTJ210" s="12"/>
      <c r="BTK210" s="12"/>
      <c r="BTL210" s="12"/>
      <c r="BTM210" s="12"/>
      <c r="BTN210" s="12"/>
      <c r="BTO210" s="12"/>
      <c r="BTP210" s="12"/>
      <c r="BTQ210" s="12"/>
      <c r="BTR210" s="12"/>
      <c r="BTS210" s="12"/>
      <c r="BTT210" s="12"/>
      <c r="BTU210" s="12"/>
      <c r="BTV210" s="12"/>
      <c r="BTW210" s="12"/>
      <c r="BTX210" s="12"/>
      <c r="BTY210" s="12"/>
      <c r="BTZ210" s="12"/>
      <c r="BUA210" s="12"/>
      <c r="BUB210" s="12"/>
      <c r="BUC210" s="12"/>
      <c r="BUD210" s="12"/>
      <c r="BUE210" s="12"/>
      <c r="BUF210" s="12"/>
      <c r="BUG210" s="12"/>
      <c r="BUH210" s="12"/>
      <c r="BUI210" s="12"/>
      <c r="BUJ210" s="12"/>
      <c r="BUK210" s="12"/>
      <c r="BUL210" s="12"/>
      <c r="BUM210" s="12"/>
      <c r="BUN210" s="12"/>
      <c r="BUO210" s="12"/>
      <c r="BUP210" s="12"/>
      <c r="BUQ210" s="12"/>
      <c r="BUR210" s="12"/>
      <c r="BUS210" s="12"/>
      <c r="BUT210" s="12"/>
      <c r="BUU210" s="12"/>
      <c r="BUV210" s="12"/>
      <c r="BUW210" s="12"/>
      <c r="BUX210" s="12"/>
      <c r="BUY210" s="12"/>
      <c r="BUZ210" s="12"/>
      <c r="BVA210" s="12"/>
      <c r="BVB210" s="12"/>
      <c r="BVC210" s="12"/>
      <c r="BVD210" s="12"/>
      <c r="BVE210" s="12"/>
      <c r="BVF210" s="12"/>
      <c r="BVG210" s="12"/>
      <c r="BVH210" s="12"/>
      <c r="BVI210" s="12"/>
      <c r="BVJ210" s="12"/>
      <c r="BVK210" s="12"/>
      <c r="BVL210" s="12"/>
      <c r="BVM210" s="12"/>
      <c r="BVN210" s="12"/>
      <c r="BVO210" s="12"/>
      <c r="BVP210" s="12"/>
      <c r="BVQ210" s="12"/>
      <c r="BVR210" s="12"/>
      <c r="BVS210" s="12"/>
      <c r="BVT210" s="12"/>
      <c r="BVU210" s="12"/>
      <c r="BVV210" s="12"/>
      <c r="BVW210" s="12"/>
      <c r="BVX210" s="12"/>
      <c r="BVY210" s="12"/>
      <c r="BVZ210" s="12"/>
      <c r="BWA210" s="12"/>
      <c r="BWB210" s="12"/>
      <c r="BWC210" s="12"/>
      <c r="BWD210" s="12"/>
      <c r="BWE210" s="12"/>
      <c r="BWF210" s="12"/>
      <c r="BWG210" s="12"/>
      <c r="BWH210" s="12"/>
      <c r="BWI210" s="12"/>
      <c r="BWJ210" s="12"/>
      <c r="BWK210" s="12"/>
      <c r="BWL210" s="12"/>
      <c r="BWM210" s="12"/>
      <c r="BWN210" s="12"/>
      <c r="BWO210" s="12"/>
      <c r="BWP210" s="12"/>
      <c r="BWQ210" s="12"/>
      <c r="BWR210" s="12"/>
      <c r="BWS210" s="12"/>
      <c r="BWT210" s="12"/>
      <c r="BWU210" s="12"/>
      <c r="BWV210" s="12"/>
      <c r="BWW210" s="12"/>
      <c r="BWX210" s="12"/>
      <c r="BWY210" s="12"/>
      <c r="BWZ210" s="12"/>
      <c r="BXA210" s="12"/>
      <c r="BXB210" s="12"/>
      <c r="BXC210" s="12"/>
      <c r="BXD210" s="12"/>
      <c r="BXE210" s="12"/>
      <c r="BXF210" s="12"/>
      <c r="BXG210" s="12"/>
      <c r="BXH210" s="12"/>
      <c r="BXI210" s="12"/>
      <c r="BXJ210" s="12"/>
      <c r="BXK210" s="12"/>
      <c r="BXL210" s="12"/>
      <c r="BXM210" s="12"/>
      <c r="BXN210" s="12"/>
      <c r="BXO210" s="12"/>
      <c r="BXP210" s="12"/>
      <c r="BXQ210" s="12"/>
      <c r="BXR210" s="12"/>
      <c r="BXS210" s="12"/>
      <c r="BXT210" s="12"/>
      <c r="BXU210" s="12"/>
      <c r="BXV210" s="12"/>
      <c r="BXW210" s="12"/>
      <c r="BXX210" s="12"/>
      <c r="BXY210" s="12"/>
      <c r="BXZ210" s="12"/>
      <c r="BYA210" s="12"/>
      <c r="BYB210" s="12"/>
      <c r="BYC210" s="12"/>
      <c r="BYD210" s="12"/>
      <c r="BYE210" s="12"/>
      <c r="BYF210" s="12"/>
      <c r="BYG210" s="12"/>
      <c r="BYH210" s="12"/>
      <c r="BYI210" s="12"/>
      <c r="BYJ210" s="12"/>
      <c r="BYK210" s="12"/>
      <c r="BYL210" s="12"/>
      <c r="BYM210" s="12"/>
      <c r="BYN210" s="12"/>
      <c r="BYO210" s="12"/>
      <c r="BYP210" s="12"/>
      <c r="BYQ210" s="12"/>
      <c r="BYR210" s="12"/>
      <c r="BYS210" s="12"/>
      <c r="BYT210" s="12"/>
      <c r="BYU210" s="12"/>
      <c r="BYV210" s="12"/>
      <c r="BYW210" s="12"/>
      <c r="BYX210" s="12"/>
      <c r="BYY210" s="12"/>
      <c r="BYZ210" s="12"/>
      <c r="BZA210" s="12"/>
      <c r="BZB210" s="12"/>
      <c r="BZC210" s="12"/>
      <c r="BZD210" s="12"/>
      <c r="BZE210" s="12"/>
      <c r="BZF210" s="12"/>
      <c r="BZG210" s="12"/>
      <c r="BZH210" s="12"/>
      <c r="BZI210" s="12"/>
      <c r="BZJ210" s="12"/>
      <c r="BZK210" s="12"/>
      <c r="BZL210" s="12"/>
      <c r="BZM210" s="12"/>
      <c r="BZN210" s="12"/>
      <c r="BZO210" s="12"/>
      <c r="BZP210" s="12"/>
      <c r="BZQ210" s="12"/>
      <c r="BZR210" s="12"/>
      <c r="BZS210" s="12"/>
      <c r="BZT210" s="12"/>
      <c r="BZU210" s="12"/>
      <c r="BZV210" s="12"/>
      <c r="BZW210" s="12"/>
      <c r="BZX210" s="12"/>
      <c r="BZY210" s="12"/>
      <c r="BZZ210" s="12"/>
      <c r="CAA210" s="12"/>
      <c r="CAB210" s="12"/>
      <c r="CAC210" s="12"/>
      <c r="CAD210" s="12"/>
      <c r="CAE210" s="12"/>
      <c r="CAF210" s="12"/>
      <c r="CAG210" s="12"/>
      <c r="CAH210" s="12"/>
      <c r="CAI210" s="12"/>
      <c r="CAJ210" s="12"/>
      <c r="CAK210" s="12"/>
      <c r="CAL210" s="12"/>
      <c r="CAM210" s="12"/>
      <c r="CAN210" s="12"/>
      <c r="CAO210" s="12"/>
      <c r="CAP210" s="12"/>
      <c r="CAQ210" s="12"/>
      <c r="CAR210" s="12"/>
      <c r="CAS210" s="12"/>
      <c r="CAT210" s="12"/>
      <c r="CAU210" s="12"/>
      <c r="CAV210" s="12"/>
      <c r="CAW210" s="12"/>
      <c r="CAX210" s="12"/>
      <c r="CAY210" s="12"/>
      <c r="CAZ210" s="12"/>
      <c r="CBA210" s="12"/>
      <c r="CBB210" s="12"/>
      <c r="CBC210" s="12"/>
      <c r="CBD210" s="12"/>
      <c r="CBE210" s="12"/>
      <c r="CBF210" s="12"/>
      <c r="CBG210" s="12"/>
      <c r="CBH210" s="12"/>
      <c r="CBI210" s="12"/>
      <c r="CBJ210" s="12"/>
      <c r="CBK210" s="12"/>
      <c r="CBL210" s="12"/>
      <c r="CBM210" s="12"/>
      <c r="CBN210" s="12"/>
      <c r="CBO210" s="12"/>
      <c r="CBP210" s="12"/>
      <c r="CBQ210" s="12"/>
      <c r="CBR210" s="12"/>
      <c r="CBS210" s="12"/>
      <c r="CBT210" s="12"/>
      <c r="CBU210" s="12"/>
      <c r="CBV210" s="12"/>
      <c r="CBW210" s="12"/>
      <c r="CBX210" s="12"/>
      <c r="CBY210" s="12"/>
      <c r="CBZ210" s="12"/>
      <c r="CCA210" s="12"/>
      <c r="CCB210" s="12"/>
      <c r="CCC210" s="12"/>
      <c r="CCD210" s="12"/>
      <c r="CCE210" s="12"/>
      <c r="CCF210" s="12"/>
      <c r="CCG210" s="12"/>
      <c r="CCH210" s="12"/>
      <c r="CCI210" s="12"/>
      <c r="CCJ210" s="12"/>
      <c r="CCK210" s="12"/>
      <c r="CCL210" s="12"/>
      <c r="CCM210" s="12"/>
      <c r="CCN210" s="12"/>
      <c r="CCO210" s="12"/>
      <c r="CCP210" s="12"/>
      <c r="CCQ210" s="12"/>
      <c r="CCR210" s="12"/>
      <c r="CCS210" s="12"/>
      <c r="CCT210" s="12"/>
      <c r="CCU210" s="12"/>
      <c r="CCV210" s="12"/>
      <c r="CCW210" s="12"/>
      <c r="CCX210" s="12"/>
      <c r="CCY210" s="12"/>
      <c r="CCZ210" s="12"/>
      <c r="CDA210" s="12"/>
      <c r="CDB210" s="12"/>
      <c r="CDC210" s="12"/>
      <c r="CDD210" s="12"/>
      <c r="CDE210" s="12"/>
      <c r="CDF210" s="12"/>
      <c r="CDG210" s="12"/>
      <c r="CDH210" s="12"/>
      <c r="CDI210" s="12"/>
      <c r="CDJ210" s="12"/>
      <c r="CDK210" s="12"/>
      <c r="CDL210" s="12"/>
      <c r="CDM210" s="12"/>
      <c r="CDN210" s="12"/>
      <c r="CDO210" s="12"/>
      <c r="CDP210" s="12"/>
      <c r="CDQ210" s="12"/>
      <c r="CDR210" s="12"/>
      <c r="CDS210" s="12"/>
      <c r="CDT210" s="12"/>
      <c r="CDU210" s="12"/>
      <c r="CDV210" s="12"/>
      <c r="CDW210" s="12"/>
      <c r="CDX210" s="12"/>
      <c r="CDY210" s="12"/>
      <c r="CDZ210" s="12"/>
      <c r="CEA210" s="12"/>
      <c r="CEB210" s="12"/>
      <c r="CEC210" s="12"/>
      <c r="CED210" s="12"/>
      <c r="CEE210" s="12"/>
      <c r="CEF210" s="12"/>
      <c r="CEG210" s="12"/>
      <c r="CEH210" s="12"/>
      <c r="CEI210" s="12"/>
      <c r="CEJ210" s="12"/>
      <c r="CEK210" s="12"/>
      <c r="CEL210" s="12"/>
      <c r="CEM210" s="12"/>
      <c r="CEN210" s="12"/>
      <c r="CEO210" s="12"/>
      <c r="CEP210" s="12"/>
      <c r="CEQ210" s="12"/>
      <c r="CER210" s="12"/>
      <c r="CES210" s="12"/>
      <c r="CET210" s="12"/>
      <c r="CEU210" s="12"/>
      <c r="CEV210" s="12"/>
      <c r="CEW210" s="12"/>
      <c r="CEX210" s="12"/>
      <c r="CEY210" s="12"/>
      <c r="CEZ210" s="12"/>
      <c r="CFA210" s="12"/>
      <c r="CFB210" s="12"/>
      <c r="CFC210" s="12"/>
      <c r="CFD210" s="12"/>
      <c r="CFE210" s="12"/>
      <c r="CFF210" s="12"/>
      <c r="CFG210" s="12"/>
      <c r="CFH210" s="12"/>
      <c r="CFI210" s="12"/>
      <c r="CFJ210" s="12"/>
      <c r="CFK210" s="12"/>
      <c r="CFL210" s="12"/>
      <c r="CFM210" s="12"/>
      <c r="CFN210" s="12"/>
      <c r="CFO210" s="12"/>
      <c r="CFP210" s="12"/>
      <c r="CFQ210" s="12"/>
      <c r="CFR210" s="12"/>
      <c r="CFS210" s="12"/>
      <c r="CFT210" s="12"/>
      <c r="CFU210" s="12"/>
      <c r="CFV210" s="12"/>
      <c r="CFW210" s="12"/>
      <c r="CFX210" s="12"/>
      <c r="CFY210" s="12"/>
      <c r="CFZ210" s="12"/>
      <c r="CGA210" s="12"/>
      <c r="CGB210" s="12"/>
      <c r="CGC210" s="12"/>
      <c r="CGD210" s="12"/>
      <c r="CGE210" s="12"/>
      <c r="CGF210" s="12"/>
      <c r="CGG210" s="12"/>
      <c r="CGH210" s="12"/>
      <c r="CGI210" s="12"/>
      <c r="CGJ210" s="12"/>
      <c r="CGK210" s="12"/>
      <c r="CGL210" s="12"/>
      <c r="CGM210" s="12"/>
      <c r="CGN210" s="12"/>
      <c r="CGO210" s="12"/>
      <c r="CGP210" s="12"/>
      <c r="CGQ210" s="12"/>
      <c r="CGR210" s="12"/>
      <c r="CGS210" s="12"/>
      <c r="CGT210" s="12"/>
      <c r="CGU210" s="12"/>
      <c r="CGV210" s="12"/>
      <c r="CGW210" s="12"/>
      <c r="CGX210" s="12"/>
      <c r="CGY210" s="12"/>
      <c r="CGZ210" s="12"/>
      <c r="CHA210" s="12"/>
      <c r="CHB210" s="12"/>
      <c r="CHC210" s="12"/>
      <c r="CHD210" s="12"/>
      <c r="CHE210" s="12"/>
      <c r="CHF210" s="12"/>
      <c r="CHG210" s="12"/>
      <c r="CHH210" s="12"/>
      <c r="CHI210" s="12"/>
      <c r="CHJ210" s="12"/>
      <c r="CHK210" s="12"/>
      <c r="CHL210" s="12"/>
      <c r="CHM210" s="12"/>
      <c r="CHN210" s="12"/>
      <c r="CHO210" s="12"/>
      <c r="CHP210" s="12"/>
      <c r="CHQ210" s="12"/>
      <c r="CHR210" s="12"/>
      <c r="CHS210" s="12"/>
      <c r="CHT210" s="12"/>
      <c r="CHU210" s="12"/>
      <c r="CHV210" s="12"/>
      <c r="CHW210" s="12"/>
      <c r="CHX210" s="12"/>
      <c r="CHY210" s="12"/>
      <c r="CHZ210" s="12"/>
      <c r="CIA210" s="12"/>
      <c r="CIB210" s="12"/>
      <c r="CIC210" s="12"/>
      <c r="CID210" s="12"/>
      <c r="CIE210" s="12"/>
      <c r="CIF210" s="12"/>
      <c r="CIG210" s="12"/>
      <c r="CIH210" s="12"/>
      <c r="CII210" s="12"/>
      <c r="CIJ210" s="12"/>
      <c r="CIK210" s="12"/>
      <c r="CIL210" s="12"/>
      <c r="CIM210" s="12"/>
      <c r="CIN210" s="12"/>
      <c r="CIO210" s="12"/>
      <c r="CIP210" s="12"/>
      <c r="CIQ210" s="12"/>
      <c r="CIR210" s="12"/>
      <c r="CIS210" s="12"/>
      <c r="CIT210" s="12"/>
      <c r="CIU210" s="12"/>
      <c r="CIV210" s="12"/>
      <c r="CIW210" s="12"/>
      <c r="CIX210" s="12"/>
      <c r="CIY210" s="12"/>
      <c r="CIZ210" s="12"/>
      <c r="CJA210" s="12"/>
      <c r="CJB210" s="12"/>
      <c r="CJC210" s="12"/>
      <c r="CJD210" s="12"/>
      <c r="CJE210" s="12"/>
      <c r="CJF210" s="12"/>
      <c r="CJG210" s="12"/>
      <c r="CJH210" s="12"/>
      <c r="CJI210" s="12"/>
      <c r="CJJ210" s="12"/>
      <c r="CJK210" s="12"/>
      <c r="CJL210" s="12"/>
      <c r="CJM210" s="12"/>
      <c r="CJN210" s="12"/>
      <c r="CJO210" s="12"/>
      <c r="CJP210" s="12"/>
      <c r="CJQ210" s="12"/>
      <c r="CJR210" s="12"/>
      <c r="CJS210" s="12"/>
      <c r="CJT210" s="12"/>
      <c r="CJU210" s="12"/>
      <c r="CJV210" s="12"/>
      <c r="CJW210" s="12"/>
      <c r="CJX210" s="12"/>
      <c r="CJY210" s="12"/>
      <c r="CJZ210" s="12"/>
      <c r="CKA210" s="12"/>
      <c r="CKB210" s="12"/>
      <c r="CKC210" s="12"/>
      <c r="CKD210" s="12"/>
      <c r="CKE210" s="12"/>
      <c r="CKF210" s="12"/>
      <c r="CKG210" s="12"/>
      <c r="CKH210" s="12"/>
      <c r="CKI210" s="12"/>
      <c r="CKJ210" s="12"/>
      <c r="CKK210" s="12"/>
      <c r="CKL210" s="12"/>
      <c r="CKM210" s="12"/>
      <c r="CKN210" s="12"/>
      <c r="CKO210" s="12"/>
      <c r="CKP210" s="12"/>
      <c r="CKQ210" s="12"/>
      <c r="CKR210" s="12"/>
      <c r="CKS210" s="12"/>
      <c r="CKT210" s="12"/>
      <c r="CKU210" s="12"/>
      <c r="CKV210" s="12"/>
      <c r="CKW210" s="12"/>
      <c r="CKX210" s="12"/>
      <c r="CKY210" s="12"/>
      <c r="CKZ210" s="12"/>
      <c r="CLA210" s="12"/>
      <c r="CLB210" s="12"/>
      <c r="CLC210" s="12"/>
      <c r="CLD210" s="12"/>
      <c r="CLE210" s="12"/>
      <c r="CLF210" s="12"/>
      <c r="CLG210" s="12"/>
      <c r="CLH210" s="12"/>
      <c r="CLI210" s="12"/>
      <c r="CLJ210" s="12"/>
      <c r="CLK210" s="12"/>
      <c r="CLL210" s="12"/>
      <c r="CLM210" s="12"/>
      <c r="CLN210" s="12"/>
      <c r="CLO210" s="12"/>
      <c r="CLP210" s="12"/>
      <c r="CLQ210" s="12"/>
      <c r="CLR210" s="12"/>
      <c r="CLS210" s="12"/>
      <c r="CLT210" s="12"/>
      <c r="CLU210" s="12"/>
      <c r="CLV210" s="12"/>
      <c r="CLW210" s="12"/>
      <c r="CLX210" s="12"/>
      <c r="CLY210" s="12"/>
      <c r="CLZ210" s="12"/>
      <c r="CMA210" s="12"/>
      <c r="CMB210" s="12"/>
      <c r="CMC210" s="12"/>
      <c r="CMD210" s="12"/>
      <c r="CME210" s="12"/>
      <c r="CMF210" s="12"/>
      <c r="CMG210" s="12"/>
      <c r="CMH210" s="12"/>
      <c r="CMI210" s="12"/>
      <c r="CMJ210" s="12"/>
      <c r="CMK210" s="12"/>
      <c r="CML210" s="12"/>
      <c r="CMM210" s="12"/>
      <c r="CMN210" s="12"/>
      <c r="CMO210" s="12"/>
      <c r="CMP210" s="12"/>
      <c r="CMQ210" s="12"/>
      <c r="CMR210" s="12"/>
      <c r="CMS210" s="12"/>
      <c r="CMT210" s="12"/>
      <c r="CMU210" s="12"/>
      <c r="CMV210" s="12"/>
      <c r="CMW210" s="12"/>
      <c r="CMX210" s="12"/>
      <c r="CMY210" s="12"/>
      <c r="CMZ210" s="12"/>
      <c r="CNA210" s="12"/>
      <c r="CNB210" s="12"/>
      <c r="CNC210" s="12"/>
      <c r="CND210" s="12"/>
      <c r="CNE210" s="12"/>
      <c r="CNF210" s="12"/>
      <c r="CNG210" s="12"/>
      <c r="CNH210" s="12"/>
      <c r="CNI210" s="12"/>
      <c r="CNJ210" s="12"/>
      <c r="CNK210" s="12"/>
      <c r="CNL210" s="12"/>
      <c r="CNM210" s="12"/>
      <c r="CNN210" s="12"/>
      <c r="CNO210" s="12"/>
      <c r="CNP210" s="12"/>
      <c r="CNQ210" s="12"/>
      <c r="CNR210" s="12"/>
      <c r="CNS210" s="12"/>
      <c r="CNT210" s="12"/>
      <c r="CNU210" s="12"/>
      <c r="CNV210" s="12"/>
      <c r="CNW210" s="12"/>
      <c r="CNX210" s="12"/>
      <c r="CNY210" s="12"/>
      <c r="CNZ210" s="12"/>
      <c r="COA210" s="12"/>
      <c r="COB210" s="12"/>
      <c r="COC210" s="12"/>
      <c r="COD210" s="12"/>
      <c r="COE210" s="12"/>
      <c r="COF210" s="12"/>
      <c r="COG210" s="12"/>
      <c r="COH210" s="12"/>
      <c r="COI210" s="12"/>
      <c r="COJ210" s="12"/>
      <c r="COK210" s="12"/>
      <c r="COL210" s="12"/>
      <c r="COM210" s="12"/>
      <c r="CON210" s="12"/>
      <c r="COO210" s="12"/>
      <c r="COP210" s="12"/>
      <c r="COQ210" s="12"/>
      <c r="COR210" s="12"/>
      <c r="COS210" s="12"/>
      <c r="COT210" s="12"/>
      <c r="COU210" s="12"/>
      <c r="COV210" s="12"/>
      <c r="COW210" s="12"/>
      <c r="COX210" s="12"/>
      <c r="COY210" s="12"/>
      <c r="COZ210" s="12"/>
      <c r="CPA210" s="12"/>
      <c r="CPB210" s="12"/>
      <c r="CPC210" s="12"/>
      <c r="CPD210" s="12"/>
      <c r="CPE210" s="12"/>
      <c r="CPF210" s="12"/>
      <c r="CPG210" s="12"/>
      <c r="CPH210" s="12"/>
      <c r="CPI210" s="12"/>
      <c r="CPJ210" s="12"/>
      <c r="CPK210" s="12"/>
      <c r="CPL210" s="12"/>
      <c r="CPM210" s="12"/>
      <c r="CPN210" s="12"/>
      <c r="CPO210" s="12"/>
      <c r="CPP210" s="12"/>
      <c r="CPQ210" s="12"/>
      <c r="CPR210" s="12"/>
      <c r="CPS210" s="12"/>
      <c r="CPT210" s="12"/>
      <c r="CPU210" s="12"/>
      <c r="CPV210" s="12"/>
      <c r="CPW210" s="12"/>
      <c r="CPX210" s="12"/>
      <c r="CPY210" s="12"/>
      <c r="CPZ210" s="12"/>
      <c r="CQA210" s="12"/>
      <c r="CQB210" s="12"/>
      <c r="CQC210" s="12"/>
      <c r="CQD210" s="12"/>
      <c r="CQE210" s="12"/>
      <c r="CQF210" s="12"/>
      <c r="CQG210" s="12"/>
      <c r="CQH210" s="12"/>
      <c r="CQI210" s="12"/>
      <c r="CQJ210" s="12"/>
      <c r="CQK210" s="12"/>
      <c r="CQL210" s="12"/>
      <c r="CQM210" s="12"/>
      <c r="CQN210" s="12"/>
      <c r="CQO210" s="12"/>
      <c r="CQP210" s="12"/>
      <c r="CQQ210" s="12"/>
      <c r="CQR210" s="12"/>
      <c r="CQS210" s="12"/>
      <c r="CQT210" s="12"/>
      <c r="CQU210" s="12"/>
      <c r="CQV210" s="12"/>
      <c r="CQW210" s="12"/>
      <c r="CQX210" s="12"/>
      <c r="CQY210" s="12"/>
      <c r="CQZ210" s="12"/>
      <c r="CRA210" s="12"/>
      <c r="CRB210" s="12"/>
      <c r="CRC210" s="12"/>
      <c r="CRD210" s="12"/>
      <c r="CRE210" s="12"/>
      <c r="CRF210" s="12"/>
      <c r="CRG210" s="12"/>
      <c r="CRH210" s="12"/>
      <c r="CRI210" s="12"/>
      <c r="CRJ210" s="12"/>
      <c r="CRK210" s="12"/>
      <c r="CRL210" s="12"/>
      <c r="CRM210" s="12"/>
      <c r="CRN210" s="12"/>
      <c r="CRO210" s="12"/>
      <c r="CRP210" s="12"/>
      <c r="CRQ210" s="12"/>
      <c r="CRR210" s="12"/>
      <c r="CRS210" s="12"/>
      <c r="CRT210" s="12"/>
      <c r="CRU210" s="12"/>
      <c r="CRV210" s="12"/>
      <c r="CRW210" s="12"/>
      <c r="CRX210" s="12"/>
      <c r="CRY210" s="12"/>
      <c r="CRZ210" s="12"/>
      <c r="CSA210" s="12"/>
      <c r="CSB210" s="12"/>
      <c r="CSC210" s="12"/>
      <c r="CSD210" s="12"/>
      <c r="CSE210" s="12"/>
      <c r="CSF210" s="12"/>
      <c r="CSG210" s="12"/>
      <c r="CSH210" s="12"/>
      <c r="CSI210" s="12"/>
      <c r="CSJ210" s="12"/>
      <c r="CSK210" s="12"/>
      <c r="CSL210" s="12"/>
      <c r="CSM210" s="12"/>
      <c r="CSN210" s="12"/>
      <c r="CSO210" s="12"/>
      <c r="CSP210" s="12"/>
      <c r="CSQ210" s="12"/>
      <c r="CSR210" s="12"/>
      <c r="CSS210" s="12"/>
      <c r="CST210" s="12"/>
      <c r="CSU210" s="12"/>
      <c r="CSV210" s="12"/>
      <c r="CSW210" s="12"/>
      <c r="CSX210" s="12"/>
      <c r="CSY210" s="12"/>
      <c r="CSZ210" s="12"/>
      <c r="CTA210" s="12"/>
      <c r="CTB210" s="12"/>
      <c r="CTC210" s="12"/>
      <c r="CTD210" s="12"/>
      <c r="CTE210" s="12"/>
      <c r="CTF210" s="12"/>
      <c r="CTG210" s="12"/>
      <c r="CTH210" s="12"/>
      <c r="CTI210" s="12"/>
      <c r="CTJ210" s="12"/>
      <c r="CTK210" s="12"/>
      <c r="CTL210" s="12"/>
      <c r="CTM210" s="12"/>
      <c r="CTN210" s="12"/>
      <c r="CTO210" s="12"/>
      <c r="CTP210" s="12"/>
      <c r="CTQ210" s="12"/>
      <c r="CTR210" s="12"/>
      <c r="CTS210" s="12"/>
      <c r="CTT210" s="12"/>
      <c r="CTU210" s="12"/>
      <c r="CTV210" s="12"/>
      <c r="CTW210" s="12"/>
      <c r="CTX210" s="12"/>
      <c r="CTY210" s="12"/>
      <c r="CTZ210" s="12"/>
      <c r="CUA210" s="12"/>
      <c r="CUB210" s="12"/>
      <c r="CUC210" s="12"/>
      <c r="CUD210" s="12"/>
      <c r="CUE210" s="12"/>
      <c r="CUF210" s="12"/>
      <c r="CUG210" s="12"/>
      <c r="CUH210" s="12"/>
      <c r="CUI210" s="12"/>
      <c r="CUJ210" s="12"/>
      <c r="CUK210" s="12"/>
      <c r="CUL210" s="12"/>
      <c r="CUM210" s="12"/>
      <c r="CUN210" s="12"/>
      <c r="CUO210" s="12"/>
      <c r="CUP210" s="12"/>
      <c r="CUQ210" s="12"/>
      <c r="CUR210" s="12"/>
      <c r="CUS210" s="12"/>
      <c r="CUT210" s="12"/>
      <c r="CUU210" s="12"/>
      <c r="CUV210" s="12"/>
      <c r="CUW210" s="12"/>
      <c r="CUX210" s="12"/>
      <c r="CUY210" s="12"/>
      <c r="CUZ210" s="12"/>
      <c r="CVA210" s="12"/>
      <c r="CVB210" s="12"/>
      <c r="CVC210" s="12"/>
      <c r="CVD210" s="12"/>
      <c r="CVE210" s="12"/>
      <c r="CVF210" s="12"/>
      <c r="CVG210" s="12"/>
      <c r="CVH210" s="12"/>
      <c r="CVI210" s="12"/>
      <c r="CVJ210" s="12"/>
      <c r="CVK210" s="12"/>
      <c r="CVL210" s="12"/>
      <c r="CVM210" s="12"/>
      <c r="CVN210" s="12"/>
      <c r="CVO210" s="12"/>
      <c r="CVP210" s="12"/>
      <c r="CVQ210" s="12"/>
      <c r="CVR210" s="12"/>
      <c r="CVS210" s="12"/>
      <c r="CVT210" s="12"/>
      <c r="CVU210" s="12"/>
      <c r="CVV210" s="12"/>
      <c r="CVW210" s="12"/>
      <c r="CVX210" s="12"/>
      <c r="CVY210" s="12"/>
      <c r="CVZ210" s="12"/>
      <c r="CWA210" s="12"/>
      <c r="CWB210" s="12"/>
      <c r="CWC210" s="12"/>
      <c r="CWD210" s="12"/>
      <c r="CWE210" s="12"/>
      <c r="CWF210" s="12"/>
      <c r="CWG210" s="12"/>
      <c r="CWH210" s="12"/>
      <c r="CWI210" s="12"/>
      <c r="CWJ210" s="12"/>
      <c r="CWK210" s="12"/>
      <c r="CWL210" s="12"/>
      <c r="CWM210" s="12"/>
      <c r="CWN210" s="12"/>
      <c r="CWO210" s="12"/>
      <c r="CWP210" s="12"/>
      <c r="CWQ210" s="12"/>
      <c r="CWR210" s="12"/>
      <c r="CWS210" s="12"/>
      <c r="CWT210" s="12"/>
      <c r="CWU210" s="12"/>
      <c r="CWV210" s="12"/>
      <c r="CWW210" s="12"/>
      <c r="CWX210" s="12"/>
      <c r="CWY210" s="12"/>
      <c r="CWZ210" s="12"/>
      <c r="CXA210" s="12"/>
      <c r="CXB210" s="12"/>
      <c r="CXC210" s="12"/>
      <c r="CXD210" s="12"/>
      <c r="CXE210" s="12"/>
      <c r="CXF210" s="12"/>
      <c r="CXG210" s="12"/>
      <c r="CXH210" s="12"/>
      <c r="CXI210" s="12"/>
      <c r="CXJ210" s="12"/>
      <c r="CXK210" s="12"/>
      <c r="CXL210" s="12"/>
      <c r="CXM210" s="12"/>
      <c r="CXN210" s="12"/>
      <c r="CXO210" s="12"/>
      <c r="CXP210" s="12"/>
      <c r="CXQ210" s="12"/>
      <c r="CXR210" s="12"/>
      <c r="CXS210" s="12"/>
      <c r="CXT210" s="12"/>
      <c r="CXU210" s="12"/>
      <c r="CXV210" s="12"/>
      <c r="CXW210" s="12"/>
      <c r="CXX210" s="12"/>
      <c r="CXY210" s="12"/>
      <c r="CXZ210" s="12"/>
      <c r="CYA210" s="12"/>
      <c r="CYB210" s="12"/>
      <c r="CYC210" s="12"/>
      <c r="CYD210" s="12"/>
      <c r="CYE210" s="12"/>
      <c r="CYF210" s="12"/>
      <c r="CYG210" s="12"/>
      <c r="CYH210" s="12"/>
      <c r="CYI210" s="12"/>
      <c r="CYJ210" s="12"/>
      <c r="CYK210" s="12"/>
      <c r="CYL210" s="12"/>
      <c r="CYM210" s="12"/>
      <c r="CYN210" s="12"/>
      <c r="CYO210" s="12"/>
      <c r="CYP210" s="12"/>
      <c r="CYQ210" s="12"/>
      <c r="CYR210" s="12"/>
      <c r="CYS210" s="12"/>
      <c r="CYT210" s="12"/>
      <c r="CYU210" s="12"/>
      <c r="CYV210" s="12"/>
      <c r="CYW210" s="12"/>
      <c r="CYX210" s="12"/>
      <c r="CYY210" s="12"/>
      <c r="CYZ210" s="12"/>
      <c r="CZA210" s="12"/>
      <c r="CZB210" s="12"/>
      <c r="CZC210" s="12"/>
      <c r="CZD210" s="12"/>
      <c r="CZE210" s="12"/>
      <c r="CZF210" s="12"/>
      <c r="CZG210" s="12"/>
      <c r="CZH210" s="12"/>
      <c r="CZI210" s="12"/>
      <c r="CZJ210" s="12"/>
      <c r="CZK210" s="12"/>
      <c r="CZL210" s="12"/>
      <c r="CZM210" s="12"/>
      <c r="CZN210" s="12"/>
      <c r="CZO210" s="12"/>
      <c r="CZP210" s="12"/>
      <c r="CZQ210" s="12"/>
      <c r="CZR210" s="12"/>
      <c r="CZS210" s="12"/>
      <c r="CZT210" s="12"/>
      <c r="CZU210" s="12"/>
      <c r="CZV210" s="12"/>
      <c r="CZW210" s="12"/>
      <c r="CZX210" s="12"/>
      <c r="CZY210" s="12"/>
      <c r="CZZ210" s="12"/>
      <c r="DAA210" s="12"/>
      <c r="DAB210" s="12"/>
      <c r="DAC210" s="12"/>
      <c r="DAD210" s="12"/>
      <c r="DAE210" s="12"/>
      <c r="DAF210" s="12"/>
      <c r="DAG210" s="12"/>
      <c r="DAH210" s="12"/>
      <c r="DAI210" s="12"/>
      <c r="DAJ210" s="12"/>
      <c r="DAK210" s="12"/>
      <c r="DAL210" s="12"/>
      <c r="DAM210" s="12"/>
      <c r="DAN210" s="12"/>
      <c r="DAO210" s="12"/>
      <c r="DAP210" s="12"/>
      <c r="DAQ210" s="12"/>
      <c r="DAR210" s="12"/>
      <c r="DAS210" s="12"/>
      <c r="DAT210" s="12"/>
      <c r="DAU210" s="12"/>
      <c r="DAV210" s="12"/>
      <c r="DAW210" s="12"/>
      <c r="DAX210" s="12"/>
      <c r="DAY210" s="12"/>
      <c r="DAZ210" s="12"/>
      <c r="DBA210" s="12"/>
      <c r="DBB210" s="12"/>
      <c r="DBC210" s="12"/>
      <c r="DBD210" s="12"/>
      <c r="DBE210" s="12"/>
      <c r="DBF210" s="12"/>
      <c r="DBG210" s="12"/>
      <c r="DBH210" s="12"/>
      <c r="DBI210" s="12"/>
      <c r="DBJ210" s="12"/>
      <c r="DBK210" s="12"/>
      <c r="DBL210" s="12"/>
      <c r="DBM210" s="12"/>
      <c r="DBN210" s="12"/>
      <c r="DBO210" s="12"/>
      <c r="DBP210" s="12"/>
      <c r="DBQ210" s="12"/>
      <c r="DBR210" s="12"/>
      <c r="DBS210" s="12"/>
      <c r="DBT210" s="12"/>
      <c r="DBU210" s="12"/>
      <c r="DBV210" s="12"/>
      <c r="DBW210" s="12"/>
      <c r="DBX210" s="12"/>
      <c r="DBY210" s="12"/>
      <c r="DBZ210" s="12"/>
      <c r="DCA210" s="12"/>
      <c r="DCB210" s="12"/>
      <c r="DCC210" s="12"/>
      <c r="DCD210" s="12"/>
      <c r="DCE210" s="12"/>
      <c r="DCF210" s="12"/>
      <c r="DCG210" s="12"/>
      <c r="DCH210" s="12"/>
      <c r="DCI210" s="12"/>
      <c r="DCJ210" s="12"/>
      <c r="DCK210" s="12"/>
      <c r="DCL210" s="12"/>
      <c r="DCM210" s="12"/>
      <c r="DCN210" s="12"/>
      <c r="DCO210" s="12"/>
      <c r="DCP210" s="12"/>
      <c r="DCQ210" s="12"/>
      <c r="DCR210" s="12"/>
      <c r="DCS210" s="12"/>
      <c r="DCT210" s="12"/>
      <c r="DCU210" s="12"/>
      <c r="DCV210" s="12"/>
      <c r="DCW210" s="12"/>
      <c r="DCX210" s="12"/>
      <c r="DCY210" s="12"/>
      <c r="DCZ210" s="12"/>
      <c r="DDA210" s="12"/>
      <c r="DDB210" s="12"/>
      <c r="DDC210" s="12"/>
      <c r="DDD210" s="12"/>
      <c r="DDE210" s="12"/>
      <c r="DDF210" s="12"/>
      <c r="DDG210" s="12"/>
      <c r="DDH210" s="12"/>
      <c r="DDI210" s="12"/>
      <c r="DDJ210" s="12"/>
      <c r="DDK210" s="12"/>
      <c r="DDL210" s="12"/>
      <c r="DDM210" s="12"/>
      <c r="DDN210" s="12"/>
      <c r="DDO210" s="12"/>
      <c r="DDP210" s="12"/>
      <c r="DDQ210" s="12"/>
      <c r="DDR210" s="12"/>
      <c r="DDS210" s="12"/>
      <c r="DDT210" s="12"/>
      <c r="DDU210" s="12"/>
      <c r="DDV210" s="12"/>
      <c r="DDW210" s="12"/>
      <c r="DDX210" s="12"/>
      <c r="DDY210" s="12"/>
      <c r="DDZ210" s="12"/>
      <c r="DEA210" s="12"/>
      <c r="DEB210" s="12"/>
      <c r="DEC210" s="12"/>
      <c r="DED210" s="12"/>
      <c r="DEE210" s="12"/>
      <c r="DEF210" s="12"/>
      <c r="DEG210" s="12"/>
      <c r="DEH210" s="12"/>
      <c r="DEI210" s="12"/>
      <c r="DEJ210" s="12"/>
      <c r="DEK210" s="12"/>
      <c r="DEL210" s="12"/>
      <c r="DEM210" s="12"/>
      <c r="DEN210" s="12"/>
      <c r="DEO210" s="12"/>
      <c r="DEP210" s="12"/>
      <c r="DEQ210" s="12"/>
      <c r="DER210" s="12"/>
      <c r="DES210" s="12"/>
      <c r="DET210" s="12"/>
      <c r="DEU210" s="12"/>
      <c r="DEV210" s="12"/>
      <c r="DEW210" s="12"/>
      <c r="DEX210" s="12"/>
      <c r="DEY210" s="12"/>
      <c r="DEZ210" s="12"/>
      <c r="DFA210" s="12"/>
      <c r="DFB210" s="12"/>
      <c r="DFC210" s="12"/>
      <c r="DFD210" s="12"/>
      <c r="DFE210" s="12"/>
      <c r="DFF210" s="12"/>
      <c r="DFG210" s="12"/>
      <c r="DFH210" s="12"/>
      <c r="DFI210" s="12"/>
      <c r="DFJ210" s="12"/>
      <c r="DFK210" s="12"/>
      <c r="DFL210" s="12"/>
      <c r="DFM210" s="12"/>
      <c r="DFN210" s="12"/>
      <c r="DFO210" s="12"/>
      <c r="DFP210" s="12"/>
      <c r="DFQ210" s="12"/>
      <c r="DFR210" s="12"/>
      <c r="DFS210" s="12"/>
      <c r="DFT210" s="12"/>
      <c r="DFU210" s="12"/>
      <c r="DFV210" s="12"/>
      <c r="DFW210" s="12"/>
      <c r="DFX210" s="12"/>
      <c r="DFY210" s="12"/>
      <c r="DFZ210" s="12"/>
      <c r="DGA210" s="12"/>
      <c r="DGB210" s="12"/>
      <c r="DGC210" s="12"/>
      <c r="DGD210" s="12"/>
      <c r="DGE210" s="12"/>
      <c r="DGF210" s="12"/>
      <c r="DGG210" s="12"/>
      <c r="DGH210" s="12"/>
      <c r="DGI210" s="12"/>
      <c r="DGJ210" s="12"/>
      <c r="DGK210" s="12"/>
      <c r="DGL210" s="12"/>
      <c r="DGM210" s="12"/>
      <c r="DGN210" s="12"/>
      <c r="DGO210" s="12"/>
      <c r="DGP210" s="12"/>
      <c r="DGQ210" s="12"/>
      <c r="DGR210" s="12"/>
      <c r="DGS210" s="12"/>
      <c r="DGT210" s="12"/>
      <c r="DGU210" s="12"/>
      <c r="DGV210" s="12"/>
      <c r="DGW210" s="12"/>
      <c r="DGX210" s="12"/>
      <c r="DGY210" s="12"/>
      <c r="DGZ210" s="12"/>
      <c r="DHA210" s="12"/>
      <c r="DHB210" s="12"/>
      <c r="DHC210" s="12"/>
      <c r="DHD210" s="12"/>
      <c r="DHE210" s="12"/>
      <c r="DHF210" s="12"/>
      <c r="DHG210" s="12"/>
      <c r="DHH210" s="12"/>
      <c r="DHI210" s="12"/>
      <c r="DHJ210" s="12"/>
      <c r="DHK210" s="12"/>
      <c r="DHL210" s="12"/>
      <c r="DHM210" s="12"/>
      <c r="DHN210" s="12"/>
      <c r="DHO210" s="12"/>
      <c r="DHP210" s="12"/>
      <c r="DHQ210" s="12"/>
      <c r="DHR210" s="12"/>
      <c r="DHS210" s="12"/>
      <c r="DHT210" s="12"/>
      <c r="DHU210" s="12"/>
      <c r="DHV210" s="12"/>
      <c r="DHW210" s="12"/>
      <c r="DHX210" s="12"/>
      <c r="DHY210" s="12"/>
      <c r="DHZ210" s="12"/>
      <c r="DIA210" s="12"/>
      <c r="DIB210" s="12"/>
      <c r="DIC210" s="12"/>
      <c r="DID210" s="12"/>
      <c r="DIE210" s="12"/>
      <c r="DIF210" s="12"/>
      <c r="DIG210" s="12"/>
      <c r="DIH210" s="12"/>
      <c r="DII210" s="12"/>
      <c r="DIJ210" s="12"/>
      <c r="DIK210" s="12"/>
      <c r="DIL210" s="12"/>
      <c r="DIM210" s="12"/>
      <c r="DIN210" s="12"/>
      <c r="DIO210" s="12"/>
      <c r="DIP210" s="12"/>
      <c r="DIQ210" s="12"/>
      <c r="DIR210" s="12"/>
      <c r="DIS210" s="12"/>
      <c r="DIT210" s="12"/>
      <c r="DIU210" s="12"/>
      <c r="DIV210" s="12"/>
      <c r="DIW210" s="12"/>
      <c r="DIX210" s="12"/>
      <c r="DIY210" s="12"/>
      <c r="DIZ210" s="12"/>
      <c r="DJA210" s="12"/>
      <c r="DJB210" s="12"/>
      <c r="DJC210" s="12"/>
      <c r="DJD210" s="12"/>
      <c r="DJE210" s="12"/>
      <c r="DJF210" s="12"/>
      <c r="DJG210" s="12"/>
      <c r="DJH210" s="12"/>
      <c r="DJI210" s="12"/>
      <c r="DJJ210" s="12"/>
      <c r="DJK210" s="12"/>
      <c r="DJL210" s="12"/>
      <c r="DJM210" s="12"/>
      <c r="DJN210" s="12"/>
      <c r="DJO210" s="12"/>
      <c r="DJP210" s="12"/>
      <c r="DJQ210" s="12"/>
      <c r="DJR210" s="12"/>
      <c r="DJS210" s="12"/>
      <c r="DJT210" s="12"/>
      <c r="DJU210" s="12"/>
      <c r="DJV210" s="12"/>
      <c r="DJW210" s="12"/>
      <c r="DJX210" s="12"/>
      <c r="DJY210" s="12"/>
      <c r="DJZ210" s="12"/>
      <c r="DKA210" s="12"/>
      <c r="DKB210" s="12"/>
      <c r="DKC210" s="12"/>
      <c r="DKD210" s="12"/>
      <c r="DKE210" s="12"/>
      <c r="DKF210" s="12"/>
      <c r="DKG210" s="12"/>
      <c r="DKH210" s="12"/>
      <c r="DKI210" s="12"/>
      <c r="DKJ210" s="12"/>
      <c r="DKK210" s="12"/>
      <c r="DKL210" s="12"/>
      <c r="DKM210" s="12"/>
      <c r="DKN210" s="12"/>
      <c r="DKO210" s="12"/>
      <c r="DKP210" s="12"/>
      <c r="DKQ210" s="12"/>
      <c r="DKR210" s="12"/>
      <c r="DKS210" s="12"/>
      <c r="DKT210" s="12"/>
      <c r="DKU210" s="12"/>
      <c r="DKV210" s="12"/>
      <c r="DKW210" s="12"/>
      <c r="DKX210" s="12"/>
      <c r="DKY210" s="12"/>
      <c r="DKZ210" s="12"/>
      <c r="DLA210" s="12"/>
      <c r="DLB210" s="12"/>
      <c r="DLC210" s="12"/>
      <c r="DLD210" s="12"/>
      <c r="DLE210" s="12"/>
      <c r="DLF210" s="12"/>
      <c r="DLG210" s="12"/>
      <c r="DLH210" s="12"/>
      <c r="DLI210" s="12"/>
      <c r="DLJ210" s="12"/>
      <c r="DLK210" s="12"/>
      <c r="DLL210" s="12"/>
      <c r="DLM210" s="12"/>
      <c r="DLN210" s="12"/>
      <c r="DLO210" s="12"/>
      <c r="DLP210" s="12"/>
      <c r="DLQ210" s="12"/>
      <c r="DLR210" s="12"/>
      <c r="DLS210" s="12"/>
      <c r="DLT210" s="12"/>
      <c r="DLU210" s="12"/>
      <c r="DLV210" s="12"/>
      <c r="DLW210" s="12"/>
      <c r="DLX210" s="12"/>
      <c r="DLY210" s="12"/>
      <c r="DLZ210" s="12"/>
      <c r="DMA210" s="12"/>
      <c r="DMB210" s="12"/>
      <c r="DMC210" s="12"/>
      <c r="DMD210" s="12"/>
      <c r="DME210" s="12"/>
      <c r="DMF210" s="12"/>
      <c r="DMG210" s="12"/>
      <c r="DMH210" s="12"/>
      <c r="DMI210" s="12"/>
      <c r="DMJ210" s="12"/>
      <c r="DMK210" s="12"/>
      <c r="DML210" s="12"/>
      <c r="DMM210" s="12"/>
      <c r="DMN210" s="12"/>
      <c r="DMO210" s="12"/>
      <c r="DMP210" s="12"/>
      <c r="DMQ210" s="12"/>
      <c r="DMR210" s="12"/>
      <c r="DMS210" s="12"/>
      <c r="DMT210" s="12"/>
      <c r="DMU210" s="12"/>
      <c r="DMV210" s="12"/>
      <c r="DMW210" s="12"/>
      <c r="DMX210" s="12"/>
      <c r="DMY210" s="12"/>
      <c r="DMZ210" s="12"/>
      <c r="DNA210" s="12"/>
      <c r="DNB210" s="12"/>
      <c r="DNC210" s="12"/>
      <c r="DND210" s="12"/>
      <c r="DNE210" s="12"/>
      <c r="DNF210" s="12"/>
      <c r="DNG210" s="12"/>
      <c r="DNH210" s="12"/>
      <c r="DNI210" s="12"/>
      <c r="DNJ210" s="12"/>
      <c r="DNK210" s="12"/>
      <c r="DNL210" s="12"/>
      <c r="DNM210" s="12"/>
      <c r="DNN210" s="12"/>
      <c r="DNO210" s="12"/>
      <c r="DNP210" s="12"/>
      <c r="DNQ210" s="12"/>
      <c r="DNR210" s="12"/>
      <c r="DNS210" s="12"/>
      <c r="DNT210" s="12"/>
      <c r="DNU210" s="12"/>
      <c r="DNV210" s="12"/>
      <c r="DNW210" s="12"/>
      <c r="DNX210" s="12"/>
      <c r="DNY210" s="12"/>
      <c r="DNZ210" s="12"/>
      <c r="DOA210" s="12"/>
      <c r="DOB210" s="12"/>
      <c r="DOC210" s="12"/>
      <c r="DOD210" s="12"/>
      <c r="DOE210" s="12"/>
      <c r="DOF210" s="12"/>
      <c r="DOG210" s="12"/>
      <c r="DOH210" s="12"/>
      <c r="DOI210" s="12"/>
      <c r="DOJ210" s="12"/>
      <c r="DOK210" s="12"/>
      <c r="DOL210" s="12"/>
      <c r="DOM210" s="12"/>
      <c r="DON210" s="12"/>
      <c r="DOO210" s="12"/>
      <c r="DOP210" s="12"/>
      <c r="DOQ210" s="12"/>
      <c r="DOR210" s="12"/>
      <c r="DOS210" s="12"/>
      <c r="DOT210" s="12"/>
      <c r="DOU210" s="12"/>
      <c r="DOV210" s="12"/>
      <c r="DOW210" s="12"/>
      <c r="DOX210" s="12"/>
      <c r="DOY210" s="12"/>
      <c r="DOZ210" s="12"/>
      <c r="DPA210" s="12"/>
      <c r="DPB210" s="12"/>
      <c r="DPC210" s="12"/>
      <c r="DPD210" s="12"/>
      <c r="DPE210" s="12"/>
      <c r="DPF210" s="12"/>
      <c r="DPG210" s="12"/>
      <c r="DPH210" s="12"/>
      <c r="DPI210" s="12"/>
      <c r="DPJ210" s="12"/>
      <c r="DPK210" s="12"/>
      <c r="DPL210" s="12"/>
      <c r="DPM210" s="12"/>
      <c r="DPN210" s="12"/>
      <c r="DPO210" s="12"/>
      <c r="DPP210" s="12"/>
      <c r="DPQ210" s="12"/>
      <c r="DPR210" s="12"/>
      <c r="DPS210" s="12"/>
      <c r="DPT210" s="12"/>
      <c r="DPU210" s="12"/>
      <c r="DPV210" s="12"/>
      <c r="DPW210" s="12"/>
      <c r="DPX210" s="12"/>
      <c r="DPY210" s="12"/>
      <c r="DPZ210" s="12"/>
      <c r="DQA210" s="12"/>
      <c r="DQB210" s="12"/>
      <c r="DQC210" s="12"/>
      <c r="DQD210" s="12"/>
      <c r="DQE210" s="12"/>
      <c r="DQF210" s="12"/>
      <c r="DQG210" s="12"/>
      <c r="DQH210" s="12"/>
      <c r="DQI210" s="12"/>
      <c r="DQJ210" s="12"/>
      <c r="DQK210" s="12"/>
      <c r="DQL210" s="12"/>
      <c r="DQM210" s="12"/>
      <c r="DQN210" s="12"/>
      <c r="DQO210" s="12"/>
      <c r="DQP210" s="12"/>
      <c r="DQQ210" s="12"/>
      <c r="DQR210" s="12"/>
      <c r="DQS210" s="12"/>
      <c r="DQT210" s="12"/>
      <c r="DQU210" s="12"/>
      <c r="DQV210" s="12"/>
      <c r="DQW210" s="12"/>
      <c r="DQX210" s="12"/>
      <c r="DQY210" s="12"/>
      <c r="DQZ210" s="12"/>
      <c r="DRA210" s="12"/>
      <c r="DRB210" s="12"/>
      <c r="DRC210" s="12"/>
      <c r="DRD210" s="12"/>
      <c r="DRE210" s="12"/>
      <c r="DRF210" s="12"/>
      <c r="DRG210" s="12"/>
      <c r="DRH210" s="12"/>
      <c r="DRI210" s="12"/>
      <c r="DRJ210" s="12"/>
      <c r="DRK210" s="12"/>
      <c r="DRL210" s="12"/>
      <c r="DRM210" s="12"/>
      <c r="DRN210" s="12"/>
      <c r="DRO210" s="12"/>
      <c r="DRP210" s="12"/>
      <c r="DRQ210" s="12"/>
      <c r="DRR210" s="12"/>
      <c r="DRS210" s="12"/>
      <c r="DRT210" s="12"/>
      <c r="DRU210" s="12"/>
      <c r="DRV210" s="12"/>
      <c r="DRW210" s="12"/>
      <c r="DRX210" s="12"/>
      <c r="DRY210" s="12"/>
      <c r="DRZ210" s="12"/>
      <c r="DSA210" s="12"/>
      <c r="DSB210" s="12"/>
      <c r="DSC210" s="12"/>
      <c r="DSD210" s="12"/>
      <c r="DSE210" s="12"/>
      <c r="DSF210" s="12"/>
      <c r="DSG210" s="12"/>
      <c r="DSH210" s="12"/>
      <c r="DSI210" s="12"/>
      <c r="DSJ210" s="12"/>
      <c r="DSK210" s="12"/>
      <c r="DSL210" s="12"/>
      <c r="DSM210" s="12"/>
      <c r="DSN210" s="12"/>
      <c r="DSO210" s="12"/>
      <c r="DSP210" s="12"/>
      <c r="DSQ210" s="12"/>
      <c r="DSR210" s="12"/>
      <c r="DSS210" s="12"/>
      <c r="DST210" s="12"/>
      <c r="DSU210" s="12"/>
      <c r="DSV210" s="12"/>
      <c r="DSW210" s="12"/>
      <c r="DSX210" s="12"/>
      <c r="DSY210" s="12"/>
      <c r="DSZ210" s="12"/>
      <c r="DTA210" s="12"/>
      <c r="DTB210" s="12"/>
      <c r="DTC210" s="12"/>
      <c r="DTD210" s="12"/>
      <c r="DTE210" s="12"/>
      <c r="DTF210" s="12"/>
      <c r="DTG210" s="12"/>
      <c r="DTH210" s="12"/>
      <c r="DTI210" s="12"/>
      <c r="DTJ210" s="12"/>
      <c r="DTK210" s="12"/>
      <c r="DTL210" s="12"/>
      <c r="DTM210" s="12"/>
      <c r="DTN210" s="12"/>
      <c r="DTO210" s="12"/>
      <c r="DTP210" s="12"/>
      <c r="DTQ210" s="12"/>
      <c r="DTR210" s="12"/>
      <c r="DTS210" s="12"/>
      <c r="DTT210" s="12"/>
      <c r="DTU210" s="12"/>
      <c r="DTV210" s="12"/>
      <c r="DTW210" s="12"/>
      <c r="DTX210" s="12"/>
      <c r="DTY210" s="12"/>
      <c r="DTZ210" s="12"/>
      <c r="DUA210" s="12"/>
      <c r="DUB210" s="12"/>
      <c r="DUC210" s="12"/>
      <c r="DUD210" s="12"/>
      <c r="DUE210" s="12"/>
      <c r="DUF210" s="12"/>
      <c r="DUG210" s="12"/>
      <c r="DUH210" s="12"/>
      <c r="DUI210" s="12"/>
      <c r="DUJ210" s="12"/>
      <c r="DUK210" s="12"/>
      <c r="DUL210" s="12"/>
      <c r="DUM210" s="12"/>
      <c r="DUN210" s="12"/>
      <c r="DUO210" s="12"/>
      <c r="DUP210" s="12"/>
      <c r="DUQ210" s="12"/>
      <c r="DUR210" s="12"/>
      <c r="DUS210" s="12"/>
      <c r="DUT210" s="12"/>
      <c r="DUU210" s="12"/>
      <c r="DUV210" s="12"/>
      <c r="DUW210" s="12"/>
      <c r="DUX210" s="12"/>
      <c r="DUY210" s="12"/>
      <c r="DUZ210" s="12"/>
      <c r="DVA210" s="12"/>
      <c r="DVB210" s="12"/>
      <c r="DVC210" s="12"/>
      <c r="DVD210" s="12"/>
      <c r="DVE210" s="12"/>
      <c r="DVF210" s="12"/>
      <c r="DVG210" s="12"/>
      <c r="DVH210" s="12"/>
      <c r="DVI210" s="12"/>
      <c r="DVJ210" s="12"/>
      <c r="DVK210" s="12"/>
      <c r="DVL210" s="12"/>
      <c r="DVM210" s="12"/>
      <c r="DVN210" s="12"/>
      <c r="DVO210" s="12"/>
      <c r="DVP210" s="12"/>
      <c r="DVQ210" s="12"/>
      <c r="DVR210" s="12"/>
      <c r="DVS210" s="12"/>
      <c r="DVT210" s="12"/>
      <c r="DVU210" s="12"/>
      <c r="DVV210" s="12"/>
      <c r="DVW210" s="12"/>
      <c r="DVX210" s="12"/>
      <c r="DVY210" s="12"/>
      <c r="DVZ210" s="12"/>
      <c r="DWA210" s="12"/>
      <c r="DWB210" s="12"/>
      <c r="DWC210" s="12"/>
      <c r="DWD210" s="12"/>
      <c r="DWE210" s="12"/>
      <c r="DWF210" s="12"/>
      <c r="DWG210" s="12"/>
      <c r="DWH210" s="12"/>
      <c r="DWI210" s="12"/>
      <c r="DWJ210" s="12"/>
      <c r="DWK210" s="12"/>
      <c r="DWL210" s="12"/>
      <c r="DWM210" s="12"/>
      <c r="DWN210" s="12"/>
      <c r="DWO210" s="12"/>
      <c r="DWP210" s="12"/>
      <c r="DWQ210" s="12"/>
      <c r="DWR210" s="12"/>
      <c r="DWS210" s="12"/>
      <c r="DWT210" s="12"/>
      <c r="DWU210" s="12"/>
      <c r="DWV210" s="12"/>
      <c r="DWW210" s="12"/>
      <c r="DWX210" s="12"/>
      <c r="DWY210" s="12"/>
      <c r="DWZ210" s="12"/>
      <c r="DXA210" s="12"/>
      <c r="DXB210" s="12"/>
      <c r="DXC210" s="12"/>
      <c r="DXD210" s="12"/>
      <c r="DXE210" s="12"/>
      <c r="DXF210" s="12"/>
      <c r="DXG210" s="12"/>
      <c r="DXH210" s="12"/>
      <c r="DXI210" s="12"/>
      <c r="DXJ210" s="12"/>
      <c r="DXK210" s="12"/>
      <c r="DXL210" s="12"/>
      <c r="DXM210" s="12"/>
      <c r="DXN210" s="12"/>
      <c r="DXO210" s="12"/>
      <c r="DXP210" s="12"/>
      <c r="DXQ210" s="12"/>
      <c r="DXR210" s="12"/>
      <c r="DXS210" s="12"/>
      <c r="DXT210" s="12"/>
      <c r="DXU210" s="12"/>
      <c r="DXV210" s="12"/>
      <c r="DXW210" s="12"/>
      <c r="DXX210" s="12"/>
      <c r="DXY210" s="12"/>
      <c r="DXZ210" s="12"/>
      <c r="DYA210" s="12"/>
      <c r="DYB210" s="12"/>
      <c r="DYC210" s="12"/>
      <c r="DYD210" s="12"/>
      <c r="DYE210" s="12"/>
      <c r="DYF210" s="12"/>
      <c r="DYG210" s="12"/>
      <c r="DYH210" s="12"/>
      <c r="DYI210" s="12"/>
      <c r="DYJ210" s="12"/>
      <c r="DYK210" s="12"/>
      <c r="DYL210" s="12"/>
      <c r="DYM210" s="12"/>
      <c r="DYN210" s="12"/>
      <c r="DYO210" s="12"/>
      <c r="DYP210" s="12"/>
      <c r="DYQ210" s="12"/>
      <c r="DYR210" s="12"/>
      <c r="DYS210" s="12"/>
      <c r="DYT210" s="12"/>
      <c r="DYU210" s="12"/>
      <c r="DYV210" s="12"/>
      <c r="DYW210" s="12"/>
      <c r="DYX210" s="12"/>
      <c r="DYY210" s="12"/>
      <c r="DYZ210" s="12"/>
      <c r="DZA210" s="12"/>
      <c r="DZB210" s="12"/>
      <c r="DZC210" s="12"/>
      <c r="DZD210" s="12"/>
      <c r="DZE210" s="12"/>
      <c r="DZF210" s="12"/>
      <c r="DZG210" s="12"/>
      <c r="DZH210" s="12"/>
      <c r="DZI210" s="12"/>
      <c r="DZJ210" s="12"/>
      <c r="DZK210" s="12"/>
      <c r="DZL210" s="12"/>
      <c r="DZM210" s="12"/>
      <c r="DZN210" s="12"/>
      <c r="DZO210" s="12"/>
      <c r="DZP210" s="12"/>
      <c r="DZQ210" s="12"/>
      <c r="DZR210" s="12"/>
      <c r="DZS210" s="12"/>
      <c r="DZT210" s="12"/>
      <c r="DZU210" s="12"/>
      <c r="DZV210" s="12"/>
      <c r="DZW210" s="12"/>
      <c r="DZX210" s="12"/>
      <c r="DZY210" s="12"/>
      <c r="DZZ210" s="12"/>
      <c r="EAA210" s="12"/>
      <c r="EAB210" s="12"/>
      <c r="EAC210" s="12"/>
      <c r="EAD210" s="12"/>
      <c r="EAE210" s="12"/>
      <c r="EAF210" s="12"/>
      <c r="EAG210" s="12"/>
      <c r="EAH210" s="12"/>
      <c r="EAI210" s="12"/>
      <c r="EAJ210" s="12"/>
      <c r="EAK210" s="12"/>
      <c r="EAL210" s="12"/>
      <c r="EAM210" s="12"/>
      <c r="EAN210" s="12"/>
      <c r="EAO210" s="12"/>
      <c r="EAP210" s="12"/>
      <c r="EAQ210" s="12"/>
      <c r="EAR210" s="12"/>
      <c r="EAS210" s="12"/>
      <c r="EAT210" s="12"/>
      <c r="EAU210" s="12"/>
      <c r="EAV210" s="12"/>
      <c r="EAW210" s="12"/>
      <c r="EAX210" s="12"/>
      <c r="EAY210" s="12"/>
      <c r="EAZ210" s="12"/>
      <c r="EBA210" s="12"/>
      <c r="EBB210" s="12"/>
      <c r="EBC210" s="12"/>
      <c r="EBD210" s="12"/>
      <c r="EBE210" s="12"/>
      <c r="EBF210" s="12"/>
      <c r="EBG210" s="12"/>
      <c r="EBH210" s="12"/>
      <c r="EBI210" s="12"/>
      <c r="EBJ210" s="12"/>
      <c r="EBK210" s="12"/>
      <c r="EBL210" s="12"/>
      <c r="EBM210" s="12"/>
      <c r="EBN210" s="12"/>
      <c r="EBO210" s="12"/>
      <c r="EBP210" s="12"/>
      <c r="EBQ210" s="12"/>
      <c r="EBR210" s="12"/>
      <c r="EBS210" s="12"/>
      <c r="EBT210" s="12"/>
      <c r="EBU210" s="12"/>
      <c r="EBV210" s="12"/>
      <c r="EBW210" s="12"/>
      <c r="EBX210" s="12"/>
      <c r="EBY210" s="12"/>
      <c r="EBZ210" s="12"/>
      <c r="ECA210" s="12"/>
      <c r="ECB210" s="12"/>
      <c r="ECC210" s="12"/>
      <c r="ECD210" s="12"/>
      <c r="ECE210" s="12"/>
      <c r="ECF210" s="12"/>
      <c r="ECG210" s="12"/>
      <c r="ECH210" s="12"/>
      <c r="ECI210" s="12"/>
      <c r="ECJ210" s="12"/>
      <c r="ECK210" s="12"/>
      <c r="ECL210" s="12"/>
      <c r="ECM210" s="12"/>
      <c r="ECN210" s="12"/>
      <c r="ECO210" s="12"/>
      <c r="ECP210" s="12"/>
      <c r="ECQ210" s="12"/>
      <c r="ECR210" s="12"/>
      <c r="ECS210" s="12"/>
      <c r="ECT210" s="12"/>
      <c r="ECU210" s="12"/>
      <c r="ECV210" s="12"/>
      <c r="ECW210" s="12"/>
      <c r="ECX210" s="12"/>
      <c r="ECY210" s="12"/>
      <c r="ECZ210" s="12"/>
      <c r="EDA210" s="12"/>
      <c r="EDB210" s="12"/>
      <c r="EDC210" s="12"/>
      <c r="EDD210" s="12"/>
      <c r="EDE210" s="12"/>
      <c r="EDF210" s="12"/>
      <c r="EDG210" s="12"/>
      <c r="EDH210" s="12"/>
      <c r="EDI210" s="12"/>
      <c r="EDJ210" s="12"/>
      <c r="EDK210" s="12"/>
      <c r="EDL210" s="12"/>
      <c r="EDM210" s="12"/>
      <c r="EDN210" s="12"/>
      <c r="EDO210" s="12"/>
      <c r="EDP210" s="12"/>
      <c r="EDQ210" s="12"/>
      <c r="EDR210" s="12"/>
      <c r="EDS210" s="12"/>
      <c r="EDT210" s="12"/>
      <c r="EDU210" s="12"/>
      <c r="EDV210" s="12"/>
      <c r="EDW210" s="12"/>
      <c r="EDX210" s="12"/>
      <c r="EDY210" s="12"/>
      <c r="EDZ210" s="12"/>
      <c r="EEA210" s="12"/>
      <c r="EEB210" s="12"/>
      <c r="EEC210" s="12"/>
      <c r="EED210" s="12"/>
      <c r="EEE210" s="12"/>
      <c r="EEF210" s="12"/>
      <c r="EEG210" s="12"/>
      <c r="EEH210" s="12"/>
      <c r="EEI210" s="12"/>
      <c r="EEJ210" s="12"/>
      <c r="EEK210" s="12"/>
      <c r="EEL210" s="12"/>
      <c r="EEM210" s="12"/>
      <c r="EEN210" s="12"/>
      <c r="EEO210" s="12"/>
      <c r="EEP210" s="12"/>
      <c r="EEQ210" s="12"/>
      <c r="EER210" s="12"/>
      <c r="EES210" s="12"/>
      <c r="EET210" s="12"/>
      <c r="EEU210" s="12"/>
      <c r="EEV210" s="12"/>
      <c r="EEW210" s="12"/>
      <c r="EEX210" s="12"/>
      <c r="EEY210" s="12"/>
      <c r="EEZ210" s="12"/>
      <c r="EFA210" s="12"/>
      <c r="EFB210" s="12"/>
      <c r="EFC210" s="12"/>
      <c r="EFD210" s="12"/>
      <c r="EFE210" s="12"/>
      <c r="EFF210" s="12"/>
      <c r="EFG210" s="12"/>
      <c r="EFH210" s="12"/>
      <c r="EFI210" s="12"/>
      <c r="EFJ210" s="12"/>
      <c r="EFK210" s="12"/>
      <c r="EFL210" s="12"/>
      <c r="EFM210" s="12"/>
      <c r="EFN210" s="12"/>
      <c r="EFO210" s="12"/>
      <c r="EFP210" s="12"/>
      <c r="EFQ210" s="12"/>
      <c r="EFR210" s="12"/>
      <c r="EFS210" s="12"/>
      <c r="EFT210" s="12"/>
      <c r="EFU210" s="12"/>
      <c r="EFV210" s="12"/>
      <c r="EFW210" s="12"/>
      <c r="EFX210" s="12"/>
      <c r="EFY210" s="12"/>
      <c r="EFZ210" s="12"/>
      <c r="EGA210" s="12"/>
      <c r="EGB210" s="12"/>
      <c r="EGC210" s="12"/>
      <c r="EGD210" s="12"/>
      <c r="EGE210" s="12"/>
      <c r="EGF210" s="12"/>
      <c r="EGG210" s="12"/>
      <c r="EGH210" s="12"/>
      <c r="EGI210" s="12"/>
      <c r="EGJ210" s="12"/>
      <c r="EGK210" s="12"/>
      <c r="EGL210" s="12"/>
      <c r="EGM210" s="12"/>
      <c r="EGN210" s="12"/>
      <c r="EGO210" s="12"/>
      <c r="EGP210" s="12"/>
      <c r="EGQ210" s="12"/>
      <c r="EGR210" s="12"/>
      <c r="EGS210" s="12"/>
      <c r="EGT210" s="12"/>
      <c r="EGU210" s="12"/>
      <c r="EGV210" s="12"/>
      <c r="EGW210" s="12"/>
      <c r="EGX210" s="12"/>
      <c r="EGY210" s="12"/>
      <c r="EGZ210" s="12"/>
      <c r="EHA210" s="12"/>
      <c r="EHB210" s="12"/>
      <c r="EHC210" s="12"/>
      <c r="EHD210" s="12"/>
      <c r="EHE210" s="12"/>
      <c r="EHF210" s="12"/>
      <c r="EHG210" s="12"/>
      <c r="EHH210" s="12"/>
      <c r="EHI210" s="12"/>
      <c r="EHJ210" s="12"/>
      <c r="EHK210" s="12"/>
      <c r="EHL210" s="12"/>
      <c r="EHM210" s="12"/>
      <c r="EHN210" s="12"/>
      <c r="EHO210" s="12"/>
      <c r="EHP210" s="12"/>
      <c r="EHQ210" s="12"/>
      <c r="EHR210" s="12"/>
      <c r="EHS210" s="12"/>
      <c r="EHT210" s="12"/>
      <c r="EHU210" s="12"/>
      <c r="EHV210" s="12"/>
      <c r="EHW210" s="12"/>
      <c r="EHX210" s="12"/>
      <c r="EHY210" s="12"/>
      <c r="EHZ210" s="12"/>
      <c r="EIA210" s="12"/>
      <c r="EIB210" s="12"/>
      <c r="EIC210" s="12"/>
      <c r="EID210" s="12"/>
      <c r="EIE210" s="12"/>
      <c r="EIF210" s="12"/>
      <c r="EIG210" s="12"/>
      <c r="EIH210" s="12"/>
      <c r="EII210" s="12"/>
      <c r="EIJ210" s="12"/>
      <c r="EIK210" s="12"/>
      <c r="EIL210" s="12"/>
      <c r="EIM210" s="12"/>
      <c r="EIN210" s="12"/>
      <c r="EIO210" s="12"/>
      <c r="EIP210" s="12"/>
      <c r="EIQ210" s="12"/>
      <c r="EIR210" s="12"/>
      <c r="EIS210" s="12"/>
      <c r="EIT210" s="12"/>
      <c r="EIU210" s="12"/>
      <c r="EIV210" s="12"/>
      <c r="EIW210" s="12"/>
      <c r="EIX210" s="12"/>
      <c r="EIY210" s="12"/>
      <c r="EIZ210" s="12"/>
      <c r="EJA210" s="12"/>
      <c r="EJB210" s="12"/>
      <c r="EJC210" s="12"/>
      <c r="EJD210" s="12"/>
      <c r="EJE210" s="12"/>
      <c r="EJF210" s="12"/>
      <c r="EJG210" s="12"/>
      <c r="EJH210" s="12"/>
      <c r="EJI210" s="12"/>
      <c r="EJJ210" s="12"/>
      <c r="EJK210" s="12"/>
      <c r="EJL210" s="12"/>
      <c r="EJM210" s="12"/>
      <c r="EJN210" s="12"/>
      <c r="EJO210" s="12"/>
      <c r="EJP210" s="12"/>
      <c r="EJQ210" s="12"/>
      <c r="EJR210" s="12"/>
      <c r="EJS210" s="12"/>
      <c r="EJT210" s="12"/>
      <c r="EJU210" s="12"/>
      <c r="EJV210" s="12"/>
      <c r="EJW210" s="12"/>
      <c r="EJX210" s="12"/>
      <c r="EJY210" s="12"/>
      <c r="EJZ210" s="12"/>
      <c r="EKA210" s="12"/>
      <c r="EKB210" s="12"/>
      <c r="EKC210" s="12"/>
      <c r="EKD210" s="12"/>
      <c r="EKE210" s="12"/>
      <c r="EKF210" s="12"/>
      <c r="EKG210" s="12"/>
      <c r="EKH210" s="12"/>
      <c r="EKI210" s="12"/>
      <c r="EKJ210" s="12"/>
      <c r="EKK210" s="12"/>
      <c r="EKL210" s="12"/>
      <c r="EKM210" s="12"/>
      <c r="EKN210" s="12"/>
      <c r="EKO210" s="12"/>
      <c r="EKP210" s="12"/>
      <c r="EKQ210" s="12"/>
      <c r="EKR210" s="12"/>
      <c r="EKS210" s="12"/>
      <c r="EKT210" s="12"/>
      <c r="EKU210" s="12"/>
      <c r="EKV210" s="12"/>
      <c r="EKW210" s="12"/>
      <c r="EKX210" s="12"/>
      <c r="EKY210" s="12"/>
      <c r="EKZ210" s="12"/>
      <c r="ELA210" s="12"/>
      <c r="ELB210" s="12"/>
      <c r="ELC210" s="12"/>
      <c r="ELD210" s="12"/>
      <c r="ELE210" s="12"/>
      <c r="ELF210" s="12"/>
      <c r="ELG210" s="12"/>
      <c r="ELH210" s="12"/>
      <c r="ELI210" s="12"/>
      <c r="ELJ210" s="12"/>
      <c r="ELK210" s="12"/>
      <c r="ELL210" s="12"/>
      <c r="ELM210" s="12"/>
      <c r="ELN210" s="12"/>
      <c r="ELO210" s="12"/>
      <c r="ELP210" s="12"/>
      <c r="ELQ210" s="12"/>
      <c r="ELR210" s="12"/>
      <c r="ELS210" s="12"/>
      <c r="ELT210" s="12"/>
      <c r="ELU210" s="12"/>
      <c r="ELV210" s="12"/>
      <c r="ELW210" s="12"/>
      <c r="ELX210" s="12"/>
      <c r="ELY210" s="12"/>
      <c r="ELZ210" s="12"/>
      <c r="EMA210" s="12"/>
      <c r="EMB210" s="12"/>
      <c r="EMC210" s="12"/>
      <c r="EMD210" s="12"/>
      <c r="EME210" s="12"/>
      <c r="EMF210" s="12"/>
      <c r="EMG210" s="12"/>
      <c r="EMH210" s="12"/>
      <c r="EMI210" s="12"/>
      <c r="EMJ210" s="12"/>
      <c r="EMK210" s="12"/>
      <c r="EML210" s="12"/>
      <c r="EMM210" s="12"/>
      <c r="EMN210" s="12"/>
      <c r="EMO210" s="12"/>
      <c r="EMP210" s="12"/>
      <c r="EMQ210" s="12"/>
      <c r="EMR210" s="12"/>
      <c r="EMS210" s="12"/>
      <c r="EMT210" s="12"/>
      <c r="EMU210" s="12"/>
      <c r="EMV210" s="12"/>
      <c r="EMW210" s="12"/>
      <c r="EMX210" s="12"/>
      <c r="EMY210" s="12"/>
      <c r="EMZ210" s="12"/>
      <c r="ENA210" s="12"/>
      <c r="ENB210" s="12"/>
      <c r="ENC210" s="12"/>
      <c r="END210" s="12"/>
      <c r="ENE210" s="12"/>
      <c r="ENF210" s="12"/>
      <c r="ENG210" s="12"/>
      <c r="ENH210" s="12"/>
      <c r="ENI210" s="12"/>
      <c r="ENJ210" s="12"/>
      <c r="ENK210" s="12"/>
      <c r="ENL210" s="12"/>
      <c r="ENM210" s="12"/>
      <c r="ENN210" s="12"/>
      <c r="ENO210" s="12"/>
      <c r="ENP210" s="12"/>
      <c r="ENQ210" s="12"/>
      <c r="ENR210" s="12"/>
      <c r="ENS210" s="12"/>
      <c r="ENT210" s="12"/>
      <c r="ENU210" s="12"/>
      <c r="ENV210" s="12"/>
      <c r="ENW210" s="12"/>
      <c r="ENX210" s="12"/>
      <c r="ENY210" s="12"/>
      <c r="ENZ210" s="12"/>
      <c r="EOA210" s="12"/>
      <c r="EOB210" s="12"/>
      <c r="EOC210" s="12"/>
      <c r="EOD210" s="12"/>
      <c r="EOE210" s="12"/>
      <c r="EOF210" s="12"/>
      <c r="EOG210" s="12"/>
      <c r="EOH210" s="12"/>
      <c r="EOI210" s="12"/>
      <c r="EOJ210" s="12"/>
      <c r="EOK210" s="12"/>
      <c r="EOL210" s="12"/>
      <c r="EOM210" s="12"/>
      <c r="EON210" s="12"/>
      <c r="EOO210" s="12"/>
      <c r="EOP210" s="12"/>
      <c r="EOQ210" s="12"/>
      <c r="EOR210" s="12"/>
      <c r="EOS210" s="12"/>
      <c r="EOT210" s="12"/>
      <c r="EOU210" s="12"/>
      <c r="EOV210" s="12"/>
      <c r="EOW210" s="12"/>
      <c r="EOX210" s="12"/>
      <c r="EOY210" s="12"/>
      <c r="EOZ210" s="12"/>
      <c r="EPA210" s="12"/>
      <c r="EPB210" s="12"/>
      <c r="EPC210" s="12"/>
      <c r="EPD210" s="12"/>
      <c r="EPE210" s="12"/>
      <c r="EPF210" s="12"/>
      <c r="EPG210" s="12"/>
      <c r="EPH210" s="12"/>
      <c r="EPI210" s="12"/>
      <c r="EPJ210" s="12"/>
      <c r="EPK210" s="12"/>
      <c r="EPL210" s="12"/>
      <c r="EPM210" s="12"/>
      <c r="EPN210" s="12"/>
      <c r="EPO210" s="12"/>
      <c r="EPP210" s="12"/>
      <c r="EPQ210" s="12"/>
      <c r="EPR210" s="12"/>
      <c r="EPS210" s="12"/>
      <c r="EPT210" s="12"/>
      <c r="EPU210" s="12"/>
      <c r="EPV210" s="12"/>
      <c r="EPW210" s="12"/>
      <c r="EPX210" s="12"/>
      <c r="EPY210" s="12"/>
      <c r="EPZ210" s="12"/>
      <c r="EQA210" s="12"/>
      <c r="EQB210" s="12"/>
      <c r="EQC210" s="12"/>
      <c r="EQD210" s="12"/>
      <c r="EQE210" s="12"/>
      <c r="EQF210" s="12"/>
      <c r="EQG210" s="12"/>
      <c r="EQH210" s="12"/>
      <c r="EQI210" s="12"/>
      <c r="EQJ210" s="12"/>
      <c r="EQK210" s="12"/>
      <c r="EQL210" s="12"/>
      <c r="EQM210" s="12"/>
      <c r="EQN210" s="12"/>
      <c r="EQO210" s="12"/>
      <c r="EQP210" s="12"/>
      <c r="EQQ210" s="12"/>
      <c r="EQR210" s="12"/>
      <c r="EQS210" s="12"/>
      <c r="EQT210" s="12"/>
      <c r="EQU210" s="12"/>
      <c r="EQV210" s="12"/>
      <c r="EQW210" s="12"/>
      <c r="EQX210" s="12"/>
      <c r="EQY210" s="12"/>
      <c r="EQZ210" s="12"/>
      <c r="ERA210" s="12"/>
      <c r="ERB210" s="12"/>
      <c r="ERC210" s="12"/>
      <c r="ERD210" s="12"/>
      <c r="ERE210" s="12"/>
      <c r="ERF210" s="12"/>
      <c r="ERG210" s="12"/>
      <c r="ERH210" s="12"/>
      <c r="ERI210" s="12"/>
      <c r="ERJ210" s="12"/>
      <c r="ERK210" s="12"/>
      <c r="ERL210" s="12"/>
      <c r="ERM210" s="12"/>
      <c r="ERN210" s="12"/>
      <c r="ERO210" s="12"/>
      <c r="ERP210" s="12"/>
      <c r="ERQ210" s="12"/>
      <c r="ERR210" s="12"/>
      <c r="ERS210" s="12"/>
      <c r="ERT210" s="12"/>
      <c r="ERU210" s="12"/>
      <c r="ERV210" s="12"/>
      <c r="ERW210" s="12"/>
      <c r="ERX210" s="12"/>
      <c r="ERY210" s="12"/>
      <c r="ERZ210" s="12"/>
      <c r="ESA210" s="12"/>
      <c r="ESB210" s="12"/>
      <c r="ESC210" s="12"/>
      <c r="ESD210" s="12"/>
      <c r="ESE210" s="12"/>
      <c r="ESF210" s="12"/>
      <c r="ESG210" s="12"/>
      <c r="ESH210" s="12"/>
      <c r="ESI210" s="12"/>
      <c r="ESJ210" s="12"/>
      <c r="ESK210" s="12"/>
      <c r="ESL210" s="12"/>
      <c r="ESM210" s="12"/>
      <c r="ESN210" s="12"/>
      <c r="ESO210" s="12"/>
      <c r="ESP210" s="12"/>
      <c r="ESQ210" s="12"/>
      <c r="ESR210" s="12"/>
      <c r="ESS210" s="12"/>
      <c r="EST210" s="12"/>
      <c r="ESU210" s="12"/>
      <c r="ESV210" s="12"/>
      <c r="ESW210" s="12"/>
      <c r="ESX210" s="12"/>
      <c r="ESY210" s="12"/>
      <c r="ESZ210" s="12"/>
      <c r="ETA210" s="12"/>
      <c r="ETB210" s="12"/>
      <c r="ETC210" s="12"/>
      <c r="ETD210" s="12"/>
      <c r="ETE210" s="12"/>
      <c r="ETF210" s="12"/>
      <c r="ETG210" s="12"/>
      <c r="ETH210" s="12"/>
      <c r="ETI210" s="12"/>
      <c r="ETJ210" s="12"/>
      <c r="ETK210" s="12"/>
      <c r="ETL210" s="12"/>
      <c r="ETM210" s="12"/>
      <c r="ETN210" s="12"/>
      <c r="ETO210" s="12"/>
      <c r="ETP210" s="12"/>
      <c r="ETQ210" s="12"/>
      <c r="ETR210" s="12"/>
      <c r="ETS210" s="12"/>
      <c r="ETT210" s="12"/>
      <c r="ETU210" s="12"/>
      <c r="ETV210" s="12"/>
      <c r="ETW210" s="12"/>
      <c r="ETX210" s="12"/>
      <c r="ETY210" s="12"/>
      <c r="ETZ210" s="12"/>
      <c r="EUA210" s="12"/>
      <c r="EUB210" s="12"/>
      <c r="EUC210" s="12"/>
      <c r="EUD210" s="12"/>
      <c r="EUE210" s="12"/>
      <c r="EUF210" s="12"/>
      <c r="EUG210" s="12"/>
      <c r="EUH210" s="12"/>
      <c r="EUI210" s="12"/>
      <c r="EUJ210" s="12"/>
      <c r="EUK210" s="12"/>
      <c r="EUL210" s="12"/>
      <c r="EUM210" s="12"/>
      <c r="EUN210" s="12"/>
      <c r="EUO210" s="12"/>
      <c r="EUP210" s="12"/>
      <c r="EUQ210" s="12"/>
      <c r="EUR210" s="12"/>
      <c r="EUS210" s="12"/>
      <c r="EUT210" s="12"/>
      <c r="EUU210" s="12"/>
      <c r="EUV210" s="12"/>
      <c r="EUW210" s="12"/>
      <c r="EUX210" s="12"/>
      <c r="EUY210" s="12"/>
      <c r="EUZ210" s="12"/>
      <c r="EVA210" s="12"/>
      <c r="EVB210" s="12"/>
      <c r="EVC210" s="12"/>
      <c r="EVD210" s="12"/>
      <c r="EVE210" s="12"/>
      <c r="EVF210" s="12"/>
      <c r="EVG210" s="12"/>
      <c r="EVH210" s="12"/>
      <c r="EVI210" s="12"/>
      <c r="EVJ210" s="12"/>
      <c r="EVK210" s="12"/>
      <c r="EVL210" s="12"/>
      <c r="EVM210" s="12"/>
      <c r="EVN210" s="12"/>
      <c r="EVO210" s="12"/>
      <c r="EVP210" s="12"/>
      <c r="EVQ210" s="12"/>
      <c r="EVR210" s="12"/>
      <c r="EVS210" s="12"/>
      <c r="EVT210" s="12"/>
      <c r="EVU210" s="12"/>
      <c r="EVV210" s="12"/>
      <c r="EVW210" s="12"/>
      <c r="EVX210" s="12"/>
      <c r="EVY210" s="12"/>
      <c r="EVZ210" s="12"/>
      <c r="EWA210" s="12"/>
      <c r="EWB210" s="12"/>
      <c r="EWC210" s="12"/>
      <c r="EWD210" s="12"/>
      <c r="EWE210" s="12"/>
      <c r="EWF210" s="12"/>
      <c r="EWG210" s="12"/>
      <c r="EWH210" s="12"/>
      <c r="EWI210" s="12"/>
      <c r="EWJ210" s="12"/>
      <c r="EWK210" s="12"/>
      <c r="EWL210" s="12"/>
      <c r="EWM210" s="12"/>
      <c r="EWN210" s="12"/>
      <c r="EWO210" s="12"/>
      <c r="EWP210" s="12"/>
      <c r="EWQ210" s="12"/>
      <c r="EWR210" s="12"/>
      <c r="EWS210" s="12"/>
      <c r="EWT210" s="12"/>
      <c r="EWU210" s="12"/>
      <c r="EWV210" s="12"/>
      <c r="EWW210" s="12"/>
      <c r="EWX210" s="12"/>
      <c r="EWY210" s="12"/>
      <c r="EWZ210" s="12"/>
      <c r="EXA210" s="12"/>
      <c r="EXB210" s="12"/>
      <c r="EXC210" s="12"/>
      <c r="EXD210" s="12"/>
      <c r="EXE210" s="12"/>
      <c r="EXF210" s="12"/>
      <c r="EXG210" s="12"/>
      <c r="EXH210" s="12"/>
      <c r="EXI210" s="12"/>
      <c r="EXJ210" s="12"/>
      <c r="EXK210" s="12"/>
      <c r="EXL210" s="12"/>
      <c r="EXM210" s="12"/>
      <c r="EXN210" s="12"/>
      <c r="EXO210" s="12"/>
      <c r="EXP210" s="12"/>
      <c r="EXQ210" s="12"/>
      <c r="EXR210" s="12"/>
      <c r="EXS210" s="12"/>
      <c r="EXT210" s="12"/>
      <c r="EXU210" s="12"/>
      <c r="EXV210" s="12"/>
      <c r="EXW210" s="12"/>
      <c r="EXX210" s="12"/>
      <c r="EXY210" s="12"/>
      <c r="EXZ210" s="12"/>
      <c r="EYA210" s="12"/>
      <c r="EYB210" s="12"/>
      <c r="EYC210" s="12"/>
      <c r="EYD210" s="12"/>
      <c r="EYE210" s="12"/>
      <c r="EYF210" s="12"/>
      <c r="EYG210" s="12"/>
      <c r="EYH210" s="12"/>
      <c r="EYI210" s="12"/>
      <c r="EYJ210" s="12"/>
      <c r="EYK210" s="12"/>
      <c r="EYL210" s="12"/>
      <c r="EYM210" s="12"/>
      <c r="EYN210" s="12"/>
      <c r="EYO210" s="12"/>
      <c r="EYP210" s="12"/>
      <c r="EYQ210" s="12"/>
      <c r="EYR210" s="12"/>
      <c r="EYS210" s="12"/>
      <c r="EYT210" s="12"/>
      <c r="EYU210" s="12"/>
      <c r="EYV210" s="12"/>
      <c r="EYW210" s="12"/>
      <c r="EYX210" s="12"/>
      <c r="EYY210" s="12"/>
      <c r="EYZ210" s="12"/>
      <c r="EZA210" s="12"/>
      <c r="EZB210" s="12"/>
      <c r="EZC210" s="12"/>
      <c r="EZD210" s="12"/>
      <c r="EZE210" s="12"/>
      <c r="EZF210" s="12"/>
      <c r="EZG210" s="12"/>
      <c r="EZH210" s="12"/>
      <c r="EZI210" s="12"/>
      <c r="EZJ210" s="12"/>
      <c r="EZK210" s="12"/>
      <c r="EZL210" s="12"/>
      <c r="EZM210" s="12"/>
      <c r="EZN210" s="12"/>
      <c r="EZO210" s="12"/>
      <c r="EZP210" s="12"/>
      <c r="EZQ210" s="12"/>
      <c r="EZR210" s="12"/>
      <c r="EZS210" s="12"/>
      <c r="EZT210" s="12"/>
      <c r="EZU210" s="12"/>
      <c r="EZV210" s="12"/>
      <c r="EZW210" s="12"/>
      <c r="EZX210" s="12"/>
      <c r="EZY210" s="12"/>
      <c r="EZZ210" s="12"/>
      <c r="FAA210" s="12"/>
      <c r="FAB210" s="12"/>
      <c r="FAC210" s="12"/>
      <c r="FAD210" s="12"/>
      <c r="FAE210" s="12"/>
      <c r="FAF210" s="12"/>
      <c r="FAG210" s="12"/>
      <c r="FAH210" s="12"/>
      <c r="FAI210" s="12"/>
      <c r="FAJ210" s="12"/>
      <c r="FAK210" s="12"/>
      <c r="FAL210" s="12"/>
      <c r="FAM210" s="12"/>
      <c r="FAN210" s="12"/>
      <c r="FAO210" s="12"/>
      <c r="FAP210" s="12"/>
      <c r="FAQ210" s="12"/>
      <c r="FAR210" s="12"/>
      <c r="FAS210" s="12"/>
      <c r="FAT210" s="12"/>
      <c r="FAU210" s="12"/>
      <c r="FAV210" s="12"/>
      <c r="FAW210" s="12"/>
      <c r="FAX210" s="12"/>
      <c r="FAY210" s="12"/>
      <c r="FAZ210" s="12"/>
      <c r="FBA210" s="12"/>
      <c r="FBB210" s="12"/>
      <c r="FBC210" s="12"/>
      <c r="FBD210" s="12"/>
      <c r="FBE210" s="12"/>
      <c r="FBF210" s="12"/>
      <c r="FBG210" s="12"/>
      <c r="FBH210" s="12"/>
      <c r="FBI210" s="12"/>
      <c r="FBJ210" s="12"/>
      <c r="FBK210" s="12"/>
      <c r="FBL210" s="12"/>
      <c r="FBM210" s="12"/>
      <c r="FBN210" s="12"/>
      <c r="FBO210" s="12"/>
      <c r="FBP210" s="12"/>
      <c r="FBQ210" s="12"/>
      <c r="FBR210" s="12"/>
      <c r="FBS210" s="12"/>
      <c r="FBT210" s="12"/>
      <c r="FBU210" s="12"/>
      <c r="FBV210" s="12"/>
      <c r="FBW210" s="12"/>
      <c r="FBX210" s="12"/>
      <c r="FBY210" s="12"/>
      <c r="FBZ210" s="12"/>
      <c r="FCA210" s="12"/>
      <c r="FCB210" s="12"/>
      <c r="FCC210" s="12"/>
      <c r="FCD210" s="12"/>
      <c r="FCE210" s="12"/>
      <c r="FCF210" s="12"/>
      <c r="FCG210" s="12"/>
      <c r="FCH210" s="12"/>
      <c r="FCI210" s="12"/>
      <c r="FCJ210" s="12"/>
      <c r="FCK210" s="12"/>
      <c r="FCL210" s="12"/>
      <c r="FCM210" s="12"/>
      <c r="FCN210" s="12"/>
      <c r="FCO210" s="12"/>
      <c r="FCP210" s="12"/>
      <c r="FCQ210" s="12"/>
      <c r="FCR210" s="12"/>
      <c r="FCS210" s="12"/>
      <c r="FCT210" s="12"/>
      <c r="FCU210" s="12"/>
      <c r="FCV210" s="12"/>
      <c r="FCW210" s="12"/>
      <c r="FCX210" s="12"/>
      <c r="FCY210" s="12"/>
      <c r="FCZ210" s="12"/>
      <c r="FDA210" s="12"/>
      <c r="FDB210" s="12"/>
      <c r="FDC210" s="12"/>
      <c r="FDD210" s="12"/>
      <c r="FDE210" s="12"/>
      <c r="FDF210" s="12"/>
      <c r="FDG210" s="12"/>
      <c r="FDH210" s="12"/>
      <c r="FDI210" s="12"/>
      <c r="FDJ210" s="12"/>
      <c r="FDK210" s="12"/>
      <c r="FDL210" s="12"/>
      <c r="FDM210" s="12"/>
      <c r="FDN210" s="12"/>
      <c r="FDO210" s="12"/>
      <c r="FDP210" s="12"/>
      <c r="FDQ210" s="12"/>
      <c r="FDR210" s="12"/>
      <c r="FDS210" s="12"/>
      <c r="FDT210" s="12"/>
      <c r="FDU210" s="12"/>
      <c r="FDV210" s="12"/>
      <c r="FDW210" s="12"/>
      <c r="FDX210" s="12"/>
      <c r="FDY210" s="12"/>
      <c r="FDZ210" s="12"/>
      <c r="FEA210" s="12"/>
      <c r="FEB210" s="12"/>
      <c r="FEC210" s="12"/>
      <c r="FED210" s="12"/>
      <c r="FEE210" s="12"/>
      <c r="FEF210" s="12"/>
      <c r="FEG210" s="12"/>
      <c r="FEH210" s="12"/>
      <c r="FEI210" s="12"/>
      <c r="FEJ210" s="12"/>
      <c r="FEK210" s="12"/>
      <c r="FEL210" s="12"/>
      <c r="FEM210" s="12"/>
      <c r="FEN210" s="12"/>
      <c r="FEO210" s="12"/>
      <c r="FEP210" s="12"/>
      <c r="FEQ210" s="12"/>
      <c r="FER210" s="12"/>
      <c r="FES210" s="12"/>
      <c r="FET210" s="12"/>
      <c r="FEU210" s="12"/>
      <c r="FEV210" s="12"/>
      <c r="FEW210" s="12"/>
      <c r="FEX210" s="12"/>
      <c r="FEY210" s="12"/>
      <c r="FEZ210" s="12"/>
      <c r="FFA210" s="12"/>
      <c r="FFB210" s="12"/>
      <c r="FFC210" s="12"/>
      <c r="FFD210" s="12"/>
      <c r="FFE210" s="12"/>
      <c r="FFF210" s="12"/>
      <c r="FFG210" s="12"/>
      <c r="FFH210" s="12"/>
      <c r="FFI210" s="12"/>
      <c r="FFJ210" s="12"/>
      <c r="FFK210" s="12"/>
      <c r="FFL210" s="12"/>
      <c r="FFM210" s="12"/>
      <c r="FFN210" s="12"/>
      <c r="FFO210" s="12"/>
      <c r="FFP210" s="12"/>
      <c r="FFQ210" s="12"/>
      <c r="FFR210" s="12"/>
      <c r="FFS210" s="12"/>
      <c r="FFT210" s="12"/>
      <c r="FFU210" s="12"/>
      <c r="FFV210" s="12"/>
      <c r="FFW210" s="12"/>
      <c r="FFX210" s="12"/>
      <c r="FFY210" s="12"/>
      <c r="FFZ210" s="12"/>
      <c r="FGA210" s="12"/>
      <c r="FGB210" s="12"/>
      <c r="FGC210" s="12"/>
      <c r="FGD210" s="12"/>
      <c r="FGE210" s="12"/>
      <c r="FGF210" s="12"/>
      <c r="FGG210" s="12"/>
      <c r="FGH210" s="12"/>
      <c r="FGI210" s="12"/>
      <c r="FGJ210" s="12"/>
      <c r="FGK210" s="12"/>
      <c r="FGL210" s="12"/>
      <c r="FGM210" s="12"/>
      <c r="FGN210" s="12"/>
      <c r="FGO210" s="12"/>
      <c r="FGP210" s="12"/>
      <c r="FGQ210" s="12"/>
      <c r="FGR210" s="12"/>
      <c r="FGS210" s="12"/>
      <c r="FGT210" s="12"/>
      <c r="FGU210" s="12"/>
      <c r="FGV210" s="12"/>
      <c r="FGW210" s="12"/>
      <c r="FGX210" s="12"/>
      <c r="FGY210" s="12"/>
      <c r="FGZ210" s="12"/>
      <c r="FHA210" s="12"/>
      <c r="FHB210" s="12"/>
      <c r="FHC210" s="12"/>
      <c r="FHD210" s="12"/>
      <c r="FHE210" s="12"/>
      <c r="FHF210" s="12"/>
      <c r="FHG210" s="12"/>
      <c r="FHH210" s="12"/>
      <c r="FHI210" s="12"/>
      <c r="FHJ210" s="12"/>
      <c r="FHK210" s="12"/>
      <c r="FHL210" s="12"/>
      <c r="FHM210" s="12"/>
      <c r="FHN210" s="12"/>
      <c r="FHO210" s="12"/>
      <c r="FHP210" s="12"/>
      <c r="FHQ210" s="12"/>
      <c r="FHR210" s="12"/>
      <c r="FHS210" s="12"/>
      <c r="FHT210" s="12"/>
      <c r="FHU210" s="12"/>
      <c r="FHV210" s="12"/>
      <c r="FHW210" s="12"/>
      <c r="FHX210" s="12"/>
      <c r="FHY210" s="12"/>
      <c r="FHZ210" s="12"/>
      <c r="FIA210" s="12"/>
      <c r="FIB210" s="12"/>
      <c r="FIC210" s="12"/>
      <c r="FID210" s="12"/>
      <c r="FIE210" s="12"/>
      <c r="FIF210" s="12"/>
      <c r="FIG210" s="12"/>
      <c r="FIH210" s="12"/>
      <c r="FII210" s="12"/>
      <c r="FIJ210" s="12"/>
      <c r="FIK210" s="12"/>
      <c r="FIL210" s="12"/>
      <c r="FIM210" s="12"/>
      <c r="FIN210" s="12"/>
      <c r="FIO210" s="12"/>
      <c r="FIP210" s="12"/>
      <c r="FIQ210" s="12"/>
      <c r="FIR210" s="12"/>
      <c r="FIS210" s="12"/>
      <c r="FIT210" s="12"/>
      <c r="FIU210" s="12"/>
      <c r="FIV210" s="12"/>
      <c r="FIW210" s="12"/>
      <c r="FIX210" s="12"/>
      <c r="FIY210" s="12"/>
      <c r="FIZ210" s="12"/>
      <c r="FJA210" s="12"/>
      <c r="FJB210" s="12"/>
      <c r="FJC210" s="12"/>
      <c r="FJD210" s="12"/>
      <c r="FJE210" s="12"/>
      <c r="FJF210" s="12"/>
      <c r="FJG210" s="12"/>
      <c r="FJH210" s="12"/>
      <c r="FJI210" s="12"/>
      <c r="FJJ210" s="12"/>
      <c r="FJK210" s="12"/>
      <c r="FJL210" s="12"/>
      <c r="FJM210" s="12"/>
      <c r="FJN210" s="12"/>
      <c r="FJO210" s="12"/>
      <c r="FJP210" s="12"/>
      <c r="FJQ210" s="12"/>
      <c r="FJR210" s="12"/>
      <c r="FJS210" s="12"/>
      <c r="FJT210" s="12"/>
      <c r="FJU210" s="12"/>
      <c r="FJV210" s="12"/>
      <c r="FJW210" s="12"/>
      <c r="FJX210" s="12"/>
      <c r="FJY210" s="12"/>
      <c r="FJZ210" s="12"/>
      <c r="FKA210" s="12"/>
      <c r="FKB210" s="12"/>
      <c r="FKC210" s="12"/>
      <c r="FKD210" s="12"/>
      <c r="FKE210" s="12"/>
      <c r="FKF210" s="12"/>
      <c r="FKG210" s="12"/>
      <c r="FKH210" s="12"/>
      <c r="FKI210" s="12"/>
      <c r="FKJ210" s="12"/>
      <c r="FKK210" s="12"/>
      <c r="FKL210" s="12"/>
      <c r="FKM210" s="12"/>
      <c r="FKN210" s="12"/>
      <c r="FKO210" s="12"/>
      <c r="FKP210" s="12"/>
      <c r="FKQ210" s="12"/>
      <c r="FKR210" s="12"/>
      <c r="FKS210" s="12"/>
      <c r="FKT210" s="12"/>
      <c r="FKU210" s="12"/>
      <c r="FKV210" s="12"/>
      <c r="FKW210" s="12"/>
      <c r="FKX210" s="12"/>
      <c r="FKY210" s="12"/>
      <c r="FKZ210" s="12"/>
      <c r="FLA210" s="12"/>
      <c r="FLB210" s="12"/>
      <c r="FLC210" s="12"/>
      <c r="FLD210" s="12"/>
      <c r="FLE210" s="12"/>
      <c r="FLF210" s="12"/>
      <c r="FLG210" s="12"/>
      <c r="FLH210" s="12"/>
      <c r="FLI210" s="12"/>
      <c r="FLJ210" s="12"/>
      <c r="FLK210" s="12"/>
      <c r="FLL210" s="12"/>
      <c r="FLM210" s="12"/>
      <c r="FLN210" s="12"/>
      <c r="FLO210" s="12"/>
      <c r="FLP210" s="12"/>
      <c r="FLQ210" s="12"/>
      <c r="FLR210" s="12"/>
      <c r="FLS210" s="12"/>
      <c r="FLT210" s="12"/>
      <c r="FLU210" s="12"/>
      <c r="FLV210" s="12"/>
      <c r="FLW210" s="12"/>
      <c r="FLX210" s="12"/>
      <c r="FLY210" s="12"/>
      <c r="FLZ210" s="12"/>
      <c r="FMA210" s="12"/>
      <c r="FMB210" s="12"/>
      <c r="FMC210" s="12"/>
      <c r="FMD210" s="12"/>
      <c r="FME210" s="12"/>
      <c r="FMF210" s="12"/>
      <c r="FMG210" s="12"/>
      <c r="FMH210" s="12"/>
      <c r="FMI210" s="12"/>
      <c r="FMJ210" s="12"/>
      <c r="FMK210" s="12"/>
      <c r="FML210" s="12"/>
      <c r="FMM210" s="12"/>
      <c r="FMN210" s="12"/>
      <c r="FMO210" s="12"/>
      <c r="FMP210" s="12"/>
      <c r="FMQ210" s="12"/>
      <c r="FMR210" s="12"/>
      <c r="FMS210" s="12"/>
      <c r="FMT210" s="12"/>
      <c r="FMU210" s="12"/>
      <c r="FMV210" s="12"/>
      <c r="FMW210" s="12"/>
      <c r="FMX210" s="12"/>
      <c r="FMY210" s="12"/>
      <c r="FMZ210" s="12"/>
      <c r="FNA210" s="12"/>
      <c r="FNB210" s="12"/>
      <c r="FNC210" s="12"/>
      <c r="FND210" s="12"/>
      <c r="FNE210" s="12"/>
      <c r="FNF210" s="12"/>
      <c r="FNG210" s="12"/>
      <c r="FNH210" s="12"/>
      <c r="FNI210" s="12"/>
      <c r="FNJ210" s="12"/>
      <c r="FNK210" s="12"/>
      <c r="FNL210" s="12"/>
      <c r="FNM210" s="12"/>
      <c r="FNN210" s="12"/>
      <c r="FNO210" s="12"/>
      <c r="FNP210" s="12"/>
      <c r="FNQ210" s="12"/>
      <c r="FNR210" s="12"/>
      <c r="FNS210" s="12"/>
      <c r="FNT210" s="12"/>
      <c r="FNU210" s="12"/>
      <c r="FNV210" s="12"/>
      <c r="FNW210" s="12"/>
      <c r="FNX210" s="12"/>
      <c r="FNY210" s="12"/>
      <c r="FNZ210" s="12"/>
      <c r="FOA210" s="12"/>
      <c r="FOB210" s="12"/>
      <c r="FOC210" s="12"/>
      <c r="FOD210" s="12"/>
      <c r="FOE210" s="12"/>
      <c r="FOF210" s="12"/>
      <c r="FOG210" s="12"/>
      <c r="FOH210" s="12"/>
      <c r="FOI210" s="12"/>
      <c r="FOJ210" s="12"/>
      <c r="FOK210" s="12"/>
      <c r="FOL210" s="12"/>
      <c r="FOM210" s="12"/>
      <c r="FON210" s="12"/>
      <c r="FOO210" s="12"/>
      <c r="FOP210" s="12"/>
      <c r="FOQ210" s="12"/>
      <c r="FOR210" s="12"/>
      <c r="FOS210" s="12"/>
      <c r="FOT210" s="12"/>
      <c r="FOU210" s="12"/>
      <c r="FOV210" s="12"/>
      <c r="FOW210" s="12"/>
      <c r="FOX210" s="12"/>
      <c r="FOY210" s="12"/>
      <c r="FOZ210" s="12"/>
      <c r="FPA210" s="12"/>
      <c r="FPB210" s="12"/>
      <c r="FPC210" s="12"/>
      <c r="FPD210" s="12"/>
      <c r="FPE210" s="12"/>
      <c r="FPF210" s="12"/>
      <c r="FPG210" s="12"/>
      <c r="FPH210" s="12"/>
      <c r="FPI210" s="12"/>
      <c r="FPJ210" s="12"/>
      <c r="FPK210" s="12"/>
      <c r="FPL210" s="12"/>
      <c r="FPM210" s="12"/>
      <c r="FPN210" s="12"/>
      <c r="FPO210" s="12"/>
      <c r="FPP210" s="12"/>
      <c r="FPQ210" s="12"/>
      <c r="FPR210" s="12"/>
      <c r="FPS210" s="12"/>
      <c r="FPT210" s="12"/>
      <c r="FPU210" s="12"/>
      <c r="FPV210" s="12"/>
      <c r="FPW210" s="12"/>
      <c r="FPX210" s="12"/>
      <c r="FPY210" s="12"/>
      <c r="FPZ210" s="12"/>
      <c r="FQA210" s="12"/>
      <c r="FQB210" s="12"/>
      <c r="FQC210" s="12"/>
      <c r="FQD210" s="12"/>
      <c r="FQE210" s="12"/>
      <c r="FQF210" s="12"/>
      <c r="FQG210" s="12"/>
      <c r="FQH210" s="12"/>
      <c r="FQI210" s="12"/>
      <c r="FQJ210" s="12"/>
      <c r="FQK210" s="12"/>
      <c r="FQL210" s="12"/>
      <c r="FQM210" s="12"/>
      <c r="FQN210" s="12"/>
      <c r="FQO210" s="12"/>
      <c r="FQP210" s="12"/>
      <c r="FQQ210" s="12"/>
      <c r="FQR210" s="12"/>
      <c r="FQS210" s="12"/>
      <c r="FQT210" s="12"/>
      <c r="FQU210" s="12"/>
      <c r="FQV210" s="12"/>
      <c r="FQW210" s="12"/>
      <c r="FQX210" s="12"/>
      <c r="FQY210" s="12"/>
      <c r="FQZ210" s="12"/>
      <c r="FRA210" s="12"/>
      <c r="FRB210" s="12"/>
      <c r="FRC210" s="12"/>
      <c r="FRD210" s="12"/>
      <c r="FRE210" s="12"/>
      <c r="FRF210" s="12"/>
      <c r="FRG210" s="12"/>
      <c r="FRH210" s="12"/>
      <c r="FRI210" s="12"/>
      <c r="FRJ210" s="12"/>
      <c r="FRK210" s="12"/>
      <c r="FRL210" s="12"/>
      <c r="FRM210" s="12"/>
      <c r="FRN210" s="12"/>
      <c r="FRO210" s="12"/>
      <c r="FRP210" s="12"/>
      <c r="FRQ210" s="12"/>
      <c r="FRR210" s="12"/>
      <c r="FRS210" s="12"/>
      <c r="FRT210" s="12"/>
      <c r="FRU210" s="12"/>
      <c r="FRV210" s="12"/>
      <c r="FRW210" s="12"/>
      <c r="FRX210" s="12"/>
      <c r="FRY210" s="12"/>
      <c r="FRZ210" s="12"/>
      <c r="FSA210" s="12"/>
      <c r="FSB210" s="12"/>
      <c r="FSC210" s="12"/>
      <c r="FSD210" s="12"/>
      <c r="FSE210" s="12"/>
      <c r="FSF210" s="12"/>
      <c r="FSG210" s="12"/>
      <c r="FSH210" s="12"/>
      <c r="FSI210" s="12"/>
      <c r="FSJ210" s="12"/>
      <c r="FSK210" s="12"/>
      <c r="FSL210" s="12"/>
      <c r="FSM210" s="12"/>
      <c r="FSN210" s="12"/>
      <c r="FSO210" s="12"/>
      <c r="FSP210" s="12"/>
      <c r="FSQ210" s="12"/>
      <c r="FSR210" s="12"/>
      <c r="FSS210" s="12"/>
      <c r="FST210" s="12"/>
      <c r="FSU210" s="12"/>
      <c r="FSV210" s="12"/>
      <c r="FSW210" s="12"/>
      <c r="FSX210" s="12"/>
      <c r="FSY210" s="12"/>
      <c r="FSZ210" s="12"/>
      <c r="FTA210" s="12"/>
      <c r="FTB210" s="12"/>
      <c r="FTC210" s="12"/>
      <c r="FTD210" s="12"/>
      <c r="FTE210" s="12"/>
      <c r="FTF210" s="12"/>
      <c r="FTG210" s="12"/>
      <c r="FTH210" s="12"/>
      <c r="FTI210" s="12"/>
      <c r="FTJ210" s="12"/>
      <c r="FTK210" s="12"/>
      <c r="FTL210" s="12"/>
      <c r="FTM210" s="12"/>
      <c r="FTN210" s="12"/>
      <c r="FTO210" s="12"/>
      <c r="FTP210" s="12"/>
      <c r="FTQ210" s="12"/>
      <c r="FTR210" s="12"/>
      <c r="FTS210" s="12"/>
      <c r="FTT210" s="12"/>
      <c r="FTU210" s="12"/>
      <c r="FTV210" s="12"/>
      <c r="FTW210" s="12"/>
      <c r="FTX210" s="12"/>
      <c r="FTY210" s="12"/>
      <c r="FTZ210" s="12"/>
      <c r="FUA210" s="12"/>
      <c r="FUB210" s="12"/>
      <c r="FUC210" s="12"/>
      <c r="FUD210" s="12"/>
      <c r="FUE210" s="12"/>
      <c r="FUF210" s="12"/>
      <c r="FUG210" s="12"/>
      <c r="FUH210" s="12"/>
      <c r="FUI210" s="12"/>
      <c r="FUJ210" s="12"/>
      <c r="FUK210" s="12"/>
      <c r="FUL210" s="12"/>
      <c r="FUM210" s="12"/>
      <c r="FUN210" s="12"/>
      <c r="FUO210" s="12"/>
      <c r="FUP210" s="12"/>
      <c r="FUQ210" s="12"/>
      <c r="FUR210" s="12"/>
      <c r="FUS210" s="12"/>
      <c r="FUT210" s="12"/>
      <c r="FUU210" s="12"/>
      <c r="FUV210" s="12"/>
      <c r="FUW210" s="12"/>
      <c r="FUX210" s="12"/>
      <c r="FUY210" s="12"/>
      <c r="FUZ210" s="12"/>
      <c r="FVA210" s="12"/>
      <c r="FVB210" s="12"/>
      <c r="FVC210" s="12"/>
      <c r="FVD210" s="12"/>
      <c r="FVE210" s="12"/>
      <c r="FVF210" s="12"/>
      <c r="FVG210" s="12"/>
      <c r="FVH210" s="12"/>
      <c r="FVI210" s="12"/>
      <c r="FVJ210" s="12"/>
      <c r="FVK210" s="12"/>
      <c r="FVL210" s="12"/>
      <c r="FVM210" s="12"/>
      <c r="FVN210" s="12"/>
      <c r="FVO210" s="12"/>
      <c r="FVP210" s="12"/>
      <c r="FVQ210" s="12"/>
      <c r="FVR210" s="12"/>
      <c r="FVS210" s="12"/>
      <c r="FVT210" s="12"/>
      <c r="FVU210" s="12"/>
      <c r="FVV210" s="12"/>
      <c r="FVW210" s="12"/>
      <c r="FVX210" s="12"/>
      <c r="FVY210" s="12"/>
      <c r="FVZ210" s="12"/>
      <c r="FWA210" s="12"/>
      <c r="FWB210" s="12"/>
      <c r="FWC210" s="12"/>
      <c r="FWD210" s="12"/>
      <c r="FWE210" s="12"/>
      <c r="FWF210" s="12"/>
      <c r="FWG210" s="12"/>
      <c r="FWH210" s="12"/>
      <c r="FWI210" s="12"/>
      <c r="FWJ210" s="12"/>
      <c r="FWK210" s="12"/>
      <c r="FWL210" s="12"/>
      <c r="FWM210" s="12"/>
      <c r="FWN210" s="12"/>
      <c r="FWO210" s="12"/>
      <c r="FWP210" s="12"/>
      <c r="FWQ210" s="12"/>
      <c r="FWR210" s="12"/>
      <c r="FWS210" s="12"/>
      <c r="FWT210" s="12"/>
      <c r="FWU210" s="12"/>
      <c r="FWV210" s="12"/>
      <c r="FWW210" s="12"/>
      <c r="FWX210" s="12"/>
      <c r="FWY210" s="12"/>
      <c r="FWZ210" s="12"/>
      <c r="FXA210" s="12"/>
      <c r="FXB210" s="12"/>
      <c r="FXC210" s="12"/>
      <c r="FXD210" s="12"/>
      <c r="FXE210" s="12"/>
      <c r="FXF210" s="12"/>
      <c r="FXG210" s="12"/>
      <c r="FXH210" s="12"/>
      <c r="FXI210" s="12"/>
      <c r="FXJ210" s="12"/>
      <c r="FXK210" s="12"/>
      <c r="FXL210" s="12"/>
      <c r="FXM210" s="12"/>
      <c r="FXN210" s="12"/>
      <c r="FXO210" s="12"/>
      <c r="FXP210" s="12"/>
      <c r="FXQ210" s="12"/>
      <c r="FXR210" s="12"/>
      <c r="FXS210" s="12"/>
      <c r="FXT210" s="12"/>
      <c r="FXU210" s="12"/>
      <c r="FXV210" s="12"/>
      <c r="FXW210" s="12"/>
      <c r="FXX210" s="12"/>
      <c r="FXY210" s="12"/>
      <c r="FXZ210" s="12"/>
      <c r="FYA210" s="12"/>
      <c r="FYB210" s="12"/>
      <c r="FYC210" s="12"/>
      <c r="FYD210" s="12"/>
      <c r="FYE210" s="12"/>
      <c r="FYF210" s="12"/>
      <c r="FYG210" s="12"/>
      <c r="FYH210" s="12"/>
      <c r="FYI210" s="12"/>
      <c r="FYJ210" s="12"/>
      <c r="FYK210" s="12"/>
      <c r="FYL210" s="12"/>
      <c r="FYM210" s="12"/>
      <c r="FYN210" s="12"/>
      <c r="FYO210" s="12"/>
      <c r="FYP210" s="12"/>
      <c r="FYQ210" s="12"/>
      <c r="FYR210" s="12"/>
      <c r="FYS210" s="12"/>
      <c r="FYT210" s="12"/>
      <c r="FYU210" s="12"/>
      <c r="FYV210" s="12"/>
      <c r="FYW210" s="12"/>
      <c r="FYX210" s="12"/>
      <c r="FYY210" s="12"/>
      <c r="FYZ210" s="12"/>
      <c r="FZA210" s="12"/>
      <c r="FZB210" s="12"/>
      <c r="FZC210" s="12"/>
      <c r="FZD210" s="12"/>
      <c r="FZE210" s="12"/>
      <c r="FZF210" s="12"/>
      <c r="FZG210" s="12"/>
      <c r="FZH210" s="12"/>
      <c r="FZI210" s="12"/>
      <c r="FZJ210" s="12"/>
      <c r="FZK210" s="12"/>
      <c r="FZL210" s="12"/>
      <c r="FZM210" s="12"/>
      <c r="FZN210" s="12"/>
      <c r="FZO210" s="12"/>
      <c r="FZP210" s="12"/>
      <c r="FZQ210" s="12"/>
      <c r="FZR210" s="12"/>
      <c r="FZS210" s="12"/>
      <c r="FZT210" s="12"/>
      <c r="FZU210" s="12"/>
      <c r="FZV210" s="12"/>
      <c r="FZW210" s="12"/>
      <c r="FZX210" s="12"/>
      <c r="FZY210" s="12"/>
      <c r="FZZ210" s="12"/>
      <c r="GAA210" s="12"/>
      <c r="GAB210" s="12"/>
      <c r="GAC210" s="12"/>
      <c r="GAD210" s="12"/>
      <c r="GAE210" s="12"/>
      <c r="GAF210" s="12"/>
      <c r="GAG210" s="12"/>
      <c r="GAH210" s="12"/>
      <c r="GAI210" s="12"/>
      <c r="GAJ210" s="12"/>
      <c r="GAK210" s="12"/>
      <c r="GAL210" s="12"/>
      <c r="GAM210" s="12"/>
      <c r="GAN210" s="12"/>
      <c r="GAO210" s="12"/>
      <c r="GAP210" s="12"/>
      <c r="GAQ210" s="12"/>
      <c r="GAR210" s="12"/>
      <c r="GAS210" s="12"/>
      <c r="GAT210" s="12"/>
      <c r="GAU210" s="12"/>
      <c r="GAV210" s="12"/>
      <c r="GAW210" s="12"/>
      <c r="GAX210" s="12"/>
      <c r="GAY210" s="12"/>
      <c r="GAZ210" s="12"/>
      <c r="GBA210" s="12"/>
      <c r="GBB210" s="12"/>
      <c r="GBC210" s="12"/>
      <c r="GBD210" s="12"/>
      <c r="GBE210" s="12"/>
      <c r="GBF210" s="12"/>
      <c r="GBG210" s="12"/>
      <c r="GBH210" s="12"/>
      <c r="GBI210" s="12"/>
      <c r="GBJ210" s="12"/>
      <c r="GBK210" s="12"/>
      <c r="GBL210" s="12"/>
      <c r="GBM210" s="12"/>
      <c r="GBN210" s="12"/>
      <c r="GBO210" s="12"/>
      <c r="GBP210" s="12"/>
      <c r="GBQ210" s="12"/>
      <c r="GBR210" s="12"/>
      <c r="GBS210" s="12"/>
      <c r="GBT210" s="12"/>
      <c r="GBU210" s="12"/>
      <c r="GBV210" s="12"/>
      <c r="GBW210" s="12"/>
      <c r="GBX210" s="12"/>
      <c r="GBY210" s="12"/>
      <c r="GBZ210" s="12"/>
      <c r="GCA210" s="12"/>
      <c r="GCB210" s="12"/>
      <c r="GCC210" s="12"/>
      <c r="GCD210" s="12"/>
      <c r="GCE210" s="12"/>
      <c r="GCF210" s="12"/>
      <c r="GCG210" s="12"/>
      <c r="GCH210" s="12"/>
      <c r="GCI210" s="12"/>
      <c r="GCJ210" s="12"/>
      <c r="GCK210" s="12"/>
      <c r="GCL210" s="12"/>
      <c r="GCM210" s="12"/>
      <c r="GCN210" s="12"/>
      <c r="GCO210" s="12"/>
      <c r="GCP210" s="12"/>
      <c r="GCQ210" s="12"/>
      <c r="GCR210" s="12"/>
      <c r="GCS210" s="12"/>
      <c r="GCT210" s="12"/>
      <c r="GCU210" s="12"/>
      <c r="GCV210" s="12"/>
      <c r="GCW210" s="12"/>
      <c r="GCX210" s="12"/>
      <c r="GCY210" s="12"/>
      <c r="GCZ210" s="12"/>
      <c r="GDA210" s="12"/>
      <c r="GDB210" s="12"/>
      <c r="GDC210" s="12"/>
      <c r="GDD210" s="12"/>
      <c r="GDE210" s="12"/>
      <c r="GDF210" s="12"/>
      <c r="GDG210" s="12"/>
      <c r="GDH210" s="12"/>
      <c r="GDI210" s="12"/>
      <c r="GDJ210" s="12"/>
      <c r="GDK210" s="12"/>
      <c r="GDL210" s="12"/>
      <c r="GDM210" s="12"/>
      <c r="GDN210" s="12"/>
      <c r="GDO210" s="12"/>
      <c r="GDP210" s="12"/>
      <c r="GDQ210" s="12"/>
      <c r="GDR210" s="12"/>
      <c r="GDS210" s="12"/>
      <c r="GDT210" s="12"/>
      <c r="GDU210" s="12"/>
      <c r="GDV210" s="12"/>
      <c r="GDW210" s="12"/>
      <c r="GDX210" s="12"/>
      <c r="GDY210" s="12"/>
      <c r="GDZ210" s="12"/>
      <c r="GEA210" s="12"/>
      <c r="GEB210" s="12"/>
      <c r="GEC210" s="12"/>
      <c r="GED210" s="12"/>
      <c r="GEE210" s="12"/>
      <c r="GEF210" s="12"/>
      <c r="GEG210" s="12"/>
      <c r="GEH210" s="12"/>
      <c r="GEI210" s="12"/>
      <c r="GEJ210" s="12"/>
      <c r="GEK210" s="12"/>
      <c r="GEL210" s="12"/>
      <c r="GEM210" s="12"/>
      <c r="GEN210" s="12"/>
      <c r="GEO210" s="12"/>
      <c r="GEP210" s="12"/>
      <c r="GEQ210" s="12"/>
      <c r="GER210" s="12"/>
      <c r="GES210" s="12"/>
      <c r="GET210" s="12"/>
      <c r="GEU210" s="12"/>
      <c r="GEV210" s="12"/>
      <c r="GEW210" s="12"/>
      <c r="GEX210" s="12"/>
      <c r="GEY210" s="12"/>
      <c r="GEZ210" s="12"/>
      <c r="GFA210" s="12"/>
      <c r="GFB210" s="12"/>
      <c r="GFC210" s="12"/>
      <c r="GFD210" s="12"/>
      <c r="GFE210" s="12"/>
      <c r="GFF210" s="12"/>
      <c r="GFG210" s="12"/>
      <c r="GFH210" s="12"/>
      <c r="GFI210" s="12"/>
      <c r="GFJ210" s="12"/>
      <c r="GFK210" s="12"/>
      <c r="GFL210" s="12"/>
      <c r="GFM210" s="12"/>
      <c r="GFN210" s="12"/>
      <c r="GFO210" s="12"/>
      <c r="GFP210" s="12"/>
      <c r="GFQ210" s="12"/>
      <c r="GFR210" s="12"/>
      <c r="GFS210" s="12"/>
      <c r="GFT210" s="12"/>
      <c r="GFU210" s="12"/>
      <c r="GFV210" s="12"/>
      <c r="GFW210" s="12"/>
      <c r="GFX210" s="12"/>
      <c r="GFY210" s="12"/>
      <c r="GFZ210" s="12"/>
      <c r="GGA210" s="12"/>
      <c r="GGB210" s="12"/>
      <c r="GGC210" s="12"/>
      <c r="GGD210" s="12"/>
      <c r="GGE210" s="12"/>
      <c r="GGF210" s="12"/>
      <c r="GGG210" s="12"/>
      <c r="GGH210" s="12"/>
      <c r="GGI210" s="12"/>
      <c r="GGJ210" s="12"/>
      <c r="GGK210" s="12"/>
      <c r="GGL210" s="12"/>
      <c r="GGM210" s="12"/>
      <c r="GGN210" s="12"/>
      <c r="GGO210" s="12"/>
      <c r="GGP210" s="12"/>
      <c r="GGQ210" s="12"/>
      <c r="GGR210" s="12"/>
      <c r="GGS210" s="12"/>
      <c r="GGT210" s="12"/>
      <c r="GGU210" s="12"/>
      <c r="GGV210" s="12"/>
      <c r="GGW210" s="12"/>
      <c r="GGX210" s="12"/>
      <c r="GGY210" s="12"/>
      <c r="GGZ210" s="12"/>
      <c r="GHA210" s="12"/>
      <c r="GHB210" s="12"/>
      <c r="GHC210" s="12"/>
      <c r="GHD210" s="12"/>
      <c r="GHE210" s="12"/>
      <c r="GHF210" s="12"/>
      <c r="GHG210" s="12"/>
      <c r="GHH210" s="12"/>
      <c r="GHI210" s="12"/>
      <c r="GHJ210" s="12"/>
      <c r="GHK210" s="12"/>
      <c r="GHL210" s="12"/>
      <c r="GHM210" s="12"/>
      <c r="GHN210" s="12"/>
      <c r="GHO210" s="12"/>
      <c r="GHP210" s="12"/>
      <c r="GHQ210" s="12"/>
      <c r="GHR210" s="12"/>
      <c r="GHS210" s="12"/>
      <c r="GHT210" s="12"/>
      <c r="GHU210" s="12"/>
      <c r="GHV210" s="12"/>
      <c r="GHW210" s="12"/>
      <c r="GHX210" s="12"/>
      <c r="GHY210" s="12"/>
      <c r="GHZ210" s="12"/>
      <c r="GIA210" s="12"/>
      <c r="GIB210" s="12"/>
      <c r="GIC210" s="12"/>
      <c r="GID210" s="12"/>
      <c r="GIE210" s="12"/>
      <c r="GIF210" s="12"/>
      <c r="GIG210" s="12"/>
      <c r="GIH210" s="12"/>
      <c r="GII210" s="12"/>
      <c r="GIJ210" s="12"/>
      <c r="GIK210" s="12"/>
      <c r="GIL210" s="12"/>
      <c r="GIM210" s="12"/>
      <c r="GIN210" s="12"/>
      <c r="GIO210" s="12"/>
      <c r="GIP210" s="12"/>
      <c r="GIQ210" s="12"/>
      <c r="GIR210" s="12"/>
      <c r="GIS210" s="12"/>
      <c r="GIT210" s="12"/>
      <c r="GIU210" s="12"/>
      <c r="GIV210" s="12"/>
      <c r="GIW210" s="12"/>
      <c r="GIX210" s="12"/>
      <c r="GIY210" s="12"/>
      <c r="GIZ210" s="12"/>
      <c r="GJA210" s="12"/>
      <c r="GJB210" s="12"/>
      <c r="GJC210" s="12"/>
      <c r="GJD210" s="12"/>
      <c r="GJE210" s="12"/>
      <c r="GJF210" s="12"/>
      <c r="GJG210" s="12"/>
      <c r="GJH210" s="12"/>
      <c r="GJI210" s="12"/>
      <c r="GJJ210" s="12"/>
      <c r="GJK210" s="12"/>
      <c r="GJL210" s="12"/>
      <c r="GJM210" s="12"/>
      <c r="GJN210" s="12"/>
      <c r="GJO210" s="12"/>
      <c r="GJP210" s="12"/>
      <c r="GJQ210" s="12"/>
      <c r="GJR210" s="12"/>
      <c r="GJS210" s="12"/>
      <c r="GJT210" s="12"/>
      <c r="GJU210" s="12"/>
      <c r="GJV210" s="12"/>
      <c r="GJW210" s="12"/>
      <c r="GJX210" s="12"/>
      <c r="GJY210" s="12"/>
      <c r="GJZ210" s="12"/>
      <c r="GKA210" s="12"/>
      <c r="GKB210" s="12"/>
      <c r="GKC210" s="12"/>
      <c r="GKD210" s="12"/>
      <c r="GKE210" s="12"/>
      <c r="GKF210" s="12"/>
      <c r="GKG210" s="12"/>
      <c r="GKH210" s="12"/>
      <c r="GKI210" s="12"/>
      <c r="GKJ210" s="12"/>
      <c r="GKK210" s="12"/>
      <c r="GKL210" s="12"/>
      <c r="GKM210" s="12"/>
      <c r="GKN210" s="12"/>
      <c r="GKO210" s="12"/>
      <c r="GKP210" s="12"/>
      <c r="GKQ210" s="12"/>
      <c r="GKR210" s="12"/>
      <c r="GKS210" s="12"/>
      <c r="GKT210" s="12"/>
      <c r="GKU210" s="12"/>
      <c r="GKV210" s="12"/>
      <c r="GKW210" s="12"/>
      <c r="GKX210" s="12"/>
      <c r="GKY210" s="12"/>
      <c r="GKZ210" s="12"/>
      <c r="GLA210" s="12"/>
      <c r="GLB210" s="12"/>
      <c r="GLC210" s="12"/>
      <c r="GLD210" s="12"/>
      <c r="GLE210" s="12"/>
      <c r="GLF210" s="12"/>
      <c r="GLG210" s="12"/>
      <c r="GLH210" s="12"/>
      <c r="GLI210" s="12"/>
      <c r="GLJ210" s="12"/>
      <c r="GLK210" s="12"/>
      <c r="GLL210" s="12"/>
      <c r="GLM210" s="12"/>
      <c r="GLN210" s="12"/>
      <c r="GLO210" s="12"/>
      <c r="GLP210" s="12"/>
      <c r="GLQ210" s="12"/>
      <c r="GLR210" s="12"/>
      <c r="GLS210" s="12"/>
      <c r="GLT210" s="12"/>
      <c r="GLU210" s="12"/>
      <c r="GLV210" s="12"/>
      <c r="GLW210" s="12"/>
      <c r="GLX210" s="12"/>
      <c r="GLY210" s="12"/>
      <c r="GLZ210" s="12"/>
      <c r="GMA210" s="12"/>
      <c r="GMB210" s="12"/>
      <c r="GMC210" s="12"/>
      <c r="GMD210" s="12"/>
      <c r="GME210" s="12"/>
      <c r="GMF210" s="12"/>
      <c r="GMG210" s="12"/>
      <c r="GMH210" s="12"/>
      <c r="GMI210" s="12"/>
      <c r="GMJ210" s="12"/>
      <c r="GMK210" s="12"/>
      <c r="GML210" s="12"/>
      <c r="GMM210" s="12"/>
      <c r="GMN210" s="12"/>
      <c r="GMO210" s="12"/>
      <c r="GMP210" s="12"/>
      <c r="GMQ210" s="12"/>
      <c r="GMR210" s="12"/>
      <c r="GMS210" s="12"/>
      <c r="GMT210" s="12"/>
      <c r="GMU210" s="12"/>
      <c r="GMV210" s="12"/>
      <c r="GMW210" s="12"/>
      <c r="GMX210" s="12"/>
      <c r="GMY210" s="12"/>
      <c r="GMZ210" s="12"/>
      <c r="GNA210" s="12"/>
      <c r="GNB210" s="12"/>
      <c r="GNC210" s="12"/>
      <c r="GND210" s="12"/>
      <c r="GNE210" s="12"/>
      <c r="GNF210" s="12"/>
      <c r="GNG210" s="12"/>
      <c r="GNH210" s="12"/>
      <c r="GNI210" s="12"/>
      <c r="GNJ210" s="12"/>
      <c r="GNK210" s="12"/>
      <c r="GNL210" s="12"/>
      <c r="GNM210" s="12"/>
      <c r="GNN210" s="12"/>
      <c r="GNO210" s="12"/>
      <c r="GNP210" s="12"/>
      <c r="GNQ210" s="12"/>
      <c r="GNR210" s="12"/>
      <c r="GNS210" s="12"/>
      <c r="GNT210" s="12"/>
      <c r="GNU210" s="12"/>
      <c r="GNV210" s="12"/>
      <c r="GNW210" s="12"/>
      <c r="GNX210" s="12"/>
      <c r="GNY210" s="12"/>
      <c r="GNZ210" s="12"/>
      <c r="GOA210" s="12"/>
      <c r="GOB210" s="12"/>
      <c r="GOC210" s="12"/>
      <c r="GOD210" s="12"/>
      <c r="GOE210" s="12"/>
      <c r="GOF210" s="12"/>
      <c r="GOG210" s="12"/>
      <c r="GOH210" s="12"/>
      <c r="GOI210" s="12"/>
      <c r="GOJ210" s="12"/>
      <c r="GOK210" s="12"/>
      <c r="GOL210" s="12"/>
      <c r="GOM210" s="12"/>
      <c r="GON210" s="12"/>
      <c r="GOO210" s="12"/>
      <c r="GOP210" s="12"/>
      <c r="GOQ210" s="12"/>
      <c r="GOR210" s="12"/>
      <c r="GOS210" s="12"/>
      <c r="GOT210" s="12"/>
      <c r="GOU210" s="12"/>
      <c r="GOV210" s="12"/>
      <c r="GOW210" s="12"/>
      <c r="GOX210" s="12"/>
      <c r="GOY210" s="12"/>
      <c r="GOZ210" s="12"/>
      <c r="GPA210" s="12"/>
      <c r="GPB210" s="12"/>
      <c r="GPC210" s="12"/>
      <c r="GPD210" s="12"/>
      <c r="GPE210" s="12"/>
      <c r="GPF210" s="12"/>
      <c r="GPG210" s="12"/>
      <c r="GPH210" s="12"/>
      <c r="GPI210" s="12"/>
      <c r="GPJ210" s="12"/>
      <c r="GPK210" s="12"/>
      <c r="GPL210" s="12"/>
      <c r="GPM210" s="12"/>
      <c r="GPN210" s="12"/>
      <c r="GPO210" s="12"/>
      <c r="GPP210" s="12"/>
      <c r="GPQ210" s="12"/>
      <c r="GPR210" s="12"/>
      <c r="GPS210" s="12"/>
      <c r="GPT210" s="12"/>
      <c r="GPU210" s="12"/>
      <c r="GPV210" s="12"/>
      <c r="GPW210" s="12"/>
      <c r="GPX210" s="12"/>
      <c r="GPY210" s="12"/>
      <c r="GPZ210" s="12"/>
      <c r="GQA210" s="12"/>
      <c r="GQB210" s="12"/>
      <c r="GQC210" s="12"/>
      <c r="GQD210" s="12"/>
      <c r="GQE210" s="12"/>
      <c r="GQF210" s="12"/>
      <c r="GQG210" s="12"/>
      <c r="GQH210" s="12"/>
      <c r="GQI210" s="12"/>
      <c r="GQJ210" s="12"/>
      <c r="GQK210" s="12"/>
      <c r="GQL210" s="12"/>
      <c r="GQM210" s="12"/>
      <c r="GQN210" s="12"/>
      <c r="GQO210" s="12"/>
      <c r="GQP210" s="12"/>
      <c r="GQQ210" s="12"/>
      <c r="GQR210" s="12"/>
      <c r="GQS210" s="12"/>
      <c r="GQT210" s="12"/>
      <c r="GQU210" s="12"/>
      <c r="GQV210" s="12"/>
      <c r="GQW210" s="12"/>
      <c r="GQX210" s="12"/>
      <c r="GQY210" s="12"/>
      <c r="GQZ210" s="12"/>
      <c r="GRA210" s="12"/>
      <c r="GRB210" s="12"/>
      <c r="GRC210" s="12"/>
      <c r="GRD210" s="12"/>
      <c r="GRE210" s="12"/>
      <c r="GRF210" s="12"/>
      <c r="GRG210" s="12"/>
      <c r="GRH210" s="12"/>
      <c r="GRI210" s="12"/>
      <c r="GRJ210" s="12"/>
      <c r="GRK210" s="12"/>
      <c r="GRL210" s="12"/>
      <c r="GRM210" s="12"/>
      <c r="GRN210" s="12"/>
      <c r="GRO210" s="12"/>
      <c r="GRP210" s="12"/>
      <c r="GRQ210" s="12"/>
      <c r="GRR210" s="12"/>
      <c r="GRS210" s="12"/>
      <c r="GRT210" s="12"/>
      <c r="GRU210" s="12"/>
      <c r="GRV210" s="12"/>
      <c r="GRW210" s="12"/>
      <c r="GRX210" s="12"/>
      <c r="GRY210" s="12"/>
      <c r="GRZ210" s="12"/>
      <c r="GSA210" s="12"/>
      <c r="GSB210" s="12"/>
      <c r="GSC210" s="12"/>
      <c r="GSD210" s="12"/>
      <c r="GSE210" s="12"/>
      <c r="GSF210" s="12"/>
      <c r="GSG210" s="12"/>
      <c r="GSH210" s="12"/>
      <c r="GSI210" s="12"/>
      <c r="GSJ210" s="12"/>
      <c r="GSK210" s="12"/>
      <c r="GSL210" s="12"/>
      <c r="GSM210" s="12"/>
      <c r="GSN210" s="12"/>
      <c r="GSO210" s="12"/>
      <c r="GSP210" s="12"/>
      <c r="GSQ210" s="12"/>
      <c r="GSR210" s="12"/>
      <c r="GSS210" s="12"/>
      <c r="GST210" s="12"/>
      <c r="GSU210" s="12"/>
      <c r="GSV210" s="12"/>
      <c r="GSW210" s="12"/>
      <c r="GSX210" s="12"/>
      <c r="GSY210" s="12"/>
      <c r="GSZ210" s="12"/>
      <c r="GTA210" s="12"/>
      <c r="GTB210" s="12"/>
      <c r="GTC210" s="12"/>
      <c r="GTD210" s="12"/>
      <c r="GTE210" s="12"/>
      <c r="GTF210" s="12"/>
      <c r="GTG210" s="12"/>
      <c r="GTH210" s="12"/>
      <c r="GTI210" s="12"/>
      <c r="GTJ210" s="12"/>
      <c r="GTK210" s="12"/>
      <c r="GTL210" s="12"/>
      <c r="GTM210" s="12"/>
      <c r="GTN210" s="12"/>
      <c r="GTO210" s="12"/>
      <c r="GTP210" s="12"/>
      <c r="GTQ210" s="12"/>
      <c r="GTR210" s="12"/>
      <c r="GTS210" s="12"/>
      <c r="GTT210" s="12"/>
      <c r="GTU210" s="12"/>
      <c r="GTV210" s="12"/>
      <c r="GTW210" s="12"/>
      <c r="GTX210" s="12"/>
      <c r="GTY210" s="12"/>
      <c r="GTZ210" s="12"/>
      <c r="GUA210" s="12"/>
      <c r="GUB210" s="12"/>
      <c r="GUC210" s="12"/>
      <c r="GUD210" s="12"/>
      <c r="GUE210" s="12"/>
      <c r="GUF210" s="12"/>
      <c r="GUG210" s="12"/>
      <c r="GUH210" s="12"/>
      <c r="GUI210" s="12"/>
      <c r="GUJ210" s="12"/>
      <c r="GUK210" s="12"/>
      <c r="GUL210" s="12"/>
      <c r="GUM210" s="12"/>
      <c r="GUN210" s="12"/>
      <c r="GUO210" s="12"/>
      <c r="GUP210" s="12"/>
      <c r="GUQ210" s="12"/>
      <c r="GUR210" s="12"/>
      <c r="GUS210" s="12"/>
      <c r="GUT210" s="12"/>
      <c r="GUU210" s="12"/>
      <c r="GUV210" s="12"/>
      <c r="GUW210" s="12"/>
      <c r="GUX210" s="12"/>
      <c r="GUY210" s="12"/>
      <c r="GUZ210" s="12"/>
      <c r="GVA210" s="12"/>
      <c r="GVB210" s="12"/>
      <c r="GVC210" s="12"/>
      <c r="GVD210" s="12"/>
      <c r="GVE210" s="12"/>
      <c r="GVF210" s="12"/>
      <c r="GVG210" s="12"/>
      <c r="GVH210" s="12"/>
      <c r="GVI210" s="12"/>
      <c r="GVJ210" s="12"/>
      <c r="GVK210" s="12"/>
      <c r="GVL210" s="12"/>
      <c r="GVM210" s="12"/>
      <c r="GVN210" s="12"/>
      <c r="GVO210" s="12"/>
      <c r="GVP210" s="12"/>
      <c r="GVQ210" s="12"/>
      <c r="GVR210" s="12"/>
      <c r="GVS210" s="12"/>
      <c r="GVT210" s="12"/>
      <c r="GVU210" s="12"/>
      <c r="GVV210" s="12"/>
      <c r="GVW210" s="12"/>
      <c r="GVX210" s="12"/>
      <c r="GVY210" s="12"/>
      <c r="GVZ210" s="12"/>
      <c r="GWA210" s="12"/>
      <c r="GWB210" s="12"/>
      <c r="GWC210" s="12"/>
      <c r="GWD210" s="12"/>
      <c r="GWE210" s="12"/>
      <c r="GWF210" s="12"/>
      <c r="GWG210" s="12"/>
      <c r="GWH210" s="12"/>
      <c r="GWI210" s="12"/>
      <c r="GWJ210" s="12"/>
      <c r="GWK210" s="12"/>
      <c r="GWL210" s="12"/>
      <c r="GWM210" s="12"/>
      <c r="GWN210" s="12"/>
      <c r="GWO210" s="12"/>
      <c r="GWP210" s="12"/>
      <c r="GWQ210" s="12"/>
      <c r="GWR210" s="12"/>
      <c r="GWS210" s="12"/>
      <c r="GWT210" s="12"/>
      <c r="GWU210" s="12"/>
      <c r="GWV210" s="12"/>
      <c r="GWW210" s="12"/>
      <c r="GWX210" s="12"/>
      <c r="GWY210" s="12"/>
      <c r="GWZ210" s="12"/>
      <c r="GXA210" s="12"/>
      <c r="GXB210" s="12"/>
      <c r="GXC210" s="12"/>
      <c r="GXD210" s="12"/>
      <c r="GXE210" s="12"/>
      <c r="GXF210" s="12"/>
      <c r="GXG210" s="12"/>
      <c r="GXH210" s="12"/>
      <c r="GXI210" s="12"/>
      <c r="GXJ210" s="12"/>
      <c r="GXK210" s="12"/>
      <c r="GXL210" s="12"/>
      <c r="GXM210" s="12"/>
      <c r="GXN210" s="12"/>
      <c r="GXO210" s="12"/>
      <c r="GXP210" s="12"/>
      <c r="GXQ210" s="12"/>
      <c r="GXR210" s="12"/>
      <c r="GXS210" s="12"/>
      <c r="GXT210" s="12"/>
      <c r="GXU210" s="12"/>
      <c r="GXV210" s="12"/>
      <c r="GXW210" s="12"/>
      <c r="GXX210" s="12"/>
      <c r="GXY210" s="12"/>
      <c r="GXZ210" s="12"/>
      <c r="GYA210" s="12"/>
      <c r="GYB210" s="12"/>
      <c r="GYC210" s="12"/>
      <c r="GYD210" s="12"/>
      <c r="GYE210" s="12"/>
      <c r="GYF210" s="12"/>
      <c r="GYG210" s="12"/>
      <c r="GYH210" s="12"/>
      <c r="GYI210" s="12"/>
      <c r="GYJ210" s="12"/>
      <c r="GYK210" s="12"/>
      <c r="GYL210" s="12"/>
      <c r="GYM210" s="12"/>
      <c r="GYN210" s="12"/>
      <c r="GYO210" s="12"/>
      <c r="GYP210" s="12"/>
      <c r="GYQ210" s="12"/>
      <c r="GYR210" s="12"/>
      <c r="GYS210" s="12"/>
      <c r="GYT210" s="12"/>
      <c r="GYU210" s="12"/>
      <c r="GYV210" s="12"/>
      <c r="GYW210" s="12"/>
      <c r="GYX210" s="12"/>
      <c r="GYY210" s="12"/>
      <c r="GYZ210" s="12"/>
      <c r="GZA210" s="12"/>
      <c r="GZB210" s="12"/>
      <c r="GZC210" s="12"/>
      <c r="GZD210" s="12"/>
      <c r="GZE210" s="12"/>
      <c r="GZF210" s="12"/>
      <c r="GZG210" s="12"/>
      <c r="GZH210" s="12"/>
      <c r="GZI210" s="12"/>
      <c r="GZJ210" s="12"/>
      <c r="GZK210" s="12"/>
      <c r="GZL210" s="12"/>
      <c r="GZM210" s="12"/>
      <c r="GZN210" s="12"/>
      <c r="GZO210" s="12"/>
      <c r="GZP210" s="12"/>
      <c r="GZQ210" s="12"/>
      <c r="GZR210" s="12"/>
      <c r="GZS210" s="12"/>
      <c r="GZT210" s="12"/>
      <c r="GZU210" s="12"/>
      <c r="GZV210" s="12"/>
      <c r="GZW210" s="12"/>
      <c r="GZX210" s="12"/>
      <c r="GZY210" s="12"/>
      <c r="GZZ210" s="12"/>
      <c r="HAA210" s="12"/>
      <c r="HAB210" s="12"/>
      <c r="HAC210" s="12"/>
      <c r="HAD210" s="12"/>
      <c r="HAE210" s="12"/>
      <c r="HAF210" s="12"/>
      <c r="HAG210" s="12"/>
      <c r="HAH210" s="12"/>
      <c r="HAI210" s="12"/>
      <c r="HAJ210" s="12"/>
      <c r="HAK210" s="12"/>
      <c r="HAL210" s="12"/>
      <c r="HAM210" s="12"/>
      <c r="HAN210" s="12"/>
      <c r="HAO210" s="12"/>
      <c r="HAP210" s="12"/>
      <c r="HAQ210" s="12"/>
      <c r="HAR210" s="12"/>
      <c r="HAS210" s="12"/>
      <c r="HAT210" s="12"/>
      <c r="HAU210" s="12"/>
      <c r="HAV210" s="12"/>
      <c r="HAW210" s="12"/>
      <c r="HAX210" s="12"/>
      <c r="HAY210" s="12"/>
      <c r="HAZ210" s="12"/>
      <c r="HBA210" s="12"/>
      <c r="HBB210" s="12"/>
      <c r="HBC210" s="12"/>
      <c r="HBD210" s="12"/>
      <c r="HBE210" s="12"/>
      <c r="HBF210" s="12"/>
      <c r="HBG210" s="12"/>
      <c r="HBH210" s="12"/>
      <c r="HBI210" s="12"/>
      <c r="HBJ210" s="12"/>
      <c r="HBK210" s="12"/>
      <c r="HBL210" s="12"/>
      <c r="HBM210" s="12"/>
      <c r="HBN210" s="12"/>
      <c r="HBO210" s="12"/>
      <c r="HBP210" s="12"/>
      <c r="HBQ210" s="12"/>
      <c r="HBR210" s="12"/>
      <c r="HBS210" s="12"/>
      <c r="HBT210" s="12"/>
      <c r="HBU210" s="12"/>
      <c r="HBV210" s="12"/>
      <c r="HBW210" s="12"/>
      <c r="HBX210" s="12"/>
      <c r="HBY210" s="12"/>
      <c r="HBZ210" s="12"/>
      <c r="HCA210" s="12"/>
      <c r="HCB210" s="12"/>
      <c r="HCC210" s="12"/>
      <c r="HCD210" s="12"/>
      <c r="HCE210" s="12"/>
      <c r="HCF210" s="12"/>
      <c r="HCG210" s="12"/>
      <c r="HCH210" s="12"/>
      <c r="HCI210" s="12"/>
      <c r="HCJ210" s="12"/>
      <c r="HCK210" s="12"/>
      <c r="HCL210" s="12"/>
      <c r="HCM210" s="12"/>
      <c r="HCN210" s="12"/>
      <c r="HCO210" s="12"/>
      <c r="HCP210" s="12"/>
      <c r="HCQ210" s="12"/>
      <c r="HCR210" s="12"/>
      <c r="HCS210" s="12"/>
      <c r="HCT210" s="12"/>
      <c r="HCU210" s="12"/>
      <c r="HCV210" s="12"/>
      <c r="HCW210" s="12"/>
      <c r="HCX210" s="12"/>
      <c r="HCY210" s="12"/>
      <c r="HCZ210" s="12"/>
      <c r="HDA210" s="12"/>
      <c r="HDB210" s="12"/>
      <c r="HDC210" s="12"/>
      <c r="HDD210" s="12"/>
      <c r="HDE210" s="12"/>
      <c r="HDF210" s="12"/>
      <c r="HDG210" s="12"/>
      <c r="HDH210" s="12"/>
      <c r="HDI210" s="12"/>
      <c r="HDJ210" s="12"/>
      <c r="HDK210" s="12"/>
      <c r="HDL210" s="12"/>
      <c r="HDM210" s="12"/>
      <c r="HDN210" s="12"/>
      <c r="HDO210" s="12"/>
      <c r="HDP210" s="12"/>
      <c r="HDQ210" s="12"/>
      <c r="HDR210" s="12"/>
      <c r="HDS210" s="12"/>
      <c r="HDT210" s="12"/>
      <c r="HDU210" s="12"/>
      <c r="HDV210" s="12"/>
      <c r="HDW210" s="12"/>
      <c r="HDX210" s="12"/>
      <c r="HDY210" s="12"/>
      <c r="HDZ210" s="12"/>
      <c r="HEA210" s="12"/>
      <c r="HEB210" s="12"/>
      <c r="HEC210" s="12"/>
      <c r="HED210" s="12"/>
      <c r="HEE210" s="12"/>
      <c r="HEF210" s="12"/>
      <c r="HEG210" s="12"/>
      <c r="HEH210" s="12"/>
      <c r="HEI210" s="12"/>
      <c r="HEJ210" s="12"/>
      <c r="HEK210" s="12"/>
      <c r="HEL210" s="12"/>
      <c r="HEM210" s="12"/>
      <c r="HEN210" s="12"/>
      <c r="HEO210" s="12"/>
      <c r="HEP210" s="12"/>
      <c r="HEQ210" s="12"/>
      <c r="HER210" s="12"/>
      <c r="HES210" s="12"/>
      <c r="HET210" s="12"/>
      <c r="HEU210" s="12"/>
      <c r="HEV210" s="12"/>
      <c r="HEW210" s="12"/>
      <c r="HEX210" s="12"/>
      <c r="HEY210" s="12"/>
      <c r="HEZ210" s="12"/>
      <c r="HFA210" s="12"/>
      <c r="HFB210" s="12"/>
      <c r="HFC210" s="12"/>
      <c r="HFD210" s="12"/>
      <c r="HFE210" s="12"/>
      <c r="HFF210" s="12"/>
      <c r="HFG210" s="12"/>
      <c r="HFH210" s="12"/>
      <c r="HFI210" s="12"/>
      <c r="HFJ210" s="12"/>
      <c r="HFK210" s="12"/>
      <c r="HFL210" s="12"/>
      <c r="HFM210" s="12"/>
      <c r="HFN210" s="12"/>
      <c r="HFO210" s="12"/>
      <c r="HFP210" s="12"/>
      <c r="HFQ210" s="12"/>
      <c r="HFR210" s="12"/>
      <c r="HFS210" s="12"/>
      <c r="HFT210" s="12"/>
      <c r="HFU210" s="12"/>
      <c r="HFV210" s="12"/>
      <c r="HFW210" s="12"/>
      <c r="HFX210" s="12"/>
      <c r="HFY210" s="12"/>
      <c r="HFZ210" s="12"/>
      <c r="HGA210" s="12"/>
      <c r="HGB210" s="12"/>
      <c r="HGC210" s="12"/>
      <c r="HGD210" s="12"/>
      <c r="HGE210" s="12"/>
      <c r="HGF210" s="12"/>
      <c r="HGG210" s="12"/>
      <c r="HGH210" s="12"/>
      <c r="HGI210" s="12"/>
      <c r="HGJ210" s="12"/>
      <c r="HGK210" s="12"/>
      <c r="HGL210" s="12"/>
      <c r="HGM210" s="12"/>
      <c r="HGN210" s="12"/>
      <c r="HGO210" s="12"/>
      <c r="HGP210" s="12"/>
      <c r="HGQ210" s="12"/>
      <c r="HGR210" s="12"/>
      <c r="HGS210" s="12"/>
      <c r="HGT210" s="12"/>
      <c r="HGU210" s="12"/>
      <c r="HGV210" s="12"/>
      <c r="HGW210" s="12"/>
      <c r="HGX210" s="12"/>
      <c r="HGY210" s="12"/>
      <c r="HGZ210" s="12"/>
      <c r="HHA210" s="12"/>
      <c r="HHB210" s="12"/>
      <c r="HHC210" s="12"/>
      <c r="HHD210" s="12"/>
      <c r="HHE210" s="12"/>
      <c r="HHF210" s="12"/>
      <c r="HHG210" s="12"/>
      <c r="HHH210" s="12"/>
      <c r="HHI210" s="12"/>
      <c r="HHJ210" s="12"/>
      <c r="HHK210" s="12"/>
      <c r="HHL210" s="12"/>
      <c r="HHM210" s="12"/>
      <c r="HHN210" s="12"/>
      <c r="HHO210" s="12"/>
      <c r="HHP210" s="12"/>
      <c r="HHQ210" s="12"/>
      <c r="HHR210" s="12"/>
      <c r="HHS210" s="12"/>
      <c r="HHT210" s="12"/>
      <c r="HHU210" s="12"/>
      <c r="HHV210" s="12"/>
      <c r="HHW210" s="12"/>
      <c r="HHX210" s="12"/>
      <c r="HHY210" s="12"/>
      <c r="HHZ210" s="12"/>
      <c r="HIA210" s="12"/>
      <c r="HIB210" s="12"/>
      <c r="HIC210" s="12"/>
      <c r="HID210" s="12"/>
      <c r="HIE210" s="12"/>
      <c r="HIF210" s="12"/>
      <c r="HIG210" s="12"/>
      <c r="HIH210" s="12"/>
      <c r="HII210" s="12"/>
      <c r="HIJ210" s="12"/>
      <c r="HIK210" s="12"/>
      <c r="HIL210" s="12"/>
      <c r="HIM210" s="12"/>
      <c r="HIN210" s="12"/>
      <c r="HIO210" s="12"/>
      <c r="HIP210" s="12"/>
      <c r="HIQ210" s="12"/>
      <c r="HIR210" s="12"/>
      <c r="HIS210" s="12"/>
      <c r="HIT210" s="12"/>
      <c r="HIU210" s="12"/>
      <c r="HIV210" s="12"/>
      <c r="HIW210" s="12"/>
      <c r="HIX210" s="12"/>
      <c r="HIY210" s="12"/>
      <c r="HIZ210" s="12"/>
      <c r="HJA210" s="12"/>
      <c r="HJB210" s="12"/>
      <c r="HJC210" s="12"/>
      <c r="HJD210" s="12"/>
      <c r="HJE210" s="12"/>
      <c r="HJF210" s="12"/>
      <c r="HJG210" s="12"/>
      <c r="HJH210" s="12"/>
      <c r="HJI210" s="12"/>
      <c r="HJJ210" s="12"/>
      <c r="HJK210" s="12"/>
      <c r="HJL210" s="12"/>
      <c r="HJM210" s="12"/>
      <c r="HJN210" s="12"/>
      <c r="HJO210" s="12"/>
      <c r="HJP210" s="12"/>
      <c r="HJQ210" s="12"/>
      <c r="HJR210" s="12"/>
      <c r="HJS210" s="12"/>
      <c r="HJT210" s="12"/>
      <c r="HJU210" s="12"/>
      <c r="HJV210" s="12"/>
      <c r="HJW210" s="12"/>
      <c r="HJX210" s="12"/>
      <c r="HJY210" s="12"/>
      <c r="HJZ210" s="12"/>
      <c r="HKA210" s="12"/>
      <c r="HKB210" s="12"/>
      <c r="HKC210" s="12"/>
      <c r="HKD210" s="12"/>
      <c r="HKE210" s="12"/>
      <c r="HKF210" s="12"/>
      <c r="HKG210" s="12"/>
      <c r="HKH210" s="12"/>
      <c r="HKI210" s="12"/>
      <c r="HKJ210" s="12"/>
      <c r="HKK210" s="12"/>
      <c r="HKL210" s="12"/>
      <c r="HKM210" s="12"/>
      <c r="HKN210" s="12"/>
      <c r="HKO210" s="12"/>
      <c r="HKP210" s="12"/>
      <c r="HKQ210" s="12"/>
      <c r="HKR210" s="12"/>
      <c r="HKS210" s="12"/>
      <c r="HKT210" s="12"/>
      <c r="HKU210" s="12"/>
      <c r="HKV210" s="12"/>
      <c r="HKW210" s="12"/>
      <c r="HKX210" s="12"/>
      <c r="HKY210" s="12"/>
      <c r="HKZ210" s="12"/>
      <c r="HLA210" s="12"/>
      <c r="HLB210" s="12"/>
      <c r="HLC210" s="12"/>
      <c r="HLD210" s="12"/>
      <c r="HLE210" s="12"/>
      <c r="HLF210" s="12"/>
      <c r="HLG210" s="12"/>
      <c r="HLH210" s="12"/>
      <c r="HLI210" s="12"/>
      <c r="HLJ210" s="12"/>
      <c r="HLK210" s="12"/>
      <c r="HLL210" s="12"/>
      <c r="HLM210" s="12"/>
      <c r="HLN210" s="12"/>
      <c r="HLO210" s="12"/>
      <c r="HLP210" s="12"/>
      <c r="HLQ210" s="12"/>
      <c r="HLR210" s="12"/>
      <c r="HLS210" s="12"/>
      <c r="HLT210" s="12"/>
      <c r="HLU210" s="12"/>
      <c r="HLV210" s="12"/>
      <c r="HLW210" s="12"/>
      <c r="HLX210" s="12"/>
      <c r="HLY210" s="12"/>
      <c r="HLZ210" s="12"/>
      <c r="HMA210" s="12"/>
      <c r="HMB210" s="12"/>
      <c r="HMC210" s="12"/>
      <c r="HMD210" s="12"/>
      <c r="HME210" s="12"/>
      <c r="HMF210" s="12"/>
      <c r="HMG210" s="12"/>
      <c r="HMH210" s="12"/>
      <c r="HMI210" s="12"/>
      <c r="HMJ210" s="12"/>
      <c r="HMK210" s="12"/>
      <c r="HML210" s="12"/>
      <c r="HMM210" s="12"/>
      <c r="HMN210" s="12"/>
      <c r="HMO210" s="12"/>
      <c r="HMP210" s="12"/>
      <c r="HMQ210" s="12"/>
      <c r="HMR210" s="12"/>
      <c r="HMS210" s="12"/>
      <c r="HMT210" s="12"/>
      <c r="HMU210" s="12"/>
      <c r="HMV210" s="12"/>
      <c r="HMW210" s="12"/>
      <c r="HMX210" s="12"/>
      <c r="HMY210" s="12"/>
      <c r="HMZ210" s="12"/>
      <c r="HNA210" s="12"/>
      <c r="HNB210" s="12"/>
      <c r="HNC210" s="12"/>
      <c r="HND210" s="12"/>
      <c r="HNE210" s="12"/>
      <c r="HNF210" s="12"/>
      <c r="HNG210" s="12"/>
      <c r="HNH210" s="12"/>
      <c r="HNI210" s="12"/>
      <c r="HNJ210" s="12"/>
      <c r="HNK210" s="12"/>
      <c r="HNL210" s="12"/>
      <c r="HNM210" s="12"/>
      <c r="HNN210" s="12"/>
      <c r="HNO210" s="12"/>
      <c r="HNP210" s="12"/>
      <c r="HNQ210" s="12"/>
      <c r="HNR210" s="12"/>
      <c r="HNS210" s="12"/>
      <c r="HNT210" s="12"/>
      <c r="HNU210" s="12"/>
      <c r="HNV210" s="12"/>
      <c r="HNW210" s="12"/>
      <c r="HNX210" s="12"/>
      <c r="HNY210" s="12"/>
      <c r="HNZ210" s="12"/>
      <c r="HOA210" s="12"/>
      <c r="HOB210" s="12"/>
      <c r="HOC210" s="12"/>
      <c r="HOD210" s="12"/>
      <c r="HOE210" s="12"/>
      <c r="HOF210" s="12"/>
      <c r="HOG210" s="12"/>
      <c r="HOH210" s="12"/>
      <c r="HOI210" s="12"/>
      <c r="HOJ210" s="12"/>
      <c r="HOK210" s="12"/>
      <c r="HOL210" s="12"/>
      <c r="HOM210" s="12"/>
      <c r="HON210" s="12"/>
      <c r="HOO210" s="12"/>
      <c r="HOP210" s="12"/>
      <c r="HOQ210" s="12"/>
      <c r="HOR210" s="12"/>
      <c r="HOS210" s="12"/>
      <c r="HOT210" s="12"/>
      <c r="HOU210" s="12"/>
      <c r="HOV210" s="12"/>
      <c r="HOW210" s="12"/>
      <c r="HOX210" s="12"/>
      <c r="HOY210" s="12"/>
      <c r="HOZ210" s="12"/>
      <c r="HPA210" s="12"/>
      <c r="HPB210" s="12"/>
      <c r="HPC210" s="12"/>
      <c r="HPD210" s="12"/>
      <c r="HPE210" s="12"/>
      <c r="HPF210" s="12"/>
      <c r="HPG210" s="12"/>
      <c r="HPH210" s="12"/>
      <c r="HPI210" s="12"/>
      <c r="HPJ210" s="12"/>
      <c r="HPK210" s="12"/>
      <c r="HPL210" s="12"/>
      <c r="HPM210" s="12"/>
      <c r="HPN210" s="12"/>
      <c r="HPO210" s="12"/>
      <c r="HPP210" s="12"/>
      <c r="HPQ210" s="12"/>
      <c r="HPR210" s="12"/>
      <c r="HPS210" s="12"/>
      <c r="HPT210" s="12"/>
      <c r="HPU210" s="12"/>
      <c r="HPV210" s="12"/>
      <c r="HPW210" s="12"/>
      <c r="HPX210" s="12"/>
      <c r="HPY210" s="12"/>
      <c r="HPZ210" s="12"/>
      <c r="HQA210" s="12"/>
      <c r="HQB210" s="12"/>
      <c r="HQC210" s="12"/>
      <c r="HQD210" s="12"/>
      <c r="HQE210" s="12"/>
      <c r="HQF210" s="12"/>
      <c r="HQG210" s="12"/>
      <c r="HQH210" s="12"/>
      <c r="HQI210" s="12"/>
      <c r="HQJ210" s="12"/>
      <c r="HQK210" s="12"/>
      <c r="HQL210" s="12"/>
      <c r="HQM210" s="12"/>
      <c r="HQN210" s="12"/>
      <c r="HQO210" s="12"/>
      <c r="HQP210" s="12"/>
      <c r="HQQ210" s="12"/>
      <c r="HQR210" s="12"/>
      <c r="HQS210" s="12"/>
      <c r="HQT210" s="12"/>
      <c r="HQU210" s="12"/>
      <c r="HQV210" s="12"/>
      <c r="HQW210" s="12"/>
      <c r="HQX210" s="12"/>
      <c r="HQY210" s="12"/>
      <c r="HQZ210" s="12"/>
      <c r="HRA210" s="12"/>
      <c r="HRB210" s="12"/>
      <c r="HRC210" s="12"/>
      <c r="HRD210" s="12"/>
      <c r="HRE210" s="12"/>
      <c r="HRF210" s="12"/>
      <c r="HRG210" s="12"/>
      <c r="HRH210" s="12"/>
      <c r="HRI210" s="12"/>
      <c r="HRJ210" s="12"/>
      <c r="HRK210" s="12"/>
      <c r="HRL210" s="12"/>
      <c r="HRM210" s="12"/>
      <c r="HRN210" s="12"/>
      <c r="HRO210" s="12"/>
      <c r="HRP210" s="12"/>
      <c r="HRQ210" s="12"/>
      <c r="HRR210" s="12"/>
      <c r="HRS210" s="12"/>
      <c r="HRT210" s="12"/>
      <c r="HRU210" s="12"/>
      <c r="HRV210" s="12"/>
      <c r="HRW210" s="12"/>
      <c r="HRX210" s="12"/>
      <c r="HRY210" s="12"/>
      <c r="HRZ210" s="12"/>
      <c r="HSA210" s="12"/>
      <c r="HSB210" s="12"/>
      <c r="HSC210" s="12"/>
      <c r="HSD210" s="12"/>
      <c r="HSE210" s="12"/>
      <c r="HSF210" s="12"/>
      <c r="HSG210" s="12"/>
      <c r="HSH210" s="12"/>
      <c r="HSI210" s="12"/>
      <c r="HSJ210" s="12"/>
      <c r="HSK210" s="12"/>
      <c r="HSL210" s="12"/>
      <c r="HSM210" s="12"/>
      <c r="HSN210" s="12"/>
      <c r="HSO210" s="12"/>
      <c r="HSP210" s="12"/>
      <c r="HSQ210" s="12"/>
      <c r="HSR210" s="12"/>
      <c r="HSS210" s="12"/>
      <c r="HST210" s="12"/>
      <c r="HSU210" s="12"/>
      <c r="HSV210" s="12"/>
      <c r="HSW210" s="12"/>
      <c r="HSX210" s="12"/>
      <c r="HSY210" s="12"/>
      <c r="HSZ210" s="12"/>
      <c r="HTA210" s="12"/>
      <c r="HTB210" s="12"/>
      <c r="HTC210" s="12"/>
      <c r="HTD210" s="12"/>
      <c r="HTE210" s="12"/>
      <c r="HTF210" s="12"/>
      <c r="HTG210" s="12"/>
      <c r="HTH210" s="12"/>
      <c r="HTI210" s="12"/>
      <c r="HTJ210" s="12"/>
      <c r="HTK210" s="12"/>
      <c r="HTL210" s="12"/>
      <c r="HTM210" s="12"/>
      <c r="HTN210" s="12"/>
      <c r="HTO210" s="12"/>
      <c r="HTP210" s="12"/>
      <c r="HTQ210" s="12"/>
      <c r="HTR210" s="12"/>
      <c r="HTS210" s="12"/>
      <c r="HTT210" s="12"/>
      <c r="HTU210" s="12"/>
      <c r="HTV210" s="12"/>
      <c r="HTW210" s="12"/>
      <c r="HTX210" s="12"/>
      <c r="HTY210" s="12"/>
      <c r="HTZ210" s="12"/>
      <c r="HUA210" s="12"/>
      <c r="HUB210" s="12"/>
      <c r="HUC210" s="12"/>
      <c r="HUD210" s="12"/>
      <c r="HUE210" s="12"/>
      <c r="HUF210" s="12"/>
      <c r="HUG210" s="12"/>
      <c r="HUH210" s="12"/>
      <c r="HUI210" s="12"/>
      <c r="HUJ210" s="12"/>
      <c r="HUK210" s="12"/>
      <c r="HUL210" s="12"/>
      <c r="HUM210" s="12"/>
      <c r="HUN210" s="12"/>
      <c r="HUO210" s="12"/>
      <c r="HUP210" s="12"/>
      <c r="HUQ210" s="12"/>
      <c r="HUR210" s="12"/>
      <c r="HUS210" s="12"/>
      <c r="HUT210" s="12"/>
      <c r="HUU210" s="12"/>
      <c r="HUV210" s="12"/>
      <c r="HUW210" s="12"/>
      <c r="HUX210" s="12"/>
      <c r="HUY210" s="12"/>
      <c r="HUZ210" s="12"/>
      <c r="HVA210" s="12"/>
      <c r="HVB210" s="12"/>
      <c r="HVC210" s="12"/>
      <c r="HVD210" s="12"/>
      <c r="HVE210" s="12"/>
      <c r="HVF210" s="12"/>
      <c r="HVG210" s="12"/>
      <c r="HVH210" s="12"/>
      <c r="HVI210" s="12"/>
      <c r="HVJ210" s="12"/>
      <c r="HVK210" s="12"/>
      <c r="HVL210" s="12"/>
      <c r="HVM210" s="12"/>
      <c r="HVN210" s="12"/>
      <c r="HVO210" s="12"/>
      <c r="HVP210" s="12"/>
      <c r="HVQ210" s="12"/>
      <c r="HVR210" s="12"/>
      <c r="HVS210" s="12"/>
      <c r="HVT210" s="12"/>
      <c r="HVU210" s="12"/>
      <c r="HVV210" s="12"/>
      <c r="HVW210" s="12"/>
      <c r="HVX210" s="12"/>
      <c r="HVY210" s="12"/>
      <c r="HVZ210" s="12"/>
      <c r="HWA210" s="12"/>
      <c r="HWB210" s="12"/>
      <c r="HWC210" s="12"/>
      <c r="HWD210" s="12"/>
      <c r="HWE210" s="12"/>
      <c r="HWF210" s="12"/>
      <c r="HWG210" s="12"/>
      <c r="HWH210" s="12"/>
      <c r="HWI210" s="12"/>
      <c r="HWJ210" s="12"/>
      <c r="HWK210" s="12"/>
      <c r="HWL210" s="12"/>
      <c r="HWM210" s="12"/>
      <c r="HWN210" s="12"/>
      <c r="HWO210" s="12"/>
      <c r="HWP210" s="12"/>
      <c r="HWQ210" s="12"/>
      <c r="HWR210" s="12"/>
      <c r="HWS210" s="12"/>
      <c r="HWT210" s="12"/>
      <c r="HWU210" s="12"/>
      <c r="HWV210" s="12"/>
      <c r="HWW210" s="12"/>
      <c r="HWX210" s="12"/>
      <c r="HWY210" s="12"/>
      <c r="HWZ210" s="12"/>
      <c r="HXA210" s="12"/>
      <c r="HXB210" s="12"/>
      <c r="HXC210" s="12"/>
      <c r="HXD210" s="12"/>
      <c r="HXE210" s="12"/>
      <c r="HXF210" s="12"/>
      <c r="HXG210" s="12"/>
      <c r="HXH210" s="12"/>
      <c r="HXI210" s="12"/>
      <c r="HXJ210" s="12"/>
      <c r="HXK210" s="12"/>
      <c r="HXL210" s="12"/>
      <c r="HXM210" s="12"/>
      <c r="HXN210" s="12"/>
      <c r="HXO210" s="12"/>
      <c r="HXP210" s="12"/>
      <c r="HXQ210" s="12"/>
      <c r="HXR210" s="12"/>
      <c r="HXS210" s="12"/>
      <c r="HXT210" s="12"/>
      <c r="HXU210" s="12"/>
      <c r="HXV210" s="12"/>
      <c r="HXW210" s="12"/>
      <c r="HXX210" s="12"/>
      <c r="HXY210" s="12"/>
      <c r="HXZ210" s="12"/>
      <c r="HYA210" s="12"/>
      <c r="HYB210" s="12"/>
      <c r="HYC210" s="12"/>
      <c r="HYD210" s="12"/>
      <c r="HYE210" s="12"/>
      <c r="HYF210" s="12"/>
      <c r="HYG210" s="12"/>
      <c r="HYH210" s="12"/>
      <c r="HYI210" s="12"/>
      <c r="HYJ210" s="12"/>
      <c r="HYK210" s="12"/>
      <c r="HYL210" s="12"/>
      <c r="HYM210" s="12"/>
      <c r="HYN210" s="12"/>
      <c r="HYO210" s="12"/>
      <c r="HYP210" s="12"/>
      <c r="HYQ210" s="12"/>
      <c r="HYR210" s="12"/>
      <c r="HYS210" s="12"/>
      <c r="HYT210" s="12"/>
      <c r="HYU210" s="12"/>
      <c r="HYV210" s="12"/>
      <c r="HYW210" s="12"/>
      <c r="HYX210" s="12"/>
      <c r="HYY210" s="12"/>
      <c r="HYZ210" s="12"/>
      <c r="HZA210" s="12"/>
      <c r="HZB210" s="12"/>
      <c r="HZC210" s="12"/>
      <c r="HZD210" s="12"/>
      <c r="HZE210" s="12"/>
      <c r="HZF210" s="12"/>
      <c r="HZG210" s="12"/>
      <c r="HZH210" s="12"/>
      <c r="HZI210" s="12"/>
      <c r="HZJ210" s="12"/>
      <c r="HZK210" s="12"/>
      <c r="HZL210" s="12"/>
      <c r="HZM210" s="12"/>
      <c r="HZN210" s="12"/>
      <c r="HZO210" s="12"/>
      <c r="HZP210" s="12"/>
      <c r="HZQ210" s="12"/>
      <c r="HZR210" s="12"/>
      <c r="HZS210" s="12"/>
      <c r="HZT210" s="12"/>
      <c r="HZU210" s="12"/>
      <c r="HZV210" s="12"/>
      <c r="HZW210" s="12"/>
      <c r="HZX210" s="12"/>
      <c r="HZY210" s="12"/>
      <c r="HZZ210" s="12"/>
      <c r="IAA210" s="12"/>
      <c r="IAB210" s="12"/>
      <c r="IAC210" s="12"/>
      <c r="IAD210" s="12"/>
      <c r="IAE210" s="12"/>
      <c r="IAF210" s="12"/>
      <c r="IAG210" s="12"/>
      <c r="IAH210" s="12"/>
      <c r="IAI210" s="12"/>
      <c r="IAJ210" s="12"/>
      <c r="IAK210" s="12"/>
      <c r="IAL210" s="12"/>
      <c r="IAM210" s="12"/>
      <c r="IAN210" s="12"/>
      <c r="IAO210" s="12"/>
      <c r="IAP210" s="12"/>
      <c r="IAQ210" s="12"/>
      <c r="IAR210" s="12"/>
      <c r="IAS210" s="12"/>
      <c r="IAT210" s="12"/>
      <c r="IAU210" s="12"/>
      <c r="IAV210" s="12"/>
      <c r="IAW210" s="12"/>
      <c r="IAX210" s="12"/>
      <c r="IAY210" s="12"/>
      <c r="IAZ210" s="12"/>
      <c r="IBA210" s="12"/>
      <c r="IBB210" s="12"/>
      <c r="IBC210" s="12"/>
      <c r="IBD210" s="12"/>
      <c r="IBE210" s="12"/>
      <c r="IBF210" s="12"/>
      <c r="IBG210" s="12"/>
      <c r="IBH210" s="12"/>
      <c r="IBI210" s="12"/>
      <c r="IBJ210" s="12"/>
      <c r="IBK210" s="12"/>
      <c r="IBL210" s="12"/>
      <c r="IBM210" s="12"/>
      <c r="IBN210" s="12"/>
      <c r="IBO210" s="12"/>
      <c r="IBP210" s="12"/>
      <c r="IBQ210" s="12"/>
      <c r="IBR210" s="12"/>
      <c r="IBS210" s="12"/>
      <c r="IBT210" s="12"/>
      <c r="IBU210" s="12"/>
      <c r="IBV210" s="12"/>
      <c r="IBW210" s="12"/>
      <c r="IBX210" s="12"/>
      <c r="IBY210" s="12"/>
      <c r="IBZ210" s="12"/>
      <c r="ICA210" s="12"/>
      <c r="ICB210" s="12"/>
      <c r="ICC210" s="12"/>
      <c r="ICD210" s="12"/>
      <c r="ICE210" s="12"/>
      <c r="ICF210" s="12"/>
      <c r="ICG210" s="12"/>
      <c r="ICH210" s="12"/>
      <c r="ICI210" s="12"/>
      <c r="ICJ210" s="12"/>
      <c r="ICK210" s="12"/>
      <c r="ICL210" s="12"/>
      <c r="ICM210" s="12"/>
      <c r="ICN210" s="12"/>
      <c r="ICO210" s="12"/>
      <c r="ICP210" s="12"/>
      <c r="ICQ210" s="12"/>
      <c r="ICR210" s="12"/>
      <c r="ICS210" s="12"/>
      <c r="ICT210" s="12"/>
      <c r="ICU210" s="12"/>
      <c r="ICV210" s="12"/>
      <c r="ICW210" s="12"/>
      <c r="ICX210" s="12"/>
      <c r="ICY210" s="12"/>
      <c r="ICZ210" s="12"/>
      <c r="IDA210" s="12"/>
      <c r="IDB210" s="12"/>
      <c r="IDC210" s="12"/>
      <c r="IDD210" s="12"/>
      <c r="IDE210" s="12"/>
      <c r="IDF210" s="12"/>
      <c r="IDG210" s="12"/>
      <c r="IDH210" s="12"/>
      <c r="IDI210" s="12"/>
      <c r="IDJ210" s="12"/>
      <c r="IDK210" s="12"/>
      <c r="IDL210" s="12"/>
      <c r="IDM210" s="12"/>
      <c r="IDN210" s="12"/>
      <c r="IDO210" s="12"/>
      <c r="IDP210" s="12"/>
      <c r="IDQ210" s="12"/>
      <c r="IDR210" s="12"/>
      <c r="IDS210" s="12"/>
      <c r="IDT210" s="12"/>
      <c r="IDU210" s="12"/>
      <c r="IDV210" s="12"/>
      <c r="IDW210" s="12"/>
      <c r="IDX210" s="12"/>
      <c r="IDY210" s="12"/>
      <c r="IDZ210" s="12"/>
      <c r="IEA210" s="12"/>
      <c r="IEB210" s="12"/>
      <c r="IEC210" s="12"/>
      <c r="IED210" s="12"/>
      <c r="IEE210" s="12"/>
      <c r="IEF210" s="12"/>
      <c r="IEG210" s="12"/>
      <c r="IEH210" s="12"/>
      <c r="IEI210" s="12"/>
      <c r="IEJ210" s="12"/>
      <c r="IEK210" s="12"/>
      <c r="IEL210" s="12"/>
      <c r="IEM210" s="12"/>
      <c r="IEN210" s="12"/>
      <c r="IEO210" s="12"/>
      <c r="IEP210" s="12"/>
      <c r="IEQ210" s="12"/>
      <c r="IER210" s="12"/>
      <c r="IES210" s="12"/>
      <c r="IET210" s="12"/>
      <c r="IEU210" s="12"/>
      <c r="IEV210" s="12"/>
      <c r="IEW210" s="12"/>
      <c r="IEX210" s="12"/>
      <c r="IEY210" s="12"/>
      <c r="IEZ210" s="12"/>
      <c r="IFA210" s="12"/>
      <c r="IFB210" s="12"/>
      <c r="IFC210" s="12"/>
      <c r="IFD210" s="12"/>
      <c r="IFE210" s="12"/>
      <c r="IFF210" s="12"/>
      <c r="IFG210" s="12"/>
      <c r="IFH210" s="12"/>
      <c r="IFI210" s="12"/>
      <c r="IFJ210" s="12"/>
      <c r="IFK210" s="12"/>
      <c r="IFL210" s="12"/>
      <c r="IFM210" s="12"/>
      <c r="IFN210" s="12"/>
      <c r="IFO210" s="12"/>
      <c r="IFP210" s="12"/>
      <c r="IFQ210" s="12"/>
      <c r="IFR210" s="12"/>
      <c r="IFS210" s="12"/>
      <c r="IFT210" s="12"/>
      <c r="IFU210" s="12"/>
      <c r="IFV210" s="12"/>
      <c r="IFW210" s="12"/>
      <c r="IFX210" s="12"/>
      <c r="IFY210" s="12"/>
      <c r="IFZ210" s="12"/>
      <c r="IGA210" s="12"/>
      <c r="IGB210" s="12"/>
      <c r="IGC210" s="12"/>
      <c r="IGD210" s="12"/>
      <c r="IGE210" s="12"/>
      <c r="IGF210" s="12"/>
      <c r="IGG210" s="12"/>
      <c r="IGH210" s="12"/>
      <c r="IGI210" s="12"/>
      <c r="IGJ210" s="12"/>
      <c r="IGK210" s="12"/>
      <c r="IGL210" s="12"/>
      <c r="IGM210" s="12"/>
      <c r="IGN210" s="12"/>
      <c r="IGO210" s="12"/>
      <c r="IGP210" s="12"/>
      <c r="IGQ210" s="12"/>
      <c r="IGR210" s="12"/>
      <c r="IGS210" s="12"/>
      <c r="IGT210" s="12"/>
      <c r="IGU210" s="12"/>
      <c r="IGV210" s="12"/>
      <c r="IGW210" s="12"/>
      <c r="IGX210" s="12"/>
      <c r="IGY210" s="12"/>
      <c r="IGZ210" s="12"/>
      <c r="IHA210" s="12"/>
      <c r="IHB210" s="12"/>
      <c r="IHC210" s="12"/>
      <c r="IHD210" s="12"/>
      <c r="IHE210" s="12"/>
      <c r="IHF210" s="12"/>
      <c r="IHG210" s="12"/>
      <c r="IHH210" s="12"/>
      <c r="IHI210" s="12"/>
      <c r="IHJ210" s="12"/>
      <c r="IHK210" s="12"/>
      <c r="IHL210" s="12"/>
      <c r="IHM210" s="12"/>
      <c r="IHN210" s="12"/>
      <c r="IHO210" s="12"/>
      <c r="IHP210" s="12"/>
      <c r="IHQ210" s="12"/>
      <c r="IHR210" s="12"/>
      <c r="IHS210" s="12"/>
      <c r="IHT210" s="12"/>
      <c r="IHU210" s="12"/>
      <c r="IHV210" s="12"/>
      <c r="IHW210" s="12"/>
      <c r="IHX210" s="12"/>
      <c r="IHY210" s="12"/>
      <c r="IHZ210" s="12"/>
      <c r="IIA210" s="12"/>
      <c r="IIB210" s="12"/>
      <c r="IIC210" s="12"/>
      <c r="IID210" s="12"/>
      <c r="IIE210" s="12"/>
      <c r="IIF210" s="12"/>
      <c r="IIG210" s="12"/>
      <c r="IIH210" s="12"/>
      <c r="III210" s="12"/>
      <c r="IIJ210" s="12"/>
      <c r="IIK210" s="12"/>
      <c r="IIL210" s="12"/>
      <c r="IIM210" s="12"/>
      <c r="IIN210" s="12"/>
      <c r="IIO210" s="12"/>
      <c r="IIP210" s="12"/>
      <c r="IIQ210" s="12"/>
      <c r="IIR210" s="12"/>
      <c r="IIS210" s="12"/>
      <c r="IIT210" s="12"/>
      <c r="IIU210" s="12"/>
      <c r="IIV210" s="12"/>
      <c r="IIW210" s="12"/>
      <c r="IIX210" s="12"/>
      <c r="IIY210" s="12"/>
      <c r="IIZ210" s="12"/>
      <c r="IJA210" s="12"/>
      <c r="IJB210" s="12"/>
      <c r="IJC210" s="12"/>
      <c r="IJD210" s="12"/>
      <c r="IJE210" s="12"/>
      <c r="IJF210" s="12"/>
      <c r="IJG210" s="12"/>
      <c r="IJH210" s="12"/>
      <c r="IJI210" s="12"/>
      <c r="IJJ210" s="12"/>
      <c r="IJK210" s="12"/>
      <c r="IJL210" s="12"/>
      <c r="IJM210" s="12"/>
      <c r="IJN210" s="12"/>
      <c r="IJO210" s="12"/>
      <c r="IJP210" s="12"/>
      <c r="IJQ210" s="12"/>
      <c r="IJR210" s="12"/>
      <c r="IJS210" s="12"/>
      <c r="IJT210" s="12"/>
      <c r="IJU210" s="12"/>
      <c r="IJV210" s="12"/>
      <c r="IJW210" s="12"/>
      <c r="IJX210" s="12"/>
      <c r="IJY210" s="12"/>
      <c r="IJZ210" s="12"/>
      <c r="IKA210" s="12"/>
      <c r="IKB210" s="12"/>
      <c r="IKC210" s="12"/>
      <c r="IKD210" s="12"/>
      <c r="IKE210" s="12"/>
      <c r="IKF210" s="12"/>
      <c r="IKG210" s="12"/>
      <c r="IKH210" s="12"/>
      <c r="IKI210" s="12"/>
      <c r="IKJ210" s="12"/>
      <c r="IKK210" s="12"/>
      <c r="IKL210" s="12"/>
      <c r="IKM210" s="12"/>
      <c r="IKN210" s="12"/>
      <c r="IKO210" s="12"/>
      <c r="IKP210" s="12"/>
      <c r="IKQ210" s="12"/>
      <c r="IKR210" s="12"/>
      <c r="IKS210" s="12"/>
      <c r="IKT210" s="12"/>
      <c r="IKU210" s="12"/>
      <c r="IKV210" s="12"/>
      <c r="IKW210" s="12"/>
      <c r="IKX210" s="12"/>
      <c r="IKY210" s="12"/>
      <c r="IKZ210" s="12"/>
      <c r="ILA210" s="12"/>
      <c r="ILB210" s="12"/>
      <c r="ILC210" s="12"/>
      <c r="ILD210" s="12"/>
      <c r="ILE210" s="12"/>
      <c r="ILF210" s="12"/>
      <c r="ILG210" s="12"/>
      <c r="ILH210" s="12"/>
      <c r="ILI210" s="12"/>
      <c r="ILJ210" s="12"/>
      <c r="ILK210" s="12"/>
      <c r="ILL210" s="12"/>
      <c r="ILM210" s="12"/>
      <c r="ILN210" s="12"/>
      <c r="ILO210" s="12"/>
      <c r="ILP210" s="12"/>
      <c r="ILQ210" s="12"/>
      <c r="ILR210" s="12"/>
      <c r="ILS210" s="12"/>
      <c r="ILT210" s="12"/>
      <c r="ILU210" s="12"/>
      <c r="ILV210" s="12"/>
      <c r="ILW210" s="12"/>
      <c r="ILX210" s="12"/>
      <c r="ILY210" s="12"/>
      <c r="ILZ210" s="12"/>
      <c r="IMA210" s="12"/>
      <c r="IMB210" s="12"/>
      <c r="IMC210" s="12"/>
      <c r="IMD210" s="12"/>
      <c r="IME210" s="12"/>
      <c r="IMF210" s="12"/>
      <c r="IMG210" s="12"/>
      <c r="IMH210" s="12"/>
      <c r="IMI210" s="12"/>
      <c r="IMJ210" s="12"/>
      <c r="IMK210" s="12"/>
      <c r="IML210" s="12"/>
      <c r="IMM210" s="12"/>
      <c r="IMN210" s="12"/>
      <c r="IMO210" s="12"/>
      <c r="IMP210" s="12"/>
      <c r="IMQ210" s="12"/>
      <c r="IMR210" s="12"/>
      <c r="IMS210" s="12"/>
      <c r="IMT210" s="12"/>
      <c r="IMU210" s="12"/>
      <c r="IMV210" s="12"/>
      <c r="IMW210" s="12"/>
      <c r="IMX210" s="12"/>
      <c r="IMY210" s="12"/>
      <c r="IMZ210" s="12"/>
      <c r="INA210" s="12"/>
      <c r="INB210" s="12"/>
      <c r="INC210" s="12"/>
      <c r="IND210" s="12"/>
      <c r="INE210" s="12"/>
      <c r="INF210" s="12"/>
      <c r="ING210" s="12"/>
      <c r="INH210" s="12"/>
      <c r="INI210" s="12"/>
      <c r="INJ210" s="12"/>
      <c r="INK210" s="12"/>
      <c r="INL210" s="12"/>
      <c r="INM210" s="12"/>
      <c r="INN210" s="12"/>
      <c r="INO210" s="12"/>
      <c r="INP210" s="12"/>
      <c r="INQ210" s="12"/>
      <c r="INR210" s="12"/>
      <c r="INS210" s="12"/>
      <c r="INT210" s="12"/>
      <c r="INU210" s="12"/>
      <c r="INV210" s="12"/>
      <c r="INW210" s="12"/>
      <c r="INX210" s="12"/>
      <c r="INY210" s="12"/>
      <c r="INZ210" s="12"/>
      <c r="IOA210" s="12"/>
      <c r="IOB210" s="12"/>
      <c r="IOC210" s="12"/>
      <c r="IOD210" s="12"/>
      <c r="IOE210" s="12"/>
      <c r="IOF210" s="12"/>
      <c r="IOG210" s="12"/>
      <c r="IOH210" s="12"/>
      <c r="IOI210" s="12"/>
      <c r="IOJ210" s="12"/>
      <c r="IOK210" s="12"/>
      <c r="IOL210" s="12"/>
      <c r="IOM210" s="12"/>
      <c r="ION210" s="12"/>
      <c r="IOO210" s="12"/>
      <c r="IOP210" s="12"/>
      <c r="IOQ210" s="12"/>
      <c r="IOR210" s="12"/>
      <c r="IOS210" s="12"/>
      <c r="IOT210" s="12"/>
      <c r="IOU210" s="12"/>
      <c r="IOV210" s="12"/>
      <c r="IOW210" s="12"/>
      <c r="IOX210" s="12"/>
      <c r="IOY210" s="12"/>
      <c r="IOZ210" s="12"/>
      <c r="IPA210" s="12"/>
      <c r="IPB210" s="12"/>
      <c r="IPC210" s="12"/>
      <c r="IPD210" s="12"/>
      <c r="IPE210" s="12"/>
      <c r="IPF210" s="12"/>
      <c r="IPG210" s="12"/>
      <c r="IPH210" s="12"/>
      <c r="IPI210" s="12"/>
      <c r="IPJ210" s="12"/>
      <c r="IPK210" s="12"/>
      <c r="IPL210" s="12"/>
      <c r="IPM210" s="12"/>
      <c r="IPN210" s="12"/>
      <c r="IPO210" s="12"/>
      <c r="IPP210" s="12"/>
      <c r="IPQ210" s="12"/>
      <c r="IPR210" s="12"/>
      <c r="IPS210" s="12"/>
      <c r="IPT210" s="12"/>
      <c r="IPU210" s="12"/>
      <c r="IPV210" s="12"/>
      <c r="IPW210" s="12"/>
      <c r="IPX210" s="12"/>
      <c r="IPY210" s="12"/>
      <c r="IPZ210" s="12"/>
      <c r="IQA210" s="12"/>
      <c r="IQB210" s="12"/>
      <c r="IQC210" s="12"/>
      <c r="IQD210" s="12"/>
      <c r="IQE210" s="12"/>
      <c r="IQF210" s="12"/>
      <c r="IQG210" s="12"/>
      <c r="IQH210" s="12"/>
      <c r="IQI210" s="12"/>
      <c r="IQJ210" s="12"/>
      <c r="IQK210" s="12"/>
      <c r="IQL210" s="12"/>
      <c r="IQM210" s="12"/>
      <c r="IQN210" s="12"/>
      <c r="IQO210" s="12"/>
      <c r="IQP210" s="12"/>
      <c r="IQQ210" s="12"/>
      <c r="IQR210" s="12"/>
      <c r="IQS210" s="12"/>
      <c r="IQT210" s="12"/>
      <c r="IQU210" s="12"/>
      <c r="IQV210" s="12"/>
      <c r="IQW210" s="12"/>
      <c r="IQX210" s="12"/>
      <c r="IQY210" s="12"/>
      <c r="IQZ210" s="12"/>
      <c r="IRA210" s="12"/>
      <c r="IRB210" s="12"/>
      <c r="IRC210" s="12"/>
      <c r="IRD210" s="12"/>
      <c r="IRE210" s="12"/>
      <c r="IRF210" s="12"/>
      <c r="IRG210" s="12"/>
      <c r="IRH210" s="12"/>
      <c r="IRI210" s="12"/>
      <c r="IRJ210" s="12"/>
      <c r="IRK210" s="12"/>
      <c r="IRL210" s="12"/>
      <c r="IRM210" s="12"/>
      <c r="IRN210" s="12"/>
      <c r="IRO210" s="12"/>
      <c r="IRP210" s="12"/>
      <c r="IRQ210" s="12"/>
      <c r="IRR210" s="12"/>
      <c r="IRS210" s="12"/>
      <c r="IRT210" s="12"/>
      <c r="IRU210" s="12"/>
      <c r="IRV210" s="12"/>
      <c r="IRW210" s="12"/>
      <c r="IRX210" s="12"/>
      <c r="IRY210" s="12"/>
      <c r="IRZ210" s="12"/>
      <c r="ISA210" s="12"/>
      <c r="ISB210" s="12"/>
      <c r="ISC210" s="12"/>
      <c r="ISD210" s="12"/>
      <c r="ISE210" s="12"/>
      <c r="ISF210" s="12"/>
      <c r="ISG210" s="12"/>
      <c r="ISH210" s="12"/>
      <c r="ISI210" s="12"/>
      <c r="ISJ210" s="12"/>
      <c r="ISK210" s="12"/>
      <c r="ISL210" s="12"/>
      <c r="ISM210" s="12"/>
      <c r="ISN210" s="12"/>
      <c r="ISO210" s="12"/>
      <c r="ISP210" s="12"/>
      <c r="ISQ210" s="12"/>
      <c r="ISR210" s="12"/>
      <c r="ISS210" s="12"/>
      <c r="IST210" s="12"/>
      <c r="ISU210" s="12"/>
      <c r="ISV210" s="12"/>
      <c r="ISW210" s="12"/>
      <c r="ISX210" s="12"/>
      <c r="ISY210" s="12"/>
      <c r="ISZ210" s="12"/>
      <c r="ITA210" s="12"/>
      <c r="ITB210" s="12"/>
      <c r="ITC210" s="12"/>
      <c r="ITD210" s="12"/>
      <c r="ITE210" s="12"/>
      <c r="ITF210" s="12"/>
      <c r="ITG210" s="12"/>
      <c r="ITH210" s="12"/>
      <c r="ITI210" s="12"/>
      <c r="ITJ210" s="12"/>
      <c r="ITK210" s="12"/>
      <c r="ITL210" s="12"/>
      <c r="ITM210" s="12"/>
      <c r="ITN210" s="12"/>
      <c r="ITO210" s="12"/>
      <c r="ITP210" s="12"/>
      <c r="ITQ210" s="12"/>
      <c r="ITR210" s="12"/>
      <c r="ITS210" s="12"/>
      <c r="ITT210" s="12"/>
      <c r="ITU210" s="12"/>
      <c r="ITV210" s="12"/>
      <c r="ITW210" s="12"/>
      <c r="ITX210" s="12"/>
      <c r="ITY210" s="12"/>
      <c r="ITZ210" s="12"/>
      <c r="IUA210" s="12"/>
      <c r="IUB210" s="12"/>
      <c r="IUC210" s="12"/>
      <c r="IUD210" s="12"/>
      <c r="IUE210" s="12"/>
      <c r="IUF210" s="12"/>
      <c r="IUG210" s="12"/>
      <c r="IUH210" s="12"/>
      <c r="IUI210" s="12"/>
      <c r="IUJ210" s="12"/>
      <c r="IUK210" s="12"/>
      <c r="IUL210" s="12"/>
      <c r="IUM210" s="12"/>
      <c r="IUN210" s="12"/>
      <c r="IUO210" s="12"/>
      <c r="IUP210" s="12"/>
      <c r="IUQ210" s="12"/>
      <c r="IUR210" s="12"/>
      <c r="IUS210" s="12"/>
      <c r="IUT210" s="12"/>
      <c r="IUU210" s="12"/>
      <c r="IUV210" s="12"/>
      <c r="IUW210" s="12"/>
      <c r="IUX210" s="12"/>
      <c r="IUY210" s="12"/>
      <c r="IUZ210" s="12"/>
      <c r="IVA210" s="12"/>
      <c r="IVB210" s="12"/>
      <c r="IVC210" s="12"/>
      <c r="IVD210" s="12"/>
      <c r="IVE210" s="12"/>
      <c r="IVF210" s="12"/>
      <c r="IVG210" s="12"/>
      <c r="IVH210" s="12"/>
      <c r="IVI210" s="12"/>
      <c r="IVJ210" s="12"/>
      <c r="IVK210" s="12"/>
      <c r="IVL210" s="12"/>
      <c r="IVM210" s="12"/>
      <c r="IVN210" s="12"/>
      <c r="IVO210" s="12"/>
      <c r="IVP210" s="12"/>
      <c r="IVQ210" s="12"/>
      <c r="IVR210" s="12"/>
      <c r="IVS210" s="12"/>
      <c r="IVT210" s="12"/>
      <c r="IVU210" s="12"/>
      <c r="IVV210" s="12"/>
      <c r="IVW210" s="12"/>
      <c r="IVX210" s="12"/>
      <c r="IVY210" s="12"/>
      <c r="IVZ210" s="12"/>
      <c r="IWA210" s="12"/>
      <c r="IWB210" s="12"/>
      <c r="IWC210" s="12"/>
      <c r="IWD210" s="12"/>
      <c r="IWE210" s="12"/>
      <c r="IWF210" s="12"/>
      <c r="IWG210" s="12"/>
      <c r="IWH210" s="12"/>
      <c r="IWI210" s="12"/>
      <c r="IWJ210" s="12"/>
      <c r="IWK210" s="12"/>
      <c r="IWL210" s="12"/>
      <c r="IWM210" s="12"/>
      <c r="IWN210" s="12"/>
      <c r="IWO210" s="12"/>
      <c r="IWP210" s="12"/>
      <c r="IWQ210" s="12"/>
      <c r="IWR210" s="12"/>
      <c r="IWS210" s="12"/>
      <c r="IWT210" s="12"/>
      <c r="IWU210" s="12"/>
      <c r="IWV210" s="12"/>
      <c r="IWW210" s="12"/>
      <c r="IWX210" s="12"/>
      <c r="IWY210" s="12"/>
      <c r="IWZ210" s="12"/>
      <c r="IXA210" s="12"/>
      <c r="IXB210" s="12"/>
      <c r="IXC210" s="12"/>
      <c r="IXD210" s="12"/>
      <c r="IXE210" s="12"/>
      <c r="IXF210" s="12"/>
      <c r="IXG210" s="12"/>
      <c r="IXH210" s="12"/>
      <c r="IXI210" s="12"/>
      <c r="IXJ210" s="12"/>
      <c r="IXK210" s="12"/>
      <c r="IXL210" s="12"/>
      <c r="IXM210" s="12"/>
      <c r="IXN210" s="12"/>
      <c r="IXO210" s="12"/>
      <c r="IXP210" s="12"/>
      <c r="IXQ210" s="12"/>
      <c r="IXR210" s="12"/>
      <c r="IXS210" s="12"/>
      <c r="IXT210" s="12"/>
      <c r="IXU210" s="12"/>
      <c r="IXV210" s="12"/>
      <c r="IXW210" s="12"/>
      <c r="IXX210" s="12"/>
      <c r="IXY210" s="12"/>
      <c r="IXZ210" s="12"/>
      <c r="IYA210" s="12"/>
      <c r="IYB210" s="12"/>
      <c r="IYC210" s="12"/>
      <c r="IYD210" s="12"/>
      <c r="IYE210" s="12"/>
      <c r="IYF210" s="12"/>
      <c r="IYG210" s="12"/>
      <c r="IYH210" s="12"/>
      <c r="IYI210" s="12"/>
      <c r="IYJ210" s="12"/>
      <c r="IYK210" s="12"/>
      <c r="IYL210" s="12"/>
      <c r="IYM210" s="12"/>
      <c r="IYN210" s="12"/>
      <c r="IYO210" s="12"/>
      <c r="IYP210" s="12"/>
      <c r="IYQ210" s="12"/>
      <c r="IYR210" s="12"/>
      <c r="IYS210" s="12"/>
      <c r="IYT210" s="12"/>
      <c r="IYU210" s="12"/>
      <c r="IYV210" s="12"/>
      <c r="IYW210" s="12"/>
      <c r="IYX210" s="12"/>
      <c r="IYY210" s="12"/>
      <c r="IYZ210" s="12"/>
      <c r="IZA210" s="12"/>
      <c r="IZB210" s="12"/>
      <c r="IZC210" s="12"/>
      <c r="IZD210" s="12"/>
      <c r="IZE210" s="12"/>
      <c r="IZF210" s="12"/>
      <c r="IZG210" s="12"/>
      <c r="IZH210" s="12"/>
      <c r="IZI210" s="12"/>
      <c r="IZJ210" s="12"/>
      <c r="IZK210" s="12"/>
      <c r="IZL210" s="12"/>
      <c r="IZM210" s="12"/>
      <c r="IZN210" s="12"/>
      <c r="IZO210" s="12"/>
      <c r="IZP210" s="12"/>
      <c r="IZQ210" s="12"/>
      <c r="IZR210" s="12"/>
      <c r="IZS210" s="12"/>
      <c r="IZT210" s="12"/>
      <c r="IZU210" s="12"/>
      <c r="IZV210" s="12"/>
      <c r="IZW210" s="12"/>
      <c r="IZX210" s="12"/>
      <c r="IZY210" s="12"/>
      <c r="IZZ210" s="12"/>
      <c r="JAA210" s="12"/>
      <c r="JAB210" s="12"/>
      <c r="JAC210" s="12"/>
      <c r="JAD210" s="12"/>
      <c r="JAE210" s="12"/>
      <c r="JAF210" s="12"/>
      <c r="JAG210" s="12"/>
      <c r="JAH210" s="12"/>
      <c r="JAI210" s="12"/>
      <c r="JAJ210" s="12"/>
      <c r="JAK210" s="12"/>
      <c r="JAL210" s="12"/>
      <c r="JAM210" s="12"/>
      <c r="JAN210" s="12"/>
      <c r="JAO210" s="12"/>
      <c r="JAP210" s="12"/>
      <c r="JAQ210" s="12"/>
      <c r="JAR210" s="12"/>
      <c r="JAS210" s="12"/>
      <c r="JAT210" s="12"/>
      <c r="JAU210" s="12"/>
      <c r="JAV210" s="12"/>
      <c r="JAW210" s="12"/>
      <c r="JAX210" s="12"/>
      <c r="JAY210" s="12"/>
      <c r="JAZ210" s="12"/>
      <c r="JBA210" s="12"/>
      <c r="JBB210" s="12"/>
      <c r="JBC210" s="12"/>
      <c r="JBD210" s="12"/>
      <c r="JBE210" s="12"/>
      <c r="JBF210" s="12"/>
      <c r="JBG210" s="12"/>
      <c r="JBH210" s="12"/>
      <c r="JBI210" s="12"/>
      <c r="JBJ210" s="12"/>
      <c r="JBK210" s="12"/>
      <c r="JBL210" s="12"/>
      <c r="JBM210" s="12"/>
      <c r="JBN210" s="12"/>
      <c r="JBO210" s="12"/>
      <c r="JBP210" s="12"/>
      <c r="JBQ210" s="12"/>
      <c r="JBR210" s="12"/>
      <c r="JBS210" s="12"/>
      <c r="JBT210" s="12"/>
      <c r="JBU210" s="12"/>
      <c r="JBV210" s="12"/>
      <c r="JBW210" s="12"/>
      <c r="JBX210" s="12"/>
      <c r="JBY210" s="12"/>
      <c r="JBZ210" s="12"/>
      <c r="JCA210" s="12"/>
      <c r="JCB210" s="12"/>
      <c r="JCC210" s="12"/>
      <c r="JCD210" s="12"/>
      <c r="JCE210" s="12"/>
      <c r="JCF210" s="12"/>
      <c r="JCG210" s="12"/>
      <c r="JCH210" s="12"/>
      <c r="JCI210" s="12"/>
      <c r="JCJ210" s="12"/>
      <c r="JCK210" s="12"/>
      <c r="JCL210" s="12"/>
      <c r="JCM210" s="12"/>
      <c r="JCN210" s="12"/>
      <c r="JCO210" s="12"/>
      <c r="JCP210" s="12"/>
      <c r="JCQ210" s="12"/>
      <c r="JCR210" s="12"/>
      <c r="JCS210" s="12"/>
      <c r="JCT210" s="12"/>
      <c r="JCU210" s="12"/>
      <c r="JCV210" s="12"/>
      <c r="JCW210" s="12"/>
      <c r="JCX210" s="12"/>
      <c r="JCY210" s="12"/>
      <c r="JCZ210" s="12"/>
      <c r="JDA210" s="12"/>
      <c r="JDB210" s="12"/>
      <c r="JDC210" s="12"/>
      <c r="JDD210" s="12"/>
      <c r="JDE210" s="12"/>
      <c r="JDF210" s="12"/>
      <c r="JDG210" s="12"/>
      <c r="JDH210" s="12"/>
      <c r="JDI210" s="12"/>
      <c r="JDJ210" s="12"/>
      <c r="JDK210" s="12"/>
      <c r="JDL210" s="12"/>
      <c r="JDM210" s="12"/>
      <c r="JDN210" s="12"/>
      <c r="JDO210" s="12"/>
      <c r="JDP210" s="12"/>
      <c r="JDQ210" s="12"/>
      <c r="JDR210" s="12"/>
      <c r="JDS210" s="12"/>
      <c r="JDT210" s="12"/>
      <c r="JDU210" s="12"/>
      <c r="JDV210" s="12"/>
      <c r="JDW210" s="12"/>
      <c r="JDX210" s="12"/>
      <c r="JDY210" s="12"/>
      <c r="JDZ210" s="12"/>
      <c r="JEA210" s="12"/>
      <c r="JEB210" s="12"/>
      <c r="JEC210" s="12"/>
      <c r="JED210" s="12"/>
      <c r="JEE210" s="12"/>
      <c r="JEF210" s="12"/>
      <c r="JEG210" s="12"/>
      <c r="JEH210" s="12"/>
      <c r="JEI210" s="12"/>
      <c r="JEJ210" s="12"/>
      <c r="JEK210" s="12"/>
      <c r="JEL210" s="12"/>
      <c r="JEM210" s="12"/>
      <c r="JEN210" s="12"/>
      <c r="JEO210" s="12"/>
      <c r="JEP210" s="12"/>
      <c r="JEQ210" s="12"/>
      <c r="JER210" s="12"/>
      <c r="JES210" s="12"/>
      <c r="JET210" s="12"/>
      <c r="JEU210" s="12"/>
      <c r="JEV210" s="12"/>
      <c r="JEW210" s="12"/>
      <c r="JEX210" s="12"/>
      <c r="JEY210" s="12"/>
      <c r="JEZ210" s="12"/>
      <c r="JFA210" s="12"/>
      <c r="JFB210" s="12"/>
      <c r="JFC210" s="12"/>
      <c r="JFD210" s="12"/>
      <c r="JFE210" s="12"/>
      <c r="JFF210" s="12"/>
      <c r="JFG210" s="12"/>
      <c r="JFH210" s="12"/>
      <c r="JFI210" s="12"/>
      <c r="JFJ210" s="12"/>
      <c r="JFK210" s="12"/>
      <c r="JFL210" s="12"/>
      <c r="JFM210" s="12"/>
      <c r="JFN210" s="12"/>
      <c r="JFO210" s="12"/>
      <c r="JFP210" s="12"/>
      <c r="JFQ210" s="12"/>
      <c r="JFR210" s="12"/>
      <c r="JFS210" s="12"/>
      <c r="JFT210" s="12"/>
      <c r="JFU210" s="12"/>
      <c r="JFV210" s="12"/>
      <c r="JFW210" s="12"/>
      <c r="JFX210" s="12"/>
      <c r="JFY210" s="12"/>
      <c r="JFZ210" s="12"/>
      <c r="JGA210" s="12"/>
      <c r="JGB210" s="12"/>
      <c r="JGC210" s="12"/>
      <c r="JGD210" s="12"/>
      <c r="JGE210" s="12"/>
      <c r="JGF210" s="12"/>
      <c r="JGG210" s="12"/>
      <c r="JGH210" s="12"/>
      <c r="JGI210" s="12"/>
      <c r="JGJ210" s="12"/>
      <c r="JGK210" s="12"/>
      <c r="JGL210" s="12"/>
      <c r="JGM210" s="12"/>
      <c r="JGN210" s="12"/>
      <c r="JGO210" s="12"/>
      <c r="JGP210" s="12"/>
      <c r="JGQ210" s="12"/>
      <c r="JGR210" s="12"/>
      <c r="JGS210" s="12"/>
      <c r="JGT210" s="12"/>
      <c r="JGU210" s="12"/>
      <c r="JGV210" s="12"/>
      <c r="JGW210" s="12"/>
      <c r="JGX210" s="12"/>
      <c r="JGY210" s="12"/>
      <c r="JGZ210" s="12"/>
      <c r="JHA210" s="12"/>
      <c r="JHB210" s="12"/>
      <c r="JHC210" s="12"/>
      <c r="JHD210" s="12"/>
      <c r="JHE210" s="12"/>
      <c r="JHF210" s="12"/>
      <c r="JHG210" s="12"/>
      <c r="JHH210" s="12"/>
      <c r="JHI210" s="12"/>
      <c r="JHJ210" s="12"/>
      <c r="JHK210" s="12"/>
      <c r="JHL210" s="12"/>
      <c r="JHM210" s="12"/>
      <c r="JHN210" s="12"/>
      <c r="JHO210" s="12"/>
      <c r="JHP210" s="12"/>
      <c r="JHQ210" s="12"/>
      <c r="JHR210" s="12"/>
      <c r="JHS210" s="12"/>
      <c r="JHT210" s="12"/>
      <c r="JHU210" s="12"/>
      <c r="JHV210" s="12"/>
      <c r="JHW210" s="12"/>
      <c r="JHX210" s="12"/>
      <c r="JHY210" s="12"/>
      <c r="JHZ210" s="12"/>
      <c r="JIA210" s="12"/>
      <c r="JIB210" s="12"/>
      <c r="JIC210" s="12"/>
      <c r="JID210" s="12"/>
      <c r="JIE210" s="12"/>
      <c r="JIF210" s="12"/>
      <c r="JIG210" s="12"/>
      <c r="JIH210" s="12"/>
      <c r="JII210" s="12"/>
      <c r="JIJ210" s="12"/>
      <c r="JIK210" s="12"/>
      <c r="JIL210" s="12"/>
      <c r="JIM210" s="12"/>
      <c r="JIN210" s="12"/>
      <c r="JIO210" s="12"/>
      <c r="JIP210" s="12"/>
      <c r="JIQ210" s="12"/>
      <c r="JIR210" s="12"/>
      <c r="JIS210" s="12"/>
      <c r="JIT210" s="12"/>
      <c r="JIU210" s="12"/>
      <c r="JIV210" s="12"/>
      <c r="JIW210" s="12"/>
      <c r="JIX210" s="12"/>
      <c r="JIY210" s="12"/>
      <c r="JIZ210" s="12"/>
      <c r="JJA210" s="12"/>
      <c r="JJB210" s="12"/>
      <c r="JJC210" s="12"/>
      <c r="JJD210" s="12"/>
      <c r="JJE210" s="12"/>
      <c r="JJF210" s="12"/>
      <c r="JJG210" s="12"/>
      <c r="JJH210" s="12"/>
      <c r="JJI210" s="12"/>
      <c r="JJJ210" s="12"/>
      <c r="JJK210" s="12"/>
      <c r="JJL210" s="12"/>
      <c r="JJM210" s="12"/>
      <c r="JJN210" s="12"/>
      <c r="JJO210" s="12"/>
      <c r="JJP210" s="12"/>
      <c r="JJQ210" s="12"/>
      <c r="JJR210" s="12"/>
      <c r="JJS210" s="12"/>
      <c r="JJT210" s="12"/>
      <c r="JJU210" s="12"/>
      <c r="JJV210" s="12"/>
      <c r="JJW210" s="12"/>
      <c r="JJX210" s="12"/>
      <c r="JJY210" s="12"/>
      <c r="JJZ210" s="12"/>
      <c r="JKA210" s="12"/>
      <c r="JKB210" s="12"/>
      <c r="JKC210" s="12"/>
      <c r="JKD210" s="12"/>
      <c r="JKE210" s="12"/>
      <c r="JKF210" s="12"/>
      <c r="JKG210" s="12"/>
      <c r="JKH210" s="12"/>
      <c r="JKI210" s="12"/>
      <c r="JKJ210" s="12"/>
      <c r="JKK210" s="12"/>
      <c r="JKL210" s="12"/>
      <c r="JKM210" s="12"/>
      <c r="JKN210" s="12"/>
      <c r="JKO210" s="12"/>
      <c r="JKP210" s="12"/>
      <c r="JKQ210" s="12"/>
      <c r="JKR210" s="12"/>
      <c r="JKS210" s="12"/>
      <c r="JKT210" s="12"/>
      <c r="JKU210" s="12"/>
      <c r="JKV210" s="12"/>
      <c r="JKW210" s="12"/>
      <c r="JKX210" s="12"/>
      <c r="JKY210" s="12"/>
      <c r="JKZ210" s="12"/>
      <c r="JLA210" s="12"/>
      <c r="JLB210" s="12"/>
      <c r="JLC210" s="12"/>
      <c r="JLD210" s="12"/>
      <c r="JLE210" s="12"/>
      <c r="JLF210" s="12"/>
      <c r="JLG210" s="12"/>
      <c r="JLH210" s="12"/>
      <c r="JLI210" s="12"/>
      <c r="JLJ210" s="12"/>
      <c r="JLK210" s="12"/>
      <c r="JLL210" s="12"/>
      <c r="JLM210" s="12"/>
      <c r="JLN210" s="12"/>
      <c r="JLO210" s="12"/>
      <c r="JLP210" s="12"/>
      <c r="JLQ210" s="12"/>
      <c r="JLR210" s="12"/>
      <c r="JLS210" s="12"/>
      <c r="JLT210" s="12"/>
      <c r="JLU210" s="12"/>
      <c r="JLV210" s="12"/>
      <c r="JLW210" s="12"/>
      <c r="JLX210" s="12"/>
      <c r="JLY210" s="12"/>
      <c r="JLZ210" s="12"/>
      <c r="JMA210" s="12"/>
      <c r="JMB210" s="12"/>
      <c r="JMC210" s="12"/>
      <c r="JMD210" s="12"/>
      <c r="JME210" s="12"/>
      <c r="JMF210" s="12"/>
      <c r="JMG210" s="12"/>
      <c r="JMH210" s="12"/>
      <c r="JMI210" s="12"/>
      <c r="JMJ210" s="12"/>
      <c r="JMK210" s="12"/>
      <c r="JML210" s="12"/>
      <c r="JMM210" s="12"/>
      <c r="JMN210" s="12"/>
      <c r="JMO210" s="12"/>
      <c r="JMP210" s="12"/>
      <c r="JMQ210" s="12"/>
      <c r="JMR210" s="12"/>
      <c r="JMS210" s="12"/>
      <c r="JMT210" s="12"/>
      <c r="JMU210" s="12"/>
      <c r="JMV210" s="12"/>
      <c r="JMW210" s="12"/>
      <c r="JMX210" s="12"/>
      <c r="JMY210" s="12"/>
      <c r="JMZ210" s="12"/>
      <c r="JNA210" s="12"/>
      <c r="JNB210" s="12"/>
      <c r="JNC210" s="12"/>
      <c r="JND210" s="12"/>
      <c r="JNE210" s="12"/>
      <c r="JNF210" s="12"/>
      <c r="JNG210" s="12"/>
      <c r="JNH210" s="12"/>
      <c r="JNI210" s="12"/>
      <c r="JNJ210" s="12"/>
      <c r="JNK210" s="12"/>
      <c r="JNL210" s="12"/>
      <c r="JNM210" s="12"/>
      <c r="JNN210" s="12"/>
      <c r="JNO210" s="12"/>
      <c r="JNP210" s="12"/>
      <c r="JNQ210" s="12"/>
      <c r="JNR210" s="12"/>
      <c r="JNS210" s="12"/>
      <c r="JNT210" s="12"/>
      <c r="JNU210" s="12"/>
      <c r="JNV210" s="12"/>
      <c r="JNW210" s="12"/>
      <c r="JNX210" s="12"/>
      <c r="JNY210" s="12"/>
      <c r="JNZ210" s="12"/>
      <c r="JOA210" s="12"/>
      <c r="JOB210" s="12"/>
      <c r="JOC210" s="12"/>
      <c r="JOD210" s="12"/>
      <c r="JOE210" s="12"/>
      <c r="JOF210" s="12"/>
      <c r="JOG210" s="12"/>
      <c r="JOH210" s="12"/>
      <c r="JOI210" s="12"/>
      <c r="JOJ210" s="12"/>
      <c r="JOK210" s="12"/>
      <c r="JOL210" s="12"/>
      <c r="JOM210" s="12"/>
      <c r="JON210" s="12"/>
      <c r="JOO210" s="12"/>
      <c r="JOP210" s="12"/>
      <c r="JOQ210" s="12"/>
      <c r="JOR210" s="12"/>
      <c r="JOS210" s="12"/>
      <c r="JOT210" s="12"/>
      <c r="JOU210" s="12"/>
      <c r="JOV210" s="12"/>
      <c r="JOW210" s="12"/>
      <c r="JOX210" s="12"/>
      <c r="JOY210" s="12"/>
      <c r="JOZ210" s="12"/>
      <c r="JPA210" s="12"/>
      <c r="JPB210" s="12"/>
      <c r="JPC210" s="12"/>
      <c r="JPD210" s="12"/>
      <c r="JPE210" s="12"/>
      <c r="JPF210" s="12"/>
      <c r="JPG210" s="12"/>
      <c r="JPH210" s="12"/>
      <c r="JPI210" s="12"/>
      <c r="JPJ210" s="12"/>
      <c r="JPK210" s="12"/>
      <c r="JPL210" s="12"/>
      <c r="JPM210" s="12"/>
      <c r="JPN210" s="12"/>
      <c r="JPO210" s="12"/>
      <c r="JPP210" s="12"/>
      <c r="JPQ210" s="12"/>
      <c r="JPR210" s="12"/>
      <c r="JPS210" s="12"/>
      <c r="JPT210" s="12"/>
      <c r="JPU210" s="12"/>
      <c r="JPV210" s="12"/>
      <c r="JPW210" s="12"/>
      <c r="JPX210" s="12"/>
      <c r="JPY210" s="12"/>
      <c r="JPZ210" s="12"/>
      <c r="JQA210" s="12"/>
      <c r="JQB210" s="12"/>
      <c r="JQC210" s="12"/>
      <c r="JQD210" s="12"/>
      <c r="JQE210" s="12"/>
      <c r="JQF210" s="12"/>
      <c r="JQG210" s="12"/>
      <c r="JQH210" s="12"/>
      <c r="JQI210" s="12"/>
      <c r="JQJ210" s="12"/>
      <c r="JQK210" s="12"/>
      <c r="JQL210" s="12"/>
      <c r="JQM210" s="12"/>
      <c r="JQN210" s="12"/>
      <c r="JQO210" s="12"/>
      <c r="JQP210" s="12"/>
      <c r="JQQ210" s="12"/>
      <c r="JQR210" s="12"/>
      <c r="JQS210" s="12"/>
      <c r="JQT210" s="12"/>
      <c r="JQU210" s="12"/>
      <c r="JQV210" s="12"/>
      <c r="JQW210" s="12"/>
      <c r="JQX210" s="12"/>
      <c r="JQY210" s="12"/>
      <c r="JQZ210" s="12"/>
      <c r="JRA210" s="12"/>
      <c r="JRB210" s="12"/>
      <c r="JRC210" s="12"/>
      <c r="JRD210" s="12"/>
      <c r="JRE210" s="12"/>
      <c r="JRF210" s="12"/>
      <c r="JRG210" s="12"/>
      <c r="JRH210" s="12"/>
      <c r="JRI210" s="12"/>
      <c r="JRJ210" s="12"/>
      <c r="JRK210" s="12"/>
      <c r="JRL210" s="12"/>
      <c r="JRM210" s="12"/>
      <c r="JRN210" s="12"/>
      <c r="JRO210" s="12"/>
      <c r="JRP210" s="12"/>
      <c r="JRQ210" s="12"/>
      <c r="JRR210" s="12"/>
      <c r="JRS210" s="12"/>
      <c r="JRT210" s="12"/>
      <c r="JRU210" s="12"/>
      <c r="JRV210" s="12"/>
      <c r="JRW210" s="12"/>
      <c r="JRX210" s="12"/>
      <c r="JRY210" s="12"/>
      <c r="JRZ210" s="12"/>
      <c r="JSA210" s="12"/>
      <c r="JSB210" s="12"/>
      <c r="JSC210" s="12"/>
      <c r="JSD210" s="12"/>
      <c r="JSE210" s="12"/>
      <c r="JSF210" s="12"/>
      <c r="JSG210" s="12"/>
      <c r="JSH210" s="12"/>
      <c r="JSI210" s="12"/>
      <c r="JSJ210" s="12"/>
      <c r="JSK210" s="12"/>
      <c r="JSL210" s="12"/>
      <c r="JSM210" s="12"/>
      <c r="JSN210" s="12"/>
      <c r="JSO210" s="12"/>
      <c r="JSP210" s="12"/>
      <c r="JSQ210" s="12"/>
      <c r="JSR210" s="12"/>
      <c r="JSS210" s="12"/>
      <c r="JST210" s="12"/>
      <c r="JSU210" s="12"/>
      <c r="JSV210" s="12"/>
      <c r="JSW210" s="12"/>
      <c r="JSX210" s="12"/>
      <c r="JSY210" s="12"/>
      <c r="JSZ210" s="12"/>
      <c r="JTA210" s="12"/>
      <c r="JTB210" s="12"/>
      <c r="JTC210" s="12"/>
      <c r="JTD210" s="12"/>
      <c r="JTE210" s="12"/>
      <c r="JTF210" s="12"/>
      <c r="JTG210" s="12"/>
      <c r="JTH210" s="12"/>
      <c r="JTI210" s="12"/>
      <c r="JTJ210" s="12"/>
      <c r="JTK210" s="12"/>
      <c r="JTL210" s="12"/>
      <c r="JTM210" s="12"/>
      <c r="JTN210" s="12"/>
      <c r="JTO210" s="12"/>
      <c r="JTP210" s="12"/>
      <c r="JTQ210" s="12"/>
      <c r="JTR210" s="12"/>
      <c r="JTS210" s="12"/>
      <c r="JTT210" s="12"/>
      <c r="JTU210" s="12"/>
      <c r="JTV210" s="12"/>
      <c r="JTW210" s="12"/>
      <c r="JTX210" s="12"/>
      <c r="JTY210" s="12"/>
      <c r="JTZ210" s="12"/>
      <c r="JUA210" s="12"/>
      <c r="JUB210" s="12"/>
      <c r="JUC210" s="12"/>
      <c r="JUD210" s="12"/>
      <c r="JUE210" s="12"/>
      <c r="JUF210" s="12"/>
      <c r="JUG210" s="12"/>
      <c r="JUH210" s="12"/>
      <c r="JUI210" s="12"/>
      <c r="JUJ210" s="12"/>
      <c r="JUK210" s="12"/>
      <c r="JUL210" s="12"/>
      <c r="JUM210" s="12"/>
      <c r="JUN210" s="12"/>
      <c r="JUO210" s="12"/>
      <c r="JUP210" s="12"/>
      <c r="JUQ210" s="12"/>
      <c r="JUR210" s="12"/>
      <c r="JUS210" s="12"/>
      <c r="JUT210" s="12"/>
      <c r="JUU210" s="12"/>
      <c r="JUV210" s="12"/>
      <c r="JUW210" s="12"/>
      <c r="JUX210" s="12"/>
      <c r="JUY210" s="12"/>
      <c r="JUZ210" s="12"/>
      <c r="JVA210" s="12"/>
      <c r="JVB210" s="12"/>
      <c r="JVC210" s="12"/>
      <c r="JVD210" s="12"/>
      <c r="JVE210" s="12"/>
      <c r="JVF210" s="12"/>
      <c r="JVG210" s="12"/>
      <c r="JVH210" s="12"/>
      <c r="JVI210" s="12"/>
      <c r="JVJ210" s="12"/>
      <c r="JVK210" s="12"/>
      <c r="JVL210" s="12"/>
      <c r="JVM210" s="12"/>
      <c r="JVN210" s="12"/>
      <c r="JVO210" s="12"/>
      <c r="JVP210" s="12"/>
      <c r="JVQ210" s="12"/>
      <c r="JVR210" s="12"/>
      <c r="JVS210" s="12"/>
      <c r="JVT210" s="12"/>
      <c r="JVU210" s="12"/>
      <c r="JVV210" s="12"/>
      <c r="JVW210" s="12"/>
      <c r="JVX210" s="12"/>
      <c r="JVY210" s="12"/>
      <c r="JVZ210" s="12"/>
      <c r="JWA210" s="12"/>
      <c r="JWB210" s="12"/>
      <c r="JWC210" s="12"/>
      <c r="JWD210" s="12"/>
      <c r="JWE210" s="12"/>
      <c r="JWF210" s="12"/>
      <c r="JWG210" s="12"/>
      <c r="JWH210" s="12"/>
      <c r="JWI210" s="12"/>
      <c r="JWJ210" s="12"/>
      <c r="JWK210" s="12"/>
      <c r="JWL210" s="12"/>
      <c r="JWM210" s="12"/>
      <c r="JWN210" s="12"/>
      <c r="JWO210" s="12"/>
      <c r="JWP210" s="12"/>
      <c r="JWQ210" s="12"/>
      <c r="JWR210" s="12"/>
      <c r="JWS210" s="12"/>
      <c r="JWT210" s="12"/>
      <c r="JWU210" s="12"/>
      <c r="JWV210" s="12"/>
      <c r="JWW210" s="12"/>
      <c r="JWX210" s="12"/>
      <c r="JWY210" s="12"/>
      <c r="JWZ210" s="12"/>
      <c r="JXA210" s="12"/>
      <c r="JXB210" s="12"/>
      <c r="JXC210" s="12"/>
      <c r="JXD210" s="12"/>
      <c r="JXE210" s="12"/>
      <c r="JXF210" s="12"/>
      <c r="JXG210" s="12"/>
      <c r="JXH210" s="12"/>
      <c r="JXI210" s="12"/>
      <c r="JXJ210" s="12"/>
      <c r="JXK210" s="12"/>
      <c r="JXL210" s="12"/>
      <c r="JXM210" s="12"/>
      <c r="JXN210" s="12"/>
      <c r="JXO210" s="12"/>
      <c r="JXP210" s="12"/>
      <c r="JXQ210" s="12"/>
      <c r="JXR210" s="12"/>
      <c r="JXS210" s="12"/>
      <c r="JXT210" s="12"/>
      <c r="JXU210" s="12"/>
      <c r="JXV210" s="12"/>
      <c r="JXW210" s="12"/>
      <c r="JXX210" s="12"/>
      <c r="JXY210" s="12"/>
      <c r="JXZ210" s="12"/>
      <c r="JYA210" s="12"/>
      <c r="JYB210" s="12"/>
      <c r="JYC210" s="12"/>
      <c r="JYD210" s="12"/>
      <c r="JYE210" s="12"/>
      <c r="JYF210" s="12"/>
      <c r="JYG210" s="12"/>
      <c r="JYH210" s="12"/>
      <c r="JYI210" s="12"/>
      <c r="JYJ210" s="12"/>
      <c r="JYK210" s="12"/>
      <c r="JYL210" s="12"/>
      <c r="JYM210" s="12"/>
      <c r="JYN210" s="12"/>
      <c r="JYO210" s="12"/>
      <c r="JYP210" s="12"/>
      <c r="JYQ210" s="12"/>
      <c r="JYR210" s="12"/>
      <c r="JYS210" s="12"/>
      <c r="JYT210" s="12"/>
      <c r="JYU210" s="12"/>
      <c r="JYV210" s="12"/>
      <c r="JYW210" s="12"/>
      <c r="JYX210" s="12"/>
      <c r="JYY210" s="12"/>
      <c r="JYZ210" s="12"/>
      <c r="JZA210" s="12"/>
      <c r="JZB210" s="12"/>
      <c r="JZC210" s="12"/>
      <c r="JZD210" s="12"/>
      <c r="JZE210" s="12"/>
      <c r="JZF210" s="12"/>
      <c r="JZG210" s="12"/>
      <c r="JZH210" s="12"/>
      <c r="JZI210" s="12"/>
      <c r="JZJ210" s="12"/>
      <c r="JZK210" s="12"/>
      <c r="JZL210" s="12"/>
      <c r="JZM210" s="12"/>
      <c r="JZN210" s="12"/>
      <c r="JZO210" s="12"/>
      <c r="JZP210" s="12"/>
      <c r="JZQ210" s="12"/>
      <c r="JZR210" s="12"/>
      <c r="JZS210" s="12"/>
      <c r="JZT210" s="12"/>
      <c r="JZU210" s="12"/>
      <c r="JZV210" s="12"/>
      <c r="JZW210" s="12"/>
      <c r="JZX210" s="12"/>
      <c r="JZY210" s="12"/>
      <c r="JZZ210" s="12"/>
      <c r="KAA210" s="12"/>
      <c r="KAB210" s="12"/>
      <c r="KAC210" s="12"/>
      <c r="KAD210" s="12"/>
      <c r="KAE210" s="12"/>
      <c r="KAF210" s="12"/>
      <c r="KAG210" s="12"/>
      <c r="KAH210" s="12"/>
      <c r="KAI210" s="12"/>
      <c r="KAJ210" s="12"/>
      <c r="KAK210" s="12"/>
      <c r="KAL210" s="12"/>
      <c r="KAM210" s="12"/>
      <c r="KAN210" s="12"/>
      <c r="KAO210" s="12"/>
      <c r="KAP210" s="12"/>
      <c r="KAQ210" s="12"/>
      <c r="KAR210" s="12"/>
      <c r="KAS210" s="12"/>
      <c r="KAT210" s="12"/>
      <c r="KAU210" s="12"/>
      <c r="KAV210" s="12"/>
      <c r="KAW210" s="12"/>
      <c r="KAX210" s="12"/>
      <c r="KAY210" s="12"/>
      <c r="KAZ210" s="12"/>
      <c r="KBA210" s="12"/>
      <c r="KBB210" s="12"/>
      <c r="KBC210" s="12"/>
      <c r="KBD210" s="12"/>
      <c r="KBE210" s="12"/>
      <c r="KBF210" s="12"/>
      <c r="KBG210" s="12"/>
      <c r="KBH210" s="12"/>
      <c r="KBI210" s="12"/>
      <c r="KBJ210" s="12"/>
      <c r="KBK210" s="12"/>
      <c r="KBL210" s="12"/>
      <c r="KBM210" s="12"/>
      <c r="KBN210" s="12"/>
      <c r="KBO210" s="12"/>
      <c r="KBP210" s="12"/>
      <c r="KBQ210" s="12"/>
      <c r="KBR210" s="12"/>
      <c r="KBS210" s="12"/>
      <c r="KBT210" s="12"/>
      <c r="KBU210" s="12"/>
      <c r="KBV210" s="12"/>
      <c r="KBW210" s="12"/>
      <c r="KBX210" s="12"/>
      <c r="KBY210" s="12"/>
      <c r="KBZ210" s="12"/>
      <c r="KCA210" s="12"/>
      <c r="KCB210" s="12"/>
      <c r="KCC210" s="12"/>
      <c r="KCD210" s="12"/>
      <c r="KCE210" s="12"/>
      <c r="KCF210" s="12"/>
      <c r="KCG210" s="12"/>
      <c r="KCH210" s="12"/>
      <c r="KCI210" s="12"/>
      <c r="KCJ210" s="12"/>
      <c r="KCK210" s="12"/>
      <c r="KCL210" s="12"/>
      <c r="KCM210" s="12"/>
      <c r="KCN210" s="12"/>
      <c r="KCO210" s="12"/>
      <c r="KCP210" s="12"/>
      <c r="KCQ210" s="12"/>
      <c r="KCR210" s="12"/>
      <c r="KCS210" s="12"/>
      <c r="KCT210" s="12"/>
      <c r="KCU210" s="12"/>
      <c r="KCV210" s="12"/>
      <c r="KCW210" s="12"/>
      <c r="KCX210" s="12"/>
      <c r="KCY210" s="12"/>
      <c r="KCZ210" s="12"/>
      <c r="KDA210" s="12"/>
      <c r="KDB210" s="12"/>
      <c r="KDC210" s="12"/>
      <c r="KDD210" s="12"/>
      <c r="KDE210" s="12"/>
      <c r="KDF210" s="12"/>
      <c r="KDG210" s="12"/>
      <c r="KDH210" s="12"/>
      <c r="KDI210" s="12"/>
      <c r="KDJ210" s="12"/>
      <c r="KDK210" s="12"/>
      <c r="KDL210" s="12"/>
      <c r="KDM210" s="12"/>
      <c r="KDN210" s="12"/>
      <c r="KDO210" s="12"/>
      <c r="KDP210" s="12"/>
      <c r="KDQ210" s="12"/>
      <c r="KDR210" s="12"/>
      <c r="KDS210" s="12"/>
      <c r="KDT210" s="12"/>
      <c r="KDU210" s="12"/>
      <c r="KDV210" s="12"/>
      <c r="KDW210" s="12"/>
      <c r="KDX210" s="12"/>
      <c r="KDY210" s="12"/>
      <c r="KDZ210" s="12"/>
      <c r="KEA210" s="12"/>
      <c r="KEB210" s="12"/>
      <c r="KEC210" s="12"/>
      <c r="KED210" s="12"/>
      <c r="KEE210" s="12"/>
      <c r="KEF210" s="12"/>
      <c r="KEG210" s="12"/>
      <c r="KEH210" s="12"/>
      <c r="KEI210" s="12"/>
      <c r="KEJ210" s="12"/>
      <c r="KEK210" s="12"/>
      <c r="KEL210" s="12"/>
      <c r="KEM210" s="12"/>
      <c r="KEN210" s="12"/>
      <c r="KEO210" s="12"/>
      <c r="KEP210" s="12"/>
      <c r="KEQ210" s="12"/>
      <c r="KER210" s="12"/>
      <c r="KES210" s="12"/>
      <c r="KET210" s="12"/>
      <c r="KEU210" s="12"/>
      <c r="KEV210" s="12"/>
      <c r="KEW210" s="12"/>
      <c r="KEX210" s="12"/>
      <c r="KEY210" s="12"/>
      <c r="KEZ210" s="12"/>
      <c r="KFA210" s="12"/>
      <c r="KFB210" s="12"/>
      <c r="KFC210" s="12"/>
      <c r="KFD210" s="12"/>
      <c r="KFE210" s="12"/>
      <c r="KFF210" s="12"/>
      <c r="KFG210" s="12"/>
      <c r="KFH210" s="12"/>
      <c r="KFI210" s="12"/>
      <c r="KFJ210" s="12"/>
      <c r="KFK210" s="12"/>
      <c r="KFL210" s="12"/>
      <c r="KFM210" s="12"/>
      <c r="KFN210" s="12"/>
      <c r="KFO210" s="12"/>
      <c r="KFP210" s="12"/>
      <c r="KFQ210" s="12"/>
      <c r="KFR210" s="12"/>
      <c r="KFS210" s="12"/>
      <c r="KFT210" s="12"/>
      <c r="KFU210" s="12"/>
      <c r="KFV210" s="12"/>
      <c r="KFW210" s="12"/>
      <c r="KFX210" s="12"/>
      <c r="KFY210" s="12"/>
      <c r="KFZ210" s="12"/>
      <c r="KGA210" s="12"/>
      <c r="KGB210" s="12"/>
      <c r="KGC210" s="12"/>
      <c r="KGD210" s="12"/>
      <c r="KGE210" s="12"/>
      <c r="KGF210" s="12"/>
      <c r="KGG210" s="12"/>
      <c r="KGH210" s="12"/>
      <c r="KGI210" s="12"/>
      <c r="KGJ210" s="12"/>
      <c r="KGK210" s="12"/>
      <c r="KGL210" s="12"/>
      <c r="KGM210" s="12"/>
      <c r="KGN210" s="12"/>
      <c r="KGO210" s="12"/>
      <c r="KGP210" s="12"/>
      <c r="KGQ210" s="12"/>
      <c r="KGR210" s="12"/>
      <c r="KGS210" s="12"/>
      <c r="KGT210" s="12"/>
      <c r="KGU210" s="12"/>
      <c r="KGV210" s="12"/>
      <c r="KGW210" s="12"/>
      <c r="KGX210" s="12"/>
      <c r="KGY210" s="12"/>
      <c r="KGZ210" s="12"/>
      <c r="KHA210" s="12"/>
      <c r="KHB210" s="12"/>
      <c r="KHC210" s="12"/>
      <c r="KHD210" s="12"/>
      <c r="KHE210" s="12"/>
      <c r="KHF210" s="12"/>
      <c r="KHG210" s="12"/>
      <c r="KHH210" s="12"/>
      <c r="KHI210" s="12"/>
      <c r="KHJ210" s="12"/>
      <c r="KHK210" s="12"/>
      <c r="KHL210" s="12"/>
      <c r="KHM210" s="12"/>
      <c r="KHN210" s="12"/>
      <c r="KHO210" s="12"/>
      <c r="KHP210" s="12"/>
      <c r="KHQ210" s="12"/>
      <c r="KHR210" s="12"/>
      <c r="KHS210" s="12"/>
      <c r="KHT210" s="12"/>
      <c r="KHU210" s="12"/>
      <c r="KHV210" s="12"/>
      <c r="KHW210" s="12"/>
      <c r="KHX210" s="12"/>
      <c r="KHY210" s="12"/>
      <c r="KHZ210" s="12"/>
      <c r="KIA210" s="12"/>
      <c r="KIB210" s="12"/>
      <c r="KIC210" s="12"/>
      <c r="KID210" s="12"/>
      <c r="KIE210" s="12"/>
      <c r="KIF210" s="12"/>
      <c r="KIG210" s="12"/>
      <c r="KIH210" s="12"/>
      <c r="KII210" s="12"/>
      <c r="KIJ210" s="12"/>
      <c r="KIK210" s="12"/>
      <c r="KIL210" s="12"/>
      <c r="KIM210" s="12"/>
      <c r="KIN210" s="12"/>
      <c r="KIO210" s="12"/>
      <c r="KIP210" s="12"/>
      <c r="KIQ210" s="12"/>
      <c r="KIR210" s="12"/>
      <c r="KIS210" s="12"/>
      <c r="KIT210" s="12"/>
      <c r="KIU210" s="12"/>
      <c r="KIV210" s="12"/>
      <c r="KIW210" s="12"/>
      <c r="KIX210" s="12"/>
      <c r="KIY210" s="12"/>
      <c r="KIZ210" s="12"/>
      <c r="KJA210" s="12"/>
      <c r="KJB210" s="12"/>
      <c r="KJC210" s="12"/>
      <c r="KJD210" s="12"/>
      <c r="KJE210" s="12"/>
      <c r="KJF210" s="12"/>
      <c r="KJG210" s="12"/>
      <c r="KJH210" s="12"/>
      <c r="KJI210" s="12"/>
      <c r="KJJ210" s="12"/>
      <c r="KJK210" s="12"/>
      <c r="KJL210" s="12"/>
      <c r="KJM210" s="12"/>
      <c r="KJN210" s="12"/>
      <c r="KJO210" s="12"/>
      <c r="KJP210" s="12"/>
      <c r="KJQ210" s="12"/>
      <c r="KJR210" s="12"/>
      <c r="KJS210" s="12"/>
      <c r="KJT210" s="12"/>
      <c r="KJU210" s="12"/>
      <c r="KJV210" s="12"/>
      <c r="KJW210" s="12"/>
      <c r="KJX210" s="12"/>
      <c r="KJY210" s="12"/>
      <c r="KJZ210" s="12"/>
      <c r="KKA210" s="12"/>
      <c r="KKB210" s="12"/>
      <c r="KKC210" s="12"/>
      <c r="KKD210" s="12"/>
      <c r="KKE210" s="12"/>
      <c r="KKF210" s="12"/>
      <c r="KKG210" s="12"/>
      <c r="KKH210" s="12"/>
      <c r="KKI210" s="12"/>
      <c r="KKJ210" s="12"/>
      <c r="KKK210" s="12"/>
      <c r="KKL210" s="12"/>
      <c r="KKM210" s="12"/>
      <c r="KKN210" s="12"/>
      <c r="KKO210" s="12"/>
      <c r="KKP210" s="12"/>
      <c r="KKQ210" s="12"/>
      <c r="KKR210" s="12"/>
      <c r="KKS210" s="12"/>
      <c r="KKT210" s="12"/>
      <c r="KKU210" s="12"/>
      <c r="KKV210" s="12"/>
      <c r="KKW210" s="12"/>
      <c r="KKX210" s="12"/>
      <c r="KKY210" s="12"/>
      <c r="KKZ210" s="12"/>
      <c r="KLA210" s="12"/>
      <c r="KLB210" s="12"/>
      <c r="KLC210" s="12"/>
      <c r="KLD210" s="12"/>
      <c r="KLE210" s="12"/>
      <c r="KLF210" s="12"/>
      <c r="KLG210" s="12"/>
      <c r="KLH210" s="12"/>
      <c r="KLI210" s="12"/>
      <c r="KLJ210" s="12"/>
      <c r="KLK210" s="12"/>
      <c r="KLL210" s="12"/>
      <c r="KLM210" s="12"/>
      <c r="KLN210" s="12"/>
      <c r="KLO210" s="12"/>
      <c r="KLP210" s="12"/>
      <c r="KLQ210" s="12"/>
      <c r="KLR210" s="12"/>
      <c r="KLS210" s="12"/>
      <c r="KLT210" s="12"/>
      <c r="KLU210" s="12"/>
      <c r="KLV210" s="12"/>
      <c r="KLW210" s="12"/>
      <c r="KLX210" s="12"/>
      <c r="KLY210" s="12"/>
      <c r="KLZ210" s="12"/>
      <c r="KMA210" s="12"/>
      <c r="KMB210" s="12"/>
      <c r="KMC210" s="12"/>
      <c r="KMD210" s="12"/>
      <c r="KME210" s="12"/>
      <c r="KMF210" s="12"/>
      <c r="KMG210" s="12"/>
      <c r="KMH210" s="12"/>
      <c r="KMI210" s="12"/>
      <c r="KMJ210" s="12"/>
      <c r="KMK210" s="12"/>
      <c r="KML210" s="12"/>
      <c r="KMM210" s="12"/>
      <c r="KMN210" s="12"/>
      <c r="KMO210" s="12"/>
      <c r="KMP210" s="12"/>
      <c r="KMQ210" s="12"/>
      <c r="KMR210" s="12"/>
      <c r="KMS210" s="12"/>
      <c r="KMT210" s="12"/>
      <c r="KMU210" s="12"/>
      <c r="KMV210" s="12"/>
      <c r="KMW210" s="12"/>
      <c r="KMX210" s="12"/>
      <c r="KMY210" s="12"/>
      <c r="KMZ210" s="12"/>
      <c r="KNA210" s="12"/>
      <c r="KNB210" s="12"/>
      <c r="KNC210" s="12"/>
      <c r="KND210" s="12"/>
      <c r="KNE210" s="12"/>
      <c r="KNF210" s="12"/>
      <c r="KNG210" s="12"/>
      <c r="KNH210" s="12"/>
      <c r="KNI210" s="12"/>
      <c r="KNJ210" s="12"/>
      <c r="KNK210" s="12"/>
      <c r="KNL210" s="12"/>
      <c r="KNM210" s="12"/>
      <c r="KNN210" s="12"/>
      <c r="KNO210" s="12"/>
      <c r="KNP210" s="12"/>
      <c r="KNQ210" s="12"/>
      <c r="KNR210" s="12"/>
      <c r="KNS210" s="12"/>
      <c r="KNT210" s="12"/>
      <c r="KNU210" s="12"/>
      <c r="KNV210" s="12"/>
      <c r="KNW210" s="12"/>
      <c r="KNX210" s="12"/>
      <c r="KNY210" s="12"/>
      <c r="KNZ210" s="12"/>
      <c r="KOA210" s="12"/>
      <c r="KOB210" s="12"/>
      <c r="KOC210" s="12"/>
      <c r="KOD210" s="12"/>
      <c r="KOE210" s="12"/>
      <c r="KOF210" s="12"/>
      <c r="KOG210" s="12"/>
      <c r="KOH210" s="12"/>
      <c r="KOI210" s="12"/>
      <c r="KOJ210" s="12"/>
      <c r="KOK210" s="12"/>
      <c r="KOL210" s="12"/>
      <c r="KOM210" s="12"/>
      <c r="KON210" s="12"/>
      <c r="KOO210" s="12"/>
      <c r="KOP210" s="12"/>
      <c r="KOQ210" s="12"/>
      <c r="KOR210" s="12"/>
      <c r="KOS210" s="12"/>
      <c r="KOT210" s="12"/>
      <c r="KOU210" s="12"/>
      <c r="KOV210" s="12"/>
      <c r="KOW210" s="12"/>
      <c r="KOX210" s="12"/>
      <c r="KOY210" s="12"/>
      <c r="KOZ210" s="12"/>
      <c r="KPA210" s="12"/>
      <c r="KPB210" s="12"/>
      <c r="KPC210" s="12"/>
      <c r="KPD210" s="12"/>
      <c r="KPE210" s="12"/>
      <c r="KPF210" s="12"/>
      <c r="KPG210" s="12"/>
      <c r="KPH210" s="12"/>
      <c r="KPI210" s="12"/>
      <c r="KPJ210" s="12"/>
      <c r="KPK210" s="12"/>
      <c r="KPL210" s="12"/>
      <c r="KPM210" s="12"/>
      <c r="KPN210" s="12"/>
      <c r="KPO210" s="12"/>
      <c r="KPP210" s="12"/>
      <c r="KPQ210" s="12"/>
      <c r="KPR210" s="12"/>
      <c r="KPS210" s="12"/>
      <c r="KPT210" s="12"/>
      <c r="KPU210" s="12"/>
      <c r="KPV210" s="12"/>
      <c r="KPW210" s="12"/>
      <c r="KPX210" s="12"/>
      <c r="KPY210" s="12"/>
      <c r="KPZ210" s="12"/>
      <c r="KQA210" s="12"/>
      <c r="KQB210" s="12"/>
      <c r="KQC210" s="12"/>
      <c r="KQD210" s="12"/>
      <c r="KQE210" s="12"/>
      <c r="KQF210" s="12"/>
      <c r="KQG210" s="12"/>
      <c r="KQH210" s="12"/>
      <c r="KQI210" s="12"/>
      <c r="KQJ210" s="12"/>
      <c r="KQK210" s="12"/>
      <c r="KQL210" s="12"/>
      <c r="KQM210" s="12"/>
      <c r="KQN210" s="12"/>
      <c r="KQO210" s="12"/>
      <c r="KQP210" s="12"/>
      <c r="KQQ210" s="12"/>
      <c r="KQR210" s="12"/>
      <c r="KQS210" s="12"/>
      <c r="KQT210" s="12"/>
      <c r="KQU210" s="12"/>
      <c r="KQV210" s="12"/>
      <c r="KQW210" s="12"/>
      <c r="KQX210" s="12"/>
      <c r="KQY210" s="12"/>
      <c r="KQZ210" s="12"/>
      <c r="KRA210" s="12"/>
      <c r="KRB210" s="12"/>
      <c r="KRC210" s="12"/>
      <c r="KRD210" s="12"/>
      <c r="KRE210" s="12"/>
      <c r="KRF210" s="12"/>
      <c r="KRG210" s="12"/>
      <c r="KRH210" s="12"/>
      <c r="KRI210" s="12"/>
      <c r="KRJ210" s="12"/>
      <c r="KRK210" s="12"/>
      <c r="KRL210" s="12"/>
      <c r="KRM210" s="12"/>
      <c r="KRN210" s="12"/>
      <c r="KRO210" s="12"/>
      <c r="KRP210" s="12"/>
      <c r="KRQ210" s="12"/>
      <c r="KRR210" s="12"/>
      <c r="KRS210" s="12"/>
      <c r="KRT210" s="12"/>
      <c r="KRU210" s="12"/>
      <c r="KRV210" s="12"/>
      <c r="KRW210" s="12"/>
      <c r="KRX210" s="12"/>
      <c r="KRY210" s="12"/>
      <c r="KRZ210" s="12"/>
      <c r="KSA210" s="12"/>
      <c r="KSB210" s="12"/>
      <c r="KSC210" s="12"/>
      <c r="KSD210" s="12"/>
      <c r="KSE210" s="12"/>
      <c r="KSF210" s="12"/>
      <c r="KSG210" s="12"/>
      <c r="KSH210" s="12"/>
      <c r="KSI210" s="12"/>
      <c r="KSJ210" s="12"/>
      <c r="KSK210" s="12"/>
      <c r="KSL210" s="12"/>
      <c r="KSM210" s="12"/>
      <c r="KSN210" s="12"/>
      <c r="KSO210" s="12"/>
      <c r="KSP210" s="12"/>
      <c r="KSQ210" s="12"/>
      <c r="KSR210" s="12"/>
      <c r="KSS210" s="12"/>
      <c r="KST210" s="12"/>
      <c r="KSU210" s="12"/>
      <c r="KSV210" s="12"/>
      <c r="KSW210" s="12"/>
      <c r="KSX210" s="12"/>
      <c r="KSY210" s="12"/>
      <c r="KSZ210" s="12"/>
      <c r="KTA210" s="12"/>
      <c r="KTB210" s="12"/>
      <c r="KTC210" s="12"/>
      <c r="KTD210" s="12"/>
      <c r="KTE210" s="12"/>
      <c r="KTF210" s="12"/>
      <c r="KTG210" s="12"/>
      <c r="KTH210" s="12"/>
      <c r="KTI210" s="12"/>
      <c r="KTJ210" s="12"/>
      <c r="KTK210" s="12"/>
      <c r="KTL210" s="12"/>
      <c r="KTM210" s="12"/>
      <c r="KTN210" s="12"/>
      <c r="KTO210" s="12"/>
      <c r="KTP210" s="12"/>
      <c r="KTQ210" s="12"/>
      <c r="KTR210" s="12"/>
      <c r="KTS210" s="12"/>
      <c r="KTT210" s="12"/>
      <c r="KTU210" s="12"/>
      <c r="KTV210" s="12"/>
      <c r="KTW210" s="12"/>
      <c r="KTX210" s="12"/>
      <c r="KTY210" s="12"/>
      <c r="KTZ210" s="12"/>
      <c r="KUA210" s="12"/>
      <c r="KUB210" s="12"/>
      <c r="KUC210" s="12"/>
      <c r="KUD210" s="12"/>
      <c r="KUE210" s="12"/>
      <c r="KUF210" s="12"/>
      <c r="KUG210" s="12"/>
      <c r="KUH210" s="12"/>
      <c r="KUI210" s="12"/>
      <c r="KUJ210" s="12"/>
      <c r="KUK210" s="12"/>
      <c r="KUL210" s="12"/>
      <c r="KUM210" s="12"/>
      <c r="KUN210" s="12"/>
      <c r="KUO210" s="12"/>
      <c r="KUP210" s="12"/>
      <c r="KUQ210" s="12"/>
      <c r="KUR210" s="12"/>
      <c r="KUS210" s="12"/>
      <c r="KUT210" s="12"/>
      <c r="KUU210" s="12"/>
      <c r="KUV210" s="12"/>
      <c r="KUW210" s="12"/>
      <c r="KUX210" s="12"/>
      <c r="KUY210" s="12"/>
      <c r="KUZ210" s="12"/>
      <c r="KVA210" s="12"/>
      <c r="KVB210" s="12"/>
      <c r="KVC210" s="12"/>
      <c r="KVD210" s="12"/>
      <c r="KVE210" s="12"/>
      <c r="KVF210" s="12"/>
      <c r="KVG210" s="12"/>
      <c r="KVH210" s="12"/>
      <c r="KVI210" s="12"/>
      <c r="KVJ210" s="12"/>
      <c r="KVK210" s="12"/>
      <c r="KVL210" s="12"/>
      <c r="KVM210" s="12"/>
      <c r="KVN210" s="12"/>
      <c r="KVO210" s="12"/>
      <c r="KVP210" s="12"/>
      <c r="KVQ210" s="12"/>
      <c r="KVR210" s="12"/>
      <c r="KVS210" s="12"/>
      <c r="KVT210" s="12"/>
      <c r="KVU210" s="12"/>
      <c r="KVV210" s="12"/>
      <c r="KVW210" s="12"/>
      <c r="KVX210" s="12"/>
      <c r="KVY210" s="12"/>
      <c r="KVZ210" s="12"/>
      <c r="KWA210" s="12"/>
      <c r="KWB210" s="12"/>
      <c r="KWC210" s="12"/>
      <c r="KWD210" s="12"/>
      <c r="KWE210" s="12"/>
      <c r="KWF210" s="12"/>
      <c r="KWG210" s="12"/>
      <c r="KWH210" s="12"/>
      <c r="KWI210" s="12"/>
      <c r="KWJ210" s="12"/>
      <c r="KWK210" s="12"/>
      <c r="KWL210" s="12"/>
      <c r="KWM210" s="12"/>
      <c r="KWN210" s="12"/>
      <c r="KWO210" s="12"/>
      <c r="KWP210" s="12"/>
      <c r="KWQ210" s="12"/>
      <c r="KWR210" s="12"/>
      <c r="KWS210" s="12"/>
      <c r="KWT210" s="12"/>
      <c r="KWU210" s="12"/>
      <c r="KWV210" s="12"/>
      <c r="KWW210" s="12"/>
      <c r="KWX210" s="12"/>
      <c r="KWY210" s="12"/>
      <c r="KWZ210" s="12"/>
      <c r="KXA210" s="12"/>
      <c r="KXB210" s="12"/>
      <c r="KXC210" s="12"/>
      <c r="KXD210" s="12"/>
      <c r="KXE210" s="12"/>
      <c r="KXF210" s="12"/>
      <c r="KXG210" s="12"/>
      <c r="KXH210" s="12"/>
      <c r="KXI210" s="12"/>
      <c r="KXJ210" s="12"/>
      <c r="KXK210" s="12"/>
      <c r="KXL210" s="12"/>
      <c r="KXM210" s="12"/>
      <c r="KXN210" s="12"/>
      <c r="KXO210" s="12"/>
      <c r="KXP210" s="12"/>
      <c r="KXQ210" s="12"/>
      <c r="KXR210" s="12"/>
      <c r="KXS210" s="12"/>
      <c r="KXT210" s="12"/>
      <c r="KXU210" s="12"/>
      <c r="KXV210" s="12"/>
      <c r="KXW210" s="12"/>
      <c r="KXX210" s="12"/>
      <c r="KXY210" s="12"/>
      <c r="KXZ210" s="12"/>
      <c r="KYA210" s="12"/>
      <c r="KYB210" s="12"/>
      <c r="KYC210" s="12"/>
      <c r="KYD210" s="12"/>
      <c r="KYE210" s="12"/>
      <c r="KYF210" s="12"/>
      <c r="KYG210" s="12"/>
      <c r="KYH210" s="12"/>
      <c r="KYI210" s="12"/>
      <c r="KYJ210" s="12"/>
      <c r="KYK210" s="12"/>
      <c r="KYL210" s="12"/>
      <c r="KYM210" s="12"/>
      <c r="KYN210" s="12"/>
      <c r="KYO210" s="12"/>
      <c r="KYP210" s="12"/>
      <c r="KYQ210" s="12"/>
      <c r="KYR210" s="12"/>
      <c r="KYS210" s="12"/>
      <c r="KYT210" s="12"/>
      <c r="KYU210" s="12"/>
      <c r="KYV210" s="12"/>
      <c r="KYW210" s="12"/>
      <c r="KYX210" s="12"/>
      <c r="KYY210" s="12"/>
      <c r="KYZ210" s="12"/>
      <c r="KZA210" s="12"/>
      <c r="KZB210" s="12"/>
      <c r="KZC210" s="12"/>
      <c r="KZD210" s="12"/>
      <c r="KZE210" s="12"/>
      <c r="KZF210" s="12"/>
      <c r="KZG210" s="12"/>
      <c r="KZH210" s="12"/>
      <c r="KZI210" s="12"/>
      <c r="KZJ210" s="12"/>
      <c r="KZK210" s="12"/>
      <c r="KZL210" s="12"/>
      <c r="KZM210" s="12"/>
      <c r="KZN210" s="12"/>
      <c r="KZO210" s="12"/>
      <c r="KZP210" s="12"/>
      <c r="KZQ210" s="12"/>
      <c r="KZR210" s="12"/>
      <c r="KZS210" s="12"/>
      <c r="KZT210" s="12"/>
      <c r="KZU210" s="12"/>
      <c r="KZV210" s="12"/>
      <c r="KZW210" s="12"/>
      <c r="KZX210" s="12"/>
      <c r="KZY210" s="12"/>
      <c r="KZZ210" s="12"/>
      <c r="LAA210" s="12"/>
      <c r="LAB210" s="12"/>
      <c r="LAC210" s="12"/>
      <c r="LAD210" s="12"/>
      <c r="LAE210" s="12"/>
      <c r="LAF210" s="12"/>
      <c r="LAG210" s="12"/>
      <c r="LAH210" s="12"/>
      <c r="LAI210" s="12"/>
      <c r="LAJ210" s="12"/>
      <c r="LAK210" s="12"/>
      <c r="LAL210" s="12"/>
      <c r="LAM210" s="12"/>
      <c r="LAN210" s="12"/>
      <c r="LAO210" s="12"/>
      <c r="LAP210" s="12"/>
      <c r="LAQ210" s="12"/>
      <c r="LAR210" s="12"/>
      <c r="LAS210" s="12"/>
      <c r="LAT210" s="12"/>
      <c r="LAU210" s="12"/>
      <c r="LAV210" s="12"/>
      <c r="LAW210" s="12"/>
      <c r="LAX210" s="12"/>
      <c r="LAY210" s="12"/>
      <c r="LAZ210" s="12"/>
      <c r="LBA210" s="12"/>
      <c r="LBB210" s="12"/>
      <c r="LBC210" s="12"/>
      <c r="LBD210" s="12"/>
      <c r="LBE210" s="12"/>
      <c r="LBF210" s="12"/>
      <c r="LBG210" s="12"/>
      <c r="LBH210" s="12"/>
      <c r="LBI210" s="12"/>
      <c r="LBJ210" s="12"/>
      <c r="LBK210" s="12"/>
      <c r="LBL210" s="12"/>
      <c r="LBM210" s="12"/>
      <c r="LBN210" s="12"/>
      <c r="LBO210" s="12"/>
      <c r="LBP210" s="12"/>
      <c r="LBQ210" s="12"/>
      <c r="LBR210" s="12"/>
      <c r="LBS210" s="12"/>
      <c r="LBT210" s="12"/>
      <c r="LBU210" s="12"/>
      <c r="LBV210" s="12"/>
      <c r="LBW210" s="12"/>
      <c r="LBX210" s="12"/>
      <c r="LBY210" s="12"/>
      <c r="LBZ210" s="12"/>
      <c r="LCA210" s="12"/>
      <c r="LCB210" s="12"/>
      <c r="LCC210" s="12"/>
      <c r="LCD210" s="12"/>
      <c r="LCE210" s="12"/>
      <c r="LCF210" s="12"/>
      <c r="LCG210" s="12"/>
      <c r="LCH210" s="12"/>
      <c r="LCI210" s="12"/>
      <c r="LCJ210" s="12"/>
      <c r="LCK210" s="12"/>
      <c r="LCL210" s="12"/>
      <c r="LCM210" s="12"/>
      <c r="LCN210" s="12"/>
      <c r="LCO210" s="12"/>
      <c r="LCP210" s="12"/>
      <c r="LCQ210" s="12"/>
      <c r="LCR210" s="12"/>
      <c r="LCS210" s="12"/>
      <c r="LCT210" s="12"/>
      <c r="LCU210" s="12"/>
      <c r="LCV210" s="12"/>
      <c r="LCW210" s="12"/>
      <c r="LCX210" s="12"/>
      <c r="LCY210" s="12"/>
      <c r="LCZ210" s="12"/>
      <c r="LDA210" s="12"/>
      <c r="LDB210" s="12"/>
      <c r="LDC210" s="12"/>
      <c r="LDD210" s="12"/>
      <c r="LDE210" s="12"/>
      <c r="LDF210" s="12"/>
      <c r="LDG210" s="12"/>
      <c r="LDH210" s="12"/>
      <c r="LDI210" s="12"/>
      <c r="LDJ210" s="12"/>
      <c r="LDK210" s="12"/>
      <c r="LDL210" s="12"/>
      <c r="LDM210" s="12"/>
      <c r="LDN210" s="12"/>
      <c r="LDO210" s="12"/>
      <c r="LDP210" s="12"/>
      <c r="LDQ210" s="12"/>
      <c r="LDR210" s="12"/>
      <c r="LDS210" s="12"/>
      <c r="LDT210" s="12"/>
      <c r="LDU210" s="12"/>
      <c r="LDV210" s="12"/>
      <c r="LDW210" s="12"/>
      <c r="LDX210" s="12"/>
      <c r="LDY210" s="12"/>
      <c r="LDZ210" s="12"/>
      <c r="LEA210" s="12"/>
      <c r="LEB210" s="12"/>
      <c r="LEC210" s="12"/>
      <c r="LED210" s="12"/>
      <c r="LEE210" s="12"/>
      <c r="LEF210" s="12"/>
      <c r="LEG210" s="12"/>
      <c r="LEH210" s="12"/>
      <c r="LEI210" s="12"/>
      <c r="LEJ210" s="12"/>
      <c r="LEK210" s="12"/>
      <c r="LEL210" s="12"/>
      <c r="LEM210" s="12"/>
      <c r="LEN210" s="12"/>
      <c r="LEO210" s="12"/>
      <c r="LEP210" s="12"/>
      <c r="LEQ210" s="12"/>
      <c r="LER210" s="12"/>
      <c r="LES210" s="12"/>
      <c r="LET210" s="12"/>
      <c r="LEU210" s="12"/>
      <c r="LEV210" s="12"/>
      <c r="LEW210" s="12"/>
      <c r="LEX210" s="12"/>
      <c r="LEY210" s="12"/>
      <c r="LEZ210" s="12"/>
      <c r="LFA210" s="12"/>
      <c r="LFB210" s="12"/>
      <c r="LFC210" s="12"/>
      <c r="LFD210" s="12"/>
      <c r="LFE210" s="12"/>
      <c r="LFF210" s="12"/>
      <c r="LFG210" s="12"/>
      <c r="LFH210" s="12"/>
      <c r="LFI210" s="12"/>
      <c r="LFJ210" s="12"/>
      <c r="LFK210" s="12"/>
      <c r="LFL210" s="12"/>
      <c r="LFM210" s="12"/>
      <c r="LFN210" s="12"/>
      <c r="LFO210" s="12"/>
      <c r="LFP210" s="12"/>
      <c r="LFQ210" s="12"/>
      <c r="LFR210" s="12"/>
      <c r="LFS210" s="12"/>
      <c r="LFT210" s="12"/>
      <c r="LFU210" s="12"/>
      <c r="LFV210" s="12"/>
      <c r="LFW210" s="12"/>
      <c r="LFX210" s="12"/>
      <c r="LFY210" s="12"/>
      <c r="LFZ210" s="12"/>
      <c r="LGA210" s="12"/>
      <c r="LGB210" s="12"/>
      <c r="LGC210" s="12"/>
      <c r="LGD210" s="12"/>
      <c r="LGE210" s="12"/>
      <c r="LGF210" s="12"/>
      <c r="LGG210" s="12"/>
      <c r="LGH210" s="12"/>
      <c r="LGI210" s="12"/>
      <c r="LGJ210" s="12"/>
      <c r="LGK210" s="12"/>
      <c r="LGL210" s="12"/>
      <c r="LGM210" s="12"/>
      <c r="LGN210" s="12"/>
      <c r="LGO210" s="12"/>
      <c r="LGP210" s="12"/>
      <c r="LGQ210" s="12"/>
      <c r="LGR210" s="12"/>
      <c r="LGS210" s="12"/>
      <c r="LGT210" s="12"/>
      <c r="LGU210" s="12"/>
      <c r="LGV210" s="12"/>
      <c r="LGW210" s="12"/>
      <c r="LGX210" s="12"/>
      <c r="LGY210" s="12"/>
      <c r="LGZ210" s="12"/>
      <c r="LHA210" s="12"/>
      <c r="LHB210" s="12"/>
      <c r="LHC210" s="12"/>
      <c r="LHD210" s="12"/>
      <c r="LHE210" s="12"/>
      <c r="LHF210" s="12"/>
      <c r="LHG210" s="12"/>
      <c r="LHH210" s="12"/>
      <c r="LHI210" s="12"/>
      <c r="LHJ210" s="12"/>
      <c r="LHK210" s="12"/>
      <c r="LHL210" s="12"/>
      <c r="LHM210" s="12"/>
      <c r="LHN210" s="12"/>
      <c r="LHO210" s="12"/>
      <c r="LHP210" s="12"/>
      <c r="LHQ210" s="12"/>
      <c r="LHR210" s="12"/>
      <c r="LHS210" s="12"/>
      <c r="LHT210" s="12"/>
      <c r="LHU210" s="12"/>
      <c r="LHV210" s="12"/>
      <c r="LHW210" s="12"/>
      <c r="LHX210" s="12"/>
      <c r="LHY210" s="12"/>
      <c r="LHZ210" s="12"/>
      <c r="LIA210" s="12"/>
      <c r="LIB210" s="12"/>
      <c r="LIC210" s="12"/>
      <c r="LID210" s="12"/>
      <c r="LIE210" s="12"/>
      <c r="LIF210" s="12"/>
      <c r="LIG210" s="12"/>
      <c r="LIH210" s="12"/>
      <c r="LII210" s="12"/>
      <c r="LIJ210" s="12"/>
      <c r="LIK210" s="12"/>
      <c r="LIL210" s="12"/>
      <c r="LIM210" s="12"/>
      <c r="LIN210" s="12"/>
      <c r="LIO210" s="12"/>
      <c r="LIP210" s="12"/>
      <c r="LIQ210" s="12"/>
      <c r="LIR210" s="12"/>
      <c r="LIS210" s="12"/>
      <c r="LIT210" s="12"/>
      <c r="LIU210" s="12"/>
      <c r="LIV210" s="12"/>
      <c r="LIW210" s="12"/>
      <c r="LIX210" s="12"/>
      <c r="LIY210" s="12"/>
      <c r="LIZ210" s="12"/>
      <c r="LJA210" s="12"/>
      <c r="LJB210" s="12"/>
      <c r="LJC210" s="12"/>
      <c r="LJD210" s="12"/>
      <c r="LJE210" s="12"/>
      <c r="LJF210" s="12"/>
      <c r="LJG210" s="12"/>
      <c r="LJH210" s="12"/>
      <c r="LJI210" s="12"/>
      <c r="LJJ210" s="12"/>
      <c r="LJK210" s="12"/>
      <c r="LJL210" s="12"/>
      <c r="LJM210" s="12"/>
      <c r="LJN210" s="12"/>
      <c r="LJO210" s="12"/>
      <c r="LJP210" s="12"/>
      <c r="LJQ210" s="12"/>
      <c r="LJR210" s="12"/>
      <c r="LJS210" s="12"/>
      <c r="LJT210" s="12"/>
      <c r="LJU210" s="12"/>
      <c r="LJV210" s="12"/>
      <c r="LJW210" s="12"/>
      <c r="LJX210" s="12"/>
      <c r="LJY210" s="12"/>
      <c r="LJZ210" s="12"/>
      <c r="LKA210" s="12"/>
      <c r="LKB210" s="12"/>
      <c r="LKC210" s="12"/>
      <c r="LKD210" s="12"/>
      <c r="LKE210" s="12"/>
      <c r="LKF210" s="12"/>
      <c r="LKG210" s="12"/>
      <c r="LKH210" s="12"/>
      <c r="LKI210" s="12"/>
      <c r="LKJ210" s="12"/>
      <c r="LKK210" s="12"/>
      <c r="LKL210" s="12"/>
      <c r="LKM210" s="12"/>
      <c r="LKN210" s="12"/>
      <c r="LKO210" s="12"/>
      <c r="LKP210" s="12"/>
      <c r="LKQ210" s="12"/>
      <c r="LKR210" s="12"/>
      <c r="LKS210" s="12"/>
      <c r="LKT210" s="12"/>
      <c r="LKU210" s="12"/>
      <c r="LKV210" s="12"/>
      <c r="LKW210" s="12"/>
      <c r="LKX210" s="12"/>
      <c r="LKY210" s="12"/>
      <c r="LKZ210" s="12"/>
      <c r="LLA210" s="12"/>
      <c r="LLB210" s="12"/>
      <c r="LLC210" s="12"/>
      <c r="LLD210" s="12"/>
      <c r="LLE210" s="12"/>
      <c r="LLF210" s="12"/>
      <c r="LLG210" s="12"/>
      <c r="LLH210" s="12"/>
      <c r="LLI210" s="12"/>
      <c r="LLJ210" s="12"/>
      <c r="LLK210" s="12"/>
      <c r="LLL210" s="12"/>
      <c r="LLM210" s="12"/>
      <c r="LLN210" s="12"/>
      <c r="LLO210" s="12"/>
      <c r="LLP210" s="12"/>
      <c r="LLQ210" s="12"/>
      <c r="LLR210" s="12"/>
      <c r="LLS210" s="12"/>
      <c r="LLT210" s="12"/>
      <c r="LLU210" s="12"/>
      <c r="LLV210" s="12"/>
      <c r="LLW210" s="12"/>
      <c r="LLX210" s="12"/>
      <c r="LLY210" s="12"/>
      <c r="LLZ210" s="12"/>
      <c r="LMA210" s="12"/>
      <c r="LMB210" s="12"/>
      <c r="LMC210" s="12"/>
      <c r="LMD210" s="12"/>
      <c r="LME210" s="12"/>
      <c r="LMF210" s="12"/>
      <c r="LMG210" s="12"/>
      <c r="LMH210" s="12"/>
      <c r="LMI210" s="12"/>
      <c r="LMJ210" s="12"/>
      <c r="LMK210" s="12"/>
      <c r="LML210" s="12"/>
      <c r="LMM210" s="12"/>
      <c r="LMN210" s="12"/>
      <c r="LMO210" s="12"/>
      <c r="LMP210" s="12"/>
      <c r="LMQ210" s="12"/>
      <c r="LMR210" s="12"/>
      <c r="LMS210" s="12"/>
      <c r="LMT210" s="12"/>
      <c r="LMU210" s="12"/>
      <c r="LMV210" s="12"/>
      <c r="LMW210" s="12"/>
      <c r="LMX210" s="12"/>
      <c r="LMY210" s="12"/>
      <c r="LMZ210" s="12"/>
      <c r="LNA210" s="12"/>
      <c r="LNB210" s="12"/>
      <c r="LNC210" s="12"/>
      <c r="LND210" s="12"/>
      <c r="LNE210" s="12"/>
      <c r="LNF210" s="12"/>
      <c r="LNG210" s="12"/>
      <c r="LNH210" s="12"/>
      <c r="LNI210" s="12"/>
      <c r="LNJ210" s="12"/>
      <c r="LNK210" s="12"/>
      <c r="LNL210" s="12"/>
      <c r="LNM210" s="12"/>
      <c r="LNN210" s="12"/>
      <c r="LNO210" s="12"/>
      <c r="LNP210" s="12"/>
      <c r="LNQ210" s="12"/>
      <c r="LNR210" s="12"/>
      <c r="LNS210" s="12"/>
      <c r="LNT210" s="12"/>
      <c r="LNU210" s="12"/>
      <c r="LNV210" s="12"/>
      <c r="LNW210" s="12"/>
      <c r="LNX210" s="12"/>
      <c r="LNY210" s="12"/>
      <c r="LNZ210" s="12"/>
      <c r="LOA210" s="12"/>
      <c r="LOB210" s="12"/>
      <c r="LOC210" s="12"/>
      <c r="LOD210" s="12"/>
      <c r="LOE210" s="12"/>
      <c r="LOF210" s="12"/>
      <c r="LOG210" s="12"/>
      <c r="LOH210" s="12"/>
      <c r="LOI210" s="12"/>
      <c r="LOJ210" s="12"/>
      <c r="LOK210" s="12"/>
      <c r="LOL210" s="12"/>
      <c r="LOM210" s="12"/>
      <c r="LON210" s="12"/>
      <c r="LOO210" s="12"/>
      <c r="LOP210" s="12"/>
      <c r="LOQ210" s="12"/>
      <c r="LOR210" s="12"/>
      <c r="LOS210" s="12"/>
      <c r="LOT210" s="12"/>
      <c r="LOU210" s="12"/>
      <c r="LOV210" s="12"/>
      <c r="LOW210" s="12"/>
      <c r="LOX210" s="12"/>
      <c r="LOY210" s="12"/>
      <c r="LOZ210" s="12"/>
      <c r="LPA210" s="12"/>
      <c r="LPB210" s="12"/>
      <c r="LPC210" s="12"/>
      <c r="LPD210" s="12"/>
      <c r="LPE210" s="12"/>
      <c r="LPF210" s="12"/>
      <c r="LPG210" s="12"/>
      <c r="LPH210" s="12"/>
      <c r="LPI210" s="12"/>
      <c r="LPJ210" s="12"/>
      <c r="LPK210" s="12"/>
      <c r="LPL210" s="12"/>
      <c r="LPM210" s="12"/>
      <c r="LPN210" s="12"/>
      <c r="LPO210" s="12"/>
      <c r="LPP210" s="12"/>
      <c r="LPQ210" s="12"/>
      <c r="LPR210" s="12"/>
      <c r="LPS210" s="12"/>
      <c r="LPT210" s="12"/>
      <c r="LPU210" s="12"/>
      <c r="LPV210" s="12"/>
      <c r="LPW210" s="12"/>
      <c r="LPX210" s="12"/>
      <c r="LPY210" s="12"/>
      <c r="LPZ210" s="12"/>
      <c r="LQA210" s="12"/>
      <c r="LQB210" s="12"/>
      <c r="LQC210" s="12"/>
      <c r="LQD210" s="12"/>
      <c r="LQE210" s="12"/>
      <c r="LQF210" s="12"/>
      <c r="LQG210" s="12"/>
      <c r="LQH210" s="12"/>
      <c r="LQI210" s="12"/>
      <c r="LQJ210" s="12"/>
      <c r="LQK210" s="12"/>
      <c r="LQL210" s="12"/>
      <c r="LQM210" s="12"/>
      <c r="LQN210" s="12"/>
      <c r="LQO210" s="12"/>
      <c r="LQP210" s="12"/>
      <c r="LQQ210" s="12"/>
      <c r="LQR210" s="12"/>
      <c r="LQS210" s="12"/>
      <c r="LQT210" s="12"/>
      <c r="LQU210" s="12"/>
      <c r="LQV210" s="12"/>
      <c r="LQW210" s="12"/>
      <c r="LQX210" s="12"/>
      <c r="LQY210" s="12"/>
      <c r="LQZ210" s="12"/>
      <c r="LRA210" s="12"/>
      <c r="LRB210" s="12"/>
      <c r="LRC210" s="12"/>
      <c r="LRD210" s="12"/>
      <c r="LRE210" s="12"/>
      <c r="LRF210" s="12"/>
      <c r="LRG210" s="12"/>
      <c r="LRH210" s="12"/>
      <c r="LRI210" s="12"/>
      <c r="LRJ210" s="12"/>
      <c r="LRK210" s="12"/>
      <c r="LRL210" s="12"/>
      <c r="LRM210" s="12"/>
      <c r="LRN210" s="12"/>
      <c r="LRO210" s="12"/>
      <c r="LRP210" s="12"/>
      <c r="LRQ210" s="12"/>
      <c r="LRR210" s="12"/>
      <c r="LRS210" s="12"/>
      <c r="LRT210" s="12"/>
      <c r="LRU210" s="12"/>
      <c r="LRV210" s="12"/>
      <c r="LRW210" s="12"/>
      <c r="LRX210" s="12"/>
      <c r="LRY210" s="12"/>
      <c r="LRZ210" s="12"/>
      <c r="LSA210" s="12"/>
      <c r="LSB210" s="12"/>
      <c r="LSC210" s="12"/>
      <c r="LSD210" s="12"/>
      <c r="LSE210" s="12"/>
      <c r="LSF210" s="12"/>
      <c r="LSG210" s="12"/>
      <c r="LSH210" s="12"/>
      <c r="LSI210" s="12"/>
      <c r="LSJ210" s="12"/>
      <c r="LSK210" s="12"/>
      <c r="LSL210" s="12"/>
      <c r="LSM210" s="12"/>
      <c r="LSN210" s="12"/>
      <c r="LSO210" s="12"/>
      <c r="LSP210" s="12"/>
      <c r="LSQ210" s="12"/>
      <c r="LSR210" s="12"/>
      <c r="LSS210" s="12"/>
      <c r="LST210" s="12"/>
      <c r="LSU210" s="12"/>
      <c r="LSV210" s="12"/>
      <c r="LSW210" s="12"/>
      <c r="LSX210" s="12"/>
      <c r="LSY210" s="12"/>
      <c r="LSZ210" s="12"/>
      <c r="LTA210" s="12"/>
      <c r="LTB210" s="12"/>
      <c r="LTC210" s="12"/>
      <c r="LTD210" s="12"/>
      <c r="LTE210" s="12"/>
      <c r="LTF210" s="12"/>
      <c r="LTG210" s="12"/>
      <c r="LTH210" s="12"/>
      <c r="LTI210" s="12"/>
      <c r="LTJ210" s="12"/>
      <c r="LTK210" s="12"/>
      <c r="LTL210" s="12"/>
      <c r="LTM210" s="12"/>
      <c r="LTN210" s="12"/>
      <c r="LTO210" s="12"/>
      <c r="LTP210" s="12"/>
      <c r="LTQ210" s="12"/>
      <c r="LTR210" s="12"/>
      <c r="LTS210" s="12"/>
      <c r="LTT210" s="12"/>
      <c r="LTU210" s="12"/>
      <c r="LTV210" s="12"/>
      <c r="LTW210" s="12"/>
      <c r="LTX210" s="12"/>
      <c r="LTY210" s="12"/>
      <c r="LTZ210" s="12"/>
      <c r="LUA210" s="12"/>
      <c r="LUB210" s="12"/>
      <c r="LUC210" s="12"/>
      <c r="LUD210" s="12"/>
      <c r="LUE210" s="12"/>
      <c r="LUF210" s="12"/>
      <c r="LUG210" s="12"/>
      <c r="LUH210" s="12"/>
      <c r="LUI210" s="12"/>
      <c r="LUJ210" s="12"/>
      <c r="LUK210" s="12"/>
      <c r="LUL210" s="12"/>
      <c r="LUM210" s="12"/>
      <c r="LUN210" s="12"/>
      <c r="LUO210" s="12"/>
      <c r="LUP210" s="12"/>
      <c r="LUQ210" s="12"/>
      <c r="LUR210" s="12"/>
      <c r="LUS210" s="12"/>
      <c r="LUT210" s="12"/>
      <c r="LUU210" s="12"/>
      <c r="LUV210" s="12"/>
      <c r="LUW210" s="12"/>
      <c r="LUX210" s="12"/>
      <c r="LUY210" s="12"/>
      <c r="LUZ210" s="12"/>
      <c r="LVA210" s="12"/>
      <c r="LVB210" s="12"/>
      <c r="LVC210" s="12"/>
      <c r="LVD210" s="12"/>
      <c r="LVE210" s="12"/>
      <c r="LVF210" s="12"/>
      <c r="LVG210" s="12"/>
      <c r="LVH210" s="12"/>
      <c r="LVI210" s="12"/>
      <c r="LVJ210" s="12"/>
      <c r="LVK210" s="12"/>
      <c r="LVL210" s="12"/>
      <c r="LVM210" s="12"/>
      <c r="LVN210" s="12"/>
      <c r="LVO210" s="12"/>
      <c r="LVP210" s="12"/>
      <c r="LVQ210" s="12"/>
      <c r="LVR210" s="12"/>
      <c r="LVS210" s="12"/>
      <c r="LVT210" s="12"/>
      <c r="LVU210" s="12"/>
      <c r="LVV210" s="12"/>
      <c r="LVW210" s="12"/>
      <c r="LVX210" s="12"/>
      <c r="LVY210" s="12"/>
      <c r="LVZ210" s="12"/>
      <c r="LWA210" s="12"/>
      <c r="LWB210" s="12"/>
      <c r="LWC210" s="12"/>
      <c r="LWD210" s="12"/>
      <c r="LWE210" s="12"/>
      <c r="LWF210" s="12"/>
      <c r="LWG210" s="12"/>
      <c r="LWH210" s="12"/>
      <c r="LWI210" s="12"/>
      <c r="LWJ210" s="12"/>
      <c r="LWK210" s="12"/>
      <c r="LWL210" s="12"/>
      <c r="LWM210" s="12"/>
      <c r="LWN210" s="12"/>
      <c r="LWO210" s="12"/>
      <c r="LWP210" s="12"/>
      <c r="LWQ210" s="12"/>
      <c r="LWR210" s="12"/>
      <c r="LWS210" s="12"/>
      <c r="LWT210" s="12"/>
      <c r="LWU210" s="12"/>
      <c r="LWV210" s="12"/>
      <c r="LWW210" s="12"/>
      <c r="LWX210" s="12"/>
      <c r="LWY210" s="12"/>
      <c r="LWZ210" s="12"/>
      <c r="LXA210" s="12"/>
      <c r="LXB210" s="12"/>
      <c r="LXC210" s="12"/>
      <c r="LXD210" s="12"/>
      <c r="LXE210" s="12"/>
      <c r="LXF210" s="12"/>
      <c r="LXG210" s="12"/>
      <c r="LXH210" s="12"/>
      <c r="LXI210" s="12"/>
      <c r="LXJ210" s="12"/>
      <c r="LXK210" s="12"/>
      <c r="LXL210" s="12"/>
      <c r="LXM210" s="12"/>
      <c r="LXN210" s="12"/>
      <c r="LXO210" s="12"/>
      <c r="LXP210" s="12"/>
      <c r="LXQ210" s="12"/>
      <c r="LXR210" s="12"/>
      <c r="LXS210" s="12"/>
      <c r="LXT210" s="12"/>
      <c r="LXU210" s="12"/>
      <c r="LXV210" s="12"/>
      <c r="LXW210" s="12"/>
      <c r="LXX210" s="12"/>
      <c r="LXY210" s="12"/>
      <c r="LXZ210" s="12"/>
      <c r="LYA210" s="12"/>
      <c r="LYB210" s="12"/>
      <c r="LYC210" s="12"/>
      <c r="LYD210" s="12"/>
      <c r="LYE210" s="12"/>
      <c r="LYF210" s="12"/>
      <c r="LYG210" s="12"/>
      <c r="LYH210" s="12"/>
      <c r="LYI210" s="12"/>
      <c r="LYJ210" s="12"/>
      <c r="LYK210" s="12"/>
      <c r="LYL210" s="12"/>
      <c r="LYM210" s="12"/>
      <c r="LYN210" s="12"/>
      <c r="LYO210" s="12"/>
      <c r="LYP210" s="12"/>
      <c r="LYQ210" s="12"/>
      <c r="LYR210" s="12"/>
      <c r="LYS210" s="12"/>
      <c r="LYT210" s="12"/>
      <c r="LYU210" s="12"/>
      <c r="LYV210" s="12"/>
      <c r="LYW210" s="12"/>
      <c r="LYX210" s="12"/>
      <c r="LYY210" s="12"/>
      <c r="LYZ210" s="12"/>
      <c r="LZA210" s="12"/>
      <c r="LZB210" s="12"/>
      <c r="LZC210" s="12"/>
      <c r="LZD210" s="12"/>
      <c r="LZE210" s="12"/>
      <c r="LZF210" s="12"/>
      <c r="LZG210" s="12"/>
      <c r="LZH210" s="12"/>
      <c r="LZI210" s="12"/>
      <c r="LZJ210" s="12"/>
      <c r="LZK210" s="12"/>
      <c r="LZL210" s="12"/>
      <c r="LZM210" s="12"/>
      <c r="LZN210" s="12"/>
      <c r="LZO210" s="12"/>
      <c r="LZP210" s="12"/>
      <c r="LZQ210" s="12"/>
      <c r="LZR210" s="12"/>
      <c r="LZS210" s="12"/>
      <c r="LZT210" s="12"/>
      <c r="LZU210" s="12"/>
      <c r="LZV210" s="12"/>
      <c r="LZW210" s="12"/>
      <c r="LZX210" s="12"/>
      <c r="LZY210" s="12"/>
      <c r="LZZ210" s="12"/>
      <c r="MAA210" s="12"/>
      <c r="MAB210" s="12"/>
      <c r="MAC210" s="12"/>
      <c r="MAD210" s="12"/>
      <c r="MAE210" s="12"/>
      <c r="MAF210" s="12"/>
      <c r="MAG210" s="12"/>
      <c r="MAH210" s="12"/>
      <c r="MAI210" s="12"/>
      <c r="MAJ210" s="12"/>
      <c r="MAK210" s="12"/>
      <c r="MAL210" s="12"/>
      <c r="MAM210" s="12"/>
      <c r="MAN210" s="12"/>
      <c r="MAO210" s="12"/>
      <c r="MAP210" s="12"/>
      <c r="MAQ210" s="12"/>
      <c r="MAR210" s="12"/>
      <c r="MAS210" s="12"/>
      <c r="MAT210" s="12"/>
      <c r="MAU210" s="12"/>
      <c r="MAV210" s="12"/>
      <c r="MAW210" s="12"/>
      <c r="MAX210" s="12"/>
      <c r="MAY210" s="12"/>
      <c r="MAZ210" s="12"/>
      <c r="MBA210" s="12"/>
      <c r="MBB210" s="12"/>
      <c r="MBC210" s="12"/>
      <c r="MBD210" s="12"/>
      <c r="MBE210" s="12"/>
      <c r="MBF210" s="12"/>
      <c r="MBG210" s="12"/>
      <c r="MBH210" s="12"/>
      <c r="MBI210" s="12"/>
      <c r="MBJ210" s="12"/>
      <c r="MBK210" s="12"/>
      <c r="MBL210" s="12"/>
      <c r="MBM210" s="12"/>
      <c r="MBN210" s="12"/>
      <c r="MBO210" s="12"/>
      <c r="MBP210" s="12"/>
      <c r="MBQ210" s="12"/>
      <c r="MBR210" s="12"/>
      <c r="MBS210" s="12"/>
      <c r="MBT210" s="12"/>
      <c r="MBU210" s="12"/>
      <c r="MBV210" s="12"/>
      <c r="MBW210" s="12"/>
      <c r="MBX210" s="12"/>
      <c r="MBY210" s="12"/>
      <c r="MBZ210" s="12"/>
      <c r="MCA210" s="12"/>
      <c r="MCB210" s="12"/>
      <c r="MCC210" s="12"/>
      <c r="MCD210" s="12"/>
      <c r="MCE210" s="12"/>
      <c r="MCF210" s="12"/>
      <c r="MCG210" s="12"/>
      <c r="MCH210" s="12"/>
      <c r="MCI210" s="12"/>
      <c r="MCJ210" s="12"/>
      <c r="MCK210" s="12"/>
      <c r="MCL210" s="12"/>
      <c r="MCM210" s="12"/>
      <c r="MCN210" s="12"/>
      <c r="MCO210" s="12"/>
      <c r="MCP210" s="12"/>
      <c r="MCQ210" s="12"/>
      <c r="MCR210" s="12"/>
      <c r="MCS210" s="12"/>
      <c r="MCT210" s="12"/>
      <c r="MCU210" s="12"/>
      <c r="MCV210" s="12"/>
      <c r="MCW210" s="12"/>
      <c r="MCX210" s="12"/>
      <c r="MCY210" s="12"/>
      <c r="MCZ210" s="12"/>
      <c r="MDA210" s="12"/>
      <c r="MDB210" s="12"/>
      <c r="MDC210" s="12"/>
      <c r="MDD210" s="12"/>
      <c r="MDE210" s="12"/>
      <c r="MDF210" s="12"/>
      <c r="MDG210" s="12"/>
      <c r="MDH210" s="12"/>
      <c r="MDI210" s="12"/>
      <c r="MDJ210" s="12"/>
      <c r="MDK210" s="12"/>
      <c r="MDL210" s="12"/>
      <c r="MDM210" s="12"/>
      <c r="MDN210" s="12"/>
      <c r="MDO210" s="12"/>
      <c r="MDP210" s="12"/>
      <c r="MDQ210" s="12"/>
      <c r="MDR210" s="12"/>
      <c r="MDS210" s="12"/>
      <c r="MDT210" s="12"/>
      <c r="MDU210" s="12"/>
      <c r="MDV210" s="12"/>
      <c r="MDW210" s="12"/>
      <c r="MDX210" s="12"/>
      <c r="MDY210" s="12"/>
      <c r="MDZ210" s="12"/>
      <c r="MEA210" s="12"/>
      <c r="MEB210" s="12"/>
      <c r="MEC210" s="12"/>
      <c r="MED210" s="12"/>
      <c r="MEE210" s="12"/>
      <c r="MEF210" s="12"/>
      <c r="MEG210" s="12"/>
      <c r="MEH210" s="12"/>
      <c r="MEI210" s="12"/>
      <c r="MEJ210" s="12"/>
      <c r="MEK210" s="12"/>
      <c r="MEL210" s="12"/>
      <c r="MEM210" s="12"/>
      <c r="MEN210" s="12"/>
      <c r="MEO210" s="12"/>
      <c r="MEP210" s="12"/>
      <c r="MEQ210" s="12"/>
      <c r="MER210" s="12"/>
      <c r="MES210" s="12"/>
      <c r="MET210" s="12"/>
      <c r="MEU210" s="12"/>
      <c r="MEV210" s="12"/>
      <c r="MEW210" s="12"/>
      <c r="MEX210" s="12"/>
      <c r="MEY210" s="12"/>
      <c r="MEZ210" s="12"/>
      <c r="MFA210" s="12"/>
      <c r="MFB210" s="12"/>
      <c r="MFC210" s="12"/>
      <c r="MFD210" s="12"/>
      <c r="MFE210" s="12"/>
      <c r="MFF210" s="12"/>
      <c r="MFG210" s="12"/>
      <c r="MFH210" s="12"/>
      <c r="MFI210" s="12"/>
      <c r="MFJ210" s="12"/>
      <c r="MFK210" s="12"/>
      <c r="MFL210" s="12"/>
      <c r="MFM210" s="12"/>
      <c r="MFN210" s="12"/>
      <c r="MFO210" s="12"/>
      <c r="MFP210" s="12"/>
      <c r="MFQ210" s="12"/>
      <c r="MFR210" s="12"/>
      <c r="MFS210" s="12"/>
      <c r="MFT210" s="12"/>
      <c r="MFU210" s="12"/>
      <c r="MFV210" s="12"/>
      <c r="MFW210" s="12"/>
      <c r="MFX210" s="12"/>
      <c r="MFY210" s="12"/>
      <c r="MFZ210" s="12"/>
      <c r="MGA210" s="12"/>
      <c r="MGB210" s="12"/>
      <c r="MGC210" s="12"/>
      <c r="MGD210" s="12"/>
      <c r="MGE210" s="12"/>
      <c r="MGF210" s="12"/>
      <c r="MGG210" s="12"/>
      <c r="MGH210" s="12"/>
      <c r="MGI210" s="12"/>
      <c r="MGJ210" s="12"/>
      <c r="MGK210" s="12"/>
      <c r="MGL210" s="12"/>
      <c r="MGM210" s="12"/>
      <c r="MGN210" s="12"/>
      <c r="MGO210" s="12"/>
      <c r="MGP210" s="12"/>
      <c r="MGQ210" s="12"/>
      <c r="MGR210" s="12"/>
      <c r="MGS210" s="12"/>
      <c r="MGT210" s="12"/>
      <c r="MGU210" s="12"/>
      <c r="MGV210" s="12"/>
      <c r="MGW210" s="12"/>
      <c r="MGX210" s="12"/>
      <c r="MGY210" s="12"/>
      <c r="MGZ210" s="12"/>
      <c r="MHA210" s="12"/>
      <c r="MHB210" s="12"/>
      <c r="MHC210" s="12"/>
      <c r="MHD210" s="12"/>
      <c r="MHE210" s="12"/>
      <c r="MHF210" s="12"/>
      <c r="MHG210" s="12"/>
      <c r="MHH210" s="12"/>
      <c r="MHI210" s="12"/>
      <c r="MHJ210" s="12"/>
      <c r="MHK210" s="12"/>
      <c r="MHL210" s="12"/>
      <c r="MHM210" s="12"/>
      <c r="MHN210" s="12"/>
      <c r="MHO210" s="12"/>
      <c r="MHP210" s="12"/>
      <c r="MHQ210" s="12"/>
      <c r="MHR210" s="12"/>
      <c r="MHS210" s="12"/>
      <c r="MHT210" s="12"/>
      <c r="MHU210" s="12"/>
      <c r="MHV210" s="12"/>
      <c r="MHW210" s="12"/>
      <c r="MHX210" s="12"/>
      <c r="MHY210" s="12"/>
      <c r="MHZ210" s="12"/>
      <c r="MIA210" s="12"/>
      <c r="MIB210" s="12"/>
      <c r="MIC210" s="12"/>
      <c r="MID210" s="12"/>
      <c r="MIE210" s="12"/>
      <c r="MIF210" s="12"/>
      <c r="MIG210" s="12"/>
      <c r="MIH210" s="12"/>
      <c r="MII210" s="12"/>
      <c r="MIJ210" s="12"/>
      <c r="MIK210" s="12"/>
      <c r="MIL210" s="12"/>
      <c r="MIM210" s="12"/>
      <c r="MIN210" s="12"/>
      <c r="MIO210" s="12"/>
      <c r="MIP210" s="12"/>
      <c r="MIQ210" s="12"/>
      <c r="MIR210" s="12"/>
      <c r="MIS210" s="12"/>
      <c r="MIT210" s="12"/>
      <c r="MIU210" s="12"/>
      <c r="MIV210" s="12"/>
      <c r="MIW210" s="12"/>
      <c r="MIX210" s="12"/>
      <c r="MIY210" s="12"/>
      <c r="MIZ210" s="12"/>
      <c r="MJA210" s="12"/>
      <c r="MJB210" s="12"/>
      <c r="MJC210" s="12"/>
      <c r="MJD210" s="12"/>
      <c r="MJE210" s="12"/>
      <c r="MJF210" s="12"/>
      <c r="MJG210" s="12"/>
      <c r="MJH210" s="12"/>
      <c r="MJI210" s="12"/>
      <c r="MJJ210" s="12"/>
      <c r="MJK210" s="12"/>
      <c r="MJL210" s="12"/>
      <c r="MJM210" s="12"/>
      <c r="MJN210" s="12"/>
      <c r="MJO210" s="12"/>
      <c r="MJP210" s="12"/>
      <c r="MJQ210" s="12"/>
      <c r="MJR210" s="12"/>
      <c r="MJS210" s="12"/>
      <c r="MJT210" s="12"/>
      <c r="MJU210" s="12"/>
      <c r="MJV210" s="12"/>
      <c r="MJW210" s="12"/>
      <c r="MJX210" s="12"/>
      <c r="MJY210" s="12"/>
      <c r="MJZ210" s="12"/>
      <c r="MKA210" s="12"/>
      <c r="MKB210" s="12"/>
      <c r="MKC210" s="12"/>
      <c r="MKD210" s="12"/>
      <c r="MKE210" s="12"/>
      <c r="MKF210" s="12"/>
      <c r="MKG210" s="12"/>
      <c r="MKH210" s="12"/>
      <c r="MKI210" s="12"/>
      <c r="MKJ210" s="12"/>
      <c r="MKK210" s="12"/>
      <c r="MKL210" s="12"/>
      <c r="MKM210" s="12"/>
      <c r="MKN210" s="12"/>
      <c r="MKO210" s="12"/>
      <c r="MKP210" s="12"/>
      <c r="MKQ210" s="12"/>
      <c r="MKR210" s="12"/>
      <c r="MKS210" s="12"/>
      <c r="MKT210" s="12"/>
      <c r="MKU210" s="12"/>
      <c r="MKV210" s="12"/>
      <c r="MKW210" s="12"/>
      <c r="MKX210" s="12"/>
      <c r="MKY210" s="12"/>
      <c r="MKZ210" s="12"/>
      <c r="MLA210" s="12"/>
      <c r="MLB210" s="12"/>
      <c r="MLC210" s="12"/>
      <c r="MLD210" s="12"/>
      <c r="MLE210" s="12"/>
      <c r="MLF210" s="12"/>
      <c r="MLG210" s="12"/>
      <c r="MLH210" s="12"/>
      <c r="MLI210" s="12"/>
      <c r="MLJ210" s="12"/>
      <c r="MLK210" s="12"/>
      <c r="MLL210" s="12"/>
      <c r="MLM210" s="12"/>
      <c r="MLN210" s="12"/>
      <c r="MLO210" s="12"/>
      <c r="MLP210" s="12"/>
      <c r="MLQ210" s="12"/>
      <c r="MLR210" s="12"/>
      <c r="MLS210" s="12"/>
      <c r="MLT210" s="12"/>
      <c r="MLU210" s="12"/>
      <c r="MLV210" s="12"/>
      <c r="MLW210" s="12"/>
      <c r="MLX210" s="12"/>
      <c r="MLY210" s="12"/>
      <c r="MLZ210" s="12"/>
      <c r="MMA210" s="12"/>
      <c r="MMB210" s="12"/>
      <c r="MMC210" s="12"/>
      <c r="MMD210" s="12"/>
      <c r="MME210" s="12"/>
      <c r="MMF210" s="12"/>
      <c r="MMG210" s="12"/>
      <c r="MMH210" s="12"/>
      <c r="MMI210" s="12"/>
      <c r="MMJ210" s="12"/>
      <c r="MMK210" s="12"/>
      <c r="MML210" s="12"/>
      <c r="MMM210" s="12"/>
      <c r="MMN210" s="12"/>
      <c r="MMO210" s="12"/>
      <c r="MMP210" s="12"/>
      <c r="MMQ210" s="12"/>
      <c r="MMR210" s="12"/>
      <c r="MMS210" s="12"/>
      <c r="MMT210" s="12"/>
      <c r="MMU210" s="12"/>
      <c r="MMV210" s="12"/>
      <c r="MMW210" s="12"/>
      <c r="MMX210" s="12"/>
      <c r="MMY210" s="12"/>
      <c r="MMZ210" s="12"/>
      <c r="MNA210" s="12"/>
      <c r="MNB210" s="12"/>
      <c r="MNC210" s="12"/>
      <c r="MND210" s="12"/>
      <c r="MNE210" s="12"/>
      <c r="MNF210" s="12"/>
      <c r="MNG210" s="12"/>
      <c r="MNH210" s="12"/>
      <c r="MNI210" s="12"/>
      <c r="MNJ210" s="12"/>
      <c r="MNK210" s="12"/>
      <c r="MNL210" s="12"/>
      <c r="MNM210" s="12"/>
      <c r="MNN210" s="12"/>
      <c r="MNO210" s="12"/>
      <c r="MNP210" s="12"/>
      <c r="MNQ210" s="12"/>
      <c r="MNR210" s="12"/>
      <c r="MNS210" s="12"/>
      <c r="MNT210" s="12"/>
      <c r="MNU210" s="12"/>
      <c r="MNV210" s="12"/>
      <c r="MNW210" s="12"/>
      <c r="MNX210" s="12"/>
      <c r="MNY210" s="12"/>
      <c r="MNZ210" s="12"/>
      <c r="MOA210" s="12"/>
      <c r="MOB210" s="12"/>
      <c r="MOC210" s="12"/>
      <c r="MOD210" s="12"/>
      <c r="MOE210" s="12"/>
      <c r="MOF210" s="12"/>
      <c r="MOG210" s="12"/>
      <c r="MOH210" s="12"/>
      <c r="MOI210" s="12"/>
      <c r="MOJ210" s="12"/>
      <c r="MOK210" s="12"/>
      <c r="MOL210" s="12"/>
      <c r="MOM210" s="12"/>
      <c r="MON210" s="12"/>
      <c r="MOO210" s="12"/>
      <c r="MOP210" s="12"/>
      <c r="MOQ210" s="12"/>
      <c r="MOR210" s="12"/>
      <c r="MOS210" s="12"/>
      <c r="MOT210" s="12"/>
      <c r="MOU210" s="12"/>
      <c r="MOV210" s="12"/>
      <c r="MOW210" s="12"/>
      <c r="MOX210" s="12"/>
      <c r="MOY210" s="12"/>
      <c r="MOZ210" s="12"/>
      <c r="MPA210" s="12"/>
      <c r="MPB210" s="12"/>
      <c r="MPC210" s="12"/>
      <c r="MPD210" s="12"/>
      <c r="MPE210" s="12"/>
      <c r="MPF210" s="12"/>
      <c r="MPG210" s="12"/>
      <c r="MPH210" s="12"/>
      <c r="MPI210" s="12"/>
      <c r="MPJ210" s="12"/>
      <c r="MPK210" s="12"/>
      <c r="MPL210" s="12"/>
      <c r="MPM210" s="12"/>
      <c r="MPN210" s="12"/>
      <c r="MPO210" s="12"/>
      <c r="MPP210" s="12"/>
      <c r="MPQ210" s="12"/>
      <c r="MPR210" s="12"/>
      <c r="MPS210" s="12"/>
      <c r="MPT210" s="12"/>
      <c r="MPU210" s="12"/>
      <c r="MPV210" s="12"/>
      <c r="MPW210" s="12"/>
      <c r="MPX210" s="12"/>
      <c r="MPY210" s="12"/>
      <c r="MPZ210" s="12"/>
      <c r="MQA210" s="12"/>
      <c r="MQB210" s="12"/>
      <c r="MQC210" s="12"/>
      <c r="MQD210" s="12"/>
      <c r="MQE210" s="12"/>
      <c r="MQF210" s="12"/>
      <c r="MQG210" s="12"/>
      <c r="MQH210" s="12"/>
      <c r="MQI210" s="12"/>
      <c r="MQJ210" s="12"/>
      <c r="MQK210" s="12"/>
      <c r="MQL210" s="12"/>
      <c r="MQM210" s="12"/>
      <c r="MQN210" s="12"/>
      <c r="MQO210" s="12"/>
      <c r="MQP210" s="12"/>
      <c r="MQQ210" s="12"/>
      <c r="MQR210" s="12"/>
      <c r="MQS210" s="12"/>
      <c r="MQT210" s="12"/>
      <c r="MQU210" s="12"/>
      <c r="MQV210" s="12"/>
      <c r="MQW210" s="12"/>
      <c r="MQX210" s="12"/>
      <c r="MQY210" s="12"/>
      <c r="MQZ210" s="12"/>
      <c r="MRA210" s="12"/>
      <c r="MRB210" s="12"/>
      <c r="MRC210" s="12"/>
      <c r="MRD210" s="12"/>
      <c r="MRE210" s="12"/>
      <c r="MRF210" s="12"/>
      <c r="MRG210" s="12"/>
      <c r="MRH210" s="12"/>
      <c r="MRI210" s="12"/>
      <c r="MRJ210" s="12"/>
      <c r="MRK210" s="12"/>
      <c r="MRL210" s="12"/>
      <c r="MRM210" s="12"/>
      <c r="MRN210" s="12"/>
      <c r="MRO210" s="12"/>
      <c r="MRP210" s="12"/>
      <c r="MRQ210" s="12"/>
      <c r="MRR210" s="12"/>
      <c r="MRS210" s="12"/>
      <c r="MRT210" s="12"/>
      <c r="MRU210" s="12"/>
      <c r="MRV210" s="12"/>
      <c r="MRW210" s="12"/>
      <c r="MRX210" s="12"/>
      <c r="MRY210" s="12"/>
      <c r="MRZ210" s="12"/>
      <c r="MSA210" s="12"/>
      <c r="MSB210" s="12"/>
      <c r="MSC210" s="12"/>
      <c r="MSD210" s="12"/>
      <c r="MSE210" s="12"/>
      <c r="MSF210" s="12"/>
      <c r="MSG210" s="12"/>
      <c r="MSH210" s="12"/>
      <c r="MSI210" s="12"/>
      <c r="MSJ210" s="12"/>
      <c r="MSK210" s="12"/>
      <c r="MSL210" s="12"/>
      <c r="MSM210" s="12"/>
      <c r="MSN210" s="12"/>
      <c r="MSO210" s="12"/>
      <c r="MSP210" s="12"/>
      <c r="MSQ210" s="12"/>
      <c r="MSR210" s="12"/>
      <c r="MSS210" s="12"/>
      <c r="MST210" s="12"/>
      <c r="MSU210" s="12"/>
      <c r="MSV210" s="12"/>
      <c r="MSW210" s="12"/>
      <c r="MSX210" s="12"/>
      <c r="MSY210" s="12"/>
      <c r="MSZ210" s="12"/>
      <c r="MTA210" s="12"/>
      <c r="MTB210" s="12"/>
      <c r="MTC210" s="12"/>
      <c r="MTD210" s="12"/>
      <c r="MTE210" s="12"/>
      <c r="MTF210" s="12"/>
      <c r="MTG210" s="12"/>
      <c r="MTH210" s="12"/>
      <c r="MTI210" s="12"/>
      <c r="MTJ210" s="12"/>
      <c r="MTK210" s="12"/>
      <c r="MTL210" s="12"/>
      <c r="MTM210" s="12"/>
      <c r="MTN210" s="12"/>
      <c r="MTO210" s="12"/>
      <c r="MTP210" s="12"/>
      <c r="MTQ210" s="12"/>
      <c r="MTR210" s="12"/>
      <c r="MTS210" s="12"/>
      <c r="MTT210" s="12"/>
      <c r="MTU210" s="12"/>
      <c r="MTV210" s="12"/>
      <c r="MTW210" s="12"/>
      <c r="MTX210" s="12"/>
      <c r="MTY210" s="12"/>
      <c r="MTZ210" s="12"/>
      <c r="MUA210" s="12"/>
      <c r="MUB210" s="12"/>
      <c r="MUC210" s="12"/>
      <c r="MUD210" s="12"/>
      <c r="MUE210" s="12"/>
      <c r="MUF210" s="12"/>
      <c r="MUG210" s="12"/>
      <c r="MUH210" s="12"/>
      <c r="MUI210" s="12"/>
      <c r="MUJ210" s="12"/>
      <c r="MUK210" s="12"/>
      <c r="MUL210" s="12"/>
      <c r="MUM210" s="12"/>
      <c r="MUN210" s="12"/>
      <c r="MUO210" s="12"/>
      <c r="MUP210" s="12"/>
      <c r="MUQ210" s="12"/>
      <c r="MUR210" s="12"/>
      <c r="MUS210" s="12"/>
      <c r="MUT210" s="12"/>
      <c r="MUU210" s="12"/>
      <c r="MUV210" s="12"/>
      <c r="MUW210" s="12"/>
      <c r="MUX210" s="12"/>
      <c r="MUY210" s="12"/>
      <c r="MUZ210" s="12"/>
      <c r="MVA210" s="12"/>
      <c r="MVB210" s="12"/>
      <c r="MVC210" s="12"/>
      <c r="MVD210" s="12"/>
      <c r="MVE210" s="12"/>
      <c r="MVF210" s="12"/>
      <c r="MVG210" s="12"/>
      <c r="MVH210" s="12"/>
      <c r="MVI210" s="12"/>
      <c r="MVJ210" s="12"/>
      <c r="MVK210" s="12"/>
      <c r="MVL210" s="12"/>
      <c r="MVM210" s="12"/>
      <c r="MVN210" s="12"/>
      <c r="MVO210" s="12"/>
      <c r="MVP210" s="12"/>
      <c r="MVQ210" s="12"/>
      <c r="MVR210" s="12"/>
      <c r="MVS210" s="12"/>
      <c r="MVT210" s="12"/>
      <c r="MVU210" s="12"/>
      <c r="MVV210" s="12"/>
      <c r="MVW210" s="12"/>
      <c r="MVX210" s="12"/>
      <c r="MVY210" s="12"/>
      <c r="MVZ210" s="12"/>
      <c r="MWA210" s="12"/>
      <c r="MWB210" s="12"/>
      <c r="MWC210" s="12"/>
      <c r="MWD210" s="12"/>
      <c r="MWE210" s="12"/>
      <c r="MWF210" s="12"/>
      <c r="MWG210" s="12"/>
      <c r="MWH210" s="12"/>
      <c r="MWI210" s="12"/>
      <c r="MWJ210" s="12"/>
      <c r="MWK210" s="12"/>
      <c r="MWL210" s="12"/>
      <c r="MWM210" s="12"/>
      <c r="MWN210" s="12"/>
      <c r="MWO210" s="12"/>
      <c r="MWP210" s="12"/>
      <c r="MWQ210" s="12"/>
      <c r="MWR210" s="12"/>
      <c r="MWS210" s="12"/>
      <c r="MWT210" s="12"/>
      <c r="MWU210" s="12"/>
      <c r="MWV210" s="12"/>
      <c r="MWW210" s="12"/>
      <c r="MWX210" s="12"/>
      <c r="MWY210" s="12"/>
      <c r="MWZ210" s="12"/>
      <c r="MXA210" s="12"/>
      <c r="MXB210" s="12"/>
      <c r="MXC210" s="12"/>
      <c r="MXD210" s="12"/>
      <c r="MXE210" s="12"/>
      <c r="MXF210" s="12"/>
      <c r="MXG210" s="12"/>
      <c r="MXH210" s="12"/>
      <c r="MXI210" s="12"/>
      <c r="MXJ210" s="12"/>
      <c r="MXK210" s="12"/>
      <c r="MXL210" s="12"/>
      <c r="MXM210" s="12"/>
      <c r="MXN210" s="12"/>
      <c r="MXO210" s="12"/>
      <c r="MXP210" s="12"/>
      <c r="MXQ210" s="12"/>
      <c r="MXR210" s="12"/>
      <c r="MXS210" s="12"/>
      <c r="MXT210" s="12"/>
      <c r="MXU210" s="12"/>
      <c r="MXV210" s="12"/>
      <c r="MXW210" s="12"/>
      <c r="MXX210" s="12"/>
      <c r="MXY210" s="12"/>
      <c r="MXZ210" s="12"/>
      <c r="MYA210" s="12"/>
      <c r="MYB210" s="12"/>
      <c r="MYC210" s="12"/>
      <c r="MYD210" s="12"/>
      <c r="MYE210" s="12"/>
      <c r="MYF210" s="12"/>
      <c r="MYG210" s="12"/>
      <c r="MYH210" s="12"/>
      <c r="MYI210" s="12"/>
      <c r="MYJ210" s="12"/>
      <c r="MYK210" s="12"/>
      <c r="MYL210" s="12"/>
      <c r="MYM210" s="12"/>
      <c r="MYN210" s="12"/>
      <c r="MYO210" s="12"/>
      <c r="MYP210" s="12"/>
      <c r="MYQ210" s="12"/>
      <c r="MYR210" s="12"/>
      <c r="MYS210" s="12"/>
      <c r="MYT210" s="12"/>
      <c r="MYU210" s="12"/>
      <c r="MYV210" s="12"/>
      <c r="MYW210" s="12"/>
      <c r="MYX210" s="12"/>
      <c r="MYY210" s="12"/>
      <c r="MYZ210" s="12"/>
      <c r="MZA210" s="12"/>
      <c r="MZB210" s="12"/>
      <c r="MZC210" s="12"/>
      <c r="MZD210" s="12"/>
      <c r="MZE210" s="12"/>
      <c r="MZF210" s="12"/>
      <c r="MZG210" s="12"/>
      <c r="MZH210" s="12"/>
      <c r="MZI210" s="12"/>
      <c r="MZJ210" s="12"/>
      <c r="MZK210" s="12"/>
      <c r="MZL210" s="12"/>
      <c r="MZM210" s="12"/>
      <c r="MZN210" s="12"/>
      <c r="MZO210" s="12"/>
      <c r="MZP210" s="12"/>
      <c r="MZQ210" s="12"/>
      <c r="MZR210" s="12"/>
      <c r="MZS210" s="12"/>
      <c r="MZT210" s="12"/>
      <c r="MZU210" s="12"/>
      <c r="MZV210" s="12"/>
      <c r="MZW210" s="12"/>
      <c r="MZX210" s="12"/>
      <c r="MZY210" s="12"/>
      <c r="MZZ210" s="12"/>
      <c r="NAA210" s="12"/>
      <c r="NAB210" s="12"/>
      <c r="NAC210" s="12"/>
      <c r="NAD210" s="12"/>
      <c r="NAE210" s="12"/>
      <c r="NAF210" s="12"/>
      <c r="NAG210" s="12"/>
      <c r="NAH210" s="12"/>
      <c r="NAI210" s="12"/>
      <c r="NAJ210" s="12"/>
      <c r="NAK210" s="12"/>
      <c r="NAL210" s="12"/>
      <c r="NAM210" s="12"/>
      <c r="NAN210" s="12"/>
      <c r="NAO210" s="12"/>
      <c r="NAP210" s="12"/>
      <c r="NAQ210" s="12"/>
      <c r="NAR210" s="12"/>
      <c r="NAS210" s="12"/>
      <c r="NAT210" s="12"/>
      <c r="NAU210" s="12"/>
      <c r="NAV210" s="12"/>
      <c r="NAW210" s="12"/>
      <c r="NAX210" s="12"/>
      <c r="NAY210" s="12"/>
      <c r="NAZ210" s="12"/>
      <c r="NBA210" s="12"/>
      <c r="NBB210" s="12"/>
      <c r="NBC210" s="12"/>
      <c r="NBD210" s="12"/>
      <c r="NBE210" s="12"/>
      <c r="NBF210" s="12"/>
      <c r="NBG210" s="12"/>
      <c r="NBH210" s="12"/>
      <c r="NBI210" s="12"/>
      <c r="NBJ210" s="12"/>
      <c r="NBK210" s="12"/>
      <c r="NBL210" s="12"/>
      <c r="NBM210" s="12"/>
      <c r="NBN210" s="12"/>
      <c r="NBO210" s="12"/>
      <c r="NBP210" s="12"/>
      <c r="NBQ210" s="12"/>
      <c r="NBR210" s="12"/>
      <c r="NBS210" s="12"/>
      <c r="NBT210" s="12"/>
      <c r="NBU210" s="12"/>
      <c r="NBV210" s="12"/>
      <c r="NBW210" s="12"/>
      <c r="NBX210" s="12"/>
      <c r="NBY210" s="12"/>
      <c r="NBZ210" s="12"/>
      <c r="NCA210" s="12"/>
      <c r="NCB210" s="12"/>
      <c r="NCC210" s="12"/>
      <c r="NCD210" s="12"/>
      <c r="NCE210" s="12"/>
      <c r="NCF210" s="12"/>
      <c r="NCG210" s="12"/>
      <c r="NCH210" s="12"/>
      <c r="NCI210" s="12"/>
      <c r="NCJ210" s="12"/>
      <c r="NCK210" s="12"/>
      <c r="NCL210" s="12"/>
      <c r="NCM210" s="12"/>
      <c r="NCN210" s="12"/>
      <c r="NCO210" s="12"/>
      <c r="NCP210" s="12"/>
      <c r="NCQ210" s="12"/>
      <c r="NCR210" s="12"/>
      <c r="NCS210" s="12"/>
      <c r="NCT210" s="12"/>
      <c r="NCU210" s="12"/>
      <c r="NCV210" s="12"/>
      <c r="NCW210" s="12"/>
      <c r="NCX210" s="12"/>
      <c r="NCY210" s="12"/>
      <c r="NCZ210" s="12"/>
      <c r="NDA210" s="12"/>
      <c r="NDB210" s="12"/>
      <c r="NDC210" s="12"/>
      <c r="NDD210" s="12"/>
      <c r="NDE210" s="12"/>
      <c r="NDF210" s="12"/>
      <c r="NDG210" s="12"/>
      <c r="NDH210" s="12"/>
      <c r="NDI210" s="12"/>
      <c r="NDJ210" s="12"/>
      <c r="NDK210" s="12"/>
      <c r="NDL210" s="12"/>
      <c r="NDM210" s="12"/>
      <c r="NDN210" s="12"/>
      <c r="NDO210" s="12"/>
      <c r="NDP210" s="12"/>
      <c r="NDQ210" s="12"/>
      <c r="NDR210" s="12"/>
      <c r="NDS210" s="12"/>
      <c r="NDT210" s="12"/>
      <c r="NDU210" s="12"/>
      <c r="NDV210" s="12"/>
      <c r="NDW210" s="12"/>
      <c r="NDX210" s="12"/>
      <c r="NDY210" s="12"/>
      <c r="NDZ210" s="12"/>
      <c r="NEA210" s="12"/>
      <c r="NEB210" s="12"/>
      <c r="NEC210" s="12"/>
      <c r="NED210" s="12"/>
      <c r="NEE210" s="12"/>
      <c r="NEF210" s="12"/>
      <c r="NEG210" s="12"/>
      <c r="NEH210" s="12"/>
      <c r="NEI210" s="12"/>
      <c r="NEJ210" s="12"/>
      <c r="NEK210" s="12"/>
      <c r="NEL210" s="12"/>
      <c r="NEM210" s="12"/>
      <c r="NEN210" s="12"/>
      <c r="NEO210" s="12"/>
      <c r="NEP210" s="12"/>
      <c r="NEQ210" s="12"/>
      <c r="NER210" s="12"/>
      <c r="NES210" s="12"/>
      <c r="NET210" s="12"/>
      <c r="NEU210" s="12"/>
      <c r="NEV210" s="12"/>
      <c r="NEW210" s="12"/>
      <c r="NEX210" s="12"/>
      <c r="NEY210" s="12"/>
      <c r="NEZ210" s="12"/>
      <c r="NFA210" s="12"/>
      <c r="NFB210" s="12"/>
      <c r="NFC210" s="12"/>
      <c r="NFD210" s="12"/>
      <c r="NFE210" s="12"/>
      <c r="NFF210" s="12"/>
      <c r="NFG210" s="12"/>
      <c r="NFH210" s="12"/>
      <c r="NFI210" s="12"/>
      <c r="NFJ210" s="12"/>
      <c r="NFK210" s="12"/>
      <c r="NFL210" s="12"/>
      <c r="NFM210" s="12"/>
      <c r="NFN210" s="12"/>
      <c r="NFO210" s="12"/>
      <c r="NFP210" s="12"/>
      <c r="NFQ210" s="12"/>
      <c r="NFR210" s="12"/>
      <c r="NFS210" s="12"/>
      <c r="NFT210" s="12"/>
      <c r="NFU210" s="12"/>
      <c r="NFV210" s="12"/>
      <c r="NFW210" s="12"/>
      <c r="NFX210" s="12"/>
      <c r="NFY210" s="12"/>
      <c r="NFZ210" s="12"/>
      <c r="NGA210" s="12"/>
      <c r="NGB210" s="12"/>
      <c r="NGC210" s="12"/>
      <c r="NGD210" s="12"/>
      <c r="NGE210" s="12"/>
      <c r="NGF210" s="12"/>
      <c r="NGG210" s="12"/>
      <c r="NGH210" s="12"/>
      <c r="NGI210" s="12"/>
      <c r="NGJ210" s="12"/>
      <c r="NGK210" s="12"/>
      <c r="NGL210" s="12"/>
      <c r="NGM210" s="12"/>
      <c r="NGN210" s="12"/>
      <c r="NGO210" s="12"/>
      <c r="NGP210" s="12"/>
      <c r="NGQ210" s="12"/>
      <c r="NGR210" s="12"/>
      <c r="NGS210" s="12"/>
      <c r="NGT210" s="12"/>
      <c r="NGU210" s="12"/>
      <c r="NGV210" s="12"/>
      <c r="NGW210" s="12"/>
      <c r="NGX210" s="12"/>
      <c r="NGY210" s="12"/>
      <c r="NGZ210" s="12"/>
      <c r="NHA210" s="12"/>
      <c r="NHB210" s="12"/>
      <c r="NHC210" s="12"/>
      <c r="NHD210" s="12"/>
      <c r="NHE210" s="12"/>
      <c r="NHF210" s="12"/>
      <c r="NHG210" s="12"/>
      <c r="NHH210" s="12"/>
      <c r="NHI210" s="12"/>
      <c r="NHJ210" s="12"/>
      <c r="NHK210" s="12"/>
      <c r="NHL210" s="12"/>
      <c r="NHM210" s="12"/>
      <c r="NHN210" s="12"/>
      <c r="NHO210" s="12"/>
      <c r="NHP210" s="12"/>
      <c r="NHQ210" s="12"/>
      <c r="NHR210" s="12"/>
      <c r="NHS210" s="12"/>
      <c r="NHT210" s="12"/>
      <c r="NHU210" s="12"/>
      <c r="NHV210" s="12"/>
      <c r="NHW210" s="12"/>
      <c r="NHX210" s="12"/>
      <c r="NHY210" s="12"/>
      <c r="NHZ210" s="12"/>
      <c r="NIA210" s="12"/>
      <c r="NIB210" s="12"/>
      <c r="NIC210" s="12"/>
      <c r="NID210" s="12"/>
      <c r="NIE210" s="12"/>
      <c r="NIF210" s="12"/>
      <c r="NIG210" s="12"/>
      <c r="NIH210" s="12"/>
      <c r="NII210" s="12"/>
      <c r="NIJ210" s="12"/>
      <c r="NIK210" s="12"/>
      <c r="NIL210" s="12"/>
      <c r="NIM210" s="12"/>
      <c r="NIN210" s="12"/>
      <c r="NIO210" s="12"/>
      <c r="NIP210" s="12"/>
      <c r="NIQ210" s="12"/>
      <c r="NIR210" s="12"/>
      <c r="NIS210" s="12"/>
      <c r="NIT210" s="12"/>
      <c r="NIU210" s="12"/>
      <c r="NIV210" s="12"/>
      <c r="NIW210" s="12"/>
      <c r="NIX210" s="12"/>
      <c r="NIY210" s="12"/>
      <c r="NIZ210" s="12"/>
      <c r="NJA210" s="12"/>
      <c r="NJB210" s="12"/>
      <c r="NJC210" s="12"/>
      <c r="NJD210" s="12"/>
      <c r="NJE210" s="12"/>
      <c r="NJF210" s="12"/>
      <c r="NJG210" s="12"/>
      <c r="NJH210" s="12"/>
      <c r="NJI210" s="12"/>
      <c r="NJJ210" s="12"/>
      <c r="NJK210" s="12"/>
      <c r="NJL210" s="12"/>
      <c r="NJM210" s="12"/>
      <c r="NJN210" s="12"/>
      <c r="NJO210" s="12"/>
      <c r="NJP210" s="12"/>
      <c r="NJQ210" s="12"/>
      <c r="NJR210" s="12"/>
      <c r="NJS210" s="12"/>
      <c r="NJT210" s="12"/>
      <c r="NJU210" s="12"/>
      <c r="NJV210" s="12"/>
      <c r="NJW210" s="12"/>
      <c r="NJX210" s="12"/>
      <c r="NJY210" s="12"/>
      <c r="NJZ210" s="12"/>
      <c r="NKA210" s="12"/>
      <c r="NKB210" s="12"/>
      <c r="NKC210" s="12"/>
      <c r="NKD210" s="12"/>
      <c r="NKE210" s="12"/>
      <c r="NKF210" s="12"/>
      <c r="NKG210" s="12"/>
      <c r="NKH210" s="12"/>
      <c r="NKI210" s="12"/>
      <c r="NKJ210" s="12"/>
      <c r="NKK210" s="12"/>
      <c r="NKL210" s="12"/>
      <c r="NKM210" s="12"/>
      <c r="NKN210" s="12"/>
      <c r="NKO210" s="12"/>
      <c r="NKP210" s="12"/>
      <c r="NKQ210" s="12"/>
      <c r="NKR210" s="12"/>
      <c r="NKS210" s="12"/>
      <c r="NKT210" s="12"/>
      <c r="NKU210" s="12"/>
      <c r="NKV210" s="12"/>
      <c r="NKW210" s="12"/>
      <c r="NKX210" s="12"/>
      <c r="NKY210" s="12"/>
      <c r="NKZ210" s="12"/>
      <c r="NLA210" s="12"/>
      <c r="NLB210" s="12"/>
      <c r="NLC210" s="12"/>
      <c r="NLD210" s="12"/>
      <c r="NLE210" s="12"/>
      <c r="NLF210" s="12"/>
      <c r="NLG210" s="12"/>
      <c r="NLH210" s="12"/>
      <c r="NLI210" s="12"/>
      <c r="NLJ210" s="12"/>
      <c r="NLK210" s="12"/>
      <c r="NLL210" s="12"/>
      <c r="NLM210" s="12"/>
      <c r="NLN210" s="12"/>
      <c r="NLO210" s="12"/>
      <c r="NLP210" s="12"/>
      <c r="NLQ210" s="12"/>
      <c r="NLR210" s="12"/>
      <c r="NLS210" s="12"/>
      <c r="NLT210" s="12"/>
      <c r="NLU210" s="12"/>
      <c r="NLV210" s="12"/>
      <c r="NLW210" s="12"/>
      <c r="NLX210" s="12"/>
      <c r="NLY210" s="12"/>
      <c r="NLZ210" s="12"/>
      <c r="NMA210" s="12"/>
      <c r="NMB210" s="12"/>
      <c r="NMC210" s="12"/>
      <c r="NMD210" s="12"/>
      <c r="NME210" s="12"/>
      <c r="NMF210" s="12"/>
      <c r="NMG210" s="12"/>
      <c r="NMH210" s="12"/>
      <c r="NMI210" s="12"/>
      <c r="NMJ210" s="12"/>
      <c r="NMK210" s="12"/>
      <c r="NML210" s="12"/>
      <c r="NMM210" s="12"/>
      <c r="NMN210" s="12"/>
      <c r="NMO210" s="12"/>
      <c r="NMP210" s="12"/>
      <c r="NMQ210" s="12"/>
      <c r="NMR210" s="12"/>
      <c r="NMS210" s="12"/>
      <c r="NMT210" s="12"/>
      <c r="NMU210" s="12"/>
      <c r="NMV210" s="12"/>
      <c r="NMW210" s="12"/>
      <c r="NMX210" s="12"/>
      <c r="NMY210" s="12"/>
      <c r="NMZ210" s="12"/>
      <c r="NNA210" s="12"/>
      <c r="NNB210" s="12"/>
      <c r="NNC210" s="12"/>
      <c r="NND210" s="12"/>
      <c r="NNE210" s="12"/>
      <c r="NNF210" s="12"/>
      <c r="NNG210" s="12"/>
      <c r="NNH210" s="12"/>
      <c r="NNI210" s="12"/>
      <c r="NNJ210" s="12"/>
      <c r="NNK210" s="12"/>
      <c r="NNL210" s="12"/>
      <c r="NNM210" s="12"/>
      <c r="NNN210" s="12"/>
      <c r="NNO210" s="12"/>
      <c r="NNP210" s="12"/>
      <c r="NNQ210" s="12"/>
      <c r="NNR210" s="12"/>
      <c r="NNS210" s="12"/>
      <c r="NNT210" s="12"/>
      <c r="NNU210" s="12"/>
      <c r="NNV210" s="12"/>
      <c r="NNW210" s="12"/>
      <c r="NNX210" s="12"/>
      <c r="NNY210" s="12"/>
      <c r="NNZ210" s="12"/>
      <c r="NOA210" s="12"/>
      <c r="NOB210" s="12"/>
      <c r="NOC210" s="12"/>
      <c r="NOD210" s="12"/>
      <c r="NOE210" s="12"/>
      <c r="NOF210" s="12"/>
      <c r="NOG210" s="12"/>
      <c r="NOH210" s="12"/>
      <c r="NOI210" s="12"/>
      <c r="NOJ210" s="12"/>
      <c r="NOK210" s="12"/>
      <c r="NOL210" s="12"/>
      <c r="NOM210" s="12"/>
      <c r="NON210" s="12"/>
      <c r="NOO210" s="12"/>
      <c r="NOP210" s="12"/>
      <c r="NOQ210" s="12"/>
      <c r="NOR210" s="12"/>
      <c r="NOS210" s="12"/>
      <c r="NOT210" s="12"/>
      <c r="NOU210" s="12"/>
      <c r="NOV210" s="12"/>
      <c r="NOW210" s="12"/>
      <c r="NOX210" s="12"/>
      <c r="NOY210" s="12"/>
      <c r="NOZ210" s="12"/>
      <c r="NPA210" s="12"/>
      <c r="NPB210" s="12"/>
      <c r="NPC210" s="12"/>
      <c r="NPD210" s="12"/>
      <c r="NPE210" s="12"/>
      <c r="NPF210" s="12"/>
      <c r="NPG210" s="12"/>
      <c r="NPH210" s="12"/>
      <c r="NPI210" s="12"/>
      <c r="NPJ210" s="12"/>
      <c r="NPK210" s="12"/>
      <c r="NPL210" s="12"/>
      <c r="NPM210" s="12"/>
      <c r="NPN210" s="12"/>
      <c r="NPO210" s="12"/>
      <c r="NPP210" s="12"/>
      <c r="NPQ210" s="12"/>
      <c r="NPR210" s="12"/>
      <c r="NPS210" s="12"/>
      <c r="NPT210" s="12"/>
      <c r="NPU210" s="12"/>
      <c r="NPV210" s="12"/>
      <c r="NPW210" s="12"/>
      <c r="NPX210" s="12"/>
      <c r="NPY210" s="12"/>
      <c r="NPZ210" s="12"/>
      <c r="NQA210" s="12"/>
      <c r="NQB210" s="12"/>
      <c r="NQC210" s="12"/>
      <c r="NQD210" s="12"/>
      <c r="NQE210" s="12"/>
      <c r="NQF210" s="12"/>
      <c r="NQG210" s="12"/>
      <c r="NQH210" s="12"/>
      <c r="NQI210" s="12"/>
      <c r="NQJ210" s="12"/>
      <c r="NQK210" s="12"/>
      <c r="NQL210" s="12"/>
      <c r="NQM210" s="12"/>
      <c r="NQN210" s="12"/>
      <c r="NQO210" s="12"/>
      <c r="NQP210" s="12"/>
      <c r="NQQ210" s="12"/>
      <c r="NQR210" s="12"/>
      <c r="NQS210" s="12"/>
      <c r="NQT210" s="12"/>
      <c r="NQU210" s="12"/>
      <c r="NQV210" s="12"/>
      <c r="NQW210" s="12"/>
      <c r="NQX210" s="12"/>
      <c r="NQY210" s="12"/>
      <c r="NQZ210" s="12"/>
      <c r="NRA210" s="12"/>
      <c r="NRB210" s="12"/>
      <c r="NRC210" s="12"/>
      <c r="NRD210" s="12"/>
      <c r="NRE210" s="12"/>
      <c r="NRF210" s="12"/>
      <c r="NRG210" s="12"/>
      <c r="NRH210" s="12"/>
      <c r="NRI210" s="12"/>
      <c r="NRJ210" s="12"/>
      <c r="NRK210" s="12"/>
      <c r="NRL210" s="12"/>
      <c r="NRM210" s="12"/>
      <c r="NRN210" s="12"/>
      <c r="NRO210" s="12"/>
      <c r="NRP210" s="12"/>
      <c r="NRQ210" s="12"/>
      <c r="NRR210" s="12"/>
      <c r="NRS210" s="12"/>
      <c r="NRT210" s="12"/>
      <c r="NRU210" s="12"/>
      <c r="NRV210" s="12"/>
      <c r="NRW210" s="12"/>
      <c r="NRX210" s="12"/>
      <c r="NRY210" s="12"/>
      <c r="NRZ210" s="12"/>
      <c r="NSA210" s="12"/>
      <c r="NSB210" s="12"/>
      <c r="NSC210" s="12"/>
      <c r="NSD210" s="12"/>
      <c r="NSE210" s="12"/>
      <c r="NSF210" s="12"/>
      <c r="NSG210" s="12"/>
      <c r="NSH210" s="12"/>
      <c r="NSI210" s="12"/>
      <c r="NSJ210" s="12"/>
      <c r="NSK210" s="12"/>
      <c r="NSL210" s="12"/>
      <c r="NSM210" s="12"/>
      <c r="NSN210" s="12"/>
      <c r="NSO210" s="12"/>
      <c r="NSP210" s="12"/>
      <c r="NSQ210" s="12"/>
      <c r="NSR210" s="12"/>
      <c r="NSS210" s="12"/>
      <c r="NST210" s="12"/>
      <c r="NSU210" s="12"/>
      <c r="NSV210" s="12"/>
      <c r="NSW210" s="12"/>
      <c r="NSX210" s="12"/>
      <c r="NSY210" s="12"/>
      <c r="NSZ210" s="12"/>
      <c r="NTA210" s="12"/>
      <c r="NTB210" s="12"/>
      <c r="NTC210" s="12"/>
      <c r="NTD210" s="12"/>
      <c r="NTE210" s="12"/>
      <c r="NTF210" s="12"/>
      <c r="NTG210" s="12"/>
      <c r="NTH210" s="12"/>
      <c r="NTI210" s="12"/>
      <c r="NTJ210" s="12"/>
      <c r="NTK210" s="12"/>
      <c r="NTL210" s="12"/>
      <c r="NTM210" s="12"/>
      <c r="NTN210" s="12"/>
      <c r="NTO210" s="12"/>
      <c r="NTP210" s="12"/>
      <c r="NTQ210" s="12"/>
      <c r="NTR210" s="12"/>
      <c r="NTS210" s="12"/>
      <c r="NTT210" s="12"/>
      <c r="NTU210" s="12"/>
      <c r="NTV210" s="12"/>
      <c r="NTW210" s="12"/>
      <c r="NTX210" s="12"/>
      <c r="NTY210" s="12"/>
      <c r="NTZ210" s="12"/>
      <c r="NUA210" s="12"/>
      <c r="NUB210" s="12"/>
      <c r="NUC210" s="12"/>
      <c r="NUD210" s="12"/>
      <c r="NUE210" s="12"/>
      <c r="NUF210" s="12"/>
      <c r="NUG210" s="12"/>
      <c r="NUH210" s="12"/>
      <c r="NUI210" s="12"/>
      <c r="NUJ210" s="12"/>
      <c r="NUK210" s="12"/>
      <c r="NUL210" s="12"/>
      <c r="NUM210" s="12"/>
      <c r="NUN210" s="12"/>
      <c r="NUO210" s="12"/>
      <c r="NUP210" s="12"/>
      <c r="NUQ210" s="12"/>
      <c r="NUR210" s="12"/>
      <c r="NUS210" s="12"/>
      <c r="NUT210" s="12"/>
      <c r="NUU210" s="12"/>
      <c r="NUV210" s="12"/>
      <c r="NUW210" s="12"/>
      <c r="NUX210" s="12"/>
      <c r="NUY210" s="12"/>
      <c r="NUZ210" s="12"/>
      <c r="NVA210" s="12"/>
      <c r="NVB210" s="12"/>
      <c r="NVC210" s="12"/>
      <c r="NVD210" s="12"/>
      <c r="NVE210" s="12"/>
      <c r="NVF210" s="12"/>
      <c r="NVG210" s="12"/>
      <c r="NVH210" s="12"/>
      <c r="NVI210" s="12"/>
      <c r="NVJ210" s="12"/>
      <c r="NVK210" s="12"/>
      <c r="NVL210" s="12"/>
      <c r="NVM210" s="12"/>
      <c r="NVN210" s="12"/>
      <c r="NVO210" s="12"/>
      <c r="NVP210" s="12"/>
      <c r="NVQ210" s="12"/>
      <c r="NVR210" s="12"/>
      <c r="NVS210" s="12"/>
      <c r="NVT210" s="12"/>
      <c r="NVU210" s="12"/>
      <c r="NVV210" s="12"/>
      <c r="NVW210" s="12"/>
      <c r="NVX210" s="12"/>
      <c r="NVY210" s="12"/>
      <c r="NVZ210" s="12"/>
      <c r="NWA210" s="12"/>
      <c r="NWB210" s="12"/>
      <c r="NWC210" s="12"/>
      <c r="NWD210" s="12"/>
      <c r="NWE210" s="12"/>
      <c r="NWF210" s="12"/>
      <c r="NWG210" s="12"/>
      <c r="NWH210" s="12"/>
      <c r="NWI210" s="12"/>
      <c r="NWJ210" s="12"/>
      <c r="NWK210" s="12"/>
      <c r="NWL210" s="12"/>
      <c r="NWM210" s="12"/>
      <c r="NWN210" s="12"/>
      <c r="NWO210" s="12"/>
      <c r="NWP210" s="12"/>
      <c r="NWQ210" s="12"/>
      <c r="NWR210" s="12"/>
      <c r="NWS210" s="12"/>
      <c r="NWT210" s="12"/>
      <c r="NWU210" s="12"/>
      <c r="NWV210" s="12"/>
      <c r="NWW210" s="12"/>
      <c r="NWX210" s="12"/>
      <c r="NWY210" s="12"/>
      <c r="NWZ210" s="12"/>
      <c r="NXA210" s="12"/>
      <c r="NXB210" s="12"/>
      <c r="NXC210" s="12"/>
      <c r="NXD210" s="12"/>
      <c r="NXE210" s="12"/>
      <c r="NXF210" s="12"/>
      <c r="NXG210" s="12"/>
      <c r="NXH210" s="12"/>
      <c r="NXI210" s="12"/>
      <c r="NXJ210" s="12"/>
      <c r="NXK210" s="12"/>
      <c r="NXL210" s="12"/>
      <c r="NXM210" s="12"/>
      <c r="NXN210" s="12"/>
      <c r="NXO210" s="12"/>
      <c r="NXP210" s="12"/>
      <c r="NXQ210" s="12"/>
      <c r="NXR210" s="12"/>
      <c r="NXS210" s="12"/>
      <c r="NXT210" s="12"/>
      <c r="NXU210" s="12"/>
      <c r="NXV210" s="12"/>
      <c r="NXW210" s="12"/>
      <c r="NXX210" s="12"/>
      <c r="NXY210" s="12"/>
      <c r="NXZ210" s="12"/>
      <c r="NYA210" s="12"/>
      <c r="NYB210" s="12"/>
      <c r="NYC210" s="12"/>
      <c r="NYD210" s="12"/>
      <c r="NYE210" s="12"/>
      <c r="NYF210" s="12"/>
      <c r="NYG210" s="12"/>
      <c r="NYH210" s="12"/>
      <c r="NYI210" s="12"/>
      <c r="NYJ210" s="12"/>
      <c r="NYK210" s="12"/>
      <c r="NYL210" s="12"/>
      <c r="NYM210" s="12"/>
      <c r="NYN210" s="12"/>
      <c r="NYO210" s="12"/>
      <c r="NYP210" s="12"/>
      <c r="NYQ210" s="12"/>
      <c r="NYR210" s="12"/>
      <c r="NYS210" s="12"/>
      <c r="NYT210" s="12"/>
      <c r="NYU210" s="12"/>
      <c r="NYV210" s="12"/>
      <c r="NYW210" s="12"/>
      <c r="NYX210" s="12"/>
      <c r="NYY210" s="12"/>
      <c r="NYZ210" s="12"/>
      <c r="NZA210" s="12"/>
      <c r="NZB210" s="12"/>
      <c r="NZC210" s="12"/>
      <c r="NZD210" s="12"/>
      <c r="NZE210" s="12"/>
      <c r="NZF210" s="12"/>
      <c r="NZG210" s="12"/>
      <c r="NZH210" s="12"/>
      <c r="NZI210" s="12"/>
      <c r="NZJ210" s="12"/>
      <c r="NZK210" s="12"/>
      <c r="NZL210" s="12"/>
      <c r="NZM210" s="12"/>
      <c r="NZN210" s="12"/>
      <c r="NZO210" s="12"/>
      <c r="NZP210" s="12"/>
      <c r="NZQ210" s="12"/>
      <c r="NZR210" s="12"/>
      <c r="NZS210" s="12"/>
      <c r="NZT210" s="12"/>
      <c r="NZU210" s="12"/>
      <c r="NZV210" s="12"/>
      <c r="NZW210" s="12"/>
      <c r="NZX210" s="12"/>
      <c r="NZY210" s="12"/>
      <c r="NZZ210" s="12"/>
      <c r="OAA210" s="12"/>
      <c r="OAB210" s="12"/>
      <c r="OAC210" s="12"/>
      <c r="OAD210" s="12"/>
      <c r="OAE210" s="12"/>
      <c r="OAF210" s="12"/>
      <c r="OAG210" s="12"/>
      <c r="OAH210" s="12"/>
      <c r="OAI210" s="12"/>
      <c r="OAJ210" s="12"/>
      <c r="OAK210" s="12"/>
      <c r="OAL210" s="12"/>
      <c r="OAM210" s="12"/>
      <c r="OAN210" s="12"/>
      <c r="OAO210" s="12"/>
      <c r="OAP210" s="12"/>
      <c r="OAQ210" s="12"/>
      <c r="OAR210" s="12"/>
      <c r="OAS210" s="12"/>
      <c r="OAT210" s="12"/>
      <c r="OAU210" s="12"/>
      <c r="OAV210" s="12"/>
      <c r="OAW210" s="12"/>
      <c r="OAX210" s="12"/>
      <c r="OAY210" s="12"/>
      <c r="OAZ210" s="12"/>
      <c r="OBA210" s="12"/>
      <c r="OBB210" s="12"/>
      <c r="OBC210" s="12"/>
      <c r="OBD210" s="12"/>
      <c r="OBE210" s="12"/>
      <c r="OBF210" s="12"/>
      <c r="OBG210" s="12"/>
      <c r="OBH210" s="12"/>
      <c r="OBI210" s="12"/>
      <c r="OBJ210" s="12"/>
      <c r="OBK210" s="12"/>
      <c r="OBL210" s="12"/>
      <c r="OBM210" s="12"/>
      <c r="OBN210" s="12"/>
      <c r="OBO210" s="12"/>
      <c r="OBP210" s="12"/>
      <c r="OBQ210" s="12"/>
      <c r="OBR210" s="12"/>
      <c r="OBS210" s="12"/>
      <c r="OBT210" s="12"/>
      <c r="OBU210" s="12"/>
      <c r="OBV210" s="12"/>
      <c r="OBW210" s="12"/>
      <c r="OBX210" s="12"/>
      <c r="OBY210" s="12"/>
      <c r="OBZ210" s="12"/>
      <c r="OCA210" s="12"/>
      <c r="OCB210" s="12"/>
      <c r="OCC210" s="12"/>
      <c r="OCD210" s="12"/>
      <c r="OCE210" s="12"/>
      <c r="OCF210" s="12"/>
      <c r="OCG210" s="12"/>
      <c r="OCH210" s="12"/>
      <c r="OCI210" s="12"/>
      <c r="OCJ210" s="12"/>
      <c r="OCK210" s="12"/>
      <c r="OCL210" s="12"/>
      <c r="OCM210" s="12"/>
      <c r="OCN210" s="12"/>
      <c r="OCO210" s="12"/>
      <c r="OCP210" s="12"/>
      <c r="OCQ210" s="12"/>
      <c r="OCR210" s="12"/>
      <c r="OCS210" s="12"/>
      <c r="OCT210" s="12"/>
      <c r="OCU210" s="12"/>
      <c r="OCV210" s="12"/>
      <c r="OCW210" s="12"/>
      <c r="OCX210" s="12"/>
      <c r="OCY210" s="12"/>
      <c r="OCZ210" s="12"/>
      <c r="ODA210" s="12"/>
      <c r="ODB210" s="12"/>
      <c r="ODC210" s="12"/>
      <c r="ODD210" s="12"/>
      <c r="ODE210" s="12"/>
      <c r="ODF210" s="12"/>
      <c r="ODG210" s="12"/>
      <c r="ODH210" s="12"/>
      <c r="ODI210" s="12"/>
      <c r="ODJ210" s="12"/>
      <c r="ODK210" s="12"/>
      <c r="ODL210" s="12"/>
      <c r="ODM210" s="12"/>
      <c r="ODN210" s="12"/>
      <c r="ODO210" s="12"/>
      <c r="ODP210" s="12"/>
      <c r="ODQ210" s="12"/>
      <c r="ODR210" s="12"/>
      <c r="ODS210" s="12"/>
      <c r="ODT210" s="12"/>
      <c r="ODU210" s="12"/>
      <c r="ODV210" s="12"/>
      <c r="ODW210" s="12"/>
      <c r="ODX210" s="12"/>
      <c r="ODY210" s="12"/>
      <c r="ODZ210" s="12"/>
      <c r="OEA210" s="12"/>
      <c r="OEB210" s="12"/>
      <c r="OEC210" s="12"/>
      <c r="OED210" s="12"/>
      <c r="OEE210" s="12"/>
      <c r="OEF210" s="12"/>
      <c r="OEG210" s="12"/>
      <c r="OEH210" s="12"/>
      <c r="OEI210" s="12"/>
      <c r="OEJ210" s="12"/>
      <c r="OEK210" s="12"/>
      <c r="OEL210" s="12"/>
      <c r="OEM210" s="12"/>
      <c r="OEN210" s="12"/>
      <c r="OEO210" s="12"/>
      <c r="OEP210" s="12"/>
      <c r="OEQ210" s="12"/>
      <c r="OER210" s="12"/>
      <c r="OES210" s="12"/>
      <c r="OET210" s="12"/>
      <c r="OEU210" s="12"/>
      <c r="OEV210" s="12"/>
      <c r="OEW210" s="12"/>
      <c r="OEX210" s="12"/>
      <c r="OEY210" s="12"/>
      <c r="OEZ210" s="12"/>
      <c r="OFA210" s="12"/>
      <c r="OFB210" s="12"/>
      <c r="OFC210" s="12"/>
      <c r="OFD210" s="12"/>
      <c r="OFE210" s="12"/>
      <c r="OFF210" s="12"/>
      <c r="OFG210" s="12"/>
      <c r="OFH210" s="12"/>
      <c r="OFI210" s="12"/>
      <c r="OFJ210" s="12"/>
      <c r="OFK210" s="12"/>
      <c r="OFL210" s="12"/>
      <c r="OFM210" s="12"/>
      <c r="OFN210" s="12"/>
      <c r="OFO210" s="12"/>
      <c r="OFP210" s="12"/>
      <c r="OFQ210" s="12"/>
      <c r="OFR210" s="12"/>
      <c r="OFS210" s="12"/>
      <c r="OFT210" s="12"/>
      <c r="OFU210" s="12"/>
      <c r="OFV210" s="12"/>
      <c r="OFW210" s="12"/>
      <c r="OFX210" s="12"/>
      <c r="OFY210" s="12"/>
      <c r="OFZ210" s="12"/>
      <c r="OGA210" s="12"/>
      <c r="OGB210" s="12"/>
      <c r="OGC210" s="12"/>
      <c r="OGD210" s="12"/>
      <c r="OGE210" s="12"/>
      <c r="OGF210" s="12"/>
      <c r="OGG210" s="12"/>
      <c r="OGH210" s="12"/>
      <c r="OGI210" s="12"/>
      <c r="OGJ210" s="12"/>
      <c r="OGK210" s="12"/>
      <c r="OGL210" s="12"/>
      <c r="OGM210" s="12"/>
      <c r="OGN210" s="12"/>
      <c r="OGO210" s="12"/>
      <c r="OGP210" s="12"/>
      <c r="OGQ210" s="12"/>
      <c r="OGR210" s="12"/>
      <c r="OGS210" s="12"/>
      <c r="OGT210" s="12"/>
      <c r="OGU210" s="12"/>
      <c r="OGV210" s="12"/>
      <c r="OGW210" s="12"/>
      <c r="OGX210" s="12"/>
      <c r="OGY210" s="12"/>
      <c r="OGZ210" s="12"/>
      <c r="OHA210" s="12"/>
      <c r="OHB210" s="12"/>
      <c r="OHC210" s="12"/>
      <c r="OHD210" s="12"/>
      <c r="OHE210" s="12"/>
      <c r="OHF210" s="12"/>
      <c r="OHG210" s="12"/>
      <c r="OHH210" s="12"/>
      <c r="OHI210" s="12"/>
      <c r="OHJ210" s="12"/>
      <c r="OHK210" s="12"/>
      <c r="OHL210" s="12"/>
      <c r="OHM210" s="12"/>
      <c r="OHN210" s="12"/>
      <c r="OHO210" s="12"/>
      <c r="OHP210" s="12"/>
      <c r="OHQ210" s="12"/>
      <c r="OHR210" s="12"/>
      <c r="OHS210" s="12"/>
      <c r="OHT210" s="12"/>
      <c r="OHU210" s="12"/>
      <c r="OHV210" s="12"/>
      <c r="OHW210" s="12"/>
      <c r="OHX210" s="12"/>
      <c r="OHY210" s="12"/>
      <c r="OHZ210" s="12"/>
      <c r="OIA210" s="12"/>
      <c r="OIB210" s="12"/>
      <c r="OIC210" s="12"/>
      <c r="OID210" s="12"/>
      <c r="OIE210" s="12"/>
      <c r="OIF210" s="12"/>
      <c r="OIG210" s="12"/>
      <c r="OIH210" s="12"/>
      <c r="OII210" s="12"/>
      <c r="OIJ210" s="12"/>
      <c r="OIK210" s="12"/>
      <c r="OIL210" s="12"/>
      <c r="OIM210" s="12"/>
      <c r="OIN210" s="12"/>
      <c r="OIO210" s="12"/>
      <c r="OIP210" s="12"/>
      <c r="OIQ210" s="12"/>
      <c r="OIR210" s="12"/>
      <c r="OIS210" s="12"/>
      <c r="OIT210" s="12"/>
      <c r="OIU210" s="12"/>
      <c r="OIV210" s="12"/>
      <c r="OIW210" s="12"/>
      <c r="OIX210" s="12"/>
      <c r="OIY210" s="12"/>
      <c r="OIZ210" s="12"/>
      <c r="OJA210" s="12"/>
      <c r="OJB210" s="12"/>
      <c r="OJC210" s="12"/>
      <c r="OJD210" s="12"/>
      <c r="OJE210" s="12"/>
      <c r="OJF210" s="12"/>
      <c r="OJG210" s="12"/>
      <c r="OJH210" s="12"/>
      <c r="OJI210" s="12"/>
      <c r="OJJ210" s="12"/>
      <c r="OJK210" s="12"/>
      <c r="OJL210" s="12"/>
      <c r="OJM210" s="12"/>
      <c r="OJN210" s="12"/>
      <c r="OJO210" s="12"/>
      <c r="OJP210" s="12"/>
      <c r="OJQ210" s="12"/>
      <c r="OJR210" s="12"/>
      <c r="OJS210" s="12"/>
      <c r="OJT210" s="12"/>
      <c r="OJU210" s="12"/>
      <c r="OJV210" s="12"/>
      <c r="OJW210" s="12"/>
      <c r="OJX210" s="12"/>
      <c r="OJY210" s="12"/>
      <c r="OJZ210" s="12"/>
      <c r="OKA210" s="12"/>
      <c r="OKB210" s="12"/>
      <c r="OKC210" s="12"/>
      <c r="OKD210" s="12"/>
      <c r="OKE210" s="12"/>
      <c r="OKF210" s="12"/>
      <c r="OKG210" s="12"/>
      <c r="OKH210" s="12"/>
      <c r="OKI210" s="12"/>
      <c r="OKJ210" s="12"/>
      <c r="OKK210" s="12"/>
      <c r="OKL210" s="12"/>
      <c r="OKM210" s="12"/>
      <c r="OKN210" s="12"/>
      <c r="OKO210" s="12"/>
      <c r="OKP210" s="12"/>
      <c r="OKQ210" s="12"/>
      <c r="OKR210" s="12"/>
      <c r="OKS210" s="12"/>
      <c r="OKT210" s="12"/>
      <c r="OKU210" s="12"/>
      <c r="OKV210" s="12"/>
      <c r="OKW210" s="12"/>
      <c r="OKX210" s="12"/>
      <c r="OKY210" s="12"/>
      <c r="OKZ210" s="12"/>
      <c r="OLA210" s="12"/>
      <c r="OLB210" s="12"/>
      <c r="OLC210" s="12"/>
      <c r="OLD210" s="12"/>
      <c r="OLE210" s="12"/>
      <c r="OLF210" s="12"/>
      <c r="OLG210" s="12"/>
      <c r="OLH210" s="12"/>
      <c r="OLI210" s="12"/>
      <c r="OLJ210" s="12"/>
      <c r="OLK210" s="12"/>
      <c r="OLL210" s="12"/>
      <c r="OLM210" s="12"/>
      <c r="OLN210" s="12"/>
      <c r="OLO210" s="12"/>
      <c r="OLP210" s="12"/>
      <c r="OLQ210" s="12"/>
      <c r="OLR210" s="12"/>
      <c r="OLS210" s="12"/>
      <c r="OLT210" s="12"/>
      <c r="OLU210" s="12"/>
      <c r="OLV210" s="12"/>
      <c r="OLW210" s="12"/>
      <c r="OLX210" s="12"/>
      <c r="OLY210" s="12"/>
      <c r="OLZ210" s="12"/>
      <c r="OMA210" s="12"/>
      <c r="OMB210" s="12"/>
      <c r="OMC210" s="12"/>
      <c r="OMD210" s="12"/>
      <c r="OME210" s="12"/>
      <c r="OMF210" s="12"/>
      <c r="OMG210" s="12"/>
      <c r="OMH210" s="12"/>
      <c r="OMI210" s="12"/>
      <c r="OMJ210" s="12"/>
      <c r="OMK210" s="12"/>
      <c r="OML210" s="12"/>
      <c r="OMM210" s="12"/>
      <c r="OMN210" s="12"/>
      <c r="OMO210" s="12"/>
      <c r="OMP210" s="12"/>
      <c r="OMQ210" s="12"/>
      <c r="OMR210" s="12"/>
      <c r="OMS210" s="12"/>
      <c r="OMT210" s="12"/>
      <c r="OMU210" s="12"/>
      <c r="OMV210" s="12"/>
      <c r="OMW210" s="12"/>
      <c r="OMX210" s="12"/>
      <c r="OMY210" s="12"/>
      <c r="OMZ210" s="12"/>
      <c r="ONA210" s="12"/>
      <c r="ONB210" s="12"/>
      <c r="ONC210" s="12"/>
      <c r="OND210" s="12"/>
      <c r="ONE210" s="12"/>
      <c r="ONF210" s="12"/>
      <c r="ONG210" s="12"/>
      <c r="ONH210" s="12"/>
      <c r="ONI210" s="12"/>
      <c r="ONJ210" s="12"/>
      <c r="ONK210" s="12"/>
      <c r="ONL210" s="12"/>
      <c r="ONM210" s="12"/>
      <c r="ONN210" s="12"/>
      <c r="ONO210" s="12"/>
      <c r="ONP210" s="12"/>
      <c r="ONQ210" s="12"/>
      <c r="ONR210" s="12"/>
      <c r="ONS210" s="12"/>
      <c r="ONT210" s="12"/>
      <c r="ONU210" s="12"/>
      <c r="ONV210" s="12"/>
      <c r="ONW210" s="12"/>
      <c r="ONX210" s="12"/>
      <c r="ONY210" s="12"/>
      <c r="ONZ210" s="12"/>
      <c r="OOA210" s="12"/>
      <c r="OOB210" s="12"/>
      <c r="OOC210" s="12"/>
      <c r="OOD210" s="12"/>
      <c r="OOE210" s="12"/>
      <c r="OOF210" s="12"/>
      <c r="OOG210" s="12"/>
      <c r="OOH210" s="12"/>
      <c r="OOI210" s="12"/>
      <c r="OOJ210" s="12"/>
      <c r="OOK210" s="12"/>
      <c r="OOL210" s="12"/>
      <c r="OOM210" s="12"/>
      <c r="OON210" s="12"/>
      <c r="OOO210" s="12"/>
      <c r="OOP210" s="12"/>
      <c r="OOQ210" s="12"/>
      <c r="OOR210" s="12"/>
      <c r="OOS210" s="12"/>
      <c r="OOT210" s="12"/>
      <c r="OOU210" s="12"/>
      <c r="OOV210" s="12"/>
      <c r="OOW210" s="12"/>
      <c r="OOX210" s="12"/>
      <c r="OOY210" s="12"/>
      <c r="OOZ210" s="12"/>
      <c r="OPA210" s="12"/>
      <c r="OPB210" s="12"/>
      <c r="OPC210" s="12"/>
      <c r="OPD210" s="12"/>
      <c r="OPE210" s="12"/>
      <c r="OPF210" s="12"/>
      <c r="OPG210" s="12"/>
      <c r="OPH210" s="12"/>
      <c r="OPI210" s="12"/>
      <c r="OPJ210" s="12"/>
      <c r="OPK210" s="12"/>
      <c r="OPL210" s="12"/>
      <c r="OPM210" s="12"/>
      <c r="OPN210" s="12"/>
      <c r="OPO210" s="12"/>
      <c r="OPP210" s="12"/>
      <c r="OPQ210" s="12"/>
      <c r="OPR210" s="12"/>
      <c r="OPS210" s="12"/>
      <c r="OPT210" s="12"/>
      <c r="OPU210" s="12"/>
      <c r="OPV210" s="12"/>
      <c r="OPW210" s="12"/>
      <c r="OPX210" s="12"/>
      <c r="OPY210" s="12"/>
      <c r="OPZ210" s="12"/>
      <c r="OQA210" s="12"/>
      <c r="OQB210" s="12"/>
      <c r="OQC210" s="12"/>
      <c r="OQD210" s="12"/>
      <c r="OQE210" s="12"/>
      <c r="OQF210" s="12"/>
      <c r="OQG210" s="12"/>
      <c r="OQH210" s="12"/>
      <c r="OQI210" s="12"/>
      <c r="OQJ210" s="12"/>
      <c r="OQK210" s="12"/>
      <c r="OQL210" s="12"/>
      <c r="OQM210" s="12"/>
      <c r="OQN210" s="12"/>
      <c r="OQO210" s="12"/>
      <c r="OQP210" s="12"/>
      <c r="OQQ210" s="12"/>
      <c r="OQR210" s="12"/>
      <c r="OQS210" s="12"/>
      <c r="OQT210" s="12"/>
      <c r="OQU210" s="12"/>
      <c r="OQV210" s="12"/>
      <c r="OQW210" s="12"/>
      <c r="OQX210" s="12"/>
      <c r="OQY210" s="12"/>
      <c r="OQZ210" s="12"/>
      <c r="ORA210" s="12"/>
      <c r="ORB210" s="12"/>
      <c r="ORC210" s="12"/>
      <c r="ORD210" s="12"/>
      <c r="ORE210" s="12"/>
      <c r="ORF210" s="12"/>
      <c r="ORG210" s="12"/>
      <c r="ORH210" s="12"/>
      <c r="ORI210" s="12"/>
      <c r="ORJ210" s="12"/>
      <c r="ORK210" s="12"/>
      <c r="ORL210" s="12"/>
      <c r="ORM210" s="12"/>
      <c r="ORN210" s="12"/>
      <c r="ORO210" s="12"/>
      <c r="ORP210" s="12"/>
      <c r="ORQ210" s="12"/>
      <c r="ORR210" s="12"/>
      <c r="ORS210" s="12"/>
      <c r="ORT210" s="12"/>
      <c r="ORU210" s="12"/>
      <c r="ORV210" s="12"/>
      <c r="ORW210" s="12"/>
      <c r="ORX210" s="12"/>
      <c r="ORY210" s="12"/>
      <c r="ORZ210" s="12"/>
      <c r="OSA210" s="12"/>
      <c r="OSB210" s="12"/>
      <c r="OSC210" s="12"/>
      <c r="OSD210" s="12"/>
      <c r="OSE210" s="12"/>
      <c r="OSF210" s="12"/>
      <c r="OSG210" s="12"/>
      <c r="OSH210" s="12"/>
      <c r="OSI210" s="12"/>
      <c r="OSJ210" s="12"/>
      <c r="OSK210" s="12"/>
      <c r="OSL210" s="12"/>
      <c r="OSM210" s="12"/>
      <c r="OSN210" s="12"/>
      <c r="OSO210" s="12"/>
      <c r="OSP210" s="12"/>
      <c r="OSQ210" s="12"/>
      <c r="OSR210" s="12"/>
      <c r="OSS210" s="12"/>
      <c r="OST210" s="12"/>
      <c r="OSU210" s="12"/>
      <c r="OSV210" s="12"/>
      <c r="OSW210" s="12"/>
      <c r="OSX210" s="12"/>
      <c r="OSY210" s="12"/>
      <c r="OSZ210" s="12"/>
      <c r="OTA210" s="12"/>
      <c r="OTB210" s="12"/>
      <c r="OTC210" s="12"/>
      <c r="OTD210" s="12"/>
      <c r="OTE210" s="12"/>
      <c r="OTF210" s="12"/>
      <c r="OTG210" s="12"/>
      <c r="OTH210" s="12"/>
      <c r="OTI210" s="12"/>
      <c r="OTJ210" s="12"/>
      <c r="OTK210" s="12"/>
      <c r="OTL210" s="12"/>
      <c r="OTM210" s="12"/>
      <c r="OTN210" s="12"/>
      <c r="OTO210" s="12"/>
      <c r="OTP210" s="12"/>
      <c r="OTQ210" s="12"/>
      <c r="OTR210" s="12"/>
      <c r="OTS210" s="12"/>
      <c r="OTT210" s="12"/>
      <c r="OTU210" s="12"/>
      <c r="OTV210" s="12"/>
      <c r="OTW210" s="12"/>
      <c r="OTX210" s="12"/>
      <c r="OTY210" s="12"/>
      <c r="OTZ210" s="12"/>
      <c r="OUA210" s="12"/>
      <c r="OUB210" s="12"/>
      <c r="OUC210" s="12"/>
      <c r="OUD210" s="12"/>
      <c r="OUE210" s="12"/>
      <c r="OUF210" s="12"/>
      <c r="OUG210" s="12"/>
      <c r="OUH210" s="12"/>
      <c r="OUI210" s="12"/>
      <c r="OUJ210" s="12"/>
      <c r="OUK210" s="12"/>
      <c r="OUL210" s="12"/>
      <c r="OUM210" s="12"/>
      <c r="OUN210" s="12"/>
      <c r="OUO210" s="12"/>
      <c r="OUP210" s="12"/>
      <c r="OUQ210" s="12"/>
      <c r="OUR210" s="12"/>
      <c r="OUS210" s="12"/>
      <c r="OUT210" s="12"/>
      <c r="OUU210" s="12"/>
      <c r="OUV210" s="12"/>
      <c r="OUW210" s="12"/>
      <c r="OUX210" s="12"/>
      <c r="OUY210" s="12"/>
      <c r="OUZ210" s="12"/>
      <c r="OVA210" s="12"/>
      <c r="OVB210" s="12"/>
      <c r="OVC210" s="12"/>
      <c r="OVD210" s="12"/>
      <c r="OVE210" s="12"/>
      <c r="OVF210" s="12"/>
      <c r="OVG210" s="12"/>
      <c r="OVH210" s="12"/>
      <c r="OVI210" s="12"/>
      <c r="OVJ210" s="12"/>
      <c r="OVK210" s="12"/>
      <c r="OVL210" s="12"/>
      <c r="OVM210" s="12"/>
      <c r="OVN210" s="12"/>
      <c r="OVO210" s="12"/>
      <c r="OVP210" s="12"/>
      <c r="OVQ210" s="12"/>
      <c r="OVR210" s="12"/>
      <c r="OVS210" s="12"/>
      <c r="OVT210" s="12"/>
      <c r="OVU210" s="12"/>
      <c r="OVV210" s="12"/>
      <c r="OVW210" s="12"/>
      <c r="OVX210" s="12"/>
      <c r="OVY210" s="12"/>
      <c r="OVZ210" s="12"/>
      <c r="OWA210" s="12"/>
      <c r="OWB210" s="12"/>
      <c r="OWC210" s="12"/>
      <c r="OWD210" s="12"/>
      <c r="OWE210" s="12"/>
      <c r="OWF210" s="12"/>
      <c r="OWG210" s="12"/>
      <c r="OWH210" s="12"/>
      <c r="OWI210" s="12"/>
      <c r="OWJ210" s="12"/>
      <c r="OWK210" s="12"/>
      <c r="OWL210" s="12"/>
      <c r="OWM210" s="12"/>
      <c r="OWN210" s="12"/>
      <c r="OWO210" s="12"/>
      <c r="OWP210" s="12"/>
      <c r="OWQ210" s="12"/>
      <c r="OWR210" s="12"/>
      <c r="OWS210" s="12"/>
      <c r="OWT210" s="12"/>
      <c r="OWU210" s="12"/>
      <c r="OWV210" s="12"/>
      <c r="OWW210" s="12"/>
      <c r="OWX210" s="12"/>
      <c r="OWY210" s="12"/>
      <c r="OWZ210" s="12"/>
      <c r="OXA210" s="12"/>
      <c r="OXB210" s="12"/>
      <c r="OXC210" s="12"/>
      <c r="OXD210" s="12"/>
      <c r="OXE210" s="12"/>
      <c r="OXF210" s="12"/>
      <c r="OXG210" s="12"/>
      <c r="OXH210" s="12"/>
      <c r="OXI210" s="12"/>
      <c r="OXJ210" s="12"/>
      <c r="OXK210" s="12"/>
      <c r="OXL210" s="12"/>
      <c r="OXM210" s="12"/>
      <c r="OXN210" s="12"/>
      <c r="OXO210" s="12"/>
      <c r="OXP210" s="12"/>
      <c r="OXQ210" s="12"/>
      <c r="OXR210" s="12"/>
      <c r="OXS210" s="12"/>
      <c r="OXT210" s="12"/>
      <c r="OXU210" s="12"/>
      <c r="OXV210" s="12"/>
      <c r="OXW210" s="12"/>
      <c r="OXX210" s="12"/>
      <c r="OXY210" s="12"/>
      <c r="OXZ210" s="12"/>
      <c r="OYA210" s="12"/>
      <c r="OYB210" s="12"/>
      <c r="OYC210" s="12"/>
      <c r="OYD210" s="12"/>
      <c r="OYE210" s="12"/>
      <c r="OYF210" s="12"/>
      <c r="OYG210" s="12"/>
      <c r="OYH210" s="12"/>
      <c r="OYI210" s="12"/>
      <c r="OYJ210" s="12"/>
      <c r="OYK210" s="12"/>
      <c r="OYL210" s="12"/>
      <c r="OYM210" s="12"/>
      <c r="OYN210" s="12"/>
      <c r="OYO210" s="12"/>
      <c r="OYP210" s="12"/>
      <c r="OYQ210" s="12"/>
      <c r="OYR210" s="12"/>
      <c r="OYS210" s="12"/>
      <c r="OYT210" s="12"/>
      <c r="OYU210" s="12"/>
      <c r="OYV210" s="12"/>
      <c r="OYW210" s="12"/>
      <c r="OYX210" s="12"/>
      <c r="OYY210" s="12"/>
      <c r="OYZ210" s="12"/>
      <c r="OZA210" s="12"/>
      <c r="OZB210" s="12"/>
      <c r="OZC210" s="12"/>
      <c r="OZD210" s="12"/>
      <c r="OZE210" s="12"/>
      <c r="OZF210" s="12"/>
      <c r="OZG210" s="12"/>
      <c r="OZH210" s="12"/>
      <c r="OZI210" s="12"/>
      <c r="OZJ210" s="12"/>
      <c r="OZK210" s="12"/>
      <c r="OZL210" s="12"/>
      <c r="OZM210" s="12"/>
      <c r="OZN210" s="12"/>
      <c r="OZO210" s="12"/>
      <c r="OZP210" s="12"/>
      <c r="OZQ210" s="12"/>
      <c r="OZR210" s="12"/>
      <c r="OZS210" s="12"/>
      <c r="OZT210" s="12"/>
      <c r="OZU210" s="12"/>
      <c r="OZV210" s="12"/>
      <c r="OZW210" s="12"/>
      <c r="OZX210" s="12"/>
      <c r="OZY210" s="12"/>
      <c r="OZZ210" s="12"/>
      <c r="PAA210" s="12"/>
      <c r="PAB210" s="12"/>
      <c r="PAC210" s="12"/>
      <c r="PAD210" s="12"/>
      <c r="PAE210" s="12"/>
      <c r="PAF210" s="12"/>
      <c r="PAG210" s="12"/>
      <c r="PAH210" s="12"/>
      <c r="PAI210" s="12"/>
      <c r="PAJ210" s="12"/>
      <c r="PAK210" s="12"/>
      <c r="PAL210" s="12"/>
      <c r="PAM210" s="12"/>
      <c r="PAN210" s="12"/>
      <c r="PAO210" s="12"/>
      <c r="PAP210" s="12"/>
      <c r="PAQ210" s="12"/>
      <c r="PAR210" s="12"/>
      <c r="PAS210" s="12"/>
      <c r="PAT210" s="12"/>
      <c r="PAU210" s="12"/>
      <c r="PAV210" s="12"/>
      <c r="PAW210" s="12"/>
      <c r="PAX210" s="12"/>
      <c r="PAY210" s="12"/>
      <c r="PAZ210" s="12"/>
      <c r="PBA210" s="12"/>
      <c r="PBB210" s="12"/>
      <c r="PBC210" s="12"/>
      <c r="PBD210" s="12"/>
      <c r="PBE210" s="12"/>
      <c r="PBF210" s="12"/>
      <c r="PBG210" s="12"/>
      <c r="PBH210" s="12"/>
      <c r="PBI210" s="12"/>
      <c r="PBJ210" s="12"/>
      <c r="PBK210" s="12"/>
      <c r="PBL210" s="12"/>
      <c r="PBM210" s="12"/>
      <c r="PBN210" s="12"/>
      <c r="PBO210" s="12"/>
      <c r="PBP210" s="12"/>
      <c r="PBQ210" s="12"/>
      <c r="PBR210" s="12"/>
      <c r="PBS210" s="12"/>
      <c r="PBT210" s="12"/>
      <c r="PBU210" s="12"/>
      <c r="PBV210" s="12"/>
      <c r="PBW210" s="12"/>
      <c r="PBX210" s="12"/>
      <c r="PBY210" s="12"/>
      <c r="PBZ210" s="12"/>
      <c r="PCA210" s="12"/>
      <c r="PCB210" s="12"/>
      <c r="PCC210" s="12"/>
      <c r="PCD210" s="12"/>
      <c r="PCE210" s="12"/>
      <c r="PCF210" s="12"/>
      <c r="PCG210" s="12"/>
      <c r="PCH210" s="12"/>
      <c r="PCI210" s="12"/>
      <c r="PCJ210" s="12"/>
      <c r="PCK210" s="12"/>
      <c r="PCL210" s="12"/>
      <c r="PCM210" s="12"/>
      <c r="PCN210" s="12"/>
      <c r="PCO210" s="12"/>
      <c r="PCP210" s="12"/>
      <c r="PCQ210" s="12"/>
      <c r="PCR210" s="12"/>
      <c r="PCS210" s="12"/>
      <c r="PCT210" s="12"/>
      <c r="PCU210" s="12"/>
      <c r="PCV210" s="12"/>
      <c r="PCW210" s="12"/>
      <c r="PCX210" s="12"/>
      <c r="PCY210" s="12"/>
      <c r="PCZ210" s="12"/>
      <c r="PDA210" s="12"/>
      <c r="PDB210" s="12"/>
      <c r="PDC210" s="12"/>
      <c r="PDD210" s="12"/>
      <c r="PDE210" s="12"/>
      <c r="PDF210" s="12"/>
      <c r="PDG210" s="12"/>
      <c r="PDH210" s="12"/>
      <c r="PDI210" s="12"/>
      <c r="PDJ210" s="12"/>
      <c r="PDK210" s="12"/>
      <c r="PDL210" s="12"/>
      <c r="PDM210" s="12"/>
      <c r="PDN210" s="12"/>
      <c r="PDO210" s="12"/>
      <c r="PDP210" s="12"/>
      <c r="PDQ210" s="12"/>
      <c r="PDR210" s="12"/>
      <c r="PDS210" s="12"/>
      <c r="PDT210" s="12"/>
      <c r="PDU210" s="12"/>
      <c r="PDV210" s="12"/>
      <c r="PDW210" s="12"/>
      <c r="PDX210" s="12"/>
      <c r="PDY210" s="12"/>
      <c r="PDZ210" s="12"/>
      <c r="PEA210" s="12"/>
      <c r="PEB210" s="12"/>
      <c r="PEC210" s="12"/>
      <c r="PED210" s="12"/>
      <c r="PEE210" s="12"/>
      <c r="PEF210" s="12"/>
      <c r="PEG210" s="12"/>
      <c r="PEH210" s="12"/>
      <c r="PEI210" s="12"/>
      <c r="PEJ210" s="12"/>
      <c r="PEK210" s="12"/>
      <c r="PEL210" s="12"/>
      <c r="PEM210" s="12"/>
      <c r="PEN210" s="12"/>
      <c r="PEO210" s="12"/>
      <c r="PEP210" s="12"/>
      <c r="PEQ210" s="12"/>
      <c r="PER210" s="12"/>
      <c r="PES210" s="12"/>
      <c r="PET210" s="12"/>
      <c r="PEU210" s="12"/>
      <c r="PEV210" s="12"/>
      <c r="PEW210" s="12"/>
      <c r="PEX210" s="12"/>
      <c r="PEY210" s="12"/>
      <c r="PEZ210" s="12"/>
      <c r="PFA210" s="12"/>
      <c r="PFB210" s="12"/>
      <c r="PFC210" s="12"/>
      <c r="PFD210" s="12"/>
      <c r="PFE210" s="12"/>
      <c r="PFF210" s="12"/>
      <c r="PFG210" s="12"/>
      <c r="PFH210" s="12"/>
      <c r="PFI210" s="12"/>
      <c r="PFJ210" s="12"/>
      <c r="PFK210" s="12"/>
      <c r="PFL210" s="12"/>
      <c r="PFM210" s="12"/>
      <c r="PFN210" s="12"/>
      <c r="PFO210" s="12"/>
      <c r="PFP210" s="12"/>
      <c r="PFQ210" s="12"/>
      <c r="PFR210" s="12"/>
      <c r="PFS210" s="12"/>
      <c r="PFT210" s="12"/>
      <c r="PFU210" s="12"/>
      <c r="PFV210" s="12"/>
      <c r="PFW210" s="12"/>
      <c r="PFX210" s="12"/>
      <c r="PFY210" s="12"/>
      <c r="PFZ210" s="12"/>
      <c r="PGA210" s="12"/>
      <c r="PGB210" s="12"/>
      <c r="PGC210" s="12"/>
      <c r="PGD210" s="12"/>
      <c r="PGE210" s="12"/>
      <c r="PGF210" s="12"/>
      <c r="PGG210" s="12"/>
      <c r="PGH210" s="12"/>
      <c r="PGI210" s="12"/>
      <c r="PGJ210" s="12"/>
      <c r="PGK210" s="12"/>
      <c r="PGL210" s="12"/>
      <c r="PGM210" s="12"/>
      <c r="PGN210" s="12"/>
      <c r="PGO210" s="12"/>
      <c r="PGP210" s="12"/>
      <c r="PGQ210" s="12"/>
      <c r="PGR210" s="12"/>
      <c r="PGS210" s="12"/>
      <c r="PGT210" s="12"/>
      <c r="PGU210" s="12"/>
      <c r="PGV210" s="12"/>
      <c r="PGW210" s="12"/>
      <c r="PGX210" s="12"/>
      <c r="PGY210" s="12"/>
      <c r="PGZ210" s="12"/>
      <c r="PHA210" s="12"/>
      <c r="PHB210" s="12"/>
      <c r="PHC210" s="12"/>
      <c r="PHD210" s="12"/>
      <c r="PHE210" s="12"/>
      <c r="PHF210" s="12"/>
      <c r="PHG210" s="12"/>
      <c r="PHH210" s="12"/>
      <c r="PHI210" s="12"/>
      <c r="PHJ210" s="12"/>
      <c r="PHK210" s="12"/>
      <c r="PHL210" s="12"/>
      <c r="PHM210" s="12"/>
      <c r="PHN210" s="12"/>
      <c r="PHO210" s="12"/>
      <c r="PHP210" s="12"/>
      <c r="PHQ210" s="12"/>
      <c r="PHR210" s="12"/>
      <c r="PHS210" s="12"/>
      <c r="PHT210" s="12"/>
      <c r="PHU210" s="12"/>
      <c r="PHV210" s="12"/>
      <c r="PHW210" s="12"/>
      <c r="PHX210" s="12"/>
      <c r="PHY210" s="12"/>
      <c r="PHZ210" s="12"/>
      <c r="PIA210" s="12"/>
      <c r="PIB210" s="12"/>
      <c r="PIC210" s="12"/>
      <c r="PID210" s="12"/>
      <c r="PIE210" s="12"/>
      <c r="PIF210" s="12"/>
      <c r="PIG210" s="12"/>
      <c r="PIH210" s="12"/>
      <c r="PII210" s="12"/>
      <c r="PIJ210" s="12"/>
      <c r="PIK210" s="12"/>
      <c r="PIL210" s="12"/>
      <c r="PIM210" s="12"/>
      <c r="PIN210" s="12"/>
      <c r="PIO210" s="12"/>
      <c r="PIP210" s="12"/>
      <c r="PIQ210" s="12"/>
      <c r="PIR210" s="12"/>
      <c r="PIS210" s="12"/>
      <c r="PIT210" s="12"/>
      <c r="PIU210" s="12"/>
      <c r="PIV210" s="12"/>
      <c r="PIW210" s="12"/>
      <c r="PIX210" s="12"/>
      <c r="PIY210" s="12"/>
      <c r="PIZ210" s="12"/>
      <c r="PJA210" s="12"/>
      <c r="PJB210" s="12"/>
      <c r="PJC210" s="12"/>
      <c r="PJD210" s="12"/>
      <c r="PJE210" s="12"/>
      <c r="PJF210" s="12"/>
      <c r="PJG210" s="12"/>
      <c r="PJH210" s="12"/>
      <c r="PJI210" s="12"/>
      <c r="PJJ210" s="12"/>
      <c r="PJK210" s="12"/>
      <c r="PJL210" s="12"/>
      <c r="PJM210" s="12"/>
      <c r="PJN210" s="12"/>
      <c r="PJO210" s="12"/>
      <c r="PJP210" s="12"/>
      <c r="PJQ210" s="12"/>
      <c r="PJR210" s="12"/>
      <c r="PJS210" s="12"/>
      <c r="PJT210" s="12"/>
      <c r="PJU210" s="12"/>
      <c r="PJV210" s="12"/>
      <c r="PJW210" s="12"/>
      <c r="PJX210" s="12"/>
      <c r="PJY210" s="12"/>
      <c r="PJZ210" s="12"/>
      <c r="PKA210" s="12"/>
      <c r="PKB210" s="12"/>
      <c r="PKC210" s="12"/>
      <c r="PKD210" s="12"/>
      <c r="PKE210" s="12"/>
      <c r="PKF210" s="12"/>
      <c r="PKG210" s="12"/>
      <c r="PKH210" s="12"/>
      <c r="PKI210" s="12"/>
      <c r="PKJ210" s="12"/>
      <c r="PKK210" s="12"/>
      <c r="PKL210" s="12"/>
      <c r="PKM210" s="12"/>
      <c r="PKN210" s="12"/>
      <c r="PKO210" s="12"/>
      <c r="PKP210" s="12"/>
      <c r="PKQ210" s="12"/>
      <c r="PKR210" s="12"/>
      <c r="PKS210" s="12"/>
      <c r="PKT210" s="12"/>
      <c r="PKU210" s="12"/>
      <c r="PKV210" s="12"/>
      <c r="PKW210" s="12"/>
      <c r="PKX210" s="12"/>
      <c r="PKY210" s="12"/>
      <c r="PKZ210" s="12"/>
      <c r="PLA210" s="12"/>
      <c r="PLB210" s="12"/>
      <c r="PLC210" s="12"/>
      <c r="PLD210" s="12"/>
      <c r="PLE210" s="12"/>
      <c r="PLF210" s="12"/>
      <c r="PLG210" s="12"/>
      <c r="PLH210" s="12"/>
      <c r="PLI210" s="12"/>
      <c r="PLJ210" s="12"/>
      <c r="PLK210" s="12"/>
      <c r="PLL210" s="12"/>
      <c r="PLM210" s="12"/>
      <c r="PLN210" s="12"/>
      <c r="PLO210" s="12"/>
      <c r="PLP210" s="12"/>
      <c r="PLQ210" s="12"/>
      <c r="PLR210" s="12"/>
      <c r="PLS210" s="12"/>
      <c r="PLT210" s="12"/>
      <c r="PLU210" s="12"/>
      <c r="PLV210" s="12"/>
      <c r="PLW210" s="12"/>
      <c r="PLX210" s="12"/>
      <c r="PLY210" s="12"/>
      <c r="PLZ210" s="12"/>
      <c r="PMA210" s="12"/>
      <c r="PMB210" s="12"/>
      <c r="PMC210" s="12"/>
      <c r="PMD210" s="12"/>
      <c r="PME210" s="12"/>
      <c r="PMF210" s="12"/>
      <c r="PMG210" s="12"/>
      <c r="PMH210" s="12"/>
      <c r="PMI210" s="12"/>
      <c r="PMJ210" s="12"/>
      <c r="PMK210" s="12"/>
      <c r="PML210" s="12"/>
      <c r="PMM210" s="12"/>
      <c r="PMN210" s="12"/>
      <c r="PMO210" s="12"/>
      <c r="PMP210" s="12"/>
      <c r="PMQ210" s="12"/>
      <c r="PMR210" s="12"/>
      <c r="PMS210" s="12"/>
      <c r="PMT210" s="12"/>
      <c r="PMU210" s="12"/>
      <c r="PMV210" s="12"/>
      <c r="PMW210" s="12"/>
      <c r="PMX210" s="12"/>
      <c r="PMY210" s="12"/>
      <c r="PMZ210" s="12"/>
      <c r="PNA210" s="12"/>
      <c r="PNB210" s="12"/>
      <c r="PNC210" s="12"/>
      <c r="PND210" s="12"/>
      <c r="PNE210" s="12"/>
      <c r="PNF210" s="12"/>
      <c r="PNG210" s="12"/>
      <c r="PNH210" s="12"/>
      <c r="PNI210" s="12"/>
      <c r="PNJ210" s="12"/>
      <c r="PNK210" s="12"/>
      <c r="PNL210" s="12"/>
      <c r="PNM210" s="12"/>
      <c r="PNN210" s="12"/>
      <c r="PNO210" s="12"/>
      <c r="PNP210" s="12"/>
      <c r="PNQ210" s="12"/>
      <c r="PNR210" s="12"/>
      <c r="PNS210" s="12"/>
      <c r="PNT210" s="12"/>
      <c r="PNU210" s="12"/>
      <c r="PNV210" s="12"/>
      <c r="PNW210" s="12"/>
      <c r="PNX210" s="12"/>
      <c r="PNY210" s="12"/>
      <c r="PNZ210" s="12"/>
      <c r="POA210" s="12"/>
      <c r="POB210" s="12"/>
      <c r="POC210" s="12"/>
      <c r="POD210" s="12"/>
      <c r="POE210" s="12"/>
      <c r="POF210" s="12"/>
      <c r="POG210" s="12"/>
      <c r="POH210" s="12"/>
      <c r="POI210" s="12"/>
      <c r="POJ210" s="12"/>
      <c r="POK210" s="12"/>
      <c r="POL210" s="12"/>
      <c r="POM210" s="12"/>
      <c r="PON210" s="12"/>
      <c r="POO210" s="12"/>
      <c r="POP210" s="12"/>
      <c r="POQ210" s="12"/>
      <c r="POR210" s="12"/>
      <c r="POS210" s="12"/>
      <c r="POT210" s="12"/>
      <c r="POU210" s="12"/>
      <c r="POV210" s="12"/>
      <c r="POW210" s="12"/>
      <c r="POX210" s="12"/>
      <c r="POY210" s="12"/>
      <c r="POZ210" s="12"/>
      <c r="PPA210" s="12"/>
      <c r="PPB210" s="12"/>
      <c r="PPC210" s="12"/>
      <c r="PPD210" s="12"/>
      <c r="PPE210" s="12"/>
      <c r="PPF210" s="12"/>
      <c r="PPG210" s="12"/>
      <c r="PPH210" s="12"/>
      <c r="PPI210" s="12"/>
      <c r="PPJ210" s="12"/>
      <c r="PPK210" s="12"/>
      <c r="PPL210" s="12"/>
      <c r="PPM210" s="12"/>
      <c r="PPN210" s="12"/>
      <c r="PPO210" s="12"/>
      <c r="PPP210" s="12"/>
      <c r="PPQ210" s="12"/>
      <c r="PPR210" s="12"/>
      <c r="PPS210" s="12"/>
      <c r="PPT210" s="12"/>
      <c r="PPU210" s="12"/>
      <c r="PPV210" s="12"/>
      <c r="PPW210" s="12"/>
      <c r="PPX210" s="12"/>
      <c r="PPY210" s="12"/>
      <c r="PPZ210" s="12"/>
      <c r="PQA210" s="12"/>
      <c r="PQB210" s="12"/>
      <c r="PQC210" s="12"/>
      <c r="PQD210" s="12"/>
      <c r="PQE210" s="12"/>
      <c r="PQF210" s="12"/>
      <c r="PQG210" s="12"/>
      <c r="PQH210" s="12"/>
      <c r="PQI210" s="12"/>
      <c r="PQJ210" s="12"/>
      <c r="PQK210" s="12"/>
      <c r="PQL210" s="12"/>
      <c r="PQM210" s="12"/>
      <c r="PQN210" s="12"/>
      <c r="PQO210" s="12"/>
      <c r="PQP210" s="12"/>
      <c r="PQQ210" s="12"/>
      <c r="PQR210" s="12"/>
      <c r="PQS210" s="12"/>
      <c r="PQT210" s="12"/>
      <c r="PQU210" s="12"/>
      <c r="PQV210" s="12"/>
      <c r="PQW210" s="12"/>
      <c r="PQX210" s="12"/>
      <c r="PQY210" s="12"/>
      <c r="PQZ210" s="12"/>
      <c r="PRA210" s="12"/>
      <c r="PRB210" s="12"/>
      <c r="PRC210" s="12"/>
      <c r="PRD210" s="12"/>
      <c r="PRE210" s="12"/>
      <c r="PRF210" s="12"/>
      <c r="PRG210" s="12"/>
      <c r="PRH210" s="12"/>
      <c r="PRI210" s="12"/>
      <c r="PRJ210" s="12"/>
      <c r="PRK210" s="12"/>
      <c r="PRL210" s="12"/>
      <c r="PRM210" s="12"/>
      <c r="PRN210" s="12"/>
      <c r="PRO210" s="12"/>
      <c r="PRP210" s="12"/>
      <c r="PRQ210" s="12"/>
      <c r="PRR210" s="12"/>
      <c r="PRS210" s="12"/>
      <c r="PRT210" s="12"/>
      <c r="PRU210" s="12"/>
      <c r="PRV210" s="12"/>
      <c r="PRW210" s="12"/>
      <c r="PRX210" s="12"/>
      <c r="PRY210" s="12"/>
      <c r="PRZ210" s="12"/>
      <c r="PSA210" s="12"/>
      <c r="PSB210" s="12"/>
      <c r="PSC210" s="12"/>
      <c r="PSD210" s="12"/>
      <c r="PSE210" s="12"/>
      <c r="PSF210" s="12"/>
      <c r="PSG210" s="12"/>
      <c r="PSH210" s="12"/>
      <c r="PSI210" s="12"/>
      <c r="PSJ210" s="12"/>
      <c r="PSK210" s="12"/>
      <c r="PSL210" s="12"/>
      <c r="PSM210" s="12"/>
      <c r="PSN210" s="12"/>
      <c r="PSO210" s="12"/>
      <c r="PSP210" s="12"/>
      <c r="PSQ210" s="12"/>
      <c r="PSR210" s="12"/>
      <c r="PSS210" s="12"/>
      <c r="PST210" s="12"/>
      <c r="PSU210" s="12"/>
      <c r="PSV210" s="12"/>
      <c r="PSW210" s="12"/>
      <c r="PSX210" s="12"/>
      <c r="PSY210" s="12"/>
      <c r="PSZ210" s="12"/>
      <c r="PTA210" s="12"/>
      <c r="PTB210" s="12"/>
      <c r="PTC210" s="12"/>
      <c r="PTD210" s="12"/>
      <c r="PTE210" s="12"/>
      <c r="PTF210" s="12"/>
      <c r="PTG210" s="12"/>
      <c r="PTH210" s="12"/>
      <c r="PTI210" s="12"/>
      <c r="PTJ210" s="12"/>
      <c r="PTK210" s="12"/>
      <c r="PTL210" s="12"/>
      <c r="PTM210" s="12"/>
      <c r="PTN210" s="12"/>
      <c r="PTO210" s="12"/>
      <c r="PTP210" s="12"/>
      <c r="PTQ210" s="12"/>
      <c r="PTR210" s="12"/>
      <c r="PTS210" s="12"/>
      <c r="PTT210" s="12"/>
      <c r="PTU210" s="12"/>
      <c r="PTV210" s="12"/>
      <c r="PTW210" s="12"/>
      <c r="PTX210" s="12"/>
      <c r="PTY210" s="12"/>
      <c r="PTZ210" s="12"/>
      <c r="PUA210" s="12"/>
      <c r="PUB210" s="12"/>
      <c r="PUC210" s="12"/>
      <c r="PUD210" s="12"/>
      <c r="PUE210" s="12"/>
      <c r="PUF210" s="12"/>
      <c r="PUG210" s="12"/>
      <c r="PUH210" s="12"/>
      <c r="PUI210" s="12"/>
      <c r="PUJ210" s="12"/>
      <c r="PUK210" s="12"/>
      <c r="PUL210" s="12"/>
      <c r="PUM210" s="12"/>
      <c r="PUN210" s="12"/>
      <c r="PUO210" s="12"/>
      <c r="PUP210" s="12"/>
      <c r="PUQ210" s="12"/>
      <c r="PUR210" s="12"/>
      <c r="PUS210" s="12"/>
      <c r="PUT210" s="12"/>
      <c r="PUU210" s="12"/>
      <c r="PUV210" s="12"/>
      <c r="PUW210" s="12"/>
      <c r="PUX210" s="12"/>
      <c r="PUY210" s="12"/>
      <c r="PUZ210" s="12"/>
      <c r="PVA210" s="12"/>
      <c r="PVB210" s="12"/>
      <c r="PVC210" s="12"/>
      <c r="PVD210" s="12"/>
      <c r="PVE210" s="12"/>
      <c r="PVF210" s="12"/>
      <c r="PVG210" s="12"/>
      <c r="PVH210" s="12"/>
      <c r="PVI210" s="12"/>
      <c r="PVJ210" s="12"/>
      <c r="PVK210" s="12"/>
      <c r="PVL210" s="12"/>
      <c r="PVM210" s="12"/>
      <c r="PVN210" s="12"/>
      <c r="PVO210" s="12"/>
      <c r="PVP210" s="12"/>
      <c r="PVQ210" s="12"/>
      <c r="PVR210" s="12"/>
      <c r="PVS210" s="12"/>
      <c r="PVT210" s="12"/>
      <c r="PVU210" s="12"/>
      <c r="PVV210" s="12"/>
      <c r="PVW210" s="12"/>
      <c r="PVX210" s="12"/>
      <c r="PVY210" s="12"/>
      <c r="PVZ210" s="12"/>
      <c r="PWA210" s="12"/>
      <c r="PWB210" s="12"/>
      <c r="PWC210" s="12"/>
      <c r="PWD210" s="12"/>
      <c r="PWE210" s="12"/>
      <c r="PWF210" s="12"/>
      <c r="PWG210" s="12"/>
      <c r="PWH210" s="12"/>
      <c r="PWI210" s="12"/>
      <c r="PWJ210" s="12"/>
      <c r="PWK210" s="12"/>
      <c r="PWL210" s="12"/>
      <c r="PWM210" s="12"/>
      <c r="PWN210" s="12"/>
      <c r="PWO210" s="12"/>
      <c r="PWP210" s="12"/>
      <c r="PWQ210" s="12"/>
      <c r="PWR210" s="12"/>
      <c r="PWS210" s="12"/>
      <c r="PWT210" s="12"/>
      <c r="PWU210" s="12"/>
      <c r="PWV210" s="12"/>
      <c r="PWW210" s="12"/>
      <c r="PWX210" s="12"/>
      <c r="PWY210" s="12"/>
      <c r="PWZ210" s="12"/>
      <c r="PXA210" s="12"/>
      <c r="PXB210" s="12"/>
      <c r="PXC210" s="12"/>
      <c r="PXD210" s="12"/>
      <c r="PXE210" s="12"/>
      <c r="PXF210" s="12"/>
      <c r="PXG210" s="12"/>
      <c r="PXH210" s="12"/>
      <c r="PXI210" s="12"/>
      <c r="PXJ210" s="12"/>
      <c r="PXK210" s="12"/>
      <c r="PXL210" s="12"/>
      <c r="PXM210" s="12"/>
      <c r="PXN210" s="12"/>
      <c r="PXO210" s="12"/>
      <c r="PXP210" s="12"/>
      <c r="PXQ210" s="12"/>
      <c r="PXR210" s="12"/>
      <c r="PXS210" s="12"/>
      <c r="PXT210" s="12"/>
      <c r="PXU210" s="12"/>
      <c r="PXV210" s="12"/>
      <c r="PXW210" s="12"/>
      <c r="PXX210" s="12"/>
      <c r="PXY210" s="12"/>
      <c r="PXZ210" s="12"/>
      <c r="PYA210" s="12"/>
      <c r="PYB210" s="12"/>
      <c r="PYC210" s="12"/>
      <c r="PYD210" s="12"/>
      <c r="PYE210" s="12"/>
      <c r="PYF210" s="12"/>
      <c r="PYG210" s="12"/>
      <c r="PYH210" s="12"/>
      <c r="PYI210" s="12"/>
      <c r="PYJ210" s="12"/>
      <c r="PYK210" s="12"/>
      <c r="PYL210" s="12"/>
      <c r="PYM210" s="12"/>
      <c r="PYN210" s="12"/>
      <c r="PYO210" s="12"/>
      <c r="PYP210" s="12"/>
      <c r="PYQ210" s="12"/>
      <c r="PYR210" s="12"/>
      <c r="PYS210" s="12"/>
      <c r="PYT210" s="12"/>
      <c r="PYU210" s="12"/>
      <c r="PYV210" s="12"/>
      <c r="PYW210" s="12"/>
      <c r="PYX210" s="12"/>
      <c r="PYY210" s="12"/>
      <c r="PYZ210" s="12"/>
      <c r="PZA210" s="12"/>
      <c r="PZB210" s="12"/>
      <c r="PZC210" s="12"/>
      <c r="PZD210" s="12"/>
      <c r="PZE210" s="12"/>
      <c r="PZF210" s="12"/>
      <c r="PZG210" s="12"/>
      <c r="PZH210" s="12"/>
      <c r="PZI210" s="12"/>
      <c r="PZJ210" s="12"/>
      <c r="PZK210" s="12"/>
      <c r="PZL210" s="12"/>
      <c r="PZM210" s="12"/>
      <c r="PZN210" s="12"/>
      <c r="PZO210" s="12"/>
      <c r="PZP210" s="12"/>
      <c r="PZQ210" s="12"/>
      <c r="PZR210" s="12"/>
      <c r="PZS210" s="12"/>
      <c r="PZT210" s="12"/>
      <c r="PZU210" s="12"/>
      <c r="PZV210" s="12"/>
      <c r="PZW210" s="12"/>
      <c r="PZX210" s="12"/>
      <c r="PZY210" s="12"/>
      <c r="PZZ210" s="12"/>
      <c r="QAA210" s="12"/>
      <c r="QAB210" s="12"/>
      <c r="QAC210" s="12"/>
      <c r="QAD210" s="12"/>
      <c r="QAE210" s="12"/>
      <c r="QAF210" s="12"/>
      <c r="QAG210" s="12"/>
      <c r="QAH210" s="12"/>
      <c r="QAI210" s="12"/>
      <c r="QAJ210" s="12"/>
      <c r="QAK210" s="12"/>
      <c r="QAL210" s="12"/>
      <c r="QAM210" s="12"/>
      <c r="QAN210" s="12"/>
      <c r="QAO210" s="12"/>
      <c r="QAP210" s="12"/>
      <c r="QAQ210" s="12"/>
      <c r="QAR210" s="12"/>
      <c r="QAS210" s="12"/>
      <c r="QAT210" s="12"/>
      <c r="QAU210" s="12"/>
      <c r="QAV210" s="12"/>
      <c r="QAW210" s="12"/>
      <c r="QAX210" s="12"/>
      <c r="QAY210" s="12"/>
      <c r="QAZ210" s="12"/>
      <c r="QBA210" s="12"/>
      <c r="QBB210" s="12"/>
      <c r="QBC210" s="12"/>
      <c r="QBD210" s="12"/>
      <c r="QBE210" s="12"/>
      <c r="QBF210" s="12"/>
      <c r="QBG210" s="12"/>
      <c r="QBH210" s="12"/>
      <c r="QBI210" s="12"/>
      <c r="QBJ210" s="12"/>
      <c r="QBK210" s="12"/>
      <c r="QBL210" s="12"/>
      <c r="QBM210" s="12"/>
      <c r="QBN210" s="12"/>
      <c r="QBO210" s="12"/>
      <c r="QBP210" s="12"/>
      <c r="QBQ210" s="12"/>
      <c r="QBR210" s="12"/>
      <c r="QBS210" s="12"/>
      <c r="QBT210" s="12"/>
      <c r="QBU210" s="12"/>
      <c r="QBV210" s="12"/>
      <c r="QBW210" s="12"/>
      <c r="QBX210" s="12"/>
      <c r="QBY210" s="12"/>
      <c r="QBZ210" s="12"/>
      <c r="QCA210" s="12"/>
      <c r="QCB210" s="12"/>
      <c r="QCC210" s="12"/>
      <c r="QCD210" s="12"/>
      <c r="QCE210" s="12"/>
      <c r="QCF210" s="12"/>
      <c r="QCG210" s="12"/>
      <c r="QCH210" s="12"/>
      <c r="QCI210" s="12"/>
      <c r="QCJ210" s="12"/>
      <c r="QCK210" s="12"/>
      <c r="QCL210" s="12"/>
      <c r="QCM210" s="12"/>
      <c r="QCN210" s="12"/>
      <c r="QCO210" s="12"/>
      <c r="QCP210" s="12"/>
      <c r="QCQ210" s="12"/>
      <c r="QCR210" s="12"/>
      <c r="QCS210" s="12"/>
      <c r="QCT210" s="12"/>
      <c r="QCU210" s="12"/>
      <c r="QCV210" s="12"/>
      <c r="QCW210" s="12"/>
      <c r="QCX210" s="12"/>
      <c r="QCY210" s="12"/>
      <c r="QCZ210" s="12"/>
      <c r="QDA210" s="12"/>
      <c r="QDB210" s="12"/>
      <c r="QDC210" s="12"/>
      <c r="QDD210" s="12"/>
      <c r="QDE210" s="12"/>
      <c r="QDF210" s="12"/>
      <c r="QDG210" s="12"/>
      <c r="QDH210" s="12"/>
      <c r="QDI210" s="12"/>
      <c r="QDJ210" s="12"/>
      <c r="QDK210" s="12"/>
      <c r="QDL210" s="12"/>
      <c r="QDM210" s="12"/>
      <c r="QDN210" s="12"/>
      <c r="QDO210" s="12"/>
      <c r="QDP210" s="12"/>
      <c r="QDQ210" s="12"/>
      <c r="QDR210" s="12"/>
      <c r="QDS210" s="12"/>
      <c r="QDT210" s="12"/>
      <c r="QDU210" s="12"/>
      <c r="QDV210" s="12"/>
      <c r="QDW210" s="12"/>
      <c r="QDX210" s="12"/>
      <c r="QDY210" s="12"/>
      <c r="QDZ210" s="12"/>
      <c r="QEA210" s="12"/>
      <c r="QEB210" s="12"/>
      <c r="QEC210" s="12"/>
      <c r="QED210" s="12"/>
      <c r="QEE210" s="12"/>
      <c r="QEF210" s="12"/>
      <c r="QEG210" s="12"/>
      <c r="QEH210" s="12"/>
      <c r="QEI210" s="12"/>
      <c r="QEJ210" s="12"/>
      <c r="QEK210" s="12"/>
      <c r="QEL210" s="12"/>
      <c r="QEM210" s="12"/>
      <c r="QEN210" s="12"/>
      <c r="QEO210" s="12"/>
      <c r="QEP210" s="12"/>
      <c r="QEQ210" s="12"/>
      <c r="QER210" s="12"/>
      <c r="QES210" s="12"/>
      <c r="QET210" s="12"/>
      <c r="QEU210" s="12"/>
      <c r="QEV210" s="12"/>
      <c r="QEW210" s="12"/>
      <c r="QEX210" s="12"/>
      <c r="QEY210" s="12"/>
      <c r="QEZ210" s="12"/>
      <c r="QFA210" s="12"/>
      <c r="QFB210" s="12"/>
      <c r="QFC210" s="12"/>
      <c r="QFD210" s="12"/>
      <c r="QFE210" s="12"/>
      <c r="QFF210" s="12"/>
      <c r="QFG210" s="12"/>
      <c r="QFH210" s="12"/>
      <c r="QFI210" s="12"/>
      <c r="QFJ210" s="12"/>
      <c r="QFK210" s="12"/>
      <c r="QFL210" s="12"/>
      <c r="QFM210" s="12"/>
      <c r="QFN210" s="12"/>
      <c r="QFO210" s="12"/>
      <c r="QFP210" s="12"/>
      <c r="QFQ210" s="12"/>
      <c r="QFR210" s="12"/>
      <c r="QFS210" s="12"/>
      <c r="QFT210" s="12"/>
      <c r="QFU210" s="12"/>
      <c r="QFV210" s="12"/>
      <c r="QFW210" s="12"/>
      <c r="QFX210" s="12"/>
      <c r="QFY210" s="12"/>
      <c r="QFZ210" s="12"/>
      <c r="QGA210" s="12"/>
      <c r="QGB210" s="12"/>
      <c r="QGC210" s="12"/>
      <c r="QGD210" s="12"/>
      <c r="QGE210" s="12"/>
      <c r="QGF210" s="12"/>
      <c r="QGG210" s="12"/>
      <c r="QGH210" s="12"/>
      <c r="QGI210" s="12"/>
      <c r="QGJ210" s="12"/>
      <c r="QGK210" s="12"/>
      <c r="QGL210" s="12"/>
      <c r="QGM210" s="12"/>
      <c r="QGN210" s="12"/>
      <c r="QGO210" s="12"/>
      <c r="QGP210" s="12"/>
      <c r="QGQ210" s="12"/>
      <c r="QGR210" s="12"/>
      <c r="QGS210" s="12"/>
      <c r="QGT210" s="12"/>
      <c r="QGU210" s="12"/>
      <c r="QGV210" s="12"/>
      <c r="QGW210" s="12"/>
      <c r="QGX210" s="12"/>
      <c r="QGY210" s="12"/>
      <c r="QGZ210" s="12"/>
      <c r="QHA210" s="12"/>
      <c r="QHB210" s="12"/>
      <c r="QHC210" s="12"/>
      <c r="QHD210" s="12"/>
      <c r="QHE210" s="12"/>
      <c r="QHF210" s="12"/>
      <c r="QHG210" s="12"/>
      <c r="QHH210" s="12"/>
      <c r="QHI210" s="12"/>
      <c r="QHJ210" s="12"/>
      <c r="QHK210" s="12"/>
      <c r="QHL210" s="12"/>
      <c r="QHM210" s="12"/>
      <c r="QHN210" s="12"/>
      <c r="QHO210" s="12"/>
      <c r="QHP210" s="12"/>
      <c r="QHQ210" s="12"/>
      <c r="QHR210" s="12"/>
      <c r="QHS210" s="12"/>
      <c r="QHT210" s="12"/>
      <c r="QHU210" s="12"/>
      <c r="QHV210" s="12"/>
      <c r="QHW210" s="12"/>
      <c r="QHX210" s="12"/>
      <c r="QHY210" s="12"/>
      <c r="QHZ210" s="12"/>
      <c r="QIA210" s="12"/>
      <c r="QIB210" s="12"/>
      <c r="QIC210" s="12"/>
      <c r="QID210" s="12"/>
      <c r="QIE210" s="12"/>
      <c r="QIF210" s="12"/>
      <c r="QIG210" s="12"/>
      <c r="QIH210" s="12"/>
      <c r="QII210" s="12"/>
      <c r="QIJ210" s="12"/>
      <c r="QIK210" s="12"/>
      <c r="QIL210" s="12"/>
      <c r="QIM210" s="12"/>
      <c r="QIN210" s="12"/>
      <c r="QIO210" s="12"/>
      <c r="QIP210" s="12"/>
      <c r="QIQ210" s="12"/>
      <c r="QIR210" s="12"/>
      <c r="QIS210" s="12"/>
      <c r="QIT210" s="12"/>
      <c r="QIU210" s="12"/>
      <c r="QIV210" s="12"/>
      <c r="QIW210" s="12"/>
      <c r="QIX210" s="12"/>
      <c r="QIY210" s="12"/>
      <c r="QIZ210" s="12"/>
      <c r="QJA210" s="12"/>
      <c r="QJB210" s="12"/>
      <c r="QJC210" s="12"/>
      <c r="QJD210" s="12"/>
      <c r="QJE210" s="12"/>
      <c r="QJF210" s="12"/>
      <c r="QJG210" s="12"/>
      <c r="QJH210" s="12"/>
      <c r="QJI210" s="12"/>
      <c r="QJJ210" s="12"/>
      <c r="QJK210" s="12"/>
      <c r="QJL210" s="12"/>
      <c r="QJM210" s="12"/>
      <c r="QJN210" s="12"/>
      <c r="QJO210" s="12"/>
      <c r="QJP210" s="12"/>
      <c r="QJQ210" s="12"/>
      <c r="QJR210" s="12"/>
      <c r="QJS210" s="12"/>
      <c r="QJT210" s="12"/>
      <c r="QJU210" s="12"/>
      <c r="QJV210" s="12"/>
      <c r="QJW210" s="12"/>
      <c r="QJX210" s="12"/>
      <c r="QJY210" s="12"/>
      <c r="QJZ210" s="12"/>
      <c r="QKA210" s="12"/>
      <c r="QKB210" s="12"/>
      <c r="QKC210" s="12"/>
      <c r="QKD210" s="12"/>
      <c r="QKE210" s="12"/>
      <c r="QKF210" s="12"/>
      <c r="QKG210" s="12"/>
      <c r="QKH210" s="12"/>
      <c r="QKI210" s="12"/>
      <c r="QKJ210" s="12"/>
      <c r="QKK210" s="12"/>
      <c r="QKL210" s="12"/>
      <c r="QKM210" s="12"/>
      <c r="QKN210" s="12"/>
      <c r="QKO210" s="12"/>
      <c r="QKP210" s="12"/>
      <c r="QKQ210" s="12"/>
      <c r="QKR210" s="12"/>
      <c r="QKS210" s="12"/>
      <c r="QKT210" s="12"/>
      <c r="QKU210" s="12"/>
      <c r="QKV210" s="12"/>
      <c r="QKW210" s="12"/>
      <c r="QKX210" s="12"/>
      <c r="QKY210" s="12"/>
      <c r="QKZ210" s="12"/>
      <c r="QLA210" s="12"/>
      <c r="QLB210" s="12"/>
      <c r="QLC210" s="12"/>
      <c r="QLD210" s="12"/>
      <c r="QLE210" s="12"/>
      <c r="QLF210" s="12"/>
      <c r="QLG210" s="12"/>
      <c r="QLH210" s="12"/>
      <c r="QLI210" s="12"/>
      <c r="QLJ210" s="12"/>
      <c r="QLK210" s="12"/>
      <c r="QLL210" s="12"/>
      <c r="QLM210" s="12"/>
      <c r="QLN210" s="12"/>
      <c r="QLO210" s="12"/>
      <c r="QLP210" s="12"/>
      <c r="QLQ210" s="12"/>
      <c r="QLR210" s="12"/>
      <c r="QLS210" s="12"/>
      <c r="QLT210" s="12"/>
      <c r="QLU210" s="12"/>
      <c r="QLV210" s="12"/>
      <c r="QLW210" s="12"/>
      <c r="QLX210" s="12"/>
      <c r="QLY210" s="12"/>
      <c r="QLZ210" s="12"/>
      <c r="QMA210" s="12"/>
      <c r="QMB210" s="12"/>
      <c r="QMC210" s="12"/>
      <c r="QMD210" s="12"/>
      <c r="QME210" s="12"/>
      <c r="QMF210" s="12"/>
      <c r="QMG210" s="12"/>
      <c r="QMH210" s="12"/>
      <c r="QMI210" s="12"/>
      <c r="QMJ210" s="12"/>
      <c r="QMK210" s="12"/>
      <c r="QML210" s="12"/>
      <c r="QMM210" s="12"/>
      <c r="QMN210" s="12"/>
      <c r="QMO210" s="12"/>
      <c r="QMP210" s="12"/>
      <c r="QMQ210" s="12"/>
      <c r="QMR210" s="12"/>
      <c r="QMS210" s="12"/>
      <c r="QMT210" s="12"/>
      <c r="QMU210" s="12"/>
      <c r="QMV210" s="12"/>
      <c r="QMW210" s="12"/>
      <c r="QMX210" s="12"/>
      <c r="QMY210" s="12"/>
      <c r="QMZ210" s="12"/>
      <c r="QNA210" s="12"/>
      <c r="QNB210" s="12"/>
      <c r="QNC210" s="12"/>
      <c r="QND210" s="12"/>
      <c r="QNE210" s="12"/>
      <c r="QNF210" s="12"/>
      <c r="QNG210" s="12"/>
      <c r="QNH210" s="12"/>
      <c r="QNI210" s="12"/>
      <c r="QNJ210" s="12"/>
      <c r="QNK210" s="12"/>
      <c r="QNL210" s="12"/>
      <c r="QNM210" s="12"/>
      <c r="QNN210" s="12"/>
      <c r="QNO210" s="12"/>
      <c r="QNP210" s="12"/>
      <c r="QNQ210" s="12"/>
      <c r="QNR210" s="12"/>
      <c r="QNS210" s="12"/>
      <c r="QNT210" s="12"/>
      <c r="QNU210" s="12"/>
      <c r="QNV210" s="12"/>
      <c r="QNW210" s="12"/>
      <c r="QNX210" s="12"/>
      <c r="QNY210" s="12"/>
      <c r="QNZ210" s="12"/>
      <c r="QOA210" s="12"/>
      <c r="QOB210" s="12"/>
      <c r="QOC210" s="12"/>
      <c r="QOD210" s="12"/>
      <c r="QOE210" s="12"/>
      <c r="QOF210" s="12"/>
      <c r="QOG210" s="12"/>
      <c r="QOH210" s="12"/>
      <c r="QOI210" s="12"/>
      <c r="QOJ210" s="12"/>
      <c r="QOK210" s="12"/>
      <c r="QOL210" s="12"/>
      <c r="QOM210" s="12"/>
      <c r="QON210" s="12"/>
      <c r="QOO210" s="12"/>
      <c r="QOP210" s="12"/>
      <c r="QOQ210" s="12"/>
      <c r="QOR210" s="12"/>
      <c r="QOS210" s="12"/>
      <c r="QOT210" s="12"/>
      <c r="QOU210" s="12"/>
      <c r="QOV210" s="12"/>
      <c r="QOW210" s="12"/>
      <c r="QOX210" s="12"/>
      <c r="QOY210" s="12"/>
      <c r="QOZ210" s="12"/>
      <c r="QPA210" s="12"/>
      <c r="QPB210" s="12"/>
      <c r="QPC210" s="12"/>
      <c r="QPD210" s="12"/>
      <c r="QPE210" s="12"/>
      <c r="QPF210" s="12"/>
      <c r="QPG210" s="12"/>
      <c r="QPH210" s="12"/>
      <c r="QPI210" s="12"/>
      <c r="QPJ210" s="12"/>
      <c r="QPK210" s="12"/>
      <c r="QPL210" s="12"/>
      <c r="QPM210" s="12"/>
      <c r="QPN210" s="12"/>
      <c r="QPO210" s="12"/>
      <c r="QPP210" s="12"/>
      <c r="QPQ210" s="12"/>
      <c r="QPR210" s="12"/>
      <c r="QPS210" s="12"/>
      <c r="QPT210" s="12"/>
      <c r="QPU210" s="12"/>
      <c r="QPV210" s="12"/>
      <c r="QPW210" s="12"/>
      <c r="QPX210" s="12"/>
      <c r="QPY210" s="12"/>
      <c r="QPZ210" s="12"/>
      <c r="QQA210" s="12"/>
      <c r="QQB210" s="12"/>
      <c r="QQC210" s="12"/>
      <c r="QQD210" s="12"/>
      <c r="QQE210" s="12"/>
      <c r="QQF210" s="12"/>
      <c r="QQG210" s="12"/>
      <c r="QQH210" s="12"/>
      <c r="QQI210" s="12"/>
      <c r="QQJ210" s="12"/>
      <c r="QQK210" s="12"/>
      <c r="QQL210" s="12"/>
      <c r="QQM210" s="12"/>
      <c r="QQN210" s="12"/>
      <c r="QQO210" s="12"/>
      <c r="QQP210" s="12"/>
      <c r="QQQ210" s="12"/>
      <c r="QQR210" s="12"/>
      <c r="QQS210" s="12"/>
      <c r="QQT210" s="12"/>
      <c r="QQU210" s="12"/>
      <c r="QQV210" s="12"/>
      <c r="QQW210" s="12"/>
      <c r="QQX210" s="12"/>
      <c r="QQY210" s="12"/>
      <c r="QQZ210" s="12"/>
      <c r="QRA210" s="12"/>
      <c r="QRB210" s="12"/>
      <c r="QRC210" s="12"/>
      <c r="QRD210" s="12"/>
      <c r="QRE210" s="12"/>
      <c r="QRF210" s="12"/>
      <c r="QRG210" s="12"/>
      <c r="QRH210" s="12"/>
      <c r="QRI210" s="12"/>
      <c r="QRJ210" s="12"/>
      <c r="QRK210" s="12"/>
      <c r="QRL210" s="12"/>
      <c r="QRM210" s="12"/>
      <c r="QRN210" s="12"/>
      <c r="QRO210" s="12"/>
      <c r="QRP210" s="12"/>
      <c r="QRQ210" s="12"/>
      <c r="QRR210" s="12"/>
      <c r="QRS210" s="12"/>
      <c r="QRT210" s="12"/>
      <c r="QRU210" s="12"/>
      <c r="QRV210" s="12"/>
      <c r="QRW210" s="12"/>
      <c r="QRX210" s="12"/>
      <c r="QRY210" s="12"/>
      <c r="QRZ210" s="12"/>
      <c r="QSA210" s="12"/>
      <c r="QSB210" s="12"/>
      <c r="QSC210" s="12"/>
      <c r="QSD210" s="12"/>
      <c r="QSE210" s="12"/>
      <c r="QSF210" s="12"/>
      <c r="QSG210" s="12"/>
      <c r="QSH210" s="12"/>
      <c r="QSI210" s="12"/>
      <c r="QSJ210" s="12"/>
      <c r="QSK210" s="12"/>
      <c r="QSL210" s="12"/>
      <c r="QSM210" s="12"/>
      <c r="QSN210" s="12"/>
      <c r="QSO210" s="12"/>
      <c r="QSP210" s="12"/>
      <c r="QSQ210" s="12"/>
      <c r="QSR210" s="12"/>
      <c r="QSS210" s="12"/>
      <c r="QST210" s="12"/>
      <c r="QSU210" s="12"/>
      <c r="QSV210" s="12"/>
      <c r="QSW210" s="12"/>
      <c r="QSX210" s="12"/>
      <c r="QSY210" s="12"/>
      <c r="QSZ210" s="12"/>
      <c r="QTA210" s="12"/>
      <c r="QTB210" s="12"/>
      <c r="QTC210" s="12"/>
      <c r="QTD210" s="12"/>
      <c r="QTE210" s="12"/>
      <c r="QTF210" s="12"/>
      <c r="QTG210" s="12"/>
      <c r="QTH210" s="12"/>
      <c r="QTI210" s="12"/>
      <c r="QTJ210" s="12"/>
      <c r="QTK210" s="12"/>
      <c r="QTL210" s="12"/>
      <c r="QTM210" s="12"/>
      <c r="QTN210" s="12"/>
      <c r="QTO210" s="12"/>
      <c r="QTP210" s="12"/>
      <c r="QTQ210" s="12"/>
      <c r="QTR210" s="12"/>
      <c r="QTS210" s="12"/>
      <c r="QTT210" s="12"/>
      <c r="QTU210" s="12"/>
      <c r="QTV210" s="12"/>
      <c r="QTW210" s="12"/>
      <c r="QTX210" s="12"/>
      <c r="QTY210" s="12"/>
      <c r="QTZ210" s="12"/>
      <c r="QUA210" s="12"/>
      <c r="QUB210" s="12"/>
      <c r="QUC210" s="12"/>
      <c r="QUD210" s="12"/>
      <c r="QUE210" s="12"/>
      <c r="QUF210" s="12"/>
      <c r="QUG210" s="12"/>
      <c r="QUH210" s="12"/>
      <c r="QUI210" s="12"/>
      <c r="QUJ210" s="12"/>
      <c r="QUK210" s="12"/>
      <c r="QUL210" s="12"/>
      <c r="QUM210" s="12"/>
      <c r="QUN210" s="12"/>
      <c r="QUO210" s="12"/>
      <c r="QUP210" s="12"/>
      <c r="QUQ210" s="12"/>
      <c r="QUR210" s="12"/>
      <c r="QUS210" s="12"/>
      <c r="QUT210" s="12"/>
      <c r="QUU210" s="12"/>
      <c r="QUV210" s="12"/>
      <c r="QUW210" s="12"/>
      <c r="QUX210" s="12"/>
      <c r="QUY210" s="12"/>
      <c r="QUZ210" s="12"/>
      <c r="QVA210" s="12"/>
      <c r="QVB210" s="12"/>
      <c r="QVC210" s="12"/>
      <c r="QVD210" s="12"/>
      <c r="QVE210" s="12"/>
      <c r="QVF210" s="12"/>
      <c r="QVG210" s="12"/>
      <c r="QVH210" s="12"/>
      <c r="QVI210" s="12"/>
      <c r="QVJ210" s="12"/>
      <c r="QVK210" s="12"/>
      <c r="QVL210" s="12"/>
      <c r="QVM210" s="12"/>
      <c r="QVN210" s="12"/>
      <c r="QVO210" s="12"/>
      <c r="QVP210" s="12"/>
      <c r="QVQ210" s="12"/>
      <c r="QVR210" s="12"/>
      <c r="QVS210" s="12"/>
      <c r="QVT210" s="12"/>
      <c r="QVU210" s="12"/>
      <c r="QVV210" s="12"/>
      <c r="QVW210" s="12"/>
      <c r="QVX210" s="12"/>
      <c r="QVY210" s="12"/>
      <c r="QVZ210" s="12"/>
      <c r="QWA210" s="12"/>
      <c r="QWB210" s="12"/>
      <c r="QWC210" s="12"/>
      <c r="QWD210" s="12"/>
      <c r="QWE210" s="12"/>
      <c r="QWF210" s="12"/>
      <c r="QWG210" s="12"/>
      <c r="QWH210" s="12"/>
      <c r="QWI210" s="12"/>
      <c r="QWJ210" s="12"/>
      <c r="QWK210" s="12"/>
      <c r="QWL210" s="12"/>
      <c r="QWM210" s="12"/>
      <c r="QWN210" s="12"/>
      <c r="QWO210" s="12"/>
      <c r="QWP210" s="12"/>
      <c r="QWQ210" s="12"/>
      <c r="QWR210" s="12"/>
      <c r="QWS210" s="12"/>
      <c r="QWT210" s="12"/>
      <c r="QWU210" s="12"/>
      <c r="QWV210" s="12"/>
      <c r="QWW210" s="12"/>
      <c r="QWX210" s="12"/>
      <c r="QWY210" s="12"/>
      <c r="QWZ210" s="12"/>
      <c r="QXA210" s="12"/>
      <c r="QXB210" s="12"/>
      <c r="QXC210" s="12"/>
      <c r="QXD210" s="12"/>
      <c r="QXE210" s="12"/>
      <c r="QXF210" s="12"/>
      <c r="QXG210" s="12"/>
      <c r="QXH210" s="12"/>
      <c r="QXI210" s="12"/>
      <c r="QXJ210" s="12"/>
      <c r="QXK210" s="12"/>
      <c r="QXL210" s="12"/>
      <c r="QXM210" s="12"/>
      <c r="QXN210" s="12"/>
      <c r="QXO210" s="12"/>
      <c r="QXP210" s="12"/>
      <c r="QXQ210" s="12"/>
      <c r="QXR210" s="12"/>
      <c r="QXS210" s="12"/>
      <c r="QXT210" s="12"/>
      <c r="QXU210" s="12"/>
      <c r="QXV210" s="12"/>
      <c r="QXW210" s="12"/>
      <c r="QXX210" s="12"/>
      <c r="QXY210" s="12"/>
      <c r="QXZ210" s="12"/>
      <c r="QYA210" s="12"/>
      <c r="QYB210" s="12"/>
      <c r="QYC210" s="12"/>
      <c r="QYD210" s="12"/>
      <c r="QYE210" s="12"/>
      <c r="QYF210" s="12"/>
      <c r="QYG210" s="12"/>
      <c r="QYH210" s="12"/>
      <c r="QYI210" s="12"/>
      <c r="QYJ210" s="12"/>
      <c r="QYK210" s="12"/>
      <c r="QYL210" s="12"/>
      <c r="QYM210" s="12"/>
      <c r="QYN210" s="12"/>
      <c r="QYO210" s="12"/>
      <c r="QYP210" s="12"/>
      <c r="QYQ210" s="12"/>
      <c r="QYR210" s="12"/>
      <c r="QYS210" s="12"/>
      <c r="QYT210" s="12"/>
      <c r="QYU210" s="12"/>
      <c r="QYV210" s="12"/>
      <c r="QYW210" s="12"/>
      <c r="QYX210" s="12"/>
      <c r="QYY210" s="12"/>
      <c r="QYZ210" s="12"/>
      <c r="QZA210" s="12"/>
      <c r="QZB210" s="12"/>
      <c r="QZC210" s="12"/>
      <c r="QZD210" s="12"/>
      <c r="QZE210" s="12"/>
      <c r="QZF210" s="12"/>
      <c r="QZG210" s="12"/>
      <c r="QZH210" s="12"/>
      <c r="QZI210" s="12"/>
      <c r="QZJ210" s="12"/>
      <c r="QZK210" s="12"/>
      <c r="QZL210" s="12"/>
      <c r="QZM210" s="12"/>
      <c r="QZN210" s="12"/>
      <c r="QZO210" s="12"/>
      <c r="QZP210" s="12"/>
      <c r="QZQ210" s="12"/>
      <c r="QZR210" s="12"/>
      <c r="QZS210" s="12"/>
      <c r="QZT210" s="12"/>
      <c r="QZU210" s="12"/>
      <c r="QZV210" s="12"/>
      <c r="QZW210" s="12"/>
      <c r="QZX210" s="12"/>
      <c r="QZY210" s="12"/>
      <c r="QZZ210" s="12"/>
      <c r="RAA210" s="12"/>
      <c r="RAB210" s="12"/>
      <c r="RAC210" s="12"/>
      <c r="RAD210" s="12"/>
      <c r="RAE210" s="12"/>
      <c r="RAF210" s="12"/>
      <c r="RAG210" s="12"/>
      <c r="RAH210" s="12"/>
      <c r="RAI210" s="12"/>
      <c r="RAJ210" s="12"/>
      <c r="RAK210" s="12"/>
      <c r="RAL210" s="12"/>
      <c r="RAM210" s="12"/>
      <c r="RAN210" s="12"/>
      <c r="RAO210" s="12"/>
      <c r="RAP210" s="12"/>
      <c r="RAQ210" s="12"/>
      <c r="RAR210" s="12"/>
      <c r="RAS210" s="12"/>
      <c r="RAT210" s="12"/>
      <c r="RAU210" s="12"/>
      <c r="RAV210" s="12"/>
      <c r="RAW210" s="12"/>
      <c r="RAX210" s="12"/>
      <c r="RAY210" s="12"/>
      <c r="RAZ210" s="12"/>
      <c r="RBA210" s="12"/>
      <c r="RBB210" s="12"/>
      <c r="RBC210" s="12"/>
      <c r="RBD210" s="12"/>
      <c r="RBE210" s="12"/>
      <c r="RBF210" s="12"/>
      <c r="RBG210" s="12"/>
      <c r="RBH210" s="12"/>
      <c r="RBI210" s="12"/>
      <c r="RBJ210" s="12"/>
      <c r="RBK210" s="12"/>
      <c r="RBL210" s="12"/>
      <c r="RBM210" s="12"/>
      <c r="RBN210" s="12"/>
      <c r="RBO210" s="12"/>
      <c r="RBP210" s="12"/>
      <c r="RBQ210" s="12"/>
      <c r="RBR210" s="12"/>
      <c r="RBS210" s="12"/>
      <c r="RBT210" s="12"/>
      <c r="RBU210" s="12"/>
      <c r="RBV210" s="12"/>
      <c r="RBW210" s="12"/>
      <c r="RBX210" s="12"/>
      <c r="RBY210" s="12"/>
      <c r="RBZ210" s="12"/>
      <c r="RCA210" s="12"/>
      <c r="RCB210" s="12"/>
      <c r="RCC210" s="12"/>
      <c r="RCD210" s="12"/>
      <c r="RCE210" s="12"/>
      <c r="RCF210" s="12"/>
      <c r="RCG210" s="12"/>
      <c r="RCH210" s="12"/>
      <c r="RCI210" s="12"/>
      <c r="RCJ210" s="12"/>
      <c r="RCK210" s="12"/>
      <c r="RCL210" s="12"/>
      <c r="RCM210" s="12"/>
      <c r="RCN210" s="12"/>
      <c r="RCO210" s="12"/>
      <c r="RCP210" s="12"/>
      <c r="RCQ210" s="12"/>
      <c r="RCR210" s="12"/>
      <c r="RCS210" s="12"/>
      <c r="RCT210" s="12"/>
      <c r="RCU210" s="12"/>
      <c r="RCV210" s="12"/>
      <c r="RCW210" s="12"/>
      <c r="RCX210" s="12"/>
      <c r="RCY210" s="12"/>
      <c r="RCZ210" s="12"/>
      <c r="RDA210" s="12"/>
      <c r="RDB210" s="12"/>
      <c r="RDC210" s="12"/>
      <c r="RDD210" s="12"/>
      <c r="RDE210" s="12"/>
      <c r="RDF210" s="12"/>
      <c r="RDG210" s="12"/>
      <c r="RDH210" s="12"/>
      <c r="RDI210" s="12"/>
      <c r="RDJ210" s="12"/>
      <c r="RDK210" s="12"/>
      <c r="RDL210" s="12"/>
      <c r="RDM210" s="12"/>
      <c r="RDN210" s="12"/>
      <c r="RDO210" s="12"/>
      <c r="RDP210" s="12"/>
      <c r="RDQ210" s="12"/>
      <c r="RDR210" s="12"/>
      <c r="RDS210" s="12"/>
      <c r="RDT210" s="12"/>
      <c r="RDU210" s="12"/>
      <c r="RDV210" s="12"/>
      <c r="RDW210" s="12"/>
      <c r="RDX210" s="12"/>
      <c r="RDY210" s="12"/>
      <c r="RDZ210" s="12"/>
      <c r="REA210" s="12"/>
      <c r="REB210" s="12"/>
      <c r="REC210" s="12"/>
      <c r="RED210" s="12"/>
      <c r="REE210" s="12"/>
      <c r="REF210" s="12"/>
      <c r="REG210" s="12"/>
      <c r="REH210" s="12"/>
      <c r="REI210" s="12"/>
      <c r="REJ210" s="12"/>
      <c r="REK210" s="12"/>
      <c r="REL210" s="12"/>
      <c r="REM210" s="12"/>
      <c r="REN210" s="12"/>
      <c r="REO210" s="12"/>
      <c r="REP210" s="12"/>
      <c r="REQ210" s="12"/>
      <c r="RER210" s="12"/>
      <c r="RES210" s="12"/>
      <c r="RET210" s="12"/>
      <c r="REU210" s="12"/>
      <c r="REV210" s="12"/>
      <c r="REW210" s="12"/>
      <c r="REX210" s="12"/>
      <c r="REY210" s="12"/>
      <c r="REZ210" s="12"/>
      <c r="RFA210" s="12"/>
      <c r="RFB210" s="12"/>
      <c r="RFC210" s="12"/>
      <c r="RFD210" s="12"/>
      <c r="RFE210" s="12"/>
      <c r="RFF210" s="12"/>
      <c r="RFG210" s="12"/>
      <c r="RFH210" s="12"/>
      <c r="RFI210" s="12"/>
      <c r="RFJ210" s="12"/>
      <c r="RFK210" s="12"/>
      <c r="RFL210" s="12"/>
      <c r="RFM210" s="12"/>
      <c r="RFN210" s="12"/>
      <c r="RFO210" s="12"/>
      <c r="RFP210" s="12"/>
      <c r="RFQ210" s="12"/>
      <c r="RFR210" s="12"/>
      <c r="RFS210" s="12"/>
      <c r="RFT210" s="12"/>
      <c r="RFU210" s="12"/>
      <c r="RFV210" s="12"/>
      <c r="RFW210" s="12"/>
      <c r="RFX210" s="12"/>
      <c r="RFY210" s="12"/>
      <c r="RFZ210" s="12"/>
      <c r="RGA210" s="12"/>
      <c r="RGB210" s="12"/>
      <c r="RGC210" s="12"/>
      <c r="RGD210" s="12"/>
      <c r="RGE210" s="12"/>
      <c r="RGF210" s="12"/>
      <c r="RGG210" s="12"/>
      <c r="RGH210" s="12"/>
      <c r="RGI210" s="12"/>
      <c r="RGJ210" s="12"/>
      <c r="RGK210" s="12"/>
      <c r="RGL210" s="12"/>
      <c r="RGM210" s="12"/>
      <c r="RGN210" s="12"/>
      <c r="RGO210" s="12"/>
      <c r="RGP210" s="12"/>
      <c r="RGQ210" s="12"/>
      <c r="RGR210" s="12"/>
      <c r="RGS210" s="12"/>
      <c r="RGT210" s="12"/>
      <c r="RGU210" s="12"/>
      <c r="RGV210" s="12"/>
      <c r="RGW210" s="12"/>
      <c r="RGX210" s="12"/>
      <c r="RGY210" s="12"/>
      <c r="RGZ210" s="12"/>
      <c r="RHA210" s="12"/>
      <c r="RHB210" s="12"/>
      <c r="RHC210" s="12"/>
      <c r="RHD210" s="12"/>
      <c r="RHE210" s="12"/>
      <c r="RHF210" s="12"/>
      <c r="RHG210" s="12"/>
      <c r="RHH210" s="12"/>
      <c r="RHI210" s="12"/>
      <c r="RHJ210" s="12"/>
      <c r="RHK210" s="12"/>
      <c r="RHL210" s="12"/>
      <c r="RHM210" s="12"/>
      <c r="RHN210" s="12"/>
      <c r="RHO210" s="12"/>
      <c r="RHP210" s="12"/>
      <c r="RHQ210" s="12"/>
      <c r="RHR210" s="12"/>
      <c r="RHS210" s="12"/>
      <c r="RHT210" s="12"/>
      <c r="RHU210" s="12"/>
      <c r="RHV210" s="12"/>
      <c r="RHW210" s="12"/>
      <c r="RHX210" s="12"/>
      <c r="RHY210" s="12"/>
      <c r="RHZ210" s="12"/>
      <c r="RIA210" s="12"/>
      <c r="RIB210" s="12"/>
      <c r="RIC210" s="12"/>
      <c r="RID210" s="12"/>
      <c r="RIE210" s="12"/>
      <c r="RIF210" s="12"/>
      <c r="RIG210" s="12"/>
      <c r="RIH210" s="12"/>
      <c r="RII210" s="12"/>
      <c r="RIJ210" s="12"/>
      <c r="RIK210" s="12"/>
      <c r="RIL210" s="12"/>
      <c r="RIM210" s="12"/>
      <c r="RIN210" s="12"/>
      <c r="RIO210" s="12"/>
      <c r="RIP210" s="12"/>
      <c r="RIQ210" s="12"/>
      <c r="RIR210" s="12"/>
      <c r="RIS210" s="12"/>
      <c r="RIT210" s="12"/>
      <c r="RIU210" s="12"/>
      <c r="RIV210" s="12"/>
      <c r="RIW210" s="12"/>
      <c r="RIX210" s="12"/>
      <c r="RIY210" s="12"/>
      <c r="RIZ210" s="12"/>
      <c r="RJA210" s="12"/>
      <c r="RJB210" s="12"/>
      <c r="RJC210" s="12"/>
      <c r="RJD210" s="12"/>
      <c r="RJE210" s="12"/>
      <c r="RJF210" s="12"/>
      <c r="RJG210" s="12"/>
      <c r="RJH210" s="12"/>
      <c r="RJI210" s="12"/>
      <c r="RJJ210" s="12"/>
      <c r="RJK210" s="12"/>
      <c r="RJL210" s="12"/>
      <c r="RJM210" s="12"/>
      <c r="RJN210" s="12"/>
      <c r="RJO210" s="12"/>
      <c r="RJP210" s="12"/>
      <c r="RJQ210" s="12"/>
      <c r="RJR210" s="12"/>
      <c r="RJS210" s="12"/>
      <c r="RJT210" s="12"/>
      <c r="RJU210" s="12"/>
      <c r="RJV210" s="12"/>
      <c r="RJW210" s="12"/>
      <c r="RJX210" s="12"/>
      <c r="RJY210" s="12"/>
      <c r="RJZ210" s="12"/>
      <c r="RKA210" s="12"/>
      <c r="RKB210" s="12"/>
      <c r="RKC210" s="12"/>
      <c r="RKD210" s="12"/>
      <c r="RKE210" s="12"/>
      <c r="RKF210" s="12"/>
      <c r="RKG210" s="12"/>
      <c r="RKH210" s="12"/>
      <c r="RKI210" s="12"/>
      <c r="RKJ210" s="12"/>
      <c r="RKK210" s="12"/>
      <c r="RKL210" s="12"/>
      <c r="RKM210" s="12"/>
      <c r="RKN210" s="12"/>
      <c r="RKO210" s="12"/>
      <c r="RKP210" s="12"/>
      <c r="RKQ210" s="12"/>
      <c r="RKR210" s="12"/>
      <c r="RKS210" s="12"/>
      <c r="RKT210" s="12"/>
      <c r="RKU210" s="12"/>
      <c r="RKV210" s="12"/>
      <c r="RKW210" s="12"/>
      <c r="RKX210" s="12"/>
      <c r="RKY210" s="12"/>
      <c r="RKZ210" s="12"/>
      <c r="RLA210" s="12"/>
      <c r="RLB210" s="12"/>
      <c r="RLC210" s="12"/>
      <c r="RLD210" s="12"/>
      <c r="RLE210" s="12"/>
      <c r="RLF210" s="12"/>
      <c r="RLG210" s="12"/>
      <c r="RLH210" s="12"/>
      <c r="RLI210" s="12"/>
      <c r="RLJ210" s="12"/>
      <c r="RLK210" s="12"/>
      <c r="RLL210" s="12"/>
      <c r="RLM210" s="12"/>
      <c r="RLN210" s="12"/>
      <c r="RLO210" s="12"/>
      <c r="RLP210" s="12"/>
      <c r="RLQ210" s="12"/>
      <c r="RLR210" s="12"/>
      <c r="RLS210" s="12"/>
      <c r="RLT210" s="12"/>
      <c r="RLU210" s="12"/>
      <c r="RLV210" s="12"/>
      <c r="RLW210" s="12"/>
      <c r="RLX210" s="12"/>
      <c r="RLY210" s="12"/>
      <c r="RLZ210" s="12"/>
      <c r="RMA210" s="12"/>
      <c r="RMB210" s="12"/>
      <c r="RMC210" s="12"/>
      <c r="RMD210" s="12"/>
      <c r="RME210" s="12"/>
      <c r="RMF210" s="12"/>
      <c r="RMG210" s="12"/>
      <c r="RMH210" s="12"/>
      <c r="RMI210" s="12"/>
      <c r="RMJ210" s="12"/>
      <c r="RMK210" s="12"/>
      <c r="RML210" s="12"/>
      <c r="RMM210" s="12"/>
      <c r="RMN210" s="12"/>
      <c r="RMO210" s="12"/>
      <c r="RMP210" s="12"/>
      <c r="RMQ210" s="12"/>
      <c r="RMR210" s="12"/>
      <c r="RMS210" s="12"/>
      <c r="RMT210" s="12"/>
      <c r="RMU210" s="12"/>
      <c r="RMV210" s="12"/>
      <c r="RMW210" s="12"/>
      <c r="RMX210" s="12"/>
      <c r="RMY210" s="12"/>
      <c r="RMZ210" s="12"/>
      <c r="RNA210" s="12"/>
      <c r="RNB210" s="12"/>
      <c r="RNC210" s="12"/>
      <c r="RND210" s="12"/>
      <c r="RNE210" s="12"/>
      <c r="RNF210" s="12"/>
      <c r="RNG210" s="12"/>
      <c r="RNH210" s="12"/>
      <c r="RNI210" s="12"/>
      <c r="RNJ210" s="12"/>
      <c r="RNK210" s="12"/>
      <c r="RNL210" s="12"/>
      <c r="RNM210" s="12"/>
      <c r="RNN210" s="12"/>
      <c r="RNO210" s="12"/>
      <c r="RNP210" s="12"/>
      <c r="RNQ210" s="12"/>
      <c r="RNR210" s="12"/>
      <c r="RNS210" s="12"/>
      <c r="RNT210" s="12"/>
      <c r="RNU210" s="12"/>
      <c r="RNV210" s="12"/>
      <c r="RNW210" s="12"/>
      <c r="RNX210" s="12"/>
      <c r="RNY210" s="12"/>
      <c r="RNZ210" s="12"/>
      <c r="ROA210" s="12"/>
      <c r="ROB210" s="12"/>
      <c r="ROC210" s="12"/>
      <c r="ROD210" s="12"/>
      <c r="ROE210" s="12"/>
      <c r="ROF210" s="12"/>
      <c r="ROG210" s="12"/>
      <c r="ROH210" s="12"/>
      <c r="ROI210" s="12"/>
      <c r="ROJ210" s="12"/>
      <c r="ROK210" s="12"/>
      <c r="ROL210" s="12"/>
      <c r="ROM210" s="12"/>
      <c r="RON210" s="12"/>
      <c r="ROO210" s="12"/>
      <c r="ROP210" s="12"/>
      <c r="ROQ210" s="12"/>
      <c r="ROR210" s="12"/>
      <c r="ROS210" s="12"/>
      <c r="ROT210" s="12"/>
      <c r="ROU210" s="12"/>
      <c r="ROV210" s="12"/>
      <c r="ROW210" s="12"/>
      <c r="ROX210" s="12"/>
      <c r="ROY210" s="12"/>
      <c r="ROZ210" s="12"/>
      <c r="RPA210" s="12"/>
      <c r="RPB210" s="12"/>
      <c r="RPC210" s="12"/>
      <c r="RPD210" s="12"/>
      <c r="RPE210" s="12"/>
      <c r="RPF210" s="12"/>
      <c r="RPG210" s="12"/>
      <c r="RPH210" s="12"/>
      <c r="RPI210" s="12"/>
      <c r="RPJ210" s="12"/>
      <c r="RPK210" s="12"/>
      <c r="RPL210" s="12"/>
      <c r="RPM210" s="12"/>
      <c r="RPN210" s="12"/>
      <c r="RPO210" s="12"/>
      <c r="RPP210" s="12"/>
      <c r="RPQ210" s="12"/>
      <c r="RPR210" s="12"/>
      <c r="RPS210" s="12"/>
      <c r="RPT210" s="12"/>
      <c r="RPU210" s="12"/>
      <c r="RPV210" s="12"/>
      <c r="RPW210" s="12"/>
      <c r="RPX210" s="12"/>
      <c r="RPY210" s="12"/>
      <c r="RPZ210" s="12"/>
      <c r="RQA210" s="12"/>
      <c r="RQB210" s="12"/>
      <c r="RQC210" s="12"/>
      <c r="RQD210" s="12"/>
      <c r="RQE210" s="12"/>
      <c r="RQF210" s="12"/>
      <c r="RQG210" s="12"/>
      <c r="RQH210" s="12"/>
      <c r="RQI210" s="12"/>
      <c r="RQJ210" s="12"/>
      <c r="RQK210" s="12"/>
      <c r="RQL210" s="12"/>
      <c r="RQM210" s="12"/>
      <c r="RQN210" s="12"/>
      <c r="RQO210" s="12"/>
      <c r="RQP210" s="12"/>
      <c r="RQQ210" s="12"/>
      <c r="RQR210" s="12"/>
      <c r="RQS210" s="12"/>
      <c r="RQT210" s="12"/>
      <c r="RQU210" s="12"/>
      <c r="RQV210" s="12"/>
      <c r="RQW210" s="12"/>
      <c r="RQX210" s="12"/>
      <c r="RQY210" s="12"/>
      <c r="RQZ210" s="12"/>
      <c r="RRA210" s="12"/>
      <c r="RRB210" s="12"/>
      <c r="RRC210" s="12"/>
      <c r="RRD210" s="12"/>
      <c r="RRE210" s="12"/>
      <c r="RRF210" s="12"/>
      <c r="RRG210" s="12"/>
      <c r="RRH210" s="12"/>
      <c r="RRI210" s="12"/>
      <c r="RRJ210" s="12"/>
      <c r="RRK210" s="12"/>
      <c r="RRL210" s="12"/>
      <c r="RRM210" s="12"/>
      <c r="RRN210" s="12"/>
      <c r="RRO210" s="12"/>
      <c r="RRP210" s="12"/>
      <c r="RRQ210" s="12"/>
      <c r="RRR210" s="12"/>
      <c r="RRS210" s="12"/>
      <c r="RRT210" s="12"/>
      <c r="RRU210" s="12"/>
      <c r="RRV210" s="12"/>
      <c r="RRW210" s="12"/>
      <c r="RRX210" s="12"/>
      <c r="RRY210" s="12"/>
      <c r="RRZ210" s="12"/>
      <c r="RSA210" s="12"/>
      <c r="RSB210" s="12"/>
      <c r="RSC210" s="12"/>
      <c r="RSD210" s="12"/>
      <c r="RSE210" s="12"/>
      <c r="RSF210" s="12"/>
      <c r="RSG210" s="12"/>
      <c r="RSH210" s="12"/>
      <c r="RSI210" s="12"/>
      <c r="RSJ210" s="12"/>
      <c r="RSK210" s="12"/>
      <c r="RSL210" s="12"/>
      <c r="RSM210" s="12"/>
      <c r="RSN210" s="12"/>
      <c r="RSO210" s="12"/>
      <c r="RSP210" s="12"/>
      <c r="RSQ210" s="12"/>
      <c r="RSR210" s="12"/>
      <c r="RSS210" s="12"/>
      <c r="RST210" s="12"/>
      <c r="RSU210" s="12"/>
      <c r="RSV210" s="12"/>
      <c r="RSW210" s="12"/>
      <c r="RSX210" s="12"/>
      <c r="RSY210" s="12"/>
      <c r="RSZ210" s="12"/>
      <c r="RTA210" s="12"/>
      <c r="RTB210" s="12"/>
      <c r="RTC210" s="12"/>
      <c r="RTD210" s="12"/>
      <c r="RTE210" s="12"/>
      <c r="RTF210" s="12"/>
      <c r="RTG210" s="12"/>
      <c r="RTH210" s="12"/>
      <c r="RTI210" s="12"/>
      <c r="RTJ210" s="12"/>
      <c r="RTK210" s="12"/>
      <c r="RTL210" s="12"/>
      <c r="RTM210" s="12"/>
      <c r="RTN210" s="12"/>
      <c r="RTO210" s="12"/>
      <c r="RTP210" s="12"/>
      <c r="RTQ210" s="12"/>
      <c r="RTR210" s="12"/>
      <c r="RTS210" s="12"/>
      <c r="RTT210" s="12"/>
      <c r="RTU210" s="12"/>
      <c r="RTV210" s="12"/>
      <c r="RTW210" s="12"/>
      <c r="RTX210" s="12"/>
      <c r="RTY210" s="12"/>
      <c r="RTZ210" s="12"/>
      <c r="RUA210" s="12"/>
      <c r="RUB210" s="12"/>
      <c r="RUC210" s="12"/>
      <c r="RUD210" s="12"/>
      <c r="RUE210" s="12"/>
      <c r="RUF210" s="12"/>
      <c r="RUG210" s="12"/>
      <c r="RUH210" s="12"/>
      <c r="RUI210" s="12"/>
      <c r="RUJ210" s="12"/>
      <c r="RUK210" s="12"/>
      <c r="RUL210" s="12"/>
      <c r="RUM210" s="12"/>
      <c r="RUN210" s="12"/>
      <c r="RUO210" s="12"/>
      <c r="RUP210" s="12"/>
      <c r="RUQ210" s="12"/>
      <c r="RUR210" s="12"/>
      <c r="RUS210" s="12"/>
      <c r="RUT210" s="12"/>
      <c r="RUU210" s="12"/>
      <c r="RUV210" s="12"/>
      <c r="RUW210" s="12"/>
      <c r="RUX210" s="12"/>
      <c r="RUY210" s="12"/>
      <c r="RUZ210" s="12"/>
      <c r="RVA210" s="12"/>
      <c r="RVB210" s="12"/>
      <c r="RVC210" s="12"/>
      <c r="RVD210" s="12"/>
      <c r="RVE210" s="12"/>
      <c r="RVF210" s="12"/>
      <c r="RVG210" s="12"/>
      <c r="RVH210" s="12"/>
      <c r="RVI210" s="12"/>
      <c r="RVJ210" s="12"/>
      <c r="RVK210" s="12"/>
      <c r="RVL210" s="12"/>
      <c r="RVM210" s="12"/>
      <c r="RVN210" s="12"/>
      <c r="RVO210" s="12"/>
      <c r="RVP210" s="12"/>
      <c r="RVQ210" s="12"/>
      <c r="RVR210" s="12"/>
      <c r="RVS210" s="12"/>
      <c r="RVT210" s="12"/>
      <c r="RVU210" s="12"/>
      <c r="RVV210" s="12"/>
      <c r="RVW210" s="12"/>
      <c r="RVX210" s="12"/>
      <c r="RVY210" s="12"/>
      <c r="RVZ210" s="12"/>
      <c r="RWA210" s="12"/>
      <c r="RWB210" s="12"/>
      <c r="RWC210" s="12"/>
      <c r="RWD210" s="12"/>
      <c r="RWE210" s="12"/>
      <c r="RWF210" s="12"/>
      <c r="RWG210" s="12"/>
      <c r="RWH210" s="12"/>
      <c r="RWI210" s="12"/>
      <c r="RWJ210" s="12"/>
      <c r="RWK210" s="12"/>
      <c r="RWL210" s="12"/>
      <c r="RWM210" s="12"/>
      <c r="RWN210" s="12"/>
      <c r="RWO210" s="12"/>
      <c r="RWP210" s="12"/>
      <c r="RWQ210" s="12"/>
      <c r="RWR210" s="12"/>
      <c r="RWS210" s="12"/>
      <c r="RWT210" s="12"/>
      <c r="RWU210" s="12"/>
      <c r="RWV210" s="12"/>
      <c r="RWW210" s="12"/>
      <c r="RWX210" s="12"/>
      <c r="RWY210" s="12"/>
      <c r="RWZ210" s="12"/>
      <c r="RXA210" s="12"/>
      <c r="RXB210" s="12"/>
      <c r="RXC210" s="12"/>
      <c r="RXD210" s="12"/>
      <c r="RXE210" s="12"/>
      <c r="RXF210" s="12"/>
      <c r="RXG210" s="12"/>
      <c r="RXH210" s="12"/>
      <c r="RXI210" s="12"/>
      <c r="RXJ210" s="12"/>
      <c r="RXK210" s="12"/>
      <c r="RXL210" s="12"/>
      <c r="RXM210" s="12"/>
      <c r="RXN210" s="12"/>
      <c r="RXO210" s="12"/>
      <c r="RXP210" s="12"/>
      <c r="RXQ210" s="12"/>
      <c r="RXR210" s="12"/>
      <c r="RXS210" s="12"/>
      <c r="RXT210" s="12"/>
      <c r="RXU210" s="12"/>
      <c r="RXV210" s="12"/>
      <c r="RXW210" s="12"/>
      <c r="RXX210" s="12"/>
      <c r="RXY210" s="12"/>
      <c r="RXZ210" s="12"/>
      <c r="RYA210" s="12"/>
      <c r="RYB210" s="12"/>
      <c r="RYC210" s="12"/>
      <c r="RYD210" s="12"/>
      <c r="RYE210" s="12"/>
      <c r="RYF210" s="12"/>
      <c r="RYG210" s="12"/>
      <c r="RYH210" s="12"/>
      <c r="RYI210" s="12"/>
      <c r="RYJ210" s="12"/>
      <c r="RYK210" s="12"/>
      <c r="RYL210" s="12"/>
      <c r="RYM210" s="12"/>
      <c r="RYN210" s="12"/>
      <c r="RYO210" s="12"/>
      <c r="RYP210" s="12"/>
      <c r="RYQ210" s="12"/>
      <c r="RYR210" s="12"/>
      <c r="RYS210" s="12"/>
      <c r="RYT210" s="12"/>
      <c r="RYU210" s="12"/>
      <c r="RYV210" s="12"/>
      <c r="RYW210" s="12"/>
      <c r="RYX210" s="12"/>
      <c r="RYY210" s="12"/>
      <c r="RYZ210" s="12"/>
      <c r="RZA210" s="12"/>
      <c r="RZB210" s="12"/>
      <c r="RZC210" s="12"/>
      <c r="RZD210" s="12"/>
      <c r="RZE210" s="12"/>
      <c r="RZF210" s="12"/>
      <c r="RZG210" s="12"/>
      <c r="RZH210" s="12"/>
      <c r="RZI210" s="12"/>
      <c r="RZJ210" s="12"/>
      <c r="RZK210" s="12"/>
      <c r="RZL210" s="12"/>
      <c r="RZM210" s="12"/>
      <c r="RZN210" s="12"/>
      <c r="RZO210" s="12"/>
      <c r="RZP210" s="12"/>
      <c r="RZQ210" s="12"/>
      <c r="RZR210" s="12"/>
      <c r="RZS210" s="12"/>
      <c r="RZT210" s="12"/>
      <c r="RZU210" s="12"/>
      <c r="RZV210" s="12"/>
      <c r="RZW210" s="12"/>
      <c r="RZX210" s="12"/>
      <c r="RZY210" s="12"/>
      <c r="RZZ210" s="12"/>
      <c r="SAA210" s="12"/>
      <c r="SAB210" s="12"/>
      <c r="SAC210" s="12"/>
      <c r="SAD210" s="12"/>
      <c r="SAE210" s="12"/>
      <c r="SAF210" s="12"/>
      <c r="SAG210" s="12"/>
      <c r="SAH210" s="12"/>
      <c r="SAI210" s="12"/>
      <c r="SAJ210" s="12"/>
      <c r="SAK210" s="12"/>
      <c r="SAL210" s="12"/>
      <c r="SAM210" s="12"/>
      <c r="SAN210" s="12"/>
      <c r="SAO210" s="12"/>
      <c r="SAP210" s="12"/>
      <c r="SAQ210" s="12"/>
      <c r="SAR210" s="12"/>
      <c r="SAS210" s="12"/>
      <c r="SAT210" s="12"/>
      <c r="SAU210" s="12"/>
      <c r="SAV210" s="12"/>
      <c r="SAW210" s="12"/>
      <c r="SAX210" s="12"/>
      <c r="SAY210" s="12"/>
      <c r="SAZ210" s="12"/>
      <c r="SBA210" s="12"/>
      <c r="SBB210" s="12"/>
      <c r="SBC210" s="12"/>
      <c r="SBD210" s="12"/>
      <c r="SBE210" s="12"/>
      <c r="SBF210" s="12"/>
      <c r="SBG210" s="12"/>
      <c r="SBH210" s="12"/>
      <c r="SBI210" s="12"/>
      <c r="SBJ210" s="12"/>
      <c r="SBK210" s="12"/>
      <c r="SBL210" s="12"/>
      <c r="SBM210" s="12"/>
      <c r="SBN210" s="12"/>
      <c r="SBO210" s="12"/>
      <c r="SBP210" s="12"/>
      <c r="SBQ210" s="12"/>
      <c r="SBR210" s="12"/>
      <c r="SBS210" s="12"/>
      <c r="SBT210" s="12"/>
      <c r="SBU210" s="12"/>
      <c r="SBV210" s="12"/>
      <c r="SBW210" s="12"/>
      <c r="SBX210" s="12"/>
      <c r="SBY210" s="12"/>
      <c r="SBZ210" s="12"/>
      <c r="SCA210" s="12"/>
      <c r="SCB210" s="12"/>
      <c r="SCC210" s="12"/>
      <c r="SCD210" s="12"/>
      <c r="SCE210" s="12"/>
      <c r="SCF210" s="12"/>
      <c r="SCG210" s="12"/>
      <c r="SCH210" s="12"/>
      <c r="SCI210" s="12"/>
      <c r="SCJ210" s="12"/>
      <c r="SCK210" s="12"/>
      <c r="SCL210" s="12"/>
      <c r="SCM210" s="12"/>
      <c r="SCN210" s="12"/>
      <c r="SCO210" s="12"/>
      <c r="SCP210" s="12"/>
      <c r="SCQ210" s="12"/>
      <c r="SCR210" s="12"/>
      <c r="SCS210" s="12"/>
      <c r="SCT210" s="12"/>
      <c r="SCU210" s="12"/>
      <c r="SCV210" s="12"/>
      <c r="SCW210" s="12"/>
      <c r="SCX210" s="12"/>
      <c r="SCY210" s="12"/>
      <c r="SCZ210" s="12"/>
      <c r="SDA210" s="12"/>
      <c r="SDB210" s="12"/>
      <c r="SDC210" s="12"/>
      <c r="SDD210" s="12"/>
      <c r="SDE210" s="12"/>
      <c r="SDF210" s="12"/>
      <c r="SDG210" s="12"/>
      <c r="SDH210" s="12"/>
      <c r="SDI210" s="12"/>
      <c r="SDJ210" s="12"/>
      <c r="SDK210" s="12"/>
      <c r="SDL210" s="12"/>
      <c r="SDM210" s="12"/>
      <c r="SDN210" s="12"/>
      <c r="SDO210" s="12"/>
      <c r="SDP210" s="12"/>
      <c r="SDQ210" s="12"/>
      <c r="SDR210" s="12"/>
      <c r="SDS210" s="12"/>
      <c r="SDT210" s="12"/>
      <c r="SDU210" s="12"/>
      <c r="SDV210" s="12"/>
      <c r="SDW210" s="12"/>
      <c r="SDX210" s="12"/>
      <c r="SDY210" s="12"/>
      <c r="SDZ210" s="12"/>
      <c r="SEA210" s="12"/>
      <c r="SEB210" s="12"/>
      <c r="SEC210" s="12"/>
      <c r="SED210" s="12"/>
      <c r="SEE210" s="12"/>
      <c r="SEF210" s="12"/>
      <c r="SEG210" s="12"/>
      <c r="SEH210" s="12"/>
      <c r="SEI210" s="12"/>
      <c r="SEJ210" s="12"/>
      <c r="SEK210" s="12"/>
      <c r="SEL210" s="12"/>
      <c r="SEM210" s="12"/>
      <c r="SEN210" s="12"/>
      <c r="SEO210" s="12"/>
      <c r="SEP210" s="12"/>
      <c r="SEQ210" s="12"/>
      <c r="SER210" s="12"/>
      <c r="SES210" s="12"/>
      <c r="SET210" s="12"/>
      <c r="SEU210" s="12"/>
      <c r="SEV210" s="12"/>
      <c r="SEW210" s="12"/>
      <c r="SEX210" s="12"/>
      <c r="SEY210" s="12"/>
      <c r="SEZ210" s="12"/>
      <c r="SFA210" s="12"/>
      <c r="SFB210" s="12"/>
      <c r="SFC210" s="12"/>
      <c r="SFD210" s="12"/>
      <c r="SFE210" s="12"/>
      <c r="SFF210" s="12"/>
      <c r="SFG210" s="12"/>
      <c r="SFH210" s="12"/>
      <c r="SFI210" s="12"/>
      <c r="SFJ210" s="12"/>
      <c r="SFK210" s="12"/>
      <c r="SFL210" s="12"/>
      <c r="SFM210" s="12"/>
      <c r="SFN210" s="12"/>
      <c r="SFO210" s="12"/>
      <c r="SFP210" s="12"/>
      <c r="SFQ210" s="12"/>
      <c r="SFR210" s="12"/>
      <c r="SFS210" s="12"/>
      <c r="SFT210" s="12"/>
      <c r="SFU210" s="12"/>
      <c r="SFV210" s="12"/>
      <c r="SFW210" s="12"/>
      <c r="SFX210" s="12"/>
      <c r="SFY210" s="12"/>
      <c r="SFZ210" s="12"/>
      <c r="SGA210" s="12"/>
      <c r="SGB210" s="12"/>
      <c r="SGC210" s="12"/>
      <c r="SGD210" s="12"/>
      <c r="SGE210" s="12"/>
      <c r="SGF210" s="12"/>
      <c r="SGG210" s="12"/>
      <c r="SGH210" s="12"/>
      <c r="SGI210" s="12"/>
      <c r="SGJ210" s="12"/>
      <c r="SGK210" s="12"/>
      <c r="SGL210" s="12"/>
      <c r="SGM210" s="12"/>
      <c r="SGN210" s="12"/>
      <c r="SGO210" s="12"/>
      <c r="SGP210" s="12"/>
      <c r="SGQ210" s="12"/>
      <c r="SGR210" s="12"/>
      <c r="SGS210" s="12"/>
      <c r="SGT210" s="12"/>
      <c r="SGU210" s="12"/>
      <c r="SGV210" s="12"/>
      <c r="SGW210" s="12"/>
      <c r="SGX210" s="12"/>
      <c r="SGY210" s="12"/>
      <c r="SGZ210" s="12"/>
      <c r="SHA210" s="12"/>
      <c r="SHB210" s="12"/>
      <c r="SHC210" s="12"/>
      <c r="SHD210" s="12"/>
      <c r="SHE210" s="12"/>
      <c r="SHF210" s="12"/>
      <c r="SHG210" s="12"/>
      <c r="SHH210" s="12"/>
      <c r="SHI210" s="12"/>
      <c r="SHJ210" s="12"/>
      <c r="SHK210" s="12"/>
      <c r="SHL210" s="12"/>
      <c r="SHM210" s="12"/>
      <c r="SHN210" s="12"/>
      <c r="SHO210" s="12"/>
      <c r="SHP210" s="12"/>
      <c r="SHQ210" s="12"/>
      <c r="SHR210" s="12"/>
      <c r="SHS210" s="12"/>
      <c r="SHT210" s="12"/>
      <c r="SHU210" s="12"/>
      <c r="SHV210" s="12"/>
      <c r="SHW210" s="12"/>
      <c r="SHX210" s="12"/>
      <c r="SHY210" s="12"/>
      <c r="SHZ210" s="12"/>
      <c r="SIA210" s="12"/>
      <c r="SIB210" s="12"/>
      <c r="SIC210" s="12"/>
      <c r="SID210" s="12"/>
      <c r="SIE210" s="12"/>
      <c r="SIF210" s="12"/>
      <c r="SIG210" s="12"/>
      <c r="SIH210" s="12"/>
      <c r="SII210" s="12"/>
      <c r="SIJ210" s="12"/>
      <c r="SIK210" s="12"/>
      <c r="SIL210" s="12"/>
      <c r="SIM210" s="12"/>
      <c r="SIN210" s="12"/>
      <c r="SIO210" s="12"/>
      <c r="SIP210" s="12"/>
      <c r="SIQ210" s="12"/>
      <c r="SIR210" s="12"/>
      <c r="SIS210" s="12"/>
      <c r="SIT210" s="12"/>
      <c r="SIU210" s="12"/>
      <c r="SIV210" s="12"/>
      <c r="SIW210" s="12"/>
      <c r="SIX210" s="12"/>
      <c r="SIY210" s="12"/>
      <c r="SIZ210" s="12"/>
      <c r="SJA210" s="12"/>
      <c r="SJB210" s="12"/>
      <c r="SJC210" s="12"/>
      <c r="SJD210" s="12"/>
      <c r="SJE210" s="12"/>
      <c r="SJF210" s="12"/>
      <c r="SJG210" s="12"/>
      <c r="SJH210" s="12"/>
      <c r="SJI210" s="12"/>
      <c r="SJJ210" s="12"/>
      <c r="SJK210" s="12"/>
      <c r="SJL210" s="12"/>
      <c r="SJM210" s="12"/>
      <c r="SJN210" s="12"/>
      <c r="SJO210" s="12"/>
      <c r="SJP210" s="12"/>
      <c r="SJQ210" s="12"/>
      <c r="SJR210" s="12"/>
      <c r="SJS210" s="12"/>
      <c r="SJT210" s="12"/>
      <c r="SJU210" s="12"/>
      <c r="SJV210" s="12"/>
      <c r="SJW210" s="12"/>
      <c r="SJX210" s="12"/>
      <c r="SJY210" s="12"/>
      <c r="SJZ210" s="12"/>
      <c r="SKA210" s="12"/>
      <c r="SKB210" s="12"/>
      <c r="SKC210" s="12"/>
      <c r="SKD210" s="12"/>
      <c r="SKE210" s="12"/>
      <c r="SKF210" s="12"/>
      <c r="SKG210" s="12"/>
      <c r="SKH210" s="12"/>
      <c r="SKI210" s="12"/>
      <c r="SKJ210" s="12"/>
      <c r="SKK210" s="12"/>
      <c r="SKL210" s="12"/>
      <c r="SKM210" s="12"/>
      <c r="SKN210" s="12"/>
      <c r="SKO210" s="12"/>
      <c r="SKP210" s="12"/>
      <c r="SKQ210" s="12"/>
      <c r="SKR210" s="12"/>
      <c r="SKS210" s="12"/>
      <c r="SKT210" s="12"/>
      <c r="SKU210" s="12"/>
      <c r="SKV210" s="12"/>
      <c r="SKW210" s="12"/>
      <c r="SKX210" s="12"/>
      <c r="SKY210" s="12"/>
      <c r="SKZ210" s="12"/>
      <c r="SLA210" s="12"/>
      <c r="SLB210" s="12"/>
      <c r="SLC210" s="12"/>
      <c r="SLD210" s="12"/>
      <c r="SLE210" s="12"/>
      <c r="SLF210" s="12"/>
      <c r="SLG210" s="12"/>
      <c r="SLH210" s="12"/>
      <c r="SLI210" s="12"/>
      <c r="SLJ210" s="12"/>
      <c r="SLK210" s="12"/>
      <c r="SLL210" s="12"/>
      <c r="SLM210" s="12"/>
      <c r="SLN210" s="12"/>
      <c r="SLO210" s="12"/>
      <c r="SLP210" s="12"/>
      <c r="SLQ210" s="12"/>
      <c r="SLR210" s="12"/>
      <c r="SLS210" s="12"/>
      <c r="SLT210" s="12"/>
      <c r="SLU210" s="12"/>
      <c r="SLV210" s="12"/>
      <c r="SLW210" s="12"/>
      <c r="SLX210" s="12"/>
      <c r="SLY210" s="12"/>
      <c r="SLZ210" s="12"/>
      <c r="SMA210" s="12"/>
      <c r="SMB210" s="12"/>
      <c r="SMC210" s="12"/>
      <c r="SMD210" s="12"/>
      <c r="SME210" s="12"/>
      <c r="SMF210" s="12"/>
      <c r="SMG210" s="12"/>
      <c r="SMH210" s="12"/>
      <c r="SMI210" s="12"/>
      <c r="SMJ210" s="12"/>
      <c r="SMK210" s="12"/>
      <c r="SML210" s="12"/>
      <c r="SMM210" s="12"/>
      <c r="SMN210" s="12"/>
      <c r="SMO210" s="12"/>
      <c r="SMP210" s="12"/>
      <c r="SMQ210" s="12"/>
      <c r="SMR210" s="12"/>
      <c r="SMS210" s="12"/>
      <c r="SMT210" s="12"/>
      <c r="SMU210" s="12"/>
      <c r="SMV210" s="12"/>
      <c r="SMW210" s="12"/>
      <c r="SMX210" s="12"/>
      <c r="SMY210" s="12"/>
      <c r="SMZ210" s="12"/>
      <c r="SNA210" s="12"/>
      <c r="SNB210" s="12"/>
      <c r="SNC210" s="12"/>
      <c r="SND210" s="12"/>
      <c r="SNE210" s="12"/>
      <c r="SNF210" s="12"/>
      <c r="SNG210" s="12"/>
      <c r="SNH210" s="12"/>
      <c r="SNI210" s="12"/>
      <c r="SNJ210" s="12"/>
      <c r="SNK210" s="12"/>
      <c r="SNL210" s="12"/>
      <c r="SNM210" s="12"/>
      <c r="SNN210" s="12"/>
      <c r="SNO210" s="12"/>
      <c r="SNP210" s="12"/>
      <c r="SNQ210" s="12"/>
      <c r="SNR210" s="12"/>
      <c r="SNS210" s="12"/>
      <c r="SNT210" s="12"/>
      <c r="SNU210" s="12"/>
      <c r="SNV210" s="12"/>
      <c r="SNW210" s="12"/>
      <c r="SNX210" s="12"/>
      <c r="SNY210" s="12"/>
      <c r="SNZ210" s="12"/>
      <c r="SOA210" s="12"/>
      <c r="SOB210" s="12"/>
      <c r="SOC210" s="12"/>
      <c r="SOD210" s="12"/>
      <c r="SOE210" s="12"/>
      <c r="SOF210" s="12"/>
      <c r="SOG210" s="12"/>
      <c r="SOH210" s="12"/>
      <c r="SOI210" s="12"/>
      <c r="SOJ210" s="12"/>
      <c r="SOK210" s="12"/>
      <c r="SOL210" s="12"/>
      <c r="SOM210" s="12"/>
      <c r="SON210" s="12"/>
      <c r="SOO210" s="12"/>
      <c r="SOP210" s="12"/>
      <c r="SOQ210" s="12"/>
      <c r="SOR210" s="12"/>
      <c r="SOS210" s="12"/>
      <c r="SOT210" s="12"/>
      <c r="SOU210" s="12"/>
      <c r="SOV210" s="12"/>
      <c r="SOW210" s="12"/>
      <c r="SOX210" s="12"/>
      <c r="SOY210" s="12"/>
      <c r="SOZ210" s="12"/>
      <c r="SPA210" s="12"/>
      <c r="SPB210" s="12"/>
      <c r="SPC210" s="12"/>
      <c r="SPD210" s="12"/>
      <c r="SPE210" s="12"/>
      <c r="SPF210" s="12"/>
      <c r="SPG210" s="12"/>
      <c r="SPH210" s="12"/>
      <c r="SPI210" s="12"/>
      <c r="SPJ210" s="12"/>
      <c r="SPK210" s="12"/>
      <c r="SPL210" s="12"/>
      <c r="SPM210" s="12"/>
      <c r="SPN210" s="12"/>
      <c r="SPO210" s="12"/>
      <c r="SPP210" s="12"/>
      <c r="SPQ210" s="12"/>
      <c r="SPR210" s="12"/>
      <c r="SPS210" s="12"/>
      <c r="SPT210" s="12"/>
      <c r="SPU210" s="12"/>
      <c r="SPV210" s="12"/>
      <c r="SPW210" s="12"/>
      <c r="SPX210" s="12"/>
      <c r="SPY210" s="12"/>
      <c r="SPZ210" s="12"/>
      <c r="SQA210" s="12"/>
      <c r="SQB210" s="12"/>
      <c r="SQC210" s="12"/>
      <c r="SQD210" s="12"/>
      <c r="SQE210" s="12"/>
      <c r="SQF210" s="12"/>
      <c r="SQG210" s="12"/>
      <c r="SQH210" s="12"/>
      <c r="SQI210" s="12"/>
      <c r="SQJ210" s="12"/>
      <c r="SQK210" s="12"/>
      <c r="SQL210" s="12"/>
      <c r="SQM210" s="12"/>
      <c r="SQN210" s="12"/>
      <c r="SQO210" s="12"/>
      <c r="SQP210" s="12"/>
      <c r="SQQ210" s="12"/>
      <c r="SQR210" s="12"/>
      <c r="SQS210" s="12"/>
      <c r="SQT210" s="12"/>
      <c r="SQU210" s="12"/>
      <c r="SQV210" s="12"/>
      <c r="SQW210" s="12"/>
      <c r="SQX210" s="12"/>
      <c r="SQY210" s="12"/>
      <c r="SQZ210" s="12"/>
      <c r="SRA210" s="12"/>
      <c r="SRB210" s="12"/>
      <c r="SRC210" s="12"/>
      <c r="SRD210" s="12"/>
      <c r="SRE210" s="12"/>
      <c r="SRF210" s="12"/>
      <c r="SRG210" s="12"/>
      <c r="SRH210" s="12"/>
      <c r="SRI210" s="12"/>
      <c r="SRJ210" s="12"/>
      <c r="SRK210" s="12"/>
      <c r="SRL210" s="12"/>
      <c r="SRM210" s="12"/>
      <c r="SRN210" s="12"/>
      <c r="SRO210" s="12"/>
      <c r="SRP210" s="12"/>
      <c r="SRQ210" s="12"/>
      <c r="SRR210" s="12"/>
      <c r="SRS210" s="12"/>
      <c r="SRT210" s="12"/>
      <c r="SRU210" s="12"/>
      <c r="SRV210" s="12"/>
      <c r="SRW210" s="12"/>
      <c r="SRX210" s="12"/>
      <c r="SRY210" s="12"/>
      <c r="SRZ210" s="12"/>
      <c r="SSA210" s="12"/>
      <c r="SSB210" s="12"/>
      <c r="SSC210" s="12"/>
      <c r="SSD210" s="12"/>
      <c r="SSE210" s="12"/>
      <c r="SSF210" s="12"/>
      <c r="SSG210" s="12"/>
      <c r="SSH210" s="12"/>
      <c r="SSI210" s="12"/>
      <c r="SSJ210" s="12"/>
      <c r="SSK210" s="12"/>
      <c r="SSL210" s="12"/>
      <c r="SSM210" s="12"/>
      <c r="SSN210" s="12"/>
      <c r="SSO210" s="12"/>
      <c r="SSP210" s="12"/>
      <c r="SSQ210" s="12"/>
      <c r="SSR210" s="12"/>
      <c r="SSS210" s="12"/>
      <c r="SST210" s="12"/>
      <c r="SSU210" s="12"/>
      <c r="SSV210" s="12"/>
      <c r="SSW210" s="12"/>
      <c r="SSX210" s="12"/>
      <c r="SSY210" s="12"/>
      <c r="SSZ210" s="12"/>
      <c r="STA210" s="12"/>
      <c r="STB210" s="12"/>
      <c r="STC210" s="12"/>
      <c r="STD210" s="12"/>
      <c r="STE210" s="12"/>
      <c r="STF210" s="12"/>
      <c r="STG210" s="12"/>
      <c r="STH210" s="12"/>
      <c r="STI210" s="12"/>
      <c r="STJ210" s="12"/>
      <c r="STK210" s="12"/>
      <c r="STL210" s="12"/>
      <c r="STM210" s="12"/>
      <c r="STN210" s="12"/>
      <c r="STO210" s="12"/>
      <c r="STP210" s="12"/>
      <c r="STQ210" s="12"/>
      <c r="STR210" s="12"/>
      <c r="STS210" s="12"/>
      <c r="STT210" s="12"/>
      <c r="STU210" s="12"/>
      <c r="STV210" s="12"/>
      <c r="STW210" s="12"/>
      <c r="STX210" s="12"/>
      <c r="STY210" s="12"/>
      <c r="STZ210" s="12"/>
      <c r="SUA210" s="12"/>
      <c r="SUB210" s="12"/>
      <c r="SUC210" s="12"/>
      <c r="SUD210" s="12"/>
      <c r="SUE210" s="12"/>
      <c r="SUF210" s="12"/>
      <c r="SUG210" s="12"/>
      <c r="SUH210" s="12"/>
      <c r="SUI210" s="12"/>
      <c r="SUJ210" s="12"/>
      <c r="SUK210" s="12"/>
      <c r="SUL210" s="12"/>
      <c r="SUM210" s="12"/>
      <c r="SUN210" s="12"/>
      <c r="SUO210" s="12"/>
      <c r="SUP210" s="12"/>
      <c r="SUQ210" s="12"/>
      <c r="SUR210" s="12"/>
      <c r="SUS210" s="12"/>
      <c r="SUT210" s="12"/>
      <c r="SUU210" s="12"/>
      <c r="SUV210" s="12"/>
      <c r="SUW210" s="12"/>
      <c r="SUX210" s="12"/>
      <c r="SUY210" s="12"/>
      <c r="SUZ210" s="12"/>
      <c r="SVA210" s="12"/>
      <c r="SVB210" s="12"/>
      <c r="SVC210" s="12"/>
      <c r="SVD210" s="12"/>
      <c r="SVE210" s="12"/>
      <c r="SVF210" s="12"/>
      <c r="SVG210" s="12"/>
      <c r="SVH210" s="12"/>
      <c r="SVI210" s="12"/>
      <c r="SVJ210" s="12"/>
      <c r="SVK210" s="12"/>
      <c r="SVL210" s="12"/>
      <c r="SVM210" s="12"/>
      <c r="SVN210" s="12"/>
      <c r="SVO210" s="12"/>
      <c r="SVP210" s="12"/>
      <c r="SVQ210" s="12"/>
      <c r="SVR210" s="12"/>
      <c r="SVS210" s="12"/>
      <c r="SVT210" s="12"/>
      <c r="SVU210" s="12"/>
      <c r="SVV210" s="12"/>
      <c r="SVW210" s="12"/>
      <c r="SVX210" s="12"/>
      <c r="SVY210" s="12"/>
      <c r="SVZ210" s="12"/>
      <c r="SWA210" s="12"/>
      <c r="SWB210" s="12"/>
      <c r="SWC210" s="12"/>
      <c r="SWD210" s="12"/>
      <c r="SWE210" s="12"/>
      <c r="SWF210" s="12"/>
      <c r="SWG210" s="12"/>
      <c r="SWH210" s="12"/>
      <c r="SWI210" s="12"/>
      <c r="SWJ210" s="12"/>
      <c r="SWK210" s="12"/>
      <c r="SWL210" s="12"/>
      <c r="SWM210" s="12"/>
      <c r="SWN210" s="12"/>
      <c r="SWO210" s="12"/>
      <c r="SWP210" s="12"/>
      <c r="SWQ210" s="12"/>
      <c r="SWR210" s="12"/>
      <c r="SWS210" s="12"/>
      <c r="SWT210" s="12"/>
      <c r="SWU210" s="12"/>
      <c r="SWV210" s="12"/>
      <c r="SWW210" s="12"/>
      <c r="SWX210" s="12"/>
      <c r="SWY210" s="12"/>
      <c r="SWZ210" s="12"/>
      <c r="SXA210" s="12"/>
      <c r="SXB210" s="12"/>
      <c r="SXC210" s="12"/>
      <c r="SXD210" s="12"/>
      <c r="SXE210" s="12"/>
      <c r="SXF210" s="12"/>
      <c r="SXG210" s="12"/>
      <c r="SXH210" s="12"/>
      <c r="SXI210" s="12"/>
      <c r="SXJ210" s="12"/>
      <c r="SXK210" s="12"/>
      <c r="SXL210" s="12"/>
      <c r="SXM210" s="12"/>
      <c r="SXN210" s="12"/>
      <c r="SXO210" s="12"/>
      <c r="SXP210" s="12"/>
      <c r="SXQ210" s="12"/>
      <c r="SXR210" s="12"/>
      <c r="SXS210" s="12"/>
      <c r="SXT210" s="12"/>
      <c r="SXU210" s="12"/>
      <c r="SXV210" s="12"/>
      <c r="SXW210" s="12"/>
      <c r="SXX210" s="12"/>
      <c r="SXY210" s="12"/>
      <c r="SXZ210" s="12"/>
      <c r="SYA210" s="12"/>
      <c r="SYB210" s="12"/>
      <c r="SYC210" s="12"/>
      <c r="SYD210" s="12"/>
      <c r="SYE210" s="12"/>
      <c r="SYF210" s="12"/>
      <c r="SYG210" s="12"/>
      <c r="SYH210" s="12"/>
      <c r="SYI210" s="12"/>
      <c r="SYJ210" s="12"/>
      <c r="SYK210" s="12"/>
      <c r="SYL210" s="12"/>
      <c r="SYM210" s="12"/>
      <c r="SYN210" s="12"/>
      <c r="SYO210" s="12"/>
      <c r="SYP210" s="12"/>
      <c r="SYQ210" s="12"/>
      <c r="SYR210" s="12"/>
      <c r="SYS210" s="12"/>
      <c r="SYT210" s="12"/>
      <c r="SYU210" s="12"/>
      <c r="SYV210" s="12"/>
      <c r="SYW210" s="12"/>
      <c r="SYX210" s="12"/>
      <c r="SYY210" s="12"/>
      <c r="SYZ210" s="12"/>
      <c r="SZA210" s="12"/>
      <c r="SZB210" s="12"/>
      <c r="SZC210" s="12"/>
      <c r="SZD210" s="12"/>
      <c r="SZE210" s="12"/>
      <c r="SZF210" s="12"/>
      <c r="SZG210" s="12"/>
      <c r="SZH210" s="12"/>
      <c r="SZI210" s="12"/>
      <c r="SZJ210" s="12"/>
      <c r="SZK210" s="12"/>
      <c r="SZL210" s="12"/>
      <c r="SZM210" s="12"/>
      <c r="SZN210" s="12"/>
      <c r="SZO210" s="12"/>
      <c r="SZP210" s="12"/>
      <c r="SZQ210" s="12"/>
      <c r="SZR210" s="12"/>
      <c r="SZS210" s="12"/>
      <c r="SZT210" s="12"/>
      <c r="SZU210" s="12"/>
      <c r="SZV210" s="12"/>
      <c r="SZW210" s="12"/>
      <c r="SZX210" s="12"/>
      <c r="SZY210" s="12"/>
      <c r="SZZ210" s="12"/>
      <c r="TAA210" s="12"/>
      <c r="TAB210" s="12"/>
      <c r="TAC210" s="12"/>
      <c r="TAD210" s="12"/>
      <c r="TAE210" s="12"/>
      <c r="TAF210" s="12"/>
      <c r="TAG210" s="12"/>
      <c r="TAH210" s="12"/>
      <c r="TAI210" s="12"/>
      <c r="TAJ210" s="12"/>
      <c r="TAK210" s="12"/>
      <c r="TAL210" s="12"/>
      <c r="TAM210" s="12"/>
      <c r="TAN210" s="12"/>
      <c r="TAO210" s="12"/>
      <c r="TAP210" s="12"/>
      <c r="TAQ210" s="12"/>
      <c r="TAR210" s="12"/>
      <c r="TAS210" s="12"/>
      <c r="TAT210" s="12"/>
      <c r="TAU210" s="12"/>
      <c r="TAV210" s="12"/>
      <c r="TAW210" s="12"/>
      <c r="TAX210" s="12"/>
      <c r="TAY210" s="12"/>
      <c r="TAZ210" s="12"/>
      <c r="TBA210" s="12"/>
      <c r="TBB210" s="12"/>
      <c r="TBC210" s="12"/>
      <c r="TBD210" s="12"/>
      <c r="TBE210" s="12"/>
      <c r="TBF210" s="12"/>
      <c r="TBG210" s="12"/>
      <c r="TBH210" s="12"/>
      <c r="TBI210" s="12"/>
      <c r="TBJ210" s="12"/>
      <c r="TBK210" s="12"/>
      <c r="TBL210" s="12"/>
      <c r="TBM210" s="12"/>
      <c r="TBN210" s="12"/>
      <c r="TBO210" s="12"/>
      <c r="TBP210" s="12"/>
      <c r="TBQ210" s="12"/>
      <c r="TBR210" s="12"/>
      <c r="TBS210" s="12"/>
      <c r="TBT210" s="12"/>
      <c r="TBU210" s="12"/>
      <c r="TBV210" s="12"/>
      <c r="TBW210" s="12"/>
      <c r="TBX210" s="12"/>
      <c r="TBY210" s="12"/>
      <c r="TBZ210" s="12"/>
      <c r="TCA210" s="12"/>
      <c r="TCB210" s="12"/>
      <c r="TCC210" s="12"/>
      <c r="TCD210" s="12"/>
      <c r="TCE210" s="12"/>
      <c r="TCF210" s="12"/>
      <c r="TCG210" s="12"/>
      <c r="TCH210" s="12"/>
      <c r="TCI210" s="12"/>
      <c r="TCJ210" s="12"/>
      <c r="TCK210" s="12"/>
      <c r="TCL210" s="12"/>
      <c r="TCM210" s="12"/>
      <c r="TCN210" s="12"/>
      <c r="TCO210" s="12"/>
      <c r="TCP210" s="12"/>
      <c r="TCQ210" s="12"/>
      <c r="TCR210" s="12"/>
      <c r="TCS210" s="12"/>
      <c r="TCT210" s="12"/>
      <c r="TCU210" s="12"/>
      <c r="TCV210" s="12"/>
      <c r="TCW210" s="12"/>
      <c r="TCX210" s="12"/>
      <c r="TCY210" s="12"/>
      <c r="TCZ210" s="12"/>
      <c r="TDA210" s="12"/>
      <c r="TDB210" s="12"/>
      <c r="TDC210" s="12"/>
      <c r="TDD210" s="12"/>
      <c r="TDE210" s="12"/>
      <c r="TDF210" s="12"/>
      <c r="TDG210" s="12"/>
      <c r="TDH210" s="12"/>
      <c r="TDI210" s="12"/>
      <c r="TDJ210" s="12"/>
      <c r="TDK210" s="12"/>
      <c r="TDL210" s="12"/>
      <c r="TDM210" s="12"/>
      <c r="TDN210" s="12"/>
      <c r="TDO210" s="12"/>
      <c r="TDP210" s="12"/>
      <c r="TDQ210" s="12"/>
      <c r="TDR210" s="12"/>
      <c r="TDS210" s="12"/>
      <c r="TDT210" s="12"/>
      <c r="TDU210" s="12"/>
      <c r="TDV210" s="12"/>
      <c r="TDW210" s="12"/>
      <c r="TDX210" s="12"/>
      <c r="TDY210" s="12"/>
      <c r="TDZ210" s="12"/>
      <c r="TEA210" s="12"/>
      <c r="TEB210" s="12"/>
      <c r="TEC210" s="12"/>
      <c r="TED210" s="12"/>
      <c r="TEE210" s="12"/>
      <c r="TEF210" s="12"/>
      <c r="TEG210" s="12"/>
      <c r="TEH210" s="12"/>
      <c r="TEI210" s="12"/>
      <c r="TEJ210" s="12"/>
      <c r="TEK210" s="12"/>
      <c r="TEL210" s="12"/>
      <c r="TEM210" s="12"/>
      <c r="TEN210" s="12"/>
      <c r="TEO210" s="12"/>
      <c r="TEP210" s="12"/>
      <c r="TEQ210" s="12"/>
      <c r="TER210" s="12"/>
      <c r="TES210" s="12"/>
      <c r="TET210" s="12"/>
      <c r="TEU210" s="12"/>
      <c r="TEV210" s="12"/>
      <c r="TEW210" s="12"/>
      <c r="TEX210" s="12"/>
      <c r="TEY210" s="12"/>
      <c r="TEZ210" s="12"/>
      <c r="TFA210" s="12"/>
      <c r="TFB210" s="12"/>
      <c r="TFC210" s="12"/>
      <c r="TFD210" s="12"/>
      <c r="TFE210" s="12"/>
      <c r="TFF210" s="12"/>
      <c r="TFG210" s="12"/>
      <c r="TFH210" s="12"/>
      <c r="TFI210" s="12"/>
      <c r="TFJ210" s="12"/>
      <c r="TFK210" s="12"/>
      <c r="TFL210" s="12"/>
      <c r="TFM210" s="12"/>
      <c r="TFN210" s="12"/>
      <c r="TFO210" s="12"/>
      <c r="TFP210" s="12"/>
      <c r="TFQ210" s="12"/>
      <c r="TFR210" s="12"/>
      <c r="TFS210" s="12"/>
      <c r="TFT210" s="12"/>
      <c r="TFU210" s="12"/>
      <c r="TFV210" s="12"/>
      <c r="TFW210" s="12"/>
      <c r="TFX210" s="12"/>
      <c r="TFY210" s="12"/>
      <c r="TFZ210" s="12"/>
      <c r="TGA210" s="12"/>
      <c r="TGB210" s="12"/>
      <c r="TGC210" s="12"/>
      <c r="TGD210" s="12"/>
      <c r="TGE210" s="12"/>
      <c r="TGF210" s="12"/>
      <c r="TGG210" s="12"/>
      <c r="TGH210" s="12"/>
      <c r="TGI210" s="12"/>
      <c r="TGJ210" s="12"/>
      <c r="TGK210" s="12"/>
      <c r="TGL210" s="12"/>
      <c r="TGM210" s="12"/>
      <c r="TGN210" s="12"/>
      <c r="TGO210" s="12"/>
      <c r="TGP210" s="12"/>
      <c r="TGQ210" s="12"/>
      <c r="TGR210" s="12"/>
      <c r="TGS210" s="12"/>
      <c r="TGT210" s="12"/>
      <c r="TGU210" s="12"/>
      <c r="TGV210" s="12"/>
      <c r="TGW210" s="12"/>
      <c r="TGX210" s="12"/>
      <c r="TGY210" s="12"/>
      <c r="TGZ210" s="12"/>
      <c r="THA210" s="12"/>
      <c r="THB210" s="12"/>
      <c r="THC210" s="12"/>
      <c r="THD210" s="12"/>
      <c r="THE210" s="12"/>
      <c r="THF210" s="12"/>
      <c r="THG210" s="12"/>
      <c r="THH210" s="12"/>
      <c r="THI210" s="12"/>
      <c r="THJ210" s="12"/>
      <c r="THK210" s="12"/>
      <c r="THL210" s="12"/>
      <c r="THM210" s="12"/>
      <c r="THN210" s="12"/>
      <c r="THO210" s="12"/>
      <c r="THP210" s="12"/>
      <c r="THQ210" s="12"/>
      <c r="THR210" s="12"/>
      <c r="THS210" s="12"/>
      <c r="THT210" s="12"/>
      <c r="THU210" s="12"/>
      <c r="THV210" s="12"/>
      <c r="THW210" s="12"/>
      <c r="THX210" s="12"/>
      <c r="THY210" s="12"/>
      <c r="THZ210" s="12"/>
      <c r="TIA210" s="12"/>
      <c r="TIB210" s="12"/>
      <c r="TIC210" s="12"/>
      <c r="TID210" s="12"/>
      <c r="TIE210" s="12"/>
      <c r="TIF210" s="12"/>
      <c r="TIG210" s="12"/>
      <c r="TIH210" s="12"/>
      <c r="TII210" s="12"/>
      <c r="TIJ210" s="12"/>
      <c r="TIK210" s="12"/>
      <c r="TIL210" s="12"/>
      <c r="TIM210" s="12"/>
      <c r="TIN210" s="12"/>
      <c r="TIO210" s="12"/>
      <c r="TIP210" s="12"/>
      <c r="TIQ210" s="12"/>
      <c r="TIR210" s="12"/>
      <c r="TIS210" s="12"/>
      <c r="TIT210" s="12"/>
      <c r="TIU210" s="12"/>
      <c r="TIV210" s="12"/>
      <c r="TIW210" s="12"/>
      <c r="TIX210" s="12"/>
      <c r="TIY210" s="12"/>
      <c r="TIZ210" s="12"/>
      <c r="TJA210" s="12"/>
      <c r="TJB210" s="12"/>
      <c r="TJC210" s="12"/>
      <c r="TJD210" s="12"/>
      <c r="TJE210" s="12"/>
      <c r="TJF210" s="12"/>
      <c r="TJG210" s="12"/>
      <c r="TJH210" s="12"/>
      <c r="TJI210" s="12"/>
      <c r="TJJ210" s="12"/>
      <c r="TJK210" s="12"/>
      <c r="TJL210" s="12"/>
      <c r="TJM210" s="12"/>
      <c r="TJN210" s="12"/>
      <c r="TJO210" s="12"/>
      <c r="TJP210" s="12"/>
      <c r="TJQ210" s="12"/>
      <c r="TJR210" s="12"/>
      <c r="TJS210" s="12"/>
      <c r="TJT210" s="12"/>
      <c r="TJU210" s="12"/>
      <c r="TJV210" s="12"/>
      <c r="TJW210" s="12"/>
      <c r="TJX210" s="12"/>
      <c r="TJY210" s="12"/>
      <c r="TJZ210" s="12"/>
      <c r="TKA210" s="12"/>
      <c r="TKB210" s="12"/>
      <c r="TKC210" s="12"/>
      <c r="TKD210" s="12"/>
      <c r="TKE210" s="12"/>
      <c r="TKF210" s="12"/>
      <c r="TKG210" s="12"/>
      <c r="TKH210" s="12"/>
      <c r="TKI210" s="12"/>
      <c r="TKJ210" s="12"/>
      <c r="TKK210" s="12"/>
      <c r="TKL210" s="12"/>
      <c r="TKM210" s="12"/>
      <c r="TKN210" s="12"/>
      <c r="TKO210" s="12"/>
      <c r="TKP210" s="12"/>
      <c r="TKQ210" s="12"/>
      <c r="TKR210" s="12"/>
      <c r="TKS210" s="12"/>
      <c r="TKT210" s="12"/>
      <c r="TKU210" s="12"/>
      <c r="TKV210" s="12"/>
      <c r="TKW210" s="12"/>
      <c r="TKX210" s="12"/>
      <c r="TKY210" s="12"/>
      <c r="TKZ210" s="12"/>
      <c r="TLA210" s="12"/>
      <c r="TLB210" s="12"/>
      <c r="TLC210" s="12"/>
      <c r="TLD210" s="12"/>
      <c r="TLE210" s="12"/>
      <c r="TLF210" s="12"/>
      <c r="TLG210" s="12"/>
      <c r="TLH210" s="12"/>
      <c r="TLI210" s="12"/>
      <c r="TLJ210" s="12"/>
      <c r="TLK210" s="12"/>
      <c r="TLL210" s="12"/>
      <c r="TLM210" s="12"/>
      <c r="TLN210" s="12"/>
      <c r="TLO210" s="12"/>
      <c r="TLP210" s="12"/>
      <c r="TLQ210" s="12"/>
      <c r="TLR210" s="12"/>
      <c r="TLS210" s="12"/>
      <c r="TLT210" s="12"/>
      <c r="TLU210" s="12"/>
      <c r="TLV210" s="12"/>
      <c r="TLW210" s="12"/>
      <c r="TLX210" s="12"/>
      <c r="TLY210" s="12"/>
      <c r="TLZ210" s="12"/>
      <c r="TMA210" s="12"/>
      <c r="TMB210" s="12"/>
      <c r="TMC210" s="12"/>
      <c r="TMD210" s="12"/>
      <c r="TME210" s="12"/>
      <c r="TMF210" s="12"/>
      <c r="TMG210" s="12"/>
      <c r="TMH210" s="12"/>
      <c r="TMI210" s="12"/>
      <c r="TMJ210" s="12"/>
      <c r="TMK210" s="12"/>
      <c r="TML210" s="12"/>
      <c r="TMM210" s="12"/>
      <c r="TMN210" s="12"/>
      <c r="TMO210" s="12"/>
      <c r="TMP210" s="12"/>
      <c r="TMQ210" s="12"/>
      <c r="TMR210" s="12"/>
      <c r="TMS210" s="12"/>
      <c r="TMT210" s="12"/>
      <c r="TMU210" s="12"/>
      <c r="TMV210" s="12"/>
      <c r="TMW210" s="12"/>
      <c r="TMX210" s="12"/>
      <c r="TMY210" s="12"/>
      <c r="TMZ210" s="12"/>
      <c r="TNA210" s="12"/>
      <c r="TNB210" s="12"/>
      <c r="TNC210" s="12"/>
      <c r="TND210" s="12"/>
      <c r="TNE210" s="12"/>
      <c r="TNF210" s="12"/>
      <c r="TNG210" s="12"/>
      <c r="TNH210" s="12"/>
      <c r="TNI210" s="12"/>
      <c r="TNJ210" s="12"/>
      <c r="TNK210" s="12"/>
      <c r="TNL210" s="12"/>
      <c r="TNM210" s="12"/>
      <c r="TNN210" s="12"/>
      <c r="TNO210" s="12"/>
      <c r="TNP210" s="12"/>
      <c r="TNQ210" s="12"/>
      <c r="TNR210" s="12"/>
      <c r="TNS210" s="12"/>
      <c r="TNT210" s="12"/>
      <c r="TNU210" s="12"/>
      <c r="TNV210" s="12"/>
      <c r="TNW210" s="12"/>
      <c r="TNX210" s="12"/>
      <c r="TNY210" s="12"/>
      <c r="TNZ210" s="12"/>
      <c r="TOA210" s="12"/>
      <c r="TOB210" s="12"/>
      <c r="TOC210" s="12"/>
      <c r="TOD210" s="12"/>
      <c r="TOE210" s="12"/>
      <c r="TOF210" s="12"/>
      <c r="TOG210" s="12"/>
      <c r="TOH210" s="12"/>
      <c r="TOI210" s="12"/>
      <c r="TOJ210" s="12"/>
      <c r="TOK210" s="12"/>
      <c r="TOL210" s="12"/>
      <c r="TOM210" s="12"/>
      <c r="TON210" s="12"/>
      <c r="TOO210" s="12"/>
      <c r="TOP210" s="12"/>
      <c r="TOQ210" s="12"/>
      <c r="TOR210" s="12"/>
      <c r="TOS210" s="12"/>
      <c r="TOT210" s="12"/>
      <c r="TOU210" s="12"/>
      <c r="TOV210" s="12"/>
      <c r="TOW210" s="12"/>
      <c r="TOX210" s="12"/>
      <c r="TOY210" s="12"/>
      <c r="TOZ210" s="12"/>
      <c r="TPA210" s="12"/>
      <c r="TPB210" s="12"/>
      <c r="TPC210" s="12"/>
      <c r="TPD210" s="12"/>
      <c r="TPE210" s="12"/>
      <c r="TPF210" s="12"/>
      <c r="TPG210" s="12"/>
      <c r="TPH210" s="12"/>
      <c r="TPI210" s="12"/>
      <c r="TPJ210" s="12"/>
      <c r="TPK210" s="12"/>
      <c r="TPL210" s="12"/>
      <c r="TPM210" s="12"/>
      <c r="TPN210" s="12"/>
      <c r="TPO210" s="12"/>
      <c r="TPP210" s="12"/>
      <c r="TPQ210" s="12"/>
      <c r="TPR210" s="12"/>
      <c r="TPS210" s="12"/>
      <c r="TPT210" s="12"/>
      <c r="TPU210" s="12"/>
      <c r="TPV210" s="12"/>
      <c r="TPW210" s="12"/>
      <c r="TPX210" s="12"/>
      <c r="TPY210" s="12"/>
      <c r="TPZ210" s="12"/>
      <c r="TQA210" s="12"/>
      <c r="TQB210" s="12"/>
      <c r="TQC210" s="12"/>
      <c r="TQD210" s="12"/>
      <c r="TQE210" s="12"/>
      <c r="TQF210" s="12"/>
      <c r="TQG210" s="12"/>
      <c r="TQH210" s="12"/>
      <c r="TQI210" s="12"/>
      <c r="TQJ210" s="12"/>
      <c r="TQK210" s="12"/>
      <c r="TQL210" s="12"/>
      <c r="TQM210" s="12"/>
      <c r="TQN210" s="12"/>
      <c r="TQO210" s="12"/>
      <c r="TQP210" s="12"/>
      <c r="TQQ210" s="12"/>
      <c r="TQR210" s="12"/>
      <c r="TQS210" s="12"/>
      <c r="TQT210" s="12"/>
      <c r="TQU210" s="12"/>
      <c r="TQV210" s="12"/>
      <c r="TQW210" s="12"/>
      <c r="TQX210" s="12"/>
      <c r="TQY210" s="12"/>
      <c r="TQZ210" s="12"/>
      <c r="TRA210" s="12"/>
      <c r="TRB210" s="12"/>
      <c r="TRC210" s="12"/>
      <c r="TRD210" s="12"/>
      <c r="TRE210" s="12"/>
      <c r="TRF210" s="12"/>
      <c r="TRG210" s="12"/>
      <c r="TRH210" s="12"/>
      <c r="TRI210" s="12"/>
      <c r="TRJ210" s="12"/>
      <c r="TRK210" s="12"/>
      <c r="TRL210" s="12"/>
      <c r="TRM210" s="12"/>
      <c r="TRN210" s="12"/>
      <c r="TRO210" s="12"/>
      <c r="TRP210" s="12"/>
      <c r="TRQ210" s="12"/>
      <c r="TRR210" s="12"/>
      <c r="TRS210" s="12"/>
      <c r="TRT210" s="12"/>
      <c r="TRU210" s="12"/>
      <c r="TRV210" s="12"/>
      <c r="TRW210" s="12"/>
      <c r="TRX210" s="12"/>
      <c r="TRY210" s="12"/>
      <c r="TRZ210" s="12"/>
      <c r="TSA210" s="12"/>
      <c r="TSB210" s="12"/>
      <c r="TSC210" s="12"/>
      <c r="TSD210" s="12"/>
      <c r="TSE210" s="12"/>
      <c r="TSF210" s="12"/>
      <c r="TSG210" s="12"/>
      <c r="TSH210" s="12"/>
      <c r="TSI210" s="12"/>
      <c r="TSJ210" s="12"/>
      <c r="TSK210" s="12"/>
      <c r="TSL210" s="12"/>
      <c r="TSM210" s="12"/>
      <c r="TSN210" s="12"/>
      <c r="TSO210" s="12"/>
      <c r="TSP210" s="12"/>
      <c r="TSQ210" s="12"/>
      <c r="TSR210" s="12"/>
      <c r="TSS210" s="12"/>
      <c r="TST210" s="12"/>
      <c r="TSU210" s="12"/>
      <c r="TSV210" s="12"/>
      <c r="TSW210" s="12"/>
      <c r="TSX210" s="12"/>
      <c r="TSY210" s="12"/>
      <c r="TSZ210" s="12"/>
      <c r="TTA210" s="12"/>
      <c r="TTB210" s="12"/>
      <c r="TTC210" s="12"/>
      <c r="TTD210" s="12"/>
      <c r="TTE210" s="12"/>
      <c r="TTF210" s="12"/>
      <c r="TTG210" s="12"/>
      <c r="TTH210" s="12"/>
      <c r="TTI210" s="12"/>
      <c r="TTJ210" s="12"/>
      <c r="TTK210" s="12"/>
      <c r="TTL210" s="12"/>
      <c r="TTM210" s="12"/>
      <c r="TTN210" s="12"/>
      <c r="TTO210" s="12"/>
      <c r="TTP210" s="12"/>
      <c r="TTQ210" s="12"/>
      <c r="TTR210" s="12"/>
      <c r="TTS210" s="12"/>
      <c r="TTT210" s="12"/>
      <c r="TTU210" s="12"/>
      <c r="TTV210" s="12"/>
      <c r="TTW210" s="12"/>
      <c r="TTX210" s="12"/>
      <c r="TTY210" s="12"/>
      <c r="TTZ210" s="12"/>
      <c r="TUA210" s="12"/>
      <c r="TUB210" s="12"/>
      <c r="TUC210" s="12"/>
      <c r="TUD210" s="12"/>
      <c r="TUE210" s="12"/>
      <c r="TUF210" s="12"/>
      <c r="TUG210" s="12"/>
      <c r="TUH210" s="12"/>
      <c r="TUI210" s="12"/>
      <c r="TUJ210" s="12"/>
      <c r="TUK210" s="12"/>
      <c r="TUL210" s="12"/>
      <c r="TUM210" s="12"/>
      <c r="TUN210" s="12"/>
      <c r="TUO210" s="12"/>
      <c r="TUP210" s="12"/>
      <c r="TUQ210" s="12"/>
      <c r="TUR210" s="12"/>
      <c r="TUS210" s="12"/>
      <c r="TUT210" s="12"/>
      <c r="TUU210" s="12"/>
      <c r="TUV210" s="12"/>
      <c r="TUW210" s="12"/>
      <c r="TUX210" s="12"/>
      <c r="TUY210" s="12"/>
      <c r="TUZ210" s="12"/>
      <c r="TVA210" s="12"/>
      <c r="TVB210" s="12"/>
      <c r="TVC210" s="12"/>
      <c r="TVD210" s="12"/>
      <c r="TVE210" s="12"/>
      <c r="TVF210" s="12"/>
      <c r="TVG210" s="12"/>
      <c r="TVH210" s="12"/>
      <c r="TVI210" s="12"/>
      <c r="TVJ210" s="12"/>
      <c r="TVK210" s="12"/>
      <c r="TVL210" s="12"/>
      <c r="TVM210" s="12"/>
      <c r="TVN210" s="12"/>
      <c r="TVO210" s="12"/>
      <c r="TVP210" s="12"/>
      <c r="TVQ210" s="12"/>
      <c r="TVR210" s="12"/>
      <c r="TVS210" s="12"/>
      <c r="TVT210" s="12"/>
      <c r="TVU210" s="12"/>
      <c r="TVV210" s="12"/>
      <c r="TVW210" s="12"/>
      <c r="TVX210" s="12"/>
      <c r="TVY210" s="12"/>
      <c r="TVZ210" s="12"/>
      <c r="TWA210" s="12"/>
      <c r="TWB210" s="12"/>
      <c r="TWC210" s="12"/>
      <c r="TWD210" s="12"/>
      <c r="TWE210" s="12"/>
      <c r="TWF210" s="12"/>
      <c r="TWG210" s="12"/>
      <c r="TWH210" s="12"/>
      <c r="TWI210" s="12"/>
      <c r="TWJ210" s="12"/>
      <c r="TWK210" s="12"/>
      <c r="TWL210" s="12"/>
      <c r="TWM210" s="12"/>
      <c r="TWN210" s="12"/>
      <c r="TWO210" s="12"/>
      <c r="TWP210" s="12"/>
      <c r="TWQ210" s="12"/>
      <c r="TWR210" s="12"/>
      <c r="TWS210" s="12"/>
      <c r="TWT210" s="12"/>
      <c r="TWU210" s="12"/>
      <c r="TWV210" s="12"/>
      <c r="TWW210" s="12"/>
      <c r="TWX210" s="12"/>
      <c r="TWY210" s="12"/>
      <c r="TWZ210" s="12"/>
      <c r="TXA210" s="12"/>
      <c r="TXB210" s="12"/>
      <c r="TXC210" s="12"/>
      <c r="TXD210" s="12"/>
      <c r="TXE210" s="12"/>
      <c r="TXF210" s="12"/>
      <c r="TXG210" s="12"/>
      <c r="TXH210" s="12"/>
      <c r="TXI210" s="12"/>
      <c r="TXJ210" s="12"/>
      <c r="TXK210" s="12"/>
      <c r="TXL210" s="12"/>
      <c r="TXM210" s="12"/>
      <c r="TXN210" s="12"/>
      <c r="TXO210" s="12"/>
      <c r="TXP210" s="12"/>
      <c r="TXQ210" s="12"/>
      <c r="TXR210" s="12"/>
      <c r="TXS210" s="12"/>
      <c r="TXT210" s="12"/>
      <c r="TXU210" s="12"/>
      <c r="TXV210" s="12"/>
      <c r="TXW210" s="12"/>
      <c r="TXX210" s="12"/>
      <c r="TXY210" s="12"/>
      <c r="TXZ210" s="12"/>
      <c r="TYA210" s="12"/>
      <c r="TYB210" s="12"/>
      <c r="TYC210" s="12"/>
      <c r="TYD210" s="12"/>
      <c r="TYE210" s="12"/>
      <c r="TYF210" s="12"/>
      <c r="TYG210" s="12"/>
      <c r="TYH210" s="12"/>
      <c r="TYI210" s="12"/>
      <c r="TYJ210" s="12"/>
      <c r="TYK210" s="12"/>
      <c r="TYL210" s="12"/>
      <c r="TYM210" s="12"/>
      <c r="TYN210" s="12"/>
      <c r="TYO210" s="12"/>
      <c r="TYP210" s="12"/>
      <c r="TYQ210" s="12"/>
      <c r="TYR210" s="12"/>
      <c r="TYS210" s="12"/>
      <c r="TYT210" s="12"/>
      <c r="TYU210" s="12"/>
      <c r="TYV210" s="12"/>
      <c r="TYW210" s="12"/>
      <c r="TYX210" s="12"/>
      <c r="TYY210" s="12"/>
      <c r="TYZ210" s="12"/>
      <c r="TZA210" s="12"/>
      <c r="TZB210" s="12"/>
      <c r="TZC210" s="12"/>
      <c r="TZD210" s="12"/>
      <c r="TZE210" s="12"/>
      <c r="TZF210" s="12"/>
      <c r="TZG210" s="12"/>
      <c r="TZH210" s="12"/>
      <c r="TZI210" s="12"/>
      <c r="TZJ210" s="12"/>
      <c r="TZK210" s="12"/>
      <c r="TZL210" s="12"/>
      <c r="TZM210" s="12"/>
      <c r="TZN210" s="12"/>
      <c r="TZO210" s="12"/>
      <c r="TZP210" s="12"/>
      <c r="TZQ210" s="12"/>
      <c r="TZR210" s="12"/>
      <c r="TZS210" s="12"/>
      <c r="TZT210" s="12"/>
      <c r="TZU210" s="12"/>
      <c r="TZV210" s="12"/>
      <c r="TZW210" s="12"/>
      <c r="TZX210" s="12"/>
      <c r="TZY210" s="12"/>
      <c r="TZZ210" s="12"/>
      <c r="UAA210" s="12"/>
      <c r="UAB210" s="12"/>
      <c r="UAC210" s="12"/>
      <c r="UAD210" s="12"/>
      <c r="UAE210" s="12"/>
      <c r="UAF210" s="12"/>
      <c r="UAG210" s="12"/>
      <c r="UAH210" s="12"/>
      <c r="UAI210" s="12"/>
      <c r="UAJ210" s="12"/>
      <c r="UAK210" s="12"/>
      <c r="UAL210" s="12"/>
      <c r="UAM210" s="12"/>
      <c r="UAN210" s="12"/>
      <c r="UAO210" s="12"/>
      <c r="UAP210" s="12"/>
      <c r="UAQ210" s="12"/>
      <c r="UAR210" s="12"/>
      <c r="UAS210" s="12"/>
      <c r="UAT210" s="12"/>
      <c r="UAU210" s="12"/>
      <c r="UAV210" s="12"/>
      <c r="UAW210" s="12"/>
      <c r="UAX210" s="12"/>
      <c r="UAY210" s="12"/>
      <c r="UAZ210" s="12"/>
      <c r="UBA210" s="12"/>
      <c r="UBB210" s="12"/>
      <c r="UBC210" s="12"/>
      <c r="UBD210" s="12"/>
      <c r="UBE210" s="12"/>
      <c r="UBF210" s="12"/>
      <c r="UBG210" s="12"/>
      <c r="UBH210" s="12"/>
      <c r="UBI210" s="12"/>
      <c r="UBJ210" s="12"/>
      <c r="UBK210" s="12"/>
      <c r="UBL210" s="12"/>
      <c r="UBM210" s="12"/>
      <c r="UBN210" s="12"/>
      <c r="UBO210" s="12"/>
      <c r="UBP210" s="12"/>
      <c r="UBQ210" s="12"/>
      <c r="UBR210" s="12"/>
      <c r="UBS210" s="12"/>
      <c r="UBT210" s="12"/>
      <c r="UBU210" s="12"/>
      <c r="UBV210" s="12"/>
      <c r="UBW210" s="12"/>
      <c r="UBX210" s="12"/>
      <c r="UBY210" s="12"/>
      <c r="UBZ210" s="12"/>
      <c r="UCA210" s="12"/>
      <c r="UCB210" s="12"/>
      <c r="UCC210" s="12"/>
      <c r="UCD210" s="12"/>
      <c r="UCE210" s="12"/>
      <c r="UCF210" s="12"/>
      <c r="UCG210" s="12"/>
      <c r="UCH210" s="12"/>
      <c r="UCI210" s="12"/>
      <c r="UCJ210" s="12"/>
      <c r="UCK210" s="12"/>
      <c r="UCL210" s="12"/>
      <c r="UCM210" s="12"/>
      <c r="UCN210" s="12"/>
      <c r="UCO210" s="12"/>
      <c r="UCP210" s="12"/>
      <c r="UCQ210" s="12"/>
      <c r="UCR210" s="12"/>
      <c r="UCS210" s="12"/>
      <c r="UCT210" s="12"/>
      <c r="UCU210" s="12"/>
      <c r="UCV210" s="12"/>
      <c r="UCW210" s="12"/>
      <c r="UCX210" s="12"/>
      <c r="UCY210" s="12"/>
      <c r="UCZ210" s="12"/>
      <c r="UDA210" s="12"/>
      <c r="UDB210" s="12"/>
      <c r="UDC210" s="12"/>
      <c r="UDD210" s="12"/>
      <c r="UDE210" s="12"/>
      <c r="UDF210" s="12"/>
      <c r="UDG210" s="12"/>
      <c r="UDH210" s="12"/>
      <c r="UDI210" s="12"/>
      <c r="UDJ210" s="12"/>
      <c r="UDK210" s="12"/>
      <c r="UDL210" s="12"/>
      <c r="UDM210" s="12"/>
      <c r="UDN210" s="12"/>
      <c r="UDO210" s="12"/>
      <c r="UDP210" s="12"/>
      <c r="UDQ210" s="12"/>
      <c r="UDR210" s="12"/>
      <c r="UDS210" s="12"/>
      <c r="UDT210" s="12"/>
      <c r="UDU210" s="12"/>
      <c r="UDV210" s="12"/>
      <c r="UDW210" s="12"/>
      <c r="UDX210" s="12"/>
      <c r="UDY210" s="12"/>
      <c r="UDZ210" s="12"/>
      <c r="UEA210" s="12"/>
      <c r="UEB210" s="12"/>
      <c r="UEC210" s="12"/>
      <c r="UED210" s="12"/>
      <c r="UEE210" s="12"/>
      <c r="UEF210" s="12"/>
      <c r="UEG210" s="12"/>
      <c r="UEH210" s="12"/>
      <c r="UEI210" s="12"/>
      <c r="UEJ210" s="12"/>
      <c r="UEK210" s="12"/>
      <c r="UEL210" s="12"/>
      <c r="UEM210" s="12"/>
      <c r="UEN210" s="12"/>
      <c r="UEO210" s="12"/>
      <c r="UEP210" s="12"/>
      <c r="UEQ210" s="12"/>
      <c r="UER210" s="12"/>
      <c r="UES210" s="12"/>
      <c r="UET210" s="12"/>
      <c r="UEU210" s="12"/>
      <c r="UEV210" s="12"/>
      <c r="UEW210" s="12"/>
      <c r="UEX210" s="12"/>
      <c r="UEY210" s="12"/>
      <c r="UEZ210" s="12"/>
      <c r="UFA210" s="12"/>
      <c r="UFB210" s="12"/>
      <c r="UFC210" s="12"/>
      <c r="UFD210" s="12"/>
      <c r="UFE210" s="12"/>
      <c r="UFF210" s="12"/>
      <c r="UFG210" s="12"/>
      <c r="UFH210" s="12"/>
      <c r="UFI210" s="12"/>
      <c r="UFJ210" s="12"/>
      <c r="UFK210" s="12"/>
      <c r="UFL210" s="12"/>
      <c r="UFM210" s="12"/>
      <c r="UFN210" s="12"/>
      <c r="UFO210" s="12"/>
      <c r="UFP210" s="12"/>
      <c r="UFQ210" s="12"/>
      <c r="UFR210" s="12"/>
      <c r="UFS210" s="12"/>
      <c r="UFT210" s="12"/>
      <c r="UFU210" s="12"/>
      <c r="UFV210" s="12"/>
      <c r="UFW210" s="12"/>
      <c r="UFX210" s="12"/>
      <c r="UFY210" s="12"/>
      <c r="UFZ210" s="12"/>
      <c r="UGA210" s="12"/>
      <c r="UGB210" s="12"/>
      <c r="UGC210" s="12"/>
      <c r="UGD210" s="12"/>
      <c r="UGE210" s="12"/>
      <c r="UGF210" s="12"/>
      <c r="UGG210" s="12"/>
      <c r="UGH210" s="12"/>
      <c r="UGI210" s="12"/>
      <c r="UGJ210" s="12"/>
      <c r="UGK210" s="12"/>
      <c r="UGL210" s="12"/>
      <c r="UGM210" s="12"/>
      <c r="UGN210" s="12"/>
      <c r="UGO210" s="12"/>
      <c r="UGP210" s="12"/>
      <c r="UGQ210" s="12"/>
      <c r="UGR210" s="12"/>
      <c r="UGS210" s="12"/>
      <c r="UGT210" s="12"/>
      <c r="UGU210" s="12"/>
      <c r="UGV210" s="12"/>
      <c r="UGW210" s="12"/>
      <c r="UGX210" s="12"/>
      <c r="UGY210" s="12"/>
      <c r="UGZ210" s="12"/>
      <c r="UHA210" s="12"/>
      <c r="UHB210" s="12"/>
      <c r="UHC210" s="12"/>
      <c r="UHD210" s="12"/>
      <c r="UHE210" s="12"/>
      <c r="UHF210" s="12"/>
      <c r="UHG210" s="12"/>
      <c r="UHH210" s="12"/>
      <c r="UHI210" s="12"/>
      <c r="UHJ210" s="12"/>
      <c r="UHK210" s="12"/>
      <c r="UHL210" s="12"/>
      <c r="UHM210" s="12"/>
      <c r="UHN210" s="12"/>
      <c r="UHO210" s="12"/>
      <c r="UHP210" s="12"/>
      <c r="UHQ210" s="12"/>
      <c r="UHR210" s="12"/>
      <c r="UHS210" s="12"/>
      <c r="UHT210" s="12"/>
      <c r="UHU210" s="12"/>
      <c r="UHV210" s="12"/>
      <c r="UHW210" s="12"/>
      <c r="UHX210" s="12"/>
      <c r="UHY210" s="12"/>
      <c r="UHZ210" s="12"/>
      <c r="UIA210" s="12"/>
      <c r="UIB210" s="12"/>
      <c r="UIC210" s="12"/>
      <c r="UID210" s="12"/>
      <c r="UIE210" s="12"/>
      <c r="UIF210" s="12"/>
      <c r="UIG210" s="12"/>
      <c r="UIH210" s="12"/>
      <c r="UII210" s="12"/>
      <c r="UIJ210" s="12"/>
      <c r="UIK210" s="12"/>
      <c r="UIL210" s="12"/>
      <c r="UIM210" s="12"/>
      <c r="UIN210" s="12"/>
      <c r="UIO210" s="12"/>
      <c r="UIP210" s="12"/>
      <c r="UIQ210" s="12"/>
      <c r="UIR210" s="12"/>
      <c r="UIS210" s="12"/>
      <c r="UIT210" s="12"/>
      <c r="UIU210" s="12"/>
      <c r="UIV210" s="12"/>
      <c r="UIW210" s="12"/>
      <c r="UIX210" s="12"/>
      <c r="UIY210" s="12"/>
      <c r="UIZ210" s="12"/>
      <c r="UJA210" s="12"/>
      <c r="UJB210" s="12"/>
      <c r="UJC210" s="12"/>
      <c r="UJD210" s="12"/>
      <c r="UJE210" s="12"/>
      <c r="UJF210" s="12"/>
      <c r="UJG210" s="12"/>
      <c r="UJH210" s="12"/>
      <c r="UJI210" s="12"/>
      <c r="UJJ210" s="12"/>
      <c r="UJK210" s="12"/>
      <c r="UJL210" s="12"/>
      <c r="UJM210" s="12"/>
      <c r="UJN210" s="12"/>
      <c r="UJO210" s="12"/>
      <c r="UJP210" s="12"/>
      <c r="UJQ210" s="12"/>
      <c r="UJR210" s="12"/>
      <c r="UJS210" s="12"/>
      <c r="UJT210" s="12"/>
      <c r="UJU210" s="12"/>
      <c r="UJV210" s="12"/>
      <c r="UJW210" s="12"/>
      <c r="UJX210" s="12"/>
      <c r="UJY210" s="12"/>
      <c r="UJZ210" s="12"/>
      <c r="UKA210" s="12"/>
      <c r="UKB210" s="12"/>
      <c r="UKC210" s="12"/>
      <c r="UKD210" s="12"/>
      <c r="UKE210" s="12"/>
      <c r="UKF210" s="12"/>
      <c r="UKG210" s="12"/>
      <c r="UKH210" s="12"/>
      <c r="UKI210" s="12"/>
      <c r="UKJ210" s="12"/>
      <c r="UKK210" s="12"/>
      <c r="UKL210" s="12"/>
      <c r="UKM210" s="12"/>
      <c r="UKN210" s="12"/>
      <c r="UKO210" s="12"/>
      <c r="UKP210" s="12"/>
      <c r="UKQ210" s="12"/>
      <c r="UKR210" s="12"/>
      <c r="UKS210" s="12"/>
      <c r="UKT210" s="12"/>
      <c r="UKU210" s="12"/>
      <c r="UKV210" s="12"/>
      <c r="UKW210" s="12"/>
      <c r="UKX210" s="12"/>
      <c r="UKY210" s="12"/>
      <c r="UKZ210" s="12"/>
      <c r="ULA210" s="12"/>
      <c r="ULB210" s="12"/>
      <c r="ULC210" s="12"/>
      <c r="ULD210" s="12"/>
      <c r="ULE210" s="12"/>
      <c r="ULF210" s="12"/>
      <c r="ULG210" s="12"/>
      <c r="ULH210" s="12"/>
      <c r="ULI210" s="12"/>
      <c r="ULJ210" s="12"/>
      <c r="ULK210" s="12"/>
      <c r="ULL210" s="12"/>
      <c r="ULM210" s="12"/>
      <c r="ULN210" s="12"/>
      <c r="ULO210" s="12"/>
      <c r="ULP210" s="12"/>
      <c r="ULQ210" s="12"/>
      <c r="ULR210" s="12"/>
      <c r="ULS210" s="12"/>
      <c r="ULT210" s="12"/>
      <c r="ULU210" s="12"/>
      <c r="ULV210" s="12"/>
      <c r="ULW210" s="12"/>
      <c r="ULX210" s="12"/>
      <c r="ULY210" s="12"/>
      <c r="ULZ210" s="12"/>
      <c r="UMA210" s="12"/>
      <c r="UMB210" s="12"/>
      <c r="UMC210" s="12"/>
      <c r="UMD210" s="12"/>
      <c r="UME210" s="12"/>
      <c r="UMF210" s="12"/>
      <c r="UMG210" s="12"/>
      <c r="UMH210" s="12"/>
      <c r="UMI210" s="12"/>
      <c r="UMJ210" s="12"/>
      <c r="UMK210" s="12"/>
      <c r="UML210" s="12"/>
      <c r="UMM210" s="12"/>
      <c r="UMN210" s="12"/>
      <c r="UMO210" s="12"/>
      <c r="UMP210" s="12"/>
      <c r="UMQ210" s="12"/>
      <c r="UMR210" s="12"/>
      <c r="UMS210" s="12"/>
      <c r="UMT210" s="12"/>
      <c r="UMU210" s="12"/>
      <c r="UMV210" s="12"/>
      <c r="UMW210" s="12"/>
      <c r="UMX210" s="12"/>
      <c r="UMY210" s="12"/>
      <c r="UMZ210" s="12"/>
      <c r="UNA210" s="12"/>
      <c r="UNB210" s="12"/>
      <c r="UNC210" s="12"/>
      <c r="UND210" s="12"/>
      <c r="UNE210" s="12"/>
      <c r="UNF210" s="12"/>
      <c r="UNG210" s="12"/>
      <c r="UNH210" s="12"/>
      <c r="UNI210" s="12"/>
      <c r="UNJ210" s="12"/>
      <c r="UNK210" s="12"/>
      <c r="UNL210" s="12"/>
      <c r="UNM210" s="12"/>
      <c r="UNN210" s="12"/>
      <c r="UNO210" s="12"/>
      <c r="UNP210" s="12"/>
      <c r="UNQ210" s="12"/>
      <c r="UNR210" s="12"/>
      <c r="UNS210" s="12"/>
      <c r="UNT210" s="12"/>
      <c r="UNU210" s="12"/>
      <c r="UNV210" s="12"/>
      <c r="UNW210" s="12"/>
      <c r="UNX210" s="12"/>
      <c r="UNY210" s="12"/>
      <c r="UNZ210" s="12"/>
      <c r="UOA210" s="12"/>
      <c r="UOB210" s="12"/>
      <c r="UOC210" s="12"/>
      <c r="UOD210" s="12"/>
      <c r="UOE210" s="12"/>
      <c r="UOF210" s="12"/>
      <c r="UOG210" s="12"/>
      <c r="UOH210" s="12"/>
      <c r="UOI210" s="12"/>
      <c r="UOJ210" s="12"/>
      <c r="UOK210" s="12"/>
      <c r="UOL210" s="12"/>
      <c r="UOM210" s="12"/>
      <c r="UON210" s="12"/>
      <c r="UOO210" s="12"/>
      <c r="UOP210" s="12"/>
      <c r="UOQ210" s="12"/>
      <c r="UOR210" s="12"/>
      <c r="UOS210" s="12"/>
      <c r="UOT210" s="12"/>
      <c r="UOU210" s="12"/>
      <c r="UOV210" s="12"/>
      <c r="UOW210" s="12"/>
      <c r="UOX210" s="12"/>
      <c r="UOY210" s="12"/>
      <c r="UOZ210" s="12"/>
      <c r="UPA210" s="12"/>
      <c r="UPB210" s="12"/>
      <c r="UPC210" s="12"/>
      <c r="UPD210" s="12"/>
      <c r="UPE210" s="12"/>
      <c r="UPF210" s="12"/>
      <c r="UPG210" s="12"/>
      <c r="UPH210" s="12"/>
      <c r="UPI210" s="12"/>
      <c r="UPJ210" s="12"/>
      <c r="UPK210" s="12"/>
      <c r="UPL210" s="12"/>
      <c r="UPM210" s="12"/>
      <c r="UPN210" s="12"/>
      <c r="UPO210" s="12"/>
      <c r="UPP210" s="12"/>
      <c r="UPQ210" s="12"/>
      <c r="UPR210" s="12"/>
      <c r="UPS210" s="12"/>
      <c r="UPT210" s="12"/>
      <c r="UPU210" s="12"/>
      <c r="UPV210" s="12"/>
      <c r="UPW210" s="12"/>
      <c r="UPX210" s="12"/>
      <c r="UPY210" s="12"/>
      <c r="UPZ210" s="12"/>
      <c r="UQA210" s="12"/>
      <c r="UQB210" s="12"/>
      <c r="UQC210" s="12"/>
      <c r="UQD210" s="12"/>
      <c r="UQE210" s="12"/>
      <c r="UQF210" s="12"/>
      <c r="UQG210" s="12"/>
      <c r="UQH210" s="12"/>
      <c r="UQI210" s="12"/>
      <c r="UQJ210" s="12"/>
      <c r="UQK210" s="12"/>
      <c r="UQL210" s="12"/>
      <c r="UQM210" s="12"/>
      <c r="UQN210" s="12"/>
      <c r="UQO210" s="12"/>
      <c r="UQP210" s="12"/>
      <c r="UQQ210" s="12"/>
      <c r="UQR210" s="12"/>
      <c r="UQS210" s="12"/>
      <c r="UQT210" s="12"/>
      <c r="UQU210" s="12"/>
      <c r="UQV210" s="12"/>
      <c r="UQW210" s="12"/>
      <c r="UQX210" s="12"/>
      <c r="UQY210" s="12"/>
      <c r="UQZ210" s="12"/>
      <c r="URA210" s="12"/>
      <c r="URB210" s="12"/>
      <c r="URC210" s="12"/>
      <c r="URD210" s="12"/>
      <c r="URE210" s="12"/>
      <c r="URF210" s="12"/>
      <c r="URG210" s="12"/>
      <c r="URH210" s="12"/>
      <c r="URI210" s="12"/>
      <c r="URJ210" s="12"/>
      <c r="URK210" s="12"/>
      <c r="URL210" s="12"/>
      <c r="URM210" s="12"/>
      <c r="URN210" s="12"/>
      <c r="URO210" s="12"/>
      <c r="URP210" s="12"/>
      <c r="URQ210" s="12"/>
      <c r="URR210" s="12"/>
      <c r="URS210" s="12"/>
      <c r="URT210" s="12"/>
      <c r="URU210" s="12"/>
      <c r="URV210" s="12"/>
      <c r="URW210" s="12"/>
      <c r="URX210" s="12"/>
      <c r="URY210" s="12"/>
      <c r="URZ210" s="12"/>
      <c r="USA210" s="12"/>
      <c r="USB210" s="12"/>
      <c r="USC210" s="12"/>
      <c r="USD210" s="12"/>
      <c r="USE210" s="12"/>
      <c r="USF210" s="12"/>
      <c r="USG210" s="12"/>
      <c r="USH210" s="12"/>
      <c r="USI210" s="12"/>
      <c r="USJ210" s="12"/>
      <c r="USK210" s="12"/>
      <c r="USL210" s="12"/>
      <c r="USM210" s="12"/>
      <c r="USN210" s="12"/>
      <c r="USO210" s="12"/>
      <c r="USP210" s="12"/>
      <c r="USQ210" s="12"/>
      <c r="USR210" s="12"/>
      <c r="USS210" s="12"/>
      <c r="UST210" s="12"/>
      <c r="USU210" s="12"/>
      <c r="USV210" s="12"/>
      <c r="USW210" s="12"/>
      <c r="USX210" s="12"/>
      <c r="USY210" s="12"/>
      <c r="USZ210" s="12"/>
      <c r="UTA210" s="12"/>
      <c r="UTB210" s="12"/>
      <c r="UTC210" s="12"/>
      <c r="UTD210" s="12"/>
      <c r="UTE210" s="12"/>
      <c r="UTF210" s="12"/>
      <c r="UTG210" s="12"/>
      <c r="UTH210" s="12"/>
      <c r="UTI210" s="12"/>
      <c r="UTJ210" s="12"/>
      <c r="UTK210" s="12"/>
      <c r="UTL210" s="12"/>
      <c r="UTM210" s="12"/>
      <c r="UTN210" s="12"/>
      <c r="UTO210" s="12"/>
      <c r="UTP210" s="12"/>
      <c r="UTQ210" s="12"/>
      <c r="UTR210" s="12"/>
      <c r="UTS210" s="12"/>
      <c r="UTT210" s="12"/>
      <c r="UTU210" s="12"/>
      <c r="UTV210" s="12"/>
      <c r="UTW210" s="12"/>
      <c r="UTX210" s="12"/>
      <c r="UTY210" s="12"/>
      <c r="UTZ210" s="12"/>
      <c r="UUA210" s="12"/>
      <c r="UUB210" s="12"/>
      <c r="UUC210" s="12"/>
      <c r="UUD210" s="12"/>
      <c r="UUE210" s="12"/>
      <c r="UUF210" s="12"/>
      <c r="UUG210" s="12"/>
      <c r="UUH210" s="12"/>
      <c r="UUI210" s="12"/>
      <c r="UUJ210" s="12"/>
      <c r="UUK210" s="12"/>
      <c r="UUL210" s="12"/>
      <c r="UUM210" s="12"/>
      <c r="UUN210" s="12"/>
      <c r="UUO210" s="12"/>
      <c r="UUP210" s="12"/>
      <c r="UUQ210" s="12"/>
      <c r="UUR210" s="12"/>
      <c r="UUS210" s="12"/>
      <c r="UUT210" s="12"/>
      <c r="UUU210" s="12"/>
      <c r="UUV210" s="12"/>
      <c r="UUW210" s="12"/>
      <c r="UUX210" s="12"/>
      <c r="UUY210" s="12"/>
      <c r="UUZ210" s="12"/>
      <c r="UVA210" s="12"/>
      <c r="UVB210" s="12"/>
      <c r="UVC210" s="12"/>
      <c r="UVD210" s="12"/>
      <c r="UVE210" s="12"/>
      <c r="UVF210" s="12"/>
      <c r="UVG210" s="12"/>
      <c r="UVH210" s="12"/>
      <c r="UVI210" s="12"/>
      <c r="UVJ210" s="12"/>
      <c r="UVK210" s="12"/>
      <c r="UVL210" s="12"/>
      <c r="UVM210" s="12"/>
      <c r="UVN210" s="12"/>
      <c r="UVO210" s="12"/>
      <c r="UVP210" s="12"/>
      <c r="UVQ210" s="12"/>
      <c r="UVR210" s="12"/>
      <c r="UVS210" s="12"/>
      <c r="UVT210" s="12"/>
      <c r="UVU210" s="12"/>
      <c r="UVV210" s="12"/>
      <c r="UVW210" s="12"/>
      <c r="UVX210" s="12"/>
      <c r="UVY210" s="12"/>
      <c r="UVZ210" s="12"/>
      <c r="UWA210" s="12"/>
      <c r="UWB210" s="12"/>
      <c r="UWC210" s="12"/>
      <c r="UWD210" s="12"/>
      <c r="UWE210" s="12"/>
      <c r="UWF210" s="12"/>
      <c r="UWG210" s="12"/>
      <c r="UWH210" s="12"/>
      <c r="UWI210" s="12"/>
      <c r="UWJ210" s="12"/>
      <c r="UWK210" s="12"/>
      <c r="UWL210" s="12"/>
      <c r="UWM210" s="12"/>
      <c r="UWN210" s="12"/>
      <c r="UWO210" s="12"/>
      <c r="UWP210" s="12"/>
      <c r="UWQ210" s="12"/>
      <c r="UWR210" s="12"/>
      <c r="UWS210" s="12"/>
      <c r="UWT210" s="12"/>
      <c r="UWU210" s="12"/>
      <c r="UWV210" s="12"/>
      <c r="UWW210" s="12"/>
      <c r="UWX210" s="12"/>
      <c r="UWY210" s="12"/>
      <c r="UWZ210" s="12"/>
      <c r="UXA210" s="12"/>
      <c r="UXB210" s="12"/>
      <c r="UXC210" s="12"/>
      <c r="UXD210" s="12"/>
      <c r="UXE210" s="12"/>
      <c r="UXF210" s="12"/>
      <c r="UXG210" s="12"/>
      <c r="UXH210" s="12"/>
      <c r="UXI210" s="12"/>
      <c r="UXJ210" s="12"/>
      <c r="UXK210" s="12"/>
      <c r="UXL210" s="12"/>
      <c r="UXM210" s="12"/>
      <c r="UXN210" s="12"/>
      <c r="UXO210" s="12"/>
      <c r="UXP210" s="12"/>
      <c r="UXQ210" s="12"/>
      <c r="UXR210" s="12"/>
      <c r="UXS210" s="12"/>
      <c r="UXT210" s="12"/>
      <c r="UXU210" s="12"/>
      <c r="UXV210" s="12"/>
      <c r="UXW210" s="12"/>
      <c r="UXX210" s="12"/>
      <c r="UXY210" s="12"/>
      <c r="UXZ210" s="12"/>
      <c r="UYA210" s="12"/>
      <c r="UYB210" s="12"/>
      <c r="UYC210" s="12"/>
      <c r="UYD210" s="12"/>
      <c r="UYE210" s="12"/>
      <c r="UYF210" s="12"/>
      <c r="UYG210" s="12"/>
      <c r="UYH210" s="12"/>
      <c r="UYI210" s="12"/>
      <c r="UYJ210" s="12"/>
      <c r="UYK210" s="12"/>
      <c r="UYL210" s="12"/>
      <c r="UYM210" s="12"/>
      <c r="UYN210" s="12"/>
      <c r="UYO210" s="12"/>
      <c r="UYP210" s="12"/>
      <c r="UYQ210" s="12"/>
      <c r="UYR210" s="12"/>
      <c r="UYS210" s="12"/>
      <c r="UYT210" s="12"/>
      <c r="UYU210" s="12"/>
      <c r="UYV210" s="12"/>
      <c r="UYW210" s="12"/>
      <c r="UYX210" s="12"/>
      <c r="UYY210" s="12"/>
      <c r="UYZ210" s="12"/>
      <c r="UZA210" s="12"/>
      <c r="UZB210" s="12"/>
      <c r="UZC210" s="12"/>
      <c r="UZD210" s="12"/>
      <c r="UZE210" s="12"/>
      <c r="UZF210" s="12"/>
      <c r="UZG210" s="12"/>
      <c r="UZH210" s="12"/>
      <c r="UZI210" s="12"/>
      <c r="UZJ210" s="12"/>
      <c r="UZK210" s="12"/>
      <c r="UZL210" s="12"/>
      <c r="UZM210" s="12"/>
      <c r="UZN210" s="12"/>
      <c r="UZO210" s="12"/>
      <c r="UZP210" s="12"/>
      <c r="UZQ210" s="12"/>
      <c r="UZR210" s="12"/>
      <c r="UZS210" s="12"/>
      <c r="UZT210" s="12"/>
      <c r="UZU210" s="12"/>
      <c r="UZV210" s="12"/>
      <c r="UZW210" s="12"/>
      <c r="UZX210" s="12"/>
      <c r="UZY210" s="12"/>
      <c r="UZZ210" s="12"/>
      <c r="VAA210" s="12"/>
      <c r="VAB210" s="12"/>
      <c r="VAC210" s="12"/>
      <c r="VAD210" s="12"/>
      <c r="VAE210" s="12"/>
      <c r="VAF210" s="12"/>
      <c r="VAG210" s="12"/>
      <c r="VAH210" s="12"/>
      <c r="VAI210" s="12"/>
      <c r="VAJ210" s="12"/>
      <c r="VAK210" s="12"/>
      <c r="VAL210" s="12"/>
      <c r="VAM210" s="12"/>
      <c r="VAN210" s="12"/>
      <c r="VAO210" s="12"/>
      <c r="VAP210" s="12"/>
      <c r="VAQ210" s="12"/>
      <c r="VAR210" s="12"/>
      <c r="VAS210" s="12"/>
      <c r="VAT210" s="12"/>
      <c r="VAU210" s="12"/>
      <c r="VAV210" s="12"/>
      <c r="VAW210" s="12"/>
      <c r="VAX210" s="12"/>
      <c r="VAY210" s="12"/>
      <c r="VAZ210" s="12"/>
      <c r="VBA210" s="12"/>
      <c r="VBB210" s="12"/>
      <c r="VBC210" s="12"/>
      <c r="VBD210" s="12"/>
      <c r="VBE210" s="12"/>
      <c r="VBF210" s="12"/>
      <c r="VBG210" s="12"/>
      <c r="VBH210" s="12"/>
      <c r="VBI210" s="12"/>
      <c r="VBJ210" s="12"/>
      <c r="VBK210" s="12"/>
      <c r="VBL210" s="12"/>
      <c r="VBM210" s="12"/>
      <c r="VBN210" s="12"/>
      <c r="VBO210" s="12"/>
      <c r="VBP210" s="12"/>
      <c r="VBQ210" s="12"/>
      <c r="VBR210" s="12"/>
      <c r="VBS210" s="12"/>
      <c r="VBT210" s="12"/>
      <c r="VBU210" s="12"/>
      <c r="VBV210" s="12"/>
      <c r="VBW210" s="12"/>
      <c r="VBX210" s="12"/>
      <c r="VBY210" s="12"/>
      <c r="VBZ210" s="12"/>
      <c r="VCA210" s="12"/>
      <c r="VCB210" s="12"/>
      <c r="VCC210" s="12"/>
      <c r="VCD210" s="12"/>
      <c r="VCE210" s="12"/>
      <c r="VCF210" s="12"/>
      <c r="VCG210" s="12"/>
      <c r="VCH210" s="12"/>
      <c r="VCI210" s="12"/>
      <c r="VCJ210" s="12"/>
      <c r="VCK210" s="12"/>
      <c r="VCL210" s="12"/>
      <c r="VCM210" s="12"/>
      <c r="VCN210" s="12"/>
      <c r="VCO210" s="12"/>
      <c r="VCP210" s="12"/>
      <c r="VCQ210" s="12"/>
      <c r="VCR210" s="12"/>
      <c r="VCS210" s="12"/>
      <c r="VCT210" s="12"/>
      <c r="VCU210" s="12"/>
      <c r="VCV210" s="12"/>
      <c r="VCW210" s="12"/>
      <c r="VCX210" s="12"/>
      <c r="VCY210" s="12"/>
      <c r="VCZ210" s="12"/>
      <c r="VDA210" s="12"/>
      <c r="VDB210" s="12"/>
      <c r="VDC210" s="12"/>
      <c r="VDD210" s="12"/>
      <c r="VDE210" s="12"/>
      <c r="VDF210" s="12"/>
      <c r="VDG210" s="12"/>
      <c r="VDH210" s="12"/>
      <c r="VDI210" s="12"/>
      <c r="VDJ210" s="12"/>
      <c r="VDK210" s="12"/>
      <c r="VDL210" s="12"/>
      <c r="VDM210" s="12"/>
      <c r="VDN210" s="12"/>
      <c r="VDO210" s="12"/>
      <c r="VDP210" s="12"/>
      <c r="VDQ210" s="12"/>
      <c r="VDR210" s="12"/>
      <c r="VDS210" s="12"/>
      <c r="VDT210" s="12"/>
      <c r="VDU210" s="12"/>
      <c r="VDV210" s="12"/>
      <c r="VDW210" s="12"/>
      <c r="VDX210" s="12"/>
      <c r="VDY210" s="12"/>
      <c r="VDZ210" s="12"/>
      <c r="VEA210" s="12"/>
      <c r="VEB210" s="12"/>
      <c r="VEC210" s="12"/>
      <c r="VED210" s="12"/>
      <c r="VEE210" s="12"/>
      <c r="VEF210" s="12"/>
      <c r="VEG210" s="12"/>
      <c r="VEH210" s="12"/>
      <c r="VEI210" s="12"/>
      <c r="VEJ210" s="12"/>
      <c r="VEK210" s="12"/>
      <c r="VEL210" s="12"/>
      <c r="VEM210" s="12"/>
      <c r="VEN210" s="12"/>
      <c r="VEO210" s="12"/>
      <c r="VEP210" s="12"/>
      <c r="VEQ210" s="12"/>
      <c r="VER210" s="12"/>
      <c r="VES210" s="12"/>
      <c r="VET210" s="12"/>
      <c r="VEU210" s="12"/>
      <c r="VEV210" s="12"/>
      <c r="VEW210" s="12"/>
      <c r="VEX210" s="12"/>
      <c r="VEY210" s="12"/>
      <c r="VEZ210" s="12"/>
      <c r="VFA210" s="12"/>
      <c r="VFB210" s="12"/>
      <c r="VFC210" s="12"/>
      <c r="VFD210" s="12"/>
      <c r="VFE210" s="12"/>
      <c r="VFF210" s="12"/>
      <c r="VFG210" s="12"/>
      <c r="VFH210" s="12"/>
      <c r="VFI210" s="12"/>
      <c r="VFJ210" s="12"/>
      <c r="VFK210" s="12"/>
      <c r="VFL210" s="12"/>
      <c r="VFM210" s="12"/>
      <c r="VFN210" s="12"/>
      <c r="VFO210" s="12"/>
      <c r="VFP210" s="12"/>
      <c r="VFQ210" s="12"/>
      <c r="VFR210" s="12"/>
      <c r="VFS210" s="12"/>
      <c r="VFT210" s="12"/>
      <c r="VFU210" s="12"/>
      <c r="VFV210" s="12"/>
      <c r="VFW210" s="12"/>
      <c r="VFX210" s="12"/>
      <c r="VFY210" s="12"/>
      <c r="VFZ210" s="12"/>
      <c r="VGA210" s="12"/>
      <c r="VGB210" s="12"/>
      <c r="VGC210" s="12"/>
      <c r="VGD210" s="12"/>
      <c r="VGE210" s="12"/>
      <c r="VGF210" s="12"/>
      <c r="VGG210" s="12"/>
      <c r="VGH210" s="12"/>
      <c r="VGI210" s="12"/>
      <c r="VGJ210" s="12"/>
      <c r="VGK210" s="12"/>
      <c r="VGL210" s="12"/>
      <c r="VGM210" s="12"/>
      <c r="VGN210" s="12"/>
      <c r="VGO210" s="12"/>
      <c r="VGP210" s="12"/>
      <c r="VGQ210" s="12"/>
      <c r="VGR210" s="12"/>
      <c r="VGS210" s="12"/>
      <c r="VGT210" s="12"/>
      <c r="VGU210" s="12"/>
      <c r="VGV210" s="12"/>
      <c r="VGW210" s="12"/>
      <c r="VGX210" s="12"/>
      <c r="VGY210" s="12"/>
      <c r="VGZ210" s="12"/>
      <c r="VHA210" s="12"/>
      <c r="VHB210" s="12"/>
      <c r="VHC210" s="12"/>
      <c r="VHD210" s="12"/>
      <c r="VHE210" s="12"/>
      <c r="VHF210" s="12"/>
      <c r="VHG210" s="12"/>
      <c r="VHH210" s="12"/>
      <c r="VHI210" s="12"/>
      <c r="VHJ210" s="12"/>
      <c r="VHK210" s="12"/>
      <c r="VHL210" s="12"/>
      <c r="VHM210" s="12"/>
      <c r="VHN210" s="12"/>
      <c r="VHO210" s="12"/>
      <c r="VHP210" s="12"/>
      <c r="VHQ210" s="12"/>
      <c r="VHR210" s="12"/>
      <c r="VHS210" s="12"/>
      <c r="VHT210" s="12"/>
      <c r="VHU210" s="12"/>
      <c r="VHV210" s="12"/>
      <c r="VHW210" s="12"/>
      <c r="VHX210" s="12"/>
      <c r="VHY210" s="12"/>
      <c r="VHZ210" s="12"/>
      <c r="VIA210" s="12"/>
      <c r="VIB210" s="12"/>
      <c r="VIC210" s="12"/>
      <c r="VID210" s="12"/>
      <c r="VIE210" s="12"/>
      <c r="VIF210" s="12"/>
      <c r="VIG210" s="12"/>
      <c r="VIH210" s="12"/>
      <c r="VII210" s="12"/>
      <c r="VIJ210" s="12"/>
      <c r="VIK210" s="12"/>
      <c r="VIL210" s="12"/>
      <c r="VIM210" s="12"/>
      <c r="VIN210" s="12"/>
      <c r="VIO210" s="12"/>
      <c r="VIP210" s="12"/>
      <c r="VIQ210" s="12"/>
      <c r="VIR210" s="12"/>
      <c r="VIS210" s="12"/>
      <c r="VIT210" s="12"/>
      <c r="VIU210" s="12"/>
      <c r="VIV210" s="12"/>
      <c r="VIW210" s="12"/>
      <c r="VIX210" s="12"/>
      <c r="VIY210" s="12"/>
      <c r="VIZ210" s="12"/>
      <c r="VJA210" s="12"/>
      <c r="VJB210" s="12"/>
      <c r="VJC210" s="12"/>
      <c r="VJD210" s="12"/>
      <c r="VJE210" s="12"/>
      <c r="VJF210" s="12"/>
      <c r="VJG210" s="12"/>
      <c r="VJH210" s="12"/>
      <c r="VJI210" s="12"/>
      <c r="VJJ210" s="12"/>
      <c r="VJK210" s="12"/>
      <c r="VJL210" s="12"/>
      <c r="VJM210" s="12"/>
      <c r="VJN210" s="12"/>
      <c r="VJO210" s="12"/>
      <c r="VJP210" s="12"/>
      <c r="VJQ210" s="12"/>
      <c r="VJR210" s="12"/>
      <c r="VJS210" s="12"/>
      <c r="VJT210" s="12"/>
      <c r="VJU210" s="12"/>
      <c r="VJV210" s="12"/>
      <c r="VJW210" s="12"/>
      <c r="VJX210" s="12"/>
      <c r="VJY210" s="12"/>
      <c r="VJZ210" s="12"/>
      <c r="VKA210" s="12"/>
      <c r="VKB210" s="12"/>
      <c r="VKC210" s="12"/>
      <c r="VKD210" s="12"/>
      <c r="VKE210" s="12"/>
      <c r="VKF210" s="12"/>
      <c r="VKG210" s="12"/>
      <c r="VKH210" s="12"/>
      <c r="VKI210" s="12"/>
      <c r="VKJ210" s="12"/>
      <c r="VKK210" s="12"/>
      <c r="VKL210" s="12"/>
      <c r="VKM210" s="12"/>
      <c r="VKN210" s="12"/>
      <c r="VKO210" s="12"/>
      <c r="VKP210" s="12"/>
      <c r="VKQ210" s="12"/>
      <c r="VKR210" s="12"/>
      <c r="VKS210" s="12"/>
      <c r="VKT210" s="12"/>
      <c r="VKU210" s="12"/>
      <c r="VKV210" s="12"/>
      <c r="VKW210" s="12"/>
      <c r="VKX210" s="12"/>
      <c r="VKY210" s="12"/>
      <c r="VKZ210" s="12"/>
      <c r="VLA210" s="12"/>
      <c r="VLB210" s="12"/>
      <c r="VLC210" s="12"/>
      <c r="VLD210" s="12"/>
      <c r="VLE210" s="12"/>
      <c r="VLF210" s="12"/>
      <c r="VLG210" s="12"/>
      <c r="VLH210" s="12"/>
      <c r="VLI210" s="12"/>
      <c r="VLJ210" s="12"/>
      <c r="VLK210" s="12"/>
      <c r="VLL210" s="12"/>
      <c r="VLM210" s="12"/>
      <c r="VLN210" s="12"/>
      <c r="VLO210" s="12"/>
      <c r="VLP210" s="12"/>
      <c r="VLQ210" s="12"/>
      <c r="VLR210" s="12"/>
      <c r="VLS210" s="12"/>
      <c r="VLT210" s="12"/>
      <c r="VLU210" s="12"/>
      <c r="VLV210" s="12"/>
      <c r="VLW210" s="12"/>
      <c r="VLX210" s="12"/>
      <c r="VLY210" s="12"/>
      <c r="VLZ210" s="12"/>
      <c r="VMA210" s="12"/>
      <c r="VMB210" s="12"/>
      <c r="VMC210" s="12"/>
      <c r="VMD210" s="12"/>
      <c r="VME210" s="12"/>
      <c r="VMF210" s="12"/>
      <c r="VMG210" s="12"/>
      <c r="VMH210" s="12"/>
      <c r="VMI210" s="12"/>
      <c r="VMJ210" s="12"/>
      <c r="VMK210" s="12"/>
      <c r="VML210" s="12"/>
      <c r="VMM210" s="12"/>
      <c r="VMN210" s="12"/>
      <c r="VMO210" s="12"/>
      <c r="VMP210" s="12"/>
      <c r="VMQ210" s="12"/>
      <c r="VMR210" s="12"/>
      <c r="VMS210" s="12"/>
      <c r="VMT210" s="12"/>
      <c r="VMU210" s="12"/>
      <c r="VMV210" s="12"/>
      <c r="VMW210" s="12"/>
      <c r="VMX210" s="12"/>
      <c r="VMY210" s="12"/>
      <c r="VMZ210" s="12"/>
      <c r="VNA210" s="12"/>
      <c r="VNB210" s="12"/>
      <c r="VNC210" s="12"/>
      <c r="VND210" s="12"/>
      <c r="VNE210" s="12"/>
      <c r="VNF210" s="12"/>
      <c r="VNG210" s="12"/>
      <c r="VNH210" s="12"/>
      <c r="VNI210" s="12"/>
      <c r="VNJ210" s="12"/>
      <c r="VNK210" s="12"/>
      <c r="VNL210" s="12"/>
      <c r="VNM210" s="12"/>
      <c r="VNN210" s="12"/>
      <c r="VNO210" s="12"/>
      <c r="VNP210" s="12"/>
      <c r="VNQ210" s="12"/>
      <c r="VNR210" s="12"/>
      <c r="VNS210" s="12"/>
      <c r="VNT210" s="12"/>
      <c r="VNU210" s="12"/>
      <c r="VNV210" s="12"/>
      <c r="VNW210" s="12"/>
      <c r="VNX210" s="12"/>
      <c r="VNY210" s="12"/>
      <c r="VNZ210" s="12"/>
      <c r="VOA210" s="12"/>
      <c r="VOB210" s="12"/>
      <c r="VOC210" s="12"/>
      <c r="VOD210" s="12"/>
      <c r="VOE210" s="12"/>
      <c r="VOF210" s="12"/>
      <c r="VOG210" s="12"/>
      <c r="VOH210" s="12"/>
      <c r="VOI210" s="12"/>
      <c r="VOJ210" s="12"/>
      <c r="VOK210" s="12"/>
      <c r="VOL210" s="12"/>
      <c r="VOM210" s="12"/>
      <c r="VON210" s="12"/>
      <c r="VOO210" s="12"/>
      <c r="VOP210" s="12"/>
      <c r="VOQ210" s="12"/>
      <c r="VOR210" s="12"/>
      <c r="VOS210" s="12"/>
      <c r="VOT210" s="12"/>
      <c r="VOU210" s="12"/>
      <c r="VOV210" s="12"/>
      <c r="VOW210" s="12"/>
      <c r="VOX210" s="12"/>
      <c r="VOY210" s="12"/>
      <c r="VOZ210" s="12"/>
      <c r="VPA210" s="12"/>
      <c r="VPB210" s="12"/>
      <c r="VPC210" s="12"/>
      <c r="VPD210" s="12"/>
      <c r="VPE210" s="12"/>
      <c r="VPF210" s="12"/>
      <c r="VPG210" s="12"/>
      <c r="VPH210" s="12"/>
      <c r="VPI210" s="12"/>
      <c r="VPJ210" s="12"/>
      <c r="VPK210" s="12"/>
      <c r="VPL210" s="12"/>
      <c r="VPM210" s="12"/>
      <c r="VPN210" s="12"/>
      <c r="VPO210" s="12"/>
      <c r="VPP210" s="12"/>
      <c r="VPQ210" s="12"/>
      <c r="VPR210" s="12"/>
      <c r="VPS210" s="12"/>
      <c r="VPT210" s="12"/>
      <c r="VPU210" s="12"/>
      <c r="VPV210" s="12"/>
      <c r="VPW210" s="12"/>
      <c r="VPX210" s="12"/>
      <c r="VPY210" s="12"/>
      <c r="VPZ210" s="12"/>
      <c r="VQA210" s="12"/>
      <c r="VQB210" s="12"/>
      <c r="VQC210" s="12"/>
      <c r="VQD210" s="12"/>
      <c r="VQE210" s="12"/>
      <c r="VQF210" s="12"/>
      <c r="VQG210" s="12"/>
      <c r="VQH210" s="12"/>
      <c r="VQI210" s="12"/>
      <c r="VQJ210" s="12"/>
      <c r="VQK210" s="12"/>
      <c r="VQL210" s="12"/>
      <c r="VQM210" s="12"/>
      <c r="VQN210" s="12"/>
      <c r="VQO210" s="12"/>
      <c r="VQP210" s="12"/>
      <c r="VQQ210" s="12"/>
      <c r="VQR210" s="12"/>
      <c r="VQS210" s="12"/>
      <c r="VQT210" s="12"/>
      <c r="VQU210" s="12"/>
      <c r="VQV210" s="12"/>
      <c r="VQW210" s="12"/>
      <c r="VQX210" s="12"/>
      <c r="VQY210" s="12"/>
      <c r="VQZ210" s="12"/>
      <c r="VRA210" s="12"/>
      <c r="VRB210" s="12"/>
      <c r="VRC210" s="12"/>
      <c r="VRD210" s="12"/>
      <c r="VRE210" s="12"/>
      <c r="VRF210" s="12"/>
      <c r="VRG210" s="12"/>
      <c r="VRH210" s="12"/>
      <c r="VRI210" s="12"/>
      <c r="VRJ210" s="12"/>
      <c r="VRK210" s="12"/>
      <c r="VRL210" s="12"/>
      <c r="VRM210" s="12"/>
      <c r="VRN210" s="12"/>
      <c r="VRO210" s="12"/>
      <c r="VRP210" s="12"/>
      <c r="VRQ210" s="12"/>
      <c r="VRR210" s="12"/>
      <c r="VRS210" s="12"/>
      <c r="VRT210" s="12"/>
      <c r="VRU210" s="12"/>
      <c r="VRV210" s="12"/>
      <c r="VRW210" s="12"/>
      <c r="VRX210" s="12"/>
      <c r="VRY210" s="12"/>
      <c r="VRZ210" s="12"/>
      <c r="VSA210" s="12"/>
      <c r="VSB210" s="12"/>
      <c r="VSC210" s="12"/>
      <c r="VSD210" s="12"/>
      <c r="VSE210" s="12"/>
      <c r="VSF210" s="12"/>
      <c r="VSG210" s="12"/>
      <c r="VSH210" s="12"/>
      <c r="VSI210" s="12"/>
      <c r="VSJ210" s="12"/>
      <c r="VSK210" s="12"/>
      <c r="VSL210" s="12"/>
      <c r="VSM210" s="12"/>
      <c r="VSN210" s="12"/>
      <c r="VSO210" s="12"/>
      <c r="VSP210" s="12"/>
      <c r="VSQ210" s="12"/>
      <c r="VSR210" s="12"/>
      <c r="VSS210" s="12"/>
      <c r="VST210" s="12"/>
      <c r="VSU210" s="12"/>
      <c r="VSV210" s="12"/>
      <c r="VSW210" s="12"/>
      <c r="VSX210" s="12"/>
      <c r="VSY210" s="12"/>
      <c r="VSZ210" s="12"/>
      <c r="VTA210" s="12"/>
      <c r="VTB210" s="12"/>
      <c r="VTC210" s="12"/>
      <c r="VTD210" s="12"/>
      <c r="VTE210" s="12"/>
      <c r="VTF210" s="12"/>
      <c r="VTG210" s="12"/>
      <c r="VTH210" s="12"/>
      <c r="VTI210" s="12"/>
      <c r="VTJ210" s="12"/>
      <c r="VTK210" s="12"/>
      <c r="VTL210" s="12"/>
      <c r="VTM210" s="12"/>
      <c r="VTN210" s="12"/>
      <c r="VTO210" s="12"/>
      <c r="VTP210" s="12"/>
      <c r="VTQ210" s="12"/>
      <c r="VTR210" s="12"/>
      <c r="VTS210" s="12"/>
      <c r="VTT210" s="12"/>
      <c r="VTU210" s="12"/>
      <c r="VTV210" s="12"/>
      <c r="VTW210" s="12"/>
      <c r="VTX210" s="12"/>
      <c r="VTY210" s="12"/>
      <c r="VTZ210" s="12"/>
      <c r="VUA210" s="12"/>
      <c r="VUB210" s="12"/>
      <c r="VUC210" s="12"/>
      <c r="VUD210" s="12"/>
      <c r="VUE210" s="12"/>
      <c r="VUF210" s="12"/>
      <c r="VUG210" s="12"/>
      <c r="VUH210" s="12"/>
      <c r="VUI210" s="12"/>
      <c r="VUJ210" s="12"/>
      <c r="VUK210" s="12"/>
      <c r="VUL210" s="12"/>
      <c r="VUM210" s="12"/>
      <c r="VUN210" s="12"/>
      <c r="VUO210" s="12"/>
      <c r="VUP210" s="12"/>
      <c r="VUQ210" s="12"/>
      <c r="VUR210" s="12"/>
      <c r="VUS210" s="12"/>
      <c r="VUT210" s="12"/>
      <c r="VUU210" s="12"/>
      <c r="VUV210" s="12"/>
      <c r="VUW210" s="12"/>
      <c r="VUX210" s="12"/>
      <c r="VUY210" s="12"/>
      <c r="VUZ210" s="12"/>
      <c r="VVA210" s="12"/>
      <c r="VVB210" s="12"/>
      <c r="VVC210" s="12"/>
      <c r="VVD210" s="12"/>
      <c r="VVE210" s="12"/>
      <c r="VVF210" s="12"/>
      <c r="VVG210" s="12"/>
      <c r="VVH210" s="12"/>
      <c r="VVI210" s="12"/>
      <c r="VVJ210" s="12"/>
      <c r="VVK210" s="12"/>
      <c r="VVL210" s="12"/>
      <c r="VVM210" s="12"/>
      <c r="VVN210" s="12"/>
      <c r="VVO210" s="12"/>
      <c r="VVP210" s="12"/>
      <c r="VVQ210" s="12"/>
      <c r="VVR210" s="12"/>
      <c r="VVS210" s="12"/>
      <c r="VVT210" s="12"/>
      <c r="VVU210" s="12"/>
      <c r="VVV210" s="12"/>
      <c r="VVW210" s="12"/>
      <c r="VVX210" s="12"/>
      <c r="VVY210" s="12"/>
      <c r="VVZ210" s="12"/>
      <c r="VWA210" s="12"/>
      <c r="VWB210" s="12"/>
      <c r="VWC210" s="12"/>
      <c r="VWD210" s="12"/>
      <c r="VWE210" s="12"/>
      <c r="VWF210" s="12"/>
      <c r="VWG210" s="12"/>
      <c r="VWH210" s="12"/>
      <c r="VWI210" s="12"/>
      <c r="VWJ210" s="12"/>
      <c r="VWK210" s="12"/>
      <c r="VWL210" s="12"/>
      <c r="VWM210" s="12"/>
      <c r="VWN210" s="12"/>
      <c r="VWO210" s="12"/>
      <c r="VWP210" s="12"/>
      <c r="VWQ210" s="12"/>
      <c r="VWR210" s="12"/>
      <c r="VWS210" s="12"/>
      <c r="VWT210" s="12"/>
      <c r="VWU210" s="12"/>
      <c r="VWV210" s="12"/>
      <c r="VWW210" s="12"/>
      <c r="VWX210" s="12"/>
      <c r="VWY210" s="12"/>
      <c r="VWZ210" s="12"/>
      <c r="VXA210" s="12"/>
      <c r="VXB210" s="12"/>
      <c r="VXC210" s="12"/>
      <c r="VXD210" s="12"/>
      <c r="VXE210" s="12"/>
      <c r="VXF210" s="12"/>
      <c r="VXG210" s="12"/>
      <c r="VXH210" s="12"/>
      <c r="VXI210" s="12"/>
      <c r="VXJ210" s="12"/>
      <c r="VXK210" s="12"/>
      <c r="VXL210" s="12"/>
      <c r="VXM210" s="12"/>
      <c r="VXN210" s="12"/>
      <c r="VXO210" s="12"/>
      <c r="VXP210" s="12"/>
      <c r="VXQ210" s="12"/>
      <c r="VXR210" s="12"/>
      <c r="VXS210" s="12"/>
      <c r="VXT210" s="12"/>
      <c r="VXU210" s="12"/>
      <c r="VXV210" s="12"/>
      <c r="VXW210" s="12"/>
      <c r="VXX210" s="12"/>
      <c r="VXY210" s="12"/>
      <c r="VXZ210" s="12"/>
      <c r="VYA210" s="12"/>
      <c r="VYB210" s="12"/>
      <c r="VYC210" s="12"/>
      <c r="VYD210" s="12"/>
      <c r="VYE210" s="12"/>
      <c r="VYF210" s="12"/>
      <c r="VYG210" s="12"/>
      <c r="VYH210" s="12"/>
      <c r="VYI210" s="12"/>
      <c r="VYJ210" s="12"/>
      <c r="VYK210" s="12"/>
      <c r="VYL210" s="12"/>
      <c r="VYM210" s="12"/>
      <c r="VYN210" s="12"/>
      <c r="VYO210" s="12"/>
      <c r="VYP210" s="12"/>
      <c r="VYQ210" s="12"/>
      <c r="VYR210" s="12"/>
      <c r="VYS210" s="12"/>
      <c r="VYT210" s="12"/>
      <c r="VYU210" s="12"/>
      <c r="VYV210" s="12"/>
      <c r="VYW210" s="12"/>
      <c r="VYX210" s="12"/>
      <c r="VYY210" s="12"/>
      <c r="VYZ210" s="12"/>
      <c r="VZA210" s="12"/>
      <c r="VZB210" s="12"/>
      <c r="VZC210" s="12"/>
      <c r="VZD210" s="12"/>
      <c r="VZE210" s="12"/>
      <c r="VZF210" s="12"/>
      <c r="VZG210" s="12"/>
      <c r="VZH210" s="12"/>
      <c r="VZI210" s="12"/>
      <c r="VZJ210" s="12"/>
      <c r="VZK210" s="12"/>
      <c r="VZL210" s="12"/>
      <c r="VZM210" s="12"/>
      <c r="VZN210" s="12"/>
      <c r="VZO210" s="12"/>
      <c r="VZP210" s="12"/>
      <c r="VZQ210" s="12"/>
      <c r="VZR210" s="12"/>
      <c r="VZS210" s="12"/>
      <c r="VZT210" s="12"/>
      <c r="VZU210" s="12"/>
      <c r="VZV210" s="12"/>
      <c r="VZW210" s="12"/>
      <c r="VZX210" s="12"/>
      <c r="VZY210" s="12"/>
      <c r="VZZ210" s="12"/>
      <c r="WAA210" s="12"/>
      <c r="WAB210" s="12"/>
      <c r="WAC210" s="12"/>
      <c r="WAD210" s="12"/>
      <c r="WAE210" s="12"/>
      <c r="WAF210" s="12"/>
      <c r="WAG210" s="12"/>
      <c r="WAH210" s="12"/>
      <c r="WAI210" s="12"/>
      <c r="WAJ210" s="12"/>
      <c r="WAK210" s="12"/>
      <c r="WAL210" s="12"/>
      <c r="WAM210" s="12"/>
      <c r="WAN210" s="12"/>
      <c r="WAO210" s="12"/>
      <c r="WAP210" s="12"/>
      <c r="WAQ210" s="12"/>
      <c r="WAR210" s="12"/>
      <c r="WAS210" s="12"/>
      <c r="WAT210" s="12"/>
      <c r="WAU210" s="12"/>
      <c r="WAV210" s="12"/>
      <c r="WAW210" s="12"/>
      <c r="WAX210" s="12"/>
      <c r="WAY210" s="12"/>
      <c r="WAZ210" s="12"/>
      <c r="WBA210" s="12"/>
      <c r="WBB210" s="12"/>
      <c r="WBC210" s="12"/>
      <c r="WBD210" s="12"/>
      <c r="WBE210" s="12"/>
      <c r="WBF210" s="12"/>
      <c r="WBG210" s="12"/>
      <c r="WBH210" s="12"/>
      <c r="WBI210" s="12"/>
      <c r="WBJ210" s="12"/>
      <c r="WBK210" s="12"/>
      <c r="WBL210" s="12"/>
      <c r="WBM210" s="12"/>
      <c r="WBN210" s="12"/>
      <c r="WBO210" s="12"/>
      <c r="WBP210" s="12"/>
      <c r="WBQ210" s="12"/>
      <c r="WBR210" s="12"/>
      <c r="WBS210" s="12"/>
      <c r="WBT210" s="12"/>
      <c r="WBU210" s="12"/>
      <c r="WBV210" s="12"/>
      <c r="WBW210" s="12"/>
      <c r="WBX210" s="12"/>
      <c r="WBY210" s="12"/>
      <c r="WBZ210" s="12"/>
      <c r="WCA210" s="12"/>
      <c r="WCB210" s="12"/>
      <c r="WCC210" s="12"/>
      <c r="WCD210" s="12"/>
      <c r="WCE210" s="12"/>
      <c r="WCF210" s="12"/>
      <c r="WCG210" s="12"/>
      <c r="WCH210" s="12"/>
      <c r="WCI210" s="12"/>
      <c r="WCJ210" s="12"/>
      <c r="WCK210" s="12"/>
      <c r="WCL210" s="12"/>
      <c r="WCM210" s="12"/>
      <c r="WCN210" s="12"/>
      <c r="WCO210" s="12"/>
      <c r="WCP210" s="12"/>
      <c r="WCQ210" s="12"/>
      <c r="WCR210" s="12"/>
      <c r="WCS210" s="12"/>
      <c r="WCT210" s="12"/>
      <c r="WCU210" s="12"/>
      <c r="WCV210" s="12"/>
      <c r="WCW210" s="12"/>
      <c r="WCX210" s="12"/>
      <c r="WCY210" s="12"/>
      <c r="WCZ210" s="12"/>
      <c r="WDA210" s="12"/>
      <c r="WDB210" s="12"/>
      <c r="WDC210" s="12"/>
      <c r="WDD210" s="12"/>
      <c r="WDE210" s="12"/>
      <c r="WDF210" s="12"/>
      <c r="WDG210" s="12"/>
      <c r="WDH210" s="12"/>
      <c r="WDI210" s="12"/>
      <c r="WDJ210" s="12"/>
      <c r="WDK210" s="12"/>
      <c r="WDL210" s="12"/>
      <c r="WDM210" s="12"/>
      <c r="WDN210" s="12"/>
      <c r="WDO210" s="12"/>
      <c r="WDP210" s="12"/>
      <c r="WDQ210" s="12"/>
      <c r="WDR210" s="12"/>
      <c r="WDS210" s="12"/>
      <c r="WDT210" s="12"/>
      <c r="WDU210" s="12"/>
      <c r="WDV210" s="12"/>
      <c r="WDW210" s="12"/>
      <c r="WDX210" s="12"/>
      <c r="WDY210" s="12"/>
      <c r="WDZ210" s="12"/>
      <c r="WEA210" s="12"/>
      <c r="WEB210" s="12"/>
      <c r="WEC210" s="12"/>
      <c r="WED210" s="12"/>
      <c r="WEE210" s="12"/>
      <c r="WEF210" s="12"/>
      <c r="WEG210" s="12"/>
      <c r="WEH210" s="12"/>
      <c r="WEI210" s="12"/>
      <c r="WEJ210" s="12"/>
      <c r="WEK210" s="12"/>
      <c r="WEL210" s="12"/>
      <c r="WEM210" s="12"/>
      <c r="WEN210" s="12"/>
      <c r="WEO210" s="12"/>
      <c r="WEP210" s="12"/>
      <c r="WEQ210" s="12"/>
      <c r="WER210" s="12"/>
      <c r="WES210" s="12"/>
      <c r="WET210" s="12"/>
      <c r="WEU210" s="12"/>
      <c r="WEV210" s="12"/>
      <c r="WEW210" s="12"/>
      <c r="WEX210" s="12"/>
      <c r="WEY210" s="12"/>
      <c r="WEZ210" s="12"/>
      <c r="WFA210" s="12"/>
      <c r="WFB210" s="12"/>
      <c r="WFC210" s="12"/>
      <c r="WFD210" s="12"/>
      <c r="WFE210" s="12"/>
      <c r="WFF210" s="12"/>
      <c r="WFG210" s="12"/>
      <c r="WFH210" s="12"/>
      <c r="WFI210" s="12"/>
      <c r="WFJ210" s="12"/>
      <c r="WFK210" s="12"/>
      <c r="WFL210" s="12"/>
      <c r="WFM210" s="12"/>
      <c r="WFN210" s="12"/>
      <c r="WFO210" s="12"/>
      <c r="WFP210" s="12"/>
      <c r="WFQ210" s="12"/>
      <c r="WFR210" s="12"/>
      <c r="WFS210" s="12"/>
      <c r="WFT210" s="12"/>
      <c r="WFU210" s="12"/>
      <c r="WFV210" s="12"/>
      <c r="WFW210" s="12"/>
      <c r="WFX210" s="12"/>
      <c r="WFY210" s="12"/>
      <c r="WFZ210" s="12"/>
      <c r="WGA210" s="12"/>
      <c r="WGB210" s="12"/>
      <c r="WGC210" s="12"/>
      <c r="WGD210" s="12"/>
      <c r="WGE210" s="12"/>
      <c r="WGF210" s="12"/>
      <c r="WGG210" s="12"/>
      <c r="WGH210" s="12"/>
      <c r="WGI210" s="12"/>
      <c r="WGJ210" s="12"/>
      <c r="WGK210" s="12"/>
      <c r="WGL210" s="12"/>
      <c r="WGM210" s="12"/>
      <c r="WGN210" s="12"/>
      <c r="WGO210" s="12"/>
      <c r="WGP210" s="12"/>
      <c r="WGQ210" s="12"/>
      <c r="WGR210" s="12"/>
      <c r="WGS210" s="12"/>
      <c r="WGT210" s="12"/>
      <c r="WGU210" s="12"/>
      <c r="WGV210" s="12"/>
      <c r="WGW210" s="12"/>
      <c r="WGX210" s="12"/>
      <c r="WGY210" s="12"/>
      <c r="WGZ210" s="12"/>
      <c r="WHA210" s="12"/>
      <c r="WHB210" s="12"/>
      <c r="WHC210" s="12"/>
      <c r="WHD210" s="12"/>
      <c r="WHE210" s="12"/>
      <c r="WHF210" s="12"/>
      <c r="WHG210" s="12"/>
      <c r="WHH210" s="12"/>
      <c r="WHI210" s="12"/>
      <c r="WHJ210" s="12"/>
      <c r="WHK210" s="12"/>
      <c r="WHL210" s="12"/>
      <c r="WHM210" s="12"/>
      <c r="WHN210" s="12"/>
      <c r="WHO210" s="12"/>
      <c r="WHP210" s="12"/>
      <c r="WHQ210" s="12"/>
      <c r="WHR210" s="12"/>
      <c r="WHS210" s="12"/>
      <c r="WHT210" s="12"/>
      <c r="WHU210" s="12"/>
      <c r="WHV210" s="12"/>
      <c r="WHW210" s="12"/>
      <c r="WHX210" s="12"/>
      <c r="WHY210" s="12"/>
      <c r="WHZ210" s="12"/>
      <c r="WIA210" s="12"/>
      <c r="WIB210" s="12"/>
      <c r="WIC210" s="12"/>
      <c r="WID210" s="12"/>
      <c r="WIE210" s="12"/>
      <c r="WIF210" s="12"/>
      <c r="WIG210" s="12"/>
      <c r="WIH210" s="12"/>
      <c r="WII210" s="12"/>
      <c r="WIJ210" s="12"/>
      <c r="WIK210" s="12"/>
      <c r="WIL210" s="12"/>
      <c r="WIM210" s="12"/>
      <c r="WIN210" s="12"/>
      <c r="WIO210" s="12"/>
      <c r="WIP210" s="12"/>
      <c r="WIQ210" s="12"/>
      <c r="WIR210" s="12"/>
      <c r="WIS210" s="12"/>
      <c r="WIT210" s="12"/>
      <c r="WIU210" s="12"/>
      <c r="WIV210" s="12"/>
      <c r="WIW210" s="12"/>
      <c r="WIX210" s="12"/>
      <c r="WIY210" s="12"/>
      <c r="WIZ210" s="12"/>
      <c r="WJA210" s="12"/>
      <c r="WJB210" s="12"/>
      <c r="WJC210" s="12"/>
      <c r="WJD210" s="12"/>
      <c r="WJE210" s="12"/>
      <c r="WJF210" s="12"/>
      <c r="WJG210" s="12"/>
      <c r="WJH210" s="12"/>
      <c r="WJI210" s="12"/>
      <c r="WJJ210" s="12"/>
      <c r="WJK210" s="12"/>
      <c r="WJL210" s="12"/>
      <c r="WJM210" s="12"/>
      <c r="WJN210" s="12"/>
      <c r="WJO210" s="12"/>
      <c r="WJP210" s="12"/>
      <c r="WJQ210" s="12"/>
      <c r="WJR210" s="12"/>
      <c r="WJS210" s="12"/>
      <c r="WJT210" s="12"/>
      <c r="WJU210" s="12"/>
      <c r="WJV210" s="12"/>
      <c r="WJW210" s="12"/>
      <c r="WJX210" s="12"/>
      <c r="WJY210" s="12"/>
      <c r="WJZ210" s="12"/>
      <c r="WKA210" s="12"/>
      <c r="WKB210" s="12"/>
      <c r="WKC210" s="12"/>
      <c r="WKD210" s="12"/>
      <c r="WKE210" s="12"/>
      <c r="WKF210" s="12"/>
      <c r="WKG210" s="12"/>
      <c r="WKH210" s="12"/>
      <c r="WKI210" s="12"/>
      <c r="WKJ210" s="12"/>
      <c r="WKK210" s="12"/>
      <c r="WKL210" s="12"/>
      <c r="WKM210" s="12"/>
      <c r="WKN210" s="12"/>
      <c r="WKO210" s="12"/>
      <c r="WKP210" s="12"/>
      <c r="WKQ210" s="12"/>
      <c r="WKR210" s="12"/>
      <c r="WKS210" s="12"/>
      <c r="WKT210" s="12"/>
      <c r="WKU210" s="12"/>
      <c r="WKV210" s="12"/>
      <c r="WKW210" s="12"/>
      <c r="WKX210" s="12"/>
      <c r="WKY210" s="12"/>
      <c r="WKZ210" s="12"/>
      <c r="WLA210" s="12"/>
      <c r="WLB210" s="12"/>
      <c r="WLC210" s="12"/>
      <c r="WLD210" s="12"/>
      <c r="WLE210" s="12"/>
      <c r="WLF210" s="12"/>
      <c r="WLG210" s="12"/>
      <c r="WLH210" s="12"/>
      <c r="WLI210" s="12"/>
      <c r="WLJ210" s="12"/>
      <c r="WLK210" s="12"/>
      <c r="WLL210" s="12"/>
      <c r="WLM210" s="12"/>
      <c r="WLN210" s="12"/>
      <c r="WLO210" s="12"/>
      <c r="WLP210" s="12"/>
      <c r="WLQ210" s="12"/>
      <c r="WLR210" s="12"/>
      <c r="WLS210" s="12"/>
      <c r="WLT210" s="12"/>
      <c r="WLU210" s="12"/>
      <c r="WLV210" s="12"/>
      <c r="WLW210" s="12"/>
      <c r="WLX210" s="12"/>
      <c r="WLY210" s="12"/>
      <c r="WLZ210" s="12"/>
      <c r="WMA210" s="12"/>
      <c r="WMB210" s="12"/>
      <c r="WMC210" s="12"/>
      <c r="WMD210" s="12"/>
      <c r="WME210" s="12"/>
      <c r="WMF210" s="12"/>
      <c r="WMG210" s="12"/>
      <c r="WMH210" s="12"/>
      <c r="WMI210" s="12"/>
      <c r="WMJ210" s="12"/>
      <c r="WMK210" s="12"/>
      <c r="WML210" s="12"/>
      <c r="WMM210" s="12"/>
      <c r="WMN210" s="12"/>
      <c r="WMO210" s="12"/>
      <c r="WMP210" s="12"/>
      <c r="WMQ210" s="12"/>
      <c r="WMR210" s="12"/>
      <c r="WMS210" s="12"/>
      <c r="WMT210" s="12"/>
      <c r="WMU210" s="12"/>
      <c r="WMV210" s="12"/>
      <c r="WMW210" s="12"/>
      <c r="WMX210" s="12"/>
      <c r="WMY210" s="12"/>
      <c r="WMZ210" s="12"/>
      <c r="WNA210" s="12"/>
      <c r="WNB210" s="12"/>
      <c r="WNC210" s="12"/>
      <c r="WND210" s="12"/>
      <c r="WNE210" s="12"/>
      <c r="WNF210" s="12"/>
      <c r="WNG210" s="12"/>
      <c r="WNH210" s="12"/>
      <c r="WNI210" s="12"/>
      <c r="WNJ210" s="12"/>
      <c r="WNK210" s="12"/>
      <c r="WNL210" s="12"/>
      <c r="WNM210" s="12"/>
      <c r="WNN210" s="12"/>
      <c r="WNO210" s="12"/>
      <c r="WNP210" s="12"/>
      <c r="WNQ210" s="12"/>
      <c r="WNR210" s="12"/>
      <c r="WNS210" s="12"/>
      <c r="WNT210" s="12"/>
      <c r="WNU210" s="12"/>
      <c r="WNV210" s="12"/>
      <c r="WNW210" s="12"/>
      <c r="WNX210" s="12"/>
      <c r="WNY210" s="12"/>
      <c r="WNZ210" s="12"/>
      <c r="WOA210" s="12"/>
      <c r="WOB210" s="12"/>
      <c r="WOC210" s="12"/>
      <c r="WOD210" s="12"/>
      <c r="WOE210" s="12"/>
      <c r="WOF210" s="12"/>
      <c r="WOG210" s="12"/>
      <c r="WOH210" s="12"/>
      <c r="WOI210" s="12"/>
      <c r="WOJ210" s="12"/>
      <c r="WOK210" s="12"/>
      <c r="WOL210" s="12"/>
      <c r="WOM210" s="12"/>
      <c r="WON210" s="12"/>
      <c r="WOO210" s="12"/>
      <c r="WOP210" s="12"/>
      <c r="WOQ210" s="12"/>
      <c r="WOR210" s="12"/>
      <c r="WOS210" s="12"/>
      <c r="WOT210" s="12"/>
      <c r="WOU210" s="12"/>
      <c r="WOV210" s="12"/>
      <c r="WOW210" s="12"/>
      <c r="WOX210" s="12"/>
      <c r="WOY210" s="12"/>
      <c r="WOZ210" s="12"/>
      <c r="WPA210" s="12"/>
      <c r="WPB210" s="12"/>
      <c r="WPC210" s="12"/>
      <c r="WPD210" s="12"/>
      <c r="WPE210" s="12"/>
      <c r="WPF210" s="12"/>
      <c r="WPG210" s="12"/>
      <c r="WPH210" s="12"/>
      <c r="WPI210" s="12"/>
      <c r="WPJ210" s="12"/>
      <c r="WPK210" s="12"/>
      <c r="WPL210" s="12"/>
      <c r="WPM210" s="12"/>
      <c r="WPN210" s="12"/>
      <c r="WPO210" s="12"/>
      <c r="WPP210" s="12"/>
      <c r="WPQ210" s="12"/>
      <c r="WPR210" s="12"/>
      <c r="WPS210" s="12"/>
      <c r="WPT210" s="12"/>
      <c r="WPU210" s="12"/>
      <c r="WPV210" s="12"/>
      <c r="WPW210" s="12"/>
      <c r="WPX210" s="12"/>
      <c r="WPY210" s="12"/>
      <c r="WPZ210" s="12"/>
      <c r="WQA210" s="12"/>
      <c r="WQB210" s="12"/>
      <c r="WQC210" s="12"/>
      <c r="WQD210" s="12"/>
      <c r="WQE210" s="12"/>
      <c r="WQF210" s="12"/>
      <c r="WQG210" s="12"/>
      <c r="WQH210" s="12"/>
      <c r="WQI210" s="12"/>
      <c r="WQJ210" s="12"/>
      <c r="WQK210" s="12"/>
      <c r="WQL210" s="12"/>
      <c r="WQM210" s="12"/>
      <c r="WQN210" s="12"/>
      <c r="WQO210" s="12"/>
      <c r="WQP210" s="12"/>
      <c r="WQQ210" s="12"/>
      <c r="WQR210" s="12"/>
      <c r="WQS210" s="12"/>
      <c r="WQT210" s="12"/>
      <c r="WQU210" s="12"/>
      <c r="WQV210" s="12"/>
      <c r="WQW210" s="12"/>
      <c r="WQX210" s="12"/>
      <c r="WQY210" s="12"/>
      <c r="WQZ210" s="12"/>
      <c r="WRA210" s="12"/>
      <c r="WRB210" s="12"/>
      <c r="WRC210" s="12"/>
      <c r="WRD210" s="12"/>
      <c r="WRE210" s="12"/>
      <c r="WRF210" s="12"/>
      <c r="WRG210" s="12"/>
      <c r="WRH210" s="12"/>
      <c r="WRI210" s="12"/>
      <c r="WRJ210" s="12"/>
      <c r="WRK210" s="12"/>
      <c r="WRL210" s="12"/>
      <c r="WRM210" s="12"/>
      <c r="WRN210" s="12"/>
      <c r="WRO210" s="12"/>
      <c r="WRP210" s="12"/>
      <c r="WRQ210" s="12"/>
      <c r="WRR210" s="12"/>
      <c r="WRS210" s="12"/>
      <c r="WRT210" s="12"/>
      <c r="WRU210" s="12"/>
      <c r="WRV210" s="12"/>
      <c r="WRW210" s="12"/>
      <c r="WRX210" s="12"/>
      <c r="WRY210" s="12"/>
      <c r="WRZ210" s="12"/>
      <c r="WSA210" s="12"/>
      <c r="WSB210" s="12"/>
      <c r="WSC210" s="12"/>
      <c r="WSD210" s="12"/>
      <c r="WSE210" s="12"/>
      <c r="WSF210" s="12"/>
      <c r="WSG210" s="12"/>
      <c r="WSH210" s="12"/>
      <c r="WSI210" s="12"/>
      <c r="WSJ210" s="12"/>
      <c r="WSK210" s="12"/>
      <c r="WSL210" s="12"/>
      <c r="WSM210" s="12"/>
      <c r="WSN210" s="12"/>
      <c r="WSO210" s="12"/>
      <c r="WSP210" s="12"/>
      <c r="WSQ210" s="12"/>
      <c r="WSR210" s="12"/>
      <c r="WSS210" s="12"/>
      <c r="WST210" s="12"/>
      <c r="WSU210" s="12"/>
      <c r="WSV210" s="12"/>
      <c r="WSW210" s="12"/>
      <c r="WSX210" s="12"/>
      <c r="WSY210" s="12"/>
      <c r="WSZ210" s="12"/>
      <c r="WTA210" s="12"/>
      <c r="WTB210" s="12"/>
      <c r="WTC210" s="12"/>
      <c r="WTD210" s="12"/>
      <c r="WTE210" s="12"/>
      <c r="WTF210" s="12"/>
      <c r="WTG210" s="12"/>
      <c r="WTH210" s="12"/>
      <c r="WTI210" s="12"/>
      <c r="WTJ210" s="12"/>
      <c r="WTK210" s="12"/>
      <c r="WTL210" s="12"/>
      <c r="WTM210" s="12"/>
      <c r="WTN210" s="12"/>
      <c r="WTO210" s="12"/>
      <c r="WTP210" s="12"/>
      <c r="WTQ210" s="12"/>
      <c r="WTR210" s="12"/>
      <c r="WTS210" s="12"/>
      <c r="WTT210" s="12"/>
      <c r="WTU210" s="12"/>
      <c r="WTV210" s="12"/>
      <c r="WTW210" s="12"/>
      <c r="WTX210" s="12"/>
      <c r="WTY210" s="12"/>
      <c r="WTZ210" s="12"/>
      <c r="WUA210" s="12"/>
      <c r="WUB210" s="12"/>
      <c r="WUC210" s="12"/>
      <c r="WUD210" s="12"/>
      <c r="WUE210" s="12"/>
      <c r="WUF210" s="12"/>
      <c r="WUG210" s="12"/>
      <c r="WUH210" s="12"/>
      <c r="WUI210" s="12"/>
      <c r="WUJ210" s="12"/>
      <c r="WUK210" s="12"/>
      <c r="WUL210" s="12"/>
      <c r="WUM210" s="12"/>
      <c r="WUN210" s="12"/>
      <c r="WUO210" s="12"/>
      <c r="WUP210" s="12"/>
      <c r="WUQ210" s="12"/>
      <c r="WUR210" s="12"/>
      <c r="WUS210" s="12"/>
      <c r="WUT210" s="12"/>
      <c r="WUU210" s="12"/>
      <c r="WUV210" s="12"/>
      <c r="WUW210" s="12"/>
      <c r="WUX210" s="12"/>
      <c r="WUY210" s="12"/>
      <c r="WUZ210" s="12"/>
      <c r="WVA210" s="12"/>
      <c r="WVB210" s="12"/>
      <c r="WVC210" s="12"/>
      <c r="WVD210" s="12"/>
      <c r="WVE210" s="12"/>
      <c r="WVF210" s="12"/>
      <c r="WVG210" s="12"/>
      <c r="WVH210" s="12"/>
      <c r="WVI210" s="12"/>
      <c r="WVJ210" s="12"/>
      <c r="WVK210" s="12"/>
      <c r="WVL210" s="12"/>
      <c r="WVM210" s="12"/>
      <c r="WVN210" s="12"/>
      <c r="WVO210" s="12"/>
      <c r="WVP210" s="12"/>
      <c r="WVQ210" s="12"/>
      <c r="WVR210" s="12"/>
      <c r="WVS210" s="12"/>
      <c r="WVT210" s="12"/>
      <c r="WVU210" s="12"/>
      <c r="WVV210" s="12"/>
      <c r="WVW210" s="12"/>
      <c r="WVX210" s="12"/>
      <c r="WVY210" s="12"/>
      <c r="WVZ210" s="12"/>
      <c r="WWA210" s="12"/>
      <c r="WWB210" s="12"/>
      <c r="WWC210" s="12"/>
      <c r="WWD210" s="12"/>
      <c r="WWE210" s="12"/>
      <c r="WWF210" s="12"/>
      <c r="WWG210" s="12"/>
      <c r="WWH210" s="12"/>
      <c r="WWI210" s="12"/>
      <c r="WWJ210" s="12"/>
      <c r="WWK210" s="12"/>
      <c r="WWL210" s="12"/>
      <c r="WWM210" s="12"/>
      <c r="WWN210" s="12"/>
      <c r="WWO210" s="12"/>
      <c r="WWP210" s="12"/>
      <c r="WWQ210" s="12"/>
      <c r="WWR210" s="12"/>
      <c r="WWS210" s="12"/>
      <c r="WWT210" s="12"/>
      <c r="WWU210" s="12"/>
      <c r="WWV210" s="12"/>
      <c r="WWW210" s="12"/>
      <c r="WWX210" s="12"/>
      <c r="WWY210" s="12"/>
      <c r="WWZ210" s="12"/>
      <c r="WXA210" s="12"/>
      <c r="WXB210" s="12"/>
      <c r="WXC210" s="12"/>
      <c r="WXD210" s="12"/>
      <c r="WXE210" s="12"/>
      <c r="WXF210" s="12"/>
      <c r="WXG210" s="12"/>
      <c r="WXH210" s="12"/>
      <c r="WXI210" s="12"/>
      <c r="WXJ210" s="12"/>
      <c r="WXK210" s="12"/>
      <c r="WXL210" s="12"/>
      <c r="WXM210" s="12"/>
      <c r="WXN210" s="12"/>
      <c r="WXO210" s="12"/>
      <c r="WXP210" s="12"/>
      <c r="WXQ210" s="12"/>
      <c r="WXR210" s="12"/>
      <c r="WXS210" s="12"/>
      <c r="WXT210" s="12"/>
      <c r="WXU210" s="12"/>
      <c r="WXV210" s="12"/>
      <c r="WXW210" s="12"/>
      <c r="WXX210" s="12"/>
      <c r="WXY210" s="12"/>
      <c r="WXZ210" s="12"/>
      <c r="WYA210" s="12"/>
      <c r="WYB210" s="12"/>
      <c r="WYC210" s="12"/>
      <c r="WYD210" s="12"/>
      <c r="WYE210" s="12"/>
      <c r="WYF210" s="12"/>
      <c r="WYG210" s="12"/>
      <c r="WYH210" s="12"/>
      <c r="WYI210" s="12"/>
      <c r="WYJ210" s="12"/>
      <c r="WYK210" s="12"/>
      <c r="WYL210" s="12"/>
      <c r="WYM210" s="12"/>
      <c r="WYN210" s="12"/>
      <c r="WYO210" s="12"/>
      <c r="WYP210" s="12"/>
      <c r="WYQ210" s="12"/>
      <c r="WYR210" s="12"/>
      <c r="WYS210" s="12"/>
      <c r="WYT210" s="12"/>
      <c r="WYU210" s="12"/>
      <c r="WYV210" s="12"/>
      <c r="WYW210" s="12"/>
      <c r="WYX210" s="12"/>
      <c r="WYY210" s="12"/>
      <c r="WYZ210" s="12"/>
      <c r="WZA210" s="12"/>
      <c r="WZB210" s="12"/>
      <c r="WZC210" s="12"/>
      <c r="WZD210" s="12"/>
      <c r="WZE210" s="12"/>
      <c r="WZF210" s="12"/>
      <c r="WZG210" s="12"/>
      <c r="WZH210" s="12"/>
      <c r="WZI210" s="12"/>
      <c r="WZJ210" s="12"/>
      <c r="WZK210" s="12"/>
      <c r="WZL210" s="12"/>
      <c r="WZM210" s="12"/>
      <c r="WZN210" s="12"/>
      <c r="WZO210" s="12"/>
      <c r="WZP210" s="12"/>
      <c r="WZQ210" s="12"/>
      <c r="WZR210" s="12"/>
      <c r="WZS210" s="12"/>
      <c r="WZT210" s="12"/>
      <c r="WZU210" s="12"/>
      <c r="WZV210" s="12"/>
      <c r="WZW210" s="12"/>
      <c r="WZX210" s="12"/>
      <c r="WZY210" s="12"/>
      <c r="WZZ210" s="12"/>
      <c r="XAA210" s="12"/>
      <c r="XAB210" s="12"/>
      <c r="XAC210" s="12"/>
      <c r="XAD210" s="12"/>
      <c r="XAE210" s="12"/>
      <c r="XAF210" s="12"/>
      <c r="XAG210" s="12"/>
      <c r="XAH210" s="12"/>
      <c r="XAI210" s="12"/>
      <c r="XAJ210" s="12"/>
      <c r="XAK210" s="12"/>
      <c r="XAL210" s="12"/>
      <c r="XAM210" s="12"/>
      <c r="XAN210" s="12"/>
      <c r="XAO210" s="12"/>
      <c r="XAP210" s="12"/>
      <c r="XAQ210" s="12"/>
      <c r="XAR210" s="12"/>
      <c r="XAS210" s="12"/>
      <c r="XAT210" s="12"/>
      <c r="XAU210" s="12"/>
      <c r="XAV210" s="12"/>
      <c r="XAW210" s="12"/>
      <c r="XAX210" s="12"/>
      <c r="XAY210" s="12"/>
      <c r="XAZ210" s="12"/>
      <c r="XBA210" s="12"/>
      <c r="XBB210" s="12"/>
      <c r="XBC210" s="12"/>
      <c r="XBD210" s="12"/>
      <c r="XBE210" s="12"/>
      <c r="XBF210" s="12"/>
      <c r="XBG210" s="12"/>
      <c r="XBH210" s="12"/>
      <c r="XBI210" s="12"/>
      <c r="XBJ210" s="12"/>
      <c r="XBK210" s="12"/>
      <c r="XBL210" s="12"/>
      <c r="XBM210" s="12"/>
      <c r="XBN210" s="12"/>
      <c r="XBO210" s="12"/>
      <c r="XBP210" s="12"/>
      <c r="XBQ210" s="12"/>
      <c r="XBR210" s="12"/>
      <c r="XBS210" s="12"/>
      <c r="XBT210" s="12"/>
      <c r="XBU210" s="12"/>
      <c r="XBV210" s="12"/>
      <c r="XBW210" s="12"/>
      <c r="XBX210" s="12"/>
      <c r="XBY210" s="12"/>
      <c r="XBZ210" s="12"/>
      <c r="XCA210" s="12"/>
      <c r="XCB210" s="12"/>
      <c r="XCC210" s="12"/>
      <c r="XCD210" s="12"/>
      <c r="XCE210" s="12"/>
      <c r="XCF210" s="12"/>
      <c r="XCG210" s="12"/>
      <c r="XCH210" s="12"/>
      <c r="XCI210" s="12"/>
      <c r="XCJ210" s="12"/>
      <c r="XCK210" s="12"/>
      <c r="XCL210" s="12"/>
      <c r="XCM210" s="12"/>
      <c r="XCN210" s="12"/>
      <c r="XCO210" s="12"/>
      <c r="XCP210" s="12"/>
      <c r="XCQ210" s="12"/>
      <c r="XCR210" s="12"/>
      <c r="XCS210" s="12"/>
      <c r="XCT210" s="12"/>
      <c r="XCU210" s="12"/>
      <c r="XCV210" s="12"/>
      <c r="XCW210" s="12"/>
      <c r="XCX210" s="12"/>
      <c r="XCY210" s="12"/>
    </row>
    <row r="211" spans="1:16327" hidden="1">
      <c r="A211" s="38" t="s">
        <v>107</v>
      </c>
      <c r="B211" s="60" t="s">
        <v>309</v>
      </c>
      <c r="C211" s="38" t="s">
        <v>363</v>
      </c>
      <c r="D211" s="38" t="s">
        <v>114</v>
      </c>
      <c r="E211" s="38" t="s">
        <v>107</v>
      </c>
      <c r="F211" s="22" t="s">
        <v>221</v>
      </c>
    </row>
    <row r="212" spans="1:16327" hidden="1">
      <c r="A212" s="38" t="s">
        <v>107</v>
      </c>
      <c r="B212" s="60" t="s">
        <v>309</v>
      </c>
      <c r="C212" s="38" t="s">
        <v>364</v>
      </c>
      <c r="D212" s="38" t="s">
        <v>114</v>
      </c>
      <c r="E212" s="38" t="s">
        <v>107</v>
      </c>
      <c r="F212" s="22" t="s">
        <v>221</v>
      </c>
    </row>
    <row r="213" spans="1:16327" hidden="1">
      <c r="A213" s="38" t="s">
        <v>107</v>
      </c>
      <c r="B213" s="60" t="s">
        <v>303</v>
      </c>
      <c r="C213" s="38" t="s">
        <v>356</v>
      </c>
      <c r="D213" s="38" t="s">
        <v>114</v>
      </c>
      <c r="E213" s="38" t="s">
        <v>117</v>
      </c>
      <c r="F213" s="22" t="s">
        <v>221</v>
      </c>
    </row>
    <row r="214" spans="1:16327" hidden="1">
      <c r="A214" s="38" t="s">
        <v>107</v>
      </c>
      <c r="B214" s="60" t="s">
        <v>294</v>
      </c>
      <c r="C214" s="38" t="s">
        <v>356</v>
      </c>
      <c r="D214" s="38" t="s">
        <v>216</v>
      </c>
      <c r="E214" s="38" t="s">
        <v>107</v>
      </c>
      <c r="F214" s="22" t="s">
        <v>221</v>
      </c>
    </row>
    <row r="215" spans="1:16327" hidden="1">
      <c r="A215" s="38" t="s">
        <v>107</v>
      </c>
      <c r="B215" s="60" t="s">
        <v>223</v>
      </c>
      <c r="C215" s="38" t="s">
        <v>365</v>
      </c>
      <c r="D215" s="38" t="s">
        <v>216</v>
      </c>
      <c r="E215" s="38" t="s">
        <v>107</v>
      </c>
      <c r="F215" s="22" t="s">
        <v>221</v>
      </c>
    </row>
    <row r="216" spans="1:16327" hidden="1">
      <c r="A216" s="38" t="s">
        <v>107</v>
      </c>
      <c r="B216" s="60" t="s">
        <v>223</v>
      </c>
      <c r="C216" s="38" t="s">
        <v>366</v>
      </c>
      <c r="D216" s="38" t="s">
        <v>216</v>
      </c>
      <c r="E216" s="38" t="s">
        <v>107</v>
      </c>
      <c r="F216" s="22" t="s">
        <v>221</v>
      </c>
    </row>
    <row r="217" spans="1:16327" s="22" customFormat="1" hidden="1">
      <c r="A217" s="38" t="s">
        <v>107</v>
      </c>
      <c r="B217" s="60" t="s">
        <v>232</v>
      </c>
      <c r="C217" s="38" t="s">
        <v>285</v>
      </c>
      <c r="D217" s="38" t="s">
        <v>114</v>
      </c>
      <c r="E217" s="38" t="s">
        <v>107</v>
      </c>
      <c r="F217" s="22" t="s">
        <v>221</v>
      </c>
      <c r="G217" s="12"/>
    </row>
    <row r="218" spans="1:16327" hidden="1">
      <c r="A218" s="38" t="s">
        <v>107</v>
      </c>
      <c r="B218" s="60" t="s">
        <v>236</v>
      </c>
      <c r="C218" s="38" t="s">
        <v>285</v>
      </c>
      <c r="D218" s="38" t="s">
        <v>114</v>
      </c>
      <c r="E218" s="38" t="s">
        <v>107</v>
      </c>
      <c r="F218" s="22" t="s">
        <v>221</v>
      </c>
    </row>
    <row r="219" spans="1:16327" hidden="1">
      <c r="A219" s="38" t="s">
        <v>107</v>
      </c>
      <c r="B219" s="60" t="s">
        <v>237</v>
      </c>
      <c r="C219" s="38" t="s">
        <v>285</v>
      </c>
      <c r="D219" s="38" t="s">
        <v>114</v>
      </c>
      <c r="E219" s="38" t="s">
        <v>107</v>
      </c>
      <c r="F219" s="22" t="s">
        <v>221</v>
      </c>
    </row>
    <row r="220" spans="1:16327" hidden="1">
      <c r="A220" s="38" t="s">
        <v>117</v>
      </c>
      <c r="B220" s="60" t="s">
        <v>232</v>
      </c>
      <c r="C220" s="38" t="s">
        <v>286</v>
      </c>
      <c r="D220" s="38" t="s">
        <v>114</v>
      </c>
      <c r="E220" s="38" t="s">
        <v>107</v>
      </c>
      <c r="F220" s="22" t="s">
        <v>221</v>
      </c>
    </row>
    <row r="221" spans="1:16327" s="27" customFormat="1" hidden="1">
      <c r="A221" s="38" t="s">
        <v>117</v>
      </c>
      <c r="B221" s="60" t="s">
        <v>233</v>
      </c>
      <c r="C221" s="38" t="s">
        <v>286</v>
      </c>
      <c r="D221" s="38" t="s">
        <v>114</v>
      </c>
      <c r="E221" s="38" t="s">
        <v>107</v>
      </c>
      <c r="F221" s="22" t="s">
        <v>221</v>
      </c>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c r="CK221" s="12"/>
      <c r="CL221" s="12"/>
      <c r="CM221" s="12"/>
      <c r="CN221" s="12"/>
      <c r="CO221" s="12"/>
      <c r="CP221" s="12"/>
      <c r="CQ221" s="12"/>
      <c r="CR221" s="12"/>
      <c r="CS221" s="12"/>
      <c r="CT221" s="12"/>
      <c r="CU221" s="12"/>
      <c r="CV221" s="12"/>
      <c r="CW221" s="12"/>
      <c r="CX221" s="12"/>
      <c r="CY221" s="12"/>
      <c r="CZ221" s="12"/>
      <c r="DA221" s="12"/>
      <c r="DB221" s="12"/>
      <c r="DC221" s="12"/>
      <c r="DD221" s="12"/>
      <c r="DE221" s="12"/>
      <c r="DF221" s="12"/>
      <c r="DG221" s="12"/>
      <c r="DH221" s="12"/>
      <c r="DI221" s="12"/>
      <c r="DJ221" s="12"/>
      <c r="DK221" s="12"/>
      <c r="DL221" s="12"/>
      <c r="DM221" s="12"/>
      <c r="DN221" s="12"/>
      <c r="DO221" s="12"/>
      <c r="DP221" s="12"/>
      <c r="DQ221" s="12"/>
      <c r="DR221" s="12"/>
      <c r="DS221" s="12"/>
      <c r="DT221" s="12"/>
      <c r="DU221" s="12"/>
      <c r="DV221" s="12"/>
      <c r="DW221" s="12"/>
      <c r="DX221" s="12"/>
      <c r="DY221" s="12"/>
      <c r="DZ221" s="12"/>
      <c r="EA221" s="12"/>
      <c r="EB221" s="12"/>
      <c r="EC221" s="12"/>
      <c r="ED221" s="12"/>
      <c r="EE221" s="12"/>
      <c r="EF221" s="12"/>
      <c r="EG221" s="12"/>
      <c r="EH221" s="12"/>
      <c r="EI221" s="12"/>
      <c r="EJ221" s="12"/>
      <c r="EK221" s="12"/>
      <c r="EL221" s="12"/>
      <c r="EM221" s="12"/>
      <c r="EN221" s="12"/>
      <c r="EO221" s="12"/>
      <c r="EP221" s="12"/>
      <c r="EQ221" s="12"/>
      <c r="ER221" s="12"/>
      <c r="ES221" s="12"/>
      <c r="ET221" s="12"/>
      <c r="EU221" s="12"/>
      <c r="EV221" s="12"/>
      <c r="EW221" s="12"/>
      <c r="EX221" s="12"/>
      <c r="EY221" s="12"/>
      <c r="EZ221" s="12"/>
      <c r="FA221" s="12"/>
      <c r="FB221" s="12"/>
      <c r="FC221" s="12"/>
      <c r="FD221" s="12"/>
      <c r="FE221" s="12"/>
      <c r="FF221" s="12"/>
      <c r="FG221" s="12"/>
      <c r="FH221" s="12"/>
      <c r="FI221" s="12"/>
      <c r="FJ221" s="12"/>
      <c r="FK221" s="12"/>
      <c r="FL221" s="12"/>
      <c r="FM221" s="12"/>
      <c r="FN221" s="12"/>
      <c r="FO221" s="12"/>
      <c r="FP221" s="12"/>
      <c r="FQ221" s="12"/>
      <c r="FR221" s="12"/>
      <c r="FS221" s="12"/>
      <c r="FT221" s="12"/>
      <c r="FU221" s="12"/>
      <c r="FV221" s="12"/>
      <c r="FW221" s="12"/>
      <c r="FX221" s="12"/>
      <c r="FY221" s="12"/>
      <c r="FZ221" s="12"/>
      <c r="GA221" s="12"/>
      <c r="GB221" s="12"/>
      <c r="GC221" s="12"/>
      <c r="GD221" s="12"/>
      <c r="GE221" s="12"/>
      <c r="GF221" s="12"/>
      <c r="GG221" s="12"/>
      <c r="GH221" s="12"/>
      <c r="GI221" s="12"/>
      <c r="GJ221" s="12"/>
      <c r="GK221" s="12"/>
      <c r="GL221" s="12"/>
      <c r="GM221" s="12"/>
      <c r="GN221" s="12"/>
      <c r="GO221" s="12"/>
      <c r="GP221" s="12"/>
      <c r="GQ221" s="12"/>
      <c r="GR221" s="12"/>
      <c r="GS221" s="12"/>
      <c r="GT221" s="12"/>
      <c r="GU221" s="12"/>
      <c r="GV221" s="12"/>
      <c r="GW221" s="12"/>
      <c r="GX221" s="12"/>
      <c r="GY221" s="12"/>
      <c r="GZ221" s="12"/>
      <c r="HA221" s="12"/>
      <c r="HB221" s="12"/>
      <c r="HC221" s="12"/>
      <c r="HD221" s="12"/>
      <c r="HE221" s="12"/>
      <c r="HF221" s="12"/>
      <c r="HG221" s="12"/>
      <c r="HH221" s="12"/>
      <c r="HI221" s="12"/>
      <c r="HJ221" s="12"/>
      <c r="HK221" s="12"/>
      <c r="HL221" s="12"/>
      <c r="HM221" s="12"/>
      <c r="HN221" s="12"/>
      <c r="HO221" s="12"/>
      <c r="HP221" s="12"/>
      <c r="HQ221" s="12"/>
      <c r="HR221" s="12"/>
      <c r="HS221" s="12"/>
      <c r="HT221" s="12"/>
      <c r="HU221" s="12"/>
      <c r="HV221" s="12"/>
      <c r="HW221" s="12"/>
      <c r="HX221" s="12"/>
      <c r="HY221" s="12"/>
      <c r="HZ221" s="12"/>
      <c r="IA221" s="12"/>
      <c r="IB221" s="12"/>
      <c r="IC221" s="12"/>
      <c r="ID221" s="12"/>
      <c r="IE221" s="12"/>
      <c r="IF221" s="12"/>
      <c r="IG221" s="12"/>
      <c r="IH221" s="12"/>
      <c r="II221" s="12"/>
      <c r="IJ221" s="12"/>
      <c r="IK221" s="12"/>
      <c r="IL221" s="12"/>
      <c r="IM221" s="12"/>
      <c r="IN221" s="12"/>
      <c r="IO221" s="12"/>
      <c r="IP221" s="12"/>
      <c r="IQ221" s="12"/>
      <c r="IR221" s="12"/>
      <c r="IS221" s="12"/>
      <c r="IT221" s="12"/>
      <c r="IU221" s="12"/>
      <c r="IV221" s="12"/>
      <c r="IW221" s="12"/>
      <c r="IX221" s="12"/>
      <c r="IY221" s="12"/>
      <c r="IZ221" s="12"/>
      <c r="JA221" s="12"/>
      <c r="JB221" s="12"/>
      <c r="JC221" s="12"/>
      <c r="JD221" s="12"/>
      <c r="JE221" s="12"/>
      <c r="JF221" s="12"/>
      <c r="JG221" s="12"/>
      <c r="JH221" s="12"/>
      <c r="JI221" s="12"/>
      <c r="JJ221" s="12"/>
      <c r="JK221" s="12"/>
      <c r="JL221" s="12"/>
      <c r="JM221" s="12"/>
      <c r="JN221" s="12"/>
      <c r="JO221" s="12"/>
      <c r="JP221" s="12"/>
      <c r="JQ221" s="12"/>
      <c r="JR221" s="12"/>
      <c r="JS221" s="12"/>
      <c r="JT221" s="12"/>
      <c r="JU221" s="12"/>
      <c r="JV221" s="12"/>
      <c r="JW221" s="12"/>
      <c r="JX221" s="12"/>
      <c r="JY221" s="12"/>
      <c r="JZ221" s="12"/>
      <c r="KA221" s="12"/>
      <c r="KB221" s="12"/>
      <c r="KC221" s="12"/>
      <c r="KD221" s="12"/>
      <c r="KE221" s="12"/>
      <c r="KF221" s="12"/>
      <c r="KG221" s="12"/>
      <c r="KH221" s="12"/>
      <c r="KI221" s="12"/>
      <c r="KJ221" s="12"/>
      <c r="KK221" s="12"/>
      <c r="KL221" s="12"/>
      <c r="KM221" s="12"/>
      <c r="KN221" s="12"/>
      <c r="KO221" s="12"/>
      <c r="KP221" s="12"/>
      <c r="KQ221" s="12"/>
      <c r="KR221" s="12"/>
      <c r="KS221" s="12"/>
      <c r="KT221" s="12"/>
      <c r="KU221" s="12"/>
      <c r="KV221" s="12"/>
      <c r="KW221" s="12"/>
      <c r="KX221" s="12"/>
      <c r="KY221" s="12"/>
      <c r="KZ221" s="12"/>
      <c r="LA221" s="12"/>
      <c r="LB221" s="12"/>
      <c r="LC221" s="12"/>
      <c r="LD221" s="12"/>
      <c r="LE221" s="12"/>
      <c r="LF221" s="12"/>
      <c r="LG221" s="12"/>
      <c r="LH221" s="12"/>
      <c r="LI221" s="12"/>
      <c r="LJ221" s="12"/>
      <c r="LK221" s="12"/>
      <c r="LL221" s="12"/>
      <c r="LM221" s="12"/>
      <c r="LN221" s="12"/>
      <c r="LO221" s="12"/>
      <c r="LP221" s="12"/>
      <c r="LQ221" s="12"/>
      <c r="LR221" s="12"/>
      <c r="LS221" s="12"/>
      <c r="LT221" s="12"/>
      <c r="LU221" s="12"/>
      <c r="LV221" s="12"/>
      <c r="LW221" s="12"/>
      <c r="LX221" s="12"/>
      <c r="LY221" s="12"/>
      <c r="LZ221" s="12"/>
      <c r="MA221" s="12"/>
      <c r="MB221" s="12"/>
      <c r="MC221" s="12"/>
      <c r="MD221" s="12"/>
      <c r="ME221" s="12"/>
      <c r="MF221" s="12"/>
      <c r="MG221" s="12"/>
      <c r="MH221" s="12"/>
      <c r="MI221" s="12"/>
      <c r="MJ221" s="12"/>
      <c r="MK221" s="12"/>
      <c r="ML221" s="12"/>
      <c r="MM221" s="12"/>
      <c r="MN221" s="12"/>
      <c r="MO221" s="12"/>
      <c r="MP221" s="12"/>
      <c r="MQ221" s="12"/>
      <c r="MR221" s="12"/>
      <c r="MS221" s="12"/>
      <c r="MT221" s="12"/>
      <c r="MU221" s="12"/>
      <c r="MV221" s="12"/>
      <c r="MW221" s="12"/>
      <c r="MX221" s="12"/>
      <c r="MY221" s="12"/>
      <c r="MZ221" s="12"/>
      <c r="NA221" s="12"/>
      <c r="NB221" s="12"/>
      <c r="NC221" s="12"/>
      <c r="ND221" s="12"/>
      <c r="NE221" s="12"/>
      <c r="NF221" s="12"/>
      <c r="NG221" s="12"/>
      <c r="NH221" s="12"/>
      <c r="NI221" s="12"/>
      <c r="NJ221" s="12"/>
      <c r="NK221" s="12"/>
      <c r="NL221" s="12"/>
      <c r="NM221" s="12"/>
      <c r="NN221" s="12"/>
      <c r="NO221" s="12"/>
      <c r="NP221" s="12"/>
      <c r="NQ221" s="12"/>
      <c r="NR221" s="12"/>
      <c r="NS221" s="12"/>
      <c r="NT221" s="12"/>
      <c r="NU221" s="12"/>
      <c r="NV221" s="12"/>
      <c r="NW221" s="12"/>
      <c r="NX221" s="12"/>
      <c r="NY221" s="12"/>
      <c r="NZ221" s="12"/>
      <c r="OA221" s="12"/>
      <c r="OB221" s="12"/>
      <c r="OC221" s="12"/>
      <c r="OD221" s="12"/>
      <c r="OE221" s="12"/>
      <c r="OF221" s="12"/>
      <c r="OG221" s="12"/>
      <c r="OH221" s="12"/>
      <c r="OI221" s="12"/>
      <c r="OJ221" s="12"/>
      <c r="OK221" s="12"/>
      <c r="OL221" s="12"/>
      <c r="OM221" s="12"/>
      <c r="ON221" s="12"/>
      <c r="OO221" s="12"/>
      <c r="OP221" s="12"/>
      <c r="OQ221" s="12"/>
      <c r="OR221" s="12"/>
      <c r="OS221" s="12"/>
      <c r="OT221" s="12"/>
      <c r="OU221" s="12"/>
      <c r="OV221" s="12"/>
      <c r="OW221" s="12"/>
      <c r="OX221" s="12"/>
      <c r="OY221" s="12"/>
      <c r="OZ221" s="12"/>
      <c r="PA221" s="12"/>
      <c r="PB221" s="12"/>
      <c r="PC221" s="12"/>
      <c r="PD221" s="12"/>
      <c r="PE221" s="12"/>
      <c r="PF221" s="12"/>
      <c r="PG221" s="12"/>
      <c r="PH221" s="12"/>
      <c r="PI221" s="12"/>
      <c r="PJ221" s="12"/>
      <c r="PK221" s="12"/>
      <c r="PL221" s="12"/>
      <c r="PM221" s="12"/>
      <c r="PN221" s="12"/>
      <c r="PO221" s="12"/>
      <c r="PP221" s="12"/>
      <c r="PQ221" s="12"/>
      <c r="PR221" s="12"/>
      <c r="PS221" s="12"/>
      <c r="PT221" s="12"/>
      <c r="PU221" s="12"/>
      <c r="PV221" s="12"/>
      <c r="PW221" s="12"/>
      <c r="PX221" s="12"/>
      <c r="PY221" s="12"/>
      <c r="PZ221" s="12"/>
      <c r="QA221" s="12"/>
      <c r="QB221" s="12"/>
      <c r="QC221" s="12"/>
      <c r="QD221" s="12"/>
      <c r="QE221" s="12"/>
      <c r="QF221" s="12"/>
      <c r="QG221" s="12"/>
      <c r="QH221" s="12"/>
      <c r="QI221" s="12"/>
      <c r="QJ221" s="12"/>
      <c r="QK221" s="12"/>
      <c r="QL221" s="12"/>
      <c r="QM221" s="12"/>
      <c r="QN221" s="12"/>
      <c r="QO221" s="12"/>
      <c r="QP221" s="12"/>
      <c r="QQ221" s="12"/>
      <c r="QR221" s="12"/>
      <c r="QS221" s="12"/>
      <c r="QT221" s="12"/>
      <c r="QU221" s="12"/>
      <c r="QV221" s="12"/>
      <c r="QW221" s="12"/>
      <c r="QX221" s="12"/>
      <c r="QY221" s="12"/>
      <c r="QZ221" s="12"/>
      <c r="RA221" s="12"/>
      <c r="RB221" s="12"/>
      <c r="RC221" s="12"/>
      <c r="RD221" s="12"/>
      <c r="RE221" s="12"/>
      <c r="RF221" s="12"/>
      <c r="RG221" s="12"/>
      <c r="RH221" s="12"/>
      <c r="RI221" s="12"/>
      <c r="RJ221" s="12"/>
      <c r="RK221" s="12"/>
      <c r="RL221" s="12"/>
      <c r="RM221" s="12"/>
      <c r="RN221" s="12"/>
      <c r="RO221" s="12"/>
      <c r="RP221" s="12"/>
      <c r="RQ221" s="12"/>
      <c r="RR221" s="12"/>
      <c r="RS221" s="12"/>
      <c r="RT221" s="12"/>
      <c r="RU221" s="12"/>
      <c r="RV221" s="12"/>
      <c r="RW221" s="12"/>
      <c r="RX221" s="12"/>
      <c r="RY221" s="12"/>
      <c r="RZ221" s="12"/>
      <c r="SA221" s="12"/>
      <c r="SB221" s="12"/>
      <c r="SC221" s="12"/>
      <c r="SD221" s="12"/>
      <c r="SE221" s="12"/>
      <c r="SF221" s="12"/>
      <c r="SG221" s="12"/>
      <c r="SH221" s="12"/>
      <c r="SI221" s="12"/>
      <c r="SJ221" s="12"/>
      <c r="SK221" s="12"/>
      <c r="SL221" s="12"/>
      <c r="SM221" s="12"/>
      <c r="SN221" s="12"/>
      <c r="SO221" s="12"/>
      <c r="SP221" s="12"/>
      <c r="SQ221" s="12"/>
      <c r="SR221" s="12"/>
      <c r="SS221" s="12"/>
      <c r="ST221" s="12"/>
      <c r="SU221" s="12"/>
      <c r="SV221" s="12"/>
      <c r="SW221" s="12"/>
      <c r="SX221" s="12"/>
      <c r="SY221" s="12"/>
      <c r="SZ221" s="12"/>
      <c r="TA221" s="12"/>
      <c r="TB221" s="12"/>
      <c r="TC221" s="12"/>
      <c r="TD221" s="12"/>
      <c r="TE221" s="12"/>
      <c r="TF221" s="12"/>
      <c r="TG221" s="12"/>
      <c r="TH221" s="12"/>
      <c r="TI221" s="12"/>
      <c r="TJ221" s="12"/>
      <c r="TK221" s="12"/>
      <c r="TL221" s="12"/>
      <c r="TM221" s="12"/>
      <c r="TN221" s="12"/>
      <c r="TO221" s="12"/>
      <c r="TP221" s="12"/>
      <c r="TQ221" s="12"/>
      <c r="TR221" s="12"/>
      <c r="TS221" s="12"/>
      <c r="TT221" s="12"/>
      <c r="TU221" s="12"/>
      <c r="TV221" s="12"/>
      <c r="TW221" s="12"/>
      <c r="TX221" s="12"/>
      <c r="TY221" s="12"/>
      <c r="TZ221" s="12"/>
      <c r="UA221" s="12"/>
      <c r="UB221" s="12"/>
      <c r="UC221" s="12"/>
      <c r="UD221" s="12"/>
      <c r="UE221" s="12"/>
      <c r="UF221" s="12"/>
      <c r="UG221" s="12"/>
      <c r="UH221" s="12"/>
      <c r="UI221" s="12"/>
      <c r="UJ221" s="12"/>
      <c r="UK221" s="12"/>
      <c r="UL221" s="12"/>
      <c r="UM221" s="12"/>
      <c r="UN221" s="12"/>
      <c r="UO221" s="12"/>
      <c r="UP221" s="12"/>
      <c r="UQ221" s="12"/>
      <c r="UR221" s="12"/>
      <c r="US221" s="12"/>
      <c r="UT221" s="12"/>
      <c r="UU221" s="12"/>
      <c r="UV221" s="12"/>
      <c r="UW221" s="12"/>
      <c r="UX221" s="12"/>
      <c r="UY221" s="12"/>
      <c r="UZ221" s="12"/>
      <c r="VA221" s="12"/>
      <c r="VB221" s="12"/>
      <c r="VC221" s="12"/>
      <c r="VD221" s="12"/>
      <c r="VE221" s="12"/>
      <c r="VF221" s="12"/>
      <c r="VG221" s="12"/>
      <c r="VH221" s="12"/>
      <c r="VI221" s="12"/>
      <c r="VJ221" s="12"/>
      <c r="VK221" s="12"/>
      <c r="VL221" s="12"/>
      <c r="VM221" s="12"/>
      <c r="VN221" s="12"/>
      <c r="VO221" s="12"/>
      <c r="VP221" s="12"/>
      <c r="VQ221" s="12"/>
      <c r="VR221" s="12"/>
      <c r="VS221" s="12"/>
      <c r="VT221" s="12"/>
      <c r="VU221" s="12"/>
      <c r="VV221" s="12"/>
      <c r="VW221" s="12"/>
      <c r="VX221" s="12"/>
      <c r="VY221" s="12"/>
      <c r="VZ221" s="12"/>
      <c r="WA221" s="12"/>
      <c r="WB221" s="12"/>
      <c r="WC221" s="12"/>
      <c r="WD221" s="12"/>
      <c r="WE221" s="12"/>
      <c r="WF221" s="12"/>
      <c r="WG221" s="12"/>
      <c r="WH221" s="12"/>
      <c r="WI221" s="12"/>
      <c r="WJ221" s="12"/>
      <c r="WK221" s="12"/>
      <c r="WL221" s="12"/>
      <c r="WM221" s="12"/>
      <c r="WN221" s="12"/>
      <c r="WO221" s="12"/>
      <c r="WP221" s="12"/>
      <c r="WQ221" s="12"/>
      <c r="WR221" s="12"/>
      <c r="WS221" s="12"/>
      <c r="WT221" s="12"/>
      <c r="WU221" s="12"/>
      <c r="WV221" s="12"/>
      <c r="WW221" s="12"/>
      <c r="WX221" s="12"/>
      <c r="WY221" s="12"/>
      <c r="WZ221" s="12"/>
      <c r="XA221" s="12"/>
      <c r="XB221" s="12"/>
      <c r="XC221" s="12"/>
      <c r="XD221" s="12"/>
      <c r="XE221" s="12"/>
      <c r="XF221" s="12"/>
      <c r="XG221" s="12"/>
      <c r="XH221" s="12"/>
      <c r="XI221" s="12"/>
      <c r="XJ221" s="12"/>
      <c r="XK221" s="12"/>
      <c r="XL221" s="12"/>
      <c r="XM221" s="12"/>
      <c r="XN221" s="12"/>
      <c r="XO221" s="12"/>
      <c r="XP221" s="12"/>
      <c r="XQ221" s="12"/>
      <c r="XR221" s="12"/>
      <c r="XS221" s="12"/>
      <c r="XT221" s="12"/>
      <c r="XU221" s="12"/>
      <c r="XV221" s="12"/>
      <c r="XW221" s="12"/>
      <c r="XX221" s="12"/>
      <c r="XY221" s="12"/>
      <c r="XZ221" s="12"/>
      <c r="YA221" s="12"/>
      <c r="YB221" s="12"/>
      <c r="YC221" s="12"/>
      <c r="YD221" s="12"/>
      <c r="YE221" s="12"/>
      <c r="YF221" s="12"/>
      <c r="YG221" s="12"/>
      <c r="YH221" s="12"/>
      <c r="YI221" s="12"/>
      <c r="YJ221" s="12"/>
      <c r="YK221" s="12"/>
      <c r="YL221" s="12"/>
      <c r="YM221" s="12"/>
      <c r="YN221" s="12"/>
      <c r="YO221" s="12"/>
      <c r="YP221" s="12"/>
      <c r="YQ221" s="12"/>
      <c r="YR221" s="12"/>
      <c r="YS221" s="12"/>
      <c r="YT221" s="12"/>
      <c r="YU221" s="12"/>
      <c r="YV221" s="12"/>
      <c r="YW221" s="12"/>
      <c r="YX221" s="12"/>
      <c r="YY221" s="12"/>
      <c r="YZ221" s="12"/>
      <c r="ZA221" s="12"/>
      <c r="ZB221" s="12"/>
      <c r="ZC221" s="12"/>
      <c r="ZD221" s="12"/>
      <c r="ZE221" s="12"/>
      <c r="ZF221" s="12"/>
      <c r="ZG221" s="12"/>
      <c r="ZH221" s="12"/>
      <c r="ZI221" s="12"/>
      <c r="ZJ221" s="12"/>
      <c r="ZK221" s="12"/>
      <c r="ZL221" s="12"/>
      <c r="ZM221" s="12"/>
      <c r="ZN221" s="12"/>
      <c r="ZO221" s="12"/>
      <c r="ZP221" s="12"/>
      <c r="ZQ221" s="12"/>
      <c r="ZR221" s="12"/>
      <c r="ZS221" s="12"/>
      <c r="ZT221" s="12"/>
      <c r="ZU221" s="12"/>
      <c r="ZV221" s="12"/>
      <c r="ZW221" s="12"/>
      <c r="ZX221" s="12"/>
      <c r="ZY221" s="12"/>
      <c r="ZZ221" s="12"/>
      <c r="AAA221" s="12"/>
      <c r="AAB221" s="12"/>
      <c r="AAC221" s="12"/>
      <c r="AAD221" s="12"/>
      <c r="AAE221" s="12"/>
      <c r="AAF221" s="12"/>
      <c r="AAG221" s="12"/>
      <c r="AAH221" s="12"/>
      <c r="AAI221" s="12"/>
      <c r="AAJ221" s="12"/>
      <c r="AAK221" s="12"/>
      <c r="AAL221" s="12"/>
      <c r="AAM221" s="12"/>
      <c r="AAN221" s="12"/>
      <c r="AAO221" s="12"/>
      <c r="AAP221" s="12"/>
      <c r="AAQ221" s="12"/>
      <c r="AAR221" s="12"/>
      <c r="AAS221" s="12"/>
      <c r="AAT221" s="12"/>
      <c r="AAU221" s="12"/>
      <c r="AAV221" s="12"/>
      <c r="AAW221" s="12"/>
      <c r="AAX221" s="12"/>
      <c r="AAY221" s="12"/>
      <c r="AAZ221" s="12"/>
      <c r="ABA221" s="12"/>
      <c r="ABB221" s="12"/>
      <c r="ABC221" s="12"/>
      <c r="ABD221" s="12"/>
      <c r="ABE221" s="12"/>
      <c r="ABF221" s="12"/>
      <c r="ABG221" s="12"/>
      <c r="ABH221" s="12"/>
      <c r="ABI221" s="12"/>
      <c r="ABJ221" s="12"/>
      <c r="ABK221" s="12"/>
      <c r="ABL221" s="12"/>
      <c r="ABM221" s="12"/>
      <c r="ABN221" s="12"/>
      <c r="ABO221" s="12"/>
      <c r="ABP221" s="12"/>
      <c r="ABQ221" s="12"/>
      <c r="ABR221" s="12"/>
      <c r="ABS221" s="12"/>
      <c r="ABT221" s="12"/>
      <c r="ABU221" s="12"/>
      <c r="ABV221" s="12"/>
      <c r="ABW221" s="12"/>
      <c r="ABX221" s="12"/>
      <c r="ABY221" s="12"/>
      <c r="ABZ221" s="12"/>
      <c r="ACA221" s="12"/>
      <c r="ACB221" s="12"/>
      <c r="ACC221" s="12"/>
      <c r="ACD221" s="12"/>
      <c r="ACE221" s="12"/>
      <c r="ACF221" s="12"/>
      <c r="ACG221" s="12"/>
      <c r="ACH221" s="12"/>
      <c r="ACI221" s="12"/>
      <c r="ACJ221" s="12"/>
      <c r="ACK221" s="12"/>
      <c r="ACL221" s="12"/>
      <c r="ACM221" s="12"/>
      <c r="ACN221" s="12"/>
      <c r="ACO221" s="12"/>
      <c r="ACP221" s="12"/>
      <c r="ACQ221" s="12"/>
      <c r="ACR221" s="12"/>
      <c r="ACS221" s="12"/>
      <c r="ACT221" s="12"/>
      <c r="ACU221" s="12"/>
      <c r="ACV221" s="12"/>
      <c r="ACW221" s="12"/>
      <c r="ACX221" s="12"/>
      <c r="ACY221" s="12"/>
      <c r="ACZ221" s="12"/>
      <c r="ADA221" s="12"/>
      <c r="ADB221" s="12"/>
      <c r="ADC221" s="12"/>
      <c r="ADD221" s="12"/>
      <c r="ADE221" s="12"/>
      <c r="ADF221" s="12"/>
      <c r="ADG221" s="12"/>
      <c r="ADH221" s="12"/>
      <c r="ADI221" s="12"/>
      <c r="ADJ221" s="12"/>
      <c r="ADK221" s="12"/>
      <c r="ADL221" s="12"/>
      <c r="ADM221" s="12"/>
      <c r="ADN221" s="12"/>
      <c r="ADO221" s="12"/>
      <c r="ADP221" s="12"/>
      <c r="ADQ221" s="12"/>
      <c r="ADR221" s="12"/>
      <c r="ADS221" s="12"/>
      <c r="ADT221" s="12"/>
      <c r="ADU221" s="12"/>
      <c r="ADV221" s="12"/>
      <c r="ADW221" s="12"/>
      <c r="ADX221" s="12"/>
      <c r="ADY221" s="12"/>
      <c r="ADZ221" s="12"/>
      <c r="AEA221" s="12"/>
      <c r="AEB221" s="12"/>
      <c r="AEC221" s="12"/>
      <c r="AED221" s="12"/>
      <c r="AEE221" s="12"/>
      <c r="AEF221" s="12"/>
      <c r="AEG221" s="12"/>
      <c r="AEH221" s="12"/>
      <c r="AEI221" s="12"/>
      <c r="AEJ221" s="12"/>
      <c r="AEK221" s="12"/>
      <c r="AEL221" s="12"/>
      <c r="AEM221" s="12"/>
      <c r="AEN221" s="12"/>
      <c r="AEO221" s="12"/>
      <c r="AEP221" s="12"/>
      <c r="AEQ221" s="12"/>
      <c r="AER221" s="12"/>
      <c r="AES221" s="12"/>
      <c r="AET221" s="12"/>
      <c r="AEU221" s="12"/>
      <c r="AEV221" s="12"/>
      <c r="AEW221" s="12"/>
      <c r="AEX221" s="12"/>
      <c r="AEY221" s="12"/>
      <c r="AEZ221" s="12"/>
      <c r="AFA221" s="12"/>
      <c r="AFB221" s="12"/>
      <c r="AFC221" s="12"/>
      <c r="AFD221" s="12"/>
      <c r="AFE221" s="12"/>
      <c r="AFF221" s="12"/>
      <c r="AFG221" s="12"/>
      <c r="AFH221" s="12"/>
      <c r="AFI221" s="12"/>
      <c r="AFJ221" s="12"/>
      <c r="AFK221" s="12"/>
      <c r="AFL221" s="12"/>
      <c r="AFM221" s="12"/>
      <c r="AFN221" s="12"/>
      <c r="AFO221" s="12"/>
      <c r="AFP221" s="12"/>
      <c r="AFQ221" s="12"/>
      <c r="AFR221" s="12"/>
      <c r="AFS221" s="12"/>
      <c r="AFT221" s="12"/>
      <c r="AFU221" s="12"/>
      <c r="AFV221" s="12"/>
      <c r="AFW221" s="12"/>
      <c r="AFX221" s="12"/>
      <c r="AFY221" s="12"/>
      <c r="AFZ221" s="12"/>
      <c r="AGA221" s="12"/>
      <c r="AGB221" s="12"/>
      <c r="AGC221" s="12"/>
      <c r="AGD221" s="12"/>
      <c r="AGE221" s="12"/>
      <c r="AGF221" s="12"/>
      <c r="AGG221" s="12"/>
      <c r="AGH221" s="12"/>
      <c r="AGI221" s="12"/>
      <c r="AGJ221" s="12"/>
      <c r="AGK221" s="12"/>
      <c r="AGL221" s="12"/>
      <c r="AGM221" s="12"/>
      <c r="AGN221" s="12"/>
      <c r="AGO221" s="12"/>
      <c r="AGP221" s="12"/>
      <c r="AGQ221" s="12"/>
      <c r="AGR221" s="12"/>
      <c r="AGS221" s="12"/>
      <c r="AGT221" s="12"/>
      <c r="AGU221" s="12"/>
      <c r="AGV221" s="12"/>
      <c r="AGW221" s="12"/>
      <c r="AGX221" s="12"/>
      <c r="AGY221" s="12"/>
      <c r="AGZ221" s="12"/>
      <c r="AHA221" s="12"/>
      <c r="AHB221" s="12"/>
      <c r="AHC221" s="12"/>
      <c r="AHD221" s="12"/>
      <c r="AHE221" s="12"/>
      <c r="AHF221" s="12"/>
      <c r="AHG221" s="12"/>
      <c r="AHH221" s="12"/>
      <c r="AHI221" s="12"/>
      <c r="AHJ221" s="12"/>
      <c r="AHK221" s="12"/>
      <c r="AHL221" s="12"/>
      <c r="AHM221" s="12"/>
      <c r="AHN221" s="12"/>
      <c r="AHO221" s="12"/>
      <c r="AHP221" s="12"/>
      <c r="AHQ221" s="12"/>
      <c r="AHR221" s="12"/>
      <c r="AHS221" s="12"/>
      <c r="AHT221" s="12"/>
      <c r="AHU221" s="12"/>
      <c r="AHV221" s="12"/>
      <c r="AHW221" s="12"/>
      <c r="AHX221" s="12"/>
      <c r="AHY221" s="12"/>
      <c r="AHZ221" s="12"/>
      <c r="AIA221" s="12"/>
      <c r="AIB221" s="12"/>
      <c r="AIC221" s="12"/>
      <c r="AID221" s="12"/>
      <c r="AIE221" s="12"/>
      <c r="AIF221" s="12"/>
      <c r="AIG221" s="12"/>
      <c r="AIH221" s="12"/>
      <c r="AII221" s="12"/>
      <c r="AIJ221" s="12"/>
      <c r="AIK221" s="12"/>
      <c r="AIL221" s="12"/>
      <c r="AIM221" s="12"/>
      <c r="AIN221" s="12"/>
      <c r="AIO221" s="12"/>
      <c r="AIP221" s="12"/>
      <c r="AIQ221" s="12"/>
      <c r="AIR221" s="12"/>
      <c r="AIS221" s="12"/>
      <c r="AIT221" s="12"/>
      <c r="AIU221" s="12"/>
      <c r="AIV221" s="12"/>
      <c r="AIW221" s="12"/>
      <c r="AIX221" s="12"/>
      <c r="AIY221" s="12"/>
      <c r="AIZ221" s="12"/>
      <c r="AJA221" s="12"/>
      <c r="AJB221" s="12"/>
      <c r="AJC221" s="12"/>
      <c r="AJD221" s="12"/>
      <c r="AJE221" s="12"/>
      <c r="AJF221" s="12"/>
      <c r="AJG221" s="12"/>
      <c r="AJH221" s="12"/>
      <c r="AJI221" s="12"/>
      <c r="AJJ221" s="12"/>
      <c r="AJK221" s="12"/>
      <c r="AJL221" s="12"/>
      <c r="AJM221" s="12"/>
      <c r="AJN221" s="12"/>
      <c r="AJO221" s="12"/>
      <c r="AJP221" s="12"/>
      <c r="AJQ221" s="12"/>
      <c r="AJR221" s="12"/>
      <c r="AJS221" s="12"/>
      <c r="AJT221" s="12"/>
      <c r="AJU221" s="12"/>
      <c r="AJV221" s="12"/>
      <c r="AJW221" s="12"/>
      <c r="AJX221" s="12"/>
      <c r="AJY221" s="12"/>
      <c r="AJZ221" s="12"/>
      <c r="AKA221" s="12"/>
      <c r="AKB221" s="12"/>
      <c r="AKC221" s="12"/>
      <c r="AKD221" s="12"/>
      <c r="AKE221" s="12"/>
      <c r="AKF221" s="12"/>
      <c r="AKG221" s="12"/>
      <c r="AKH221" s="12"/>
      <c r="AKI221" s="12"/>
      <c r="AKJ221" s="12"/>
      <c r="AKK221" s="12"/>
      <c r="AKL221" s="12"/>
      <c r="AKM221" s="12"/>
      <c r="AKN221" s="12"/>
      <c r="AKO221" s="12"/>
      <c r="AKP221" s="12"/>
      <c r="AKQ221" s="12"/>
      <c r="AKR221" s="12"/>
      <c r="AKS221" s="12"/>
      <c r="AKT221" s="12"/>
      <c r="AKU221" s="12"/>
      <c r="AKV221" s="12"/>
      <c r="AKW221" s="12"/>
      <c r="AKX221" s="12"/>
      <c r="AKY221" s="12"/>
      <c r="AKZ221" s="12"/>
      <c r="ALA221" s="12"/>
      <c r="ALB221" s="12"/>
      <c r="ALC221" s="12"/>
      <c r="ALD221" s="12"/>
      <c r="ALE221" s="12"/>
      <c r="ALF221" s="12"/>
      <c r="ALG221" s="12"/>
      <c r="ALH221" s="12"/>
      <c r="ALI221" s="12"/>
      <c r="ALJ221" s="12"/>
      <c r="ALK221" s="12"/>
      <c r="ALL221" s="12"/>
      <c r="ALM221" s="12"/>
      <c r="ALN221" s="12"/>
      <c r="ALO221" s="12"/>
      <c r="ALP221" s="12"/>
      <c r="ALQ221" s="12"/>
      <c r="ALR221" s="12"/>
      <c r="ALS221" s="12"/>
      <c r="ALT221" s="12"/>
      <c r="ALU221" s="12"/>
      <c r="ALV221" s="12"/>
      <c r="ALW221" s="12"/>
      <c r="ALX221" s="12"/>
      <c r="ALY221" s="12"/>
      <c r="ALZ221" s="12"/>
      <c r="AMA221" s="12"/>
      <c r="AMB221" s="12"/>
      <c r="AMC221" s="12"/>
      <c r="AMD221" s="12"/>
      <c r="AME221" s="12"/>
      <c r="AMF221" s="12"/>
      <c r="AMG221" s="12"/>
      <c r="AMH221" s="12"/>
      <c r="AMI221" s="12"/>
      <c r="AMJ221" s="12"/>
      <c r="AMK221" s="12"/>
      <c r="AML221" s="12"/>
      <c r="AMM221" s="12"/>
      <c r="AMN221" s="12"/>
      <c r="AMO221" s="12"/>
      <c r="AMP221" s="12"/>
      <c r="AMQ221" s="12"/>
      <c r="AMR221" s="12"/>
      <c r="AMS221" s="12"/>
      <c r="AMT221" s="12"/>
      <c r="AMU221" s="12"/>
      <c r="AMV221" s="12"/>
      <c r="AMW221" s="12"/>
      <c r="AMX221" s="12"/>
      <c r="AMY221" s="12"/>
      <c r="AMZ221" s="12"/>
      <c r="ANA221" s="12"/>
      <c r="ANB221" s="12"/>
      <c r="ANC221" s="12"/>
      <c r="AND221" s="12"/>
      <c r="ANE221" s="12"/>
      <c r="ANF221" s="12"/>
      <c r="ANG221" s="12"/>
      <c r="ANH221" s="12"/>
      <c r="ANI221" s="12"/>
      <c r="ANJ221" s="12"/>
      <c r="ANK221" s="12"/>
      <c r="ANL221" s="12"/>
      <c r="ANM221" s="12"/>
      <c r="ANN221" s="12"/>
      <c r="ANO221" s="12"/>
      <c r="ANP221" s="12"/>
      <c r="ANQ221" s="12"/>
      <c r="ANR221" s="12"/>
      <c r="ANS221" s="12"/>
      <c r="ANT221" s="12"/>
      <c r="ANU221" s="12"/>
      <c r="ANV221" s="12"/>
      <c r="ANW221" s="12"/>
      <c r="ANX221" s="12"/>
      <c r="ANY221" s="12"/>
      <c r="ANZ221" s="12"/>
      <c r="AOA221" s="12"/>
      <c r="AOB221" s="12"/>
      <c r="AOC221" s="12"/>
      <c r="AOD221" s="12"/>
      <c r="AOE221" s="12"/>
      <c r="AOF221" s="12"/>
      <c r="AOG221" s="12"/>
      <c r="AOH221" s="12"/>
      <c r="AOI221" s="12"/>
      <c r="AOJ221" s="12"/>
      <c r="AOK221" s="12"/>
      <c r="AOL221" s="12"/>
      <c r="AOM221" s="12"/>
      <c r="AON221" s="12"/>
      <c r="AOO221" s="12"/>
      <c r="AOP221" s="12"/>
      <c r="AOQ221" s="12"/>
      <c r="AOR221" s="12"/>
      <c r="AOS221" s="12"/>
      <c r="AOT221" s="12"/>
      <c r="AOU221" s="12"/>
      <c r="AOV221" s="12"/>
      <c r="AOW221" s="12"/>
      <c r="AOX221" s="12"/>
      <c r="AOY221" s="12"/>
      <c r="AOZ221" s="12"/>
      <c r="APA221" s="12"/>
      <c r="APB221" s="12"/>
      <c r="APC221" s="12"/>
      <c r="APD221" s="12"/>
      <c r="APE221" s="12"/>
      <c r="APF221" s="12"/>
      <c r="APG221" s="12"/>
      <c r="APH221" s="12"/>
      <c r="API221" s="12"/>
      <c r="APJ221" s="12"/>
      <c r="APK221" s="12"/>
      <c r="APL221" s="12"/>
      <c r="APM221" s="12"/>
      <c r="APN221" s="12"/>
      <c r="APO221" s="12"/>
      <c r="APP221" s="12"/>
      <c r="APQ221" s="12"/>
      <c r="APR221" s="12"/>
      <c r="APS221" s="12"/>
      <c r="APT221" s="12"/>
      <c r="APU221" s="12"/>
      <c r="APV221" s="12"/>
      <c r="APW221" s="12"/>
      <c r="APX221" s="12"/>
      <c r="APY221" s="12"/>
      <c r="APZ221" s="12"/>
      <c r="AQA221" s="12"/>
      <c r="AQB221" s="12"/>
      <c r="AQC221" s="12"/>
      <c r="AQD221" s="12"/>
      <c r="AQE221" s="12"/>
      <c r="AQF221" s="12"/>
      <c r="AQG221" s="12"/>
      <c r="AQH221" s="12"/>
      <c r="AQI221" s="12"/>
      <c r="AQJ221" s="12"/>
      <c r="AQK221" s="12"/>
      <c r="AQL221" s="12"/>
      <c r="AQM221" s="12"/>
      <c r="AQN221" s="12"/>
      <c r="AQO221" s="12"/>
      <c r="AQP221" s="12"/>
      <c r="AQQ221" s="12"/>
      <c r="AQR221" s="12"/>
      <c r="AQS221" s="12"/>
      <c r="AQT221" s="12"/>
      <c r="AQU221" s="12"/>
      <c r="AQV221" s="12"/>
      <c r="AQW221" s="12"/>
      <c r="AQX221" s="12"/>
      <c r="AQY221" s="12"/>
      <c r="AQZ221" s="12"/>
      <c r="ARA221" s="12"/>
      <c r="ARB221" s="12"/>
      <c r="ARC221" s="12"/>
      <c r="ARD221" s="12"/>
      <c r="ARE221" s="12"/>
      <c r="ARF221" s="12"/>
      <c r="ARG221" s="12"/>
      <c r="ARH221" s="12"/>
      <c r="ARI221" s="12"/>
      <c r="ARJ221" s="12"/>
      <c r="ARK221" s="12"/>
      <c r="ARL221" s="12"/>
      <c r="ARM221" s="12"/>
      <c r="ARN221" s="12"/>
      <c r="ARO221" s="12"/>
      <c r="ARP221" s="12"/>
      <c r="ARQ221" s="12"/>
      <c r="ARR221" s="12"/>
      <c r="ARS221" s="12"/>
      <c r="ART221" s="12"/>
      <c r="ARU221" s="12"/>
      <c r="ARV221" s="12"/>
      <c r="ARW221" s="12"/>
      <c r="ARX221" s="12"/>
      <c r="ARY221" s="12"/>
      <c r="ARZ221" s="12"/>
      <c r="ASA221" s="12"/>
      <c r="ASB221" s="12"/>
      <c r="ASC221" s="12"/>
      <c r="ASD221" s="12"/>
      <c r="ASE221" s="12"/>
      <c r="ASF221" s="12"/>
      <c r="ASG221" s="12"/>
      <c r="ASH221" s="12"/>
      <c r="ASI221" s="12"/>
      <c r="ASJ221" s="12"/>
      <c r="ASK221" s="12"/>
      <c r="ASL221" s="12"/>
      <c r="ASM221" s="12"/>
      <c r="ASN221" s="12"/>
      <c r="ASO221" s="12"/>
      <c r="ASP221" s="12"/>
      <c r="ASQ221" s="12"/>
      <c r="ASR221" s="12"/>
      <c r="ASS221" s="12"/>
      <c r="AST221" s="12"/>
      <c r="ASU221" s="12"/>
      <c r="ASV221" s="12"/>
      <c r="ASW221" s="12"/>
      <c r="ASX221" s="12"/>
      <c r="ASY221" s="12"/>
      <c r="ASZ221" s="12"/>
      <c r="ATA221" s="12"/>
      <c r="ATB221" s="12"/>
      <c r="ATC221" s="12"/>
      <c r="ATD221" s="12"/>
      <c r="ATE221" s="12"/>
      <c r="ATF221" s="12"/>
      <c r="ATG221" s="12"/>
      <c r="ATH221" s="12"/>
      <c r="ATI221" s="12"/>
      <c r="ATJ221" s="12"/>
      <c r="ATK221" s="12"/>
      <c r="ATL221" s="12"/>
      <c r="ATM221" s="12"/>
      <c r="ATN221" s="12"/>
      <c r="ATO221" s="12"/>
      <c r="ATP221" s="12"/>
      <c r="ATQ221" s="12"/>
      <c r="ATR221" s="12"/>
      <c r="ATS221" s="12"/>
      <c r="ATT221" s="12"/>
      <c r="ATU221" s="12"/>
      <c r="ATV221" s="12"/>
      <c r="ATW221" s="12"/>
      <c r="ATX221" s="12"/>
      <c r="ATY221" s="12"/>
      <c r="ATZ221" s="12"/>
      <c r="AUA221" s="12"/>
      <c r="AUB221" s="12"/>
      <c r="AUC221" s="12"/>
      <c r="AUD221" s="12"/>
      <c r="AUE221" s="12"/>
      <c r="AUF221" s="12"/>
      <c r="AUG221" s="12"/>
      <c r="AUH221" s="12"/>
      <c r="AUI221" s="12"/>
      <c r="AUJ221" s="12"/>
      <c r="AUK221" s="12"/>
      <c r="AUL221" s="12"/>
      <c r="AUM221" s="12"/>
      <c r="AUN221" s="12"/>
      <c r="AUO221" s="12"/>
      <c r="AUP221" s="12"/>
      <c r="AUQ221" s="12"/>
      <c r="AUR221" s="12"/>
      <c r="AUS221" s="12"/>
      <c r="AUT221" s="12"/>
      <c r="AUU221" s="12"/>
      <c r="AUV221" s="12"/>
      <c r="AUW221" s="12"/>
      <c r="AUX221" s="12"/>
      <c r="AUY221" s="12"/>
      <c r="AUZ221" s="12"/>
      <c r="AVA221" s="12"/>
      <c r="AVB221" s="12"/>
      <c r="AVC221" s="12"/>
      <c r="AVD221" s="12"/>
      <c r="AVE221" s="12"/>
      <c r="AVF221" s="12"/>
      <c r="AVG221" s="12"/>
      <c r="AVH221" s="12"/>
      <c r="AVI221" s="12"/>
      <c r="AVJ221" s="12"/>
      <c r="AVK221" s="12"/>
      <c r="AVL221" s="12"/>
      <c r="AVM221" s="12"/>
      <c r="AVN221" s="12"/>
      <c r="AVO221" s="12"/>
      <c r="AVP221" s="12"/>
      <c r="AVQ221" s="12"/>
      <c r="AVR221" s="12"/>
      <c r="AVS221" s="12"/>
      <c r="AVT221" s="12"/>
      <c r="AVU221" s="12"/>
      <c r="AVV221" s="12"/>
      <c r="AVW221" s="12"/>
      <c r="AVX221" s="12"/>
      <c r="AVY221" s="12"/>
      <c r="AVZ221" s="12"/>
      <c r="AWA221" s="12"/>
      <c r="AWB221" s="12"/>
      <c r="AWC221" s="12"/>
      <c r="AWD221" s="12"/>
      <c r="AWE221" s="12"/>
      <c r="AWF221" s="12"/>
      <c r="AWG221" s="12"/>
      <c r="AWH221" s="12"/>
      <c r="AWI221" s="12"/>
      <c r="AWJ221" s="12"/>
      <c r="AWK221" s="12"/>
      <c r="AWL221" s="12"/>
      <c r="AWM221" s="12"/>
      <c r="AWN221" s="12"/>
      <c r="AWO221" s="12"/>
      <c r="AWP221" s="12"/>
      <c r="AWQ221" s="12"/>
      <c r="AWR221" s="12"/>
      <c r="AWS221" s="12"/>
      <c r="AWT221" s="12"/>
      <c r="AWU221" s="12"/>
      <c r="AWV221" s="12"/>
      <c r="AWW221" s="12"/>
      <c r="AWX221" s="12"/>
      <c r="AWY221" s="12"/>
      <c r="AWZ221" s="12"/>
      <c r="AXA221" s="12"/>
      <c r="AXB221" s="12"/>
      <c r="AXC221" s="12"/>
      <c r="AXD221" s="12"/>
      <c r="AXE221" s="12"/>
      <c r="AXF221" s="12"/>
      <c r="AXG221" s="12"/>
      <c r="AXH221" s="12"/>
      <c r="AXI221" s="12"/>
      <c r="AXJ221" s="12"/>
      <c r="AXK221" s="12"/>
      <c r="AXL221" s="12"/>
      <c r="AXM221" s="12"/>
      <c r="AXN221" s="12"/>
      <c r="AXO221" s="12"/>
      <c r="AXP221" s="12"/>
      <c r="AXQ221" s="12"/>
      <c r="AXR221" s="12"/>
      <c r="AXS221" s="12"/>
      <c r="AXT221" s="12"/>
      <c r="AXU221" s="12"/>
      <c r="AXV221" s="12"/>
      <c r="AXW221" s="12"/>
      <c r="AXX221" s="12"/>
      <c r="AXY221" s="12"/>
      <c r="AXZ221" s="12"/>
      <c r="AYA221" s="12"/>
      <c r="AYB221" s="12"/>
      <c r="AYC221" s="12"/>
      <c r="AYD221" s="12"/>
      <c r="AYE221" s="12"/>
      <c r="AYF221" s="12"/>
      <c r="AYG221" s="12"/>
      <c r="AYH221" s="12"/>
      <c r="AYI221" s="12"/>
      <c r="AYJ221" s="12"/>
      <c r="AYK221" s="12"/>
      <c r="AYL221" s="12"/>
      <c r="AYM221" s="12"/>
      <c r="AYN221" s="12"/>
      <c r="AYO221" s="12"/>
      <c r="AYP221" s="12"/>
      <c r="AYQ221" s="12"/>
      <c r="AYR221" s="12"/>
      <c r="AYS221" s="12"/>
      <c r="AYT221" s="12"/>
      <c r="AYU221" s="12"/>
      <c r="AYV221" s="12"/>
      <c r="AYW221" s="12"/>
      <c r="AYX221" s="12"/>
      <c r="AYY221" s="12"/>
      <c r="AYZ221" s="12"/>
      <c r="AZA221" s="12"/>
      <c r="AZB221" s="12"/>
      <c r="AZC221" s="12"/>
      <c r="AZD221" s="12"/>
      <c r="AZE221" s="12"/>
      <c r="AZF221" s="12"/>
      <c r="AZG221" s="12"/>
      <c r="AZH221" s="12"/>
      <c r="AZI221" s="12"/>
      <c r="AZJ221" s="12"/>
      <c r="AZK221" s="12"/>
      <c r="AZL221" s="12"/>
      <c r="AZM221" s="12"/>
      <c r="AZN221" s="12"/>
      <c r="AZO221" s="12"/>
      <c r="AZP221" s="12"/>
      <c r="AZQ221" s="12"/>
      <c r="AZR221" s="12"/>
      <c r="AZS221" s="12"/>
      <c r="AZT221" s="12"/>
      <c r="AZU221" s="12"/>
      <c r="AZV221" s="12"/>
      <c r="AZW221" s="12"/>
      <c r="AZX221" s="12"/>
      <c r="AZY221" s="12"/>
      <c r="AZZ221" s="12"/>
      <c r="BAA221" s="12"/>
      <c r="BAB221" s="12"/>
      <c r="BAC221" s="12"/>
      <c r="BAD221" s="12"/>
      <c r="BAE221" s="12"/>
      <c r="BAF221" s="12"/>
      <c r="BAG221" s="12"/>
      <c r="BAH221" s="12"/>
      <c r="BAI221" s="12"/>
      <c r="BAJ221" s="12"/>
      <c r="BAK221" s="12"/>
      <c r="BAL221" s="12"/>
      <c r="BAM221" s="12"/>
      <c r="BAN221" s="12"/>
      <c r="BAO221" s="12"/>
      <c r="BAP221" s="12"/>
      <c r="BAQ221" s="12"/>
      <c r="BAR221" s="12"/>
      <c r="BAS221" s="12"/>
      <c r="BAT221" s="12"/>
      <c r="BAU221" s="12"/>
      <c r="BAV221" s="12"/>
      <c r="BAW221" s="12"/>
      <c r="BAX221" s="12"/>
      <c r="BAY221" s="12"/>
      <c r="BAZ221" s="12"/>
      <c r="BBA221" s="12"/>
      <c r="BBB221" s="12"/>
      <c r="BBC221" s="12"/>
      <c r="BBD221" s="12"/>
      <c r="BBE221" s="12"/>
      <c r="BBF221" s="12"/>
      <c r="BBG221" s="12"/>
      <c r="BBH221" s="12"/>
      <c r="BBI221" s="12"/>
      <c r="BBJ221" s="12"/>
      <c r="BBK221" s="12"/>
      <c r="BBL221" s="12"/>
      <c r="BBM221" s="12"/>
      <c r="BBN221" s="12"/>
      <c r="BBO221" s="12"/>
      <c r="BBP221" s="12"/>
      <c r="BBQ221" s="12"/>
      <c r="BBR221" s="12"/>
      <c r="BBS221" s="12"/>
      <c r="BBT221" s="12"/>
      <c r="BBU221" s="12"/>
      <c r="BBV221" s="12"/>
      <c r="BBW221" s="12"/>
      <c r="BBX221" s="12"/>
      <c r="BBY221" s="12"/>
      <c r="BBZ221" s="12"/>
      <c r="BCA221" s="12"/>
      <c r="BCB221" s="12"/>
      <c r="BCC221" s="12"/>
      <c r="BCD221" s="12"/>
      <c r="BCE221" s="12"/>
      <c r="BCF221" s="12"/>
      <c r="BCG221" s="12"/>
      <c r="BCH221" s="12"/>
      <c r="BCI221" s="12"/>
      <c r="BCJ221" s="12"/>
      <c r="BCK221" s="12"/>
      <c r="BCL221" s="12"/>
      <c r="BCM221" s="12"/>
      <c r="BCN221" s="12"/>
      <c r="BCO221" s="12"/>
      <c r="BCP221" s="12"/>
      <c r="BCQ221" s="12"/>
      <c r="BCR221" s="12"/>
      <c r="BCS221" s="12"/>
      <c r="BCT221" s="12"/>
      <c r="BCU221" s="12"/>
      <c r="BCV221" s="12"/>
      <c r="BCW221" s="12"/>
      <c r="BCX221" s="12"/>
      <c r="BCY221" s="12"/>
      <c r="BCZ221" s="12"/>
      <c r="BDA221" s="12"/>
      <c r="BDB221" s="12"/>
      <c r="BDC221" s="12"/>
      <c r="BDD221" s="12"/>
      <c r="BDE221" s="12"/>
      <c r="BDF221" s="12"/>
      <c r="BDG221" s="12"/>
      <c r="BDH221" s="12"/>
      <c r="BDI221" s="12"/>
      <c r="BDJ221" s="12"/>
      <c r="BDK221" s="12"/>
      <c r="BDL221" s="12"/>
      <c r="BDM221" s="12"/>
      <c r="BDN221" s="12"/>
      <c r="BDO221" s="12"/>
      <c r="BDP221" s="12"/>
      <c r="BDQ221" s="12"/>
      <c r="BDR221" s="12"/>
      <c r="BDS221" s="12"/>
      <c r="BDT221" s="12"/>
      <c r="BDU221" s="12"/>
      <c r="BDV221" s="12"/>
      <c r="BDW221" s="12"/>
      <c r="BDX221" s="12"/>
      <c r="BDY221" s="12"/>
      <c r="BDZ221" s="12"/>
      <c r="BEA221" s="12"/>
      <c r="BEB221" s="12"/>
      <c r="BEC221" s="12"/>
      <c r="BED221" s="12"/>
      <c r="BEE221" s="12"/>
      <c r="BEF221" s="12"/>
      <c r="BEG221" s="12"/>
      <c r="BEH221" s="12"/>
      <c r="BEI221" s="12"/>
      <c r="BEJ221" s="12"/>
      <c r="BEK221" s="12"/>
      <c r="BEL221" s="12"/>
      <c r="BEM221" s="12"/>
      <c r="BEN221" s="12"/>
      <c r="BEO221" s="12"/>
      <c r="BEP221" s="12"/>
      <c r="BEQ221" s="12"/>
      <c r="BER221" s="12"/>
      <c r="BES221" s="12"/>
      <c r="BET221" s="12"/>
      <c r="BEU221" s="12"/>
      <c r="BEV221" s="12"/>
      <c r="BEW221" s="12"/>
      <c r="BEX221" s="12"/>
      <c r="BEY221" s="12"/>
      <c r="BEZ221" s="12"/>
      <c r="BFA221" s="12"/>
      <c r="BFB221" s="12"/>
      <c r="BFC221" s="12"/>
      <c r="BFD221" s="12"/>
      <c r="BFE221" s="12"/>
      <c r="BFF221" s="12"/>
      <c r="BFG221" s="12"/>
      <c r="BFH221" s="12"/>
      <c r="BFI221" s="12"/>
      <c r="BFJ221" s="12"/>
      <c r="BFK221" s="12"/>
      <c r="BFL221" s="12"/>
      <c r="BFM221" s="12"/>
      <c r="BFN221" s="12"/>
      <c r="BFO221" s="12"/>
      <c r="BFP221" s="12"/>
      <c r="BFQ221" s="12"/>
      <c r="BFR221" s="12"/>
      <c r="BFS221" s="12"/>
      <c r="BFT221" s="12"/>
      <c r="BFU221" s="12"/>
      <c r="BFV221" s="12"/>
      <c r="BFW221" s="12"/>
      <c r="BFX221" s="12"/>
      <c r="BFY221" s="12"/>
      <c r="BFZ221" s="12"/>
      <c r="BGA221" s="12"/>
      <c r="BGB221" s="12"/>
      <c r="BGC221" s="12"/>
      <c r="BGD221" s="12"/>
      <c r="BGE221" s="12"/>
      <c r="BGF221" s="12"/>
      <c r="BGG221" s="12"/>
      <c r="BGH221" s="12"/>
      <c r="BGI221" s="12"/>
      <c r="BGJ221" s="12"/>
      <c r="BGK221" s="12"/>
      <c r="BGL221" s="12"/>
      <c r="BGM221" s="12"/>
      <c r="BGN221" s="12"/>
      <c r="BGO221" s="12"/>
      <c r="BGP221" s="12"/>
      <c r="BGQ221" s="12"/>
      <c r="BGR221" s="12"/>
      <c r="BGS221" s="12"/>
      <c r="BGT221" s="12"/>
      <c r="BGU221" s="12"/>
      <c r="BGV221" s="12"/>
      <c r="BGW221" s="12"/>
      <c r="BGX221" s="12"/>
      <c r="BGY221" s="12"/>
      <c r="BGZ221" s="12"/>
      <c r="BHA221" s="12"/>
      <c r="BHB221" s="12"/>
      <c r="BHC221" s="12"/>
      <c r="BHD221" s="12"/>
      <c r="BHE221" s="12"/>
      <c r="BHF221" s="12"/>
      <c r="BHG221" s="12"/>
      <c r="BHH221" s="12"/>
      <c r="BHI221" s="12"/>
      <c r="BHJ221" s="12"/>
      <c r="BHK221" s="12"/>
      <c r="BHL221" s="12"/>
      <c r="BHM221" s="12"/>
      <c r="BHN221" s="12"/>
      <c r="BHO221" s="12"/>
      <c r="BHP221" s="12"/>
      <c r="BHQ221" s="12"/>
      <c r="BHR221" s="12"/>
      <c r="BHS221" s="12"/>
      <c r="BHT221" s="12"/>
      <c r="BHU221" s="12"/>
      <c r="BHV221" s="12"/>
      <c r="BHW221" s="12"/>
      <c r="BHX221" s="12"/>
      <c r="BHY221" s="12"/>
      <c r="BHZ221" s="12"/>
      <c r="BIA221" s="12"/>
      <c r="BIB221" s="12"/>
      <c r="BIC221" s="12"/>
      <c r="BID221" s="12"/>
      <c r="BIE221" s="12"/>
      <c r="BIF221" s="12"/>
      <c r="BIG221" s="12"/>
      <c r="BIH221" s="12"/>
      <c r="BII221" s="12"/>
      <c r="BIJ221" s="12"/>
      <c r="BIK221" s="12"/>
      <c r="BIL221" s="12"/>
      <c r="BIM221" s="12"/>
      <c r="BIN221" s="12"/>
      <c r="BIO221" s="12"/>
      <c r="BIP221" s="12"/>
      <c r="BIQ221" s="12"/>
      <c r="BIR221" s="12"/>
      <c r="BIS221" s="12"/>
      <c r="BIT221" s="12"/>
      <c r="BIU221" s="12"/>
      <c r="BIV221" s="12"/>
      <c r="BIW221" s="12"/>
      <c r="BIX221" s="12"/>
      <c r="BIY221" s="12"/>
      <c r="BIZ221" s="12"/>
      <c r="BJA221" s="12"/>
      <c r="BJB221" s="12"/>
      <c r="BJC221" s="12"/>
      <c r="BJD221" s="12"/>
      <c r="BJE221" s="12"/>
      <c r="BJF221" s="12"/>
      <c r="BJG221" s="12"/>
      <c r="BJH221" s="12"/>
      <c r="BJI221" s="12"/>
      <c r="BJJ221" s="12"/>
      <c r="BJK221" s="12"/>
      <c r="BJL221" s="12"/>
      <c r="BJM221" s="12"/>
      <c r="BJN221" s="12"/>
      <c r="BJO221" s="12"/>
      <c r="BJP221" s="12"/>
      <c r="BJQ221" s="12"/>
      <c r="BJR221" s="12"/>
      <c r="BJS221" s="12"/>
      <c r="BJT221" s="12"/>
      <c r="BJU221" s="12"/>
      <c r="BJV221" s="12"/>
      <c r="BJW221" s="12"/>
      <c r="BJX221" s="12"/>
      <c r="BJY221" s="12"/>
      <c r="BJZ221" s="12"/>
      <c r="BKA221" s="12"/>
      <c r="BKB221" s="12"/>
      <c r="BKC221" s="12"/>
      <c r="BKD221" s="12"/>
      <c r="BKE221" s="12"/>
      <c r="BKF221" s="12"/>
      <c r="BKG221" s="12"/>
      <c r="BKH221" s="12"/>
      <c r="BKI221" s="12"/>
      <c r="BKJ221" s="12"/>
      <c r="BKK221" s="12"/>
      <c r="BKL221" s="12"/>
      <c r="BKM221" s="12"/>
      <c r="BKN221" s="12"/>
      <c r="BKO221" s="12"/>
      <c r="BKP221" s="12"/>
      <c r="BKQ221" s="12"/>
      <c r="BKR221" s="12"/>
      <c r="BKS221" s="12"/>
      <c r="BKT221" s="12"/>
      <c r="BKU221" s="12"/>
      <c r="BKV221" s="12"/>
      <c r="BKW221" s="12"/>
      <c r="BKX221" s="12"/>
      <c r="BKY221" s="12"/>
      <c r="BKZ221" s="12"/>
      <c r="BLA221" s="12"/>
      <c r="BLB221" s="12"/>
      <c r="BLC221" s="12"/>
      <c r="BLD221" s="12"/>
      <c r="BLE221" s="12"/>
      <c r="BLF221" s="12"/>
      <c r="BLG221" s="12"/>
      <c r="BLH221" s="12"/>
      <c r="BLI221" s="12"/>
      <c r="BLJ221" s="12"/>
      <c r="BLK221" s="12"/>
      <c r="BLL221" s="12"/>
      <c r="BLM221" s="12"/>
      <c r="BLN221" s="12"/>
      <c r="BLO221" s="12"/>
      <c r="BLP221" s="12"/>
      <c r="BLQ221" s="12"/>
      <c r="BLR221" s="12"/>
      <c r="BLS221" s="12"/>
      <c r="BLT221" s="12"/>
      <c r="BLU221" s="12"/>
      <c r="BLV221" s="12"/>
      <c r="BLW221" s="12"/>
      <c r="BLX221" s="12"/>
      <c r="BLY221" s="12"/>
      <c r="BLZ221" s="12"/>
      <c r="BMA221" s="12"/>
      <c r="BMB221" s="12"/>
      <c r="BMC221" s="12"/>
      <c r="BMD221" s="12"/>
      <c r="BME221" s="12"/>
      <c r="BMF221" s="12"/>
      <c r="BMG221" s="12"/>
      <c r="BMH221" s="12"/>
      <c r="BMI221" s="12"/>
      <c r="BMJ221" s="12"/>
      <c r="BMK221" s="12"/>
      <c r="BML221" s="12"/>
      <c r="BMM221" s="12"/>
      <c r="BMN221" s="12"/>
      <c r="BMO221" s="12"/>
      <c r="BMP221" s="12"/>
      <c r="BMQ221" s="12"/>
      <c r="BMR221" s="12"/>
      <c r="BMS221" s="12"/>
      <c r="BMT221" s="12"/>
      <c r="BMU221" s="12"/>
      <c r="BMV221" s="12"/>
      <c r="BMW221" s="12"/>
      <c r="BMX221" s="12"/>
      <c r="BMY221" s="12"/>
      <c r="BMZ221" s="12"/>
      <c r="BNA221" s="12"/>
      <c r="BNB221" s="12"/>
      <c r="BNC221" s="12"/>
      <c r="BND221" s="12"/>
      <c r="BNE221" s="12"/>
      <c r="BNF221" s="12"/>
      <c r="BNG221" s="12"/>
      <c r="BNH221" s="12"/>
      <c r="BNI221" s="12"/>
      <c r="BNJ221" s="12"/>
      <c r="BNK221" s="12"/>
      <c r="BNL221" s="12"/>
      <c r="BNM221" s="12"/>
      <c r="BNN221" s="12"/>
      <c r="BNO221" s="12"/>
      <c r="BNP221" s="12"/>
      <c r="BNQ221" s="12"/>
      <c r="BNR221" s="12"/>
      <c r="BNS221" s="12"/>
      <c r="BNT221" s="12"/>
      <c r="BNU221" s="12"/>
      <c r="BNV221" s="12"/>
      <c r="BNW221" s="12"/>
      <c r="BNX221" s="12"/>
      <c r="BNY221" s="12"/>
      <c r="BNZ221" s="12"/>
      <c r="BOA221" s="12"/>
      <c r="BOB221" s="12"/>
      <c r="BOC221" s="12"/>
      <c r="BOD221" s="12"/>
      <c r="BOE221" s="12"/>
      <c r="BOF221" s="12"/>
      <c r="BOG221" s="12"/>
      <c r="BOH221" s="12"/>
      <c r="BOI221" s="12"/>
      <c r="BOJ221" s="12"/>
      <c r="BOK221" s="12"/>
      <c r="BOL221" s="12"/>
      <c r="BOM221" s="12"/>
      <c r="BON221" s="12"/>
      <c r="BOO221" s="12"/>
      <c r="BOP221" s="12"/>
      <c r="BOQ221" s="12"/>
      <c r="BOR221" s="12"/>
      <c r="BOS221" s="12"/>
      <c r="BOT221" s="12"/>
      <c r="BOU221" s="12"/>
      <c r="BOV221" s="12"/>
      <c r="BOW221" s="12"/>
      <c r="BOX221" s="12"/>
      <c r="BOY221" s="12"/>
      <c r="BOZ221" s="12"/>
      <c r="BPA221" s="12"/>
      <c r="BPB221" s="12"/>
      <c r="BPC221" s="12"/>
      <c r="BPD221" s="12"/>
      <c r="BPE221" s="12"/>
      <c r="BPF221" s="12"/>
      <c r="BPG221" s="12"/>
      <c r="BPH221" s="12"/>
      <c r="BPI221" s="12"/>
      <c r="BPJ221" s="12"/>
      <c r="BPK221" s="12"/>
      <c r="BPL221" s="12"/>
      <c r="BPM221" s="12"/>
      <c r="BPN221" s="12"/>
      <c r="BPO221" s="12"/>
      <c r="BPP221" s="12"/>
      <c r="BPQ221" s="12"/>
      <c r="BPR221" s="12"/>
      <c r="BPS221" s="12"/>
      <c r="BPT221" s="12"/>
      <c r="BPU221" s="12"/>
      <c r="BPV221" s="12"/>
      <c r="BPW221" s="12"/>
      <c r="BPX221" s="12"/>
      <c r="BPY221" s="12"/>
      <c r="BPZ221" s="12"/>
      <c r="BQA221" s="12"/>
      <c r="BQB221" s="12"/>
      <c r="BQC221" s="12"/>
      <c r="BQD221" s="12"/>
      <c r="BQE221" s="12"/>
      <c r="BQF221" s="12"/>
      <c r="BQG221" s="12"/>
      <c r="BQH221" s="12"/>
      <c r="BQI221" s="12"/>
      <c r="BQJ221" s="12"/>
      <c r="BQK221" s="12"/>
      <c r="BQL221" s="12"/>
      <c r="BQM221" s="12"/>
      <c r="BQN221" s="12"/>
      <c r="BQO221" s="12"/>
      <c r="BQP221" s="12"/>
      <c r="BQQ221" s="12"/>
      <c r="BQR221" s="12"/>
      <c r="BQS221" s="12"/>
      <c r="BQT221" s="12"/>
      <c r="BQU221" s="12"/>
      <c r="BQV221" s="12"/>
      <c r="BQW221" s="12"/>
      <c r="BQX221" s="12"/>
      <c r="BQY221" s="12"/>
      <c r="BQZ221" s="12"/>
      <c r="BRA221" s="12"/>
      <c r="BRB221" s="12"/>
      <c r="BRC221" s="12"/>
      <c r="BRD221" s="12"/>
      <c r="BRE221" s="12"/>
      <c r="BRF221" s="12"/>
      <c r="BRG221" s="12"/>
      <c r="BRH221" s="12"/>
      <c r="BRI221" s="12"/>
      <c r="BRJ221" s="12"/>
      <c r="BRK221" s="12"/>
      <c r="BRL221" s="12"/>
      <c r="BRM221" s="12"/>
      <c r="BRN221" s="12"/>
      <c r="BRO221" s="12"/>
      <c r="BRP221" s="12"/>
      <c r="BRQ221" s="12"/>
      <c r="BRR221" s="12"/>
      <c r="BRS221" s="12"/>
      <c r="BRT221" s="12"/>
      <c r="BRU221" s="12"/>
      <c r="BRV221" s="12"/>
      <c r="BRW221" s="12"/>
      <c r="BRX221" s="12"/>
      <c r="BRY221" s="12"/>
      <c r="BRZ221" s="12"/>
      <c r="BSA221" s="12"/>
      <c r="BSB221" s="12"/>
      <c r="BSC221" s="12"/>
      <c r="BSD221" s="12"/>
      <c r="BSE221" s="12"/>
      <c r="BSF221" s="12"/>
      <c r="BSG221" s="12"/>
      <c r="BSH221" s="12"/>
      <c r="BSI221" s="12"/>
      <c r="BSJ221" s="12"/>
      <c r="BSK221" s="12"/>
      <c r="BSL221" s="12"/>
      <c r="BSM221" s="12"/>
      <c r="BSN221" s="12"/>
      <c r="BSO221" s="12"/>
      <c r="BSP221" s="12"/>
      <c r="BSQ221" s="12"/>
      <c r="BSR221" s="12"/>
      <c r="BSS221" s="12"/>
      <c r="BST221" s="12"/>
      <c r="BSU221" s="12"/>
      <c r="BSV221" s="12"/>
      <c r="BSW221" s="12"/>
      <c r="BSX221" s="12"/>
      <c r="BSY221" s="12"/>
      <c r="BSZ221" s="12"/>
      <c r="BTA221" s="12"/>
      <c r="BTB221" s="12"/>
      <c r="BTC221" s="12"/>
      <c r="BTD221" s="12"/>
      <c r="BTE221" s="12"/>
      <c r="BTF221" s="12"/>
      <c r="BTG221" s="12"/>
      <c r="BTH221" s="12"/>
      <c r="BTI221" s="12"/>
      <c r="BTJ221" s="12"/>
      <c r="BTK221" s="12"/>
      <c r="BTL221" s="12"/>
      <c r="BTM221" s="12"/>
      <c r="BTN221" s="12"/>
      <c r="BTO221" s="12"/>
      <c r="BTP221" s="12"/>
      <c r="BTQ221" s="12"/>
      <c r="BTR221" s="12"/>
      <c r="BTS221" s="12"/>
      <c r="BTT221" s="12"/>
      <c r="BTU221" s="12"/>
      <c r="BTV221" s="12"/>
      <c r="BTW221" s="12"/>
      <c r="BTX221" s="12"/>
      <c r="BTY221" s="12"/>
      <c r="BTZ221" s="12"/>
      <c r="BUA221" s="12"/>
      <c r="BUB221" s="12"/>
      <c r="BUC221" s="12"/>
      <c r="BUD221" s="12"/>
      <c r="BUE221" s="12"/>
      <c r="BUF221" s="12"/>
      <c r="BUG221" s="12"/>
      <c r="BUH221" s="12"/>
      <c r="BUI221" s="12"/>
      <c r="BUJ221" s="12"/>
      <c r="BUK221" s="12"/>
      <c r="BUL221" s="12"/>
      <c r="BUM221" s="12"/>
      <c r="BUN221" s="12"/>
      <c r="BUO221" s="12"/>
      <c r="BUP221" s="12"/>
      <c r="BUQ221" s="12"/>
      <c r="BUR221" s="12"/>
      <c r="BUS221" s="12"/>
      <c r="BUT221" s="12"/>
      <c r="BUU221" s="12"/>
      <c r="BUV221" s="12"/>
      <c r="BUW221" s="12"/>
      <c r="BUX221" s="12"/>
      <c r="BUY221" s="12"/>
      <c r="BUZ221" s="12"/>
      <c r="BVA221" s="12"/>
      <c r="BVB221" s="12"/>
      <c r="BVC221" s="12"/>
      <c r="BVD221" s="12"/>
      <c r="BVE221" s="12"/>
      <c r="BVF221" s="12"/>
      <c r="BVG221" s="12"/>
      <c r="BVH221" s="12"/>
      <c r="BVI221" s="12"/>
      <c r="BVJ221" s="12"/>
      <c r="BVK221" s="12"/>
      <c r="BVL221" s="12"/>
      <c r="BVM221" s="12"/>
      <c r="BVN221" s="12"/>
      <c r="BVO221" s="12"/>
      <c r="BVP221" s="12"/>
      <c r="BVQ221" s="12"/>
      <c r="BVR221" s="12"/>
      <c r="BVS221" s="12"/>
      <c r="BVT221" s="12"/>
      <c r="BVU221" s="12"/>
      <c r="BVV221" s="12"/>
      <c r="BVW221" s="12"/>
      <c r="BVX221" s="12"/>
      <c r="BVY221" s="12"/>
      <c r="BVZ221" s="12"/>
      <c r="BWA221" s="12"/>
      <c r="BWB221" s="12"/>
      <c r="BWC221" s="12"/>
      <c r="BWD221" s="12"/>
      <c r="BWE221" s="12"/>
      <c r="BWF221" s="12"/>
      <c r="BWG221" s="12"/>
      <c r="BWH221" s="12"/>
      <c r="BWI221" s="12"/>
      <c r="BWJ221" s="12"/>
      <c r="BWK221" s="12"/>
      <c r="BWL221" s="12"/>
      <c r="BWM221" s="12"/>
      <c r="BWN221" s="12"/>
      <c r="BWO221" s="12"/>
      <c r="BWP221" s="12"/>
      <c r="BWQ221" s="12"/>
      <c r="BWR221" s="12"/>
      <c r="BWS221" s="12"/>
      <c r="BWT221" s="12"/>
      <c r="BWU221" s="12"/>
      <c r="BWV221" s="12"/>
      <c r="BWW221" s="12"/>
      <c r="BWX221" s="12"/>
      <c r="BWY221" s="12"/>
      <c r="BWZ221" s="12"/>
      <c r="BXA221" s="12"/>
      <c r="BXB221" s="12"/>
      <c r="BXC221" s="12"/>
      <c r="BXD221" s="12"/>
      <c r="BXE221" s="12"/>
      <c r="BXF221" s="12"/>
      <c r="BXG221" s="12"/>
      <c r="BXH221" s="12"/>
      <c r="BXI221" s="12"/>
      <c r="BXJ221" s="12"/>
      <c r="BXK221" s="12"/>
      <c r="BXL221" s="12"/>
      <c r="BXM221" s="12"/>
      <c r="BXN221" s="12"/>
      <c r="BXO221" s="12"/>
      <c r="BXP221" s="12"/>
      <c r="BXQ221" s="12"/>
      <c r="BXR221" s="12"/>
      <c r="BXS221" s="12"/>
      <c r="BXT221" s="12"/>
      <c r="BXU221" s="12"/>
      <c r="BXV221" s="12"/>
      <c r="BXW221" s="12"/>
      <c r="BXX221" s="12"/>
      <c r="BXY221" s="12"/>
      <c r="BXZ221" s="12"/>
      <c r="BYA221" s="12"/>
      <c r="BYB221" s="12"/>
      <c r="BYC221" s="12"/>
      <c r="BYD221" s="12"/>
      <c r="BYE221" s="12"/>
      <c r="BYF221" s="12"/>
      <c r="BYG221" s="12"/>
      <c r="BYH221" s="12"/>
      <c r="BYI221" s="12"/>
      <c r="BYJ221" s="12"/>
      <c r="BYK221" s="12"/>
      <c r="BYL221" s="12"/>
      <c r="BYM221" s="12"/>
      <c r="BYN221" s="12"/>
      <c r="BYO221" s="12"/>
      <c r="BYP221" s="12"/>
      <c r="BYQ221" s="12"/>
      <c r="BYR221" s="12"/>
      <c r="BYS221" s="12"/>
      <c r="BYT221" s="12"/>
      <c r="BYU221" s="12"/>
      <c r="BYV221" s="12"/>
      <c r="BYW221" s="12"/>
      <c r="BYX221" s="12"/>
      <c r="BYY221" s="12"/>
      <c r="BYZ221" s="12"/>
      <c r="BZA221" s="12"/>
      <c r="BZB221" s="12"/>
      <c r="BZC221" s="12"/>
      <c r="BZD221" s="12"/>
      <c r="BZE221" s="12"/>
      <c r="BZF221" s="12"/>
      <c r="BZG221" s="12"/>
      <c r="BZH221" s="12"/>
      <c r="BZI221" s="12"/>
      <c r="BZJ221" s="12"/>
      <c r="BZK221" s="12"/>
      <c r="BZL221" s="12"/>
      <c r="BZM221" s="12"/>
      <c r="BZN221" s="12"/>
      <c r="BZO221" s="12"/>
      <c r="BZP221" s="12"/>
      <c r="BZQ221" s="12"/>
      <c r="BZR221" s="12"/>
      <c r="BZS221" s="12"/>
      <c r="BZT221" s="12"/>
      <c r="BZU221" s="12"/>
      <c r="BZV221" s="12"/>
      <c r="BZW221" s="12"/>
      <c r="BZX221" s="12"/>
      <c r="BZY221" s="12"/>
      <c r="BZZ221" s="12"/>
      <c r="CAA221" s="12"/>
      <c r="CAB221" s="12"/>
      <c r="CAC221" s="12"/>
      <c r="CAD221" s="12"/>
      <c r="CAE221" s="12"/>
      <c r="CAF221" s="12"/>
      <c r="CAG221" s="12"/>
      <c r="CAH221" s="12"/>
      <c r="CAI221" s="12"/>
      <c r="CAJ221" s="12"/>
      <c r="CAK221" s="12"/>
      <c r="CAL221" s="12"/>
      <c r="CAM221" s="12"/>
      <c r="CAN221" s="12"/>
      <c r="CAO221" s="12"/>
      <c r="CAP221" s="12"/>
      <c r="CAQ221" s="12"/>
      <c r="CAR221" s="12"/>
      <c r="CAS221" s="12"/>
      <c r="CAT221" s="12"/>
      <c r="CAU221" s="12"/>
      <c r="CAV221" s="12"/>
      <c r="CAW221" s="12"/>
      <c r="CAX221" s="12"/>
      <c r="CAY221" s="12"/>
      <c r="CAZ221" s="12"/>
      <c r="CBA221" s="12"/>
      <c r="CBB221" s="12"/>
      <c r="CBC221" s="12"/>
      <c r="CBD221" s="12"/>
      <c r="CBE221" s="12"/>
      <c r="CBF221" s="12"/>
      <c r="CBG221" s="12"/>
      <c r="CBH221" s="12"/>
      <c r="CBI221" s="12"/>
      <c r="CBJ221" s="12"/>
      <c r="CBK221" s="12"/>
      <c r="CBL221" s="12"/>
      <c r="CBM221" s="12"/>
      <c r="CBN221" s="12"/>
      <c r="CBO221" s="12"/>
      <c r="CBP221" s="12"/>
      <c r="CBQ221" s="12"/>
      <c r="CBR221" s="12"/>
      <c r="CBS221" s="12"/>
      <c r="CBT221" s="12"/>
      <c r="CBU221" s="12"/>
      <c r="CBV221" s="12"/>
      <c r="CBW221" s="12"/>
      <c r="CBX221" s="12"/>
      <c r="CBY221" s="12"/>
      <c r="CBZ221" s="12"/>
      <c r="CCA221" s="12"/>
      <c r="CCB221" s="12"/>
      <c r="CCC221" s="12"/>
      <c r="CCD221" s="12"/>
      <c r="CCE221" s="12"/>
      <c r="CCF221" s="12"/>
      <c r="CCG221" s="12"/>
      <c r="CCH221" s="12"/>
      <c r="CCI221" s="12"/>
      <c r="CCJ221" s="12"/>
      <c r="CCK221" s="12"/>
      <c r="CCL221" s="12"/>
      <c r="CCM221" s="12"/>
      <c r="CCN221" s="12"/>
      <c r="CCO221" s="12"/>
      <c r="CCP221" s="12"/>
      <c r="CCQ221" s="12"/>
      <c r="CCR221" s="12"/>
      <c r="CCS221" s="12"/>
      <c r="CCT221" s="12"/>
      <c r="CCU221" s="12"/>
      <c r="CCV221" s="12"/>
      <c r="CCW221" s="12"/>
      <c r="CCX221" s="12"/>
      <c r="CCY221" s="12"/>
      <c r="CCZ221" s="12"/>
      <c r="CDA221" s="12"/>
      <c r="CDB221" s="12"/>
      <c r="CDC221" s="12"/>
      <c r="CDD221" s="12"/>
      <c r="CDE221" s="12"/>
      <c r="CDF221" s="12"/>
      <c r="CDG221" s="12"/>
      <c r="CDH221" s="12"/>
      <c r="CDI221" s="12"/>
      <c r="CDJ221" s="12"/>
      <c r="CDK221" s="12"/>
      <c r="CDL221" s="12"/>
      <c r="CDM221" s="12"/>
      <c r="CDN221" s="12"/>
      <c r="CDO221" s="12"/>
      <c r="CDP221" s="12"/>
      <c r="CDQ221" s="12"/>
      <c r="CDR221" s="12"/>
      <c r="CDS221" s="12"/>
      <c r="CDT221" s="12"/>
      <c r="CDU221" s="12"/>
      <c r="CDV221" s="12"/>
      <c r="CDW221" s="12"/>
      <c r="CDX221" s="12"/>
      <c r="CDY221" s="12"/>
      <c r="CDZ221" s="12"/>
      <c r="CEA221" s="12"/>
      <c r="CEB221" s="12"/>
      <c r="CEC221" s="12"/>
      <c r="CED221" s="12"/>
      <c r="CEE221" s="12"/>
      <c r="CEF221" s="12"/>
      <c r="CEG221" s="12"/>
      <c r="CEH221" s="12"/>
      <c r="CEI221" s="12"/>
      <c r="CEJ221" s="12"/>
      <c r="CEK221" s="12"/>
      <c r="CEL221" s="12"/>
      <c r="CEM221" s="12"/>
      <c r="CEN221" s="12"/>
      <c r="CEO221" s="12"/>
      <c r="CEP221" s="12"/>
      <c r="CEQ221" s="12"/>
      <c r="CER221" s="12"/>
      <c r="CES221" s="12"/>
      <c r="CET221" s="12"/>
      <c r="CEU221" s="12"/>
      <c r="CEV221" s="12"/>
      <c r="CEW221" s="12"/>
      <c r="CEX221" s="12"/>
      <c r="CEY221" s="12"/>
      <c r="CEZ221" s="12"/>
      <c r="CFA221" s="12"/>
      <c r="CFB221" s="12"/>
      <c r="CFC221" s="12"/>
      <c r="CFD221" s="12"/>
      <c r="CFE221" s="12"/>
      <c r="CFF221" s="12"/>
      <c r="CFG221" s="12"/>
      <c r="CFH221" s="12"/>
      <c r="CFI221" s="12"/>
      <c r="CFJ221" s="12"/>
      <c r="CFK221" s="12"/>
      <c r="CFL221" s="12"/>
      <c r="CFM221" s="12"/>
      <c r="CFN221" s="12"/>
      <c r="CFO221" s="12"/>
      <c r="CFP221" s="12"/>
      <c r="CFQ221" s="12"/>
      <c r="CFR221" s="12"/>
      <c r="CFS221" s="12"/>
      <c r="CFT221" s="12"/>
      <c r="CFU221" s="12"/>
      <c r="CFV221" s="12"/>
      <c r="CFW221" s="12"/>
      <c r="CFX221" s="12"/>
      <c r="CFY221" s="12"/>
      <c r="CFZ221" s="12"/>
      <c r="CGA221" s="12"/>
      <c r="CGB221" s="12"/>
      <c r="CGC221" s="12"/>
      <c r="CGD221" s="12"/>
      <c r="CGE221" s="12"/>
      <c r="CGF221" s="12"/>
      <c r="CGG221" s="12"/>
      <c r="CGH221" s="12"/>
      <c r="CGI221" s="12"/>
      <c r="CGJ221" s="12"/>
      <c r="CGK221" s="12"/>
      <c r="CGL221" s="12"/>
      <c r="CGM221" s="12"/>
      <c r="CGN221" s="12"/>
      <c r="CGO221" s="12"/>
      <c r="CGP221" s="12"/>
      <c r="CGQ221" s="12"/>
      <c r="CGR221" s="12"/>
      <c r="CGS221" s="12"/>
      <c r="CGT221" s="12"/>
      <c r="CGU221" s="12"/>
      <c r="CGV221" s="12"/>
      <c r="CGW221" s="12"/>
      <c r="CGX221" s="12"/>
      <c r="CGY221" s="12"/>
      <c r="CGZ221" s="12"/>
      <c r="CHA221" s="12"/>
      <c r="CHB221" s="12"/>
      <c r="CHC221" s="12"/>
      <c r="CHD221" s="12"/>
      <c r="CHE221" s="12"/>
      <c r="CHF221" s="12"/>
      <c r="CHG221" s="12"/>
      <c r="CHH221" s="12"/>
      <c r="CHI221" s="12"/>
      <c r="CHJ221" s="12"/>
      <c r="CHK221" s="12"/>
      <c r="CHL221" s="12"/>
      <c r="CHM221" s="12"/>
      <c r="CHN221" s="12"/>
      <c r="CHO221" s="12"/>
      <c r="CHP221" s="12"/>
      <c r="CHQ221" s="12"/>
      <c r="CHR221" s="12"/>
      <c r="CHS221" s="12"/>
      <c r="CHT221" s="12"/>
      <c r="CHU221" s="12"/>
      <c r="CHV221" s="12"/>
      <c r="CHW221" s="12"/>
      <c r="CHX221" s="12"/>
      <c r="CHY221" s="12"/>
      <c r="CHZ221" s="12"/>
      <c r="CIA221" s="12"/>
      <c r="CIB221" s="12"/>
      <c r="CIC221" s="12"/>
      <c r="CID221" s="12"/>
      <c r="CIE221" s="12"/>
      <c r="CIF221" s="12"/>
      <c r="CIG221" s="12"/>
      <c r="CIH221" s="12"/>
      <c r="CII221" s="12"/>
      <c r="CIJ221" s="12"/>
      <c r="CIK221" s="12"/>
      <c r="CIL221" s="12"/>
      <c r="CIM221" s="12"/>
      <c r="CIN221" s="12"/>
      <c r="CIO221" s="12"/>
      <c r="CIP221" s="12"/>
      <c r="CIQ221" s="12"/>
      <c r="CIR221" s="12"/>
      <c r="CIS221" s="12"/>
      <c r="CIT221" s="12"/>
      <c r="CIU221" s="12"/>
      <c r="CIV221" s="12"/>
      <c r="CIW221" s="12"/>
      <c r="CIX221" s="12"/>
      <c r="CIY221" s="12"/>
      <c r="CIZ221" s="12"/>
      <c r="CJA221" s="12"/>
      <c r="CJB221" s="12"/>
      <c r="CJC221" s="12"/>
      <c r="CJD221" s="12"/>
      <c r="CJE221" s="12"/>
      <c r="CJF221" s="12"/>
      <c r="CJG221" s="12"/>
      <c r="CJH221" s="12"/>
      <c r="CJI221" s="12"/>
      <c r="CJJ221" s="12"/>
      <c r="CJK221" s="12"/>
      <c r="CJL221" s="12"/>
      <c r="CJM221" s="12"/>
      <c r="CJN221" s="12"/>
      <c r="CJO221" s="12"/>
      <c r="CJP221" s="12"/>
      <c r="CJQ221" s="12"/>
      <c r="CJR221" s="12"/>
      <c r="CJS221" s="12"/>
      <c r="CJT221" s="12"/>
      <c r="CJU221" s="12"/>
      <c r="CJV221" s="12"/>
      <c r="CJW221" s="12"/>
      <c r="CJX221" s="12"/>
      <c r="CJY221" s="12"/>
      <c r="CJZ221" s="12"/>
      <c r="CKA221" s="12"/>
      <c r="CKB221" s="12"/>
      <c r="CKC221" s="12"/>
      <c r="CKD221" s="12"/>
      <c r="CKE221" s="12"/>
      <c r="CKF221" s="12"/>
      <c r="CKG221" s="12"/>
      <c r="CKH221" s="12"/>
      <c r="CKI221" s="12"/>
      <c r="CKJ221" s="12"/>
      <c r="CKK221" s="12"/>
      <c r="CKL221" s="12"/>
      <c r="CKM221" s="12"/>
      <c r="CKN221" s="12"/>
      <c r="CKO221" s="12"/>
      <c r="CKP221" s="12"/>
      <c r="CKQ221" s="12"/>
      <c r="CKR221" s="12"/>
      <c r="CKS221" s="12"/>
      <c r="CKT221" s="12"/>
      <c r="CKU221" s="12"/>
      <c r="CKV221" s="12"/>
      <c r="CKW221" s="12"/>
      <c r="CKX221" s="12"/>
      <c r="CKY221" s="12"/>
      <c r="CKZ221" s="12"/>
      <c r="CLA221" s="12"/>
      <c r="CLB221" s="12"/>
      <c r="CLC221" s="12"/>
      <c r="CLD221" s="12"/>
      <c r="CLE221" s="12"/>
      <c r="CLF221" s="12"/>
      <c r="CLG221" s="12"/>
      <c r="CLH221" s="12"/>
      <c r="CLI221" s="12"/>
      <c r="CLJ221" s="12"/>
      <c r="CLK221" s="12"/>
      <c r="CLL221" s="12"/>
      <c r="CLM221" s="12"/>
      <c r="CLN221" s="12"/>
      <c r="CLO221" s="12"/>
      <c r="CLP221" s="12"/>
      <c r="CLQ221" s="12"/>
      <c r="CLR221" s="12"/>
      <c r="CLS221" s="12"/>
      <c r="CLT221" s="12"/>
      <c r="CLU221" s="12"/>
      <c r="CLV221" s="12"/>
      <c r="CLW221" s="12"/>
      <c r="CLX221" s="12"/>
      <c r="CLY221" s="12"/>
      <c r="CLZ221" s="12"/>
      <c r="CMA221" s="12"/>
      <c r="CMB221" s="12"/>
      <c r="CMC221" s="12"/>
      <c r="CMD221" s="12"/>
      <c r="CME221" s="12"/>
      <c r="CMF221" s="12"/>
      <c r="CMG221" s="12"/>
      <c r="CMH221" s="12"/>
      <c r="CMI221" s="12"/>
      <c r="CMJ221" s="12"/>
      <c r="CMK221" s="12"/>
      <c r="CML221" s="12"/>
      <c r="CMM221" s="12"/>
      <c r="CMN221" s="12"/>
      <c r="CMO221" s="12"/>
      <c r="CMP221" s="12"/>
      <c r="CMQ221" s="12"/>
      <c r="CMR221" s="12"/>
      <c r="CMS221" s="12"/>
      <c r="CMT221" s="12"/>
      <c r="CMU221" s="12"/>
      <c r="CMV221" s="12"/>
      <c r="CMW221" s="12"/>
      <c r="CMX221" s="12"/>
      <c r="CMY221" s="12"/>
      <c r="CMZ221" s="12"/>
      <c r="CNA221" s="12"/>
      <c r="CNB221" s="12"/>
      <c r="CNC221" s="12"/>
      <c r="CND221" s="12"/>
      <c r="CNE221" s="12"/>
      <c r="CNF221" s="12"/>
      <c r="CNG221" s="12"/>
      <c r="CNH221" s="12"/>
      <c r="CNI221" s="12"/>
      <c r="CNJ221" s="12"/>
      <c r="CNK221" s="12"/>
      <c r="CNL221" s="12"/>
      <c r="CNM221" s="12"/>
      <c r="CNN221" s="12"/>
      <c r="CNO221" s="12"/>
      <c r="CNP221" s="12"/>
      <c r="CNQ221" s="12"/>
      <c r="CNR221" s="12"/>
      <c r="CNS221" s="12"/>
      <c r="CNT221" s="12"/>
      <c r="CNU221" s="12"/>
      <c r="CNV221" s="12"/>
      <c r="CNW221" s="12"/>
      <c r="CNX221" s="12"/>
      <c r="CNY221" s="12"/>
      <c r="CNZ221" s="12"/>
      <c r="COA221" s="12"/>
      <c r="COB221" s="12"/>
      <c r="COC221" s="12"/>
      <c r="COD221" s="12"/>
      <c r="COE221" s="12"/>
      <c r="COF221" s="12"/>
      <c r="COG221" s="12"/>
      <c r="COH221" s="12"/>
      <c r="COI221" s="12"/>
      <c r="COJ221" s="12"/>
      <c r="COK221" s="12"/>
      <c r="COL221" s="12"/>
      <c r="COM221" s="12"/>
      <c r="CON221" s="12"/>
      <c r="COO221" s="12"/>
      <c r="COP221" s="12"/>
      <c r="COQ221" s="12"/>
      <c r="COR221" s="12"/>
      <c r="COS221" s="12"/>
      <c r="COT221" s="12"/>
      <c r="COU221" s="12"/>
      <c r="COV221" s="12"/>
      <c r="COW221" s="12"/>
      <c r="COX221" s="12"/>
      <c r="COY221" s="12"/>
      <c r="COZ221" s="12"/>
      <c r="CPA221" s="12"/>
      <c r="CPB221" s="12"/>
      <c r="CPC221" s="12"/>
      <c r="CPD221" s="12"/>
      <c r="CPE221" s="12"/>
      <c r="CPF221" s="12"/>
      <c r="CPG221" s="12"/>
      <c r="CPH221" s="12"/>
      <c r="CPI221" s="12"/>
      <c r="CPJ221" s="12"/>
      <c r="CPK221" s="12"/>
      <c r="CPL221" s="12"/>
      <c r="CPM221" s="12"/>
      <c r="CPN221" s="12"/>
      <c r="CPO221" s="12"/>
      <c r="CPP221" s="12"/>
      <c r="CPQ221" s="12"/>
      <c r="CPR221" s="12"/>
      <c r="CPS221" s="12"/>
      <c r="CPT221" s="12"/>
      <c r="CPU221" s="12"/>
      <c r="CPV221" s="12"/>
      <c r="CPW221" s="12"/>
      <c r="CPX221" s="12"/>
      <c r="CPY221" s="12"/>
      <c r="CPZ221" s="12"/>
      <c r="CQA221" s="12"/>
      <c r="CQB221" s="12"/>
      <c r="CQC221" s="12"/>
      <c r="CQD221" s="12"/>
      <c r="CQE221" s="12"/>
      <c r="CQF221" s="12"/>
      <c r="CQG221" s="12"/>
      <c r="CQH221" s="12"/>
      <c r="CQI221" s="12"/>
      <c r="CQJ221" s="12"/>
      <c r="CQK221" s="12"/>
      <c r="CQL221" s="12"/>
      <c r="CQM221" s="12"/>
      <c r="CQN221" s="12"/>
      <c r="CQO221" s="12"/>
      <c r="CQP221" s="12"/>
      <c r="CQQ221" s="12"/>
      <c r="CQR221" s="12"/>
      <c r="CQS221" s="12"/>
      <c r="CQT221" s="12"/>
      <c r="CQU221" s="12"/>
      <c r="CQV221" s="12"/>
      <c r="CQW221" s="12"/>
      <c r="CQX221" s="12"/>
      <c r="CQY221" s="12"/>
      <c r="CQZ221" s="12"/>
      <c r="CRA221" s="12"/>
      <c r="CRB221" s="12"/>
      <c r="CRC221" s="12"/>
      <c r="CRD221" s="12"/>
      <c r="CRE221" s="12"/>
      <c r="CRF221" s="12"/>
      <c r="CRG221" s="12"/>
      <c r="CRH221" s="12"/>
      <c r="CRI221" s="12"/>
      <c r="CRJ221" s="12"/>
      <c r="CRK221" s="12"/>
      <c r="CRL221" s="12"/>
      <c r="CRM221" s="12"/>
      <c r="CRN221" s="12"/>
      <c r="CRO221" s="12"/>
      <c r="CRP221" s="12"/>
      <c r="CRQ221" s="12"/>
      <c r="CRR221" s="12"/>
      <c r="CRS221" s="12"/>
      <c r="CRT221" s="12"/>
      <c r="CRU221" s="12"/>
      <c r="CRV221" s="12"/>
      <c r="CRW221" s="12"/>
      <c r="CRX221" s="12"/>
      <c r="CRY221" s="12"/>
      <c r="CRZ221" s="12"/>
      <c r="CSA221" s="12"/>
      <c r="CSB221" s="12"/>
      <c r="CSC221" s="12"/>
      <c r="CSD221" s="12"/>
      <c r="CSE221" s="12"/>
      <c r="CSF221" s="12"/>
      <c r="CSG221" s="12"/>
      <c r="CSH221" s="12"/>
      <c r="CSI221" s="12"/>
      <c r="CSJ221" s="12"/>
      <c r="CSK221" s="12"/>
      <c r="CSL221" s="12"/>
      <c r="CSM221" s="12"/>
      <c r="CSN221" s="12"/>
      <c r="CSO221" s="12"/>
      <c r="CSP221" s="12"/>
      <c r="CSQ221" s="12"/>
      <c r="CSR221" s="12"/>
      <c r="CSS221" s="12"/>
      <c r="CST221" s="12"/>
      <c r="CSU221" s="12"/>
      <c r="CSV221" s="12"/>
      <c r="CSW221" s="12"/>
      <c r="CSX221" s="12"/>
      <c r="CSY221" s="12"/>
      <c r="CSZ221" s="12"/>
      <c r="CTA221" s="12"/>
      <c r="CTB221" s="12"/>
      <c r="CTC221" s="12"/>
      <c r="CTD221" s="12"/>
      <c r="CTE221" s="12"/>
      <c r="CTF221" s="12"/>
      <c r="CTG221" s="12"/>
      <c r="CTH221" s="12"/>
      <c r="CTI221" s="12"/>
      <c r="CTJ221" s="12"/>
      <c r="CTK221" s="12"/>
      <c r="CTL221" s="12"/>
      <c r="CTM221" s="12"/>
      <c r="CTN221" s="12"/>
      <c r="CTO221" s="12"/>
      <c r="CTP221" s="12"/>
      <c r="CTQ221" s="12"/>
      <c r="CTR221" s="12"/>
      <c r="CTS221" s="12"/>
      <c r="CTT221" s="12"/>
      <c r="CTU221" s="12"/>
      <c r="CTV221" s="12"/>
      <c r="CTW221" s="12"/>
      <c r="CTX221" s="12"/>
      <c r="CTY221" s="12"/>
      <c r="CTZ221" s="12"/>
      <c r="CUA221" s="12"/>
      <c r="CUB221" s="12"/>
      <c r="CUC221" s="12"/>
      <c r="CUD221" s="12"/>
      <c r="CUE221" s="12"/>
      <c r="CUF221" s="12"/>
      <c r="CUG221" s="12"/>
      <c r="CUH221" s="12"/>
      <c r="CUI221" s="12"/>
      <c r="CUJ221" s="12"/>
      <c r="CUK221" s="12"/>
      <c r="CUL221" s="12"/>
      <c r="CUM221" s="12"/>
      <c r="CUN221" s="12"/>
      <c r="CUO221" s="12"/>
      <c r="CUP221" s="12"/>
      <c r="CUQ221" s="12"/>
      <c r="CUR221" s="12"/>
      <c r="CUS221" s="12"/>
      <c r="CUT221" s="12"/>
      <c r="CUU221" s="12"/>
      <c r="CUV221" s="12"/>
      <c r="CUW221" s="12"/>
      <c r="CUX221" s="12"/>
      <c r="CUY221" s="12"/>
      <c r="CUZ221" s="12"/>
      <c r="CVA221" s="12"/>
      <c r="CVB221" s="12"/>
      <c r="CVC221" s="12"/>
      <c r="CVD221" s="12"/>
      <c r="CVE221" s="12"/>
      <c r="CVF221" s="12"/>
      <c r="CVG221" s="12"/>
      <c r="CVH221" s="12"/>
      <c r="CVI221" s="12"/>
      <c r="CVJ221" s="12"/>
      <c r="CVK221" s="12"/>
      <c r="CVL221" s="12"/>
      <c r="CVM221" s="12"/>
      <c r="CVN221" s="12"/>
      <c r="CVO221" s="12"/>
      <c r="CVP221" s="12"/>
      <c r="CVQ221" s="12"/>
      <c r="CVR221" s="12"/>
      <c r="CVS221" s="12"/>
      <c r="CVT221" s="12"/>
      <c r="CVU221" s="12"/>
      <c r="CVV221" s="12"/>
      <c r="CVW221" s="12"/>
      <c r="CVX221" s="12"/>
      <c r="CVY221" s="12"/>
      <c r="CVZ221" s="12"/>
      <c r="CWA221" s="12"/>
      <c r="CWB221" s="12"/>
      <c r="CWC221" s="12"/>
      <c r="CWD221" s="12"/>
      <c r="CWE221" s="12"/>
      <c r="CWF221" s="12"/>
      <c r="CWG221" s="12"/>
      <c r="CWH221" s="12"/>
      <c r="CWI221" s="12"/>
      <c r="CWJ221" s="12"/>
      <c r="CWK221" s="12"/>
      <c r="CWL221" s="12"/>
      <c r="CWM221" s="12"/>
      <c r="CWN221" s="12"/>
      <c r="CWO221" s="12"/>
      <c r="CWP221" s="12"/>
      <c r="CWQ221" s="12"/>
      <c r="CWR221" s="12"/>
      <c r="CWS221" s="12"/>
      <c r="CWT221" s="12"/>
      <c r="CWU221" s="12"/>
      <c r="CWV221" s="12"/>
      <c r="CWW221" s="12"/>
      <c r="CWX221" s="12"/>
      <c r="CWY221" s="12"/>
      <c r="CWZ221" s="12"/>
      <c r="CXA221" s="12"/>
      <c r="CXB221" s="12"/>
      <c r="CXC221" s="12"/>
      <c r="CXD221" s="12"/>
      <c r="CXE221" s="12"/>
      <c r="CXF221" s="12"/>
      <c r="CXG221" s="12"/>
      <c r="CXH221" s="12"/>
      <c r="CXI221" s="12"/>
      <c r="CXJ221" s="12"/>
      <c r="CXK221" s="12"/>
      <c r="CXL221" s="12"/>
      <c r="CXM221" s="12"/>
      <c r="CXN221" s="12"/>
      <c r="CXO221" s="12"/>
      <c r="CXP221" s="12"/>
      <c r="CXQ221" s="12"/>
      <c r="CXR221" s="12"/>
      <c r="CXS221" s="12"/>
      <c r="CXT221" s="12"/>
      <c r="CXU221" s="12"/>
      <c r="CXV221" s="12"/>
      <c r="CXW221" s="12"/>
      <c r="CXX221" s="12"/>
      <c r="CXY221" s="12"/>
      <c r="CXZ221" s="12"/>
      <c r="CYA221" s="12"/>
      <c r="CYB221" s="12"/>
      <c r="CYC221" s="12"/>
      <c r="CYD221" s="12"/>
      <c r="CYE221" s="12"/>
      <c r="CYF221" s="12"/>
      <c r="CYG221" s="12"/>
      <c r="CYH221" s="12"/>
      <c r="CYI221" s="12"/>
      <c r="CYJ221" s="12"/>
      <c r="CYK221" s="12"/>
      <c r="CYL221" s="12"/>
      <c r="CYM221" s="12"/>
      <c r="CYN221" s="12"/>
      <c r="CYO221" s="12"/>
      <c r="CYP221" s="12"/>
      <c r="CYQ221" s="12"/>
      <c r="CYR221" s="12"/>
      <c r="CYS221" s="12"/>
      <c r="CYT221" s="12"/>
      <c r="CYU221" s="12"/>
      <c r="CYV221" s="12"/>
      <c r="CYW221" s="12"/>
      <c r="CYX221" s="12"/>
      <c r="CYY221" s="12"/>
      <c r="CYZ221" s="12"/>
      <c r="CZA221" s="12"/>
      <c r="CZB221" s="12"/>
      <c r="CZC221" s="12"/>
      <c r="CZD221" s="12"/>
      <c r="CZE221" s="12"/>
      <c r="CZF221" s="12"/>
      <c r="CZG221" s="12"/>
      <c r="CZH221" s="12"/>
      <c r="CZI221" s="12"/>
      <c r="CZJ221" s="12"/>
      <c r="CZK221" s="12"/>
      <c r="CZL221" s="12"/>
      <c r="CZM221" s="12"/>
      <c r="CZN221" s="12"/>
      <c r="CZO221" s="12"/>
      <c r="CZP221" s="12"/>
      <c r="CZQ221" s="12"/>
      <c r="CZR221" s="12"/>
      <c r="CZS221" s="12"/>
      <c r="CZT221" s="12"/>
      <c r="CZU221" s="12"/>
      <c r="CZV221" s="12"/>
      <c r="CZW221" s="12"/>
      <c r="CZX221" s="12"/>
      <c r="CZY221" s="12"/>
      <c r="CZZ221" s="12"/>
      <c r="DAA221" s="12"/>
      <c r="DAB221" s="12"/>
      <c r="DAC221" s="12"/>
      <c r="DAD221" s="12"/>
      <c r="DAE221" s="12"/>
      <c r="DAF221" s="12"/>
      <c r="DAG221" s="12"/>
      <c r="DAH221" s="12"/>
      <c r="DAI221" s="12"/>
      <c r="DAJ221" s="12"/>
      <c r="DAK221" s="12"/>
      <c r="DAL221" s="12"/>
      <c r="DAM221" s="12"/>
      <c r="DAN221" s="12"/>
      <c r="DAO221" s="12"/>
      <c r="DAP221" s="12"/>
      <c r="DAQ221" s="12"/>
      <c r="DAR221" s="12"/>
      <c r="DAS221" s="12"/>
      <c r="DAT221" s="12"/>
      <c r="DAU221" s="12"/>
      <c r="DAV221" s="12"/>
      <c r="DAW221" s="12"/>
      <c r="DAX221" s="12"/>
      <c r="DAY221" s="12"/>
      <c r="DAZ221" s="12"/>
      <c r="DBA221" s="12"/>
      <c r="DBB221" s="12"/>
      <c r="DBC221" s="12"/>
      <c r="DBD221" s="12"/>
      <c r="DBE221" s="12"/>
      <c r="DBF221" s="12"/>
      <c r="DBG221" s="12"/>
      <c r="DBH221" s="12"/>
      <c r="DBI221" s="12"/>
      <c r="DBJ221" s="12"/>
      <c r="DBK221" s="12"/>
      <c r="DBL221" s="12"/>
      <c r="DBM221" s="12"/>
      <c r="DBN221" s="12"/>
      <c r="DBO221" s="12"/>
      <c r="DBP221" s="12"/>
      <c r="DBQ221" s="12"/>
      <c r="DBR221" s="12"/>
      <c r="DBS221" s="12"/>
      <c r="DBT221" s="12"/>
      <c r="DBU221" s="12"/>
      <c r="DBV221" s="12"/>
      <c r="DBW221" s="12"/>
      <c r="DBX221" s="12"/>
      <c r="DBY221" s="12"/>
      <c r="DBZ221" s="12"/>
      <c r="DCA221" s="12"/>
      <c r="DCB221" s="12"/>
      <c r="DCC221" s="12"/>
      <c r="DCD221" s="12"/>
      <c r="DCE221" s="12"/>
      <c r="DCF221" s="12"/>
      <c r="DCG221" s="12"/>
      <c r="DCH221" s="12"/>
      <c r="DCI221" s="12"/>
      <c r="DCJ221" s="12"/>
      <c r="DCK221" s="12"/>
      <c r="DCL221" s="12"/>
      <c r="DCM221" s="12"/>
      <c r="DCN221" s="12"/>
      <c r="DCO221" s="12"/>
      <c r="DCP221" s="12"/>
      <c r="DCQ221" s="12"/>
      <c r="DCR221" s="12"/>
      <c r="DCS221" s="12"/>
      <c r="DCT221" s="12"/>
      <c r="DCU221" s="12"/>
      <c r="DCV221" s="12"/>
      <c r="DCW221" s="12"/>
      <c r="DCX221" s="12"/>
      <c r="DCY221" s="12"/>
      <c r="DCZ221" s="12"/>
      <c r="DDA221" s="12"/>
      <c r="DDB221" s="12"/>
      <c r="DDC221" s="12"/>
      <c r="DDD221" s="12"/>
      <c r="DDE221" s="12"/>
      <c r="DDF221" s="12"/>
      <c r="DDG221" s="12"/>
      <c r="DDH221" s="12"/>
      <c r="DDI221" s="12"/>
      <c r="DDJ221" s="12"/>
      <c r="DDK221" s="12"/>
      <c r="DDL221" s="12"/>
      <c r="DDM221" s="12"/>
      <c r="DDN221" s="12"/>
      <c r="DDO221" s="12"/>
      <c r="DDP221" s="12"/>
      <c r="DDQ221" s="12"/>
      <c r="DDR221" s="12"/>
      <c r="DDS221" s="12"/>
      <c r="DDT221" s="12"/>
      <c r="DDU221" s="12"/>
      <c r="DDV221" s="12"/>
      <c r="DDW221" s="12"/>
      <c r="DDX221" s="12"/>
      <c r="DDY221" s="12"/>
      <c r="DDZ221" s="12"/>
      <c r="DEA221" s="12"/>
      <c r="DEB221" s="12"/>
      <c r="DEC221" s="12"/>
      <c r="DED221" s="12"/>
      <c r="DEE221" s="12"/>
      <c r="DEF221" s="12"/>
      <c r="DEG221" s="12"/>
      <c r="DEH221" s="12"/>
      <c r="DEI221" s="12"/>
      <c r="DEJ221" s="12"/>
      <c r="DEK221" s="12"/>
      <c r="DEL221" s="12"/>
      <c r="DEM221" s="12"/>
      <c r="DEN221" s="12"/>
      <c r="DEO221" s="12"/>
      <c r="DEP221" s="12"/>
      <c r="DEQ221" s="12"/>
      <c r="DER221" s="12"/>
      <c r="DES221" s="12"/>
      <c r="DET221" s="12"/>
      <c r="DEU221" s="12"/>
      <c r="DEV221" s="12"/>
      <c r="DEW221" s="12"/>
      <c r="DEX221" s="12"/>
      <c r="DEY221" s="12"/>
      <c r="DEZ221" s="12"/>
      <c r="DFA221" s="12"/>
      <c r="DFB221" s="12"/>
      <c r="DFC221" s="12"/>
      <c r="DFD221" s="12"/>
      <c r="DFE221" s="12"/>
      <c r="DFF221" s="12"/>
      <c r="DFG221" s="12"/>
      <c r="DFH221" s="12"/>
      <c r="DFI221" s="12"/>
      <c r="DFJ221" s="12"/>
      <c r="DFK221" s="12"/>
      <c r="DFL221" s="12"/>
      <c r="DFM221" s="12"/>
      <c r="DFN221" s="12"/>
      <c r="DFO221" s="12"/>
      <c r="DFP221" s="12"/>
      <c r="DFQ221" s="12"/>
      <c r="DFR221" s="12"/>
      <c r="DFS221" s="12"/>
      <c r="DFT221" s="12"/>
      <c r="DFU221" s="12"/>
      <c r="DFV221" s="12"/>
      <c r="DFW221" s="12"/>
      <c r="DFX221" s="12"/>
      <c r="DFY221" s="12"/>
      <c r="DFZ221" s="12"/>
      <c r="DGA221" s="12"/>
      <c r="DGB221" s="12"/>
      <c r="DGC221" s="12"/>
      <c r="DGD221" s="12"/>
      <c r="DGE221" s="12"/>
      <c r="DGF221" s="12"/>
      <c r="DGG221" s="12"/>
      <c r="DGH221" s="12"/>
      <c r="DGI221" s="12"/>
      <c r="DGJ221" s="12"/>
      <c r="DGK221" s="12"/>
      <c r="DGL221" s="12"/>
      <c r="DGM221" s="12"/>
      <c r="DGN221" s="12"/>
      <c r="DGO221" s="12"/>
      <c r="DGP221" s="12"/>
      <c r="DGQ221" s="12"/>
      <c r="DGR221" s="12"/>
      <c r="DGS221" s="12"/>
      <c r="DGT221" s="12"/>
      <c r="DGU221" s="12"/>
      <c r="DGV221" s="12"/>
      <c r="DGW221" s="12"/>
      <c r="DGX221" s="12"/>
      <c r="DGY221" s="12"/>
      <c r="DGZ221" s="12"/>
      <c r="DHA221" s="12"/>
      <c r="DHB221" s="12"/>
      <c r="DHC221" s="12"/>
      <c r="DHD221" s="12"/>
      <c r="DHE221" s="12"/>
      <c r="DHF221" s="12"/>
      <c r="DHG221" s="12"/>
      <c r="DHH221" s="12"/>
      <c r="DHI221" s="12"/>
      <c r="DHJ221" s="12"/>
      <c r="DHK221" s="12"/>
      <c r="DHL221" s="12"/>
      <c r="DHM221" s="12"/>
      <c r="DHN221" s="12"/>
      <c r="DHO221" s="12"/>
      <c r="DHP221" s="12"/>
      <c r="DHQ221" s="12"/>
      <c r="DHR221" s="12"/>
      <c r="DHS221" s="12"/>
      <c r="DHT221" s="12"/>
      <c r="DHU221" s="12"/>
      <c r="DHV221" s="12"/>
      <c r="DHW221" s="12"/>
      <c r="DHX221" s="12"/>
      <c r="DHY221" s="12"/>
      <c r="DHZ221" s="12"/>
      <c r="DIA221" s="12"/>
      <c r="DIB221" s="12"/>
      <c r="DIC221" s="12"/>
      <c r="DID221" s="12"/>
      <c r="DIE221" s="12"/>
      <c r="DIF221" s="12"/>
      <c r="DIG221" s="12"/>
      <c r="DIH221" s="12"/>
      <c r="DII221" s="12"/>
      <c r="DIJ221" s="12"/>
      <c r="DIK221" s="12"/>
      <c r="DIL221" s="12"/>
      <c r="DIM221" s="12"/>
      <c r="DIN221" s="12"/>
      <c r="DIO221" s="12"/>
      <c r="DIP221" s="12"/>
      <c r="DIQ221" s="12"/>
      <c r="DIR221" s="12"/>
      <c r="DIS221" s="12"/>
      <c r="DIT221" s="12"/>
      <c r="DIU221" s="12"/>
      <c r="DIV221" s="12"/>
      <c r="DIW221" s="12"/>
      <c r="DIX221" s="12"/>
      <c r="DIY221" s="12"/>
      <c r="DIZ221" s="12"/>
      <c r="DJA221" s="12"/>
      <c r="DJB221" s="12"/>
      <c r="DJC221" s="12"/>
      <c r="DJD221" s="12"/>
      <c r="DJE221" s="12"/>
      <c r="DJF221" s="12"/>
      <c r="DJG221" s="12"/>
      <c r="DJH221" s="12"/>
      <c r="DJI221" s="12"/>
      <c r="DJJ221" s="12"/>
      <c r="DJK221" s="12"/>
      <c r="DJL221" s="12"/>
      <c r="DJM221" s="12"/>
      <c r="DJN221" s="12"/>
      <c r="DJO221" s="12"/>
      <c r="DJP221" s="12"/>
      <c r="DJQ221" s="12"/>
      <c r="DJR221" s="12"/>
      <c r="DJS221" s="12"/>
      <c r="DJT221" s="12"/>
      <c r="DJU221" s="12"/>
      <c r="DJV221" s="12"/>
      <c r="DJW221" s="12"/>
      <c r="DJX221" s="12"/>
      <c r="DJY221" s="12"/>
      <c r="DJZ221" s="12"/>
      <c r="DKA221" s="12"/>
      <c r="DKB221" s="12"/>
      <c r="DKC221" s="12"/>
      <c r="DKD221" s="12"/>
      <c r="DKE221" s="12"/>
      <c r="DKF221" s="12"/>
      <c r="DKG221" s="12"/>
      <c r="DKH221" s="12"/>
      <c r="DKI221" s="12"/>
      <c r="DKJ221" s="12"/>
      <c r="DKK221" s="12"/>
      <c r="DKL221" s="12"/>
      <c r="DKM221" s="12"/>
      <c r="DKN221" s="12"/>
      <c r="DKO221" s="12"/>
      <c r="DKP221" s="12"/>
      <c r="DKQ221" s="12"/>
      <c r="DKR221" s="12"/>
      <c r="DKS221" s="12"/>
      <c r="DKT221" s="12"/>
      <c r="DKU221" s="12"/>
      <c r="DKV221" s="12"/>
      <c r="DKW221" s="12"/>
      <c r="DKX221" s="12"/>
      <c r="DKY221" s="12"/>
      <c r="DKZ221" s="12"/>
      <c r="DLA221" s="12"/>
      <c r="DLB221" s="12"/>
      <c r="DLC221" s="12"/>
      <c r="DLD221" s="12"/>
      <c r="DLE221" s="12"/>
      <c r="DLF221" s="12"/>
      <c r="DLG221" s="12"/>
      <c r="DLH221" s="12"/>
      <c r="DLI221" s="12"/>
      <c r="DLJ221" s="12"/>
      <c r="DLK221" s="12"/>
      <c r="DLL221" s="12"/>
      <c r="DLM221" s="12"/>
      <c r="DLN221" s="12"/>
      <c r="DLO221" s="12"/>
      <c r="DLP221" s="12"/>
      <c r="DLQ221" s="12"/>
      <c r="DLR221" s="12"/>
      <c r="DLS221" s="12"/>
      <c r="DLT221" s="12"/>
      <c r="DLU221" s="12"/>
      <c r="DLV221" s="12"/>
      <c r="DLW221" s="12"/>
      <c r="DLX221" s="12"/>
      <c r="DLY221" s="12"/>
      <c r="DLZ221" s="12"/>
      <c r="DMA221" s="12"/>
      <c r="DMB221" s="12"/>
      <c r="DMC221" s="12"/>
      <c r="DMD221" s="12"/>
      <c r="DME221" s="12"/>
      <c r="DMF221" s="12"/>
      <c r="DMG221" s="12"/>
      <c r="DMH221" s="12"/>
      <c r="DMI221" s="12"/>
      <c r="DMJ221" s="12"/>
      <c r="DMK221" s="12"/>
      <c r="DML221" s="12"/>
      <c r="DMM221" s="12"/>
      <c r="DMN221" s="12"/>
      <c r="DMO221" s="12"/>
      <c r="DMP221" s="12"/>
      <c r="DMQ221" s="12"/>
      <c r="DMR221" s="12"/>
      <c r="DMS221" s="12"/>
      <c r="DMT221" s="12"/>
      <c r="DMU221" s="12"/>
      <c r="DMV221" s="12"/>
      <c r="DMW221" s="12"/>
      <c r="DMX221" s="12"/>
      <c r="DMY221" s="12"/>
      <c r="DMZ221" s="12"/>
      <c r="DNA221" s="12"/>
      <c r="DNB221" s="12"/>
      <c r="DNC221" s="12"/>
      <c r="DND221" s="12"/>
      <c r="DNE221" s="12"/>
      <c r="DNF221" s="12"/>
      <c r="DNG221" s="12"/>
      <c r="DNH221" s="12"/>
      <c r="DNI221" s="12"/>
      <c r="DNJ221" s="12"/>
      <c r="DNK221" s="12"/>
      <c r="DNL221" s="12"/>
      <c r="DNM221" s="12"/>
      <c r="DNN221" s="12"/>
      <c r="DNO221" s="12"/>
      <c r="DNP221" s="12"/>
      <c r="DNQ221" s="12"/>
      <c r="DNR221" s="12"/>
      <c r="DNS221" s="12"/>
      <c r="DNT221" s="12"/>
      <c r="DNU221" s="12"/>
      <c r="DNV221" s="12"/>
      <c r="DNW221" s="12"/>
      <c r="DNX221" s="12"/>
      <c r="DNY221" s="12"/>
      <c r="DNZ221" s="12"/>
      <c r="DOA221" s="12"/>
      <c r="DOB221" s="12"/>
      <c r="DOC221" s="12"/>
      <c r="DOD221" s="12"/>
      <c r="DOE221" s="12"/>
      <c r="DOF221" s="12"/>
      <c r="DOG221" s="12"/>
      <c r="DOH221" s="12"/>
      <c r="DOI221" s="12"/>
      <c r="DOJ221" s="12"/>
      <c r="DOK221" s="12"/>
      <c r="DOL221" s="12"/>
      <c r="DOM221" s="12"/>
      <c r="DON221" s="12"/>
      <c r="DOO221" s="12"/>
      <c r="DOP221" s="12"/>
      <c r="DOQ221" s="12"/>
      <c r="DOR221" s="12"/>
      <c r="DOS221" s="12"/>
      <c r="DOT221" s="12"/>
      <c r="DOU221" s="12"/>
      <c r="DOV221" s="12"/>
      <c r="DOW221" s="12"/>
      <c r="DOX221" s="12"/>
      <c r="DOY221" s="12"/>
      <c r="DOZ221" s="12"/>
      <c r="DPA221" s="12"/>
      <c r="DPB221" s="12"/>
      <c r="DPC221" s="12"/>
      <c r="DPD221" s="12"/>
      <c r="DPE221" s="12"/>
      <c r="DPF221" s="12"/>
      <c r="DPG221" s="12"/>
      <c r="DPH221" s="12"/>
      <c r="DPI221" s="12"/>
      <c r="DPJ221" s="12"/>
      <c r="DPK221" s="12"/>
      <c r="DPL221" s="12"/>
      <c r="DPM221" s="12"/>
      <c r="DPN221" s="12"/>
      <c r="DPO221" s="12"/>
      <c r="DPP221" s="12"/>
      <c r="DPQ221" s="12"/>
      <c r="DPR221" s="12"/>
      <c r="DPS221" s="12"/>
      <c r="DPT221" s="12"/>
      <c r="DPU221" s="12"/>
      <c r="DPV221" s="12"/>
      <c r="DPW221" s="12"/>
      <c r="DPX221" s="12"/>
      <c r="DPY221" s="12"/>
      <c r="DPZ221" s="12"/>
      <c r="DQA221" s="12"/>
      <c r="DQB221" s="12"/>
      <c r="DQC221" s="12"/>
      <c r="DQD221" s="12"/>
      <c r="DQE221" s="12"/>
      <c r="DQF221" s="12"/>
      <c r="DQG221" s="12"/>
      <c r="DQH221" s="12"/>
      <c r="DQI221" s="12"/>
      <c r="DQJ221" s="12"/>
      <c r="DQK221" s="12"/>
      <c r="DQL221" s="12"/>
      <c r="DQM221" s="12"/>
      <c r="DQN221" s="12"/>
      <c r="DQO221" s="12"/>
      <c r="DQP221" s="12"/>
      <c r="DQQ221" s="12"/>
      <c r="DQR221" s="12"/>
      <c r="DQS221" s="12"/>
      <c r="DQT221" s="12"/>
      <c r="DQU221" s="12"/>
      <c r="DQV221" s="12"/>
      <c r="DQW221" s="12"/>
      <c r="DQX221" s="12"/>
      <c r="DQY221" s="12"/>
      <c r="DQZ221" s="12"/>
      <c r="DRA221" s="12"/>
      <c r="DRB221" s="12"/>
      <c r="DRC221" s="12"/>
      <c r="DRD221" s="12"/>
      <c r="DRE221" s="12"/>
      <c r="DRF221" s="12"/>
      <c r="DRG221" s="12"/>
      <c r="DRH221" s="12"/>
      <c r="DRI221" s="12"/>
      <c r="DRJ221" s="12"/>
      <c r="DRK221" s="12"/>
      <c r="DRL221" s="12"/>
      <c r="DRM221" s="12"/>
      <c r="DRN221" s="12"/>
      <c r="DRO221" s="12"/>
      <c r="DRP221" s="12"/>
      <c r="DRQ221" s="12"/>
      <c r="DRR221" s="12"/>
      <c r="DRS221" s="12"/>
      <c r="DRT221" s="12"/>
      <c r="DRU221" s="12"/>
      <c r="DRV221" s="12"/>
      <c r="DRW221" s="12"/>
      <c r="DRX221" s="12"/>
      <c r="DRY221" s="12"/>
      <c r="DRZ221" s="12"/>
      <c r="DSA221" s="12"/>
      <c r="DSB221" s="12"/>
      <c r="DSC221" s="12"/>
      <c r="DSD221" s="12"/>
      <c r="DSE221" s="12"/>
      <c r="DSF221" s="12"/>
      <c r="DSG221" s="12"/>
      <c r="DSH221" s="12"/>
      <c r="DSI221" s="12"/>
      <c r="DSJ221" s="12"/>
      <c r="DSK221" s="12"/>
      <c r="DSL221" s="12"/>
      <c r="DSM221" s="12"/>
      <c r="DSN221" s="12"/>
      <c r="DSO221" s="12"/>
      <c r="DSP221" s="12"/>
      <c r="DSQ221" s="12"/>
      <c r="DSR221" s="12"/>
      <c r="DSS221" s="12"/>
      <c r="DST221" s="12"/>
      <c r="DSU221" s="12"/>
      <c r="DSV221" s="12"/>
      <c r="DSW221" s="12"/>
      <c r="DSX221" s="12"/>
      <c r="DSY221" s="12"/>
      <c r="DSZ221" s="12"/>
      <c r="DTA221" s="12"/>
      <c r="DTB221" s="12"/>
      <c r="DTC221" s="12"/>
      <c r="DTD221" s="12"/>
      <c r="DTE221" s="12"/>
      <c r="DTF221" s="12"/>
      <c r="DTG221" s="12"/>
      <c r="DTH221" s="12"/>
      <c r="DTI221" s="12"/>
      <c r="DTJ221" s="12"/>
      <c r="DTK221" s="12"/>
      <c r="DTL221" s="12"/>
      <c r="DTM221" s="12"/>
      <c r="DTN221" s="12"/>
      <c r="DTO221" s="12"/>
      <c r="DTP221" s="12"/>
      <c r="DTQ221" s="12"/>
      <c r="DTR221" s="12"/>
      <c r="DTS221" s="12"/>
      <c r="DTT221" s="12"/>
      <c r="DTU221" s="12"/>
      <c r="DTV221" s="12"/>
      <c r="DTW221" s="12"/>
      <c r="DTX221" s="12"/>
      <c r="DTY221" s="12"/>
      <c r="DTZ221" s="12"/>
      <c r="DUA221" s="12"/>
      <c r="DUB221" s="12"/>
      <c r="DUC221" s="12"/>
      <c r="DUD221" s="12"/>
      <c r="DUE221" s="12"/>
      <c r="DUF221" s="12"/>
      <c r="DUG221" s="12"/>
      <c r="DUH221" s="12"/>
      <c r="DUI221" s="12"/>
      <c r="DUJ221" s="12"/>
      <c r="DUK221" s="12"/>
      <c r="DUL221" s="12"/>
      <c r="DUM221" s="12"/>
      <c r="DUN221" s="12"/>
      <c r="DUO221" s="12"/>
      <c r="DUP221" s="12"/>
      <c r="DUQ221" s="12"/>
      <c r="DUR221" s="12"/>
      <c r="DUS221" s="12"/>
      <c r="DUT221" s="12"/>
      <c r="DUU221" s="12"/>
      <c r="DUV221" s="12"/>
      <c r="DUW221" s="12"/>
      <c r="DUX221" s="12"/>
      <c r="DUY221" s="12"/>
      <c r="DUZ221" s="12"/>
      <c r="DVA221" s="12"/>
      <c r="DVB221" s="12"/>
      <c r="DVC221" s="12"/>
      <c r="DVD221" s="12"/>
      <c r="DVE221" s="12"/>
      <c r="DVF221" s="12"/>
      <c r="DVG221" s="12"/>
      <c r="DVH221" s="12"/>
      <c r="DVI221" s="12"/>
      <c r="DVJ221" s="12"/>
      <c r="DVK221" s="12"/>
      <c r="DVL221" s="12"/>
      <c r="DVM221" s="12"/>
      <c r="DVN221" s="12"/>
      <c r="DVO221" s="12"/>
      <c r="DVP221" s="12"/>
      <c r="DVQ221" s="12"/>
      <c r="DVR221" s="12"/>
      <c r="DVS221" s="12"/>
      <c r="DVT221" s="12"/>
      <c r="DVU221" s="12"/>
      <c r="DVV221" s="12"/>
      <c r="DVW221" s="12"/>
      <c r="DVX221" s="12"/>
      <c r="DVY221" s="12"/>
      <c r="DVZ221" s="12"/>
      <c r="DWA221" s="12"/>
      <c r="DWB221" s="12"/>
      <c r="DWC221" s="12"/>
      <c r="DWD221" s="12"/>
      <c r="DWE221" s="12"/>
      <c r="DWF221" s="12"/>
      <c r="DWG221" s="12"/>
      <c r="DWH221" s="12"/>
      <c r="DWI221" s="12"/>
      <c r="DWJ221" s="12"/>
      <c r="DWK221" s="12"/>
      <c r="DWL221" s="12"/>
      <c r="DWM221" s="12"/>
      <c r="DWN221" s="12"/>
      <c r="DWO221" s="12"/>
      <c r="DWP221" s="12"/>
      <c r="DWQ221" s="12"/>
      <c r="DWR221" s="12"/>
      <c r="DWS221" s="12"/>
      <c r="DWT221" s="12"/>
      <c r="DWU221" s="12"/>
      <c r="DWV221" s="12"/>
      <c r="DWW221" s="12"/>
      <c r="DWX221" s="12"/>
      <c r="DWY221" s="12"/>
      <c r="DWZ221" s="12"/>
      <c r="DXA221" s="12"/>
      <c r="DXB221" s="12"/>
      <c r="DXC221" s="12"/>
      <c r="DXD221" s="12"/>
      <c r="DXE221" s="12"/>
      <c r="DXF221" s="12"/>
      <c r="DXG221" s="12"/>
      <c r="DXH221" s="12"/>
      <c r="DXI221" s="12"/>
      <c r="DXJ221" s="12"/>
      <c r="DXK221" s="12"/>
      <c r="DXL221" s="12"/>
      <c r="DXM221" s="12"/>
      <c r="DXN221" s="12"/>
      <c r="DXO221" s="12"/>
      <c r="DXP221" s="12"/>
      <c r="DXQ221" s="12"/>
      <c r="DXR221" s="12"/>
      <c r="DXS221" s="12"/>
      <c r="DXT221" s="12"/>
      <c r="DXU221" s="12"/>
      <c r="DXV221" s="12"/>
      <c r="DXW221" s="12"/>
      <c r="DXX221" s="12"/>
      <c r="DXY221" s="12"/>
      <c r="DXZ221" s="12"/>
      <c r="DYA221" s="12"/>
      <c r="DYB221" s="12"/>
      <c r="DYC221" s="12"/>
      <c r="DYD221" s="12"/>
      <c r="DYE221" s="12"/>
      <c r="DYF221" s="12"/>
      <c r="DYG221" s="12"/>
      <c r="DYH221" s="12"/>
      <c r="DYI221" s="12"/>
      <c r="DYJ221" s="12"/>
      <c r="DYK221" s="12"/>
      <c r="DYL221" s="12"/>
      <c r="DYM221" s="12"/>
      <c r="DYN221" s="12"/>
      <c r="DYO221" s="12"/>
      <c r="DYP221" s="12"/>
      <c r="DYQ221" s="12"/>
      <c r="DYR221" s="12"/>
      <c r="DYS221" s="12"/>
      <c r="DYT221" s="12"/>
      <c r="DYU221" s="12"/>
      <c r="DYV221" s="12"/>
      <c r="DYW221" s="12"/>
      <c r="DYX221" s="12"/>
      <c r="DYY221" s="12"/>
      <c r="DYZ221" s="12"/>
      <c r="DZA221" s="12"/>
      <c r="DZB221" s="12"/>
      <c r="DZC221" s="12"/>
      <c r="DZD221" s="12"/>
      <c r="DZE221" s="12"/>
      <c r="DZF221" s="12"/>
      <c r="DZG221" s="12"/>
      <c r="DZH221" s="12"/>
      <c r="DZI221" s="12"/>
      <c r="DZJ221" s="12"/>
      <c r="DZK221" s="12"/>
      <c r="DZL221" s="12"/>
      <c r="DZM221" s="12"/>
      <c r="DZN221" s="12"/>
      <c r="DZO221" s="12"/>
      <c r="DZP221" s="12"/>
      <c r="DZQ221" s="12"/>
      <c r="DZR221" s="12"/>
      <c r="DZS221" s="12"/>
      <c r="DZT221" s="12"/>
      <c r="DZU221" s="12"/>
      <c r="DZV221" s="12"/>
      <c r="DZW221" s="12"/>
      <c r="DZX221" s="12"/>
      <c r="DZY221" s="12"/>
      <c r="DZZ221" s="12"/>
      <c r="EAA221" s="12"/>
      <c r="EAB221" s="12"/>
      <c r="EAC221" s="12"/>
      <c r="EAD221" s="12"/>
      <c r="EAE221" s="12"/>
      <c r="EAF221" s="12"/>
      <c r="EAG221" s="12"/>
      <c r="EAH221" s="12"/>
      <c r="EAI221" s="12"/>
      <c r="EAJ221" s="12"/>
      <c r="EAK221" s="12"/>
      <c r="EAL221" s="12"/>
      <c r="EAM221" s="12"/>
      <c r="EAN221" s="12"/>
      <c r="EAO221" s="12"/>
      <c r="EAP221" s="12"/>
      <c r="EAQ221" s="12"/>
      <c r="EAR221" s="12"/>
      <c r="EAS221" s="12"/>
      <c r="EAT221" s="12"/>
      <c r="EAU221" s="12"/>
      <c r="EAV221" s="12"/>
      <c r="EAW221" s="12"/>
      <c r="EAX221" s="12"/>
      <c r="EAY221" s="12"/>
      <c r="EAZ221" s="12"/>
      <c r="EBA221" s="12"/>
      <c r="EBB221" s="12"/>
      <c r="EBC221" s="12"/>
      <c r="EBD221" s="12"/>
      <c r="EBE221" s="12"/>
      <c r="EBF221" s="12"/>
      <c r="EBG221" s="12"/>
      <c r="EBH221" s="12"/>
      <c r="EBI221" s="12"/>
      <c r="EBJ221" s="12"/>
      <c r="EBK221" s="12"/>
      <c r="EBL221" s="12"/>
      <c r="EBM221" s="12"/>
      <c r="EBN221" s="12"/>
      <c r="EBO221" s="12"/>
      <c r="EBP221" s="12"/>
      <c r="EBQ221" s="12"/>
      <c r="EBR221" s="12"/>
      <c r="EBS221" s="12"/>
      <c r="EBT221" s="12"/>
      <c r="EBU221" s="12"/>
      <c r="EBV221" s="12"/>
      <c r="EBW221" s="12"/>
      <c r="EBX221" s="12"/>
      <c r="EBY221" s="12"/>
      <c r="EBZ221" s="12"/>
      <c r="ECA221" s="12"/>
      <c r="ECB221" s="12"/>
      <c r="ECC221" s="12"/>
      <c r="ECD221" s="12"/>
      <c r="ECE221" s="12"/>
      <c r="ECF221" s="12"/>
      <c r="ECG221" s="12"/>
      <c r="ECH221" s="12"/>
      <c r="ECI221" s="12"/>
      <c r="ECJ221" s="12"/>
      <c r="ECK221" s="12"/>
      <c r="ECL221" s="12"/>
      <c r="ECM221" s="12"/>
      <c r="ECN221" s="12"/>
      <c r="ECO221" s="12"/>
      <c r="ECP221" s="12"/>
      <c r="ECQ221" s="12"/>
      <c r="ECR221" s="12"/>
      <c r="ECS221" s="12"/>
      <c r="ECT221" s="12"/>
      <c r="ECU221" s="12"/>
      <c r="ECV221" s="12"/>
      <c r="ECW221" s="12"/>
      <c r="ECX221" s="12"/>
      <c r="ECY221" s="12"/>
      <c r="ECZ221" s="12"/>
      <c r="EDA221" s="12"/>
      <c r="EDB221" s="12"/>
      <c r="EDC221" s="12"/>
      <c r="EDD221" s="12"/>
      <c r="EDE221" s="12"/>
      <c r="EDF221" s="12"/>
      <c r="EDG221" s="12"/>
      <c r="EDH221" s="12"/>
      <c r="EDI221" s="12"/>
      <c r="EDJ221" s="12"/>
      <c r="EDK221" s="12"/>
      <c r="EDL221" s="12"/>
      <c r="EDM221" s="12"/>
      <c r="EDN221" s="12"/>
      <c r="EDO221" s="12"/>
      <c r="EDP221" s="12"/>
      <c r="EDQ221" s="12"/>
      <c r="EDR221" s="12"/>
      <c r="EDS221" s="12"/>
      <c r="EDT221" s="12"/>
      <c r="EDU221" s="12"/>
      <c r="EDV221" s="12"/>
      <c r="EDW221" s="12"/>
      <c r="EDX221" s="12"/>
      <c r="EDY221" s="12"/>
      <c r="EDZ221" s="12"/>
      <c r="EEA221" s="12"/>
      <c r="EEB221" s="12"/>
      <c r="EEC221" s="12"/>
      <c r="EED221" s="12"/>
      <c r="EEE221" s="12"/>
      <c r="EEF221" s="12"/>
      <c r="EEG221" s="12"/>
      <c r="EEH221" s="12"/>
      <c r="EEI221" s="12"/>
      <c r="EEJ221" s="12"/>
      <c r="EEK221" s="12"/>
      <c r="EEL221" s="12"/>
      <c r="EEM221" s="12"/>
      <c r="EEN221" s="12"/>
      <c r="EEO221" s="12"/>
      <c r="EEP221" s="12"/>
      <c r="EEQ221" s="12"/>
      <c r="EER221" s="12"/>
      <c r="EES221" s="12"/>
      <c r="EET221" s="12"/>
      <c r="EEU221" s="12"/>
      <c r="EEV221" s="12"/>
      <c r="EEW221" s="12"/>
      <c r="EEX221" s="12"/>
      <c r="EEY221" s="12"/>
      <c r="EEZ221" s="12"/>
      <c r="EFA221" s="12"/>
      <c r="EFB221" s="12"/>
      <c r="EFC221" s="12"/>
      <c r="EFD221" s="12"/>
      <c r="EFE221" s="12"/>
      <c r="EFF221" s="12"/>
      <c r="EFG221" s="12"/>
      <c r="EFH221" s="12"/>
      <c r="EFI221" s="12"/>
      <c r="EFJ221" s="12"/>
      <c r="EFK221" s="12"/>
      <c r="EFL221" s="12"/>
      <c r="EFM221" s="12"/>
      <c r="EFN221" s="12"/>
      <c r="EFO221" s="12"/>
      <c r="EFP221" s="12"/>
      <c r="EFQ221" s="12"/>
      <c r="EFR221" s="12"/>
      <c r="EFS221" s="12"/>
      <c r="EFT221" s="12"/>
      <c r="EFU221" s="12"/>
      <c r="EFV221" s="12"/>
      <c r="EFW221" s="12"/>
      <c r="EFX221" s="12"/>
      <c r="EFY221" s="12"/>
      <c r="EFZ221" s="12"/>
      <c r="EGA221" s="12"/>
      <c r="EGB221" s="12"/>
      <c r="EGC221" s="12"/>
      <c r="EGD221" s="12"/>
      <c r="EGE221" s="12"/>
      <c r="EGF221" s="12"/>
      <c r="EGG221" s="12"/>
      <c r="EGH221" s="12"/>
      <c r="EGI221" s="12"/>
      <c r="EGJ221" s="12"/>
      <c r="EGK221" s="12"/>
      <c r="EGL221" s="12"/>
      <c r="EGM221" s="12"/>
      <c r="EGN221" s="12"/>
      <c r="EGO221" s="12"/>
      <c r="EGP221" s="12"/>
      <c r="EGQ221" s="12"/>
      <c r="EGR221" s="12"/>
      <c r="EGS221" s="12"/>
      <c r="EGT221" s="12"/>
      <c r="EGU221" s="12"/>
      <c r="EGV221" s="12"/>
      <c r="EGW221" s="12"/>
      <c r="EGX221" s="12"/>
      <c r="EGY221" s="12"/>
      <c r="EGZ221" s="12"/>
      <c r="EHA221" s="12"/>
      <c r="EHB221" s="12"/>
      <c r="EHC221" s="12"/>
      <c r="EHD221" s="12"/>
      <c r="EHE221" s="12"/>
      <c r="EHF221" s="12"/>
      <c r="EHG221" s="12"/>
      <c r="EHH221" s="12"/>
      <c r="EHI221" s="12"/>
      <c r="EHJ221" s="12"/>
      <c r="EHK221" s="12"/>
      <c r="EHL221" s="12"/>
      <c r="EHM221" s="12"/>
      <c r="EHN221" s="12"/>
      <c r="EHO221" s="12"/>
      <c r="EHP221" s="12"/>
      <c r="EHQ221" s="12"/>
      <c r="EHR221" s="12"/>
      <c r="EHS221" s="12"/>
      <c r="EHT221" s="12"/>
      <c r="EHU221" s="12"/>
      <c r="EHV221" s="12"/>
      <c r="EHW221" s="12"/>
      <c r="EHX221" s="12"/>
      <c r="EHY221" s="12"/>
      <c r="EHZ221" s="12"/>
      <c r="EIA221" s="12"/>
      <c r="EIB221" s="12"/>
      <c r="EIC221" s="12"/>
      <c r="EID221" s="12"/>
      <c r="EIE221" s="12"/>
      <c r="EIF221" s="12"/>
      <c r="EIG221" s="12"/>
      <c r="EIH221" s="12"/>
      <c r="EII221" s="12"/>
      <c r="EIJ221" s="12"/>
      <c r="EIK221" s="12"/>
      <c r="EIL221" s="12"/>
      <c r="EIM221" s="12"/>
      <c r="EIN221" s="12"/>
      <c r="EIO221" s="12"/>
      <c r="EIP221" s="12"/>
      <c r="EIQ221" s="12"/>
      <c r="EIR221" s="12"/>
      <c r="EIS221" s="12"/>
      <c r="EIT221" s="12"/>
      <c r="EIU221" s="12"/>
      <c r="EIV221" s="12"/>
      <c r="EIW221" s="12"/>
      <c r="EIX221" s="12"/>
      <c r="EIY221" s="12"/>
      <c r="EIZ221" s="12"/>
      <c r="EJA221" s="12"/>
      <c r="EJB221" s="12"/>
      <c r="EJC221" s="12"/>
      <c r="EJD221" s="12"/>
      <c r="EJE221" s="12"/>
      <c r="EJF221" s="12"/>
      <c r="EJG221" s="12"/>
      <c r="EJH221" s="12"/>
      <c r="EJI221" s="12"/>
      <c r="EJJ221" s="12"/>
      <c r="EJK221" s="12"/>
      <c r="EJL221" s="12"/>
      <c r="EJM221" s="12"/>
      <c r="EJN221" s="12"/>
      <c r="EJO221" s="12"/>
      <c r="EJP221" s="12"/>
      <c r="EJQ221" s="12"/>
      <c r="EJR221" s="12"/>
      <c r="EJS221" s="12"/>
      <c r="EJT221" s="12"/>
      <c r="EJU221" s="12"/>
      <c r="EJV221" s="12"/>
      <c r="EJW221" s="12"/>
      <c r="EJX221" s="12"/>
      <c r="EJY221" s="12"/>
      <c r="EJZ221" s="12"/>
      <c r="EKA221" s="12"/>
      <c r="EKB221" s="12"/>
      <c r="EKC221" s="12"/>
      <c r="EKD221" s="12"/>
      <c r="EKE221" s="12"/>
      <c r="EKF221" s="12"/>
      <c r="EKG221" s="12"/>
      <c r="EKH221" s="12"/>
      <c r="EKI221" s="12"/>
      <c r="EKJ221" s="12"/>
      <c r="EKK221" s="12"/>
      <c r="EKL221" s="12"/>
      <c r="EKM221" s="12"/>
      <c r="EKN221" s="12"/>
      <c r="EKO221" s="12"/>
      <c r="EKP221" s="12"/>
      <c r="EKQ221" s="12"/>
      <c r="EKR221" s="12"/>
      <c r="EKS221" s="12"/>
      <c r="EKT221" s="12"/>
      <c r="EKU221" s="12"/>
      <c r="EKV221" s="12"/>
      <c r="EKW221" s="12"/>
      <c r="EKX221" s="12"/>
      <c r="EKY221" s="12"/>
      <c r="EKZ221" s="12"/>
      <c r="ELA221" s="12"/>
      <c r="ELB221" s="12"/>
      <c r="ELC221" s="12"/>
      <c r="ELD221" s="12"/>
      <c r="ELE221" s="12"/>
      <c r="ELF221" s="12"/>
      <c r="ELG221" s="12"/>
      <c r="ELH221" s="12"/>
      <c r="ELI221" s="12"/>
      <c r="ELJ221" s="12"/>
      <c r="ELK221" s="12"/>
      <c r="ELL221" s="12"/>
      <c r="ELM221" s="12"/>
      <c r="ELN221" s="12"/>
      <c r="ELO221" s="12"/>
      <c r="ELP221" s="12"/>
      <c r="ELQ221" s="12"/>
      <c r="ELR221" s="12"/>
      <c r="ELS221" s="12"/>
      <c r="ELT221" s="12"/>
      <c r="ELU221" s="12"/>
      <c r="ELV221" s="12"/>
      <c r="ELW221" s="12"/>
      <c r="ELX221" s="12"/>
      <c r="ELY221" s="12"/>
      <c r="ELZ221" s="12"/>
      <c r="EMA221" s="12"/>
      <c r="EMB221" s="12"/>
      <c r="EMC221" s="12"/>
      <c r="EMD221" s="12"/>
      <c r="EME221" s="12"/>
      <c r="EMF221" s="12"/>
      <c r="EMG221" s="12"/>
      <c r="EMH221" s="12"/>
      <c r="EMI221" s="12"/>
      <c r="EMJ221" s="12"/>
      <c r="EMK221" s="12"/>
      <c r="EML221" s="12"/>
      <c r="EMM221" s="12"/>
      <c r="EMN221" s="12"/>
      <c r="EMO221" s="12"/>
      <c r="EMP221" s="12"/>
      <c r="EMQ221" s="12"/>
      <c r="EMR221" s="12"/>
      <c r="EMS221" s="12"/>
      <c r="EMT221" s="12"/>
      <c r="EMU221" s="12"/>
      <c r="EMV221" s="12"/>
      <c r="EMW221" s="12"/>
      <c r="EMX221" s="12"/>
      <c r="EMY221" s="12"/>
      <c r="EMZ221" s="12"/>
      <c r="ENA221" s="12"/>
      <c r="ENB221" s="12"/>
      <c r="ENC221" s="12"/>
      <c r="END221" s="12"/>
      <c r="ENE221" s="12"/>
      <c r="ENF221" s="12"/>
      <c r="ENG221" s="12"/>
      <c r="ENH221" s="12"/>
      <c r="ENI221" s="12"/>
      <c r="ENJ221" s="12"/>
      <c r="ENK221" s="12"/>
      <c r="ENL221" s="12"/>
      <c r="ENM221" s="12"/>
      <c r="ENN221" s="12"/>
      <c r="ENO221" s="12"/>
      <c r="ENP221" s="12"/>
      <c r="ENQ221" s="12"/>
      <c r="ENR221" s="12"/>
      <c r="ENS221" s="12"/>
      <c r="ENT221" s="12"/>
      <c r="ENU221" s="12"/>
      <c r="ENV221" s="12"/>
      <c r="ENW221" s="12"/>
      <c r="ENX221" s="12"/>
      <c r="ENY221" s="12"/>
      <c r="ENZ221" s="12"/>
      <c r="EOA221" s="12"/>
      <c r="EOB221" s="12"/>
      <c r="EOC221" s="12"/>
      <c r="EOD221" s="12"/>
      <c r="EOE221" s="12"/>
      <c r="EOF221" s="12"/>
      <c r="EOG221" s="12"/>
      <c r="EOH221" s="12"/>
      <c r="EOI221" s="12"/>
      <c r="EOJ221" s="12"/>
      <c r="EOK221" s="12"/>
      <c r="EOL221" s="12"/>
      <c r="EOM221" s="12"/>
      <c r="EON221" s="12"/>
      <c r="EOO221" s="12"/>
      <c r="EOP221" s="12"/>
      <c r="EOQ221" s="12"/>
      <c r="EOR221" s="12"/>
      <c r="EOS221" s="12"/>
      <c r="EOT221" s="12"/>
      <c r="EOU221" s="12"/>
      <c r="EOV221" s="12"/>
      <c r="EOW221" s="12"/>
      <c r="EOX221" s="12"/>
      <c r="EOY221" s="12"/>
      <c r="EOZ221" s="12"/>
      <c r="EPA221" s="12"/>
      <c r="EPB221" s="12"/>
      <c r="EPC221" s="12"/>
      <c r="EPD221" s="12"/>
      <c r="EPE221" s="12"/>
      <c r="EPF221" s="12"/>
      <c r="EPG221" s="12"/>
      <c r="EPH221" s="12"/>
      <c r="EPI221" s="12"/>
      <c r="EPJ221" s="12"/>
      <c r="EPK221" s="12"/>
      <c r="EPL221" s="12"/>
      <c r="EPM221" s="12"/>
      <c r="EPN221" s="12"/>
      <c r="EPO221" s="12"/>
      <c r="EPP221" s="12"/>
      <c r="EPQ221" s="12"/>
      <c r="EPR221" s="12"/>
      <c r="EPS221" s="12"/>
      <c r="EPT221" s="12"/>
      <c r="EPU221" s="12"/>
      <c r="EPV221" s="12"/>
      <c r="EPW221" s="12"/>
      <c r="EPX221" s="12"/>
      <c r="EPY221" s="12"/>
      <c r="EPZ221" s="12"/>
      <c r="EQA221" s="12"/>
      <c r="EQB221" s="12"/>
      <c r="EQC221" s="12"/>
      <c r="EQD221" s="12"/>
      <c r="EQE221" s="12"/>
      <c r="EQF221" s="12"/>
      <c r="EQG221" s="12"/>
      <c r="EQH221" s="12"/>
      <c r="EQI221" s="12"/>
      <c r="EQJ221" s="12"/>
      <c r="EQK221" s="12"/>
      <c r="EQL221" s="12"/>
      <c r="EQM221" s="12"/>
      <c r="EQN221" s="12"/>
      <c r="EQO221" s="12"/>
      <c r="EQP221" s="12"/>
      <c r="EQQ221" s="12"/>
      <c r="EQR221" s="12"/>
      <c r="EQS221" s="12"/>
      <c r="EQT221" s="12"/>
      <c r="EQU221" s="12"/>
      <c r="EQV221" s="12"/>
      <c r="EQW221" s="12"/>
      <c r="EQX221" s="12"/>
      <c r="EQY221" s="12"/>
      <c r="EQZ221" s="12"/>
      <c r="ERA221" s="12"/>
      <c r="ERB221" s="12"/>
      <c r="ERC221" s="12"/>
      <c r="ERD221" s="12"/>
      <c r="ERE221" s="12"/>
      <c r="ERF221" s="12"/>
      <c r="ERG221" s="12"/>
      <c r="ERH221" s="12"/>
      <c r="ERI221" s="12"/>
      <c r="ERJ221" s="12"/>
      <c r="ERK221" s="12"/>
      <c r="ERL221" s="12"/>
      <c r="ERM221" s="12"/>
      <c r="ERN221" s="12"/>
      <c r="ERO221" s="12"/>
      <c r="ERP221" s="12"/>
      <c r="ERQ221" s="12"/>
      <c r="ERR221" s="12"/>
      <c r="ERS221" s="12"/>
      <c r="ERT221" s="12"/>
      <c r="ERU221" s="12"/>
      <c r="ERV221" s="12"/>
      <c r="ERW221" s="12"/>
      <c r="ERX221" s="12"/>
      <c r="ERY221" s="12"/>
      <c r="ERZ221" s="12"/>
      <c r="ESA221" s="12"/>
      <c r="ESB221" s="12"/>
      <c r="ESC221" s="12"/>
      <c r="ESD221" s="12"/>
      <c r="ESE221" s="12"/>
      <c r="ESF221" s="12"/>
      <c r="ESG221" s="12"/>
      <c r="ESH221" s="12"/>
      <c r="ESI221" s="12"/>
      <c r="ESJ221" s="12"/>
      <c r="ESK221" s="12"/>
      <c r="ESL221" s="12"/>
      <c r="ESM221" s="12"/>
      <c r="ESN221" s="12"/>
      <c r="ESO221" s="12"/>
      <c r="ESP221" s="12"/>
      <c r="ESQ221" s="12"/>
      <c r="ESR221" s="12"/>
      <c r="ESS221" s="12"/>
      <c r="EST221" s="12"/>
      <c r="ESU221" s="12"/>
      <c r="ESV221" s="12"/>
      <c r="ESW221" s="12"/>
      <c r="ESX221" s="12"/>
      <c r="ESY221" s="12"/>
      <c r="ESZ221" s="12"/>
      <c r="ETA221" s="12"/>
      <c r="ETB221" s="12"/>
      <c r="ETC221" s="12"/>
      <c r="ETD221" s="12"/>
      <c r="ETE221" s="12"/>
      <c r="ETF221" s="12"/>
      <c r="ETG221" s="12"/>
      <c r="ETH221" s="12"/>
      <c r="ETI221" s="12"/>
      <c r="ETJ221" s="12"/>
      <c r="ETK221" s="12"/>
      <c r="ETL221" s="12"/>
      <c r="ETM221" s="12"/>
      <c r="ETN221" s="12"/>
      <c r="ETO221" s="12"/>
      <c r="ETP221" s="12"/>
      <c r="ETQ221" s="12"/>
      <c r="ETR221" s="12"/>
      <c r="ETS221" s="12"/>
      <c r="ETT221" s="12"/>
      <c r="ETU221" s="12"/>
      <c r="ETV221" s="12"/>
      <c r="ETW221" s="12"/>
      <c r="ETX221" s="12"/>
      <c r="ETY221" s="12"/>
      <c r="ETZ221" s="12"/>
      <c r="EUA221" s="12"/>
      <c r="EUB221" s="12"/>
      <c r="EUC221" s="12"/>
      <c r="EUD221" s="12"/>
      <c r="EUE221" s="12"/>
      <c r="EUF221" s="12"/>
      <c r="EUG221" s="12"/>
      <c r="EUH221" s="12"/>
      <c r="EUI221" s="12"/>
      <c r="EUJ221" s="12"/>
      <c r="EUK221" s="12"/>
      <c r="EUL221" s="12"/>
      <c r="EUM221" s="12"/>
      <c r="EUN221" s="12"/>
      <c r="EUO221" s="12"/>
      <c r="EUP221" s="12"/>
      <c r="EUQ221" s="12"/>
      <c r="EUR221" s="12"/>
      <c r="EUS221" s="12"/>
      <c r="EUT221" s="12"/>
      <c r="EUU221" s="12"/>
      <c r="EUV221" s="12"/>
      <c r="EUW221" s="12"/>
      <c r="EUX221" s="12"/>
      <c r="EUY221" s="12"/>
      <c r="EUZ221" s="12"/>
      <c r="EVA221" s="12"/>
      <c r="EVB221" s="12"/>
      <c r="EVC221" s="12"/>
      <c r="EVD221" s="12"/>
      <c r="EVE221" s="12"/>
      <c r="EVF221" s="12"/>
      <c r="EVG221" s="12"/>
      <c r="EVH221" s="12"/>
      <c r="EVI221" s="12"/>
      <c r="EVJ221" s="12"/>
      <c r="EVK221" s="12"/>
      <c r="EVL221" s="12"/>
      <c r="EVM221" s="12"/>
      <c r="EVN221" s="12"/>
      <c r="EVO221" s="12"/>
      <c r="EVP221" s="12"/>
      <c r="EVQ221" s="12"/>
      <c r="EVR221" s="12"/>
      <c r="EVS221" s="12"/>
      <c r="EVT221" s="12"/>
      <c r="EVU221" s="12"/>
      <c r="EVV221" s="12"/>
      <c r="EVW221" s="12"/>
      <c r="EVX221" s="12"/>
      <c r="EVY221" s="12"/>
      <c r="EVZ221" s="12"/>
      <c r="EWA221" s="12"/>
      <c r="EWB221" s="12"/>
      <c r="EWC221" s="12"/>
      <c r="EWD221" s="12"/>
      <c r="EWE221" s="12"/>
      <c r="EWF221" s="12"/>
      <c r="EWG221" s="12"/>
      <c r="EWH221" s="12"/>
      <c r="EWI221" s="12"/>
      <c r="EWJ221" s="12"/>
      <c r="EWK221" s="12"/>
      <c r="EWL221" s="12"/>
      <c r="EWM221" s="12"/>
      <c r="EWN221" s="12"/>
      <c r="EWO221" s="12"/>
      <c r="EWP221" s="12"/>
      <c r="EWQ221" s="12"/>
      <c r="EWR221" s="12"/>
      <c r="EWS221" s="12"/>
      <c r="EWT221" s="12"/>
      <c r="EWU221" s="12"/>
      <c r="EWV221" s="12"/>
      <c r="EWW221" s="12"/>
      <c r="EWX221" s="12"/>
      <c r="EWY221" s="12"/>
      <c r="EWZ221" s="12"/>
      <c r="EXA221" s="12"/>
      <c r="EXB221" s="12"/>
      <c r="EXC221" s="12"/>
      <c r="EXD221" s="12"/>
      <c r="EXE221" s="12"/>
      <c r="EXF221" s="12"/>
      <c r="EXG221" s="12"/>
      <c r="EXH221" s="12"/>
      <c r="EXI221" s="12"/>
      <c r="EXJ221" s="12"/>
      <c r="EXK221" s="12"/>
      <c r="EXL221" s="12"/>
      <c r="EXM221" s="12"/>
      <c r="EXN221" s="12"/>
      <c r="EXO221" s="12"/>
      <c r="EXP221" s="12"/>
      <c r="EXQ221" s="12"/>
      <c r="EXR221" s="12"/>
      <c r="EXS221" s="12"/>
      <c r="EXT221" s="12"/>
      <c r="EXU221" s="12"/>
      <c r="EXV221" s="12"/>
      <c r="EXW221" s="12"/>
      <c r="EXX221" s="12"/>
      <c r="EXY221" s="12"/>
      <c r="EXZ221" s="12"/>
      <c r="EYA221" s="12"/>
      <c r="EYB221" s="12"/>
      <c r="EYC221" s="12"/>
      <c r="EYD221" s="12"/>
      <c r="EYE221" s="12"/>
      <c r="EYF221" s="12"/>
      <c r="EYG221" s="12"/>
      <c r="EYH221" s="12"/>
      <c r="EYI221" s="12"/>
      <c r="EYJ221" s="12"/>
      <c r="EYK221" s="12"/>
      <c r="EYL221" s="12"/>
      <c r="EYM221" s="12"/>
      <c r="EYN221" s="12"/>
      <c r="EYO221" s="12"/>
      <c r="EYP221" s="12"/>
      <c r="EYQ221" s="12"/>
      <c r="EYR221" s="12"/>
      <c r="EYS221" s="12"/>
      <c r="EYT221" s="12"/>
      <c r="EYU221" s="12"/>
      <c r="EYV221" s="12"/>
      <c r="EYW221" s="12"/>
      <c r="EYX221" s="12"/>
      <c r="EYY221" s="12"/>
      <c r="EYZ221" s="12"/>
      <c r="EZA221" s="12"/>
      <c r="EZB221" s="12"/>
      <c r="EZC221" s="12"/>
      <c r="EZD221" s="12"/>
      <c r="EZE221" s="12"/>
      <c r="EZF221" s="12"/>
      <c r="EZG221" s="12"/>
      <c r="EZH221" s="12"/>
      <c r="EZI221" s="12"/>
      <c r="EZJ221" s="12"/>
      <c r="EZK221" s="12"/>
      <c r="EZL221" s="12"/>
      <c r="EZM221" s="12"/>
      <c r="EZN221" s="12"/>
      <c r="EZO221" s="12"/>
      <c r="EZP221" s="12"/>
      <c r="EZQ221" s="12"/>
      <c r="EZR221" s="12"/>
      <c r="EZS221" s="12"/>
      <c r="EZT221" s="12"/>
      <c r="EZU221" s="12"/>
      <c r="EZV221" s="12"/>
      <c r="EZW221" s="12"/>
      <c r="EZX221" s="12"/>
      <c r="EZY221" s="12"/>
      <c r="EZZ221" s="12"/>
      <c r="FAA221" s="12"/>
      <c r="FAB221" s="12"/>
      <c r="FAC221" s="12"/>
      <c r="FAD221" s="12"/>
      <c r="FAE221" s="12"/>
      <c r="FAF221" s="12"/>
      <c r="FAG221" s="12"/>
      <c r="FAH221" s="12"/>
      <c r="FAI221" s="12"/>
      <c r="FAJ221" s="12"/>
      <c r="FAK221" s="12"/>
      <c r="FAL221" s="12"/>
      <c r="FAM221" s="12"/>
      <c r="FAN221" s="12"/>
      <c r="FAO221" s="12"/>
      <c r="FAP221" s="12"/>
      <c r="FAQ221" s="12"/>
      <c r="FAR221" s="12"/>
      <c r="FAS221" s="12"/>
      <c r="FAT221" s="12"/>
      <c r="FAU221" s="12"/>
      <c r="FAV221" s="12"/>
      <c r="FAW221" s="12"/>
      <c r="FAX221" s="12"/>
      <c r="FAY221" s="12"/>
      <c r="FAZ221" s="12"/>
      <c r="FBA221" s="12"/>
      <c r="FBB221" s="12"/>
      <c r="FBC221" s="12"/>
      <c r="FBD221" s="12"/>
      <c r="FBE221" s="12"/>
      <c r="FBF221" s="12"/>
      <c r="FBG221" s="12"/>
      <c r="FBH221" s="12"/>
      <c r="FBI221" s="12"/>
      <c r="FBJ221" s="12"/>
      <c r="FBK221" s="12"/>
      <c r="FBL221" s="12"/>
      <c r="FBM221" s="12"/>
      <c r="FBN221" s="12"/>
      <c r="FBO221" s="12"/>
      <c r="FBP221" s="12"/>
      <c r="FBQ221" s="12"/>
      <c r="FBR221" s="12"/>
      <c r="FBS221" s="12"/>
      <c r="FBT221" s="12"/>
      <c r="FBU221" s="12"/>
      <c r="FBV221" s="12"/>
      <c r="FBW221" s="12"/>
      <c r="FBX221" s="12"/>
      <c r="FBY221" s="12"/>
      <c r="FBZ221" s="12"/>
      <c r="FCA221" s="12"/>
      <c r="FCB221" s="12"/>
      <c r="FCC221" s="12"/>
      <c r="FCD221" s="12"/>
      <c r="FCE221" s="12"/>
      <c r="FCF221" s="12"/>
      <c r="FCG221" s="12"/>
      <c r="FCH221" s="12"/>
      <c r="FCI221" s="12"/>
      <c r="FCJ221" s="12"/>
      <c r="FCK221" s="12"/>
      <c r="FCL221" s="12"/>
      <c r="FCM221" s="12"/>
      <c r="FCN221" s="12"/>
      <c r="FCO221" s="12"/>
      <c r="FCP221" s="12"/>
      <c r="FCQ221" s="12"/>
      <c r="FCR221" s="12"/>
      <c r="FCS221" s="12"/>
      <c r="FCT221" s="12"/>
      <c r="FCU221" s="12"/>
      <c r="FCV221" s="12"/>
      <c r="FCW221" s="12"/>
      <c r="FCX221" s="12"/>
      <c r="FCY221" s="12"/>
      <c r="FCZ221" s="12"/>
      <c r="FDA221" s="12"/>
      <c r="FDB221" s="12"/>
      <c r="FDC221" s="12"/>
      <c r="FDD221" s="12"/>
      <c r="FDE221" s="12"/>
      <c r="FDF221" s="12"/>
      <c r="FDG221" s="12"/>
      <c r="FDH221" s="12"/>
      <c r="FDI221" s="12"/>
      <c r="FDJ221" s="12"/>
      <c r="FDK221" s="12"/>
      <c r="FDL221" s="12"/>
      <c r="FDM221" s="12"/>
      <c r="FDN221" s="12"/>
      <c r="FDO221" s="12"/>
      <c r="FDP221" s="12"/>
      <c r="FDQ221" s="12"/>
      <c r="FDR221" s="12"/>
      <c r="FDS221" s="12"/>
      <c r="FDT221" s="12"/>
      <c r="FDU221" s="12"/>
      <c r="FDV221" s="12"/>
      <c r="FDW221" s="12"/>
      <c r="FDX221" s="12"/>
      <c r="FDY221" s="12"/>
      <c r="FDZ221" s="12"/>
      <c r="FEA221" s="12"/>
      <c r="FEB221" s="12"/>
      <c r="FEC221" s="12"/>
      <c r="FED221" s="12"/>
      <c r="FEE221" s="12"/>
      <c r="FEF221" s="12"/>
      <c r="FEG221" s="12"/>
      <c r="FEH221" s="12"/>
      <c r="FEI221" s="12"/>
      <c r="FEJ221" s="12"/>
      <c r="FEK221" s="12"/>
      <c r="FEL221" s="12"/>
      <c r="FEM221" s="12"/>
      <c r="FEN221" s="12"/>
      <c r="FEO221" s="12"/>
      <c r="FEP221" s="12"/>
      <c r="FEQ221" s="12"/>
      <c r="FER221" s="12"/>
      <c r="FES221" s="12"/>
      <c r="FET221" s="12"/>
      <c r="FEU221" s="12"/>
      <c r="FEV221" s="12"/>
      <c r="FEW221" s="12"/>
      <c r="FEX221" s="12"/>
      <c r="FEY221" s="12"/>
      <c r="FEZ221" s="12"/>
      <c r="FFA221" s="12"/>
      <c r="FFB221" s="12"/>
      <c r="FFC221" s="12"/>
      <c r="FFD221" s="12"/>
      <c r="FFE221" s="12"/>
      <c r="FFF221" s="12"/>
      <c r="FFG221" s="12"/>
      <c r="FFH221" s="12"/>
      <c r="FFI221" s="12"/>
      <c r="FFJ221" s="12"/>
      <c r="FFK221" s="12"/>
      <c r="FFL221" s="12"/>
      <c r="FFM221" s="12"/>
      <c r="FFN221" s="12"/>
      <c r="FFO221" s="12"/>
      <c r="FFP221" s="12"/>
      <c r="FFQ221" s="12"/>
      <c r="FFR221" s="12"/>
      <c r="FFS221" s="12"/>
      <c r="FFT221" s="12"/>
      <c r="FFU221" s="12"/>
      <c r="FFV221" s="12"/>
      <c r="FFW221" s="12"/>
      <c r="FFX221" s="12"/>
      <c r="FFY221" s="12"/>
      <c r="FFZ221" s="12"/>
      <c r="FGA221" s="12"/>
      <c r="FGB221" s="12"/>
      <c r="FGC221" s="12"/>
      <c r="FGD221" s="12"/>
      <c r="FGE221" s="12"/>
      <c r="FGF221" s="12"/>
      <c r="FGG221" s="12"/>
      <c r="FGH221" s="12"/>
      <c r="FGI221" s="12"/>
      <c r="FGJ221" s="12"/>
      <c r="FGK221" s="12"/>
      <c r="FGL221" s="12"/>
      <c r="FGM221" s="12"/>
      <c r="FGN221" s="12"/>
      <c r="FGO221" s="12"/>
      <c r="FGP221" s="12"/>
      <c r="FGQ221" s="12"/>
      <c r="FGR221" s="12"/>
      <c r="FGS221" s="12"/>
      <c r="FGT221" s="12"/>
      <c r="FGU221" s="12"/>
      <c r="FGV221" s="12"/>
      <c r="FGW221" s="12"/>
      <c r="FGX221" s="12"/>
      <c r="FGY221" s="12"/>
      <c r="FGZ221" s="12"/>
      <c r="FHA221" s="12"/>
      <c r="FHB221" s="12"/>
      <c r="FHC221" s="12"/>
      <c r="FHD221" s="12"/>
      <c r="FHE221" s="12"/>
      <c r="FHF221" s="12"/>
      <c r="FHG221" s="12"/>
      <c r="FHH221" s="12"/>
      <c r="FHI221" s="12"/>
      <c r="FHJ221" s="12"/>
      <c r="FHK221" s="12"/>
      <c r="FHL221" s="12"/>
      <c r="FHM221" s="12"/>
      <c r="FHN221" s="12"/>
      <c r="FHO221" s="12"/>
      <c r="FHP221" s="12"/>
      <c r="FHQ221" s="12"/>
      <c r="FHR221" s="12"/>
      <c r="FHS221" s="12"/>
      <c r="FHT221" s="12"/>
      <c r="FHU221" s="12"/>
      <c r="FHV221" s="12"/>
      <c r="FHW221" s="12"/>
      <c r="FHX221" s="12"/>
      <c r="FHY221" s="12"/>
      <c r="FHZ221" s="12"/>
      <c r="FIA221" s="12"/>
      <c r="FIB221" s="12"/>
      <c r="FIC221" s="12"/>
      <c r="FID221" s="12"/>
      <c r="FIE221" s="12"/>
      <c r="FIF221" s="12"/>
      <c r="FIG221" s="12"/>
      <c r="FIH221" s="12"/>
      <c r="FII221" s="12"/>
      <c r="FIJ221" s="12"/>
      <c r="FIK221" s="12"/>
      <c r="FIL221" s="12"/>
      <c r="FIM221" s="12"/>
      <c r="FIN221" s="12"/>
      <c r="FIO221" s="12"/>
      <c r="FIP221" s="12"/>
      <c r="FIQ221" s="12"/>
      <c r="FIR221" s="12"/>
      <c r="FIS221" s="12"/>
      <c r="FIT221" s="12"/>
      <c r="FIU221" s="12"/>
      <c r="FIV221" s="12"/>
      <c r="FIW221" s="12"/>
      <c r="FIX221" s="12"/>
      <c r="FIY221" s="12"/>
      <c r="FIZ221" s="12"/>
      <c r="FJA221" s="12"/>
      <c r="FJB221" s="12"/>
      <c r="FJC221" s="12"/>
      <c r="FJD221" s="12"/>
      <c r="FJE221" s="12"/>
      <c r="FJF221" s="12"/>
      <c r="FJG221" s="12"/>
      <c r="FJH221" s="12"/>
      <c r="FJI221" s="12"/>
      <c r="FJJ221" s="12"/>
      <c r="FJK221" s="12"/>
      <c r="FJL221" s="12"/>
      <c r="FJM221" s="12"/>
      <c r="FJN221" s="12"/>
      <c r="FJO221" s="12"/>
      <c r="FJP221" s="12"/>
      <c r="FJQ221" s="12"/>
      <c r="FJR221" s="12"/>
      <c r="FJS221" s="12"/>
      <c r="FJT221" s="12"/>
      <c r="FJU221" s="12"/>
      <c r="FJV221" s="12"/>
      <c r="FJW221" s="12"/>
      <c r="FJX221" s="12"/>
      <c r="FJY221" s="12"/>
      <c r="FJZ221" s="12"/>
      <c r="FKA221" s="12"/>
      <c r="FKB221" s="12"/>
      <c r="FKC221" s="12"/>
      <c r="FKD221" s="12"/>
      <c r="FKE221" s="12"/>
      <c r="FKF221" s="12"/>
      <c r="FKG221" s="12"/>
      <c r="FKH221" s="12"/>
      <c r="FKI221" s="12"/>
      <c r="FKJ221" s="12"/>
      <c r="FKK221" s="12"/>
      <c r="FKL221" s="12"/>
      <c r="FKM221" s="12"/>
      <c r="FKN221" s="12"/>
      <c r="FKO221" s="12"/>
      <c r="FKP221" s="12"/>
      <c r="FKQ221" s="12"/>
      <c r="FKR221" s="12"/>
      <c r="FKS221" s="12"/>
      <c r="FKT221" s="12"/>
      <c r="FKU221" s="12"/>
      <c r="FKV221" s="12"/>
      <c r="FKW221" s="12"/>
      <c r="FKX221" s="12"/>
      <c r="FKY221" s="12"/>
      <c r="FKZ221" s="12"/>
      <c r="FLA221" s="12"/>
      <c r="FLB221" s="12"/>
      <c r="FLC221" s="12"/>
      <c r="FLD221" s="12"/>
      <c r="FLE221" s="12"/>
      <c r="FLF221" s="12"/>
      <c r="FLG221" s="12"/>
      <c r="FLH221" s="12"/>
      <c r="FLI221" s="12"/>
      <c r="FLJ221" s="12"/>
      <c r="FLK221" s="12"/>
      <c r="FLL221" s="12"/>
      <c r="FLM221" s="12"/>
      <c r="FLN221" s="12"/>
      <c r="FLO221" s="12"/>
      <c r="FLP221" s="12"/>
      <c r="FLQ221" s="12"/>
      <c r="FLR221" s="12"/>
      <c r="FLS221" s="12"/>
      <c r="FLT221" s="12"/>
      <c r="FLU221" s="12"/>
      <c r="FLV221" s="12"/>
      <c r="FLW221" s="12"/>
      <c r="FLX221" s="12"/>
      <c r="FLY221" s="12"/>
      <c r="FLZ221" s="12"/>
      <c r="FMA221" s="12"/>
      <c r="FMB221" s="12"/>
      <c r="FMC221" s="12"/>
      <c r="FMD221" s="12"/>
      <c r="FME221" s="12"/>
      <c r="FMF221" s="12"/>
      <c r="FMG221" s="12"/>
      <c r="FMH221" s="12"/>
      <c r="FMI221" s="12"/>
      <c r="FMJ221" s="12"/>
      <c r="FMK221" s="12"/>
      <c r="FML221" s="12"/>
      <c r="FMM221" s="12"/>
      <c r="FMN221" s="12"/>
      <c r="FMO221" s="12"/>
      <c r="FMP221" s="12"/>
      <c r="FMQ221" s="12"/>
      <c r="FMR221" s="12"/>
      <c r="FMS221" s="12"/>
      <c r="FMT221" s="12"/>
      <c r="FMU221" s="12"/>
      <c r="FMV221" s="12"/>
      <c r="FMW221" s="12"/>
      <c r="FMX221" s="12"/>
      <c r="FMY221" s="12"/>
      <c r="FMZ221" s="12"/>
      <c r="FNA221" s="12"/>
      <c r="FNB221" s="12"/>
      <c r="FNC221" s="12"/>
      <c r="FND221" s="12"/>
      <c r="FNE221" s="12"/>
      <c r="FNF221" s="12"/>
      <c r="FNG221" s="12"/>
      <c r="FNH221" s="12"/>
      <c r="FNI221" s="12"/>
      <c r="FNJ221" s="12"/>
      <c r="FNK221" s="12"/>
      <c r="FNL221" s="12"/>
      <c r="FNM221" s="12"/>
      <c r="FNN221" s="12"/>
      <c r="FNO221" s="12"/>
      <c r="FNP221" s="12"/>
      <c r="FNQ221" s="12"/>
      <c r="FNR221" s="12"/>
      <c r="FNS221" s="12"/>
      <c r="FNT221" s="12"/>
      <c r="FNU221" s="12"/>
      <c r="FNV221" s="12"/>
      <c r="FNW221" s="12"/>
      <c r="FNX221" s="12"/>
      <c r="FNY221" s="12"/>
      <c r="FNZ221" s="12"/>
      <c r="FOA221" s="12"/>
      <c r="FOB221" s="12"/>
      <c r="FOC221" s="12"/>
      <c r="FOD221" s="12"/>
      <c r="FOE221" s="12"/>
      <c r="FOF221" s="12"/>
      <c r="FOG221" s="12"/>
      <c r="FOH221" s="12"/>
      <c r="FOI221" s="12"/>
      <c r="FOJ221" s="12"/>
      <c r="FOK221" s="12"/>
      <c r="FOL221" s="12"/>
      <c r="FOM221" s="12"/>
      <c r="FON221" s="12"/>
      <c r="FOO221" s="12"/>
      <c r="FOP221" s="12"/>
      <c r="FOQ221" s="12"/>
      <c r="FOR221" s="12"/>
      <c r="FOS221" s="12"/>
      <c r="FOT221" s="12"/>
      <c r="FOU221" s="12"/>
      <c r="FOV221" s="12"/>
      <c r="FOW221" s="12"/>
      <c r="FOX221" s="12"/>
      <c r="FOY221" s="12"/>
      <c r="FOZ221" s="12"/>
      <c r="FPA221" s="12"/>
      <c r="FPB221" s="12"/>
      <c r="FPC221" s="12"/>
      <c r="FPD221" s="12"/>
      <c r="FPE221" s="12"/>
      <c r="FPF221" s="12"/>
      <c r="FPG221" s="12"/>
      <c r="FPH221" s="12"/>
      <c r="FPI221" s="12"/>
      <c r="FPJ221" s="12"/>
      <c r="FPK221" s="12"/>
      <c r="FPL221" s="12"/>
      <c r="FPM221" s="12"/>
      <c r="FPN221" s="12"/>
      <c r="FPO221" s="12"/>
      <c r="FPP221" s="12"/>
      <c r="FPQ221" s="12"/>
      <c r="FPR221" s="12"/>
      <c r="FPS221" s="12"/>
      <c r="FPT221" s="12"/>
      <c r="FPU221" s="12"/>
      <c r="FPV221" s="12"/>
      <c r="FPW221" s="12"/>
      <c r="FPX221" s="12"/>
      <c r="FPY221" s="12"/>
      <c r="FPZ221" s="12"/>
      <c r="FQA221" s="12"/>
      <c r="FQB221" s="12"/>
      <c r="FQC221" s="12"/>
      <c r="FQD221" s="12"/>
      <c r="FQE221" s="12"/>
      <c r="FQF221" s="12"/>
      <c r="FQG221" s="12"/>
      <c r="FQH221" s="12"/>
      <c r="FQI221" s="12"/>
      <c r="FQJ221" s="12"/>
      <c r="FQK221" s="12"/>
      <c r="FQL221" s="12"/>
      <c r="FQM221" s="12"/>
      <c r="FQN221" s="12"/>
      <c r="FQO221" s="12"/>
      <c r="FQP221" s="12"/>
      <c r="FQQ221" s="12"/>
      <c r="FQR221" s="12"/>
      <c r="FQS221" s="12"/>
      <c r="FQT221" s="12"/>
      <c r="FQU221" s="12"/>
      <c r="FQV221" s="12"/>
      <c r="FQW221" s="12"/>
      <c r="FQX221" s="12"/>
      <c r="FQY221" s="12"/>
      <c r="FQZ221" s="12"/>
      <c r="FRA221" s="12"/>
      <c r="FRB221" s="12"/>
      <c r="FRC221" s="12"/>
      <c r="FRD221" s="12"/>
      <c r="FRE221" s="12"/>
      <c r="FRF221" s="12"/>
      <c r="FRG221" s="12"/>
      <c r="FRH221" s="12"/>
      <c r="FRI221" s="12"/>
      <c r="FRJ221" s="12"/>
      <c r="FRK221" s="12"/>
      <c r="FRL221" s="12"/>
      <c r="FRM221" s="12"/>
      <c r="FRN221" s="12"/>
      <c r="FRO221" s="12"/>
      <c r="FRP221" s="12"/>
      <c r="FRQ221" s="12"/>
      <c r="FRR221" s="12"/>
      <c r="FRS221" s="12"/>
      <c r="FRT221" s="12"/>
      <c r="FRU221" s="12"/>
      <c r="FRV221" s="12"/>
      <c r="FRW221" s="12"/>
      <c r="FRX221" s="12"/>
      <c r="FRY221" s="12"/>
      <c r="FRZ221" s="12"/>
      <c r="FSA221" s="12"/>
      <c r="FSB221" s="12"/>
      <c r="FSC221" s="12"/>
      <c r="FSD221" s="12"/>
      <c r="FSE221" s="12"/>
      <c r="FSF221" s="12"/>
      <c r="FSG221" s="12"/>
      <c r="FSH221" s="12"/>
      <c r="FSI221" s="12"/>
      <c r="FSJ221" s="12"/>
      <c r="FSK221" s="12"/>
      <c r="FSL221" s="12"/>
      <c r="FSM221" s="12"/>
      <c r="FSN221" s="12"/>
      <c r="FSO221" s="12"/>
      <c r="FSP221" s="12"/>
      <c r="FSQ221" s="12"/>
      <c r="FSR221" s="12"/>
      <c r="FSS221" s="12"/>
      <c r="FST221" s="12"/>
      <c r="FSU221" s="12"/>
      <c r="FSV221" s="12"/>
      <c r="FSW221" s="12"/>
      <c r="FSX221" s="12"/>
      <c r="FSY221" s="12"/>
      <c r="FSZ221" s="12"/>
      <c r="FTA221" s="12"/>
      <c r="FTB221" s="12"/>
      <c r="FTC221" s="12"/>
      <c r="FTD221" s="12"/>
      <c r="FTE221" s="12"/>
      <c r="FTF221" s="12"/>
      <c r="FTG221" s="12"/>
      <c r="FTH221" s="12"/>
      <c r="FTI221" s="12"/>
      <c r="FTJ221" s="12"/>
      <c r="FTK221" s="12"/>
      <c r="FTL221" s="12"/>
      <c r="FTM221" s="12"/>
      <c r="FTN221" s="12"/>
      <c r="FTO221" s="12"/>
      <c r="FTP221" s="12"/>
      <c r="FTQ221" s="12"/>
      <c r="FTR221" s="12"/>
      <c r="FTS221" s="12"/>
      <c r="FTT221" s="12"/>
      <c r="FTU221" s="12"/>
      <c r="FTV221" s="12"/>
      <c r="FTW221" s="12"/>
      <c r="FTX221" s="12"/>
      <c r="FTY221" s="12"/>
      <c r="FTZ221" s="12"/>
      <c r="FUA221" s="12"/>
      <c r="FUB221" s="12"/>
      <c r="FUC221" s="12"/>
      <c r="FUD221" s="12"/>
      <c r="FUE221" s="12"/>
      <c r="FUF221" s="12"/>
      <c r="FUG221" s="12"/>
      <c r="FUH221" s="12"/>
      <c r="FUI221" s="12"/>
      <c r="FUJ221" s="12"/>
      <c r="FUK221" s="12"/>
      <c r="FUL221" s="12"/>
      <c r="FUM221" s="12"/>
      <c r="FUN221" s="12"/>
      <c r="FUO221" s="12"/>
      <c r="FUP221" s="12"/>
      <c r="FUQ221" s="12"/>
      <c r="FUR221" s="12"/>
      <c r="FUS221" s="12"/>
      <c r="FUT221" s="12"/>
      <c r="FUU221" s="12"/>
      <c r="FUV221" s="12"/>
      <c r="FUW221" s="12"/>
      <c r="FUX221" s="12"/>
      <c r="FUY221" s="12"/>
      <c r="FUZ221" s="12"/>
      <c r="FVA221" s="12"/>
      <c r="FVB221" s="12"/>
      <c r="FVC221" s="12"/>
      <c r="FVD221" s="12"/>
      <c r="FVE221" s="12"/>
      <c r="FVF221" s="12"/>
      <c r="FVG221" s="12"/>
      <c r="FVH221" s="12"/>
      <c r="FVI221" s="12"/>
      <c r="FVJ221" s="12"/>
      <c r="FVK221" s="12"/>
      <c r="FVL221" s="12"/>
      <c r="FVM221" s="12"/>
      <c r="FVN221" s="12"/>
      <c r="FVO221" s="12"/>
      <c r="FVP221" s="12"/>
      <c r="FVQ221" s="12"/>
      <c r="FVR221" s="12"/>
      <c r="FVS221" s="12"/>
      <c r="FVT221" s="12"/>
      <c r="FVU221" s="12"/>
      <c r="FVV221" s="12"/>
      <c r="FVW221" s="12"/>
      <c r="FVX221" s="12"/>
      <c r="FVY221" s="12"/>
      <c r="FVZ221" s="12"/>
      <c r="FWA221" s="12"/>
      <c r="FWB221" s="12"/>
      <c r="FWC221" s="12"/>
      <c r="FWD221" s="12"/>
      <c r="FWE221" s="12"/>
      <c r="FWF221" s="12"/>
      <c r="FWG221" s="12"/>
      <c r="FWH221" s="12"/>
      <c r="FWI221" s="12"/>
      <c r="FWJ221" s="12"/>
      <c r="FWK221" s="12"/>
      <c r="FWL221" s="12"/>
      <c r="FWM221" s="12"/>
      <c r="FWN221" s="12"/>
      <c r="FWO221" s="12"/>
      <c r="FWP221" s="12"/>
      <c r="FWQ221" s="12"/>
      <c r="FWR221" s="12"/>
      <c r="FWS221" s="12"/>
      <c r="FWT221" s="12"/>
      <c r="FWU221" s="12"/>
      <c r="FWV221" s="12"/>
      <c r="FWW221" s="12"/>
      <c r="FWX221" s="12"/>
      <c r="FWY221" s="12"/>
      <c r="FWZ221" s="12"/>
      <c r="FXA221" s="12"/>
      <c r="FXB221" s="12"/>
      <c r="FXC221" s="12"/>
      <c r="FXD221" s="12"/>
      <c r="FXE221" s="12"/>
      <c r="FXF221" s="12"/>
      <c r="FXG221" s="12"/>
      <c r="FXH221" s="12"/>
      <c r="FXI221" s="12"/>
      <c r="FXJ221" s="12"/>
      <c r="FXK221" s="12"/>
      <c r="FXL221" s="12"/>
      <c r="FXM221" s="12"/>
      <c r="FXN221" s="12"/>
      <c r="FXO221" s="12"/>
      <c r="FXP221" s="12"/>
      <c r="FXQ221" s="12"/>
      <c r="FXR221" s="12"/>
      <c r="FXS221" s="12"/>
      <c r="FXT221" s="12"/>
      <c r="FXU221" s="12"/>
      <c r="FXV221" s="12"/>
      <c r="FXW221" s="12"/>
      <c r="FXX221" s="12"/>
      <c r="FXY221" s="12"/>
      <c r="FXZ221" s="12"/>
      <c r="FYA221" s="12"/>
      <c r="FYB221" s="12"/>
      <c r="FYC221" s="12"/>
      <c r="FYD221" s="12"/>
      <c r="FYE221" s="12"/>
      <c r="FYF221" s="12"/>
      <c r="FYG221" s="12"/>
      <c r="FYH221" s="12"/>
      <c r="FYI221" s="12"/>
      <c r="FYJ221" s="12"/>
      <c r="FYK221" s="12"/>
      <c r="FYL221" s="12"/>
      <c r="FYM221" s="12"/>
      <c r="FYN221" s="12"/>
      <c r="FYO221" s="12"/>
      <c r="FYP221" s="12"/>
      <c r="FYQ221" s="12"/>
      <c r="FYR221" s="12"/>
      <c r="FYS221" s="12"/>
      <c r="FYT221" s="12"/>
      <c r="FYU221" s="12"/>
      <c r="FYV221" s="12"/>
      <c r="FYW221" s="12"/>
      <c r="FYX221" s="12"/>
      <c r="FYY221" s="12"/>
      <c r="FYZ221" s="12"/>
      <c r="FZA221" s="12"/>
      <c r="FZB221" s="12"/>
      <c r="FZC221" s="12"/>
      <c r="FZD221" s="12"/>
      <c r="FZE221" s="12"/>
      <c r="FZF221" s="12"/>
      <c r="FZG221" s="12"/>
      <c r="FZH221" s="12"/>
      <c r="FZI221" s="12"/>
      <c r="FZJ221" s="12"/>
      <c r="FZK221" s="12"/>
      <c r="FZL221" s="12"/>
      <c r="FZM221" s="12"/>
      <c r="FZN221" s="12"/>
      <c r="FZO221" s="12"/>
      <c r="FZP221" s="12"/>
      <c r="FZQ221" s="12"/>
      <c r="FZR221" s="12"/>
      <c r="FZS221" s="12"/>
      <c r="FZT221" s="12"/>
      <c r="FZU221" s="12"/>
      <c r="FZV221" s="12"/>
      <c r="FZW221" s="12"/>
      <c r="FZX221" s="12"/>
      <c r="FZY221" s="12"/>
      <c r="FZZ221" s="12"/>
      <c r="GAA221" s="12"/>
      <c r="GAB221" s="12"/>
      <c r="GAC221" s="12"/>
      <c r="GAD221" s="12"/>
      <c r="GAE221" s="12"/>
      <c r="GAF221" s="12"/>
      <c r="GAG221" s="12"/>
      <c r="GAH221" s="12"/>
      <c r="GAI221" s="12"/>
      <c r="GAJ221" s="12"/>
      <c r="GAK221" s="12"/>
      <c r="GAL221" s="12"/>
      <c r="GAM221" s="12"/>
      <c r="GAN221" s="12"/>
      <c r="GAO221" s="12"/>
      <c r="GAP221" s="12"/>
      <c r="GAQ221" s="12"/>
      <c r="GAR221" s="12"/>
      <c r="GAS221" s="12"/>
      <c r="GAT221" s="12"/>
      <c r="GAU221" s="12"/>
      <c r="GAV221" s="12"/>
      <c r="GAW221" s="12"/>
      <c r="GAX221" s="12"/>
      <c r="GAY221" s="12"/>
      <c r="GAZ221" s="12"/>
      <c r="GBA221" s="12"/>
      <c r="GBB221" s="12"/>
      <c r="GBC221" s="12"/>
      <c r="GBD221" s="12"/>
      <c r="GBE221" s="12"/>
      <c r="GBF221" s="12"/>
      <c r="GBG221" s="12"/>
      <c r="GBH221" s="12"/>
      <c r="GBI221" s="12"/>
      <c r="GBJ221" s="12"/>
      <c r="GBK221" s="12"/>
      <c r="GBL221" s="12"/>
      <c r="GBM221" s="12"/>
      <c r="GBN221" s="12"/>
      <c r="GBO221" s="12"/>
      <c r="GBP221" s="12"/>
      <c r="GBQ221" s="12"/>
      <c r="GBR221" s="12"/>
      <c r="GBS221" s="12"/>
      <c r="GBT221" s="12"/>
      <c r="GBU221" s="12"/>
      <c r="GBV221" s="12"/>
      <c r="GBW221" s="12"/>
      <c r="GBX221" s="12"/>
      <c r="GBY221" s="12"/>
      <c r="GBZ221" s="12"/>
      <c r="GCA221" s="12"/>
      <c r="GCB221" s="12"/>
      <c r="GCC221" s="12"/>
      <c r="GCD221" s="12"/>
      <c r="GCE221" s="12"/>
      <c r="GCF221" s="12"/>
      <c r="GCG221" s="12"/>
      <c r="GCH221" s="12"/>
      <c r="GCI221" s="12"/>
      <c r="GCJ221" s="12"/>
      <c r="GCK221" s="12"/>
      <c r="GCL221" s="12"/>
      <c r="GCM221" s="12"/>
      <c r="GCN221" s="12"/>
      <c r="GCO221" s="12"/>
      <c r="GCP221" s="12"/>
      <c r="GCQ221" s="12"/>
      <c r="GCR221" s="12"/>
      <c r="GCS221" s="12"/>
      <c r="GCT221" s="12"/>
      <c r="GCU221" s="12"/>
      <c r="GCV221" s="12"/>
      <c r="GCW221" s="12"/>
      <c r="GCX221" s="12"/>
      <c r="GCY221" s="12"/>
      <c r="GCZ221" s="12"/>
      <c r="GDA221" s="12"/>
      <c r="GDB221" s="12"/>
      <c r="GDC221" s="12"/>
      <c r="GDD221" s="12"/>
      <c r="GDE221" s="12"/>
      <c r="GDF221" s="12"/>
      <c r="GDG221" s="12"/>
      <c r="GDH221" s="12"/>
      <c r="GDI221" s="12"/>
      <c r="GDJ221" s="12"/>
      <c r="GDK221" s="12"/>
      <c r="GDL221" s="12"/>
      <c r="GDM221" s="12"/>
      <c r="GDN221" s="12"/>
      <c r="GDO221" s="12"/>
      <c r="GDP221" s="12"/>
      <c r="GDQ221" s="12"/>
      <c r="GDR221" s="12"/>
      <c r="GDS221" s="12"/>
      <c r="GDT221" s="12"/>
      <c r="GDU221" s="12"/>
      <c r="GDV221" s="12"/>
      <c r="GDW221" s="12"/>
      <c r="GDX221" s="12"/>
      <c r="GDY221" s="12"/>
      <c r="GDZ221" s="12"/>
      <c r="GEA221" s="12"/>
      <c r="GEB221" s="12"/>
      <c r="GEC221" s="12"/>
      <c r="GED221" s="12"/>
      <c r="GEE221" s="12"/>
      <c r="GEF221" s="12"/>
      <c r="GEG221" s="12"/>
      <c r="GEH221" s="12"/>
      <c r="GEI221" s="12"/>
      <c r="GEJ221" s="12"/>
      <c r="GEK221" s="12"/>
      <c r="GEL221" s="12"/>
      <c r="GEM221" s="12"/>
      <c r="GEN221" s="12"/>
      <c r="GEO221" s="12"/>
      <c r="GEP221" s="12"/>
      <c r="GEQ221" s="12"/>
      <c r="GER221" s="12"/>
      <c r="GES221" s="12"/>
      <c r="GET221" s="12"/>
      <c r="GEU221" s="12"/>
      <c r="GEV221" s="12"/>
      <c r="GEW221" s="12"/>
      <c r="GEX221" s="12"/>
      <c r="GEY221" s="12"/>
      <c r="GEZ221" s="12"/>
      <c r="GFA221" s="12"/>
      <c r="GFB221" s="12"/>
      <c r="GFC221" s="12"/>
      <c r="GFD221" s="12"/>
      <c r="GFE221" s="12"/>
      <c r="GFF221" s="12"/>
      <c r="GFG221" s="12"/>
      <c r="GFH221" s="12"/>
      <c r="GFI221" s="12"/>
      <c r="GFJ221" s="12"/>
      <c r="GFK221" s="12"/>
      <c r="GFL221" s="12"/>
      <c r="GFM221" s="12"/>
      <c r="GFN221" s="12"/>
      <c r="GFO221" s="12"/>
      <c r="GFP221" s="12"/>
      <c r="GFQ221" s="12"/>
      <c r="GFR221" s="12"/>
      <c r="GFS221" s="12"/>
      <c r="GFT221" s="12"/>
      <c r="GFU221" s="12"/>
      <c r="GFV221" s="12"/>
      <c r="GFW221" s="12"/>
      <c r="GFX221" s="12"/>
      <c r="GFY221" s="12"/>
      <c r="GFZ221" s="12"/>
      <c r="GGA221" s="12"/>
      <c r="GGB221" s="12"/>
      <c r="GGC221" s="12"/>
      <c r="GGD221" s="12"/>
      <c r="GGE221" s="12"/>
      <c r="GGF221" s="12"/>
      <c r="GGG221" s="12"/>
      <c r="GGH221" s="12"/>
      <c r="GGI221" s="12"/>
      <c r="GGJ221" s="12"/>
      <c r="GGK221" s="12"/>
      <c r="GGL221" s="12"/>
      <c r="GGM221" s="12"/>
      <c r="GGN221" s="12"/>
      <c r="GGO221" s="12"/>
      <c r="GGP221" s="12"/>
      <c r="GGQ221" s="12"/>
      <c r="GGR221" s="12"/>
      <c r="GGS221" s="12"/>
      <c r="GGT221" s="12"/>
      <c r="GGU221" s="12"/>
      <c r="GGV221" s="12"/>
      <c r="GGW221" s="12"/>
      <c r="GGX221" s="12"/>
      <c r="GGY221" s="12"/>
      <c r="GGZ221" s="12"/>
      <c r="GHA221" s="12"/>
      <c r="GHB221" s="12"/>
      <c r="GHC221" s="12"/>
      <c r="GHD221" s="12"/>
      <c r="GHE221" s="12"/>
      <c r="GHF221" s="12"/>
      <c r="GHG221" s="12"/>
      <c r="GHH221" s="12"/>
      <c r="GHI221" s="12"/>
      <c r="GHJ221" s="12"/>
      <c r="GHK221" s="12"/>
      <c r="GHL221" s="12"/>
      <c r="GHM221" s="12"/>
      <c r="GHN221" s="12"/>
      <c r="GHO221" s="12"/>
      <c r="GHP221" s="12"/>
      <c r="GHQ221" s="12"/>
      <c r="GHR221" s="12"/>
      <c r="GHS221" s="12"/>
      <c r="GHT221" s="12"/>
      <c r="GHU221" s="12"/>
      <c r="GHV221" s="12"/>
      <c r="GHW221" s="12"/>
      <c r="GHX221" s="12"/>
      <c r="GHY221" s="12"/>
      <c r="GHZ221" s="12"/>
      <c r="GIA221" s="12"/>
      <c r="GIB221" s="12"/>
      <c r="GIC221" s="12"/>
      <c r="GID221" s="12"/>
      <c r="GIE221" s="12"/>
      <c r="GIF221" s="12"/>
      <c r="GIG221" s="12"/>
      <c r="GIH221" s="12"/>
      <c r="GII221" s="12"/>
      <c r="GIJ221" s="12"/>
      <c r="GIK221" s="12"/>
      <c r="GIL221" s="12"/>
      <c r="GIM221" s="12"/>
      <c r="GIN221" s="12"/>
      <c r="GIO221" s="12"/>
      <c r="GIP221" s="12"/>
      <c r="GIQ221" s="12"/>
      <c r="GIR221" s="12"/>
      <c r="GIS221" s="12"/>
      <c r="GIT221" s="12"/>
      <c r="GIU221" s="12"/>
      <c r="GIV221" s="12"/>
      <c r="GIW221" s="12"/>
      <c r="GIX221" s="12"/>
      <c r="GIY221" s="12"/>
      <c r="GIZ221" s="12"/>
      <c r="GJA221" s="12"/>
      <c r="GJB221" s="12"/>
      <c r="GJC221" s="12"/>
      <c r="GJD221" s="12"/>
      <c r="GJE221" s="12"/>
      <c r="GJF221" s="12"/>
      <c r="GJG221" s="12"/>
      <c r="GJH221" s="12"/>
      <c r="GJI221" s="12"/>
      <c r="GJJ221" s="12"/>
      <c r="GJK221" s="12"/>
      <c r="GJL221" s="12"/>
      <c r="GJM221" s="12"/>
      <c r="GJN221" s="12"/>
      <c r="GJO221" s="12"/>
      <c r="GJP221" s="12"/>
      <c r="GJQ221" s="12"/>
      <c r="GJR221" s="12"/>
      <c r="GJS221" s="12"/>
      <c r="GJT221" s="12"/>
      <c r="GJU221" s="12"/>
      <c r="GJV221" s="12"/>
      <c r="GJW221" s="12"/>
      <c r="GJX221" s="12"/>
      <c r="GJY221" s="12"/>
      <c r="GJZ221" s="12"/>
      <c r="GKA221" s="12"/>
      <c r="GKB221" s="12"/>
      <c r="GKC221" s="12"/>
      <c r="GKD221" s="12"/>
      <c r="GKE221" s="12"/>
      <c r="GKF221" s="12"/>
      <c r="GKG221" s="12"/>
      <c r="GKH221" s="12"/>
      <c r="GKI221" s="12"/>
      <c r="GKJ221" s="12"/>
      <c r="GKK221" s="12"/>
      <c r="GKL221" s="12"/>
      <c r="GKM221" s="12"/>
      <c r="GKN221" s="12"/>
      <c r="GKO221" s="12"/>
      <c r="GKP221" s="12"/>
      <c r="GKQ221" s="12"/>
      <c r="GKR221" s="12"/>
      <c r="GKS221" s="12"/>
      <c r="GKT221" s="12"/>
      <c r="GKU221" s="12"/>
      <c r="GKV221" s="12"/>
      <c r="GKW221" s="12"/>
      <c r="GKX221" s="12"/>
      <c r="GKY221" s="12"/>
      <c r="GKZ221" s="12"/>
      <c r="GLA221" s="12"/>
      <c r="GLB221" s="12"/>
      <c r="GLC221" s="12"/>
      <c r="GLD221" s="12"/>
      <c r="GLE221" s="12"/>
      <c r="GLF221" s="12"/>
      <c r="GLG221" s="12"/>
      <c r="GLH221" s="12"/>
      <c r="GLI221" s="12"/>
      <c r="GLJ221" s="12"/>
      <c r="GLK221" s="12"/>
      <c r="GLL221" s="12"/>
      <c r="GLM221" s="12"/>
      <c r="GLN221" s="12"/>
      <c r="GLO221" s="12"/>
      <c r="GLP221" s="12"/>
      <c r="GLQ221" s="12"/>
      <c r="GLR221" s="12"/>
      <c r="GLS221" s="12"/>
      <c r="GLT221" s="12"/>
      <c r="GLU221" s="12"/>
      <c r="GLV221" s="12"/>
      <c r="GLW221" s="12"/>
      <c r="GLX221" s="12"/>
      <c r="GLY221" s="12"/>
      <c r="GLZ221" s="12"/>
      <c r="GMA221" s="12"/>
      <c r="GMB221" s="12"/>
      <c r="GMC221" s="12"/>
      <c r="GMD221" s="12"/>
      <c r="GME221" s="12"/>
      <c r="GMF221" s="12"/>
      <c r="GMG221" s="12"/>
      <c r="GMH221" s="12"/>
      <c r="GMI221" s="12"/>
      <c r="GMJ221" s="12"/>
      <c r="GMK221" s="12"/>
      <c r="GML221" s="12"/>
      <c r="GMM221" s="12"/>
      <c r="GMN221" s="12"/>
      <c r="GMO221" s="12"/>
      <c r="GMP221" s="12"/>
      <c r="GMQ221" s="12"/>
      <c r="GMR221" s="12"/>
      <c r="GMS221" s="12"/>
      <c r="GMT221" s="12"/>
      <c r="GMU221" s="12"/>
      <c r="GMV221" s="12"/>
      <c r="GMW221" s="12"/>
      <c r="GMX221" s="12"/>
      <c r="GMY221" s="12"/>
      <c r="GMZ221" s="12"/>
      <c r="GNA221" s="12"/>
      <c r="GNB221" s="12"/>
      <c r="GNC221" s="12"/>
      <c r="GND221" s="12"/>
      <c r="GNE221" s="12"/>
      <c r="GNF221" s="12"/>
      <c r="GNG221" s="12"/>
      <c r="GNH221" s="12"/>
      <c r="GNI221" s="12"/>
      <c r="GNJ221" s="12"/>
      <c r="GNK221" s="12"/>
      <c r="GNL221" s="12"/>
      <c r="GNM221" s="12"/>
      <c r="GNN221" s="12"/>
      <c r="GNO221" s="12"/>
      <c r="GNP221" s="12"/>
      <c r="GNQ221" s="12"/>
      <c r="GNR221" s="12"/>
      <c r="GNS221" s="12"/>
      <c r="GNT221" s="12"/>
      <c r="GNU221" s="12"/>
      <c r="GNV221" s="12"/>
      <c r="GNW221" s="12"/>
      <c r="GNX221" s="12"/>
      <c r="GNY221" s="12"/>
      <c r="GNZ221" s="12"/>
      <c r="GOA221" s="12"/>
      <c r="GOB221" s="12"/>
      <c r="GOC221" s="12"/>
      <c r="GOD221" s="12"/>
      <c r="GOE221" s="12"/>
      <c r="GOF221" s="12"/>
      <c r="GOG221" s="12"/>
      <c r="GOH221" s="12"/>
      <c r="GOI221" s="12"/>
      <c r="GOJ221" s="12"/>
      <c r="GOK221" s="12"/>
      <c r="GOL221" s="12"/>
      <c r="GOM221" s="12"/>
      <c r="GON221" s="12"/>
      <c r="GOO221" s="12"/>
      <c r="GOP221" s="12"/>
      <c r="GOQ221" s="12"/>
      <c r="GOR221" s="12"/>
      <c r="GOS221" s="12"/>
      <c r="GOT221" s="12"/>
      <c r="GOU221" s="12"/>
      <c r="GOV221" s="12"/>
      <c r="GOW221" s="12"/>
      <c r="GOX221" s="12"/>
      <c r="GOY221" s="12"/>
      <c r="GOZ221" s="12"/>
      <c r="GPA221" s="12"/>
      <c r="GPB221" s="12"/>
      <c r="GPC221" s="12"/>
      <c r="GPD221" s="12"/>
      <c r="GPE221" s="12"/>
      <c r="GPF221" s="12"/>
      <c r="GPG221" s="12"/>
      <c r="GPH221" s="12"/>
      <c r="GPI221" s="12"/>
      <c r="GPJ221" s="12"/>
      <c r="GPK221" s="12"/>
      <c r="GPL221" s="12"/>
      <c r="GPM221" s="12"/>
      <c r="GPN221" s="12"/>
      <c r="GPO221" s="12"/>
      <c r="GPP221" s="12"/>
      <c r="GPQ221" s="12"/>
      <c r="GPR221" s="12"/>
      <c r="GPS221" s="12"/>
      <c r="GPT221" s="12"/>
      <c r="GPU221" s="12"/>
      <c r="GPV221" s="12"/>
      <c r="GPW221" s="12"/>
      <c r="GPX221" s="12"/>
      <c r="GPY221" s="12"/>
      <c r="GPZ221" s="12"/>
      <c r="GQA221" s="12"/>
      <c r="GQB221" s="12"/>
      <c r="GQC221" s="12"/>
      <c r="GQD221" s="12"/>
      <c r="GQE221" s="12"/>
      <c r="GQF221" s="12"/>
      <c r="GQG221" s="12"/>
      <c r="GQH221" s="12"/>
      <c r="GQI221" s="12"/>
      <c r="GQJ221" s="12"/>
      <c r="GQK221" s="12"/>
      <c r="GQL221" s="12"/>
      <c r="GQM221" s="12"/>
      <c r="GQN221" s="12"/>
      <c r="GQO221" s="12"/>
      <c r="GQP221" s="12"/>
      <c r="GQQ221" s="12"/>
      <c r="GQR221" s="12"/>
      <c r="GQS221" s="12"/>
      <c r="GQT221" s="12"/>
      <c r="GQU221" s="12"/>
      <c r="GQV221" s="12"/>
      <c r="GQW221" s="12"/>
      <c r="GQX221" s="12"/>
      <c r="GQY221" s="12"/>
      <c r="GQZ221" s="12"/>
      <c r="GRA221" s="12"/>
      <c r="GRB221" s="12"/>
      <c r="GRC221" s="12"/>
      <c r="GRD221" s="12"/>
      <c r="GRE221" s="12"/>
      <c r="GRF221" s="12"/>
      <c r="GRG221" s="12"/>
      <c r="GRH221" s="12"/>
      <c r="GRI221" s="12"/>
      <c r="GRJ221" s="12"/>
      <c r="GRK221" s="12"/>
      <c r="GRL221" s="12"/>
      <c r="GRM221" s="12"/>
      <c r="GRN221" s="12"/>
      <c r="GRO221" s="12"/>
      <c r="GRP221" s="12"/>
      <c r="GRQ221" s="12"/>
      <c r="GRR221" s="12"/>
      <c r="GRS221" s="12"/>
      <c r="GRT221" s="12"/>
      <c r="GRU221" s="12"/>
      <c r="GRV221" s="12"/>
      <c r="GRW221" s="12"/>
      <c r="GRX221" s="12"/>
      <c r="GRY221" s="12"/>
      <c r="GRZ221" s="12"/>
      <c r="GSA221" s="12"/>
      <c r="GSB221" s="12"/>
      <c r="GSC221" s="12"/>
      <c r="GSD221" s="12"/>
      <c r="GSE221" s="12"/>
      <c r="GSF221" s="12"/>
      <c r="GSG221" s="12"/>
      <c r="GSH221" s="12"/>
      <c r="GSI221" s="12"/>
      <c r="GSJ221" s="12"/>
      <c r="GSK221" s="12"/>
      <c r="GSL221" s="12"/>
      <c r="GSM221" s="12"/>
      <c r="GSN221" s="12"/>
      <c r="GSO221" s="12"/>
      <c r="GSP221" s="12"/>
      <c r="GSQ221" s="12"/>
      <c r="GSR221" s="12"/>
      <c r="GSS221" s="12"/>
      <c r="GST221" s="12"/>
      <c r="GSU221" s="12"/>
      <c r="GSV221" s="12"/>
      <c r="GSW221" s="12"/>
      <c r="GSX221" s="12"/>
      <c r="GSY221" s="12"/>
      <c r="GSZ221" s="12"/>
      <c r="GTA221" s="12"/>
      <c r="GTB221" s="12"/>
      <c r="GTC221" s="12"/>
      <c r="GTD221" s="12"/>
      <c r="GTE221" s="12"/>
      <c r="GTF221" s="12"/>
      <c r="GTG221" s="12"/>
      <c r="GTH221" s="12"/>
      <c r="GTI221" s="12"/>
      <c r="GTJ221" s="12"/>
      <c r="GTK221" s="12"/>
      <c r="GTL221" s="12"/>
      <c r="GTM221" s="12"/>
      <c r="GTN221" s="12"/>
      <c r="GTO221" s="12"/>
      <c r="GTP221" s="12"/>
      <c r="GTQ221" s="12"/>
      <c r="GTR221" s="12"/>
      <c r="GTS221" s="12"/>
      <c r="GTT221" s="12"/>
      <c r="GTU221" s="12"/>
      <c r="GTV221" s="12"/>
      <c r="GTW221" s="12"/>
      <c r="GTX221" s="12"/>
      <c r="GTY221" s="12"/>
      <c r="GTZ221" s="12"/>
      <c r="GUA221" s="12"/>
      <c r="GUB221" s="12"/>
      <c r="GUC221" s="12"/>
      <c r="GUD221" s="12"/>
      <c r="GUE221" s="12"/>
      <c r="GUF221" s="12"/>
      <c r="GUG221" s="12"/>
      <c r="GUH221" s="12"/>
      <c r="GUI221" s="12"/>
      <c r="GUJ221" s="12"/>
      <c r="GUK221" s="12"/>
      <c r="GUL221" s="12"/>
      <c r="GUM221" s="12"/>
      <c r="GUN221" s="12"/>
      <c r="GUO221" s="12"/>
      <c r="GUP221" s="12"/>
      <c r="GUQ221" s="12"/>
      <c r="GUR221" s="12"/>
      <c r="GUS221" s="12"/>
      <c r="GUT221" s="12"/>
      <c r="GUU221" s="12"/>
      <c r="GUV221" s="12"/>
      <c r="GUW221" s="12"/>
      <c r="GUX221" s="12"/>
      <c r="GUY221" s="12"/>
      <c r="GUZ221" s="12"/>
      <c r="GVA221" s="12"/>
      <c r="GVB221" s="12"/>
      <c r="GVC221" s="12"/>
      <c r="GVD221" s="12"/>
      <c r="GVE221" s="12"/>
      <c r="GVF221" s="12"/>
      <c r="GVG221" s="12"/>
      <c r="GVH221" s="12"/>
      <c r="GVI221" s="12"/>
      <c r="GVJ221" s="12"/>
      <c r="GVK221" s="12"/>
      <c r="GVL221" s="12"/>
      <c r="GVM221" s="12"/>
      <c r="GVN221" s="12"/>
      <c r="GVO221" s="12"/>
      <c r="GVP221" s="12"/>
      <c r="GVQ221" s="12"/>
      <c r="GVR221" s="12"/>
      <c r="GVS221" s="12"/>
      <c r="GVT221" s="12"/>
      <c r="GVU221" s="12"/>
      <c r="GVV221" s="12"/>
      <c r="GVW221" s="12"/>
      <c r="GVX221" s="12"/>
      <c r="GVY221" s="12"/>
      <c r="GVZ221" s="12"/>
      <c r="GWA221" s="12"/>
      <c r="GWB221" s="12"/>
      <c r="GWC221" s="12"/>
      <c r="GWD221" s="12"/>
      <c r="GWE221" s="12"/>
      <c r="GWF221" s="12"/>
      <c r="GWG221" s="12"/>
      <c r="GWH221" s="12"/>
      <c r="GWI221" s="12"/>
      <c r="GWJ221" s="12"/>
      <c r="GWK221" s="12"/>
      <c r="GWL221" s="12"/>
      <c r="GWM221" s="12"/>
      <c r="GWN221" s="12"/>
      <c r="GWO221" s="12"/>
      <c r="GWP221" s="12"/>
      <c r="GWQ221" s="12"/>
      <c r="GWR221" s="12"/>
      <c r="GWS221" s="12"/>
      <c r="GWT221" s="12"/>
      <c r="GWU221" s="12"/>
      <c r="GWV221" s="12"/>
      <c r="GWW221" s="12"/>
      <c r="GWX221" s="12"/>
      <c r="GWY221" s="12"/>
      <c r="GWZ221" s="12"/>
      <c r="GXA221" s="12"/>
      <c r="GXB221" s="12"/>
      <c r="GXC221" s="12"/>
      <c r="GXD221" s="12"/>
      <c r="GXE221" s="12"/>
      <c r="GXF221" s="12"/>
      <c r="GXG221" s="12"/>
      <c r="GXH221" s="12"/>
      <c r="GXI221" s="12"/>
      <c r="GXJ221" s="12"/>
      <c r="GXK221" s="12"/>
      <c r="GXL221" s="12"/>
      <c r="GXM221" s="12"/>
      <c r="GXN221" s="12"/>
      <c r="GXO221" s="12"/>
      <c r="GXP221" s="12"/>
      <c r="GXQ221" s="12"/>
      <c r="GXR221" s="12"/>
      <c r="GXS221" s="12"/>
      <c r="GXT221" s="12"/>
      <c r="GXU221" s="12"/>
      <c r="GXV221" s="12"/>
      <c r="GXW221" s="12"/>
      <c r="GXX221" s="12"/>
      <c r="GXY221" s="12"/>
      <c r="GXZ221" s="12"/>
      <c r="GYA221" s="12"/>
      <c r="GYB221" s="12"/>
      <c r="GYC221" s="12"/>
      <c r="GYD221" s="12"/>
      <c r="GYE221" s="12"/>
      <c r="GYF221" s="12"/>
      <c r="GYG221" s="12"/>
      <c r="GYH221" s="12"/>
      <c r="GYI221" s="12"/>
      <c r="GYJ221" s="12"/>
      <c r="GYK221" s="12"/>
      <c r="GYL221" s="12"/>
      <c r="GYM221" s="12"/>
      <c r="GYN221" s="12"/>
      <c r="GYO221" s="12"/>
      <c r="GYP221" s="12"/>
      <c r="GYQ221" s="12"/>
      <c r="GYR221" s="12"/>
      <c r="GYS221" s="12"/>
      <c r="GYT221" s="12"/>
      <c r="GYU221" s="12"/>
      <c r="GYV221" s="12"/>
      <c r="GYW221" s="12"/>
      <c r="GYX221" s="12"/>
      <c r="GYY221" s="12"/>
      <c r="GYZ221" s="12"/>
      <c r="GZA221" s="12"/>
      <c r="GZB221" s="12"/>
      <c r="GZC221" s="12"/>
      <c r="GZD221" s="12"/>
      <c r="GZE221" s="12"/>
      <c r="GZF221" s="12"/>
      <c r="GZG221" s="12"/>
      <c r="GZH221" s="12"/>
      <c r="GZI221" s="12"/>
      <c r="GZJ221" s="12"/>
      <c r="GZK221" s="12"/>
      <c r="GZL221" s="12"/>
      <c r="GZM221" s="12"/>
      <c r="GZN221" s="12"/>
      <c r="GZO221" s="12"/>
      <c r="GZP221" s="12"/>
      <c r="GZQ221" s="12"/>
      <c r="GZR221" s="12"/>
      <c r="GZS221" s="12"/>
      <c r="GZT221" s="12"/>
      <c r="GZU221" s="12"/>
      <c r="GZV221" s="12"/>
      <c r="GZW221" s="12"/>
      <c r="GZX221" s="12"/>
      <c r="GZY221" s="12"/>
      <c r="GZZ221" s="12"/>
      <c r="HAA221" s="12"/>
      <c r="HAB221" s="12"/>
      <c r="HAC221" s="12"/>
      <c r="HAD221" s="12"/>
      <c r="HAE221" s="12"/>
      <c r="HAF221" s="12"/>
      <c r="HAG221" s="12"/>
      <c r="HAH221" s="12"/>
      <c r="HAI221" s="12"/>
      <c r="HAJ221" s="12"/>
      <c r="HAK221" s="12"/>
      <c r="HAL221" s="12"/>
      <c r="HAM221" s="12"/>
      <c r="HAN221" s="12"/>
      <c r="HAO221" s="12"/>
      <c r="HAP221" s="12"/>
      <c r="HAQ221" s="12"/>
      <c r="HAR221" s="12"/>
      <c r="HAS221" s="12"/>
      <c r="HAT221" s="12"/>
      <c r="HAU221" s="12"/>
      <c r="HAV221" s="12"/>
      <c r="HAW221" s="12"/>
      <c r="HAX221" s="12"/>
      <c r="HAY221" s="12"/>
      <c r="HAZ221" s="12"/>
      <c r="HBA221" s="12"/>
      <c r="HBB221" s="12"/>
      <c r="HBC221" s="12"/>
      <c r="HBD221" s="12"/>
      <c r="HBE221" s="12"/>
      <c r="HBF221" s="12"/>
      <c r="HBG221" s="12"/>
      <c r="HBH221" s="12"/>
      <c r="HBI221" s="12"/>
      <c r="HBJ221" s="12"/>
      <c r="HBK221" s="12"/>
      <c r="HBL221" s="12"/>
      <c r="HBM221" s="12"/>
      <c r="HBN221" s="12"/>
      <c r="HBO221" s="12"/>
      <c r="HBP221" s="12"/>
      <c r="HBQ221" s="12"/>
      <c r="HBR221" s="12"/>
      <c r="HBS221" s="12"/>
      <c r="HBT221" s="12"/>
      <c r="HBU221" s="12"/>
      <c r="HBV221" s="12"/>
      <c r="HBW221" s="12"/>
      <c r="HBX221" s="12"/>
      <c r="HBY221" s="12"/>
      <c r="HBZ221" s="12"/>
      <c r="HCA221" s="12"/>
      <c r="HCB221" s="12"/>
      <c r="HCC221" s="12"/>
      <c r="HCD221" s="12"/>
      <c r="HCE221" s="12"/>
      <c r="HCF221" s="12"/>
      <c r="HCG221" s="12"/>
      <c r="HCH221" s="12"/>
      <c r="HCI221" s="12"/>
      <c r="HCJ221" s="12"/>
      <c r="HCK221" s="12"/>
      <c r="HCL221" s="12"/>
      <c r="HCM221" s="12"/>
      <c r="HCN221" s="12"/>
      <c r="HCO221" s="12"/>
      <c r="HCP221" s="12"/>
      <c r="HCQ221" s="12"/>
      <c r="HCR221" s="12"/>
      <c r="HCS221" s="12"/>
      <c r="HCT221" s="12"/>
      <c r="HCU221" s="12"/>
      <c r="HCV221" s="12"/>
      <c r="HCW221" s="12"/>
      <c r="HCX221" s="12"/>
      <c r="HCY221" s="12"/>
      <c r="HCZ221" s="12"/>
      <c r="HDA221" s="12"/>
      <c r="HDB221" s="12"/>
      <c r="HDC221" s="12"/>
      <c r="HDD221" s="12"/>
      <c r="HDE221" s="12"/>
      <c r="HDF221" s="12"/>
      <c r="HDG221" s="12"/>
      <c r="HDH221" s="12"/>
      <c r="HDI221" s="12"/>
      <c r="HDJ221" s="12"/>
      <c r="HDK221" s="12"/>
      <c r="HDL221" s="12"/>
      <c r="HDM221" s="12"/>
      <c r="HDN221" s="12"/>
      <c r="HDO221" s="12"/>
      <c r="HDP221" s="12"/>
      <c r="HDQ221" s="12"/>
      <c r="HDR221" s="12"/>
      <c r="HDS221" s="12"/>
      <c r="HDT221" s="12"/>
      <c r="HDU221" s="12"/>
      <c r="HDV221" s="12"/>
      <c r="HDW221" s="12"/>
      <c r="HDX221" s="12"/>
      <c r="HDY221" s="12"/>
      <c r="HDZ221" s="12"/>
      <c r="HEA221" s="12"/>
      <c r="HEB221" s="12"/>
      <c r="HEC221" s="12"/>
      <c r="HED221" s="12"/>
      <c r="HEE221" s="12"/>
      <c r="HEF221" s="12"/>
      <c r="HEG221" s="12"/>
      <c r="HEH221" s="12"/>
      <c r="HEI221" s="12"/>
      <c r="HEJ221" s="12"/>
      <c r="HEK221" s="12"/>
      <c r="HEL221" s="12"/>
      <c r="HEM221" s="12"/>
      <c r="HEN221" s="12"/>
      <c r="HEO221" s="12"/>
      <c r="HEP221" s="12"/>
      <c r="HEQ221" s="12"/>
      <c r="HER221" s="12"/>
      <c r="HES221" s="12"/>
      <c r="HET221" s="12"/>
      <c r="HEU221" s="12"/>
      <c r="HEV221" s="12"/>
      <c r="HEW221" s="12"/>
      <c r="HEX221" s="12"/>
      <c r="HEY221" s="12"/>
      <c r="HEZ221" s="12"/>
      <c r="HFA221" s="12"/>
      <c r="HFB221" s="12"/>
      <c r="HFC221" s="12"/>
      <c r="HFD221" s="12"/>
      <c r="HFE221" s="12"/>
      <c r="HFF221" s="12"/>
      <c r="HFG221" s="12"/>
      <c r="HFH221" s="12"/>
      <c r="HFI221" s="12"/>
      <c r="HFJ221" s="12"/>
      <c r="HFK221" s="12"/>
      <c r="HFL221" s="12"/>
      <c r="HFM221" s="12"/>
      <c r="HFN221" s="12"/>
      <c r="HFO221" s="12"/>
      <c r="HFP221" s="12"/>
      <c r="HFQ221" s="12"/>
      <c r="HFR221" s="12"/>
      <c r="HFS221" s="12"/>
      <c r="HFT221" s="12"/>
      <c r="HFU221" s="12"/>
      <c r="HFV221" s="12"/>
      <c r="HFW221" s="12"/>
      <c r="HFX221" s="12"/>
      <c r="HFY221" s="12"/>
      <c r="HFZ221" s="12"/>
      <c r="HGA221" s="12"/>
      <c r="HGB221" s="12"/>
      <c r="HGC221" s="12"/>
      <c r="HGD221" s="12"/>
      <c r="HGE221" s="12"/>
      <c r="HGF221" s="12"/>
      <c r="HGG221" s="12"/>
      <c r="HGH221" s="12"/>
      <c r="HGI221" s="12"/>
      <c r="HGJ221" s="12"/>
      <c r="HGK221" s="12"/>
      <c r="HGL221" s="12"/>
      <c r="HGM221" s="12"/>
      <c r="HGN221" s="12"/>
      <c r="HGO221" s="12"/>
      <c r="HGP221" s="12"/>
      <c r="HGQ221" s="12"/>
      <c r="HGR221" s="12"/>
      <c r="HGS221" s="12"/>
      <c r="HGT221" s="12"/>
      <c r="HGU221" s="12"/>
      <c r="HGV221" s="12"/>
      <c r="HGW221" s="12"/>
      <c r="HGX221" s="12"/>
      <c r="HGY221" s="12"/>
      <c r="HGZ221" s="12"/>
      <c r="HHA221" s="12"/>
      <c r="HHB221" s="12"/>
      <c r="HHC221" s="12"/>
      <c r="HHD221" s="12"/>
      <c r="HHE221" s="12"/>
      <c r="HHF221" s="12"/>
      <c r="HHG221" s="12"/>
      <c r="HHH221" s="12"/>
      <c r="HHI221" s="12"/>
      <c r="HHJ221" s="12"/>
      <c r="HHK221" s="12"/>
      <c r="HHL221" s="12"/>
      <c r="HHM221" s="12"/>
      <c r="HHN221" s="12"/>
      <c r="HHO221" s="12"/>
      <c r="HHP221" s="12"/>
      <c r="HHQ221" s="12"/>
      <c r="HHR221" s="12"/>
      <c r="HHS221" s="12"/>
      <c r="HHT221" s="12"/>
      <c r="HHU221" s="12"/>
      <c r="HHV221" s="12"/>
      <c r="HHW221" s="12"/>
      <c r="HHX221" s="12"/>
      <c r="HHY221" s="12"/>
      <c r="HHZ221" s="12"/>
      <c r="HIA221" s="12"/>
      <c r="HIB221" s="12"/>
      <c r="HIC221" s="12"/>
      <c r="HID221" s="12"/>
      <c r="HIE221" s="12"/>
      <c r="HIF221" s="12"/>
      <c r="HIG221" s="12"/>
      <c r="HIH221" s="12"/>
      <c r="HII221" s="12"/>
      <c r="HIJ221" s="12"/>
      <c r="HIK221" s="12"/>
      <c r="HIL221" s="12"/>
      <c r="HIM221" s="12"/>
      <c r="HIN221" s="12"/>
      <c r="HIO221" s="12"/>
      <c r="HIP221" s="12"/>
      <c r="HIQ221" s="12"/>
      <c r="HIR221" s="12"/>
      <c r="HIS221" s="12"/>
      <c r="HIT221" s="12"/>
      <c r="HIU221" s="12"/>
      <c r="HIV221" s="12"/>
      <c r="HIW221" s="12"/>
      <c r="HIX221" s="12"/>
      <c r="HIY221" s="12"/>
      <c r="HIZ221" s="12"/>
      <c r="HJA221" s="12"/>
      <c r="HJB221" s="12"/>
      <c r="HJC221" s="12"/>
      <c r="HJD221" s="12"/>
      <c r="HJE221" s="12"/>
      <c r="HJF221" s="12"/>
      <c r="HJG221" s="12"/>
      <c r="HJH221" s="12"/>
      <c r="HJI221" s="12"/>
      <c r="HJJ221" s="12"/>
      <c r="HJK221" s="12"/>
      <c r="HJL221" s="12"/>
      <c r="HJM221" s="12"/>
      <c r="HJN221" s="12"/>
      <c r="HJO221" s="12"/>
      <c r="HJP221" s="12"/>
      <c r="HJQ221" s="12"/>
      <c r="HJR221" s="12"/>
      <c r="HJS221" s="12"/>
      <c r="HJT221" s="12"/>
      <c r="HJU221" s="12"/>
      <c r="HJV221" s="12"/>
      <c r="HJW221" s="12"/>
      <c r="HJX221" s="12"/>
      <c r="HJY221" s="12"/>
      <c r="HJZ221" s="12"/>
      <c r="HKA221" s="12"/>
      <c r="HKB221" s="12"/>
      <c r="HKC221" s="12"/>
      <c r="HKD221" s="12"/>
      <c r="HKE221" s="12"/>
      <c r="HKF221" s="12"/>
      <c r="HKG221" s="12"/>
      <c r="HKH221" s="12"/>
      <c r="HKI221" s="12"/>
      <c r="HKJ221" s="12"/>
      <c r="HKK221" s="12"/>
      <c r="HKL221" s="12"/>
      <c r="HKM221" s="12"/>
      <c r="HKN221" s="12"/>
      <c r="HKO221" s="12"/>
      <c r="HKP221" s="12"/>
      <c r="HKQ221" s="12"/>
      <c r="HKR221" s="12"/>
      <c r="HKS221" s="12"/>
      <c r="HKT221" s="12"/>
      <c r="HKU221" s="12"/>
      <c r="HKV221" s="12"/>
      <c r="HKW221" s="12"/>
      <c r="HKX221" s="12"/>
      <c r="HKY221" s="12"/>
      <c r="HKZ221" s="12"/>
      <c r="HLA221" s="12"/>
      <c r="HLB221" s="12"/>
      <c r="HLC221" s="12"/>
      <c r="HLD221" s="12"/>
      <c r="HLE221" s="12"/>
      <c r="HLF221" s="12"/>
      <c r="HLG221" s="12"/>
      <c r="HLH221" s="12"/>
      <c r="HLI221" s="12"/>
      <c r="HLJ221" s="12"/>
      <c r="HLK221" s="12"/>
      <c r="HLL221" s="12"/>
      <c r="HLM221" s="12"/>
      <c r="HLN221" s="12"/>
      <c r="HLO221" s="12"/>
      <c r="HLP221" s="12"/>
      <c r="HLQ221" s="12"/>
      <c r="HLR221" s="12"/>
      <c r="HLS221" s="12"/>
      <c r="HLT221" s="12"/>
      <c r="HLU221" s="12"/>
      <c r="HLV221" s="12"/>
      <c r="HLW221" s="12"/>
      <c r="HLX221" s="12"/>
      <c r="HLY221" s="12"/>
      <c r="HLZ221" s="12"/>
      <c r="HMA221" s="12"/>
      <c r="HMB221" s="12"/>
      <c r="HMC221" s="12"/>
      <c r="HMD221" s="12"/>
      <c r="HME221" s="12"/>
      <c r="HMF221" s="12"/>
      <c r="HMG221" s="12"/>
      <c r="HMH221" s="12"/>
      <c r="HMI221" s="12"/>
      <c r="HMJ221" s="12"/>
      <c r="HMK221" s="12"/>
      <c r="HML221" s="12"/>
      <c r="HMM221" s="12"/>
      <c r="HMN221" s="12"/>
      <c r="HMO221" s="12"/>
      <c r="HMP221" s="12"/>
      <c r="HMQ221" s="12"/>
      <c r="HMR221" s="12"/>
      <c r="HMS221" s="12"/>
      <c r="HMT221" s="12"/>
      <c r="HMU221" s="12"/>
      <c r="HMV221" s="12"/>
      <c r="HMW221" s="12"/>
      <c r="HMX221" s="12"/>
      <c r="HMY221" s="12"/>
      <c r="HMZ221" s="12"/>
      <c r="HNA221" s="12"/>
      <c r="HNB221" s="12"/>
      <c r="HNC221" s="12"/>
      <c r="HND221" s="12"/>
      <c r="HNE221" s="12"/>
      <c r="HNF221" s="12"/>
      <c r="HNG221" s="12"/>
      <c r="HNH221" s="12"/>
      <c r="HNI221" s="12"/>
      <c r="HNJ221" s="12"/>
      <c r="HNK221" s="12"/>
      <c r="HNL221" s="12"/>
      <c r="HNM221" s="12"/>
      <c r="HNN221" s="12"/>
      <c r="HNO221" s="12"/>
      <c r="HNP221" s="12"/>
      <c r="HNQ221" s="12"/>
      <c r="HNR221" s="12"/>
      <c r="HNS221" s="12"/>
      <c r="HNT221" s="12"/>
      <c r="HNU221" s="12"/>
      <c r="HNV221" s="12"/>
      <c r="HNW221" s="12"/>
      <c r="HNX221" s="12"/>
      <c r="HNY221" s="12"/>
      <c r="HNZ221" s="12"/>
      <c r="HOA221" s="12"/>
      <c r="HOB221" s="12"/>
      <c r="HOC221" s="12"/>
      <c r="HOD221" s="12"/>
      <c r="HOE221" s="12"/>
      <c r="HOF221" s="12"/>
      <c r="HOG221" s="12"/>
      <c r="HOH221" s="12"/>
      <c r="HOI221" s="12"/>
      <c r="HOJ221" s="12"/>
      <c r="HOK221" s="12"/>
      <c r="HOL221" s="12"/>
      <c r="HOM221" s="12"/>
      <c r="HON221" s="12"/>
      <c r="HOO221" s="12"/>
      <c r="HOP221" s="12"/>
      <c r="HOQ221" s="12"/>
      <c r="HOR221" s="12"/>
      <c r="HOS221" s="12"/>
      <c r="HOT221" s="12"/>
      <c r="HOU221" s="12"/>
      <c r="HOV221" s="12"/>
      <c r="HOW221" s="12"/>
      <c r="HOX221" s="12"/>
      <c r="HOY221" s="12"/>
      <c r="HOZ221" s="12"/>
      <c r="HPA221" s="12"/>
      <c r="HPB221" s="12"/>
      <c r="HPC221" s="12"/>
      <c r="HPD221" s="12"/>
      <c r="HPE221" s="12"/>
      <c r="HPF221" s="12"/>
      <c r="HPG221" s="12"/>
      <c r="HPH221" s="12"/>
      <c r="HPI221" s="12"/>
      <c r="HPJ221" s="12"/>
      <c r="HPK221" s="12"/>
      <c r="HPL221" s="12"/>
      <c r="HPM221" s="12"/>
      <c r="HPN221" s="12"/>
      <c r="HPO221" s="12"/>
      <c r="HPP221" s="12"/>
      <c r="HPQ221" s="12"/>
      <c r="HPR221" s="12"/>
      <c r="HPS221" s="12"/>
      <c r="HPT221" s="12"/>
      <c r="HPU221" s="12"/>
      <c r="HPV221" s="12"/>
      <c r="HPW221" s="12"/>
      <c r="HPX221" s="12"/>
      <c r="HPY221" s="12"/>
      <c r="HPZ221" s="12"/>
      <c r="HQA221" s="12"/>
      <c r="HQB221" s="12"/>
      <c r="HQC221" s="12"/>
      <c r="HQD221" s="12"/>
      <c r="HQE221" s="12"/>
      <c r="HQF221" s="12"/>
      <c r="HQG221" s="12"/>
      <c r="HQH221" s="12"/>
      <c r="HQI221" s="12"/>
      <c r="HQJ221" s="12"/>
      <c r="HQK221" s="12"/>
      <c r="HQL221" s="12"/>
      <c r="HQM221" s="12"/>
      <c r="HQN221" s="12"/>
      <c r="HQO221" s="12"/>
      <c r="HQP221" s="12"/>
      <c r="HQQ221" s="12"/>
      <c r="HQR221" s="12"/>
      <c r="HQS221" s="12"/>
      <c r="HQT221" s="12"/>
      <c r="HQU221" s="12"/>
      <c r="HQV221" s="12"/>
      <c r="HQW221" s="12"/>
      <c r="HQX221" s="12"/>
      <c r="HQY221" s="12"/>
      <c r="HQZ221" s="12"/>
      <c r="HRA221" s="12"/>
      <c r="HRB221" s="12"/>
      <c r="HRC221" s="12"/>
      <c r="HRD221" s="12"/>
      <c r="HRE221" s="12"/>
      <c r="HRF221" s="12"/>
      <c r="HRG221" s="12"/>
      <c r="HRH221" s="12"/>
      <c r="HRI221" s="12"/>
      <c r="HRJ221" s="12"/>
      <c r="HRK221" s="12"/>
      <c r="HRL221" s="12"/>
      <c r="HRM221" s="12"/>
      <c r="HRN221" s="12"/>
      <c r="HRO221" s="12"/>
      <c r="HRP221" s="12"/>
      <c r="HRQ221" s="12"/>
      <c r="HRR221" s="12"/>
      <c r="HRS221" s="12"/>
      <c r="HRT221" s="12"/>
      <c r="HRU221" s="12"/>
      <c r="HRV221" s="12"/>
      <c r="HRW221" s="12"/>
      <c r="HRX221" s="12"/>
      <c r="HRY221" s="12"/>
      <c r="HRZ221" s="12"/>
      <c r="HSA221" s="12"/>
      <c r="HSB221" s="12"/>
      <c r="HSC221" s="12"/>
      <c r="HSD221" s="12"/>
      <c r="HSE221" s="12"/>
      <c r="HSF221" s="12"/>
      <c r="HSG221" s="12"/>
      <c r="HSH221" s="12"/>
      <c r="HSI221" s="12"/>
      <c r="HSJ221" s="12"/>
      <c r="HSK221" s="12"/>
      <c r="HSL221" s="12"/>
      <c r="HSM221" s="12"/>
      <c r="HSN221" s="12"/>
      <c r="HSO221" s="12"/>
      <c r="HSP221" s="12"/>
      <c r="HSQ221" s="12"/>
      <c r="HSR221" s="12"/>
      <c r="HSS221" s="12"/>
      <c r="HST221" s="12"/>
      <c r="HSU221" s="12"/>
      <c r="HSV221" s="12"/>
      <c r="HSW221" s="12"/>
      <c r="HSX221" s="12"/>
      <c r="HSY221" s="12"/>
      <c r="HSZ221" s="12"/>
      <c r="HTA221" s="12"/>
      <c r="HTB221" s="12"/>
      <c r="HTC221" s="12"/>
      <c r="HTD221" s="12"/>
      <c r="HTE221" s="12"/>
      <c r="HTF221" s="12"/>
      <c r="HTG221" s="12"/>
      <c r="HTH221" s="12"/>
      <c r="HTI221" s="12"/>
      <c r="HTJ221" s="12"/>
      <c r="HTK221" s="12"/>
      <c r="HTL221" s="12"/>
      <c r="HTM221" s="12"/>
      <c r="HTN221" s="12"/>
      <c r="HTO221" s="12"/>
      <c r="HTP221" s="12"/>
      <c r="HTQ221" s="12"/>
      <c r="HTR221" s="12"/>
      <c r="HTS221" s="12"/>
      <c r="HTT221" s="12"/>
      <c r="HTU221" s="12"/>
      <c r="HTV221" s="12"/>
      <c r="HTW221" s="12"/>
      <c r="HTX221" s="12"/>
      <c r="HTY221" s="12"/>
      <c r="HTZ221" s="12"/>
      <c r="HUA221" s="12"/>
      <c r="HUB221" s="12"/>
      <c r="HUC221" s="12"/>
      <c r="HUD221" s="12"/>
      <c r="HUE221" s="12"/>
      <c r="HUF221" s="12"/>
      <c r="HUG221" s="12"/>
      <c r="HUH221" s="12"/>
      <c r="HUI221" s="12"/>
      <c r="HUJ221" s="12"/>
      <c r="HUK221" s="12"/>
      <c r="HUL221" s="12"/>
      <c r="HUM221" s="12"/>
      <c r="HUN221" s="12"/>
      <c r="HUO221" s="12"/>
      <c r="HUP221" s="12"/>
      <c r="HUQ221" s="12"/>
      <c r="HUR221" s="12"/>
      <c r="HUS221" s="12"/>
      <c r="HUT221" s="12"/>
      <c r="HUU221" s="12"/>
      <c r="HUV221" s="12"/>
      <c r="HUW221" s="12"/>
      <c r="HUX221" s="12"/>
      <c r="HUY221" s="12"/>
      <c r="HUZ221" s="12"/>
      <c r="HVA221" s="12"/>
      <c r="HVB221" s="12"/>
      <c r="HVC221" s="12"/>
      <c r="HVD221" s="12"/>
      <c r="HVE221" s="12"/>
      <c r="HVF221" s="12"/>
      <c r="HVG221" s="12"/>
      <c r="HVH221" s="12"/>
      <c r="HVI221" s="12"/>
      <c r="HVJ221" s="12"/>
      <c r="HVK221" s="12"/>
      <c r="HVL221" s="12"/>
      <c r="HVM221" s="12"/>
      <c r="HVN221" s="12"/>
      <c r="HVO221" s="12"/>
      <c r="HVP221" s="12"/>
      <c r="HVQ221" s="12"/>
      <c r="HVR221" s="12"/>
      <c r="HVS221" s="12"/>
      <c r="HVT221" s="12"/>
      <c r="HVU221" s="12"/>
      <c r="HVV221" s="12"/>
      <c r="HVW221" s="12"/>
      <c r="HVX221" s="12"/>
      <c r="HVY221" s="12"/>
      <c r="HVZ221" s="12"/>
      <c r="HWA221" s="12"/>
      <c r="HWB221" s="12"/>
      <c r="HWC221" s="12"/>
      <c r="HWD221" s="12"/>
      <c r="HWE221" s="12"/>
      <c r="HWF221" s="12"/>
      <c r="HWG221" s="12"/>
      <c r="HWH221" s="12"/>
      <c r="HWI221" s="12"/>
      <c r="HWJ221" s="12"/>
      <c r="HWK221" s="12"/>
      <c r="HWL221" s="12"/>
      <c r="HWM221" s="12"/>
      <c r="HWN221" s="12"/>
      <c r="HWO221" s="12"/>
      <c r="HWP221" s="12"/>
      <c r="HWQ221" s="12"/>
      <c r="HWR221" s="12"/>
      <c r="HWS221" s="12"/>
      <c r="HWT221" s="12"/>
      <c r="HWU221" s="12"/>
      <c r="HWV221" s="12"/>
      <c r="HWW221" s="12"/>
      <c r="HWX221" s="12"/>
      <c r="HWY221" s="12"/>
      <c r="HWZ221" s="12"/>
      <c r="HXA221" s="12"/>
      <c r="HXB221" s="12"/>
      <c r="HXC221" s="12"/>
      <c r="HXD221" s="12"/>
      <c r="HXE221" s="12"/>
      <c r="HXF221" s="12"/>
      <c r="HXG221" s="12"/>
      <c r="HXH221" s="12"/>
      <c r="HXI221" s="12"/>
      <c r="HXJ221" s="12"/>
      <c r="HXK221" s="12"/>
      <c r="HXL221" s="12"/>
      <c r="HXM221" s="12"/>
      <c r="HXN221" s="12"/>
      <c r="HXO221" s="12"/>
      <c r="HXP221" s="12"/>
      <c r="HXQ221" s="12"/>
      <c r="HXR221" s="12"/>
      <c r="HXS221" s="12"/>
      <c r="HXT221" s="12"/>
      <c r="HXU221" s="12"/>
      <c r="HXV221" s="12"/>
      <c r="HXW221" s="12"/>
      <c r="HXX221" s="12"/>
      <c r="HXY221" s="12"/>
      <c r="HXZ221" s="12"/>
      <c r="HYA221" s="12"/>
      <c r="HYB221" s="12"/>
      <c r="HYC221" s="12"/>
      <c r="HYD221" s="12"/>
      <c r="HYE221" s="12"/>
      <c r="HYF221" s="12"/>
      <c r="HYG221" s="12"/>
      <c r="HYH221" s="12"/>
      <c r="HYI221" s="12"/>
      <c r="HYJ221" s="12"/>
      <c r="HYK221" s="12"/>
      <c r="HYL221" s="12"/>
      <c r="HYM221" s="12"/>
      <c r="HYN221" s="12"/>
      <c r="HYO221" s="12"/>
      <c r="HYP221" s="12"/>
      <c r="HYQ221" s="12"/>
      <c r="HYR221" s="12"/>
      <c r="HYS221" s="12"/>
      <c r="HYT221" s="12"/>
      <c r="HYU221" s="12"/>
      <c r="HYV221" s="12"/>
      <c r="HYW221" s="12"/>
      <c r="HYX221" s="12"/>
      <c r="HYY221" s="12"/>
      <c r="HYZ221" s="12"/>
      <c r="HZA221" s="12"/>
      <c r="HZB221" s="12"/>
      <c r="HZC221" s="12"/>
      <c r="HZD221" s="12"/>
      <c r="HZE221" s="12"/>
      <c r="HZF221" s="12"/>
      <c r="HZG221" s="12"/>
      <c r="HZH221" s="12"/>
      <c r="HZI221" s="12"/>
      <c r="HZJ221" s="12"/>
      <c r="HZK221" s="12"/>
      <c r="HZL221" s="12"/>
      <c r="HZM221" s="12"/>
      <c r="HZN221" s="12"/>
      <c r="HZO221" s="12"/>
      <c r="HZP221" s="12"/>
      <c r="HZQ221" s="12"/>
      <c r="HZR221" s="12"/>
      <c r="HZS221" s="12"/>
      <c r="HZT221" s="12"/>
      <c r="HZU221" s="12"/>
      <c r="HZV221" s="12"/>
      <c r="HZW221" s="12"/>
      <c r="HZX221" s="12"/>
      <c r="HZY221" s="12"/>
      <c r="HZZ221" s="12"/>
      <c r="IAA221" s="12"/>
      <c r="IAB221" s="12"/>
      <c r="IAC221" s="12"/>
      <c r="IAD221" s="12"/>
      <c r="IAE221" s="12"/>
      <c r="IAF221" s="12"/>
      <c r="IAG221" s="12"/>
      <c r="IAH221" s="12"/>
      <c r="IAI221" s="12"/>
      <c r="IAJ221" s="12"/>
      <c r="IAK221" s="12"/>
      <c r="IAL221" s="12"/>
      <c r="IAM221" s="12"/>
      <c r="IAN221" s="12"/>
      <c r="IAO221" s="12"/>
      <c r="IAP221" s="12"/>
      <c r="IAQ221" s="12"/>
      <c r="IAR221" s="12"/>
      <c r="IAS221" s="12"/>
      <c r="IAT221" s="12"/>
      <c r="IAU221" s="12"/>
      <c r="IAV221" s="12"/>
      <c r="IAW221" s="12"/>
      <c r="IAX221" s="12"/>
      <c r="IAY221" s="12"/>
      <c r="IAZ221" s="12"/>
      <c r="IBA221" s="12"/>
      <c r="IBB221" s="12"/>
      <c r="IBC221" s="12"/>
      <c r="IBD221" s="12"/>
      <c r="IBE221" s="12"/>
      <c r="IBF221" s="12"/>
      <c r="IBG221" s="12"/>
      <c r="IBH221" s="12"/>
      <c r="IBI221" s="12"/>
      <c r="IBJ221" s="12"/>
      <c r="IBK221" s="12"/>
      <c r="IBL221" s="12"/>
      <c r="IBM221" s="12"/>
      <c r="IBN221" s="12"/>
      <c r="IBO221" s="12"/>
      <c r="IBP221" s="12"/>
      <c r="IBQ221" s="12"/>
      <c r="IBR221" s="12"/>
      <c r="IBS221" s="12"/>
      <c r="IBT221" s="12"/>
      <c r="IBU221" s="12"/>
      <c r="IBV221" s="12"/>
      <c r="IBW221" s="12"/>
      <c r="IBX221" s="12"/>
      <c r="IBY221" s="12"/>
      <c r="IBZ221" s="12"/>
      <c r="ICA221" s="12"/>
      <c r="ICB221" s="12"/>
      <c r="ICC221" s="12"/>
      <c r="ICD221" s="12"/>
      <c r="ICE221" s="12"/>
      <c r="ICF221" s="12"/>
      <c r="ICG221" s="12"/>
      <c r="ICH221" s="12"/>
      <c r="ICI221" s="12"/>
      <c r="ICJ221" s="12"/>
      <c r="ICK221" s="12"/>
      <c r="ICL221" s="12"/>
      <c r="ICM221" s="12"/>
      <c r="ICN221" s="12"/>
      <c r="ICO221" s="12"/>
      <c r="ICP221" s="12"/>
      <c r="ICQ221" s="12"/>
      <c r="ICR221" s="12"/>
      <c r="ICS221" s="12"/>
      <c r="ICT221" s="12"/>
      <c r="ICU221" s="12"/>
      <c r="ICV221" s="12"/>
      <c r="ICW221" s="12"/>
      <c r="ICX221" s="12"/>
      <c r="ICY221" s="12"/>
      <c r="ICZ221" s="12"/>
      <c r="IDA221" s="12"/>
      <c r="IDB221" s="12"/>
      <c r="IDC221" s="12"/>
      <c r="IDD221" s="12"/>
      <c r="IDE221" s="12"/>
      <c r="IDF221" s="12"/>
      <c r="IDG221" s="12"/>
      <c r="IDH221" s="12"/>
      <c r="IDI221" s="12"/>
      <c r="IDJ221" s="12"/>
      <c r="IDK221" s="12"/>
      <c r="IDL221" s="12"/>
      <c r="IDM221" s="12"/>
      <c r="IDN221" s="12"/>
      <c r="IDO221" s="12"/>
      <c r="IDP221" s="12"/>
      <c r="IDQ221" s="12"/>
      <c r="IDR221" s="12"/>
      <c r="IDS221" s="12"/>
      <c r="IDT221" s="12"/>
      <c r="IDU221" s="12"/>
      <c r="IDV221" s="12"/>
      <c r="IDW221" s="12"/>
      <c r="IDX221" s="12"/>
      <c r="IDY221" s="12"/>
      <c r="IDZ221" s="12"/>
      <c r="IEA221" s="12"/>
      <c r="IEB221" s="12"/>
      <c r="IEC221" s="12"/>
      <c r="IED221" s="12"/>
      <c r="IEE221" s="12"/>
      <c r="IEF221" s="12"/>
      <c r="IEG221" s="12"/>
      <c r="IEH221" s="12"/>
      <c r="IEI221" s="12"/>
      <c r="IEJ221" s="12"/>
      <c r="IEK221" s="12"/>
      <c r="IEL221" s="12"/>
      <c r="IEM221" s="12"/>
      <c r="IEN221" s="12"/>
      <c r="IEO221" s="12"/>
      <c r="IEP221" s="12"/>
      <c r="IEQ221" s="12"/>
      <c r="IER221" s="12"/>
      <c r="IES221" s="12"/>
      <c r="IET221" s="12"/>
      <c r="IEU221" s="12"/>
      <c r="IEV221" s="12"/>
      <c r="IEW221" s="12"/>
      <c r="IEX221" s="12"/>
      <c r="IEY221" s="12"/>
      <c r="IEZ221" s="12"/>
      <c r="IFA221" s="12"/>
      <c r="IFB221" s="12"/>
      <c r="IFC221" s="12"/>
      <c r="IFD221" s="12"/>
      <c r="IFE221" s="12"/>
      <c r="IFF221" s="12"/>
      <c r="IFG221" s="12"/>
      <c r="IFH221" s="12"/>
      <c r="IFI221" s="12"/>
      <c r="IFJ221" s="12"/>
      <c r="IFK221" s="12"/>
      <c r="IFL221" s="12"/>
      <c r="IFM221" s="12"/>
      <c r="IFN221" s="12"/>
      <c r="IFO221" s="12"/>
      <c r="IFP221" s="12"/>
      <c r="IFQ221" s="12"/>
      <c r="IFR221" s="12"/>
      <c r="IFS221" s="12"/>
      <c r="IFT221" s="12"/>
      <c r="IFU221" s="12"/>
      <c r="IFV221" s="12"/>
      <c r="IFW221" s="12"/>
      <c r="IFX221" s="12"/>
      <c r="IFY221" s="12"/>
      <c r="IFZ221" s="12"/>
      <c r="IGA221" s="12"/>
      <c r="IGB221" s="12"/>
      <c r="IGC221" s="12"/>
      <c r="IGD221" s="12"/>
      <c r="IGE221" s="12"/>
      <c r="IGF221" s="12"/>
      <c r="IGG221" s="12"/>
      <c r="IGH221" s="12"/>
      <c r="IGI221" s="12"/>
      <c r="IGJ221" s="12"/>
      <c r="IGK221" s="12"/>
      <c r="IGL221" s="12"/>
      <c r="IGM221" s="12"/>
      <c r="IGN221" s="12"/>
      <c r="IGO221" s="12"/>
      <c r="IGP221" s="12"/>
      <c r="IGQ221" s="12"/>
      <c r="IGR221" s="12"/>
      <c r="IGS221" s="12"/>
      <c r="IGT221" s="12"/>
      <c r="IGU221" s="12"/>
      <c r="IGV221" s="12"/>
      <c r="IGW221" s="12"/>
      <c r="IGX221" s="12"/>
      <c r="IGY221" s="12"/>
      <c r="IGZ221" s="12"/>
      <c r="IHA221" s="12"/>
      <c r="IHB221" s="12"/>
      <c r="IHC221" s="12"/>
      <c r="IHD221" s="12"/>
      <c r="IHE221" s="12"/>
      <c r="IHF221" s="12"/>
      <c r="IHG221" s="12"/>
      <c r="IHH221" s="12"/>
      <c r="IHI221" s="12"/>
      <c r="IHJ221" s="12"/>
      <c r="IHK221" s="12"/>
      <c r="IHL221" s="12"/>
      <c r="IHM221" s="12"/>
      <c r="IHN221" s="12"/>
      <c r="IHO221" s="12"/>
      <c r="IHP221" s="12"/>
      <c r="IHQ221" s="12"/>
      <c r="IHR221" s="12"/>
      <c r="IHS221" s="12"/>
      <c r="IHT221" s="12"/>
      <c r="IHU221" s="12"/>
      <c r="IHV221" s="12"/>
      <c r="IHW221" s="12"/>
      <c r="IHX221" s="12"/>
      <c r="IHY221" s="12"/>
      <c r="IHZ221" s="12"/>
      <c r="IIA221" s="12"/>
      <c r="IIB221" s="12"/>
      <c r="IIC221" s="12"/>
      <c r="IID221" s="12"/>
      <c r="IIE221" s="12"/>
      <c r="IIF221" s="12"/>
      <c r="IIG221" s="12"/>
      <c r="IIH221" s="12"/>
      <c r="III221" s="12"/>
      <c r="IIJ221" s="12"/>
      <c r="IIK221" s="12"/>
      <c r="IIL221" s="12"/>
      <c r="IIM221" s="12"/>
      <c r="IIN221" s="12"/>
      <c r="IIO221" s="12"/>
      <c r="IIP221" s="12"/>
      <c r="IIQ221" s="12"/>
      <c r="IIR221" s="12"/>
      <c r="IIS221" s="12"/>
      <c r="IIT221" s="12"/>
      <c r="IIU221" s="12"/>
      <c r="IIV221" s="12"/>
      <c r="IIW221" s="12"/>
      <c r="IIX221" s="12"/>
      <c r="IIY221" s="12"/>
      <c r="IIZ221" s="12"/>
      <c r="IJA221" s="12"/>
      <c r="IJB221" s="12"/>
      <c r="IJC221" s="12"/>
      <c r="IJD221" s="12"/>
      <c r="IJE221" s="12"/>
      <c r="IJF221" s="12"/>
      <c r="IJG221" s="12"/>
      <c r="IJH221" s="12"/>
      <c r="IJI221" s="12"/>
      <c r="IJJ221" s="12"/>
      <c r="IJK221" s="12"/>
      <c r="IJL221" s="12"/>
      <c r="IJM221" s="12"/>
      <c r="IJN221" s="12"/>
      <c r="IJO221" s="12"/>
      <c r="IJP221" s="12"/>
      <c r="IJQ221" s="12"/>
      <c r="IJR221" s="12"/>
      <c r="IJS221" s="12"/>
      <c r="IJT221" s="12"/>
      <c r="IJU221" s="12"/>
      <c r="IJV221" s="12"/>
      <c r="IJW221" s="12"/>
      <c r="IJX221" s="12"/>
      <c r="IJY221" s="12"/>
      <c r="IJZ221" s="12"/>
      <c r="IKA221" s="12"/>
      <c r="IKB221" s="12"/>
      <c r="IKC221" s="12"/>
      <c r="IKD221" s="12"/>
      <c r="IKE221" s="12"/>
      <c r="IKF221" s="12"/>
      <c r="IKG221" s="12"/>
      <c r="IKH221" s="12"/>
      <c r="IKI221" s="12"/>
      <c r="IKJ221" s="12"/>
      <c r="IKK221" s="12"/>
      <c r="IKL221" s="12"/>
      <c r="IKM221" s="12"/>
      <c r="IKN221" s="12"/>
      <c r="IKO221" s="12"/>
      <c r="IKP221" s="12"/>
      <c r="IKQ221" s="12"/>
      <c r="IKR221" s="12"/>
      <c r="IKS221" s="12"/>
      <c r="IKT221" s="12"/>
      <c r="IKU221" s="12"/>
      <c r="IKV221" s="12"/>
      <c r="IKW221" s="12"/>
      <c r="IKX221" s="12"/>
      <c r="IKY221" s="12"/>
      <c r="IKZ221" s="12"/>
      <c r="ILA221" s="12"/>
      <c r="ILB221" s="12"/>
      <c r="ILC221" s="12"/>
      <c r="ILD221" s="12"/>
      <c r="ILE221" s="12"/>
      <c r="ILF221" s="12"/>
      <c r="ILG221" s="12"/>
      <c r="ILH221" s="12"/>
      <c r="ILI221" s="12"/>
      <c r="ILJ221" s="12"/>
      <c r="ILK221" s="12"/>
      <c r="ILL221" s="12"/>
      <c r="ILM221" s="12"/>
      <c r="ILN221" s="12"/>
      <c r="ILO221" s="12"/>
      <c r="ILP221" s="12"/>
      <c r="ILQ221" s="12"/>
      <c r="ILR221" s="12"/>
      <c r="ILS221" s="12"/>
      <c r="ILT221" s="12"/>
      <c r="ILU221" s="12"/>
      <c r="ILV221" s="12"/>
      <c r="ILW221" s="12"/>
      <c r="ILX221" s="12"/>
      <c r="ILY221" s="12"/>
      <c r="ILZ221" s="12"/>
      <c r="IMA221" s="12"/>
      <c r="IMB221" s="12"/>
      <c r="IMC221" s="12"/>
      <c r="IMD221" s="12"/>
      <c r="IME221" s="12"/>
      <c r="IMF221" s="12"/>
      <c r="IMG221" s="12"/>
      <c r="IMH221" s="12"/>
      <c r="IMI221" s="12"/>
      <c r="IMJ221" s="12"/>
      <c r="IMK221" s="12"/>
      <c r="IML221" s="12"/>
      <c r="IMM221" s="12"/>
      <c r="IMN221" s="12"/>
      <c r="IMO221" s="12"/>
      <c r="IMP221" s="12"/>
      <c r="IMQ221" s="12"/>
      <c r="IMR221" s="12"/>
      <c r="IMS221" s="12"/>
      <c r="IMT221" s="12"/>
      <c r="IMU221" s="12"/>
      <c r="IMV221" s="12"/>
      <c r="IMW221" s="12"/>
      <c r="IMX221" s="12"/>
      <c r="IMY221" s="12"/>
      <c r="IMZ221" s="12"/>
      <c r="INA221" s="12"/>
      <c r="INB221" s="12"/>
      <c r="INC221" s="12"/>
      <c r="IND221" s="12"/>
      <c r="INE221" s="12"/>
      <c r="INF221" s="12"/>
      <c r="ING221" s="12"/>
      <c r="INH221" s="12"/>
      <c r="INI221" s="12"/>
      <c r="INJ221" s="12"/>
      <c r="INK221" s="12"/>
      <c r="INL221" s="12"/>
      <c r="INM221" s="12"/>
      <c r="INN221" s="12"/>
      <c r="INO221" s="12"/>
      <c r="INP221" s="12"/>
      <c r="INQ221" s="12"/>
      <c r="INR221" s="12"/>
      <c r="INS221" s="12"/>
      <c r="INT221" s="12"/>
      <c r="INU221" s="12"/>
      <c r="INV221" s="12"/>
      <c r="INW221" s="12"/>
      <c r="INX221" s="12"/>
      <c r="INY221" s="12"/>
      <c r="INZ221" s="12"/>
      <c r="IOA221" s="12"/>
      <c r="IOB221" s="12"/>
      <c r="IOC221" s="12"/>
      <c r="IOD221" s="12"/>
      <c r="IOE221" s="12"/>
      <c r="IOF221" s="12"/>
      <c r="IOG221" s="12"/>
      <c r="IOH221" s="12"/>
      <c r="IOI221" s="12"/>
      <c r="IOJ221" s="12"/>
      <c r="IOK221" s="12"/>
      <c r="IOL221" s="12"/>
      <c r="IOM221" s="12"/>
      <c r="ION221" s="12"/>
      <c r="IOO221" s="12"/>
      <c r="IOP221" s="12"/>
      <c r="IOQ221" s="12"/>
      <c r="IOR221" s="12"/>
      <c r="IOS221" s="12"/>
      <c r="IOT221" s="12"/>
      <c r="IOU221" s="12"/>
      <c r="IOV221" s="12"/>
      <c r="IOW221" s="12"/>
      <c r="IOX221" s="12"/>
      <c r="IOY221" s="12"/>
      <c r="IOZ221" s="12"/>
      <c r="IPA221" s="12"/>
      <c r="IPB221" s="12"/>
      <c r="IPC221" s="12"/>
      <c r="IPD221" s="12"/>
      <c r="IPE221" s="12"/>
      <c r="IPF221" s="12"/>
      <c r="IPG221" s="12"/>
      <c r="IPH221" s="12"/>
      <c r="IPI221" s="12"/>
      <c r="IPJ221" s="12"/>
      <c r="IPK221" s="12"/>
      <c r="IPL221" s="12"/>
      <c r="IPM221" s="12"/>
      <c r="IPN221" s="12"/>
      <c r="IPO221" s="12"/>
      <c r="IPP221" s="12"/>
      <c r="IPQ221" s="12"/>
      <c r="IPR221" s="12"/>
      <c r="IPS221" s="12"/>
      <c r="IPT221" s="12"/>
      <c r="IPU221" s="12"/>
      <c r="IPV221" s="12"/>
      <c r="IPW221" s="12"/>
      <c r="IPX221" s="12"/>
      <c r="IPY221" s="12"/>
      <c r="IPZ221" s="12"/>
      <c r="IQA221" s="12"/>
      <c r="IQB221" s="12"/>
      <c r="IQC221" s="12"/>
      <c r="IQD221" s="12"/>
      <c r="IQE221" s="12"/>
      <c r="IQF221" s="12"/>
      <c r="IQG221" s="12"/>
      <c r="IQH221" s="12"/>
      <c r="IQI221" s="12"/>
      <c r="IQJ221" s="12"/>
      <c r="IQK221" s="12"/>
      <c r="IQL221" s="12"/>
      <c r="IQM221" s="12"/>
      <c r="IQN221" s="12"/>
      <c r="IQO221" s="12"/>
      <c r="IQP221" s="12"/>
      <c r="IQQ221" s="12"/>
      <c r="IQR221" s="12"/>
      <c r="IQS221" s="12"/>
      <c r="IQT221" s="12"/>
      <c r="IQU221" s="12"/>
      <c r="IQV221" s="12"/>
      <c r="IQW221" s="12"/>
      <c r="IQX221" s="12"/>
      <c r="IQY221" s="12"/>
      <c r="IQZ221" s="12"/>
      <c r="IRA221" s="12"/>
      <c r="IRB221" s="12"/>
      <c r="IRC221" s="12"/>
      <c r="IRD221" s="12"/>
      <c r="IRE221" s="12"/>
      <c r="IRF221" s="12"/>
      <c r="IRG221" s="12"/>
      <c r="IRH221" s="12"/>
      <c r="IRI221" s="12"/>
      <c r="IRJ221" s="12"/>
      <c r="IRK221" s="12"/>
      <c r="IRL221" s="12"/>
      <c r="IRM221" s="12"/>
      <c r="IRN221" s="12"/>
      <c r="IRO221" s="12"/>
      <c r="IRP221" s="12"/>
      <c r="IRQ221" s="12"/>
      <c r="IRR221" s="12"/>
      <c r="IRS221" s="12"/>
      <c r="IRT221" s="12"/>
      <c r="IRU221" s="12"/>
      <c r="IRV221" s="12"/>
      <c r="IRW221" s="12"/>
      <c r="IRX221" s="12"/>
      <c r="IRY221" s="12"/>
      <c r="IRZ221" s="12"/>
      <c r="ISA221" s="12"/>
      <c r="ISB221" s="12"/>
      <c r="ISC221" s="12"/>
      <c r="ISD221" s="12"/>
      <c r="ISE221" s="12"/>
      <c r="ISF221" s="12"/>
      <c r="ISG221" s="12"/>
      <c r="ISH221" s="12"/>
      <c r="ISI221" s="12"/>
      <c r="ISJ221" s="12"/>
      <c r="ISK221" s="12"/>
      <c r="ISL221" s="12"/>
      <c r="ISM221" s="12"/>
      <c r="ISN221" s="12"/>
      <c r="ISO221" s="12"/>
      <c r="ISP221" s="12"/>
      <c r="ISQ221" s="12"/>
      <c r="ISR221" s="12"/>
      <c r="ISS221" s="12"/>
      <c r="IST221" s="12"/>
      <c r="ISU221" s="12"/>
      <c r="ISV221" s="12"/>
      <c r="ISW221" s="12"/>
      <c r="ISX221" s="12"/>
      <c r="ISY221" s="12"/>
      <c r="ISZ221" s="12"/>
      <c r="ITA221" s="12"/>
      <c r="ITB221" s="12"/>
      <c r="ITC221" s="12"/>
      <c r="ITD221" s="12"/>
      <c r="ITE221" s="12"/>
      <c r="ITF221" s="12"/>
      <c r="ITG221" s="12"/>
      <c r="ITH221" s="12"/>
      <c r="ITI221" s="12"/>
      <c r="ITJ221" s="12"/>
      <c r="ITK221" s="12"/>
      <c r="ITL221" s="12"/>
      <c r="ITM221" s="12"/>
      <c r="ITN221" s="12"/>
      <c r="ITO221" s="12"/>
      <c r="ITP221" s="12"/>
      <c r="ITQ221" s="12"/>
      <c r="ITR221" s="12"/>
      <c r="ITS221" s="12"/>
      <c r="ITT221" s="12"/>
      <c r="ITU221" s="12"/>
      <c r="ITV221" s="12"/>
      <c r="ITW221" s="12"/>
      <c r="ITX221" s="12"/>
      <c r="ITY221" s="12"/>
      <c r="ITZ221" s="12"/>
      <c r="IUA221" s="12"/>
      <c r="IUB221" s="12"/>
      <c r="IUC221" s="12"/>
      <c r="IUD221" s="12"/>
      <c r="IUE221" s="12"/>
      <c r="IUF221" s="12"/>
      <c r="IUG221" s="12"/>
      <c r="IUH221" s="12"/>
      <c r="IUI221" s="12"/>
      <c r="IUJ221" s="12"/>
      <c r="IUK221" s="12"/>
      <c r="IUL221" s="12"/>
      <c r="IUM221" s="12"/>
      <c r="IUN221" s="12"/>
      <c r="IUO221" s="12"/>
      <c r="IUP221" s="12"/>
      <c r="IUQ221" s="12"/>
      <c r="IUR221" s="12"/>
      <c r="IUS221" s="12"/>
      <c r="IUT221" s="12"/>
      <c r="IUU221" s="12"/>
      <c r="IUV221" s="12"/>
      <c r="IUW221" s="12"/>
      <c r="IUX221" s="12"/>
      <c r="IUY221" s="12"/>
      <c r="IUZ221" s="12"/>
      <c r="IVA221" s="12"/>
      <c r="IVB221" s="12"/>
      <c r="IVC221" s="12"/>
      <c r="IVD221" s="12"/>
      <c r="IVE221" s="12"/>
      <c r="IVF221" s="12"/>
      <c r="IVG221" s="12"/>
      <c r="IVH221" s="12"/>
      <c r="IVI221" s="12"/>
      <c r="IVJ221" s="12"/>
      <c r="IVK221" s="12"/>
      <c r="IVL221" s="12"/>
      <c r="IVM221" s="12"/>
      <c r="IVN221" s="12"/>
      <c r="IVO221" s="12"/>
      <c r="IVP221" s="12"/>
      <c r="IVQ221" s="12"/>
      <c r="IVR221" s="12"/>
      <c r="IVS221" s="12"/>
      <c r="IVT221" s="12"/>
      <c r="IVU221" s="12"/>
      <c r="IVV221" s="12"/>
      <c r="IVW221" s="12"/>
      <c r="IVX221" s="12"/>
      <c r="IVY221" s="12"/>
      <c r="IVZ221" s="12"/>
      <c r="IWA221" s="12"/>
      <c r="IWB221" s="12"/>
      <c r="IWC221" s="12"/>
      <c r="IWD221" s="12"/>
      <c r="IWE221" s="12"/>
      <c r="IWF221" s="12"/>
      <c r="IWG221" s="12"/>
      <c r="IWH221" s="12"/>
      <c r="IWI221" s="12"/>
      <c r="IWJ221" s="12"/>
      <c r="IWK221" s="12"/>
      <c r="IWL221" s="12"/>
      <c r="IWM221" s="12"/>
      <c r="IWN221" s="12"/>
      <c r="IWO221" s="12"/>
      <c r="IWP221" s="12"/>
      <c r="IWQ221" s="12"/>
      <c r="IWR221" s="12"/>
      <c r="IWS221" s="12"/>
      <c r="IWT221" s="12"/>
      <c r="IWU221" s="12"/>
      <c r="IWV221" s="12"/>
      <c r="IWW221" s="12"/>
      <c r="IWX221" s="12"/>
      <c r="IWY221" s="12"/>
      <c r="IWZ221" s="12"/>
      <c r="IXA221" s="12"/>
      <c r="IXB221" s="12"/>
      <c r="IXC221" s="12"/>
      <c r="IXD221" s="12"/>
      <c r="IXE221" s="12"/>
      <c r="IXF221" s="12"/>
      <c r="IXG221" s="12"/>
      <c r="IXH221" s="12"/>
      <c r="IXI221" s="12"/>
      <c r="IXJ221" s="12"/>
      <c r="IXK221" s="12"/>
      <c r="IXL221" s="12"/>
      <c r="IXM221" s="12"/>
      <c r="IXN221" s="12"/>
      <c r="IXO221" s="12"/>
      <c r="IXP221" s="12"/>
      <c r="IXQ221" s="12"/>
      <c r="IXR221" s="12"/>
      <c r="IXS221" s="12"/>
      <c r="IXT221" s="12"/>
      <c r="IXU221" s="12"/>
      <c r="IXV221" s="12"/>
      <c r="IXW221" s="12"/>
      <c r="IXX221" s="12"/>
      <c r="IXY221" s="12"/>
      <c r="IXZ221" s="12"/>
      <c r="IYA221" s="12"/>
      <c r="IYB221" s="12"/>
      <c r="IYC221" s="12"/>
      <c r="IYD221" s="12"/>
      <c r="IYE221" s="12"/>
      <c r="IYF221" s="12"/>
      <c r="IYG221" s="12"/>
      <c r="IYH221" s="12"/>
      <c r="IYI221" s="12"/>
      <c r="IYJ221" s="12"/>
      <c r="IYK221" s="12"/>
      <c r="IYL221" s="12"/>
      <c r="IYM221" s="12"/>
      <c r="IYN221" s="12"/>
      <c r="IYO221" s="12"/>
      <c r="IYP221" s="12"/>
      <c r="IYQ221" s="12"/>
      <c r="IYR221" s="12"/>
      <c r="IYS221" s="12"/>
      <c r="IYT221" s="12"/>
      <c r="IYU221" s="12"/>
      <c r="IYV221" s="12"/>
      <c r="IYW221" s="12"/>
      <c r="IYX221" s="12"/>
      <c r="IYY221" s="12"/>
      <c r="IYZ221" s="12"/>
      <c r="IZA221" s="12"/>
      <c r="IZB221" s="12"/>
      <c r="IZC221" s="12"/>
      <c r="IZD221" s="12"/>
      <c r="IZE221" s="12"/>
      <c r="IZF221" s="12"/>
      <c r="IZG221" s="12"/>
      <c r="IZH221" s="12"/>
      <c r="IZI221" s="12"/>
      <c r="IZJ221" s="12"/>
      <c r="IZK221" s="12"/>
      <c r="IZL221" s="12"/>
      <c r="IZM221" s="12"/>
      <c r="IZN221" s="12"/>
      <c r="IZO221" s="12"/>
      <c r="IZP221" s="12"/>
      <c r="IZQ221" s="12"/>
      <c r="IZR221" s="12"/>
      <c r="IZS221" s="12"/>
      <c r="IZT221" s="12"/>
      <c r="IZU221" s="12"/>
      <c r="IZV221" s="12"/>
      <c r="IZW221" s="12"/>
      <c r="IZX221" s="12"/>
      <c r="IZY221" s="12"/>
      <c r="IZZ221" s="12"/>
      <c r="JAA221" s="12"/>
      <c r="JAB221" s="12"/>
      <c r="JAC221" s="12"/>
      <c r="JAD221" s="12"/>
      <c r="JAE221" s="12"/>
      <c r="JAF221" s="12"/>
      <c r="JAG221" s="12"/>
      <c r="JAH221" s="12"/>
      <c r="JAI221" s="12"/>
      <c r="JAJ221" s="12"/>
      <c r="JAK221" s="12"/>
      <c r="JAL221" s="12"/>
      <c r="JAM221" s="12"/>
      <c r="JAN221" s="12"/>
      <c r="JAO221" s="12"/>
      <c r="JAP221" s="12"/>
      <c r="JAQ221" s="12"/>
      <c r="JAR221" s="12"/>
      <c r="JAS221" s="12"/>
      <c r="JAT221" s="12"/>
      <c r="JAU221" s="12"/>
      <c r="JAV221" s="12"/>
      <c r="JAW221" s="12"/>
      <c r="JAX221" s="12"/>
      <c r="JAY221" s="12"/>
      <c r="JAZ221" s="12"/>
      <c r="JBA221" s="12"/>
      <c r="JBB221" s="12"/>
      <c r="JBC221" s="12"/>
      <c r="JBD221" s="12"/>
      <c r="JBE221" s="12"/>
      <c r="JBF221" s="12"/>
      <c r="JBG221" s="12"/>
      <c r="JBH221" s="12"/>
      <c r="JBI221" s="12"/>
      <c r="JBJ221" s="12"/>
      <c r="JBK221" s="12"/>
      <c r="JBL221" s="12"/>
      <c r="JBM221" s="12"/>
      <c r="JBN221" s="12"/>
      <c r="JBO221" s="12"/>
      <c r="JBP221" s="12"/>
      <c r="JBQ221" s="12"/>
      <c r="JBR221" s="12"/>
      <c r="JBS221" s="12"/>
      <c r="JBT221" s="12"/>
      <c r="JBU221" s="12"/>
      <c r="JBV221" s="12"/>
      <c r="JBW221" s="12"/>
      <c r="JBX221" s="12"/>
      <c r="JBY221" s="12"/>
      <c r="JBZ221" s="12"/>
      <c r="JCA221" s="12"/>
      <c r="JCB221" s="12"/>
      <c r="JCC221" s="12"/>
      <c r="JCD221" s="12"/>
      <c r="JCE221" s="12"/>
      <c r="JCF221" s="12"/>
      <c r="JCG221" s="12"/>
      <c r="JCH221" s="12"/>
      <c r="JCI221" s="12"/>
      <c r="JCJ221" s="12"/>
      <c r="JCK221" s="12"/>
      <c r="JCL221" s="12"/>
      <c r="JCM221" s="12"/>
      <c r="JCN221" s="12"/>
      <c r="JCO221" s="12"/>
      <c r="JCP221" s="12"/>
      <c r="JCQ221" s="12"/>
      <c r="JCR221" s="12"/>
      <c r="JCS221" s="12"/>
      <c r="JCT221" s="12"/>
      <c r="JCU221" s="12"/>
      <c r="JCV221" s="12"/>
      <c r="JCW221" s="12"/>
      <c r="JCX221" s="12"/>
      <c r="JCY221" s="12"/>
      <c r="JCZ221" s="12"/>
      <c r="JDA221" s="12"/>
      <c r="JDB221" s="12"/>
      <c r="JDC221" s="12"/>
      <c r="JDD221" s="12"/>
      <c r="JDE221" s="12"/>
      <c r="JDF221" s="12"/>
      <c r="JDG221" s="12"/>
      <c r="JDH221" s="12"/>
      <c r="JDI221" s="12"/>
      <c r="JDJ221" s="12"/>
      <c r="JDK221" s="12"/>
      <c r="JDL221" s="12"/>
      <c r="JDM221" s="12"/>
      <c r="JDN221" s="12"/>
      <c r="JDO221" s="12"/>
      <c r="JDP221" s="12"/>
      <c r="JDQ221" s="12"/>
      <c r="JDR221" s="12"/>
      <c r="JDS221" s="12"/>
      <c r="JDT221" s="12"/>
      <c r="JDU221" s="12"/>
      <c r="JDV221" s="12"/>
      <c r="JDW221" s="12"/>
      <c r="JDX221" s="12"/>
      <c r="JDY221" s="12"/>
      <c r="JDZ221" s="12"/>
      <c r="JEA221" s="12"/>
      <c r="JEB221" s="12"/>
      <c r="JEC221" s="12"/>
      <c r="JED221" s="12"/>
      <c r="JEE221" s="12"/>
      <c r="JEF221" s="12"/>
      <c r="JEG221" s="12"/>
      <c r="JEH221" s="12"/>
      <c r="JEI221" s="12"/>
      <c r="JEJ221" s="12"/>
      <c r="JEK221" s="12"/>
      <c r="JEL221" s="12"/>
      <c r="JEM221" s="12"/>
      <c r="JEN221" s="12"/>
      <c r="JEO221" s="12"/>
      <c r="JEP221" s="12"/>
      <c r="JEQ221" s="12"/>
      <c r="JER221" s="12"/>
      <c r="JES221" s="12"/>
      <c r="JET221" s="12"/>
      <c r="JEU221" s="12"/>
      <c r="JEV221" s="12"/>
      <c r="JEW221" s="12"/>
      <c r="JEX221" s="12"/>
      <c r="JEY221" s="12"/>
      <c r="JEZ221" s="12"/>
      <c r="JFA221" s="12"/>
      <c r="JFB221" s="12"/>
      <c r="JFC221" s="12"/>
      <c r="JFD221" s="12"/>
      <c r="JFE221" s="12"/>
      <c r="JFF221" s="12"/>
      <c r="JFG221" s="12"/>
      <c r="JFH221" s="12"/>
      <c r="JFI221" s="12"/>
      <c r="JFJ221" s="12"/>
      <c r="JFK221" s="12"/>
      <c r="JFL221" s="12"/>
      <c r="JFM221" s="12"/>
      <c r="JFN221" s="12"/>
      <c r="JFO221" s="12"/>
      <c r="JFP221" s="12"/>
      <c r="JFQ221" s="12"/>
      <c r="JFR221" s="12"/>
      <c r="JFS221" s="12"/>
      <c r="JFT221" s="12"/>
      <c r="JFU221" s="12"/>
      <c r="JFV221" s="12"/>
      <c r="JFW221" s="12"/>
      <c r="JFX221" s="12"/>
      <c r="JFY221" s="12"/>
      <c r="JFZ221" s="12"/>
      <c r="JGA221" s="12"/>
      <c r="JGB221" s="12"/>
      <c r="JGC221" s="12"/>
      <c r="JGD221" s="12"/>
      <c r="JGE221" s="12"/>
      <c r="JGF221" s="12"/>
      <c r="JGG221" s="12"/>
      <c r="JGH221" s="12"/>
      <c r="JGI221" s="12"/>
      <c r="JGJ221" s="12"/>
      <c r="JGK221" s="12"/>
      <c r="JGL221" s="12"/>
      <c r="JGM221" s="12"/>
      <c r="JGN221" s="12"/>
      <c r="JGO221" s="12"/>
      <c r="JGP221" s="12"/>
      <c r="JGQ221" s="12"/>
      <c r="JGR221" s="12"/>
      <c r="JGS221" s="12"/>
      <c r="JGT221" s="12"/>
      <c r="JGU221" s="12"/>
      <c r="JGV221" s="12"/>
      <c r="JGW221" s="12"/>
      <c r="JGX221" s="12"/>
      <c r="JGY221" s="12"/>
      <c r="JGZ221" s="12"/>
      <c r="JHA221" s="12"/>
      <c r="JHB221" s="12"/>
      <c r="JHC221" s="12"/>
      <c r="JHD221" s="12"/>
      <c r="JHE221" s="12"/>
      <c r="JHF221" s="12"/>
      <c r="JHG221" s="12"/>
      <c r="JHH221" s="12"/>
      <c r="JHI221" s="12"/>
      <c r="JHJ221" s="12"/>
      <c r="JHK221" s="12"/>
      <c r="JHL221" s="12"/>
      <c r="JHM221" s="12"/>
      <c r="JHN221" s="12"/>
      <c r="JHO221" s="12"/>
      <c r="JHP221" s="12"/>
      <c r="JHQ221" s="12"/>
      <c r="JHR221" s="12"/>
      <c r="JHS221" s="12"/>
      <c r="JHT221" s="12"/>
      <c r="JHU221" s="12"/>
      <c r="JHV221" s="12"/>
      <c r="JHW221" s="12"/>
      <c r="JHX221" s="12"/>
      <c r="JHY221" s="12"/>
      <c r="JHZ221" s="12"/>
      <c r="JIA221" s="12"/>
      <c r="JIB221" s="12"/>
      <c r="JIC221" s="12"/>
      <c r="JID221" s="12"/>
      <c r="JIE221" s="12"/>
      <c r="JIF221" s="12"/>
      <c r="JIG221" s="12"/>
      <c r="JIH221" s="12"/>
      <c r="JII221" s="12"/>
      <c r="JIJ221" s="12"/>
      <c r="JIK221" s="12"/>
      <c r="JIL221" s="12"/>
      <c r="JIM221" s="12"/>
      <c r="JIN221" s="12"/>
      <c r="JIO221" s="12"/>
      <c r="JIP221" s="12"/>
      <c r="JIQ221" s="12"/>
      <c r="JIR221" s="12"/>
      <c r="JIS221" s="12"/>
      <c r="JIT221" s="12"/>
      <c r="JIU221" s="12"/>
      <c r="JIV221" s="12"/>
      <c r="JIW221" s="12"/>
      <c r="JIX221" s="12"/>
      <c r="JIY221" s="12"/>
      <c r="JIZ221" s="12"/>
      <c r="JJA221" s="12"/>
      <c r="JJB221" s="12"/>
      <c r="JJC221" s="12"/>
      <c r="JJD221" s="12"/>
      <c r="JJE221" s="12"/>
      <c r="JJF221" s="12"/>
      <c r="JJG221" s="12"/>
      <c r="JJH221" s="12"/>
      <c r="JJI221" s="12"/>
      <c r="JJJ221" s="12"/>
      <c r="JJK221" s="12"/>
      <c r="JJL221" s="12"/>
      <c r="JJM221" s="12"/>
      <c r="JJN221" s="12"/>
      <c r="JJO221" s="12"/>
      <c r="JJP221" s="12"/>
      <c r="JJQ221" s="12"/>
      <c r="JJR221" s="12"/>
      <c r="JJS221" s="12"/>
      <c r="JJT221" s="12"/>
      <c r="JJU221" s="12"/>
      <c r="JJV221" s="12"/>
      <c r="JJW221" s="12"/>
      <c r="JJX221" s="12"/>
      <c r="JJY221" s="12"/>
      <c r="JJZ221" s="12"/>
      <c r="JKA221" s="12"/>
      <c r="JKB221" s="12"/>
      <c r="JKC221" s="12"/>
      <c r="JKD221" s="12"/>
      <c r="JKE221" s="12"/>
      <c r="JKF221" s="12"/>
      <c r="JKG221" s="12"/>
      <c r="JKH221" s="12"/>
      <c r="JKI221" s="12"/>
      <c r="JKJ221" s="12"/>
      <c r="JKK221" s="12"/>
      <c r="JKL221" s="12"/>
      <c r="JKM221" s="12"/>
      <c r="JKN221" s="12"/>
      <c r="JKO221" s="12"/>
      <c r="JKP221" s="12"/>
      <c r="JKQ221" s="12"/>
      <c r="JKR221" s="12"/>
      <c r="JKS221" s="12"/>
      <c r="JKT221" s="12"/>
      <c r="JKU221" s="12"/>
      <c r="JKV221" s="12"/>
      <c r="JKW221" s="12"/>
      <c r="JKX221" s="12"/>
      <c r="JKY221" s="12"/>
      <c r="JKZ221" s="12"/>
      <c r="JLA221" s="12"/>
      <c r="JLB221" s="12"/>
      <c r="JLC221" s="12"/>
      <c r="JLD221" s="12"/>
      <c r="JLE221" s="12"/>
      <c r="JLF221" s="12"/>
      <c r="JLG221" s="12"/>
      <c r="JLH221" s="12"/>
      <c r="JLI221" s="12"/>
      <c r="JLJ221" s="12"/>
      <c r="JLK221" s="12"/>
      <c r="JLL221" s="12"/>
      <c r="JLM221" s="12"/>
      <c r="JLN221" s="12"/>
      <c r="JLO221" s="12"/>
      <c r="JLP221" s="12"/>
      <c r="JLQ221" s="12"/>
      <c r="JLR221" s="12"/>
      <c r="JLS221" s="12"/>
      <c r="JLT221" s="12"/>
      <c r="JLU221" s="12"/>
      <c r="JLV221" s="12"/>
      <c r="JLW221" s="12"/>
      <c r="JLX221" s="12"/>
      <c r="JLY221" s="12"/>
      <c r="JLZ221" s="12"/>
      <c r="JMA221" s="12"/>
      <c r="JMB221" s="12"/>
      <c r="JMC221" s="12"/>
      <c r="JMD221" s="12"/>
      <c r="JME221" s="12"/>
      <c r="JMF221" s="12"/>
      <c r="JMG221" s="12"/>
      <c r="JMH221" s="12"/>
      <c r="JMI221" s="12"/>
      <c r="JMJ221" s="12"/>
      <c r="JMK221" s="12"/>
      <c r="JML221" s="12"/>
      <c r="JMM221" s="12"/>
      <c r="JMN221" s="12"/>
      <c r="JMO221" s="12"/>
      <c r="JMP221" s="12"/>
      <c r="JMQ221" s="12"/>
      <c r="JMR221" s="12"/>
      <c r="JMS221" s="12"/>
      <c r="JMT221" s="12"/>
      <c r="JMU221" s="12"/>
      <c r="JMV221" s="12"/>
      <c r="JMW221" s="12"/>
      <c r="JMX221" s="12"/>
      <c r="JMY221" s="12"/>
      <c r="JMZ221" s="12"/>
      <c r="JNA221" s="12"/>
      <c r="JNB221" s="12"/>
      <c r="JNC221" s="12"/>
      <c r="JND221" s="12"/>
      <c r="JNE221" s="12"/>
      <c r="JNF221" s="12"/>
      <c r="JNG221" s="12"/>
      <c r="JNH221" s="12"/>
      <c r="JNI221" s="12"/>
      <c r="JNJ221" s="12"/>
      <c r="JNK221" s="12"/>
      <c r="JNL221" s="12"/>
      <c r="JNM221" s="12"/>
      <c r="JNN221" s="12"/>
      <c r="JNO221" s="12"/>
      <c r="JNP221" s="12"/>
      <c r="JNQ221" s="12"/>
      <c r="JNR221" s="12"/>
      <c r="JNS221" s="12"/>
      <c r="JNT221" s="12"/>
      <c r="JNU221" s="12"/>
      <c r="JNV221" s="12"/>
      <c r="JNW221" s="12"/>
      <c r="JNX221" s="12"/>
      <c r="JNY221" s="12"/>
      <c r="JNZ221" s="12"/>
      <c r="JOA221" s="12"/>
      <c r="JOB221" s="12"/>
      <c r="JOC221" s="12"/>
      <c r="JOD221" s="12"/>
      <c r="JOE221" s="12"/>
      <c r="JOF221" s="12"/>
      <c r="JOG221" s="12"/>
      <c r="JOH221" s="12"/>
      <c r="JOI221" s="12"/>
      <c r="JOJ221" s="12"/>
      <c r="JOK221" s="12"/>
      <c r="JOL221" s="12"/>
      <c r="JOM221" s="12"/>
      <c r="JON221" s="12"/>
      <c r="JOO221" s="12"/>
      <c r="JOP221" s="12"/>
      <c r="JOQ221" s="12"/>
      <c r="JOR221" s="12"/>
      <c r="JOS221" s="12"/>
      <c r="JOT221" s="12"/>
      <c r="JOU221" s="12"/>
      <c r="JOV221" s="12"/>
      <c r="JOW221" s="12"/>
      <c r="JOX221" s="12"/>
      <c r="JOY221" s="12"/>
      <c r="JOZ221" s="12"/>
      <c r="JPA221" s="12"/>
      <c r="JPB221" s="12"/>
      <c r="JPC221" s="12"/>
      <c r="JPD221" s="12"/>
      <c r="JPE221" s="12"/>
      <c r="JPF221" s="12"/>
      <c r="JPG221" s="12"/>
      <c r="JPH221" s="12"/>
      <c r="JPI221" s="12"/>
      <c r="JPJ221" s="12"/>
      <c r="JPK221" s="12"/>
      <c r="JPL221" s="12"/>
      <c r="JPM221" s="12"/>
      <c r="JPN221" s="12"/>
      <c r="JPO221" s="12"/>
      <c r="JPP221" s="12"/>
      <c r="JPQ221" s="12"/>
      <c r="JPR221" s="12"/>
      <c r="JPS221" s="12"/>
      <c r="JPT221" s="12"/>
      <c r="JPU221" s="12"/>
      <c r="JPV221" s="12"/>
      <c r="JPW221" s="12"/>
      <c r="JPX221" s="12"/>
      <c r="JPY221" s="12"/>
      <c r="JPZ221" s="12"/>
      <c r="JQA221" s="12"/>
      <c r="JQB221" s="12"/>
      <c r="JQC221" s="12"/>
      <c r="JQD221" s="12"/>
      <c r="JQE221" s="12"/>
      <c r="JQF221" s="12"/>
      <c r="JQG221" s="12"/>
      <c r="JQH221" s="12"/>
      <c r="JQI221" s="12"/>
      <c r="JQJ221" s="12"/>
      <c r="JQK221" s="12"/>
      <c r="JQL221" s="12"/>
      <c r="JQM221" s="12"/>
      <c r="JQN221" s="12"/>
      <c r="JQO221" s="12"/>
      <c r="JQP221" s="12"/>
      <c r="JQQ221" s="12"/>
      <c r="JQR221" s="12"/>
      <c r="JQS221" s="12"/>
      <c r="JQT221" s="12"/>
      <c r="JQU221" s="12"/>
      <c r="JQV221" s="12"/>
      <c r="JQW221" s="12"/>
      <c r="JQX221" s="12"/>
      <c r="JQY221" s="12"/>
      <c r="JQZ221" s="12"/>
      <c r="JRA221" s="12"/>
      <c r="JRB221" s="12"/>
      <c r="JRC221" s="12"/>
      <c r="JRD221" s="12"/>
      <c r="JRE221" s="12"/>
      <c r="JRF221" s="12"/>
      <c r="JRG221" s="12"/>
      <c r="JRH221" s="12"/>
      <c r="JRI221" s="12"/>
      <c r="JRJ221" s="12"/>
      <c r="JRK221" s="12"/>
      <c r="JRL221" s="12"/>
      <c r="JRM221" s="12"/>
      <c r="JRN221" s="12"/>
      <c r="JRO221" s="12"/>
      <c r="JRP221" s="12"/>
      <c r="JRQ221" s="12"/>
      <c r="JRR221" s="12"/>
      <c r="JRS221" s="12"/>
      <c r="JRT221" s="12"/>
      <c r="JRU221" s="12"/>
      <c r="JRV221" s="12"/>
      <c r="JRW221" s="12"/>
      <c r="JRX221" s="12"/>
      <c r="JRY221" s="12"/>
      <c r="JRZ221" s="12"/>
      <c r="JSA221" s="12"/>
      <c r="JSB221" s="12"/>
      <c r="JSC221" s="12"/>
      <c r="JSD221" s="12"/>
      <c r="JSE221" s="12"/>
      <c r="JSF221" s="12"/>
      <c r="JSG221" s="12"/>
      <c r="JSH221" s="12"/>
      <c r="JSI221" s="12"/>
      <c r="JSJ221" s="12"/>
      <c r="JSK221" s="12"/>
      <c r="JSL221" s="12"/>
      <c r="JSM221" s="12"/>
      <c r="JSN221" s="12"/>
      <c r="JSO221" s="12"/>
      <c r="JSP221" s="12"/>
      <c r="JSQ221" s="12"/>
      <c r="JSR221" s="12"/>
      <c r="JSS221" s="12"/>
      <c r="JST221" s="12"/>
      <c r="JSU221" s="12"/>
      <c r="JSV221" s="12"/>
      <c r="JSW221" s="12"/>
      <c r="JSX221" s="12"/>
      <c r="JSY221" s="12"/>
      <c r="JSZ221" s="12"/>
      <c r="JTA221" s="12"/>
      <c r="JTB221" s="12"/>
      <c r="JTC221" s="12"/>
      <c r="JTD221" s="12"/>
      <c r="JTE221" s="12"/>
      <c r="JTF221" s="12"/>
      <c r="JTG221" s="12"/>
      <c r="JTH221" s="12"/>
      <c r="JTI221" s="12"/>
      <c r="JTJ221" s="12"/>
      <c r="JTK221" s="12"/>
      <c r="JTL221" s="12"/>
      <c r="JTM221" s="12"/>
      <c r="JTN221" s="12"/>
      <c r="JTO221" s="12"/>
      <c r="JTP221" s="12"/>
      <c r="JTQ221" s="12"/>
      <c r="JTR221" s="12"/>
      <c r="JTS221" s="12"/>
      <c r="JTT221" s="12"/>
      <c r="JTU221" s="12"/>
      <c r="JTV221" s="12"/>
      <c r="JTW221" s="12"/>
      <c r="JTX221" s="12"/>
      <c r="JTY221" s="12"/>
      <c r="JTZ221" s="12"/>
      <c r="JUA221" s="12"/>
      <c r="JUB221" s="12"/>
      <c r="JUC221" s="12"/>
      <c r="JUD221" s="12"/>
      <c r="JUE221" s="12"/>
      <c r="JUF221" s="12"/>
      <c r="JUG221" s="12"/>
      <c r="JUH221" s="12"/>
      <c r="JUI221" s="12"/>
      <c r="JUJ221" s="12"/>
      <c r="JUK221" s="12"/>
      <c r="JUL221" s="12"/>
      <c r="JUM221" s="12"/>
      <c r="JUN221" s="12"/>
      <c r="JUO221" s="12"/>
      <c r="JUP221" s="12"/>
      <c r="JUQ221" s="12"/>
      <c r="JUR221" s="12"/>
      <c r="JUS221" s="12"/>
      <c r="JUT221" s="12"/>
      <c r="JUU221" s="12"/>
      <c r="JUV221" s="12"/>
      <c r="JUW221" s="12"/>
      <c r="JUX221" s="12"/>
      <c r="JUY221" s="12"/>
      <c r="JUZ221" s="12"/>
      <c r="JVA221" s="12"/>
      <c r="JVB221" s="12"/>
      <c r="JVC221" s="12"/>
      <c r="JVD221" s="12"/>
      <c r="JVE221" s="12"/>
      <c r="JVF221" s="12"/>
      <c r="JVG221" s="12"/>
      <c r="JVH221" s="12"/>
      <c r="JVI221" s="12"/>
      <c r="JVJ221" s="12"/>
      <c r="JVK221" s="12"/>
      <c r="JVL221" s="12"/>
      <c r="JVM221" s="12"/>
      <c r="JVN221" s="12"/>
      <c r="JVO221" s="12"/>
      <c r="JVP221" s="12"/>
      <c r="JVQ221" s="12"/>
      <c r="JVR221" s="12"/>
      <c r="JVS221" s="12"/>
      <c r="JVT221" s="12"/>
      <c r="JVU221" s="12"/>
      <c r="JVV221" s="12"/>
      <c r="JVW221" s="12"/>
      <c r="JVX221" s="12"/>
      <c r="JVY221" s="12"/>
      <c r="JVZ221" s="12"/>
      <c r="JWA221" s="12"/>
      <c r="JWB221" s="12"/>
      <c r="JWC221" s="12"/>
      <c r="JWD221" s="12"/>
      <c r="JWE221" s="12"/>
      <c r="JWF221" s="12"/>
      <c r="JWG221" s="12"/>
      <c r="JWH221" s="12"/>
      <c r="JWI221" s="12"/>
      <c r="JWJ221" s="12"/>
      <c r="JWK221" s="12"/>
      <c r="JWL221" s="12"/>
      <c r="JWM221" s="12"/>
      <c r="JWN221" s="12"/>
      <c r="JWO221" s="12"/>
      <c r="JWP221" s="12"/>
      <c r="JWQ221" s="12"/>
      <c r="JWR221" s="12"/>
      <c r="JWS221" s="12"/>
      <c r="JWT221" s="12"/>
      <c r="JWU221" s="12"/>
      <c r="JWV221" s="12"/>
      <c r="JWW221" s="12"/>
      <c r="JWX221" s="12"/>
      <c r="JWY221" s="12"/>
      <c r="JWZ221" s="12"/>
      <c r="JXA221" s="12"/>
      <c r="JXB221" s="12"/>
      <c r="JXC221" s="12"/>
      <c r="JXD221" s="12"/>
      <c r="JXE221" s="12"/>
      <c r="JXF221" s="12"/>
      <c r="JXG221" s="12"/>
      <c r="JXH221" s="12"/>
      <c r="JXI221" s="12"/>
      <c r="JXJ221" s="12"/>
      <c r="JXK221" s="12"/>
      <c r="JXL221" s="12"/>
      <c r="JXM221" s="12"/>
      <c r="JXN221" s="12"/>
      <c r="JXO221" s="12"/>
      <c r="JXP221" s="12"/>
      <c r="JXQ221" s="12"/>
      <c r="JXR221" s="12"/>
      <c r="JXS221" s="12"/>
      <c r="JXT221" s="12"/>
      <c r="JXU221" s="12"/>
      <c r="JXV221" s="12"/>
      <c r="JXW221" s="12"/>
      <c r="JXX221" s="12"/>
      <c r="JXY221" s="12"/>
      <c r="JXZ221" s="12"/>
      <c r="JYA221" s="12"/>
      <c r="JYB221" s="12"/>
      <c r="JYC221" s="12"/>
      <c r="JYD221" s="12"/>
      <c r="JYE221" s="12"/>
      <c r="JYF221" s="12"/>
      <c r="JYG221" s="12"/>
      <c r="JYH221" s="12"/>
      <c r="JYI221" s="12"/>
      <c r="JYJ221" s="12"/>
      <c r="JYK221" s="12"/>
      <c r="JYL221" s="12"/>
      <c r="JYM221" s="12"/>
      <c r="JYN221" s="12"/>
      <c r="JYO221" s="12"/>
      <c r="JYP221" s="12"/>
      <c r="JYQ221" s="12"/>
      <c r="JYR221" s="12"/>
      <c r="JYS221" s="12"/>
      <c r="JYT221" s="12"/>
      <c r="JYU221" s="12"/>
      <c r="JYV221" s="12"/>
      <c r="JYW221" s="12"/>
      <c r="JYX221" s="12"/>
      <c r="JYY221" s="12"/>
      <c r="JYZ221" s="12"/>
      <c r="JZA221" s="12"/>
      <c r="JZB221" s="12"/>
      <c r="JZC221" s="12"/>
      <c r="JZD221" s="12"/>
      <c r="JZE221" s="12"/>
      <c r="JZF221" s="12"/>
      <c r="JZG221" s="12"/>
      <c r="JZH221" s="12"/>
      <c r="JZI221" s="12"/>
      <c r="JZJ221" s="12"/>
      <c r="JZK221" s="12"/>
      <c r="JZL221" s="12"/>
      <c r="JZM221" s="12"/>
      <c r="JZN221" s="12"/>
      <c r="JZO221" s="12"/>
      <c r="JZP221" s="12"/>
      <c r="JZQ221" s="12"/>
      <c r="JZR221" s="12"/>
      <c r="JZS221" s="12"/>
      <c r="JZT221" s="12"/>
      <c r="JZU221" s="12"/>
      <c r="JZV221" s="12"/>
      <c r="JZW221" s="12"/>
      <c r="JZX221" s="12"/>
      <c r="JZY221" s="12"/>
      <c r="JZZ221" s="12"/>
      <c r="KAA221" s="12"/>
      <c r="KAB221" s="12"/>
      <c r="KAC221" s="12"/>
      <c r="KAD221" s="12"/>
      <c r="KAE221" s="12"/>
      <c r="KAF221" s="12"/>
      <c r="KAG221" s="12"/>
      <c r="KAH221" s="12"/>
      <c r="KAI221" s="12"/>
      <c r="KAJ221" s="12"/>
      <c r="KAK221" s="12"/>
      <c r="KAL221" s="12"/>
      <c r="KAM221" s="12"/>
      <c r="KAN221" s="12"/>
      <c r="KAO221" s="12"/>
      <c r="KAP221" s="12"/>
      <c r="KAQ221" s="12"/>
      <c r="KAR221" s="12"/>
      <c r="KAS221" s="12"/>
      <c r="KAT221" s="12"/>
      <c r="KAU221" s="12"/>
      <c r="KAV221" s="12"/>
      <c r="KAW221" s="12"/>
      <c r="KAX221" s="12"/>
      <c r="KAY221" s="12"/>
      <c r="KAZ221" s="12"/>
      <c r="KBA221" s="12"/>
      <c r="KBB221" s="12"/>
      <c r="KBC221" s="12"/>
      <c r="KBD221" s="12"/>
      <c r="KBE221" s="12"/>
      <c r="KBF221" s="12"/>
      <c r="KBG221" s="12"/>
      <c r="KBH221" s="12"/>
      <c r="KBI221" s="12"/>
      <c r="KBJ221" s="12"/>
      <c r="KBK221" s="12"/>
      <c r="KBL221" s="12"/>
      <c r="KBM221" s="12"/>
      <c r="KBN221" s="12"/>
      <c r="KBO221" s="12"/>
      <c r="KBP221" s="12"/>
      <c r="KBQ221" s="12"/>
      <c r="KBR221" s="12"/>
      <c r="KBS221" s="12"/>
      <c r="KBT221" s="12"/>
      <c r="KBU221" s="12"/>
      <c r="KBV221" s="12"/>
      <c r="KBW221" s="12"/>
      <c r="KBX221" s="12"/>
      <c r="KBY221" s="12"/>
      <c r="KBZ221" s="12"/>
      <c r="KCA221" s="12"/>
      <c r="KCB221" s="12"/>
      <c r="KCC221" s="12"/>
      <c r="KCD221" s="12"/>
      <c r="KCE221" s="12"/>
      <c r="KCF221" s="12"/>
      <c r="KCG221" s="12"/>
      <c r="KCH221" s="12"/>
      <c r="KCI221" s="12"/>
      <c r="KCJ221" s="12"/>
      <c r="KCK221" s="12"/>
      <c r="KCL221" s="12"/>
      <c r="KCM221" s="12"/>
      <c r="KCN221" s="12"/>
      <c r="KCO221" s="12"/>
      <c r="KCP221" s="12"/>
      <c r="KCQ221" s="12"/>
      <c r="KCR221" s="12"/>
      <c r="KCS221" s="12"/>
      <c r="KCT221" s="12"/>
      <c r="KCU221" s="12"/>
      <c r="KCV221" s="12"/>
      <c r="KCW221" s="12"/>
      <c r="KCX221" s="12"/>
      <c r="KCY221" s="12"/>
      <c r="KCZ221" s="12"/>
      <c r="KDA221" s="12"/>
      <c r="KDB221" s="12"/>
      <c r="KDC221" s="12"/>
      <c r="KDD221" s="12"/>
      <c r="KDE221" s="12"/>
      <c r="KDF221" s="12"/>
      <c r="KDG221" s="12"/>
      <c r="KDH221" s="12"/>
      <c r="KDI221" s="12"/>
      <c r="KDJ221" s="12"/>
      <c r="KDK221" s="12"/>
      <c r="KDL221" s="12"/>
      <c r="KDM221" s="12"/>
      <c r="KDN221" s="12"/>
      <c r="KDO221" s="12"/>
      <c r="KDP221" s="12"/>
      <c r="KDQ221" s="12"/>
      <c r="KDR221" s="12"/>
      <c r="KDS221" s="12"/>
      <c r="KDT221" s="12"/>
      <c r="KDU221" s="12"/>
      <c r="KDV221" s="12"/>
      <c r="KDW221" s="12"/>
      <c r="KDX221" s="12"/>
      <c r="KDY221" s="12"/>
      <c r="KDZ221" s="12"/>
      <c r="KEA221" s="12"/>
      <c r="KEB221" s="12"/>
      <c r="KEC221" s="12"/>
      <c r="KED221" s="12"/>
      <c r="KEE221" s="12"/>
      <c r="KEF221" s="12"/>
      <c r="KEG221" s="12"/>
      <c r="KEH221" s="12"/>
      <c r="KEI221" s="12"/>
      <c r="KEJ221" s="12"/>
      <c r="KEK221" s="12"/>
      <c r="KEL221" s="12"/>
      <c r="KEM221" s="12"/>
      <c r="KEN221" s="12"/>
      <c r="KEO221" s="12"/>
      <c r="KEP221" s="12"/>
      <c r="KEQ221" s="12"/>
      <c r="KER221" s="12"/>
      <c r="KES221" s="12"/>
      <c r="KET221" s="12"/>
      <c r="KEU221" s="12"/>
      <c r="KEV221" s="12"/>
      <c r="KEW221" s="12"/>
      <c r="KEX221" s="12"/>
      <c r="KEY221" s="12"/>
      <c r="KEZ221" s="12"/>
      <c r="KFA221" s="12"/>
      <c r="KFB221" s="12"/>
      <c r="KFC221" s="12"/>
      <c r="KFD221" s="12"/>
      <c r="KFE221" s="12"/>
      <c r="KFF221" s="12"/>
      <c r="KFG221" s="12"/>
      <c r="KFH221" s="12"/>
      <c r="KFI221" s="12"/>
      <c r="KFJ221" s="12"/>
      <c r="KFK221" s="12"/>
      <c r="KFL221" s="12"/>
      <c r="KFM221" s="12"/>
      <c r="KFN221" s="12"/>
      <c r="KFO221" s="12"/>
      <c r="KFP221" s="12"/>
      <c r="KFQ221" s="12"/>
      <c r="KFR221" s="12"/>
      <c r="KFS221" s="12"/>
      <c r="KFT221" s="12"/>
      <c r="KFU221" s="12"/>
      <c r="KFV221" s="12"/>
      <c r="KFW221" s="12"/>
      <c r="KFX221" s="12"/>
      <c r="KFY221" s="12"/>
      <c r="KFZ221" s="12"/>
      <c r="KGA221" s="12"/>
      <c r="KGB221" s="12"/>
      <c r="KGC221" s="12"/>
      <c r="KGD221" s="12"/>
      <c r="KGE221" s="12"/>
      <c r="KGF221" s="12"/>
      <c r="KGG221" s="12"/>
      <c r="KGH221" s="12"/>
      <c r="KGI221" s="12"/>
      <c r="KGJ221" s="12"/>
      <c r="KGK221" s="12"/>
      <c r="KGL221" s="12"/>
      <c r="KGM221" s="12"/>
      <c r="KGN221" s="12"/>
      <c r="KGO221" s="12"/>
      <c r="KGP221" s="12"/>
      <c r="KGQ221" s="12"/>
      <c r="KGR221" s="12"/>
      <c r="KGS221" s="12"/>
      <c r="KGT221" s="12"/>
      <c r="KGU221" s="12"/>
      <c r="KGV221" s="12"/>
      <c r="KGW221" s="12"/>
      <c r="KGX221" s="12"/>
      <c r="KGY221" s="12"/>
      <c r="KGZ221" s="12"/>
      <c r="KHA221" s="12"/>
      <c r="KHB221" s="12"/>
      <c r="KHC221" s="12"/>
      <c r="KHD221" s="12"/>
      <c r="KHE221" s="12"/>
      <c r="KHF221" s="12"/>
      <c r="KHG221" s="12"/>
      <c r="KHH221" s="12"/>
      <c r="KHI221" s="12"/>
      <c r="KHJ221" s="12"/>
      <c r="KHK221" s="12"/>
      <c r="KHL221" s="12"/>
      <c r="KHM221" s="12"/>
      <c r="KHN221" s="12"/>
      <c r="KHO221" s="12"/>
      <c r="KHP221" s="12"/>
      <c r="KHQ221" s="12"/>
      <c r="KHR221" s="12"/>
      <c r="KHS221" s="12"/>
      <c r="KHT221" s="12"/>
      <c r="KHU221" s="12"/>
      <c r="KHV221" s="12"/>
      <c r="KHW221" s="12"/>
      <c r="KHX221" s="12"/>
      <c r="KHY221" s="12"/>
      <c r="KHZ221" s="12"/>
      <c r="KIA221" s="12"/>
      <c r="KIB221" s="12"/>
      <c r="KIC221" s="12"/>
      <c r="KID221" s="12"/>
      <c r="KIE221" s="12"/>
      <c r="KIF221" s="12"/>
      <c r="KIG221" s="12"/>
      <c r="KIH221" s="12"/>
      <c r="KII221" s="12"/>
      <c r="KIJ221" s="12"/>
      <c r="KIK221" s="12"/>
      <c r="KIL221" s="12"/>
      <c r="KIM221" s="12"/>
      <c r="KIN221" s="12"/>
      <c r="KIO221" s="12"/>
      <c r="KIP221" s="12"/>
      <c r="KIQ221" s="12"/>
      <c r="KIR221" s="12"/>
      <c r="KIS221" s="12"/>
      <c r="KIT221" s="12"/>
      <c r="KIU221" s="12"/>
      <c r="KIV221" s="12"/>
      <c r="KIW221" s="12"/>
      <c r="KIX221" s="12"/>
      <c r="KIY221" s="12"/>
      <c r="KIZ221" s="12"/>
      <c r="KJA221" s="12"/>
      <c r="KJB221" s="12"/>
      <c r="KJC221" s="12"/>
      <c r="KJD221" s="12"/>
      <c r="KJE221" s="12"/>
      <c r="KJF221" s="12"/>
      <c r="KJG221" s="12"/>
      <c r="KJH221" s="12"/>
      <c r="KJI221" s="12"/>
      <c r="KJJ221" s="12"/>
      <c r="KJK221" s="12"/>
      <c r="KJL221" s="12"/>
      <c r="KJM221" s="12"/>
      <c r="KJN221" s="12"/>
      <c r="KJO221" s="12"/>
      <c r="KJP221" s="12"/>
      <c r="KJQ221" s="12"/>
      <c r="KJR221" s="12"/>
      <c r="KJS221" s="12"/>
      <c r="KJT221" s="12"/>
      <c r="KJU221" s="12"/>
      <c r="KJV221" s="12"/>
      <c r="KJW221" s="12"/>
      <c r="KJX221" s="12"/>
      <c r="KJY221" s="12"/>
      <c r="KJZ221" s="12"/>
      <c r="KKA221" s="12"/>
      <c r="KKB221" s="12"/>
      <c r="KKC221" s="12"/>
      <c r="KKD221" s="12"/>
      <c r="KKE221" s="12"/>
      <c r="KKF221" s="12"/>
      <c r="KKG221" s="12"/>
      <c r="KKH221" s="12"/>
      <c r="KKI221" s="12"/>
      <c r="KKJ221" s="12"/>
      <c r="KKK221" s="12"/>
      <c r="KKL221" s="12"/>
      <c r="KKM221" s="12"/>
      <c r="KKN221" s="12"/>
      <c r="KKO221" s="12"/>
      <c r="KKP221" s="12"/>
      <c r="KKQ221" s="12"/>
      <c r="KKR221" s="12"/>
      <c r="KKS221" s="12"/>
      <c r="KKT221" s="12"/>
      <c r="KKU221" s="12"/>
      <c r="KKV221" s="12"/>
      <c r="KKW221" s="12"/>
      <c r="KKX221" s="12"/>
      <c r="KKY221" s="12"/>
      <c r="KKZ221" s="12"/>
      <c r="KLA221" s="12"/>
      <c r="KLB221" s="12"/>
      <c r="KLC221" s="12"/>
      <c r="KLD221" s="12"/>
      <c r="KLE221" s="12"/>
      <c r="KLF221" s="12"/>
      <c r="KLG221" s="12"/>
      <c r="KLH221" s="12"/>
      <c r="KLI221" s="12"/>
      <c r="KLJ221" s="12"/>
      <c r="KLK221" s="12"/>
      <c r="KLL221" s="12"/>
      <c r="KLM221" s="12"/>
      <c r="KLN221" s="12"/>
      <c r="KLO221" s="12"/>
      <c r="KLP221" s="12"/>
      <c r="KLQ221" s="12"/>
      <c r="KLR221" s="12"/>
      <c r="KLS221" s="12"/>
      <c r="KLT221" s="12"/>
      <c r="KLU221" s="12"/>
      <c r="KLV221" s="12"/>
      <c r="KLW221" s="12"/>
      <c r="KLX221" s="12"/>
      <c r="KLY221" s="12"/>
      <c r="KLZ221" s="12"/>
      <c r="KMA221" s="12"/>
      <c r="KMB221" s="12"/>
      <c r="KMC221" s="12"/>
      <c r="KMD221" s="12"/>
      <c r="KME221" s="12"/>
      <c r="KMF221" s="12"/>
      <c r="KMG221" s="12"/>
      <c r="KMH221" s="12"/>
      <c r="KMI221" s="12"/>
      <c r="KMJ221" s="12"/>
      <c r="KMK221" s="12"/>
      <c r="KML221" s="12"/>
      <c r="KMM221" s="12"/>
      <c r="KMN221" s="12"/>
      <c r="KMO221" s="12"/>
      <c r="KMP221" s="12"/>
      <c r="KMQ221" s="12"/>
      <c r="KMR221" s="12"/>
      <c r="KMS221" s="12"/>
      <c r="KMT221" s="12"/>
      <c r="KMU221" s="12"/>
      <c r="KMV221" s="12"/>
      <c r="KMW221" s="12"/>
      <c r="KMX221" s="12"/>
      <c r="KMY221" s="12"/>
      <c r="KMZ221" s="12"/>
      <c r="KNA221" s="12"/>
      <c r="KNB221" s="12"/>
      <c r="KNC221" s="12"/>
      <c r="KND221" s="12"/>
      <c r="KNE221" s="12"/>
      <c r="KNF221" s="12"/>
      <c r="KNG221" s="12"/>
      <c r="KNH221" s="12"/>
      <c r="KNI221" s="12"/>
      <c r="KNJ221" s="12"/>
      <c r="KNK221" s="12"/>
      <c r="KNL221" s="12"/>
      <c r="KNM221" s="12"/>
      <c r="KNN221" s="12"/>
      <c r="KNO221" s="12"/>
      <c r="KNP221" s="12"/>
      <c r="KNQ221" s="12"/>
      <c r="KNR221" s="12"/>
      <c r="KNS221" s="12"/>
      <c r="KNT221" s="12"/>
      <c r="KNU221" s="12"/>
      <c r="KNV221" s="12"/>
      <c r="KNW221" s="12"/>
      <c r="KNX221" s="12"/>
      <c r="KNY221" s="12"/>
      <c r="KNZ221" s="12"/>
      <c r="KOA221" s="12"/>
      <c r="KOB221" s="12"/>
      <c r="KOC221" s="12"/>
      <c r="KOD221" s="12"/>
      <c r="KOE221" s="12"/>
      <c r="KOF221" s="12"/>
      <c r="KOG221" s="12"/>
      <c r="KOH221" s="12"/>
      <c r="KOI221" s="12"/>
      <c r="KOJ221" s="12"/>
      <c r="KOK221" s="12"/>
      <c r="KOL221" s="12"/>
      <c r="KOM221" s="12"/>
      <c r="KON221" s="12"/>
      <c r="KOO221" s="12"/>
      <c r="KOP221" s="12"/>
      <c r="KOQ221" s="12"/>
      <c r="KOR221" s="12"/>
      <c r="KOS221" s="12"/>
      <c r="KOT221" s="12"/>
      <c r="KOU221" s="12"/>
      <c r="KOV221" s="12"/>
      <c r="KOW221" s="12"/>
      <c r="KOX221" s="12"/>
      <c r="KOY221" s="12"/>
      <c r="KOZ221" s="12"/>
      <c r="KPA221" s="12"/>
      <c r="KPB221" s="12"/>
      <c r="KPC221" s="12"/>
      <c r="KPD221" s="12"/>
      <c r="KPE221" s="12"/>
      <c r="KPF221" s="12"/>
      <c r="KPG221" s="12"/>
      <c r="KPH221" s="12"/>
      <c r="KPI221" s="12"/>
      <c r="KPJ221" s="12"/>
      <c r="KPK221" s="12"/>
      <c r="KPL221" s="12"/>
      <c r="KPM221" s="12"/>
      <c r="KPN221" s="12"/>
      <c r="KPO221" s="12"/>
      <c r="KPP221" s="12"/>
      <c r="KPQ221" s="12"/>
      <c r="KPR221" s="12"/>
      <c r="KPS221" s="12"/>
      <c r="KPT221" s="12"/>
      <c r="KPU221" s="12"/>
      <c r="KPV221" s="12"/>
      <c r="KPW221" s="12"/>
      <c r="KPX221" s="12"/>
      <c r="KPY221" s="12"/>
      <c r="KPZ221" s="12"/>
      <c r="KQA221" s="12"/>
      <c r="KQB221" s="12"/>
      <c r="KQC221" s="12"/>
      <c r="KQD221" s="12"/>
      <c r="KQE221" s="12"/>
      <c r="KQF221" s="12"/>
      <c r="KQG221" s="12"/>
      <c r="KQH221" s="12"/>
      <c r="KQI221" s="12"/>
      <c r="KQJ221" s="12"/>
      <c r="KQK221" s="12"/>
      <c r="KQL221" s="12"/>
      <c r="KQM221" s="12"/>
      <c r="KQN221" s="12"/>
      <c r="KQO221" s="12"/>
      <c r="KQP221" s="12"/>
      <c r="KQQ221" s="12"/>
      <c r="KQR221" s="12"/>
      <c r="KQS221" s="12"/>
      <c r="KQT221" s="12"/>
      <c r="KQU221" s="12"/>
      <c r="KQV221" s="12"/>
      <c r="KQW221" s="12"/>
      <c r="KQX221" s="12"/>
      <c r="KQY221" s="12"/>
      <c r="KQZ221" s="12"/>
      <c r="KRA221" s="12"/>
      <c r="KRB221" s="12"/>
      <c r="KRC221" s="12"/>
      <c r="KRD221" s="12"/>
      <c r="KRE221" s="12"/>
      <c r="KRF221" s="12"/>
      <c r="KRG221" s="12"/>
      <c r="KRH221" s="12"/>
      <c r="KRI221" s="12"/>
      <c r="KRJ221" s="12"/>
      <c r="KRK221" s="12"/>
      <c r="KRL221" s="12"/>
      <c r="KRM221" s="12"/>
      <c r="KRN221" s="12"/>
      <c r="KRO221" s="12"/>
      <c r="KRP221" s="12"/>
      <c r="KRQ221" s="12"/>
      <c r="KRR221" s="12"/>
      <c r="KRS221" s="12"/>
      <c r="KRT221" s="12"/>
      <c r="KRU221" s="12"/>
      <c r="KRV221" s="12"/>
      <c r="KRW221" s="12"/>
      <c r="KRX221" s="12"/>
      <c r="KRY221" s="12"/>
      <c r="KRZ221" s="12"/>
      <c r="KSA221" s="12"/>
      <c r="KSB221" s="12"/>
      <c r="KSC221" s="12"/>
      <c r="KSD221" s="12"/>
      <c r="KSE221" s="12"/>
      <c r="KSF221" s="12"/>
      <c r="KSG221" s="12"/>
      <c r="KSH221" s="12"/>
      <c r="KSI221" s="12"/>
      <c r="KSJ221" s="12"/>
      <c r="KSK221" s="12"/>
      <c r="KSL221" s="12"/>
      <c r="KSM221" s="12"/>
      <c r="KSN221" s="12"/>
      <c r="KSO221" s="12"/>
      <c r="KSP221" s="12"/>
      <c r="KSQ221" s="12"/>
      <c r="KSR221" s="12"/>
      <c r="KSS221" s="12"/>
      <c r="KST221" s="12"/>
      <c r="KSU221" s="12"/>
      <c r="KSV221" s="12"/>
      <c r="KSW221" s="12"/>
      <c r="KSX221" s="12"/>
      <c r="KSY221" s="12"/>
      <c r="KSZ221" s="12"/>
      <c r="KTA221" s="12"/>
      <c r="KTB221" s="12"/>
      <c r="KTC221" s="12"/>
      <c r="KTD221" s="12"/>
      <c r="KTE221" s="12"/>
      <c r="KTF221" s="12"/>
      <c r="KTG221" s="12"/>
      <c r="KTH221" s="12"/>
      <c r="KTI221" s="12"/>
      <c r="KTJ221" s="12"/>
      <c r="KTK221" s="12"/>
      <c r="KTL221" s="12"/>
      <c r="KTM221" s="12"/>
      <c r="KTN221" s="12"/>
      <c r="KTO221" s="12"/>
      <c r="KTP221" s="12"/>
      <c r="KTQ221" s="12"/>
      <c r="KTR221" s="12"/>
      <c r="KTS221" s="12"/>
      <c r="KTT221" s="12"/>
      <c r="KTU221" s="12"/>
      <c r="KTV221" s="12"/>
      <c r="KTW221" s="12"/>
      <c r="KTX221" s="12"/>
      <c r="KTY221" s="12"/>
      <c r="KTZ221" s="12"/>
      <c r="KUA221" s="12"/>
      <c r="KUB221" s="12"/>
      <c r="KUC221" s="12"/>
      <c r="KUD221" s="12"/>
      <c r="KUE221" s="12"/>
      <c r="KUF221" s="12"/>
      <c r="KUG221" s="12"/>
      <c r="KUH221" s="12"/>
      <c r="KUI221" s="12"/>
      <c r="KUJ221" s="12"/>
      <c r="KUK221" s="12"/>
      <c r="KUL221" s="12"/>
      <c r="KUM221" s="12"/>
      <c r="KUN221" s="12"/>
      <c r="KUO221" s="12"/>
      <c r="KUP221" s="12"/>
      <c r="KUQ221" s="12"/>
      <c r="KUR221" s="12"/>
      <c r="KUS221" s="12"/>
      <c r="KUT221" s="12"/>
      <c r="KUU221" s="12"/>
      <c r="KUV221" s="12"/>
      <c r="KUW221" s="12"/>
      <c r="KUX221" s="12"/>
      <c r="KUY221" s="12"/>
      <c r="KUZ221" s="12"/>
      <c r="KVA221" s="12"/>
      <c r="KVB221" s="12"/>
      <c r="KVC221" s="12"/>
      <c r="KVD221" s="12"/>
      <c r="KVE221" s="12"/>
      <c r="KVF221" s="12"/>
      <c r="KVG221" s="12"/>
      <c r="KVH221" s="12"/>
      <c r="KVI221" s="12"/>
      <c r="KVJ221" s="12"/>
      <c r="KVK221" s="12"/>
      <c r="KVL221" s="12"/>
      <c r="KVM221" s="12"/>
      <c r="KVN221" s="12"/>
      <c r="KVO221" s="12"/>
      <c r="KVP221" s="12"/>
      <c r="KVQ221" s="12"/>
      <c r="KVR221" s="12"/>
      <c r="KVS221" s="12"/>
      <c r="KVT221" s="12"/>
      <c r="KVU221" s="12"/>
      <c r="KVV221" s="12"/>
      <c r="KVW221" s="12"/>
      <c r="KVX221" s="12"/>
      <c r="KVY221" s="12"/>
      <c r="KVZ221" s="12"/>
      <c r="KWA221" s="12"/>
      <c r="KWB221" s="12"/>
      <c r="KWC221" s="12"/>
      <c r="KWD221" s="12"/>
      <c r="KWE221" s="12"/>
      <c r="KWF221" s="12"/>
      <c r="KWG221" s="12"/>
      <c r="KWH221" s="12"/>
      <c r="KWI221" s="12"/>
      <c r="KWJ221" s="12"/>
      <c r="KWK221" s="12"/>
      <c r="KWL221" s="12"/>
      <c r="KWM221" s="12"/>
      <c r="KWN221" s="12"/>
      <c r="KWO221" s="12"/>
      <c r="KWP221" s="12"/>
      <c r="KWQ221" s="12"/>
      <c r="KWR221" s="12"/>
      <c r="KWS221" s="12"/>
      <c r="KWT221" s="12"/>
      <c r="KWU221" s="12"/>
      <c r="KWV221" s="12"/>
      <c r="KWW221" s="12"/>
      <c r="KWX221" s="12"/>
      <c r="KWY221" s="12"/>
      <c r="KWZ221" s="12"/>
      <c r="KXA221" s="12"/>
      <c r="KXB221" s="12"/>
      <c r="KXC221" s="12"/>
      <c r="KXD221" s="12"/>
      <c r="KXE221" s="12"/>
      <c r="KXF221" s="12"/>
      <c r="KXG221" s="12"/>
      <c r="KXH221" s="12"/>
      <c r="KXI221" s="12"/>
      <c r="KXJ221" s="12"/>
      <c r="KXK221" s="12"/>
      <c r="KXL221" s="12"/>
      <c r="KXM221" s="12"/>
      <c r="KXN221" s="12"/>
      <c r="KXO221" s="12"/>
      <c r="KXP221" s="12"/>
      <c r="KXQ221" s="12"/>
      <c r="KXR221" s="12"/>
      <c r="KXS221" s="12"/>
      <c r="KXT221" s="12"/>
      <c r="KXU221" s="12"/>
      <c r="KXV221" s="12"/>
      <c r="KXW221" s="12"/>
      <c r="KXX221" s="12"/>
      <c r="KXY221" s="12"/>
      <c r="KXZ221" s="12"/>
      <c r="KYA221" s="12"/>
      <c r="KYB221" s="12"/>
      <c r="KYC221" s="12"/>
      <c r="KYD221" s="12"/>
      <c r="KYE221" s="12"/>
      <c r="KYF221" s="12"/>
      <c r="KYG221" s="12"/>
      <c r="KYH221" s="12"/>
      <c r="KYI221" s="12"/>
      <c r="KYJ221" s="12"/>
      <c r="KYK221" s="12"/>
      <c r="KYL221" s="12"/>
      <c r="KYM221" s="12"/>
      <c r="KYN221" s="12"/>
      <c r="KYO221" s="12"/>
      <c r="KYP221" s="12"/>
      <c r="KYQ221" s="12"/>
      <c r="KYR221" s="12"/>
      <c r="KYS221" s="12"/>
      <c r="KYT221" s="12"/>
      <c r="KYU221" s="12"/>
      <c r="KYV221" s="12"/>
      <c r="KYW221" s="12"/>
      <c r="KYX221" s="12"/>
      <c r="KYY221" s="12"/>
      <c r="KYZ221" s="12"/>
      <c r="KZA221" s="12"/>
      <c r="KZB221" s="12"/>
      <c r="KZC221" s="12"/>
      <c r="KZD221" s="12"/>
      <c r="KZE221" s="12"/>
      <c r="KZF221" s="12"/>
      <c r="KZG221" s="12"/>
      <c r="KZH221" s="12"/>
      <c r="KZI221" s="12"/>
      <c r="KZJ221" s="12"/>
      <c r="KZK221" s="12"/>
      <c r="KZL221" s="12"/>
      <c r="KZM221" s="12"/>
      <c r="KZN221" s="12"/>
      <c r="KZO221" s="12"/>
      <c r="KZP221" s="12"/>
      <c r="KZQ221" s="12"/>
      <c r="KZR221" s="12"/>
      <c r="KZS221" s="12"/>
      <c r="KZT221" s="12"/>
      <c r="KZU221" s="12"/>
      <c r="KZV221" s="12"/>
      <c r="KZW221" s="12"/>
      <c r="KZX221" s="12"/>
      <c r="KZY221" s="12"/>
      <c r="KZZ221" s="12"/>
      <c r="LAA221" s="12"/>
      <c r="LAB221" s="12"/>
      <c r="LAC221" s="12"/>
      <c r="LAD221" s="12"/>
      <c r="LAE221" s="12"/>
      <c r="LAF221" s="12"/>
      <c r="LAG221" s="12"/>
      <c r="LAH221" s="12"/>
      <c r="LAI221" s="12"/>
      <c r="LAJ221" s="12"/>
      <c r="LAK221" s="12"/>
      <c r="LAL221" s="12"/>
      <c r="LAM221" s="12"/>
      <c r="LAN221" s="12"/>
      <c r="LAO221" s="12"/>
      <c r="LAP221" s="12"/>
      <c r="LAQ221" s="12"/>
      <c r="LAR221" s="12"/>
      <c r="LAS221" s="12"/>
      <c r="LAT221" s="12"/>
      <c r="LAU221" s="12"/>
      <c r="LAV221" s="12"/>
      <c r="LAW221" s="12"/>
      <c r="LAX221" s="12"/>
      <c r="LAY221" s="12"/>
      <c r="LAZ221" s="12"/>
      <c r="LBA221" s="12"/>
      <c r="LBB221" s="12"/>
      <c r="LBC221" s="12"/>
      <c r="LBD221" s="12"/>
      <c r="LBE221" s="12"/>
      <c r="LBF221" s="12"/>
      <c r="LBG221" s="12"/>
      <c r="LBH221" s="12"/>
      <c r="LBI221" s="12"/>
      <c r="LBJ221" s="12"/>
      <c r="LBK221" s="12"/>
      <c r="LBL221" s="12"/>
      <c r="LBM221" s="12"/>
      <c r="LBN221" s="12"/>
      <c r="LBO221" s="12"/>
      <c r="LBP221" s="12"/>
      <c r="LBQ221" s="12"/>
      <c r="LBR221" s="12"/>
      <c r="LBS221" s="12"/>
      <c r="LBT221" s="12"/>
      <c r="LBU221" s="12"/>
      <c r="LBV221" s="12"/>
      <c r="LBW221" s="12"/>
      <c r="LBX221" s="12"/>
      <c r="LBY221" s="12"/>
      <c r="LBZ221" s="12"/>
      <c r="LCA221" s="12"/>
      <c r="LCB221" s="12"/>
      <c r="LCC221" s="12"/>
      <c r="LCD221" s="12"/>
      <c r="LCE221" s="12"/>
      <c r="LCF221" s="12"/>
      <c r="LCG221" s="12"/>
      <c r="LCH221" s="12"/>
      <c r="LCI221" s="12"/>
      <c r="LCJ221" s="12"/>
      <c r="LCK221" s="12"/>
      <c r="LCL221" s="12"/>
      <c r="LCM221" s="12"/>
      <c r="LCN221" s="12"/>
      <c r="LCO221" s="12"/>
      <c r="LCP221" s="12"/>
      <c r="LCQ221" s="12"/>
      <c r="LCR221" s="12"/>
      <c r="LCS221" s="12"/>
      <c r="LCT221" s="12"/>
      <c r="LCU221" s="12"/>
      <c r="LCV221" s="12"/>
      <c r="LCW221" s="12"/>
      <c r="LCX221" s="12"/>
      <c r="LCY221" s="12"/>
      <c r="LCZ221" s="12"/>
      <c r="LDA221" s="12"/>
      <c r="LDB221" s="12"/>
      <c r="LDC221" s="12"/>
      <c r="LDD221" s="12"/>
      <c r="LDE221" s="12"/>
      <c r="LDF221" s="12"/>
      <c r="LDG221" s="12"/>
      <c r="LDH221" s="12"/>
      <c r="LDI221" s="12"/>
      <c r="LDJ221" s="12"/>
      <c r="LDK221" s="12"/>
      <c r="LDL221" s="12"/>
      <c r="LDM221" s="12"/>
      <c r="LDN221" s="12"/>
      <c r="LDO221" s="12"/>
      <c r="LDP221" s="12"/>
      <c r="LDQ221" s="12"/>
      <c r="LDR221" s="12"/>
      <c r="LDS221" s="12"/>
      <c r="LDT221" s="12"/>
      <c r="LDU221" s="12"/>
      <c r="LDV221" s="12"/>
      <c r="LDW221" s="12"/>
      <c r="LDX221" s="12"/>
      <c r="LDY221" s="12"/>
      <c r="LDZ221" s="12"/>
      <c r="LEA221" s="12"/>
      <c r="LEB221" s="12"/>
      <c r="LEC221" s="12"/>
      <c r="LED221" s="12"/>
      <c r="LEE221" s="12"/>
      <c r="LEF221" s="12"/>
      <c r="LEG221" s="12"/>
      <c r="LEH221" s="12"/>
      <c r="LEI221" s="12"/>
      <c r="LEJ221" s="12"/>
      <c r="LEK221" s="12"/>
      <c r="LEL221" s="12"/>
      <c r="LEM221" s="12"/>
      <c r="LEN221" s="12"/>
      <c r="LEO221" s="12"/>
      <c r="LEP221" s="12"/>
      <c r="LEQ221" s="12"/>
      <c r="LER221" s="12"/>
      <c r="LES221" s="12"/>
      <c r="LET221" s="12"/>
      <c r="LEU221" s="12"/>
      <c r="LEV221" s="12"/>
      <c r="LEW221" s="12"/>
      <c r="LEX221" s="12"/>
      <c r="LEY221" s="12"/>
      <c r="LEZ221" s="12"/>
      <c r="LFA221" s="12"/>
      <c r="LFB221" s="12"/>
      <c r="LFC221" s="12"/>
      <c r="LFD221" s="12"/>
      <c r="LFE221" s="12"/>
      <c r="LFF221" s="12"/>
      <c r="LFG221" s="12"/>
      <c r="LFH221" s="12"/>
      <c r="LFI221" s="12"/>
      <c r="LFJ221" s="12"/>
      <c r="LFK221" s="12"/>
      <c r="LFL221" s="12"/>
      <c r="LFM221" s="12"/>
      <c r="LFN221" s="12"/>
      <c r="LFO221" s="12"/>
      <c r="LFP221" s="12"/>
      <c r="LFQ221" s="12"/>
      <c r="LFR221" s="12"/>
      <c r="LFS221" s="12"/>
      <c r="LFT221" s="12"/>
      <c r="LFU221" s="12"/>
      <c r="LFV221" s="12"/>
      <c r="LFW221" s="12"/>
      <c r="LFX221" s="12"/>
      <c r="LFY221" s="12"/>
      <c r="LFZ221" s="12"/>
      <c r="LGA221" s="12"/>
      <c r="LGB221" s="12"/>
      <c r="LGC221" s="12"/>
      <c r="LGD221" s="12"/>
      <c r="LGE221" s="12"/>
      <c r="LGF221" s="12"/>
      <c r="LGG221" s="12"/>
      <c r="LGH221" s="12"/>
      <c r="LGI221" s="12"/>
      <c r="LGJ221" s="12"/>
      <c r="LGK221" s="12"/>
      <c r="LGL221" s="12"/>
      <c r="LGM221" s="12"/>
      <c r="LGN221" s="12"/>
      <c r="LGO221" s="12"/>
      <c r="LGP221" s="12"/>
      <c r="LGQ221" s="12"/>
      <c r="LGR221" s="12"/>
      <c r="LGS221" s="12"/>
      <c r="LGT221" s="12"/>
      <c r="LGU221" s="12"/>
      <c r="LGV221" s="12"/>
      <c r="LGW221" s="12"/>
      <c r="LGX221" s="12"/>
      <c r="LGY221" s="12"/>
      <c r="LGZ221" s="12"/>
      <c r="LHA221" s="12"/>
      <c r="LHB221" s="12"/>
      <c r="LHC221" s="12"/>
      <c r="LHD221" s="12"/>
      <c r="LHE221" s="12"/>
      <c r="LHF221" s="12"/>
      <c r="LHG221" s="12"/>
      <c r="LHH221" s="12"/>
      <c r="LHI221" s="12"/>
      <c r="LHJ221" s="12"/>
      <c r="LHK221" s="12"/>
      <c r="LHL221" s="12"/>
      <c r="LHM221" s="12"/>
      <c r="LHN221" s="12"/>
      <c r="LHO221" s="12"/>
      <c r="LHP221" s="12"/>
      <c r="LHQ221" s="12"/>
      <c r="LHR221" s="12"/>
      <c r="LHS221" s="12"/>
      <c r="LHT221" s="12"/>
      <c r="LHU221" s="12"/>
      <c r="LHV221" s="12"/>
      <c r="LHW221" s="12"/>
      <c r="LHX221" s="12"/>
      <c r="LHY221" s="12"/>
      <c r="LHZ221" s="12"/>
      <c r="LIA221" s="12"/>
      <c r="LIB221" s="12"/>
      <c r="LIC221" s="12"/>
      <c r="LID221" s="12"/>
      <c r="LIE221" s="12"/>
      <c r="LIF221" s="12"/>
      <c r="LIG221" s="12"/>
      <c r="LIH221" s="12"/>
      <c r="LII221" s="12"/>
      <c r="LIJ221" s="12"/>
      <c r="LIK221" s="12"/>
      <c r="LIL221" s="12"/>
      <c r="LIM221" s="12"/>
      <c r="LIN221" s="12"/>
      <c r="LIO221" s="12"/>
      <c r="LIP221" s="12"/>
      <c r="LIQ221" s="12"/>
      <c r="LIR221" s="12"/>
      <c r="LIS221" s="12"/>
      <c r="LIT221" s="12"/>
      <c r="LIU221" s="12"/>
      <c r="LIV221" s="12"/>
      <c r="LIW221" s="12"/>
      <c r="LIX221" s="12"/>
      <c r="LIY221" s="12"/>
      <c r="LIZ221" s="12"/>
      <c r="LJA221" s="12"/>
      <c r="LJB221" s="12"/>
      <c r="LJC221" s="12"/>
      <c r="LJD221" s="12"/>
      <c r="LJE221" s="12"/>
      <c r="LJF221" s="12"/>
      <c r="LJG221" s="12"/>
      <c r="LJH221" s="12"/>
      <c r="LJI221" s="12"/>
      <c r="LJJ221" s="12"/>
      <c r="LJK221" s="12"/>
      <c r="LJL221" s="12"/>
      <c r="LJM221" s="12"/>
      <c r="LJN221" s="12"/>
      <c r="LJO221" s="12"/>
      <c r="LJP221" s="12"/>
      <c r="LJQ221" s="12"/>
      <c r="LJR221" s="12"/>
      <c r="LJS221" s="12"/>
      <c r="LJT221" s="12"/>
      <c r="LJU221" s="12"/>
      <c r="LJV221" s="12"/>
      <c r="LJW221" s="12"/>
      <c r="LJX221" s="12"/>
      <c r="LJY221" s="12"/>
      <c r="LJZ221" s="12"/>
      <c r="LKA221" s="12"/>
      <c r="LKB221" s="12"/>
      <c r="LKC221" s="12"/>
      <c r="LKD221" s="12"/>
      <c r="LKE221" s="12"/>
      <c r="LKF221" s="12"/>
      <c r="LKG221" s="12"/>
      <c r="LKH221" s="12"/>
      <c r="LKI221" s="12"/>
      <c r="LKJ221" s="12"/>
      <c r="LKK221" s="12"/>
      <c r="LKL221" s="12"/>
      <c r="LKM221" s="12"/>
      <c r="LKN221" s="12"/>
      <c r="LKO221" s="12"/>
      <c r="LKP221" s="12"/>
      <c r="LKQ221" s="12"/>
      <c r="LKR221" s="12"/>
      <c r="LKS221" s="12"/>
      <c r="LKT221" s="12"/>
      <c r="LKU221" s="12"/>
      <c r="LKV221" s="12"/>
      <c r="LKW221" s="12"/>
      <c r="LKX221" s="12"/>
      <c r="LKY221" s="12"/>
      <c r="LKZ221" s="12"/>
      <c r="LLA221" s="12"/>
      <c r="LLB221" s="12"/>
      <c r="LLC221" s="12"/>
      <c r="LLD221" s="12"/>
      <c r="LLE221" s="12"/>
      <c r="LLF221" s="12"/>
      <c r="LLG221" s="12"/>
      <c r="LLH221" s="12"/>
      <c r="LLI221" s="12"/>
      <c r="LLJ221" s="12"/>
      <c r="LLK221" s="12"/>
      <c r="LLL221" s="12"/>
      <c r="LLM221" s="12"/>
      <c r="LLN221" s="12"/>
      <c r="LLO221" s="12"/>
      <c r="LLP221" s="12"/>
      <c r="LLQ221" s="12"/>
      <c r="LLR221" s="12"/>
      <c r="LLS221" s="12"/>
      <c r="LLT221" s="12"/>
      <c r="LLU221" s="12"/>
      <c r="LLV221" s="12"/>
      <c r="LLW221" s="12"/>
      <c r="LLX221" s="12"/>
      <c r="LLY221" s="12"/>
      <c r="LLZ221" s="12"/>
      <c r="LMA221" s="12"/>
      <c r="LMB221" s="12"/>
      <c r="LMC221" s="12"/>
      <c r="LMD221" s="12"/>
      <c r="LME221" s="12"/>
      <c r="LMF221" s="12"/>
      <c r="LMG221" s="12"/>
      <c r="LMH221" s="12"/>
      <c r="LMI221" s="12"/>
      <c r="LMJ221" s="12"/>
      <c r="LMK221" s="12"/>
      <c r="LML221" s="12"/>
      <c r="LMM221" s="12"/>
      <c r="LMN221" s="12"/>
      <c r="LMO221" s="12"/>
      <c r="LMP221" s="12"/>
      <c r="LMQ221" s="12"/>
      <c r="LMR221" s="12"/>
      <c r="LMS221" s="12"/>
      <c r="LMT221" s="12"/>
      <c r="LMU221" s="12"/>
      <c r="LMV221" s="12"/>
      <c r="LMW221" s="12"/>
      <c r="LMX221" s="12"/>
      <c r="LMY221" s="12"/>
      <c r="LMZ221" s="12"/>
      <c r="LNA221" s="12"/>
      <c r="LNB221" s="12"/>
      <c r="LNC221" s="12"/>
      <c r="LND221" s="12"/>
      <c r="LNE221" s="12"/>
      <c r="LNF221" s="12"/>
      <c r="LNG221" s="12"/>
      <c r="LNH221" s="12"/>
      <c r="LNI221" s="12"/>
      <c r="LNJ221" s="12"/>
      <c r="LNK221" s="12"/>
      <c r="LNL221" s="12"/>
      <c r="LNM221" s="12"/>
      <c r="LNN221" s="12"/>
      <c r="LNO221" s="12"/>
      <c r="LNP221" s="12"/>
      <c r="LNQ221" s="12"/>
      <c r="LNR221" s="12"/>
      <c r="LNS221" s="12"/>
      <c r="LNT221" s="12"/>
      <c r="LNU221" s="12"/>
      <c r="LNV221" s="12"/>
      <c r="LNW221" s="12"/>
      <c r="LNX221" s="12"/>
      <c r="LNY221" s="12"/>
      <c r="LNZ221" s="12"/>
      <c r="LOA221" s="12"/>
      <c r="LOB221" s="12"/>
      <c r="LOC221" s="12"/>
      <c r="LOD221" s="12"/>
      <c r="LOE221" s="12"/>
      <c r="LOF221" s="12"/>
      <c r="LOG221" s="12"/>
      <c r="LOH221" s="12"/>
      <c r="LOI221" s="12"/>
      <c r="LOJ221" s="12"/>
      <c r="LOK221" s="12"/>
      <c r="LOL221" s="12"/>
      <c r="LOM221" s="12"/>
      <c r="LON221" s="12"/>
      <c r="LOO221" s="12"/>
      <c r="LOP221" s="12"/>
      <c r="LOQ221" s="12"/>
      <c r="LOR221" s="12"/>
      <c r="LOS221" s="12"/>
      <c r="LOT221" s="12"/>
      <c r="LOU221" s="12"/>
      <c r="LOV221" s="12"/>
      <c r="LOW221" s="12"/>
      <c r="LOX221" s="12"/>
      <c r="LOY221" s="12"/>
      <c r="LOZ221" s="12"/>
      <c r="LPA221" s="12"/>
      <c r="LPB221" s="12"/>
      <c r="LPC221" s="12"/>
      <c r="LPD221" s="12"/>
      <c r="LPE221" s="12"/>
      <c r="LPF221" s="12"/>
      <c r="LPG221" s="12"/>
      <c r="LPH221" s="12"/>
      <c r="LPI221" s="12"/>
      <c r="LPJ221" s="12"/>
      <c r="LPK221" s="12"/>
      <c r="LPL221" s="12"/>
      <c r="LPM221" s="12"/>
      <c r="LPN221" s="12"/>
      <c r="LPO221" s="12"/>
      <c r="LPP221" s="12"/>
      <c r="LPQ221" s="12"/>
      <c r="LPR221" s="12"/>
      <c r="LPS221" s="12"/>
      <c r="LPT221" s="12"/>
      <c r="LPU221" s="12"/>
      <c r="LPV221" s="12"/>
      <c r="LPW221" s="12"/>
      <c r="LPX221" s="12"/>
      <c r="LPY221" s="12"/>
      <c r="LPZ221" s="12"/>
      <c r="LQA221" s="12"/>
      <c r="LQB221" s="12"/>
      <c r="LQC221" s="12"/>
      <c r="LQD221" s="12"/>
      <c r="LQE221" s="12"/>
      <c r="LQF221" s="12"/>
      <c r="LQG221" s="12"/>
      <c r="LQH221" s="12"/>
      <c r="LQI221" s="12"/>
      <c r="LQJ221" s="12"/>
      <c r="LQK221" s="12"/>
      <c r="LQL221" s="12"/>
      <c r="LQM221" s="12"/>
      <c r="LQN221" s="12"/>
      <c r="LQO221" s="12"/>
      <c r="LQP221" s="12"/>
      <c r="LQQ221" s="12"/>
      <c r="LQR221" s="12"/>
      <c r="LQS221" s="12"/>
      <c r="LQT221" s="12"/>
      <c r="LQU221" s="12"/>
      <c r="LQV221" s="12"/>
      <c r="LQW221" s="12"/>
      <c r="LQX221" s="12"/>
      <c r="LQY221" s="12"/>
      <c r="LQZ221" s="12"/>
      <c r="LRA221" s="12"/>
      <c r="LRB221" s="12"/>
      <c r="LRC221" s="12"/>
      <c r="LRD221" s="12"/>
      <c r="LRE221" s="12"/>
      <c r="LRF221" s="12"/>
      <c r="LRG221" s="12"/>
      <c r="LRH221" s="12"/>
      <c r="LRI221" s="12"/>
      <c r="LRJ221" s="12"/>
      <c r="LRK221" s="12"/>
      <c r="LRL221" s="12"/>
      <c r="LRM221" s="12"/>
      <c r="LRN221" s="12"/>
      <c r="LRO221" s="12"/>
      <c r="LRP221" s="12"/>
      <c r="LRQ221" s="12"/>
      <c r="LRR221" s="12"/>
      <c r="LRS221" s="12"/>
      <c r="LRT221" s="12"/>
      <c r="LRU221" s="12"/>
      <c r="LRV221" s="12"/>
      <c r="LRW221" s="12"/>
      <c r="LRX221" s="12"/>
      <c r="LRY221" s="12"/>
      <c r="LRZ221" s="12"/>
      <c r="LSA221" s="12"/>
      <c r="LSB221" s="12"/>
      <c r="LSC221" s="12"/>
      <c r="LSD221" s="12"/>
      <c r="LSE221" s="12"/>
      <c r="LSF221" s="12"/>
      <c r="LSG221" s="12"/>
      <c r="LSH221" s="12"/>
      <c r="LSI221" s="12"/>
      <c r="LSJ221" s="12"/>
      <c r="LSK221" s="12"/>
      <c r="LSL221" s="12"/>
      <c r="LSM221" s="12"/>
      <c r="LSN221" s="12"/>
      <c r="LSO221" s="12"/>
      <c r="LSP221" s="12"/>
      <c r="LSQ221" s="12"/>
      <c r="LSR221" s="12"/>
      <c r="LSS221" s="12"/>
      <c r="LST221" s="12"/>
      <c r="LSU221" s="12"/>
      <c r="LSV221" s="12"/>
      <c r="LSW221" s="12"/>
      <c r="LSX221" s="12"/>
      <c r="LSY221" s="12"/>
      <c r="LSZ221" s="12"/>
      <c r="LTA221" s="12"/>
      <c r="LTB221" s="12"/>
      <c r="LTC221" s="12"/>
      <c r="LTD221" s="12"/>
      <c r="LTE221" s="12"/>
      <c r="LTF221" s="12"/>
      <c r="LTG221" s="12"/>
      <c r="LTH221" s="12"/>
      <c r="LTI221" s="12"/>
      <c r="LTJ221" s="12"/>
      <c r="LTK221" s="12"/>
      <c r="LTL221" s="12"/>
      <c r="LTM221" s="12"/>
      <c r="LTN221" s="12"/>
      <c r="LTO221" s="12"/>
      <c r="LTP221" s="12"/>
      <c r="LTQ221" s="12"/>
      <c r="LTR221" s="12"/>
      <c r="LTS221" s="12"/>
      <c r="LTT221" s="12"/>
      <c r="LTU221" s="12"/>
      <c r="LTV221" s="12"/>
      <c r="LTW221" s="12"/>
      <c r="LTX221" s="12"/>
      <c r="LTY221" s="12"/>
      <c r="LTZ221" s="12"/>
      <c r="LUA221" s="12"/>
      <c r="LUB221" s="12"/>
      <c r="LUC221" s="12"/>
      <c r="LUD221" s="12"/>
      <c r="LUE221" s="12"/>
      <c r="LUF221" s="12"/>
      <c r="LUG221" s="12"/>
      <c r="LUH221" s="12"/>
      <c r="LUI221" s="12"/>
      <c r="LUJ221" s="12"/>
      <c r="LUK221" s="12"/>
      <c r="LUL221" s="12"/>
      <c r="LUM221" s="12"/>
      <c r="LUN221" s="12"/>
      <c r="LUO221" s="12"/>
      <c r="LUP221" s="12"/>
      <c r="LUQ221" s="12"/>
      <c r="LUR221" s="12"/>
      <c r="LUS221" s="12"/>
      <c r="LUT221" s="12"/>
      <c r="LUU221" s="12"/>
      <c r="LUV221" s="12"/>
      <c r="LUW221" s="12"/>
      <c r="LUX221" s="12"/>
      <c r="LUY221" s="12"/>
      <c r="LUZ221" s="12"/>
      <c r="LVA221" s="12"/>
      <c r="LVB221" s="12"/>
      <c r="LVC221" s="12"/>
      <c r="LVD221" s="12"/>
      <c r="LVE221" s="12"/>
      <c r="LVF221" s="12"/>
      <c r="LVG221" s="12"/>
      <c r="LVH221" s="12"/>
      <c r="LVI221" s="12"/>
      <c r="LVJ221" s="12"/>
      <c r="LVK221" s="12"/>
      <c r="LVL221" s="12"/>
      <c r="LVM221" s="12"/>
      <c r="LVN221" s="12"/>
      <c r="LVO221" s="12"/>
      <c r="LVP221" s="12"/>
      <c r="LVQ221" s="12"/>
      <c r="LVR221" s="12"/>
      <c r="LVS221" s="12"/>
      <c r="LVT221" s="12"/>
      <c r="LVU221" s="12"/>
      <c r="LVV221" s="12"/>
      <c r="LVW221" s="12"/>
      <c r="LVX221" s="12"/>
      <c r="LVY221" s="12"/>
      <c r="LVZ221" s="12"/>
      <c r="LWA221" s="12"/>
      <c r="LWB221" s="12"/>
      <c r="LWC221" s="12"/>
      <c r="LWD221" s="12"/>
      <c r="LWE221" s="12"/>
      <c r="LWF221" s="12"/>
      <c r="LWG221" s="12"/>
      <c r="LWH221" s="12"/>
      <c r="LWI221" s="12"/>
      <c r="LWJ221" s="12"/>
      <c r="LWK221" s="12"/>
      <c r="LWL221" s="12"/>
      <c r="LWM221" s="12"/>
      <c r="LWN221" s="12"/>
      <c r="LWO221" s="12"/>
      <c r="LWP221" s="12"/>
      <c r="LWQ221" s="12"/>
      <c r="LWR221" s="12"/>
      <c r="LWS221" s="12"/>
      <c r="LWT221" s="12"/>
      <c r="LWU221" s="12"/>
      <c r="LWV221" s="12"/>
      <c r="LWW221" s="12"/>
      <c r="LWX221" s="12"/>
      <c r="LWY221" s="12"/>
      <c r="LWZ221" s="12"/>
      <c r="LXA221" s="12"/>
      <c r="LXB221" s="12"/>
      <c r="LXC221" s="12"/>
      <c r="LXD221" s="12"/>
      <c r="LXE221" s="12"/>
      <c r="LXF221" s="12"/>
      <c r="LXG221" s="12"/>
      <c r="LXH221" s="12"/>
      <c r="LXI221" s="12"/>
      <c r="LXJ221" s="12"/>
      <c r="LXK221" s="12"/>
      <c r="LXL221" s="12"/>
      <c r="LXM221" s="12"/>
      <c r="LXN221" s="12"/>
      <c r="LXO221" s="12"/>
      <c r="LXP221" s="12"/>
      <c r="LXQ221" s="12"/>
      <c r="LXR221" s="12"/>
      <c r="LXS221" s="12"/>
      <c r="LXT221" s="12"/>
      <c r="LXU221" s="12"/>
      <c r="LXV221" s="12"/>
      <c r="LXW221" s="12"/>
      <c r="LXX221" s="12"/>
      <c r="LXY221" s="12"/>
      <c r="LXZ221" s="12"/>
      <c r="LYA221" s="12"/>
      <c r="LYB221" s="12"/>
      <c r="LYC221" s="12"/>
      <c r="LYD221" s="12"/>
      <c r="LYE221" s="12"/>
      <c r="LYF221" s="12"/>
      <c r="LYG221" s="12"/>
      <c r="LYH221" s="12"/>
      <c r="LYI221" s="12"/>
      <c r="LYJ221" s="12"/>
      <c r="LYK221" s="12"/>
      <c r="LYL221" s="12"/>
      <c r="LYM221" s="12"/>
      <c r="LYN221" s="12"/>
      <c r="LYO221" s="12"/>
      <c r="LYP221" s="12"/>
      <c r="LYQ221" s="12"/>
      <c r="LYR221" s="12"/>
      <c r="LYS221" s="12"/>
      <c r="LYT221" s="12"/>
      <c r="LYU221" s="12"/>
      <c r="LYV221" s="12"/>
      <c r="LYW221" s="12"/>
      <c r="LYX221" s="12"/>
      <c r="LYY221" s="12"/>
      <c r="LYZ221" s="12"/>
      <c r="LZA221" s="12"/>
      <c r="LZB221" s="12"/>
      <c r="LZC221" s="12"/>
      <c r="LZD221" s="12"/>
      <c r="LZE221" s="12"/>
      <c r="LZF221" s="12"/>
      <c r="LZG221" s="12"/>
      <c r="LZH221" s="12"/>
      <c r="LZI221" s="12"/>
      <c r="LZJ221" s="12"/>
      <c r="LZK221" s="12"/>
      <c r="LZL221" s="12"/>
      <c r="LZM221" s="12"/>
      <c r="LZN221" s="12"/>
      <c r="LZO221" s="12"/>
      <c r="LZP221" s="12"/>
      <c r="LZQ221" s="12"/>
      <c r="LZR221" s="12"/>
      <c r="LZS221" s="12"/>
      <c r="LZT221" s="12"/>
      <c r="LZU221" s="12"/>
      <c r="LZV221" s="12"/>
      <c r="LZW221" s="12"/>
      <c r="LZX221" s="12"/>
      <c r="LZY221" s="12"/>
      <c r="LZZ221" s="12"/>
      <c r="MAA221" s="12"/>
      <c r="MAB221" s="12"/>
      <c r="MAC221" s="12"/>
      <c r="MAD221" s="12"/>
      <c r="MAE221" s="12"/>
      <c r="MAF221" s="12"/>
      <c r="MAG221" s="12"/>
      <c r="MAH221" s="12"/>
      <c r="MAI221" s="12"/>
      <c r="MAJ221" s="12"/>
      <c r="MAK221" s="12"/>
      <c r="MAL221" s="12"/>
      <c r="MAM221" s="12"/>
      <c r="MAN221" s="12"/>
      <c r="MAO221" s="12"/>
      <c r="MAP221" s="12"/>
      <c r="MAQ221" s="12"/>
      <c r="MAR221" s="12"/>
      <c r="MAS221" s="12"/>
      <c r="MAT221" s="12"/>
      <c r="MAU221" s="12"/>
      <c r="MAV221" s="12"/>
      <c r="MAW221" s="12"/>
      <c r="MAX221" s="12"/>
      <c r="MAY221" s="12"/>
      <c r="MAZ221" s="12"/>
      <c r="MBA221" s="12"/>
      <c r="MBB221" s="12"/>
      <c r="MBC221" s="12"/>
      <c r="MBD221" s="12"/>
      <c r="MBE221" s="12"/>
      <c r="MBF221" s="12"/>
      <c r="MBG221" s="12"/>
      <c r="MBH221" s="12"/>
      <c r="MBI221" s="12"/>
      <c r="MBJ221" s="12"/>
      <c r="MBK221" s="12"/>
      <c r="MBL221" s="12"/>
      <c r="MBM221" s="12"/>
      <c r="MBN221" s="12"/>
      <c r="MBO221" s="12"/>
      <c r="MBP221" s="12"/>
      <c r="MBQ221" s="12"/>
      <c r="MBR221" s="12"/>
      <c r="MBS221" s="12"/>
      <c r="MBT221" s="12"/>
      <c r="MBU221" s="12"/>
      <c r="MBV221" s="12"/>
      <c r="MBW221" s="12"/>
      <c r="MBX221" s="12"/>
      <c r="MBY221" s="12"/>
      <c r="MBZ221" s="12"/>
      <c r="MCA221" s="12"/>
      <c r="MCB221" s="12"/>
      <c r="MCC221" s="12"/>
      <c r="MCD221" s="12"/>
      <c r="MCE221" s="12"/>
      <c r="MCF221" s="12"/>
      <c r="MCG221" s="12"/>
      <c r="MCH221" s="12"/>
      <c r="MCI221" s="12"/>
      <c r="MCJ221" s="12"/>
      <c r="MCK221" s="12"/>
      <c r="MCL221" s="12"/>
      <c r="MCM221" s="12"/>
      <c r="MCN221" s="12"/>
      <c r="MCO221" s="12"/>
      <c r="MCP221" s="12"/>
      <c r="MCQ221" s="12"/>
      <c r="MCR221" s="12"/>
      <c r="MCS221" s="12"/>
      <c r="MCT221" s="12"/>
      <c r="MCU221" s="12"/>
      <c r="MCV221" s="12"/>
      <c r="MCW221" s="12"/>
      <c r="MCX221" s="12"/>
      <c r="MCY221" s="12"/>
      <c r="MCZ221" s="12"/>
      <c r="MDA221" s="12"/>
      <c r="MDB221" s="12"/>
      <c r="MDC221" s="12"/>
      <c r="MDD221" s="12"/>
      <c r="MDE221" s="12"/>
      <c r="MDF221" s="12"/>
      <c r="MDG221" s="12"/>
      <c r="MDH221" s="12"/>
      <c r="MDI221" s="12"/>
      <c r="MDJ221" s="12"/>
      <c r="MDK221" s="12"/>
      <c r="MDL221" s="12"/>
      <c r="MDM221" s="12"/>
      <c r="MDN221" s="12"/>
      <c r="MDO221" s="12"/>
      <c r="MDP221" s="12"/>
      <c r="MDQ221" s="12"/>
      <c r="MDR221" s="12"/>
      <c r="MDS221" s="12"/>
      <c r="MDT221" s="12"/>
      <c r="MDU221" s="12"/>
      <c r="MDV221" s="12"/>
      <c r="MDW221" s="12"/>
      <c r="MDX221" s="12"/>
      <c r="MDY221" s="12"/>
      <c r="MDZ221" s="12"/>
      <c r="MEA221" s="12"/>
      <c r="MEB221" s="12"/>
      <c r="MEC221" s="12"/>
      <c r="MED221" s="12"/>
      <c r="MEE221" s="12"/>
      <c r="MEF221" s="12"/>
      <c r="MEG221" s="12"/>
      <c r="MEH221" s="12"/>
      <c r="MEI221" s="12"/>
      <c r="MEJ221" s="12"/>
      <c r="MEK221" s="12"/>
      <c r="MEL221" s="12"/>
      <c r="MEM221" s="12"/>
      <c r="MEN221" s="12"/>
      <c r="MEO221" s="12"/>
      <c r="MEP221" s="12"/>
      <c r="MEQ221" s="12"/>
      <c r="MER221" s="12"/>
      <c r="MES221" s="12"/>
      <c r="MET221" s="12"/>
      <c r="MEU221" s="12"/>
      <c r="MEV221" s="12"/>
      <c r="MEW221" s="12"/>
      <c r="MEX221" s="12"/>
      <c r="MEY221" s="12"/>
      <c r="MEZ221" s="12"/>
      <c r="MFA221" s="12"/>
      <c r="MFB221" s="12"/>
      <c r="MFC221" s="12"/>
      <c r="MFD221" s="12"/>
      <c r="MFE221" s="12"/>
      <c r="MFF221" s="12"/>
      <c r="MFG221" s="12"/>
      <c r="MFH221" s="12"/>
      <c r="MFI221" s="12"/>
      <c r="MFJ221" s="12"/>
      <c r="MFK221" s="12"/>
      <c r="MFL221" s="12"/>
      <c r="MFM221" s="12"/>
      <c r="MFN221" s="12"/>
      <c r="MFO221" s="12"/>
      <c r="MFP221" s="12"/>
      <c r="MFQ221" s="12"/>
      <c r="MFR221" s="12"/>
      <c r="MFS221" s="12"/>
      <c r="MFT221" s="12"/>
      <c r="MFU221" s="12"/>
      <c r="MFV221" s="12"/>
      <c r="MFW221" s="12"/>
      <c r="MFX221" s="12"/>
      <c r="MFY221" s="12"/>
      <c r="MFZ221" s="12"/>
      <c r="MGA221" s="12"/>
      <c r="MGB221" s="12"/>
      <c r="MGC221" s="12"/>
      <c r="MGD221" s="12"/>
      <c r="MGE221" s="12"/>
      <c r="MGF221" s="12"/>
      <c r="MGG221" s="12"/>
      <c r="MGH221" s="12"/>
      <c r="MGI221" s="12"/>
      <c r="MGJ221" s="12"/>
      <c r="MGK221" s="12"/>
      <c r="MGL221" s="12"/>
      <c r="MGM221" s="12"/>
      <c r="MGN221" s="12"/>
      <c r="MGO221" s="12"/>
      <c r="MGP221" s="12"/>
      <c r="MGQ221" s="12"/>
      <c r="MGR221" s="12"/>
      <c r="MGS221" s="12"/>
      <c r="MGT221" s="12"/>
      <c r="MGU221" s="12"/>
      <c r="MGV221" s="12"/>
      <c r="MGW221" s="12"/>
      <c r="MGX221" s="12"/>
      <c r="MGY221" s="12"/>
      <c r="MGZ221" s="12"/>
      <c r="MHA221" s="12"/>
      <c r="MHB221" s="12"/>
      <c r="MHC221" s="12"/>
      <c r="MHD221" s="12"/>
      <c r="MHE221" s="12"/>
      <c r="MHF221" s="12"/>
      <c r="MHG221" s="12"/>
      <c r="MHH221" s="12"/>
      <c r="MHI221" s="12"/>
      <c r="MHJ221" s="12"/>
      <c r="MHK221" s="12"/>
      <c r="MHL221" s="12"/>
      <c r="MHM221" s="12"/>
      <c r="MHN221" s="12"/>
      <c r="MHO221" s="12"/>
      <c r="MHP221" s="12"/>
      <c r="MHQ221" s="12"/>
      <c r="MHR221" s="12"/>
      <c r="MHS221" s="12"/>
      <c r="MHT221" s="12"/>
      <c r="MHU221" s="12"/>
      <c r="MHV221" s="12"/>
      <c r="MHW221" s="12"/>
      <c r="MHX221" s="12"/>
      <c r="MHY221" s="12"/>
      <c r="MHZ221" s="12"/>
      <c r="MIA221" s="12"/>
      <c r="MIB221" s="12"/>
      <c r="MIC221" s="12"/>
      <c r="MID221" s="12"/>
      <c r="MIE221" s="12"/>
      <c r="MIF221" s="12"/>
      <c r="MIG221" s="12"/>
      <c r="MIH221" s="12"/>
      <c r="MII221" s="12"/>
      <c r="MIJ221" s="12"/>
      <c r="MIK221" s="12"/>
      <c r="MIL221" s="12"/>
      <c r="MIM221" s="12"/>
      <c r="MIN221" s="12"/>
      <c r="MIO221" s="12"/>
      <c r="MIP221" s="12"/>
      <c r="MIQ221" s="12"/>
      <c r="MIR221" s="12"/>
      <c r="MIS221" s="12"/>
      <c r="MIT221" s="12"/>
      <c r="MIU221" s="12"/>
      <c r="MIV221" s="12"/>
      <c r="MIW221" s="12"/>
      <c r="MIX221" s="12"/>
      <c r="MIY221" s="12"/>
      <c r="MIZ221" s="12"/>
      <c r="MJA221" s="12"/>
      <c r="MJB221" s="12"/>
      <c r="MJC221" s="12"/>
      <c r="MJD221" s="12"/>
      <c r="MJE221" s="12"/>
      <c r="MJF221" s="12"/>
      <c r="MJG221" s="12"/>
      <c r="MJH221" s="12"/>
      <c r="MJI221" s="12"/>
      <c r="MJJ221" s="12"/>
      <c r="MJK221" s="12"/>
      <c r="MJL221" s="12"/>
      <c r="MJM221" s="12"/>
      <c r="MJN221" s="12"/>
      <c r="MJO221" s="12"/>
      <c r="MJP221" s="12"/>
      <c r="MJQ221" s="12"/>
      <c r="MJR221" s="12"/>
      <c r="MJS221" s="12"/>
      <c r="MJT221" s="12"/>
      <c r="MJU221" s="12"/>
      <c r="MJV221" s="12"/>
      <c r="MJW221" s="12"/>
      <c r="MJX221" s="12"/>
      <c r="MJY221" s="12"/>
      <c r="MJZ221" s="12"/>
      <c r="MKA221" s="12"/>
      <c r="MKB221" s="12"/>
      <c r="MKC221" s="12"/>
      <c r="MKD221" s="12"/>
      <c r="MKE221" s="12"/>
      <c r="MKF221" s="12"/>
      <c r="MKG221" s="12"/>
      <c r="MKH221" s="12"/>
      <c r="MKI221" s="12"/>
      <c r="MKJ221" s="12"/>
      <c r="MKK221" s="12"/>
      <c r="MKL221" s="12"/>
      <c r="MKM221" s="12"/>
      <c r="MKN221" s="12"/>
      <c r="MKO221" s="12"/>
      <c r="MKP221" s="12"/>
      <c r="MKQ221" s="12"/>
      <c r="MKR221" s="12"/>
      <c r="MKS221" s="12"/>
      <c r="MKT221" s="12"/>
      <c r="MKU221" s="12"/>
      <c r="MKV221" s="12"/>
      <c r="MKW221" s="12"/>
      <c r="MKX221" s="12"/>
      <c r="MKY221" s="12"/>
      <c r="MKZ221" s="12"/>
      <c r="MLA221" s="12"/>
      <c r="MLB221" s="12"/>
      <c r="MLC221" s="12"/>
      <c r="MLD221" s="12"/>
      <c r="MLE221" s="12"/>
      <c r="MLF221" s="12"/>
      <c r="MLG221" s="12"/>
      <c r="MLH221" s="12"/>
      <c r="MLI221" s="12"/>
      <c r="MLJ221" s="12"/>
      <c r="MLK221" s="12"/>
      <c r="MLL221" s="12"/>
      <c r="MLM221" s="12"/>
      <c r="MLN221" s="12"/>
      <c r="MLO221" s="12"/>
      <c r="MLP221" s="12"/>
      <c r="MLQ221" s="12"/>
      <c r="MLR221" s="12"/>
      <c r="MLS221" s="12"/>
      <c r="MLT221" s="12"/>
      <c r="MLU221" s="12"/>
      <c r="MLV221" s="12"/>
      <c r="MLW221" s="12"/>
      <c r="MLX221" s="12"/>
      <c r="MLY221" s="12"/>
      <c r="MLZ221" s="12"/>
      <c r="MMA221" s="12"/>
      <c r="MMB221" s="12"/>
      <c r="MMC221" s="12"/>
      <c r="MMD221" s="12"/>
      <c r="MME221" s="12"/>
      <c r="MMF221" s="12"/>
      <c r="MMG221" s="12"/>
      <c r="MMH221" s="12"/>
      <c r="MMI221" s="12"/>
      <c r="MMJ221" s="12"/>
      <c r="MMK221" s="12"/>
      <c r="MML221" s="12"/>
      <c r="MMM221" s="12"/>
      <c r="MMN221" s="12"/>
      <c r="MMO221" s="12"/>
      <c r="MMP221" s="12"/>
      <c r="MMQ221" s="12"/>
      <c r="MMR221" s="12"/>
      <c r="MMS221" s="12"/>
      <c r="MMT221" s="12"/>
      <c r="MMU221" s="12"/>
      <c r="MMV221" s="12"/>
      <c r="MMW221" s="12"/>
      <c r="MMX221" s="12"/>
      <c r="MMY221" s="12"/>
      <c r="MMZ221" s="12"/>
      <c r="MNA221" s="12"/>
      <c r="MNB221" s="12"/>
      <c r="MNC221" s="12"/>
      <c r="MND221" s="12"/>
      <c r="MNE221" s="12"/>
      <c r="MNF221" s="12"/>
      <c r="MNG221" s="12"/>
      <c r="MNH221" s="12"/>
      <c r="MNI221" s="12"/>
      <c r="MNJ221" s="12"/>
      <c r="MNK221" s="12"/>
      <c r="MNL221" s="12"/>
      <c r="MNM221" s="12"/>
      <c r="MNN221" s="12"/>
      <c r="MNO221" s="12"/>
      <c r="MNP221" s="12"/>
      <c r="MNQ221" s="12"/>
      <c r="MNR221" s="12"/>
      <c r="MNS221" s="12"/>
      <c r="MNT221" s="12"/>
      <c r="MNU221" s="12"/>
      <c r="MNV221" s="12"/>
      <c r="MNW221" s="12"/>
      <c r="MNX221" s="12"/>
      <c r="MNY221" s="12"/>
      <c r="MNZ221" s="12"/>
      <c r="MOA221" s="12"/>
      <c r="MOB221" s="12"/>
      <c r="MOC221" s="12"/>
      <c r="MOD221" s="12"/>
      <c r="MOE221" s="12"/>
      <c r="MOF221" s="12"/>
      <c r="MOG221" s="12"/>
      <c r="MOH221" s="12"/>
      <c r="MOI221" s="12"/>
      <c r="MOJ221" s="12"/>
      <c r="MOK221" s="12"/>
      <c r="MOL221" s="12"/>
      <c r="MOM221" s="12"/>
      <c r="MON221" s="12"/>
      <c r="MOO221" s="12"/>
      <c r="MOP221" s="12"/>
      <c r="MOQ221" s="12"/>
      <c r="MOR221" s="12"/>
      <c r="MOS221" s="12"/>
      <c r="MOT221" s="12"/>
      <c r="MOU221" s="12"/>
      <c r="MOV221" s="12"/>
      <c r="MOW221" s="12"/>
      <c r="MOX221" s="12"/>
      <c r="MOY221" s="12"/>
      <c r="MOZ221" s="12"/>
      <c r="MPA221" s="12"/>
      <c r="MPB221" s="12"/>
      <c r="MPC221" s="12"/>
      <c r="MPD221" s="12"/>
      <c r="MPE221" s="12"/>
      <c r="MPF221" s="12"/>
      <c r="MPG221" s="12"/>
      <c r="MPH221" s="12"/>
      <c r="MPI221" s="12"/>
      <c r="MPJ221" s="12"/>
      <c r="MPK221" s="12"/>
      <c r="MPL221" s="12"/>
      <c r="MPM221" s="12"/>
      <c r="MPN221" s="12"/>
      <c r="MPO221" s="12"/>
      <c r="MPP221" s="12"/>
      <c r="MPQ221" s="12"/>
      <c r="MPR221" s="12"/>
      <c r="MPS221" s="12"/>
      <c r="MPT221" s="12"/>
      <c r="MPU221" s="12"/>
      <c r="MPV221" s="12"/>
      <c r="MPW221" s="12"/>
      <c r="MPX221" s="12"/>
      <c r="MPY221" s="12"/>
      <c r="MPZ221" s="12"/>
      <c r="MQA221" s="12"/>
      <c r="MQB221" s="12"/>
      <c r="MQC221" s="12"/>
      <c r="MQD221" s="12"/>
      <c r="MQE221" s="12"/>
      <c r="MQF221" s="12"/>
      <c r="MQG221" s="12"/>
      <c r="MQH221" s="12"/>
      <c r="MQI221" s="12"/>
      <c r="MQJ221" s="12"/>
      <c r="MQK221" s="12"/>
      <c r="MQL221" s="12"/>
      <c r="MQM221" s="12"/>
      <c r="MQN221" s="12"/>
      <c r="MQO221" s="12"/>
      <c r="MQP221" s="12"/>
      <c r="MQQ221" s="12"/>
      <c r="MQR221" s="12"/>
      <c r="MQS221" s="12"/>
      <c r="MQT221" s="12"/>
      <c r="MQU221" s="12"/>
      <c r="MQV221" s="12"/>
      <c r="MQW221" s="12"/>
      <c r="MQX221" s="12"/>
      <c r="MQY221" s="12"/>
      <c r="MQZ221" s="12"/>
      <c r="MRA221" s="12"/>
      <c r="MRB221" s="12"/>
      <c r="MRC221" s="12"/>
      <c r="MRD221" s="12"/>
      <c r="MRE221" s="12"/>
      <c r="MRF221" s="12"/>
      <c r="MRG221" s="12"/>
      <c r="MRH221" s="12"/>
      <c r="MRI221" s="12"/>
      <c r="MRJ221" s="12"/>
      <c r="MRK221" s="12"/>
      <c r="MRL221" s="12"/>
      <c r="MRM221" s="12"/>
      <c r="MRN221" s="12"/>
      <c r="MRO221" s="12"/>
      <c r="MRP221" s="12"/>
      <c r="MRQ221" s="12"/>
      <c r="MRR221" s="12"/>
      <c r="MRS221" s="12"/>
      <c r="MRT221" s="12"/>
      <c r="MRU221" s="12"/>
      <c r="MRV221" s="12"/>
      <c r="MRW221" s="12"/>
      <c r="MRX221" s="12"/>
      <c r="MRY221" s="12"/>
      <c r="MRZ221" s="12"/>
      <c r="MSA221" s="12"/>
      <c r="MSB221" s="12"/>
      <c r="MSC221" s="12"/>
      <c r="MSD221" s="12"/>
      <c r="MSE221" s="12"/>
      <c r="MSF221" s="12"/>
      <c r="MSG221" s="12"/>
      <c r="MSH221" s="12"/>
      <c r="MSI221" s="12"/>
      <c r="MSJ221" s="12"/>
      <c r="MSK221" s="12"/>
      <c r="MSL221" s="12"/>
      <c r="MSM221" s="12"/>
      <c r="MSN221" s="12"/>
      <c r="MSO221" s="12"/>
      <c r="MSP221" s="12"/>
      <c r="MSQ221" s="12"/>
      <c r="MSR221" s="12"/>
      <c r="MSS221" s="12"/>
      <c r="MST221" s="12"/>
      <c r="MSU221" s="12"/>
      <c r="MSV221" s="12"/>
      <c r="MSW221" s="12"/>
      <c r="MSX221" s="12"/>
      <c r="MSY221" s="12"/>
      <c r="MSZ221" s="12"/>
      <c r="MTA221" s="12"/>
      <c r="MTB221" s="12"/>
      <c r="MTC221" s="12"/>
      <c r="MTD221" s="12"/>
      <c r="MTE221" s="12"/>
      <c r="MTF221" s="12"/>
      <c r="MTG221" s="12"/>
      <c r="MTH221" s="12"/>
      <c r="MTI221" s="12"/>
      <c r="MTJ221" s="12"/>
      <c r="MTK221" s="12"/>
      <c r="MTL221" s="12"/>
      <c r="MTM221" s="12"/>
      <c r="MTN221" s="12"/>
      <c r="MTO221" s="12"/>
      <c r="MTP221" s="12"/>
      <c r="MTQ221" s="12"/>
      <c r="MTR221" s="12"/>
      <c r="MTS221" s="12"/>
      <c r="MTT221" s="12"/>
      <c r="MTU221" s="12"/>
      <c r="MTV221" s="12"/>
      <c r="MTW221" s="12"/>
      <c r="MTX221" s="12"/>
      <c r="MTY221" s="12"/>
      <c r="MTZ221" s="12"/>
      <c r="MUA221" s="12"/>
      <c r="MUB221" s="12"/>
      <c r="MUC221" s="12"/>
      <c r="MUD221" s="12"/>
      <c r="MUE221" s="12"/>
      <c r="MUF221" s="12"/>
      <c r="MUG221" s="12"/>
      <c r="MUH221" s="12"/>
      <c r="MUI221" s="12"/>
      <c r="MUJ221" s="12"/>
      <c r="MUK221" s="12"/>
      <c r="MUL221" s="12"/>
      <c r="MUM221" s="12"/>
      <c r="MUN221" s="12"/>
      <c r="MUO221" s="12"/>
      <c r="MUP221" s="12"/>
      <c r="MUQ221" s="12"/>
      <c r="MUR221" s="12"/>
      <c r="MUS221" s="12"/>
      <c r="MUT221" s="12"/>
      <c r="MUU221" s="12"/>
      <c r="MUV221" s="12"/>
      <c r="MUW221" s="12"/>
      <c r="MUX221" s="12"/>
      <c r="MUY221" s="12"/>
      <c r="MUZ221" s="12"/>
      <c r="MVA221" s="12"/>
      <c r="MVB221" s="12"/>
      <c r="MVC221" s="12"/>
      <c r="MVD221" s="12"/>
      <c r="MVE221" s="12"/>
      <c r="MVF221" s="12"/>
      <c r="MVG221" s="12"/>
      <c r="MVH221" s="12"/>
      <c r="MVI221" s="12"/>
      <c r="MVJ221" s="12"/>
      <c r="MVK221" s="12"/>
      <c r="MVL221" s="12"/>
      <c r="MVM221" s="12"/>
      <c r="MVN221" s="12"/>
      <c r="MVO221" s="12"/>
      <c r="MVP221" s="12"/>
      <c r="MVQ221" s="12"/>
      <c r="MVR221" s="12"/>
      <c r="MVS221" s="12"/>
      <c r="MVT221" s="12"/>
      <c r="MVU221" s="12"/>
      <c r="MVV221" s="12"/>
      <c r="MVW221" s="12"/>
      <c r="MVX221" s="12"/>
      <c r="MVY221" s="12"/>
      <c r="MVZ221" s="12"/>
      <c r="MWA221" s="12"/>
      <c r="MWB221" s="12"/>
      <c r="MWC221" s="12"/>
      <c r="MWD221" s="12"/>
      <c r="MWE221" s="12"/>
      <c r="MWF221" s="12"/>
      <c r="MWG221" s="12"/>
      <c r="MWH221" s="12"/>
      <c r="MWI221" s="12"/>
      <c r="MWJ221" s="12"/>
      <c r="MWK221" s="12"/>
      <c r="MWL221" s="12"/>
      <c r="MWM221" s="12"/>
      <c r="MWN221" s="12"/>
      <c r="MWO221" s="12"/>
      <c r="MWP221" s="12"/>
      <c r="MWQ221" s="12"/>
      <c r="MWR221" s="12"/>
      <c r="MWS221" s="12"/>
      <c r="MWT221" s="12"/>
      <c r="MWU221" s="12"/>
      <c r="MWV221" s="12"/>
      <c r="MWW221" s="12"/>
      <c r="MWX221" s="12"/>
      <c r="MWY221" s="12"/>
      <c r="MWZ221" s="12"/>
      <c r="MXA221" s="12"/>
      <c r="MXB221" s="12"/>
      <c r="MXC221" s="12"/>
      <c r="MXD221" s="12"/>
      <c r="MXE221" s="12"/>
      <c r="MXF221" s="12"/>
      <c r="MXG221" s="12"/>
      <c r="MXH221" s="12"/>
      <c r="MXI221" s="12"/>
      <c r="MXJ221" s="12"/>
      <c r="MXK221" s="12"/>
      <c r="MXL221" s="12"/>
      <c r="MXM221" s="12"/>
      <c r="MXN221" s="12"/>
      <c r="MXO221" s="12"/>
      <c r="MXP221" s="12"/>
      <c r="MXQ221" s="12"/>
      <c r="MXR221" s="12"/>
      <c r="MXS221" s="12"/>
      <c r="MXT221" s="12"/>
      <c r="MXU221" s="12"/>
      <c r="MXV221" s="12"/>
      <c r="MXW221" s="12"/>
      <c r="MXX221" s="12"/>
      <c r="MXY221" s="12"/>
      <c r="MXZ221" s="12"/>
      <c r="MYA221" s="12"/>
      <c r="MYB221" s="12"/>
      <c r="MYC221" s="12"/>
      <c r="MYD221" s="12"/>
      <c r="MYE221" s="12"/>
      <c r="MYF221" s="12"/>
      <c r="MYG221" s="12"/>
      <c r="MYH221" s="12"/>
      <c r="MYI221" s="12"/>
      <c r="MYJ221" s="12"/>
      <c r="MYK221" s="12"/>
      <c r="MYL221" s="12"/>
      <c r="MYM221" s="12"/>
      <c r="MYN221" s="12"/>
      <c r="MYO221" s="12"/>
      <c r="MYP221" s="12"/>
      <c r="MYQ221" s="12"/>
      <c r="MYR221" s="12"/>
      <c r="MYS221" s="12"/>
      <c r="MYT221" s="12"/>
      <c r="MYU221" s="12"/>
      <c r="MYV221" s="12"/>
      <c r="MYW221" s="12"/>
      <c r="MYX221" s="12"/>
      <c r="MYY221" s="12"/>
      <c r="MYZ221" s="12"/>
      <c r="MZA221" s="12"/>
      <c r="MZB221" s="12"/>
      <c r="MZC221" s="12"/>
      <c r="MZD221" s="12"/>
      <c r="MZE221" s="12"/>
      <c r="MZF221" s="12"/>
      <c r="MZG221" s="12"/>
      <c r="MZH221" s="12"/>
      <c r="MZI221" s="12"/>
      <c r="MZJ221" s="12"/>
      <c r="MZK221" s="12"/>
      <c r="MZL221" s="12"/>
      <c r="MZM221" s="12"/>
      <c r="MZN221" s="12"/>
      <c r="MZO221" s="12"/>
      <c r="MZP221" s="12"/>
      <c r="MZQ221" s="12"/>
      <c r="MZR221" s="12"/>
      <c r="MZS221" s="12"/>
      <c r="MZT221" s="12"/>
      <c r="MZU221" s="12"/>
      <c r="MZV221" s="12"/>
      <c r="MZW221" s="12"/>
      <c r="MZX221" s="12"/>
      <c r="MZY221" s="12"/>
      <c r="MZZ221" s="12"/>
      <c r="NAA221" s="12"/>
      <c r="NAB221" s="12"/>
      <c r="NAC221" s="12"/>
      <c r="NAD221" s="12"/>
      <c r="NAE221" s="12"/>
      <c r="NAF221" s="12"/>
      <c r="NAG221" s="12"/>
      <c r="NAH221" s="12"/>
      <c r="NAI221" s="12"/>
      <c r="NAJ221" s="12"/>
      <c r="NAK221" s="12"/>
      <c r="NAL221" s="12"/>
      <c r="NAM221" s="12"/>
      <c r="NAN221" s="12"/>
      <c r="NAO221" s="12"/>
      <c r="NAP221" s="12"/>
      <c r="NAQ221" s="12"/>
      <c r="NAR221" s="12"/>
      <c r="NAS221" s="12"/>
      <c r="NAT221" s="12"/>
      <c r="NAU221" s="12"/>
      <c r="NAV221" s="12"/>
      <c r="NAW221" s="12"/>
      <c r="NAX221" s="12"/>
      <c r="NAY221" s="12"/>
      <c r="NAZ221" s="12"/>
      <c r="NBA221" s="12"/>
      <c r="NBB221" s="12"/>
      <c r="NBC221" s="12"/>
      <c r="NBD221" s="12"/>
      <c r="NBE221" s="12"/>
      <c r="NBF221" s="12"/>
      <c r="NBG221" s="12"/>
      <c r="NBH221" s="12"/>
      <c r="NBI221" s="12"/>
      <c r="NBJ221" s="12"/>
      <c r="NBK221" s="12"/>
      <c r="NBL221" s="12"/>
      <c r="NBM221" s="12"/>
      <c r="NBN221" s="12"/>
      <c r="NBO221" s="12"/>
      <c r="NBP221" s="12"/>
      <c r="NBQ221" s="12"/>
      <c r="NBR221" s="12"/>
      <c r="NBS221" s="12"/>
      <c r="NBT221" s="12"/>
      <c r="NBU221" s="12"/>
      <c r="NBV221" s="12"/>
      <c r="NBW221" s="12"/>
      <c r="NBX221" s="12"/>
      <c r="NBY221" s="12"/>
      <c r="NBZ221" s="12"/>
      <c r="NCA221" s="12"/>
      <c r="NCB221" s="12"/>
      <c r="NCC221" s="12"/>
      <c r="NCD221" s="12"/>
      <c r="NCE221" s="12"/>
      <c r="NCF221" s="12"/>
      <c r="NCG221" s="12"/>
      <c r="NCH221" s="12"/>
      <c r="NCI221" s="12"/>
      <c r="NCJ221" s="12"/>
      <c r="NCK221" s="12"/>
      <c r="NCL221" s="12"/>
      <c r="NCM221" s="12"/>
      <c r="NCN221" s="12"/>
      <c r="NCO221" s="12"/>
      <c r="NCP221" s="12"/>
      <c r="NCQ221" s="12"/>
      <c r="NCR221" s="12"/>
      <c r="NCS221" s="12"/>
      <c r="NCT221" s="12"/>
      <c r="NCU221" s="12"/>
      <c r="NCV221" s="12"/>
      <c r="NCW221" s="12"/>
      <c r="NCX221" s="12"/>
      <c r="NCY221" s="12"/>
      <c r="NCZ221" s="12"/>
      <c r="NDA221" s="12"/>
      <c r="NDB221" s="12"/>
      <c r="NDC221" s="12"/>
      <c r="NDD221" s="12"/>
      <c r="NDE221" s="12"/>
      <c r="NDF221" s="12"/>
      <c r="NDG221" s="12"/>
      <c r="NDH221" s="12"/>
      <c r="NDI221" s="12"/>
      <c r="NDJ221" s="12"/>
      <c r="NDK221" s="12"/>
      <c r="NDL221" s="12"/>
      <c r="NDM221" s="12"/>
      <c r="NDN221" s="12"/>
      <c r="NDO221" s="12"/>
      <c r="NDP221" s="12"/>
      <c r="NDQ221" s="12"/>
      <c r="NDR221" s="12"/>
      <c r="NDS221" s="12"/>
      <c r="NDT221" s="12"/>
      <c r="NDU221" s="12"/>
      <c r="NDV221" s="12"/>
      <c r="NDW221" s="12"/>
      <c r="NDX221" s="12"/>
      <c r="NDY221" s="12"/>
      <c r="NDZ221" s="12"/>
      <c r="NEA221" s="12"/>
      <c r="NEB221" s="12"/>
      <c r="NEC221" s="12"/>
      <c r="NED221" s="12"/>
      <c r="NEE221" s="12"/>
      <c r="NEF221" s="12"/>
      <c r="NEG221" s="12"/>
      <c r="NEH221" s="12"/>
      <c r="NEI221" s="12"/>
      <c r="NEJ221" s="12"/>
      <c r="NEK221" s="12"/>
      <c r="NEL221" s="12"/>
      <c r="NEM221" s="12"/>
      <c r="NEN221" s="12"/>
      <c r="NEO221" s="12"/>
      <c r="NEP221" s="12"/>
      <c r="NEQ221" s="12"/>
      <c r="NER221" s="12"/>
      <c r="NES221" s="12"/>
      <c r="NET221" s="12"/>
      <c r="NEU221" s="12"/>
      <c r="NEV221" s="12"/>
      <c r="NEW221" s="12"/>
      <c r="NEX221" s="12"/>
      <c r="NEY221" s="12"/>
      <c r="NEZ221" s="12"/>
      <c r="NFA221" s="12"/>
      <c r="NFB221" s="12"/>
      <c r="NFC221" s="12"/>
      <c r="NFD221" s="12"/>
      <c r="NFE221" s="12"/>
      <c r="NFF221" s="12"/>
      <c r="NFG221" s="12"/>
      <c r="NFH221" s="12"/>
      <c r="NFI221" s="12"/>
      <c r="NFJ221" s="12"/>
      <c r="NFK221" s="12"/>
      <c r="NFL221" s="12"/>
      <c r="NFM221" s="12"/>
      <c r="NFN221" s="12"/>
      <c r="NFO221" s="12"/>
      <c r="NFP221" s="12"/>
      <c r="NFQ221" s="12"/>
      <c r="NFR221" s="12"/>
      <c r="NFS221" s="12"/>
      <c r="NFT221" s="12"/>
      <c r="NFU221" s="12"/>
      <c r="NFV221" s="12"/>
      <c r="NFW221" s="12"/>
      <c r="NFX221" s="12"/>
      <c r="NFY221" s="12"/>
      <c r="NFZ221" s="12"/>
      <c r="NGA221" s="12"/>
      <c r="NGB221" s="12"/>
      <c r="NGC221" s="12"/>
      <c r="NGD221" s="12"/>
      <c r="NGE221" s="12"/>
      <c r="NGF221" s="12"/>
      <c r="NGG221" s="12"/>
      <c r="NGH221" s="12"/>
      <c r="NGI221" s="12"/>
      <c r="NGJ221" s="12"/>
      <c r="NGK221" s="12"/>
      <c r="NGL221" s="12"/>
      <c r="NGM221" s="12"/>
      <c r="NGN221" s="12"/>
      <c r="NGO221" s="12"/>
      <c r="NGP221" s="12"/>
      <c r="NGQ221" s="12"/>
      <c r="NGR221" s="12"/>
      <c r="NGS221" s="12"/>
      <c r="NGT221" s="12"/>
      <c r="NGU221" s="12"/>
      <c r="NGV221" s="12"/>
      <c r="NGW221" s="12"/>
      <c r="NGX221" s="12"/>
      <c r="NGY221" s="12"/>
      <c r="NGZ221" s="12"/>
      <c r="NHA221" s="12"/>
      <c r="NHB221" s="12"/>
      <c r="NHC221" s="12"/>
      <c r="NHD221" s="12"/>
      <c r="NHE221" s="12"/>
      <c r="NHF221" s="12"/>
      <c r="NHG221" s="12"/>
      <c r="NHH221" s="12"/>
      <c r="NHI221" s="12"/>
      <c r="NHJ221" s="12"/>
      <c r="NHK221" s="12"/>
      <c r="NHL221" s="12"/>
      <c r="NHM221" s="12"/>
      <c r="NHN221" s="12"/>
      <c r="NHO221" s="12"/>
      <c r="NHP221" s="12"/>
      <c r="NHQ221" s="12"/>
      <c r="NHR221" s="12"/>
      <c r="NHS221" s="12"/>
      <c r="NHT221" s="12"/>
      <c r="NHU221" s="12"/>
      <c r="NHV221" s="12"/>
      <c r="NHW221" s="12"/>
      <c r="NHX221" s="12"/>
      <c r="NHY221" s="12"/>
      <c r="NHZ221" s="12"/>
      <c r="NIA221" s="12"/>
      <c r="NIB221" s="12"/>
      <c r="NIC221" s="12"/>
      <c r="NID221" s="12"/>
      <c r="NIE221" s="12"/>
      <c r="NIF221" s="12"/>
      <c r="NIG221" s="12"/>
      <c r="NIH221" s="12"/>
      <c r="NII221" s="12"/>
      <c r="NIJ221" s="12"/>
      <c r="NIK221" s="12"/>
      <c r="NIL221" s="12"/>
      <c r="NIM221" s="12"/>
      <c r="NIN221" s="12"/>
      <c r="NIO221" s="12"/>
      <c r="NIP221" s="12"/>
      <c r="NIQ221" s="12"/>
      <c r="NIR221" s="12"/>
      <c r="NIS221" s="12"/>
      <c r="NIT221" s="12"/>
      <c r="NIU221" s="12"/>
      <c r="NIV221" s="12"/>
      <c r="NIW221" s="12"/>
      <c r="NIX221" s="12"/>
      <c r="NIY221" s="12"/>
      <c r="NIZ221" s="12"/>
      <c r="NJA221" s="12"/>
      <c r="NJB221" s="12"/>
      <c r="NJC221" s="12"/>
      <c r="NJD221" s="12"/>
      <c r="NJE221" s="12"/>
      <c r="NJF221" s="12"/>
      <c r="NJG221" s="12"/>
      <c r="NJH221" s="12"/>
      <c r="NJI221" s="12"/>
      <c r="NJJ221" s="12"/>
      <c r="NJK221" s="12"/>
      <c r="NJL221" s="12"/>
      <c r="NJM221" s="12"/>
      <c r="NJN221" s="12"/>
      <c r="NJO221" s="12"/>
      <c r="NJP221" s="12"/>
      <c r="NJQ221" s="12"/>
      <c r="NJR221" s="12"/>
      <c r="NJS221" s="12"/>
      <c r="NJT221" s="12"/>
      <c r="NJU221" s="12"/>
      <c r="NJV221" s="12"/>
      <c r="NJW221" s="12"/>
      <c r="NJX221" s="12"/>
      <c r="NJY221" s="12"/>
      <c r="NJZ221" s="12"/>
      <c r="NKA221" s="12"/>
      <c r="NKB221" s="12"/>
      <c r="NKC221" s="12"/>
      <c r="NKD221" s="12"/>
      <c r="NKE221" s="12"/>
      <c r="NKF221" s="12"/>
      <c r="NKG221" s="12"/>
      <c r="NKH221" s="12"/>
      <c r="NKI221" s="12"/>
      <c r="NKJ221" s="12"/>
      <c r="NKK221" s="12"/>
      <c r="NKL221" s="12"/>
      <c r="NKM221" s="12"/>
      <c r="NKN221" s="12"/>
      <c r="NKO221" s="12"/>
      <c r="NKP221" s="12"/>
      <c r="NKQ221" s="12"/>
      <c r="NKR221" s="12"/>
      <c r="NKS221" s="12"/>
      <c r="NKT221" s="12"/>
      <c r="NKU221" s="12"/>
      <c r="NKV221" s="12"/>
      <c r="NKW221" s="12"/>
      <c r="NKX221" s="12"/>
      <c r="NKY221" s="12"/>
      <c r="NKZ221" s="12"/>
      <c r="NLA221" s="12"/>
      <c r="NLB221" s="12"/>
      <c r="NLC221" s="12"/>
      <c r="NLD221" s="12"/>
      <c r="NLE221" s="12"/>
      <c r="NLF221" s="12"/>
      <c r="NLG221" s="12"/>
      <c r="NLH221" s="12"/>
      <c r="NLI221" s="12"/>
      <c r="NLJ221" s="12"/>
      <c r="NLK221" s="12"/>
      <c r="NLL221" s="12"/>
      <c r="NLM221" s="12"/>
      <c r="NLN221" s="12"/>
      <c r="NLO221" s="12"/>
      <c r="NLP221" s="12"/>
      <c r="NLQ221" s="12"/>
      <c r="NLR221" s="12"/>
      <c r="NLS221" s="12"/>
      <c r="NLT221" s="12"/>
      <c r="NLU221" s="12"/>
      <c r="NLV221" s="12"/>
      <c r="NLW221" s="12"/>
      <c r="NLX221" s="12"/>
      <c r="NLY221" s="12"/>
      <c r="NLZ221" s="12"/>
      <c r="NMA221" s="12"/>
      <c r="NMB221" s="12"/>
      <c r="NMC221" s="12"/>
      <c r="NMD221" s="12"/>
      <c r="NME221" s="12"/>
      <c r="NMF221" s="12"/>
      <c r="NMG221" s="12"/>
      <c r="NMH221" s="12"/>
      <c r="NMI221" s="12"/>
      <c r="NMJ221" s="12"/>
      <c r="NMK221" s="12"/>
      <c r="NML221" s="12"/>
      <c r="NMM221" s="12"/>
      <c r="NMN221" s="12"/>
      <c r="NMO221" s="12"/>
      <c r="NMP221" s="12"/>
      <c r="NMQ221" s="12"/>
      <c r="NMR221" s="12"/>
      <c r="NMS221" s="12"/>
      <c r="NMT221" s="12"/>
      <c r="NMU221" s="12"/>
      <c r="NMV221" s="12"/>
      <c r="NMW221" s="12"/>
      <c r="NMX221" s="12"/>
      <c r="NMY221" s="12"/>
      <c r="NMZ221" s="12"/>
      <c r="NNA221" s="12"/>
      <c r="NNB221" s="12"/>
      <c r="NNC221" s="12"/>
      <c r="NND221" s="12"/>
      <c r="NNE221" s="12"/>
      <c r="NNF221" s="12"/>
      <c r="NNG221" s="12"/>
      <c r="NNH221" s="12"/>
      <c r="NNI221" s="12"/>
      <c r="NNJ221" s="12"/>
      <c r="NNK221" s="12"/>
      <c r="NNL221" s="12"/>
      <c r="NNM221" s="12"/>
      <c r="NNN221" s="12"/>
      <c r="NNO221" s="12"/>
      <c r="NNP221" s="12"/>
      <c r="NNQ221" s="12"/>
      <c r="NNR221" s="12"/>
      <c r="NNS221" s="12"/>
      <c r="NNT221" s="12"/>
      <c r="NNU221" s="12"/>
      <c r="NNV221" s="12"/>
      <c r="NNW221" s="12"/>
      <c r="NNX221" s="12"/>
      <c r="NNY221" s="12"/>
      <c r="NNZ221" s="12"/>
      <c r="NOA221" s="12"/>
      <c r="NOB221" s="12"/>
      <c r="NOC221" s="12"/>
      <c r="NOD221" s="12"/>
      <c r="NOE221" s="12"/>
      <c r="NOF221" s="12"/>
      <c r="NOG221" s="12"/>
      <c r="NOH221" s="12"/>
      <c r="NOI221" s="12"/>
      <c r="NOJ221" s="12"/>
      <c r="NOK221" s="12"/>
      <c r="NOL221" s="12"/>
      <c r="NOM221" s="12"/>
      <c r="NON221" s="12"/>
      <c r="NOO221" s="12"/>
      <c r="NOP221" s="12"/>
      <c r="NOQ221" s="12"/>
      <c r="NOR221" s="12"/>
      <c r="NOS221" s="12"/>
      <c r="NOT221" s="12"/>
      <c r="NOU221" s="12"/>
      <c r="NOV221" s="12"/>
      <c r="NOW221" s="12"/>
      <c r="NOX221" s="12"/>
      <c r="NOY221" s="12"/>
      <c r="NOZ221" s="12"/>
      <c r="NPA221" s="12"/>
      <c r="NPB221" s="12"/>
      <c r="NPC221" s="12"/>
      <c r="NPD221" s="12"/>
      <c r="NPE221" s="12"/>
      <c r="NPF221" s="12"/>
      <c r="NPG221" s="12"/>
      <c r="NPH221" s="12"/>
      <c r="NPI221" s="12"/>
      <c r="NPJ221" s="12"/>
      <c r="NPK221" s="12"/>
      <c r="NPL221" s="12"/>
      <c r="NPM221" s="12"/>
      <c r="NPN221" s="12"/>
      <c r="NPO221" s="12"/>
      <c r="NPP221" s="12"/>
      <c r="NPQ221" s="12"/>
      <c r="NPR221" s="12"/>
      <c r="NPS221" s="12"/>
      <c r="NPT221" s="12"/>
      <c r="NPU221" s="12"/>
      <c r="NPV221" s="12"/>
      <c r="NPW221" s="12"/>
      <c r="NPX221" s="12"/>
      <c r="NPY221" s="12"/>
      <c r="NPZ221" s="12"/>
      <c r="NQA221" s="12"/>
      <c r="NQB221" s="12"/>
      <c r="NQC221" s="12"/>
      <c r="NQD221" s="12"/>
      <c r="NQE221" s="12"/>
      <c r="NQF221" s="12"/>
      <c r="NQG221" s="12"/>
      <c r="NQH221" s="12"/>
      <c r="NQI221" s="12"/>
      <c r="NQJ221" s="12"/>
      <c r="NQK221" s="12"/>
      <c r="NQL221" s="12"/>
      <c r="NQM221" s="12"/>
      <c r="NQN221" s="12"/>
      <c r="NQO221" s="12"/>
      <c r="NQP221" s="12"/>
      <c r="NQQ221" s="12"/>
      <c r="NQR221" s="12"/>
      <c r="NQS221" s="12"/>
      <c r="NQT221" s="12"/>
      <c r="NQU221" s="12"/>
      <c r="NQV221" s="12"/>
      <c r="NQW221" s="12"/>
      <c r="NQX221" s="12"/>
      <c r="NQY221" s="12"/>
      <c r="NQZ221" s="12"/>
      <c r="NRA221" s="12"/>
      <c r="NRB221" s="12"/>
      <c r="NRC221" s="12"/>
      <c r="NRD221" s="12"/>
      <c r="NRE221" s="12"/>
      <c r="NRF221" s="12"/>
      <c r="NRG221" s="12"/>
      <c r="NRH221" s="12"/>
      <c r="NRI221" s="12"/>
      <c r="NRJ221" s="12"/>
      <c r="NRK221" s="12"/>
      <c r="NRL221" s="12"/>
      <c r="NRM221" s="12"/>
      <c r="NRN221" s="12"/>
      <c r="NRO221" s="12"/>
      <c r="NRP221" s="12"/>
      <c r="NRQ221" s="12"/>
      <c r="NRR221" s="12"/>
      <c r="NRS221" s="12"/>
      <c r="NRT221" s="12"/>
      <c r="NRU221" s="12"/>
      <c r="NRV221" s="12"/>
      <c r="NRW221" s="12"/>
      <c r="NRX221" s="12"/>
      <c r="NRY221" s="12"/>
      <c r="NRZ221" s="12"/>
      <c r="NSA221" s="12"/>
      <c r="NSB221" s="12"/>
      <c r="NSC221" s="12"/>
      <c r="NSD221" s="12"/>
      <c r="NSE221" s="12"/>
      <c r="NSF221" s="12"/>
      <c r="NSG221" s="12"/>
      <c r="NSH221" s="12"/>
      <c r="NSI221" s="12"/>
      <c r="NSJ221" s="12"/>
      <c r="NSK221" s="12"/>
      <c r="NSL221" s="12"/>
      <c r="NSM221" s="12"/>
      <c r="NSN221" s="12"/>
      <c r="NSO221" s="12"/>
      <c r="NSP221" s="12"/>
      <c r="NSQ221" s="12"/>
      <c r="NSR221" s="12"/>
      <c r="NSS221" s="12"/>
      <c r="NST221" s="12"/>
      <c r="NSU221" s="12"/>
      <c r="NSV221" s="12"/>
      <c r="NSW221" s="12"/>
      <c r="NSX221" s="12"/>
      <c r="NSY221" s="12"/>
      <c r="NSZ221" s="12"/>
      <c r="NTA221" s="12"/>
      <c r="NTB221" s="12"/>
      <c r="NTC221" s="12"/>
      <c r="NTD221" s="12"/>
      <c r="NTE221" s="12"/>
      <c r="NTF221" s="12"/>
      <c r="NTG221" s="12"/>
      <c r="NTH221" s="12"/>
      <c r="NTI221" s="12"/>
      <c r="NTJ221" s="12"/>
      <c r="NTK221" s="12"/>
      <c r="NTL221" s="12"/>
      <c r="NTM221" s="12"/>
      <c r="NTN221" s="12"/>
      <c r="NTO221" s="12"/>
      <c r="NTP221" s="12"/>
      <c r="NTQ221" s="12"/>
      <c r="NTR221" s="12"/>
      <c r="NTS221" s="12"/>
      <c r="NTT221" s="12"/>
      <c r="NTU221" s="12"/>
      <c r="NTV221" s="12"/>
      <c r="NTW221" s="12"/>
      <c r="NTX221" s="12"/>
      <c r="NTY221" s="12"/>
      <c r="NTZ221" s="12"/>
      <c r="NUA221" s="12"/>
      <c r="NUB221" s="12"/>
      <c r="NUC221" s="12"/>
      <c r="NUD221" s="12"/>
      <c r="NUE221" s="12"/>
      <c r="NUF221" s="12"/>
      <c r="NUG221" s="12"/>
      <c r="NUH221" s="12"/>
      <c r="NUI221" s="12"/>
      <c r="NUJ221" s="12"/>
      <c r="NUK221" s="12"/>
      <c r="NUL221" s="12"/>
      <c r="NUM221" s="12"/>
      <c r="NUN221" s="12"/>
      <c r="NUO221" s="12"/>
      <c r="NUP221" s="12"/>
      <c r="NUQ221" s="12"/>
      <c r="NUR221" s="12"/>
      <c r="NUS221" s="12"/>
      <c r="NUT221" s="12"/>
      <c r="NUU221" s="12"/>
      <c r="NUV221" s="12"/>
      <c r="NUW221" s="12"/>
      <c r="NUX221" s="12"/>
      <c r="NUY221" s="12"/>
      <c r="NUZ221" s="12"/>
      <c r="NVA221" s="12"/>
      <c r="NVB221" s="12"/>
      <c r="NVC221" s="12"/>
      <c r="NVD221" s="12"/>
      <c r="NVE221" s="12"/>
      <c r="NVF221" s="12"/>
      <c r="NVG221" s="12"/>
      <c r="NVH221" s="12"/>
      <c r="NVI221" s="12"/>
      <c r="NVJ221" s="12"/>
      <c r="NVK221" s="12"/>
      <c r="NVL221" s="12"/>
      <c r="NVM221" s="12"/>
      <c r="NVN221" s="12"/>
      <c r="NVO221" s="12"/>
      <c r="NVP221" s="12"/>
      <c r="NVQ221" s="12"/>
      <c r="NVR221" s="12"/>
      <c r="NVS221" s="12"/>
      <c r="NVT221" s="12"/>
      <c r="NVU221" s="12"/>
      <c r="NVV221" s="12"/>
      <c r="NVW221" s="12"/>
      <c r="NVX221" s="12"/>
      <c r="NVY221" s="12"/>
      <c r="NVZ221" s="12"/>
      <c r="NWA221" s="12"/>
      <c r="NWB221" s="12"/>
      <c r="NWC221" s="12"/>
      <c r="NWD221" s="12"/>
      <c r="NWE221" s="12"/>
      <c r="NWF221" s="12"/>
      <c r="NWG221" s="12"/>
      <c r="NWH221" s="12"/>
      <c r="NWI221" s="12"/>
      <c r="NWJ221" s="12"/>
      <c r="NWK221" s="12"/>
      <c r="NWL221" s="12"/>
      <c r="NWM221" s="12"/>
      <c r="NWN221" s="12"/>
      <c r="NWO221" s="12"/>
      <c r="NWP221" s="12"/>
      <c r="NWQ221" s="12"/>
      <c r="NWR221" s="12"/>
      <c r="NWS221" s="12"/>
      <c r="NWT221" s="12"/>
      <c r="NWU221" s="12"/>
      <c r="NWV221" s="12"/>
      <c r="NWW221" s="12"/>
      <c r="NWX221" s="12"/>
      <c r="NWY221" s="12"/>
      <c r="NWZ221" s="12"/>
      <c r="NXA221" s="12"/>
      <c r="NXB221" s="12"/>
      <c r="NXC221" s="12"/>
      <c r="NXD221" s="12"/>
      <c r="NXE221" s="12"/>
      <c r="NXF221" s="12"/>
      <c r="NXG221" s="12"/>
      <c r="NXH221" s="12"/>
      <c r="NXI221" s="12"/>
      <c r="NXJ221" s="12"/>
      <c r="NXK221" s="12"/>
      <c r="NXL221" s="12"/>
      <c r="NXM221" s="12"/>
      <c r="NXN221" s="12"/>
      <c r="NXO221" s="12"/>
      <c r="NXP221" s="12"/>
      <c r="NXQ221" s="12"/>
      <c r="NXR221" s="12"/>
      <c r="NXS221" s="12"/>
      <c r="NXT221" s="12"/>
      <c r="NXU221" s="12"/>
      <c r="NXV221" s="12"/>
      <c r="NXW221" s="12"/>
      <c r="NXX221" s="12"/>
      <c r="NXY221" s="12"/>
      <c r="NXZ221" s="12"/>
      <c r="NYA221" s="12"/>
      <c r="NYB221" s="12"/>
      <c r="NYC221" s="12"/>
      <c r="NYD221" s="12"/>
      <c r="NYE221" s="12"/>
      <c r="NYF221" s="12"/>
      <c r="NYG221" s="12"/>
      <c r="NYH221" s="12"/>
      <c r="NYI221" s="12"/>
      <c r="NYJ221" s="12"/>
      <c r="NYK221" s="12"/>
      <c r="NYL221" s="12"/>
      <c r="NYM221" s="12"/>
      <c r="NYN221" s="12"/>
      <c r="NYO221" s="12"/>
      <c r="NYP221" s="12"/>
      <c r="NYQ221" s="12"/>
      <c r="NYR221" s="12"/>
      <c r="NYS221" s="12"/>
      <c r="NYT221" s="12"/>
      <c r="NYU221" s="12"/>
      <c r="NYV221" s="12"/>
      <c r="NYW221" s="12"/>
      <c r="NYX221" s="12"/>
      <c r="NYY221" s="12"/>
      <c r="NYZ221" s="12"/>
      <c r="NZA221" s="12"/>
      <c r="NZB221" s="12"/>
      <c r="NZC221" s="12"/>
      <c r="NZD221" s="12"/>
      <c r="NZE221" s="12"/>
      <c r="NZF221" s="12"/>
      <c r="NZG221" s="12"/>
      <c r="NZH221" s="12"/>
      <c r="NZI221" s="12"/>
      <c r="NZJ221" s="12"/>
      <c r="NZK221" s="12"/>
      <c r="NZL221" s="12"/>
      <c r="NZM221" s="12"/>
      <c r="NZN221" s="12"/>
      <c r="NZO221" s="12"/>
      <c r="NZP221" s="12"/>
      <c r="NZQ221" s="12"/>
      <c r="NZR221" s="12"/>
      <c r="NZS221" s="12"/>
      <c r="NZT221" s="12"/>
      <c r="NZU221" s="12"/>
      <c r="NZV221" s="12"/>
      <c r="NZW221" s="12"/>
      <c r="NZX221" s="12"/>
      <c r="NZY221" s="12"/>
      <c r="NZZ221" s="12"/>
      <c r="OAA221" s="12"/>
      <c r="OAB221" s="12"/>
      <c r="OAC221" s="12"/>
      <c r="OAD221" s="12"/>
      <c r="OAE221" s="12"/>
      <c r="OAF221" s="12"/>
      <c r="OAG221" s="12"/>
      <c r="OAH221" s="12"/>
      <c r="OAI221" s="12"/>
      <c r="OAJ221" s="12"/>
      <c r="OAK221" s="12"/>
      <c r="OAL221" s="12"/>
      <c r="OAM221" s="12"/>
      <c r="OAN221" s="12"/>
      <c r="OAO221" s="12"/>
      <c r="OAP221" s="12"/>
      <c r="OAQ221" s="12"/>
      <c r="OAR221" s="12"/>
      <c r="OAS221" s="12"/>
      <c r="OAT221" s="12"/>
      <c r="OAU221" s="12"/>
      <c r="OAV221" s="12"/>
      <c r="OAW221" s="12"/>
      <c r="OAX221" s="12"/>
      <c r="OAY221" s="12"/>
      <c r="OAZ221" s="12"/>
      <c r="OBA221" s="12"/>
      <c r="OBB221" s="12"/>
      <c r="OBC221" s="12"/>
      <c r="OBD221" s="12"/>
      <c r="OBE221" s="12"/>
      <c r="OBF221" s="12"/>
      <c r="OBG221" s="12"/>
      <c r="OBH221" s="12"/>
      <c r="OBI221" s="12"/>
      <c r="OBJ221" s="12"/>
      <c r="OBK221" s="12"/>
      <c r="OBL221" s="12"/>
      <c r="OBM221" s="12"/>
      <c r="OBN221" s="12"/>
      <c r="OBO221" s="12"/>
      <c r="OBP221" s="12"/>
      <c r="OBQ221" s="12"/>
      <c r="OBR221" s="12"/>
      <c r="OBS221" s="12"/>
      <c r="OBT221" s="12"/>
      <c r="OBU221" s="12"/>
      <c r="OBV221" s="12"/>
      <c r="OBW221" s="12"/>
      <c r="OBX221" s="12"/>
      <c r="OBY221" s="12"/>
      <c r="OBZ221" s="12"/>
      <c r="OCA221" s="12"/>
      <c r="OCB221" s="12"/>
      <c r="OCC221" s="12"/>
      <c r="OCD221" s="12"/>
      <c r="OCE221" s="12"/>
      <c r="OCF221" s="12"/>
      <c r="OCG221" s="12"/>
      <c r="OCH221" s="12"/>
      <c r="OCI221" s="12"/>
      <c r="OCJ221" s="12"/>
      <c r="OCK221" s="12"/>
      <c r="OCL221" s="12"/>
      <c r="OCM221" s="12"/>
      <c r="OCN221" s="12"/>
      <c r="OCO221" s="12"/>
      <c r="OCP221" s="12"/>
      <c r="OCQ221" s="12"/>
      <c r="OCR221" s="12"/>
      <c r="OCS221" s="12"/>
      <c r="OCT221" s="12"/>
      <c r="OCU221" s="12"/>
      <c r="OCV221" s="12"/>
      <c r="OCW221" s="12"/>
      <c r="OCX221" s="12"/>
      <c r="OCY221" s="12"/>
      <c r="OCZ221" s="12"/>
      <c r="ODA221" s="12"/>
      <c r="ODB221" s="12"/>
      <c r="ODC221" s="12"/>
      <c r="ODD221" s="12"/>
      <c r="ODE221" s="12"/>
      <c r="ODF221" s="12"/>
      <c r="ODG221" s="12"/>
      <c r="ODH221" s="12"/>
      <c r="ODI221" s="12"/>
      <c r="ODJ221" s="12"/>
      <c r="ODK221" s="12"/>
      <c r="ODL221" s="12"/>
      <c r="ODM221" s="12"/>
      <c r="ODN221" s="12"/>
      <c r="ODO221" s="12"/>
      <c r="ODP221" s="12"/>
      <c r="ODQ221" s="12"/>
      <c r="ODR221" s="12"/>
      <c r="ODS221" s="12"/>
      <c r="ODT221" s="12"/>
      <c r="ODU221" s="12"/>
      <c r="ODV221" s="12"/>
      <c r="ODW221" s="12"/>
      <c r="ODX221" s="12"/>
      <c r="ODY221" s="12"/>
      <c r="ODZ221" s="12"/>
      <c r="OEA221" s="12"/>
      <c r="OEB221" s="12"/>
      <c r="OEC221" s="12"/>
      <c r="OED221" s="12"/>
      <c r="OEE221" s="12"/>
      <c r="OEF221" s="12"/>
      <c r="OEG221" s="12"/>
      <c r="OEH221" s="12"/>
      <c r="OEI221" s="12"/>
      <c r="OEJ221" s="12"/>
      <c r="OEK221" s="12"/>
      <c r="OEL221" s="12"/>
      <c r="OEM221" s="12"/>
      <c r="OEN221" s="12"/>
      <c r="OEO221" s="12"/>
      <c r="OEP221" s="12"/>
      <c r="OEQ221" s="12"/>
      <c r="OER221" s="12"/>
      <c r="OES221" s="12"/>
      <c r="OET221" s="12"/>
      <c r="OEU221" s="12"/>
      <c r="OEV221" s="12"/>
      <c r="OEW221" s="12"/>
      <c r="OEX221" s="12"/>
      <c r="OEY221" s="12"/>
      <c r="OEZ221" s="12"/>
      <c r="OFA221" s="12"/>
      <c r="OFB221" s="12"/>
      <c r="OFC221" s="12"/>
      <c r="OFD221" s="12"/>
      <c r="OFE221" s="12"/>
      <c r="OFF221" s="12"/>
      <c r="OFG221" s="12"/>
      <c r="OFH221" s="12"/>
      <c r="OFI221" s="12"/>
      <c r="OFJ221" s="12"/>
      <c r="OFK221" s="12"/>
      <c r="OFL221" s="12"/>
      <c r="OFM221" s="12"/>
      <c r="OFN221" s="12"/>
      <c r="OFO221" s="12"/>
      <c r="OFP221" s="12"/>
      <c r="OFQ221" s="12"/>
      <c r="OFR221" s="12"/>
      <c r="OFS221" s="12"/>
      <c r="OFT221" s="12"/>
      <c r="OFU221" s="12"/>
      <c r="OFV221" s="12"/>
      <c r="OFW221" s="12"/>
      <c r="OFX221" s="12"/>
      <c r="OFY221" s="12"/>
      <c r="OFZ221" s="12"/>
      <c r="OGA221" s="12"/>
      <c r="OGB221" s="12"/>
      <c r="OGC221" s="12"/>
      <c r="OGD221" s="12"/>
      <c r="OGE221" s="12"/>
      <c r="OGF221" s="12"/>
      <c r="OGG221" s="12"/>
      <c r="OGH221" s="12"/>
      <c r="OGI221" s="12"/>
      <c r="OGJ221" s="12"/>
      <c r="OGK221" s="12"/>
      <c r="OGL221" s="12"/>
      <c r="OGM221" s="12"/>
      <c r="OGN221" s="12"/>
      <c r="OGO221" s="12"/>
      <c r="OGP221" s="12"/>
      <c r="OGQ221" s="12"/>
      <c r="OGR221" s="12"/>
      <c r="OGS221" s="12"/>
      <c r="OGT221" s="12"/>
      <c r="OGU221" s="12"/>
      <c r="OGV221" s="12"/>
      <c r="OGW221" s="12"/>
      <c r="OGX221" s="12"/>
      <c r="OGY221" s="12"/>
      <c r="OGZ221" s="12"/>
      <c r="OHA221" s="12"/>
      <c r="OHB221" s="12"/>
      <c r="OHC221" s="12"/>
      <c r="OHD221" s="12"/>
      <c r="OHE221" s="12"/>
      <c r="OHF221" s="12"/>
      <c r="OHG221" s="12"/>
      <c r="OHH221" s="12"/>
      <c r="OHI221" s="12"/>
      <c r="OHJ221" s="12"/>
      <c r="OHK221" s="12"/>
      <c r="OHL221" s="12"/>
      <c r="OHM221" s="12"/>
      <c r="OHN221" s="12"/>
      <c r="OHO221" s="12"/>
      <c r="OHP221" s="12"/>
      <c r="OHQ221" s="12"/>
      <c r="OHR221" s="12"/>
      <c r="OHS221" s="12"/>
      <c r="OHT221" s="12"/>
      <c r="OHU221" s="12"/>
      <c r="OHV221" s="12"/>
      <c r="OHW221" s="12"/>
      <c r="OHX221" s="12"/>
      <c r="OHY221" s="12"/>
      <c r="OHZ221" s="12"/>
      <c r="OIA221" s="12"/>
      <c r="OIB221" s="12"/>
      <c r="OIC221" s="12"/>
      <c r="OID221" s="12"/>
      <c r="OIE221" s="12"/>
      <c r="OIF221" s="12"/>
      <c r="OIG221" s="12"/>
      <c r="OIH221" s="12"/>
      <c r="OII221" s="12"/>
      <c r="OIJ221" s="12"/>
      <c r="OIK221" s="12"/>
      <c r="OIL221" s="12"/>
      <c r="OIM221" s="12"/>
      <c r="OIN221" s="12"/>
      <c r="OIO221" s="12"/>
      <c r="OIP221" s="12"/>
      <c r="OIQ221" s="12"/>
      <c r="OIR221" s="12"/>
      <c r="OIS221" s="12"/>
      <c r="OIT221" s="12"/>
      <c r="OIU221" s="12"/>
      <c r="OIV221" s="12"/>
      <c r="OIW221" s="12"/>
      <c r="OIX221" s="12"/>
      <c r="OIY221" s="12"/>
      <c r="OIZ221" s="12"/>
      <c r="OJA221" s="12"/>
      <c r="OJB221" s="12"/>
      <c r="OJC221" s="12"/>
      <c r="OJD221" s="12"/>
      <c r="OJE221" s="12"/>
      <c r="OJF221" s="12"/>
      <c r="OJG221" s="12"/>
      <c r="OJH221" s="12"/>
      <c r="OJI221" s="12"/>
      <c r="OJJ221" s="12"/>
      <c r="OJK221" s="12"/>
      <c r="OJL221" s="12"/>
      <c r="OJM221" s="12"/>
      <c r="OJN221" s="12"/>
      <c r="OJO221" s="12"/>
      <c r="OJP221" s="12"/>
      <c r="OJQ221" s="12"/>
      <c r="OJR221" s="12"/>
      <c r="OJS221" s="12"/>
      <c r="OJT221" s="12"/>
      <c r="OJU221" s="12"/>
      <c r="OJV221" s="12"/>
      <c r="OJW221" s="12"/>
      <c r="OJX221" s="12"/>
      <c r="OJY221" s="12"/>
      <c r="OJZ221" s="12"/>
      <c r="OKA221" s="12"/>
      <c r="OKB221" s="12"/>
      <c r="OKC221" s="12"/>
      <c r="OKD221" s="12"/>
      <c r="OKE221" s="12"/>
      <c r="OKF221" s="12"/>
      <c r="OKG221" s="12"/>
      <c r="OKH221" s="12"/>
      <c r="OKI221" s="12"/>
      <c r="OKJ221" s="12"/>
      <c r="OKK221" s="12"/>
      <c r="OKL221" s="12"/>
      <c r="OKM221" s="12"/>
      <c r="OKN221" s="12"/>
      <c r="OKO221" s="12"/>
      <c r="OKP221" s="12"/>
      <c r="OKQ221" s="12"/>
      <c r="OKR221" s="12"/>
      <c r="OKS221" s="12"/>
      <c r="OKT221" s="12"/>
      <c r="OKU221" s="12"/>
      <c r="OKV221" s="12"/>
      <c r="OKW221" s="12"/>
      <c r="OKX221" s="12"/>
      <c r="OKY221" s="12"/>
      <c r="OKZ221" s="12"/>
      <c r="OLA221" s="12"/>
      <c r="OLB221" s="12"/>
      <c r="OLC221" s="12"/>
      <c r="OLD221" s="12"/>
      <c r="OLE221" s="12"/>
      <c r="OLF221" s="12"/>
      <c r="OLG221" s="12"/>
      <c r="OLH221" s="12"/>
      <c r="OLI221" s="12"/>
      <c r="OLJ221" s="12"/>
      <c r="OLK221" s="12"/>
      <c r="OLL221" s="12"/>
      <c r="OLM221" s="12"/>
      <c r="OLN221" s="12"/>
      <c r="OLO221" s="12"/>
      <c r="OLP221" s="12"/>
      <c r="OLQ221" s="12"/>
      <c r="OLR221" s="12"/>
      <c r="OLS221" s="12"/>
      <c r="OLT221" s="12"/>
      <c r="OLU221" s="12"/>
      <c r="OLV221" s="12"/>
      <c r="OLW221" s="12"/>
      <c r="OLX221" s="12"/>
      <c r="OLY221" s="12"/>
      <c r="OLZ221" s="12"/>
      <c r="OMA221" s="12"/>
      <c r="OMB221" s="12"/>
      <c r="OMC221" s="12"/>
      <c r="OMD221" s="12"/>
      <c r="OME221" s="12"/>
      <c r="OMF221" s="12"/>
      <c r="OMG221" s="12"/>
      <c r="OMH221" s="12"/>
      <c r="OMI221" s="12"/>
      <c r="OMJ221" s="12"/>
      <c r="OMK221" s="12"/>
      <c r="OML221" s="12"/>
      <c r="OMM221" s="12"/>
      <c r="OMN221" s="12"/>
      <c r="OMO221" s="12"/>
      <c r="OMP221" s="12"/>
      <c r="OMQ221" s="12"/>
      <c r="OMR221" s="12"/>
      <c r="OMS221" s="12"/>
      <c r="OMT221" s="12"/>
      <c r="OMU221" s="12"/>
      <c r="OMV221" s="12"/>
      <c r="OMW221" s="12"/>
      <c r="OMX221" s="12"/>
      <c r="OMY221" s="12"/>
      <c r="OMZ221" s="12"/>
      <c r="ONA221" s="12"/>
      <c r="ONB221" s="12"/>
      <c r="ONC221" s="12"/>
      <c r="OND221" s="12"/>
      <c r="ONE221" s="12"/>
      <c r="ONF221" s="12"/>
      <c r="ONG221" s="12"/>
      <c r="ONH221" s="12"/>
      <c r="ONI221" s="12"/>
      <c r="ONJ221" s="12"/>
      <c r="ONK221" s="12"/>
      <c r="ONL221" s="12"/>
      <c r="ONM221" s="12"/>
      <c r="ONN221" s="12"/>
      <c r="ONO221" s="12"/>
      <c r="ONP221" s="12"/>
      <c r="ONQ221" s="12"/>
      <c r="ONR221" s="12"/>
      <c r="ONS221" s="12"/>
      <c r="ONT221" s="12"/>
      <c r="ONU221" s="12"/>
      <c r="ONV221" s="12"/>
      <c r="ONW221" s="12"/>
      <c r="ONX221" s="12"/>
      <c r="ONY221" s="12"/>
      <c r="ONZ221" s="12"/>
      <c r="OOA221" s="12"/>
      <c r="OOB221" s="12"/>
      <c r="OOC221" s="12"/>
      <c r="OOD221" s="12"/>
      <c r="OOE221" s="12"/>
      <c r="OOF221" s="12"/>
      <c r="OOG221" s="12"/>
      <c r="OOH221" s="12"/>
      <c r="OOI221" s="12"/>
      <c r="OOJ221" s="12"/>
      <c r="OOK221" s="12"/>
      <c r="OOL221" s="12"/>
      <c r="OOM221" s="12"/>
      <c r="OON221" s="12"/>
      <c r="OOO221" s="12"/>
      <c r="OOP221" s="12"/>
      <c r="OOQ221" s="12"/>
      <c r="OOR221" s="12"/>
      <c r="OOS221" s="12"/>
      <c r="OOT221" s="12"/>
      <c r="OOU221" s="12"/>
      <c r="OOV221" s="12"/>
      <c r="OOW221" s="12"/>
      <c r="OOX221" s="12"/>
      <c r="OOY221" s="12"/>
      <c r="OOZ221" s="12"/>
      <c r="OPA221" s="12"/>
      <c r="OPB221" s="12"/>
      <c r="OPC221" s="12"/>
      <c r="OPD221" s="12"/>
      <c r="OPE221" s="12"/>
      <c r="OPF221" s="12"/>
      <c r="OPG221" s="12"/>
      <c r="OPH221" s="12"/>
      <c r="OPI221" s="12"/>
      <c r="OPJ221" s="12"/>
      <c r="OPK221" s="12"/>
      <c r="OPL221" s="12"/>
      <c r="OPM221" s="12"/>
      <c r="OPN221" s="12"/>
      <c r="OPO221" s="12"/>
      <c r="OPP221" s="12"/>
      <c r="OPQ221" s="12"/>
      <c r="OPR221" s="12"/>
      <c r="OPS221" s="12"/>
      <c r="OPT221" s="12"/>
      <c r="OPU221" s="12"/>
      <c r="OPV221" s="12"/>
      <c r="OPW221" s="12"/>
      <c r="OPX221" s="12"/>
      <c r="OPY221" s="12"/>
      <c r="OPZ221" s="12"/>
      <c r="OQA221" s="12"/>
      <c r="OQB221" s="12"/>
      <c r="OQC221" s="12"/>
      <c r="OQD221" s="12"/>
      <c r="OQE221" s="12"/>
      <c r="OQF221" s="12"/>
      <c r="OQG221" s="12"/>
      <c r="OQH221" s="12"/>
      <c r="OQI221" s="12"/>
      <c r="OQJ221" s="12"/>
      <c r="OQK221" s="12"/>
      <c r="OQL221" s="12"/>
      <c r="OQM221" s="12"/>
      <c r="OQN221" s="12"/>
      <c r="OQO221" s="12"/>
      <c r="OQP221" s="12"/>
      <c r="OQQ221" s="12"/>
      <c r="OQR221" s="12"/>
      <c r="OQS221" s="12"/>
      <c r="OQT221" s="12"/>
      <c r="OQU221" s="12"/>
      <c r="OQV221" s="12"/>
      <c r="OQW221" s="12"/>
      <c r="OQX221" s="12"/>
      <c r="OQY221" s="12"/>
      <c r="OQZ221" s="12"/>
      <c r="ORA221" s="12"/>
      <c r="ORB221" s="12"/>
      <c r="ORC221" s="12"/>
      <c r="ORD221" s="12"/>
      <c r="ORE221" s="12"/>
      <c r="ORF221" s="12"/>
      <c r="ORG221" s="12"/>
      <c r="ORH221" s="12"/>
      <c r="ORI221" s="12"/>
      <c r="ORJ221" s="12"/>
      <c r="ORK221" s="12"/>
      <c r="ORL221" s="12"/>
      <c r="ORM221" s="12"/>
      <c r="ORN221" s="12"/>
      <c r="ORO221" s="12"/>
      <c r="ORP221" s="12"/>
      <c r="ORQ221" s="12"/>
      <c r="ORR221" s="12"/>
      <c r="ORS221" s="12"/>
      <c r="ORT221" s="12"/>
      <c r="ORU221" s="12"/>
      <c r="ORV221" s="12"/>
      <c r="ORW221" s="12"/>
      <c r="ORX221" s="12"/>
      <c r="ORY221" s="12"/>
      <c r="ORZ221" s="12"/>
      <c r="OSA221" s="12"/>
      <c r="OSB221" s="12"/>
      <c r="OSC221" s="12"/>
      <c r="OSD221" s="12"/>
      <c r="OSE221" s="12"/>
      <c r="OSF221" s="12"/>
      <c r="OSG221" s="12"/>
      <c r="OSH221" s="12"/>
      <c r="OSI221" s="12"/>
      <c r="OSJ221" s="12"/>
      <c r="OSK221" s="12"/>
      <c r="OSL221" s="12"/>
      <c r="OSM221" s="12"/>
      <c r="OSN221" s="12"/>
      <c r="OSO221" s="12"/>
      <c r="OSP221" s="12"/>
      <c r="OSQ221" s="12"/>
      <c r="OSR221" s="12"/>
      <c r="OSS221" s="12"/>
      <c r="OST221" s="12"/>
      <c r="OSU221" s="12"/>
      <c r="OSV221" s="12"/>
      <c r="OSW221" s="12"/>
      <c r="OSX221" s="12"/>
      <c r="OSY221" s="12"/>
      <c r="OSZ221" s="12"/>
      <c r="OTA221" s="12"/>
      <c r="OTB221" s="12"/>
      <c r="OTC221" s="12"/>
      <c r="OTD221" s="12"/>
      <c r="OTE221" s="12"/>
      <c r="OTF221" s="12"/>
      <c r="OTG221" s="12"/>
      <c r="OTH221" s="12"/>
      <c r="OTI221" s="12"/>
      <c r="OTJ221" s="12"/>
      <c r="OTK221" s="12"/>
      <c r="OTL221" s="12"/>
      <c r="OTM221" s="12"/>
      <c r="OTN221" s="12"/>
      <c r="OTO221" s="12"/>
      <c r="OTP221" s="12"/>
      <c r="OTQ221" s="12"/>
      <c r="OTR221" s="12"/>
      <c r="OTS221" s="12"/>
      <c r="OTT221" s="12"/>
      <c r="OTU221" s="12"/>
      <c r="OTV221" s="12"/>
      <c r="OTW221" s="12"/>
      <c r="OTX221" s="12"/>
      <c r="OTY221" s="12"/>
      <c r="OTZ221" s="12"/>
      <c r="OUA221" s="12"/>
      <c r="OUB221" s="12"/>
      <c r="OUC221" s="12"/>
      <c r="OUD221" s="12"/>
      <c r="OUE221" s="12"/>
      <c r="OUF221" s="12"/>
      <c r="OUG221" s="12"/>
      <c r="OUH221" s="12"/>
      <c r="OUI221" s="12"/>
      <c r="OUJ221" s="12"/>
      <c r="OUK221" s="12"/>
      <c r="OUL221" s="12"/>
      <c r="OUM221" s="12"/>
      <c r="OUN221" s="12"/>
      <c r="OUO221" s="12"/>
      <c r="OUP221" s="12"/>
      <c r="OUQ221" s="12"/>
      <c r="OUR221" s="12"/>
      <c r="OUS221" s="12"/>
      <c r="OUT221" s="12"/>
      <c r="OUU221" s="12"/>
      <c r="OUV221" s="12"/>
      <c r="OUW221" s="12"/>
      <c r="OUX221" s="12"/>
      <c r="OUY221" s="12"/>
      <c r="OUZ221" s="12"/>
      <c r="OVA221" s="12"/>
      <c r="OVB221" s="12"/>
      <c r="OVC221" s="12"/>
      <c r="OVD221" s="12"/>
      <c r="OVE221" s="12"/>
      <c r="OVF221" s="12"/>
      <c r="OVG221" s="12"/>
      <c r="OVH221" s="12"/>
      <c r="OVI221" s="12"/>
      <c r="OVJ221" s="12"/>
      <c r="OVK221" s="12"/>
      <c r="OVL221" s="12"/>
      <c r="OVM221" s="12"/>
      <c r="OVN221" s="12"/>
      <c r="OVO221" s="12"/>
      <c r="OVP221" s="12"/>
      <c r="OVQ221" s="12"/>
      <c r="OVR221" s="12"/>
      <c r="OVS221" s="12"/>
      <c r="OVT221" s="12"/>
      <c r="OVU221" s="12"/>
      <c r="OVV221" s="12"/>
      <c r="OVW221" s="12"/>
      <c r="OVX221" s="12"/>
      <c r="OVY221" s="12"/>
      <c r="OVZ221" s="12"/>
      <c r="OWA221" s="12"/>
      <c r="OWB221" s="12"/>
      <c r="OWC221" s="12"/>
      <c r="OWD221" s="12"/>
      <c r="OWE221" s="12"/>
      <c r="OWF221" s="12"/>
      <c r="OWG221" s="12"/>
      <c r="OWH221" s="12"/>
      <c r="OWI221" s="12"/>
      <c r="OWJ221" s="12"/>
      <c r="OWK221" s="12"/>
      <c r="OWL221" s="12"/>
      <c r="OWM221" s="12"/>
      <c r="OWN221" s="12"/>
      <c r="OWO221" s="12"/>
      <c r="OWP221" s="12"/>
      <c r="OWQ221" s="12"/>
      <c r="OWR221" s="12"/>
      <c r="OWS221" s="12"/>
      <c r="OWT221" s="12"/>
      <c r="OWU221" s="12"/>
      <c r="OWV221" s="12"/>
      <c r="OWW221" s="12"/>
      <c r="OWX221" s="12"/>
      <c r="OWY221" s="12"/>
      <c r="OWZ221" s="12"/>
      <c r="OXA221" s="12"/>
      <c r="OXB221" s="12"/>
      <c r="OXC221" s="12"/>
      <c r="OXD221" s="12"/>
      <c r="OXE221" s="12"/>
      <c r="OXF221" s="12"/>
      <c r="OXG221" s="12"/>
      <c r="OXH221" s="12"/>
      <c r="OXI221" s="12"/>
      <c r="OXJ221" s="12"/>
      <c r="OXK221" s="12"/>
      <c r="OXL221" s="12"/>
      <c r="OXM221" s="12"/>
      <c r="OXN221" s="12"/>
      <c r="OXO221" s="12"/>
      <c r="OXP221" s="12"/>
      <c r="OXQ221" s="12"/>
      <c r="OXR221" s="12"/>
      <c r="OXS221" s="12"/>
      <c r="OXT221" s="12"/>
      <c r="OXU221" s="12"/>
      <c r="OXV221" s="12"/>
      <c r="OXW221" s="12"/>
      <c r="OXX221" s="12"/>
      <c r="OXY221" s="12"/>
      <c r="OXZ221" s="12"/>
      <c r="OYA221" s="12"/>
      <c r="OYB221" s="12"/>
      <c r="OYC221" s="12"/>
      <c r="OYD221" s="12"/>
      <c r="OYE221" s="12"/>
      <c r="OYF221" s="12"/>
      <c r="OYG221" s="12"/>
      <c r="OYH221" s="12"/>
      <c r="OYI221" s="12"/>
      <c r="OYJ221" s="12"/>
      <c r="OYK221" s="12"/>
      <c r="OYL221" s="12"/>
      <c r="OYM221" s="12"/>
      <c r="OYN221" s="12"/>
      <c r="OYO221" s="12"/>
      <c r="OYP221" s="12"/>
      <c r="OYQ221" s="12"/>
      <c r="OYR221" s="12"/>
      <c r="OYS221" s="12"/>
      <c r="OYT221" s="12"/>
      <c r="OYU221" s="12"/>
      <c r="OYV221" s="12"/>
      <c r="OYW221" s="12"/>
      <c r="OYX221" s="12"/>
      <c r="OYY221" s="12"/>
      <c r="OYZ221" s="12"/>
      <c r="OZA221" s="12"/>
      <c r="OZB221" s="12"/>
      <c r="OZC221" s="12"/>
      <c r="OZD221" s="12"/>
      <c r="OZE221" s="12"/>
      <c r="OZF221" s="12"/>
      <c r="OZG221" s="12"/>
      <c r="OZH221" s="12"/>
      <c r="OZI221" s="12"/>
      <c r="OZJ221" s="12"/>
      <c r="OZK221" s="12"/>
      <c r="OZL221" s="12"/>
      <c r="OZM221" s="12"/>
      <c r="OZN221" s="12"/>
      <c r="OZO221" s="12"/>
      <c r="OZP221" s="12"/>
      <c r="OZQ221" s="12"/>
      <c r="OZR221" s="12"/>
      <c r="OZS221" s="12"/>
      <c r="OZT221" s="12"/>
      <c r="OZU221" s="12"/>
      <c r="OZV221" s="12"/>
      <c r="OZW221" s="12"/>
      <c r="OZX221" s="12"/>
      <c r="OZY221" s="12"/>
      <c r="OZZ221" s="12"/>
      <c r="PAA221" s="12"/>
      <c r="PAB221" s="12"/>
      <c r="PAC221" s="12"/>
      <c r="PAD221" s="12"/>
      <c r="PAE221" s="12"/>
      <c r="PAF221" s="12"/>
      <c r="PAG221" s="12"/>
      <c r="PAH221" s="12"/>
      <c r="PAI221" s="12"/>
      <c r="PAJ221" s="12"/>
      <c r="PAK221" s="12"/>
      <c r="PAL221" s="12"/>
      <c r="PAM221" s="12"/>
      <c r="PAN221" s="12"/>
      <c r="PAO221" s="12"/>
      <c r="PAP221" s="12"/>
      <c r="PAQ221" s="12"/>
      <c r="PAR221" s="12"/>
      <c r="PAS221" s="12"/>
      <c r="PAT221" s="12"/>
      <c r="PAU221" s="12"/>
      <c r="PAV221" s="12"/>
      <c r="PAW221" s="12"/>
      <c r="PAX221" s="12"/>
      <c r="PAY221" s="12"/>
      <c r="PAZ221" s="12"/>
      <c r="PBA221" s="12"/>
      <c r="PBB221" s="12"/>
      <c r="PBC221" s="12"/>
      <c r="PBD221" s="12"/>
      <c r="PBE221" s="12"/>
      <c r="PBF221" s="12"/>
      <c r="PBG221" s="12"/>
      <c r="PBH221" s="12"/>
      <c r="PBI221" s="12"/>
      <c r="PBJ221" s="12"/>
      <c r="PBK221" s="12"/>
      <c r="PBL221" s="12"/>
      <c r="PBM221" s="12"/>
      <c r="PBN221" s="12"/>
      <c r="PBO221" s="12"/>
      <c r="PBP221" s="12"/>
      <c r="PBQ221" s="12"/>
      <c r="PBR221" s="12"/>
      <c r="PBS221" s="12"/>
      <c r="PBT221" s="12"/>
      <c r="PBU221" s="12"/>
      <c r="PBV221" s="12"/>
      <c r="PBW221" s="12"/>
      <c r="PBX221" s="12"/>
      <c r="PBY221" s="12"/>
      <c r="PBZ221" s="12"/>
      <c r="PCA221" s="12"/>
      <c r="PCB221" s="12"/>
      <c r="PCC221" s="12"/>
      <c r="PCD221" s="12"/>
      <c r="PCE221" s="12"/>
      <c r="PCF221" s="12"/>
      <c r="PCG221" s="12"/>
      <c r="PCH221" s="12"/>
      <c r="PCI221" s="12"/>
      <c r="PCJ221" s="12"/>
      <c r="PCK221" s="12"/>
      <c r="PCL221" s="12"/>
      <c r="PCM221" s="12"/>
      <c r="PCN221" s="12"/>
      <c r="PCO221" s="12"/>
      <c r="PCP221" s="12"/>
      <c r="PCQ221" s="12"/>
      <c r="PCR221" s="12"/>
      <c r="PCS221" s="12"/>
      <c r="PCT221" s="12"/>
      <c r="PCU221" s="12"/>
      <c r="PCV221" s="12"/>
      <c r="PCW221" s="12"/>
      <c r="PCX221" s="12"/>
      <c r="PCY221" s="12"/>
      <c r="PCZ221" s="12"/>
      <c r="PDA221" s="12"/>
      <c r="PDB221" s="12"/>
      <c r="PDC221" s="12"/>
      <c r="PDD221" s="12"/>
      <c r="PDE221" s="12"/>
      <c r="PDF221" s="12"/>
      <c r="PDG221" s="12"/>
      <c r="PDH221" s="12"/>
      <c r="PDI221" s="12"/>
      <c r="PDJ221" s="12"/>
      <c r="PDK221" s="12"/>
      <c r="PDL221" s="12"/>
      <c r="PDM221" s="12"/>
      <c r="PDN221" s="12"/>
      <c r="PDO221" s="12"/>
      <c r="PDP221" s="12"/>
      <c r="PDQ221" s="12"/>
      <c r="PDR221" s="12"/>
      <c r="PDS221" s="12"/>
      <c r="PDT221" s="12"/>
      <c r="PDU221" s="12"/>
      <c r="PDV221" s="12"/>
      <c r="PDW221" s="12"/>
      <c r="PDX221" s="12"/>
      <c r="PDY221" s="12"/>
      <c r="PDZ221" s="12"/>
      <c r="PEA221" s="12"/>
      <c r="PEB221" s="12"/>
      <c r="PEC221" s="12"/>
      <c r="PED221" s="12"/>
      <c r="PEE221" s="12"/>
      <c r="PEF221" s="12"/>
      <c r="PEG221" s="12"/>
      <c r="PEH221" s="12"/>
      <c r="PEI221" s="12"/>
      <c r="PEJ221" s="12"/>
      <c r="PEK221" s="12"/>
      <c r="PEL221" s="12"/>
      <c r="PEM221" s="12"/>
      <c r="PEN221" s="12"/>
      <c r="PEO221" s="12"/>
      <c r="PEP221" s="12"/>
      <c r="PEQ221" s="12"/>
      <c r="PER221" s="12"/>
      <c r="PES221" s="12"/>
      <c r="PET221" s="12"/>
      <c r="PEU221" s="12"/>
      <c r="PEV221" s="12"/>
      <c r="PEW221" s="12"/>
      <c r="PEX221" s="12"/>
      <c r="PEY221" s="12"/>
      <c r="PEZ221" s="12"/>
      <c r="PFA221" s="12"/>
      <c r="PFB221" s="12"/>
      <c r="PFC221" s="12"/>
      <c r="PFD221" s="12"/>
      <c r="PFE221" s="12"/>
      <c r="PFF221" s="12"/>
      <c r="PFG221" s="12"/>
      <c r="PFH221" s="12"/>
      <c r="PFI221" s="12"/>
      <c r="PFJ221" s="12"/>
      <c r="PFK221" s="12"/>
      <c r="PFL221" s="12"/>
      <c r="PFM221" s="12"/>
      <c r="PFN221" s="12"/>
      <c r="PFO221" s="12"/>
      <c r="PFP221" s="12"/>
      <c r="PFQ221" s="12"/>
      <c r="PFR221" s="12"/>
      <c r="PFS221" s="12"/>
      <c r="PFT221" s="12"/>
      <c r="PFU221" s="12"/>
      <c r="PFV221" s="12"/>
      <c r="PFW221" s="12"/>
      <c r="PFX221" s="12"/>
      <c r="PFY221" s="12"/>
      <c r="PFZ221" s="12"/>
      <c r="PGA221" s="12"/>
      <c r="PGB221" s="12"/>
      <c r="PGC221" s="12"/>
      <c r="PGD221" s="12"/>
      <c r="PGE221" s="12"/>
      <c r="PGF221" s="12"/>
      <c r="PGG221" s="12"/>
      <c r="PGH221" s="12"/>
      <c r="PGI221" s="12"/>
      <c r="PGJ221" s="12"/>
      <c r="PGK221" s="12"/>
      <c r="PGL221" s="12"/>
      <c r="PGM221" s="12"/>
      <c r="PGN221" s="12"/>
      <c r="PGO221" s="12"/>
      <c r="PGP221" s="12"/>
      <c r="PGQ221" s="12"/>
      <c r="PGR221" s="12"/>
      <c r="PGS221" s="12"/>
      <c r="PGT221" s="12"/>
      <c r="PGU221" s="12"/>
      <c r="PGV221" s="12"/>
      <c r="PGW221" s="12"/>
      <c r="PGX221" s="12"/>
      <c r="PGY221" s="12"/>
      <c r="PGZ221" s="12"/>
      <c r="PHA221" s="12"/>
      <c r="PHB221" s="12"/>
      <c r="PHC221" s="12"/>
      <c r="PHD221" s="12"/>
      <c r="PHE221" s="12"/>
      <c r="PHF221" s="12"/>
      <c r="PHG221" s="12"/>
      <c r="PHH221" s="12"/>
      <c r="PHI221" s="12"/>
      <c r="PHJ221" s="12"/>
      <c r="PHK221" s="12"/>
      <c r="PHL221" s="12"/>
      <c r="PHM221" s="12"/>
      <c r="PHN221" s="12"/>
      <c r="PHO221" s="12"/>
      <c r="PHP221" s="12"/>
      <c r="PHQ221" s="12"/>
      <c r="PHR221" s="12"/>
      <c r="PHS221" s="12"/>
      <c r="PHT221" s="12"/>
      <c r="PHU221" s="12"/>
      <c r="PHV221" s="12"/>
      <c r="PHW221" s="12"/>
      <c r="PHX221" s="12"/>
      <c r="PHY221" s="12"/>
      <c r="PHZ221" s="12"/>
      <c r="PIA221" s="12"/>
      <c r="PIB221" s="12"/>
      <c r="PIC221" s="12"/>
      <c r="PID221" s="12"/>
      <c r="PIE221" s="12"/>
      <c r="PIF221" s="12"/>
      <c r="PIG221" s="12"/>
      <c r="PIH221" s="12"/>
      <c r="PII221" s="12"/>
      <c r="PIJ221" s="12"/>
      <c r="PIK221" s="12"/>
      <c r="PIL221" s="12"/>
      <c r="PIM221" s="12"/>
      <c r="PIN221" s="12"/>
      <c r="PIO221" s="12"/>
      <c r="PIP221" s="12"/>
      <c r="PIQ221" s="12"/>
      <c r="PIR221" s="12"/>
      <c r="PIS221" s="12"/>
      <c r="PIT221" s="12"/>
      <c r="PIU221" s="12"/>
      <c r="PIV221" s="12"/>
      <c r="PIW221" s="12"/>
      <c r="PIX221" s="12"/>
      <c r="PIY221" s="12"/>
      <c r="PIZ221" s="12"/>
      <c r="PJA221" s="12"/>
      <c r="PJB221" s="12"/>
      <c r="PJC221" s="12"/>
      <c r="PJD221" s="12"/>
      <c r="PJE221" s="12"/>
      <c r="PJF221" s="12"/>
      <c r="PJG221" s="12"/>
      <c r="PJH221" s="12"/>
      <c r="PJI221" s="12"/>
      <c r="PJJ221" s="12"/>
      <c r="PJK221" s="12"/>
      <c r="PJL221" s="12"/>
      <c r="PJM221" s="12"/>
      <c r="PJN221" s="12"/>
      <c r="PJO221" s="12"/>
      <c r="PJP221" s="12"/>
      <c r="PJQ221" s="12"/>
      <c r="PJR221" s="12"/>
      <c r="PJS221" s="12"/>
      <c r="PJT221" s="12"/>
      <c r="PJU221" s="12"/>
      <c r="PJV221" s="12"/>
      <c r="PJW221" s="12"/>
      <c r="PJX221" s="12"/>
      <c r="PJY221" s="12"/>
      <c r="PJZ221" s="12"/>
      <c r="PKA221" s="12"/>
      <c r="PKB221" s="12"/>
      <c r="PKC221" s="12"/>
      <c r="PKD221" s="12"/>
      <c r="PKE221" s="12"/>
      <c r="PKF221" s="12"/>
      <c r="PKG221" s="12"/>
      <c r="PKH221" s="12"/>
      <c r="PKI221" s="12"/>
      <c r="PKJ221" s="12"/>
      <c r="PKK221" s="12"/>
      <c r="PKL221" s="12"/>
      <c r="PKM221" s="12"/>
      <c r="PKN221" s="12"/>
      <c r="PKO221" s="12"/>
      <c r="PKP221" s="12"/>
      <c r="PKQ221" s="12"/>
      <c r="PKR221" s="12"/>
      <c r="PKS221" s="12"/>
      <c r="PKT221" s="12"/>
      <c r="PKU221" s="12"/>
      <c r="PKV221" s="12"/>
      <c r="PKW221" s="12"/>
      <c r="PKX221" s="12"/>
      <c r="PKY221" s="12"/>
      <c r="PKZ221" s="12"/>
      <c r="PLA221" s="12"/>
      <c r="PLB221" s="12"/>
      <c r="PLC221" s="12"/>
      <c r="PLD221" s="12"/>
      <c r="PLE221" s="12"/>
      <c r="PLF221" s="12"/>
      <c r="PLG221" s="12"/>
      <c r="PLH221" s="12"/>
      <c r="PLI221" s="12"/>
      <c r="PLJ221" s="12"/>
      <c r="PLK221" s="12"/>
      <c r="PLL221" s="12"/>
      <c r="PLM221" s="12"/>
      <c r="PLN221" s="12"/>
      <c r="PLO221" s="12"/>
      <c r="PLP221" s="12"/>
      <c r="PLQ221" s="12"/>
      <c r="PLR221" s="12"/>
      <c r="PLS221" s="12"/>
      <c r="PLT221" s="12"/>
      <c r="PLU221" s="12"/>
      <c r="PLV221" s="12"/>
      <c r="PLW221" s="12"/>
      <c r="PLX221" s="12"/>
      <c r="PLY221" s="12"/>
      <c r="PLZ221" s="12"/>
      <c r="PMA221" s="12"/>
      <c r="PMB221" s="12"/>
      <c r="PMC221" s="12"/>
      <c r="PMD221" s="12"/>
      <c r="PME221" s="12"/>
      <c r="PMF221" s="12"/>
      <c r="PMG221" s="12"/>
      <c r="PMH221" s="12"/>
      <c r="PMI221" s="12"/>
      <c r="PMJ221" s="12"/>
      <c r="PMK221" s="12"/>
      <c r="PML221" s="12"/>
      <c r="PMM221" s="12"/>
      <c r="PMN221" s="12"/>
      <c r="PMO221" s="12"/>
      <c r="PMP221" s="12"/>
      <c r="PMQ221" s="12"/>
      <c r="PMR221" s="12"/>
      <c r="PMS221" s="12"/>
      <c r="PMT221" s="12"/>
      <c r="PMU221" s="12"/>
      <c r="PMV221" s="12"/>
      <c r="PMW221" s="12"/>
      <c r="PMX221" s="12"/>
      <c r="PMY221" s="12"/>
      <c r="PMZ221" s="12"/>
      <c r="PNA221" s="12"/>
      <c r="PNB221" s="12"/>
      <c r="PNC221" s="12"/>
      <c r="PND221" s="12"/>
      <c r="PNE221" s="12"/>
      <c r="PNF221" s="12"/>
      <c r="PNG221" s="12"/>
      <c r="PNH221" s="12"/>
      <c r="PNI221" s="12"/>
      <c r="PNJ221" s="12"/>
      <c r="PNK221" s="12"/>
      <c r="PNL221" s="12"/>
      <c r="PNM221" s="12"/>
      <c r="PNN221" s="12"/>
      <c r="PNO221" s="12"/>
      <c r="PNP221" s="12"/>
      <c r="PNQ221" s="12"/>
      <c r="PNR221" s="12"/>
      <c r="PNS221" s="12"/>
      <c r="PNT221" s="12"/>
      <c r="PNU221" s="12"/>
      <c r="PNV221" s="12"/>
      <c r="PNW221" s="12"/>
      <c r="PNX221" s="12"/>
      <c r="PNY221" s="12"/>
      <c r="PNZ221" s="12"/>
      <c r="POA221" s="12"/>
      <c r="POB221" s="12"/>
      <c r="POC221" s="12"/>
      <c r="POD221" s="12"/>
      <c r="POE221" s="12"/>
      <c r="POF221" s="12"/>
      <c r="POG221" s="12"/>
      <c r="POH221" s="12"/>
      <c r="POI221" s="12"/>
      <c r="POJ221" s="12"/>
      <c r="POK221" s="12"/>
      <c r="POL221" s="12"/>
      <c r="POM221" s="12"/>
      <c r="PON221" s="12"/>
      <c r="POO221" s="12"/>
      <c r="POP221" s="12"/>
      <c r="POQ221" s="12"/>
      <c r="POR221" s="12"/>
      <c r="POS221" s="12"/>
      <c r="POT221" s="12"/>
      <c r="POU221" s="12"/>
      <c r="POV221" s="12"/>
      <c r="POW221" s="12"/>
      <c r="POX221" s="12"/>
      <c r="POY221" s="12"/>
      <c r="POZ221" s="12"/>
      <c r="PPA221" s="12"/>
      <c r="PPB221" s="12"/>
      <c r="PPC221" s="12"/>
      <c r="PPD221" s="12"/>
      <c r="PPE221" s="12"/>
      <c r="PPF221" s="12"/>
      <c r="PPG221" s="12"/>
      <c r="PPH221" s="12"/>
      <c r="PPI221" s="12"/>
      <c r="PPJ221" s="12"/>
      <c r="PPK221" s="12"/>
      <c r="PPL221" s="12"/>
      <c r="PPM221" s="12"/>
      <c r="PPN221" s="12"/>
      <c r="PPO221" s="12"/>
      <c r="PPP221" s="12"/>
      <c r="PPQ221" s="12"/>
      <c r="PPR221" s="12"/>
      <c r="PPS221" s="12"/>
      <c r="PPT221" s="12"/>
      <c r="PPU221" s="12"/>
      <c r="PPV221" s="12"/>
      <c r="PPW221" s="12"/>
      <c r="PPX221" s="12"/>
      <c r="PPY221" s="12"/>
      <c r="PPZ221" s="12"/>
      <c r="PQA221" s="12"/>
      <c r="PQB221" s="12"/>
      <c r="PQC221" s="12"/>
      <c r="PQD221" s="12"/>
      <c r="PQE221" s="12"/>
      <c r="PQF221" s="12"/>
      <c r="PQG221" s="12"/>
      <c r="PQH221" s="12"/>
      <c r="PQI221" s="12"/>
      <c r="PQJ221" s="12"/>
      <c r="PQK221" s="12"/>
      <c r="PQL221" s="12"/>
      <c r="PQM221" s="12"/>
      <c r="PQN221" s="12"/>
      <c r="PQO221" s="12"/>
      <c r="PQP221" s="12"/>
      <c r="PQQ221" s="12"/>
      <c r="PQR221" s="12"/>
      <c r="PQS221" s="12"/>
      <c r="PQT221" s="12"/>
      <c r="PQU221" s="12"/>
      <c r="PQV221" s="12"/>
      <c r="PQW221" s="12"/>
      <c r="PQX221" s="12"/>
      <c r="PQY221" s="12"/>
      <c r="PQZ221" s="12"/>
      <c r="PRA221" s="12"/>
      <c r="PRB221" s="12"/>
      <c r="PRC221" s="12"/>
      <c r="PRD221" s="12"/>
      <c r="PRE221" s="12"/>
      <c r="PRF221" s="12"/>
      <c r="PRG221" s="12"/>
      <c r="PRH221" s="12"/>
      <c r="PRI221" s="12"/>
      <c r="PRJ221" s="12"/>
      <c r="PRK221" s="12"/>
      <c r="PRL221" s="12"/>
      <c r="PRM221" s="12"/>
      <c r="PRN221" s="12"/>
      <c r="PRO221" s="12"/>
      <c r="PRP221" s="12"/>
      <c r="PRQ221" s="12"/>
      <c r="PRR221" s="12"/>
      <c r="PRS221" s="12"/>
      <c r="PRT221" s="12"/>
      <c r="PRU221" s="12"/>
      <c r="PRV221" s="12"/>
      <c r="PRW221" s="12"/>
      <c r="PRX221" s="12"/>
      <c r="PRY221" s="12"/>
      <c r="PRZ221" s="12"/>
      <c r="PSA221" s="12"/>
      <c r="PSB221" s="12"/>
      <c r="PSC221" s="12"/>
      <c r="PSD221" s="12"/>
      <c r="PSE221" s="12"/>
      <c r="PSF221" s="12"/>
      <c r="PSG221" s="12"/>
      <c r="PSH221" s="12"/>
      <c r="PSI221" s="12"/>
      <c r="PSJ221" s="12"/>
      <c r="PSK221" s="12"/>
      <c r="PSL221" s="12"/>
      <c r="PSM221" s="12"/>
      <c r="PSN221" s="12"/>
      <c r="PSO221" s="12"/>
      <c r="PSP221" s="12"/>
      <c r="PSQ221" s="12"/>
      <c r="PSR221" s="12"/>
      <c r="PSS221" s="12"/>
      <c r="PST221" s="12"/>
      <c r="PSU221" s="12"/>
      <c r="PSV221" s="12"/>
      <c r="PSW221" s="12"/>
      <c r="PSX221" s="12"/>
      <c r="PSY221" s="12"/>
      <c r="PSZ221" s="12"/>
      <c r="PTA221" s="12"/>
      <c r="PTB221" s="12"/>
      <c r="PTC221" s="12"/>
      <c r="PTD221" s="12"/>
      <c r="PTE221" s="12"/>
      <c r="PTF221" s="12"/>
      <c r="PTG221" s="12"/>
      <c r="PTH221" s="12"/>
      <c r="PTI221" s="12"/>
      <c r="PTJ221" s="12"/>
      <c r="PTK221" s="12"/>
      <c r="PTL221" s="12"/>
      <c r="PTM221" s="12"/>
      <c r="PTN221" s="12"/>
      <c r="PTO221" s="12"/>
      <c r="PTP221" s="12"/>
      <c r="PTQ221" s="12"/>
      <c r="PTR221" s="12"/>
      <c r="PTS221" s="12"/>
      <c r="PTT221" s="12"/>
      <c r="PTU221" s="12"/>
      <c r="PTV221" s="12"/>
      <c r="PTW221" s="12"/>
      <c r="PTX221" s="12"/>
      <c r="PTY221" s="12"/>
      <c r="PTZ221" s="12"/>
      <c r="PUA221" s="12"/>
      <c r="PUB221" s="12"/>
      <c r="PUC221" s="12"/>
      <c r="PUD221" s="12"/>
      <c r="PUE221" s="12"/>
      <c r="PUF221" s="12"/>
      <c r="PUG221" s="12"/>
      <c r="PUH221" s="12"/>
      <c r="PUI221" s="12"/>
      <c r="PUJ221" s="12"/>
      <c r="PUK221" s="12"/>
      <c r="PUL221" s="12"/>
      <c r="PUM221" s="12"/>
      <c r="PUN221" s="12"/>
      <c r="PUO221" s="12"/>
      <c r="PUP221" s="12"/>
      <c r="PUQ221" s="12"/>
      <c r="PUR221" s="12"/>
      <c r="PUS221" s="12"/>
      <c r="PUT221" s="12"/>
      <c r="PUU221" s="12"/>
      <c r="PUV221" s="12"/>
      <c r="PUW221" s="12"/>
      <c r="PUX221" s="12"/>
      <c r="PUY221" s="12"/>
      <c r="PUZ221" s="12"/>
      <c r="PVA221" s="12"/>
      <c r="PVB221" s="12"/>
      <c r="PVC221" s="12"/>
      <c r="PVD221" s="12"/>
      <c r="PVE221" s="12"/>
      <c r="PVF221" s="12"/>
      <c r="PVG221" s="12"/>
      <c r="PVH221" s="12"/>
      <c r="PVI221" s="12"/>
      <c r="PVJ221" s="12"/>
      <c r="PVK221" s="12"/>
      <c r="PVL221" s="12"/>
      <c r="PVM221" s="12"/>
      <c r="PVN221" s="12"/>
      <c r="PVO221" s="12"/>
      <c r="PVP221" s="12"/>
      <c r="PVQ221" s="12"/>
      <c r="PVR221" s="12"/>
      <c r="PVS221" s="12"/>
      <c r="PVT221" s="12"/>
      <c r="PVU221" s="12"/>
      <c r="PVV221" s="12"/>
      <c r="PVW221" s="12"/>
      <c r="PVX221" s="12"/>
      <c r="PVY221" s="12"/>
      <c r="PVZ221" s="12"/>
      <c r="PWA221" s="12"/>
      <c r="PWB221" s="12"/>
      <c r="PWC221" s="12"/>
      <c r="PWD221" s="12"/>
      <c r="PWE221" s="12"/>
      <c r="PWF221" s="12"/>
      <c r="PWG221" s="12"/>
      <c r="PWH221" s="12"/>
      <c r="PWI221" s="12"/>
      <c r="PWJ221" s="12"/>
      <c r="PWK221" s="12"/>
      <c r="PWL221" s="12"/>
      <c r="PWM221" s="12"/>
      <c r="PWN221" s="12"/>
      <c r="PWO221" s="12"/>
      <c r="PWP221" s="12"/>
      <c r="PWQ221" s="12"/>
      <c r="PWR221" s="12"/>
      <c r="PWS221" s="12"/>
      <c r="PWT221" s="12"/>
      <c r="PWU221" s="12"/>
      <c r="PWV221" s="12"/>
      <c r="PWW221" s="12"/>
      <c r="PWX221" s="12"/>
      <c r="PWY221" s="12"/>
      <c r="PWZ221" s="12"/>
      <c r="PXA221" s="12"/>
      <c r="PXB221" s="12"/>
      <c r="PXC221" s="12"/>
      <c r="PXD221" s="12"/>
      <c r="PXE221" s="12"/>
      <c r="PXF221" s="12"/>
      <c r="PXG221" s="12"/>
      <c r="PXH221" s="12"/>
      <c r="PXI221" s="12"/>
      <c r="PXJ221" s="12"/>
      <c r="PXK221" s="12"/>
      <c r="PXL221" s="12"/>
      <c r="PXM221" s="12"/>
      <c r="PXN221" s="12"/>
      <c r="PXO221" s="12"/>
      <c r="PXP221" s="12"/>
      <c r="PXQ221" s="12"/>
      <c r="PXR221" s="12"/>
      <c r="PXS221" s="12"/>
      <c r="PXT221" s="12"/>
      <c r="PXU221" s="12"/>
      <c r="PXV221" s="12"/>
      <c r="PXW221" s="12"/>
      <c r="PXX221" s="12"/>
      <c r="PXY221" s="12"/>
      <c r="PXZ221" s="12"/>
      <c r="PYA221" s="12"/>
      <c r="PYB221" s="12"/>
      <c r="PYC221" s="12"/>
      <c r="PYD221" s="12"/>
      <c r="PYE221" s="12"/>
      <c r="PYF221" s="12"/>
      <c r="PYG221" s="12"/>
      <c r="PYH221" s="12"/>
      <c r="PYI221" s="12"/>
      <c r="PYJ221" s="12"/>
      <c r="PYK221" s="12"/>
      <c r="PYL221" s="12"/>
      <c r="PYM221" s="12"/>
      <c r="PYN221" s="12"/>
      <c r="PYO221" s="12"/>
      <c r="PYP221" s="12"/>
      <c r="PYQ221" s="12"/>
      <c r="PYR221" s="12"/>
      <c r="PYS221" s="12"/>
      <c r="PYT221" s="12"/>
      <c r="PYU221" s="12"/>
      <c r="PYV221" s="12"/>
      <c r="PYW221" s="12"/>
      <c r="PYX221" s="12"/>
      <c r="PYY221" s="12"/>
      <c r="PYZ221" s="12"/>
      <c r="PZA221" s="12"/>
      <c r="PZB221" s="12"/>
      <c r="PZC221" s="12"/>
      <c r="PZD221" s="12"/>
      <c r="PZE221" s="12"/>
      <c r="PZF221" s="12"/>
      <c r="PZG221" s="12"/>
      <c r="PZH221" s="12"/>
      <c r="PZI221" s="12"/>
      <c r="PZJ221" s="12"/>
      <c r="PZK221" s="12"/>
      <c r="PZL221" s="12"/>
      <c r="PZM221" s="12"/>
      <c r="PZN221" s="12"/>
      <c r="PZO221" s="12"/>
      <c r="PZP221" s="12"/>
      <c r="PZQ221" s="12"/>
      <c r="PZR221" s="12"/>
      <c r="PZS221" s="12"/>
      <c r="PZT221" s="12"/>
      <c r="PZU221" s="12"/>
      <c r="PZV221" s="12"/>
      <c r="PZW221" s="12"/>
      <c r="PZX221" s="12"/>
      <c r="PZY221" s="12"/>
      <c r="PZZ221" s="12"/>
      <c r="QAA221" s="12"/>
      <c r="QAB221" s="12"/>
      <c r="QAC221" s="12"/>
      <c r="QAD221" s="12"/>
      <c r="QAE221" s="12"/>
      <c r="QAF221" s="12"/>
      <c r="QAG221" s="12"/>
      <c r="QAH221" s="12"/>
      <c r="QAI221" s="12"/>
      <c r="QAJ221" s="12"/>
      <c r="QAK221" s="12"/>
      <c r="QAL221" s="12"/>
      <c r="QAM221" s="12"/>
      <c r="QAN221" s="12"/>
      <c r="QAO221" s="12"/>
      <c r="QAP221" s="12"/>
      <c r="QAQ221" s="12"/>
      <c r="QAR221" s="12"/>
      <c r="QAS221" s="12"/>
      <c r="QAT221" s="12"/>
      <c r="QAU221" s="12"/>
      <c r="QAV221" s="12"/>
      <c r="QAW221" s="12"/>
      <c r="QAX221" s="12"/>
      <c r="QAY221" s="12"/>
      <c r="QAZ221" s="12"/>
      <c r="QBA221" s="12"/>
      <c r="QBB221" s="12"/>
      <c r="QBC221" s="12"/>
      <c r="QBD221" s="12"/>
      <c r="QBE221" s="12"/>
      <c r="QBF221" s="12"/>
      <c r="QBG221" s="12"/>
      <c r="QBH221" s="12"/>
      <c r="QBI221" s="12"/>
      <c r="QBJ221" s="12"/>
      <c r="QBK221" s="12"/>
      <c r="QBL221" s="12"/>
      <c r="QBM221" s="12"/>
      <c r="QBN221" s="12"/>
      <c r="QBO221" s="12"/>
      <c r="QBP221" s="12"/>
      <c r="QBQ221" s="12"/>
      <c r="QBR221" s="12"/>
      <c r="QBS221" s="12"/>
      <c r="QBT221" s="12"/>
      <c r="QBU221" s="12"/>
      <c r="QBV221" s="12"/>
      <c r="QBW221" s="12"/>
      <c r="QBX221" s="12"/>
      <c r="QBY221" s="12"/>
      <c r="QBZ221" s="12"/>
      <c r="QCA221" s="12"/>
      <c r="QCB221" s="12"/>
      <c r="QCC221" s="12"/>
      <c r="QCD221" s="12"/>
      <c r="QCE221" s="12"/>
      <c r="QCF221" s="12"/>
      <c r="QCG221" s="12"/>
      <c r="QCH221" s="12"/>
      <c r="QCI221" s="12"/>
      <c r="QCJ221" s="12"/>
      <c r="QCK221" s="12"/>
      <c r="QCL221" s="12"/>
      <c r="QCM221" s="12"/>
      <c r="QCN221" s="12"/>
      <c r="QCO221" s="12"/>
      <c r="QCP221" s="12"/>
      <c r="QCQ221" s="12"/>
      <c r="QCR221" s="12"/>
      <c r="QCS221" s="12"/>
      <c r="QCT221" s="12"/>
      <c r="QCU221" s="12"/>
      <c r="QCV221" s="12"/>
      <c r="QCW221" s="12"/>
      <c r="QCX221" s="12"/>
      <c r="QCY221" s="12"/>
      <c r="QCZ221" s="12"/>
      <c r="QDA221" s="12"/>
      <c r="QDB221" s="12"/>
      <c r="QDC221" s="12"/>
      <c r="QDD221" s="12"/>
      <c r="QDE221" s="12"/>
      <c r="QDF221" s="12"/>
      <c r="QDG221" s="12"/>
      <c r="QDH221" s="12"/>
      <c r="QDI221" s="12"/>
      <c r="QDJ221" s="12"/>
      <c r="QDK221" s="12"/>
      <c r="QDL221" s="12"/>
      <c r="QDM221" s="12"/>
      <c r="QDN221" s="12"/>
      <c r="QDO221" s="12"/>
      <c r="QDP221" s="12"/>
      <c r="QDQ221" s="12"/>
      <c r="QDR221" s="12"/>
      <c r="QDS221" s="12"/>
      <c r="QDT221" s="12"/>
      <c r="QDU221" s="12"/>
      <c r="QDV221" s="12"/>
      <c r="QDW221" s="12"/>
      <c r="QDX221" s="12"/>
      <c r="QDY221" s="12"/>
      <c r="QDZ221" s="12"/>
      <c r="QEA221" s="12"/>
      <c r="QEB221" s="12"/>
      <c r="QEC221" s="12"/>
      <c r="QED221" s="12"/>
      <c r="QEE221" s="12"/>
      <c r="QEF221" s="12"/>
      <c r="QEG221" s="12"/>
      <c r="QEH221" s="12"/>
      <c r="QEI221" s="12"/>
      <c r="QEJ221" s="12"/>
      <c r="QEK221" s="12"/>
      <c r="QEL221" s="12"/>
      <c r="QEM221" s="12"/>
      <c r="QEN221" s="12"/>
      <c r="QEO221" s="12"/>
      <c r="QEP221" s="12"/>
      <c r="QEQ221" s="12"/>
      <c r="QER221" s="12"/>
      <c r="QES221" s="12"/>
      <c r="QET221" s="12"/>
      <c r="QEU221" s="12"/>
      <c r="QEV221" s="12"/>
      <c r="QEW221" s="12"/>
      <c r="QEX221" s="12"/>
      <c r="QEY221" s="12"/>
      <c r="QEZ221" s="12"/>
      <c r="QFA221" s="12"/>
      <c r="QFB221" s="12"/>
      <c r="QFC221" s="12"/>
      <c r="QFD221" s="12"/>
      <c r="QFE221" s="12"/>
      <c r="QFF221" s="12"/>
      <c r="QFG221" s="12"/>
      <c r="QFH221" s="12"/>
      <c r="QFI221" s="12"/>
      <c r="QFJ221" s="12"/>
      <c r="QFK221" s="12"/>
      <c r="QFL221" s="12"/>
      <c r="QFM221" s="12"/>
      <c r="QFN221" s="12"/>
      <c r="QFO221" s="12"/>
      <c r="QFP221" s="12"/>
      <c r="QFQ221" s="12"/>
      <c r="QFR221" s="12"/>
      <c r="QFS221" s="12"/>
      <c r="QFT221" s="12"/>
      <c r="QFU221" s="12"/>
      <c r="QFV221" s="12"/>
      <c r="QFW221" s="12"/>
      <c r="QFX221" s="12"/>
      <c r="QFY221" s="12"/>
      <c r="QFZ221" s="12"/>
      <c r="QGA221" s="12"/>
      <c r="QGB221" s="12"/>
      <c r="QGC221" s="12"/>
      <c r="QGD221" s="12"/>
      <c r="QGE221" s="12"/>
      <c r="QGF221" s="12"/>
      <c r="QGG221" s="12"/>
      <c r="QGH221" s="12"/>
      <c r="QGI221" s="12"/>
      <c r="QGJ221" s="12"/>
      <c r="QGK221" s="12"/>
      <c r="QGL221" s="12"/>
      <c r="QGM221" s="12"/>
      <c r="QGN221" s="12"/>
      <c r="QGO221" s="12"/>
      <c r="QGP221" s="12"/>
      <c r="QGQ221" s="12"/>
      <c r="QGR221" s="12"/>
      <c r="QGS221" s="12"/>
      <c r="QGT221" s="12"/>
      <c r="QGU221" s="12"/>
      <c r="QGV221" s="12"/>
      <c r="QGW221" s="12"/>
      <c r="QGX221" s="12"/>
      <c r="QGY221" s="12"/>
      <c r="QGZ221" s="12"/>
      <c r="QHA221" s="12"/>
      <c r="QHB221" s="12"/>
      <c r="QHC221" s="12"/>
      <c r="QHD221" s="12"/>
      <c r="QHE221" s="12"/>
      <c r="QHF221" s="12"/>
      <c r="QHG221" s="12"/>
      <c r="QHH221" s="12"/>
      <c r="QHI221" s="12"/>
      <c r="QHJ221" s="12"/>
      <c r="QHK221" s="12"/>
      <c r="QHL221" s="12"/>
      <c r="QHM221" s="12"/>
      <c r="QHN221" s="12"/>
      <c r="QHO221" s="12"/>
      <c r="QHP221" s="12"/>
      <c r="QHQ221" s="12"/>
      <c r="QHR221" s="12"/>
      <c r="QHS221" s="12"/>
      <c r="QHT221" s="12"/>
      <c r="QHU221" s="12"/>
      <c r="QHV221" s="12"/>
      <c r="QHW221" s="12"/>
      <c r="QHX221" s="12"/>
      <c r="QHY221" s="12"/>
      <c r="QHZ221" s="12"/>
      <c r="QIA221" s="12"/>
      <c r="QIB221" s="12"/>
      <c r="QIC221" s="12"/>
      <c r="QID221" s="12"/>
      <c r="QIE221" s="12"/>
      <c r="QIF221" s="12"/>
      <c r="QIG221" s="12"/>
      <c r="QIH221" s="12"/>
      <c r="QII221" s="12"/>
      <c r="QIJ221" s="12"/>
      <c r="QIK221" s="12"/>
      <c r="QIL221" s="12"/>
      <c r="QIM221" s="12"/>
      <c r="QIN221" s="12"/>
      <c r="QIO221" s="12"/>
      <c r="QIP221" s="12"/>
      <c r="QIQ221" s="12"/>
      <c r="QIR221" s="12"/>
      <c r="QIS221" s="12"/>
      <c r="QIT221" s="12"/>
      <c r="QIU221" s="12"/>
      <c r="QIV221" s="12"/>
      <c r="QIW221" s="12"/>
      <c r="QIX221" s="12"/>
      <c r="QIY221" s="12"/>
      <c r="QIZ221" s="12"/>
      <c r="QJA221" s="12"/>
      <c r="QJB221" s="12"/>
      <c r="QJC221" s="12"/>
      <c r="QJD221" s="12"/>
      <c r="QJE221" s="12"/>
      <c r="QJF221" s="12"/>
      <c r="QJG221" s="12"/>
      <c r="QJH221" s="12"/>
      <c r="QJI221" s="12"/>
      <c r="QJJ221" s="12"/>
      <c r="QJK221" s="12"/>
      <c r="QJL221" s="12"/>
      <c r="QJM221" s="12"/>
      <c r="QJN221" s="12"/>
      <c r="QJO221" s="12"/>
      <c r="QJP221" s="12"/>
      <c r="QJQ221" s="12"/>
      <c r="QJR221" s="12"/>
      <c r="QJS221" s="12"/>
      <c r="QJT221" s="12"/>
      <c r="QJU221" s="12"/>
      <c r="QJV221" s="12"/>
      <c r="QJW221" s="12"/>
      <c r="QJX221" s="12"/>
      <c r="QJY221" s="12"/>
      <c r="QJZ221" s="12"/>
      <c r="QKA221" s="12"/>
      <c r="QKB221" s="12"/>
      <c r="QKC221" s="12"/>
      <c r="QKD221" s="12"/>
      <c r="QKE221" s="12"/>
      <c r="QKF221" s="12"/>
      <c r="QKG221" s="12"/>
      <c r="QKH221" s="12"/>
      <c r="QKI221" s="12"/>
      <c r="QKJ221" s="12"/>
      <c r="QKK221" s="12"/>
      <c r="QKL221" s="12"/>
      <c r="QKM221" s="12"/>
      <c r="QKN221" s="12"/>
      <c r="QKO221" s="12"/>
      <c r="QKP221" s="12"/>
      <c r="QKQ221" s="12"/>
      <c r="QKR221" s="12"/>
      <c r="QKS221" s="12"/>
      <c r="QKT221" s="12"/>
      <c r="QKU221" s="12"/>
      <c r="QKV221" s="12"/>
      <c r="QKW221" s="12"/>
      <c r="QKX221" s="12"/>
      <c r="QKY221" s="12"/>
      <c r="QKZ221" s="12"/>
      <c r="QLA221" s="12"/>
      <c r="QLB221" s="12"/>
      <c r="QLC221" s="12"/>
      <c r="QLD221" s="12"/>
      <c r="QLE221" s="12"/>
      <c r="QLF221" s="12"/>
      <c r="QLG221" s="12"/>
      <c r="QLH221" s="12"/>
      <c r="QLI221" s="12"/>
      <c r="QLJ221" s="12"/>
      <c r="QLK221" s="12"/>
      <c r="QLL221" s="12"/>
      <c r="QLM221" s="12"/>
      <c r="QLN221" s="12"/>
      <c r="QLO221" s="12"/>
      <c r="QLP221" s="12"/>
      <c r="QLQ221" s="12"/>
      <c r="QLR221" s="12"/>
      <c r="QLS221" s="12"/>
      <c r="QLT221" s="12"/>
      <c r="QLU221" s="12"/>
      <c r="QLV221" s="12"/>
      <c r="QLW221" s="12"/>
      <c r="QLX221" s="12"/>
      <c r="QLY221" s="12"/>
      <c r="QLZ221" s="12"/>
      <c r="QMA221" s="12"/>
      <c r="QMB221" s="12"/>
      <c r="QMC221" s="12"/>
      <c r="QMD221" s="12"/>
      <c r="QME221" s="12"/>
      <c r="QMF221" s="12"/>
      <c r="QMG221" s="12"/>
      <c r="QMH221" s="12"/>
      <c r="QMI221" s="12"/>
      <c r="QMJ221" s="12"/>
      <c r="QMK221" s="12"/>
      <c r="QML221" s="12"/>
      <c r="QMM221" s="12"/>
      <c r="QMN221" s="12"/>
      <c r="QMO221" s="12"/>
      <c r="QMP221" s="12"/>
      <c r="QMQ221" s="12"/>
      <c r="QMR221" s="12"/>
      <c r="QMS221" s="12"/>
      <c r="QMT221" s="12"/>
      <c r="QMU221" s="12"/>
      <c r="QMV221" s="12"/>
      <c r="QMW221" s="12"/>
      <c r="QMX221" s="12"/>
      <c r="QMY221" s="12"/>
      <c r="QMZ221" s="12"/>
      <c r="QNA221" s="12"/>
      <c r="QNB221" s="12"/>
      <c r="QNC221" s="12"/>
      <c r="QND221" s="12"/>
      <c r="QNE221" s="12"/>
      <c r="QNF221" s="12"/>
      <c r="QNG221" s="12"/>
      <c r="QNH221" s="12"/>
      <c r="QNI221" s="12"/>
      <c r="QNJ221" s="12"/>
      <c r="QNK221" s="12"/>
      <c r="QNL221" s="12"/>
      <c r="QNM221" s="12"/>
      <c r="QNN221" s="12"/>
      <c r="QNO221" s="12"/>
      <c r="QNP221" s="12"/>
      <c r="QNQ221" s="12"/>
      <c r="QNR221" s="12"/>
      <c r="QNS221" s="12"/>
      <c r="QNT221" s="12"/>
      <c r="QNU221" s="12"/>
      <c r="QNV221" s="12"/>
      <c r="QNW221" s="12"/>
      <c r="QNX221" s="12"/>
      <c r="QNY221" s="12"/>
      <c r="QNZ221" s="12"/>
      <c r="QOA221" s="12"/>
      <c r="QOB221" s="12"/>
      <c r="QOC221" s="12"/>
      <c r="QOD221" s="12"/>
      <c r="QOE221" s="12"/>
      <c r="QOF221" s="12"/>
      <c r="QOG221" s="12"/>
      <c r="QOH221" s="12"/>
      <c r="QOI221" s="12"/>
      <c r="QOJ221" s="12"/>
      <c r="QOK221" s="12"/>
      <c r="QOL221" s="12"/>
      <c r="QOM221" s="12"/>
      <c r="QON221" s="12"/>
      <c r="QOO221" s="12"/>
      <c r="QOP221" s="12"/>
      <c r="QOQ221" s="12"/>
      <c r="QOR221" s="12"/>
      <c r="QOS221" s="12"/>
      <c r="QOT221" s="12"/>
      <c r="QOU221" s="12"/>
      <c r="QOV221" s="12"/>
      <c r="QOW221" s="12"/>
      <c r="QOX221" s="12"/>
      <c r="QOY221" s="12"/>
      <c r="QOZ221" s="12"/>
      <c r="QPA221" s="12"/>
      <c r="QPB221" s="12"/>
      <c r="QPC221" s="12"/>
      <c r="QPD221" s="12"/>
      <c r="QPE221" s="12"/>
      <c r="QPF221" s="12"/>
      <c r="QPG221" s="12"/>
      <c r="QPH221" s="12"/>
      <c r="QPI221" s="12"/>
      <c r="QPJ221" s="12"/>
      <c r="QPK221" s="12"/>
      <c r="QPL221" s="12"/>
      <c r="QPM221" s="12"/>
      <c r="QPN221" s="12"/>
      <c r="QPO221" s="12"/>
      <c r="QPP221" s="12"/>
      <c r="QPQ221" s="12"/>
      <c r="QPR221" s="12"/>
      <c r="QPS221" s="12"/>
      <c r="QPT221" s="12"/>
      <c r="QPU221" s="12"/>
      <c r="QPV221" s="12"/>
      <c r="QPW221" s="12"/>
      <c r="QPX221" s="12"/>
      <c r="QPY221" s="12"/>
      <c r="QPZ221" s="12"/>
      <c r="QQA221" s="12"/>
      <c r="QQB221" s="12"/>
      <c r="QQC221" s="12"/>
      <c r="QQD221" s="12"/>
      <c r="QQE221" s="12"/>
      <c r="QQF221" s="12"/>
      <c r="QQG221" s="12"/>
      <c r="QQH221" s="12"/>
      <c r="QQI221" s="12"/>
      <c r="QQJ221" s="12"/>
      <c r="QQK221" s="12"/>
      <c r="QQL221" s="12"/>
      <c r="QQM221" s="12"/>
      <c r="QQN221" s="12"/>
      <c r="QQO221" s="12"/>
      <c r="QQP221" s="12"/>
      <c r="QQQ221" s="12"/>
      <c r="QQR221" s="12"/>
      <c r="QQS221" s="12"/>
      <c r="QQT221" s="12"/>
      <c r="QQU221" s="12"/>
      <c r="QQV221" s="12"/>
      <c r="QQW221" s="12"/>
      <c r="QQX221" s="12"/>
      <c r="QQY221" s="12"/>
      <c r="QQZ221" s="12"/>
      <c r="QRA221" s="12"/>
      <c r="QRB221" s="12"/>
      <c r="QRC221" s="12"/>
      <c r="QRD221" s="12"/>
      <c r="QRE221" s="12"/>
      <c r="QRF221" s="12"/>
      <c r="QRG221" s="12"/>
      <c r="QRH221" s="12"/>
      <c r="QRI221" s="12"/>
      <c r="QRJ221" s="12"/>
      <c r="QRK221" s="12"/>
      <c r="QRL221" s="12"/>
      <c r="QRM221" s="12"/>
      <c r="QRN221" s="12"/>
      <c r="QRO221" s="12"/>
      <c r="QRP221" s="12"/>
      <c r="QRQ221" s="12"/>
      <c r="QRR221" s="12"/>
      <c r="QRS221" s="12"/>
      <c r="QRT221" s="12"/>
      <c r="QRU221" s="12"/>
      <c r="QRV221" s="12"/>
      <c r="QRW221" s="12"/>
      <c r="QRX221" s="12"/>
      <c r="QRY221" s="12"/>
      <c r="QRZ221" s="12"/>
      <c r="QSA221" s="12"/>
      <c r="QSB221" s="12"/>
      <c r="QSC221" s="12"/>
      <c r="QSD221" s="12"/>
      <c r="QSE221" s="12"/>
      <c r="QSF221" s="12"/>
      <c r="QSG221" s="12"/>
      <c r="QSH221" s="12"/>
      <c r="QSI221" s="12"/>
      <c r="QSJ221" s="12"/>
      <c r="QSK221" s="12"/>
      <c r="QSL221" s="12"/>
      <c r="QSM221" s="12"/>
      <c r="QSN221" s="12"/>
      <c r="QSO221" s="12"/>
      <c r="QSP221" s="12"/>
      <c r="QSQ221" s="12"/>
      <c r="QSR221" s="12"/>
      <c r="QSS221" s="12"/>
      <c r="QST221" s="12"/>
      <c r="QSU221" s="12"/>
      <c r="QSV221" s="12"/>
      <c r="QSW221" s="12"/>
      <c r="QSX221" s="12"/>
      <c r="QSY221" s="12"/>
      <c r="QSZ221" s="12"/>
      <c r="QTA221" s="12"/>
      <c r="QTB221" s="12"/>
      <c r="QTC221" s="12"/>
      <c r="QTD221" s="12"/>
      <c r="QTE221" s="12"/>
      <c r="QTF221" s="12"/>
      <c r="QTG221" s="12"/>
      <c r="QTH221" s="12"/>
      <c r="QTI221" s="12"/>
      <c r="QTJ221" s="12"/>
      <c r="QTK221" s="12"/>
      <c r="QTL221" s="12"/>
      <c r="QTM221" s="12"/>
      <c r="QTN221" s="12"/>
      <c r="QTO221" s="12"/>
      <c r="QTP221" s="12"/>
      <c r="QTQ221" s="12"/>
      <c r="QTR221" s="12"/>
      <c r="QTS221" s="12"/>
      <c r="QTT221" s="12"/>
      <c r="QTU221" s="12"/>
      <c r="QTV221" s="12"/>
      <c r="QTW221" s="12"/>
      <c r="QTX221" s="12"/>
      <c r="QTY221" s="12"/>
      <c r="QTZ221" s="12"/>
      <c r="QUA221" s="12"/>
      <c r="QUB221" s="12"/>
      <c r="QUC221" s="12"/>
      <c r="QUD221" s="12"/>
      <c r="QUE221" s="12"/>
      <c r="QUF221" s="12"/>
      <c r="QUG221" s="12"/>
      <c r="QUH221" s="12"/>
      <c r="QUI221" s="12"/>
      <c r="QUJ221" s="12"/>
      <c r="QUK221" s="12"/>
      <c r="QUL221" s="12"/>
      <c r="QUM221" s="12"/>
      <c r="QUN221" s="12"/>
      <c r="QUO221" s="12"/>
      <c r="QUP221" s="12"/>
      <c r="QUQ221" s="12"/>
      <c r="QUR221" s="12"/>
      <c r="QUS221" s="12"/>
      <c r="QUT221" s="12"/>
      <c r="QUU221" s="12"/>
      <c r="QUV221" s="12"/>
      <c r="QUW221" s="12"/>
      <c r="QUX221" s="12"/>
      <c r="QUY221" s="12"/>
      <c r="QUZ221" s="12"/>
      <c r="QVA221" s="12"/>
      <c r="QVB221" s="12"/>
      <c r="QVC221" s="12"/>
      <c r="QVD221" s="12"/>
      <c r="QVE221" s="12"/>
      <c r="QVF221" s="12"/>
      <c r="QVG221" s="12"/>
      <c r="QVH221" s="12"/>
      <c r="QVI221" s="12"/>
      <c r="QVJ221" s="12"/>
      <c r="QVK221" s="12"/>
      <c r="QVL221" s="12"/>
      <c r="QVM221" s="12"/>
      <c r="QVN221" s="12"/>
      <c r="QVO221" s="12"/>
      <c r="QVP221" s="12"/>
      <c r="QVQ221" s="12"/>
      <c r="QVR221" s="12"/>
      <c r="QVS221" s="12"/>
      <c r="QVT221" s="12"/>
      <c r="QVU221" s="12"/>
      <c r="QVV221" s="12"/>
      <c r="QVW221" s="12"/>
      <c r="QVX221" s="12"/>
      <c r="QVY221" s="12"/>
      <c r="QVZ221" s="12"/>
      <c r="QWA221" s="12"/>
      <c r="QWB221" s="12"/>
      <c r="QWC221" s="12"/>
      <c r="QWD221" s="12"/>
      <c r="QWE221" s="12"/>
      <c r="QWF221" s="12"/>
      <c r="QWG221" s="12"/>
      <c r="QWH221" s="12"/>
      <c r="QWI221" s="12"/>
      <c r="QWJ221" s="12"/>
      <c r="QWK221" s="12"/>
      <c r="QWL221" s="12"/>
      <c r="QWM221" s="12"/>
      <c r="QWN221" s="12"/>
      <c r="QWO221" s="12"/>
      <c r="QWP221" s="12"/>
      <c r="QWQ221" s="12"/>
      <c r="QWR221" s="12"/>
      <c r="QWS221" s="12"/>
      <c r="QWT221" s="12"/>
      <c r="QWU221" s="12"/>
      <c r="QWV221" s="12"/>
      <c r="QWW221" s="12"/>
      <c r="QWX221" s="12"/>
      <c r="QWY221" s="12"/>
      <c r="QWZ221" s="12"/>
      <c r="QXA221" s="12"/>
      <c r="QXB221" s="12"/>
      <c r="QXC221" s="12"/>
      <c r="QXD221" s="12"/>
      <c r="QXE221" s="12"/>
      <c r="QXF221" s="12"/>
      <c r="QXG221" s="12"/>
      <c r="QXH221" s="12"/>
      <c r="QXI221" s="12"/>
      <c r="QXJ221" s="12"/>
      <c r="QXK221" s="12"/>
      <c r="QXL221" s="12"/>
      <c r="QXM221" s="12"/>
      <c r="QXN221" s="12"/>
      <c r="QXO221" s="12"/>
      <c r="QXP221" s="12"/>
      <c r="QXQ221" s="12"/>
      <c r="QXR221" s="12"/>
      <c r="QXS221" s="12"/>
      <c r="QXT221" s="12"/>
      <c r="QXU221" s="12"/>
      <c r="QXV221" s="12"/>
      <c r="QXW221" s="12"/>
      <c r="QXX221" s="12"/>
      <c r="QXY221" s="12"/>
      <c r="QXZ221" s="12"/>
      <c r="QYA221" s="12"/>
      <c r="QYB221" s="12"/>
      <c r="QYC221" s="12"/>
      <c r="QYD221" s="12"/>
      <c r="QYE221" s="12"/>
      <c r="QYF221" s="12"/>
      <c r="QYG221" s="12"/>
      <c r="QYH221" s="12"/>
      <c r="QYI221" s="12"/>
      <c r="QYJ221" s="12"/>
      <c r="QYK221" s="12"/>
      <c r="QYL221" s="12"/>
      <c r="QYM221" s="12"/>
      <c r="QYN221" s="12"/>
      <c r="QYO221" s="12"/>
      <c r="QYP221" s="12"/>
      <c r="QYQ221" s="12"/>
      <c r="QYR221" s="12"/>
      <c r="QYS221" s="12"/>
      <c r="QYT221" s="12"/>
      <c r="QYU221" s="12"/>
      <c r="QYV221" s="12"/>
      <c r="QYW221" s="12"/>
      <c r="QYX221" s="12"/>
      <c r="QYY221" s="12"/>
      <c r="QYZ221" s="12"/>
      <c r="QZA221" s="12"/>
      <c r="QZB221" s="12"/>
      <c r="QZC221" s="12"/>
      <c r="QZD221" s="12"/>
      <c r="QZE221" s="12"/>
      <c r="QZF221" s="12"/>
      <c r="QZG221" s="12"/>
      <c r="QZH221" s="12"/>
      <c r="QZI221" s="12"/>
      <c r="QZJ221" s="12"/>
      <c r="QZK221" s="12"/>
      <c r="QZL221" s="12"/>
      <c r="QZM221" s="12"/>
      <c r="QZN221" s="12"/>
      <c r="QZO221" s="12"/>
      <c r="QZP221" s="12"/>
      <c r="QZQ221" s="12"/>
      <c r="QZR221" s="12"/>
      <c r="QZS221" s="12"/>
      <c r="QZT221" s="12"/>
      <c r="QZU221" s="12"/>
      <c r="QZV221" s="12"/>
      <c r="QZW221" s="12"/>
      <c r="QZX221" s="12"/>
      <c r="QZY221" s="12"/>
      <c r="QZZ221" s="12"/>
      <c r="RAA221" s="12"/>
      <c r="RAB221" s="12"/>
      <c r="RAC221" s="12"/>
      <c r="RAD221" s="12"/>
      <c r="RAE221" s="12"/>
      <c r="RAF221" s="12"/>
      <c r="RAG221" s="12"/>
      <c r="RAH221" s="12"/>
      <c r="RAI221" s="12"/>
      <c r="RAJ221" s="12"/>
      <c r="RAK221" s="12"/>
      <c r="RAL221" s="12"/>
      <c r="RAM221" s="12"/>
      <c r="RAN221" s="12"/>
      <c r="RAO221" s="12"/>
      <c r="RAP221" s="12"/>
      <c r="RAQ221" s="12"/>
      <c r="RAR221" s="12"/>
      <c r="RAS221" s="12"/>
      <c r="RAT221" s="12"/>
      <c r="RAU221" s="12"/>
      <c r="RAV221" s="12"/>
      <c r="RAW221" s="12"/>
      <c r="RAX221" s="12"/>
      <c r="RAY221" s="12"/>
      <c r="RAZ221" s="12"/>
      <c r="RBA221" s="12"/>
      <c r="RBB221" s="12"/>
      <c r="RBC221" s="12"/>
      <c r="RBD221" s="12"/>
      <c r="RBE221" s="12"/>
      <c r="RBF221" s="12"/>
      <c r="RBG221" s="12"/>
      <c r="RBH221" s="12"/>
      <c r="RBI221" s="12"/>
      <c r="RBJ221" s="12"/>
      <c r="RBK221" s="12"/>
      <c r="RBL221" s="12"/>
      <c r="RBM221" s="12"/>
      <c r="RBN221" s="12"/>
      <c r="RBO221" s="12"/>
      <c r="RBP221" s="12"/>
      <c r="RBQ221" s="12"/>
      <c r="RBR221" s="12"/>
      <c r="RBS221" s="12"/>
      <c r="RBT221" s="12"/>
      <c r="RBU221" s="12"/>
      <c r="RBV221" s="12"/>
      <c r="RBW221" s="12"/>
      <c r="RBX221" s="12"/>
      <c r="RBY221" s="12"/>
      <c r="RBZ221" s="12"/>
      <c r="RCA221" s="12"/>
      <c r="RCB221" s="12"/>
      <c r="RCC221" s="12"/>
      <c r="RCD221" s="12"/>
      <c r="RCE221" s="12"/>
      <c r="RCF221" s="12"/>
      <c r="RCG221" s="12"/>
      <c r="RCH221" s="12"/>
      <c r="RCI221" s="12"/>
      <c r="RCJ221" s="12"/>
      <c r="RCK221" s="12"/>
      <c r="RCL221" s="12"/>
      <c r="RCM221" s="12"/>
      <c r="RCN221" s="12"/>
      <c r="RCO221" s="12"/>
      <c r="RCP221" s="12"/>
      <c r="RCQ221" s="12"/>
      <c r="RCR221" s="12"/>
      <c r="RCS221" s="12"/>
      <c r="RCT221" s="12"/>
      <c r="RCU221" s="12"/>
      <c r="RCV221" s="12"/>
      <c r="RCW221" s="12"/>
      <c r="RCX221" s="12"/>
      <c r="RCY221" s="12"/>
      <c r="RCZ221" s="12"/>
      <c r="RDA221" s="12"/>
      <c r="RDB221" s="12"/>
      <c r="RDC221" s="12"/>
      <c r="RDD221" s="12"/>
      <c r="RDE221" s="12"/>
      <c r="RDF221" s="12"/>
      <c r="RDG221" s="12"/>
      <c r="RDH221" s="12"/>
      <c r="RDI221" s="12"/>
      <c r="RDJ221" s="12"/>
      <c r="RDK221" s="12"/>
      <c r="RDL221" s="12"/>
      <c r="RDM221" s="12"/>
      <c r="RDN221" s="12"/>
      <c r="RDO221" s="12"/>
      <c r="RDP221" s="12"/>
      <c r="RDQ221" s="12"/>
      <c r="RDR221" s="12"/>
      <c r="RDS221" s="12"/>
      <c r="RDT221" s="12"/>
      <c r="RDU221" s="12"/>
      <c r="RDV221" s="12"/>
      <c r="RDW221" s="12"/>
      <c r="RDX221" s="12"/>
      <c r="RDY221" s="12"/>
      <c r="RDZ221" s="12"/>
      <c r="REA221" s="12"/>
      <c r="REB221" s="12"/>
      <c r="REC221" s="12"/>
      <c r="RED221" s="12"/>
      <c r="REE221" s="12"/>
      <c r="REF221" s="12"/>
      <c r="REG221" s="12"/>
      <c r="REH221" s="12"/>
      <c r="REI221" s="12"/>
      <c r="REJ221" s="12"/>
      <c r="REK221" s="12"/>
      <c r="REL221" s="12"/>
      <c r="REM221" s="12"/>
      <c r="REN221" s="12"/>
      <c r="REO221" s="12"/>
      <c r="REP221" s="12"/>
      <c r="REQ221" s="12"/>
      <c r="RER221" s="12"/>
      <c r="RES221" s="12"/>
      <c r="RET221" s="12"/>
      <c r="REU221" s="12"/>
      <c r="REV221" s="12"/>
      <c r="REW221" s="12"/>
      <c r="REX221" s="12"/>
      <c r="REY221" s="12"/>
      <c r="REZ221" s="12"/>
      <c r="RFA221" s="12"/>
      <c r="RFB221" s="12"/>
      <c r="RFC221" s="12"/>
      <c r="RFD221" s="12"/>
      <c r="RFE221" s="12"/>
      <c r="RFF221" s="12"/>
      <c r="RFG221" s="12"/>
      <c r="RFH221" s="12"/>
      <c r="RFI221" s="12"/>
      <c r="RFJ221" s="12"/>
      <c r="RFK221" s="12"/>
      <c r="RFL221" s="12"/>
      <c r="RFM221" s="12"/>
      <c r="RFN221" s="12"/>
      <c r="RFO221" s="12"/>
      <c r="RFP221" s="12"/>
      <c r="RFQ221" s="12"/>
      <c r="RFR221" s="12"/>
      <c r="RFS221" s="12"/>
      <c r="RFT221" s="12"/>
      <c r="RFU221" s="12"/>
      <c r="RFV221" s="12"/>
      <c r="RFW221" s="12"/>
      <c r="RFX221" s="12"/>
      <c r="RFY221" s="12"/>
      <c r="RFZ221" s="12"/>
      <c r="RGA221" s="12"/>
      <c r="RGB221" s="12"/>
      <c r="RGC221" s="12"/>
      <c r="RGD221" s="12"/>
      <c r="RGE221" s="12"/>
      <c r="RGF221" s="12"/>
      <c r="RGG221" s="12"/>
      <c r="RGH221" s="12"/>
      <c r="RGI221" s="12"/>
      <c r="RGJ221" s="12"/>
      <c r="RGK221" s="12"/>
      <c r="RGL221" s="12"/>
      <c r="RGM221" s="12"/>
      <c r="RGN221" s="12"/>
      <c r="RGO221" s="12"/>
      <c r="RGP221" s="12"/>
      <c r="RGQ221" s="12"/>
      <c r="RGR221" s="12"/>
      <c r="RGS221" s="12"/>
      <c r="RGT221" s="12"/>
      <c r="RGU221" s="12"/>
      <c r="RGV221" s="12"/>
      <c r="RGW221" s="12"/>
      <c r="RGX221" s="12"/>
      <c r="RGY221" s="12"/>
      <c r="RGZ221" s="12"/>
      <c r="RHA221" s="12"/>
      <c r="RHB221" s="12"/>
      <c r="RHC221" s="12"/>
      <c r="RHD221" s="12"/>
      <c r="RHE221" s="12"/>
      <c r="RHF221" s="12"/>
      <c r="RHG221" s="12"/>
      <c r="RHH221" s="12"/>
      <c r="RHI221" s="12"/>
      <c r="RHJ221" s="12"/>
      <c r="RHK221" s="12"/>
      <c r="RHL221" s="12"/>
      <c r="RHM221" s="12"/>
      <c r="RHN221" s="12"/>
      <c r="RHO221" s="12"/>
      <c r="RHP221" s="12"/>
      <c r="RHQ221" s="12"/>
      <c r="RHR221" s="12"/>
      <c r="RHS221" s="12"/>
      <c r="RHT221" s="12"/>
      <c r="RHU221" s="12"/>
      <c r="RHV221" s="12"/>
      <c r="RHW221" s="12"/>
      <c r="RHX221" s="12"/>
      <c r="RHY221" s="12"/>
      <c r="RHZ221" s="12"/>
      <c r="RIA221" s="12"/>
      <c r="RIB221" s="12"/>
      <c r="RIC221" s="12"/>
      <c r="RID221" s="12"/>
      <c r="RIE221" s="12"/>
      <c r="RIF221" s="12"/>
      <c r="RIG221" s="12"/>
      <c r="RIH221" s="12"/>
      <c r="RII221" s="12"/>
      <c r="RIJ221" s="12"/>
      <c r="RIK221" s="12"/>
      <c r="RIL221" s="12"/>
      <c r="RIM221" s="12"/>
      <c r="RIN221" s="12"/>
      <c r="RIO221" s="12"/>
      <c r="RIP221" s="12"/>
      <c r="RIQ221" s="12"/>
      <c r="RIR221" s="12"/>
      <c r="RIS221" s="12"/>
      <c r="RIT221" s="12"/>
      <c r="RIU221" s="12"/>
      <c r="RIV221" s="12"/>
      <c r="RIW221" s="12"/>
      <c r="RIX221" s="12"/>
      <c r="RIY221" s="12"/>
      <c r="RIZ221" s="12"/>
      <c r="RJA221" s="12"/>
      <c r="RJB221" s="12"/>
      <c r="RJC221" s="12"/>
      <c r="RJD221" s="12"/>
      <c r="RJE221" s="12"/>
      <c r="RJF221" s="12"/>
      <c r="RJG221" s="12"/>
      <c r="RJH221" s="12"/>
      <c r="RJI221" s="12"/>
      <c r="RJJ221" s="12"/>
      <c r="RJK221" s="12"/>
      <c r="RJL221" s="12"/>
      <c r="RJM221" s="12"/>
      <c r="RJN221" s="12"/>
      <c r="RJO221" s="12"/>
      <c r="RJP221" s="12"/>
      <c r="RJQ221" s="12"/>
      <c r="RJR221" s="12"/>
      <c r="RJS221" s="12"/>
      <c r="RJT221" s="12"/>
      <c r="RJU221" s="12"/>
      <c r="RJV221" s="12"/>
      <c r="RJW221" s="12"/>
      <c r="RJX221" s="12"/>
      <c r="RJY221" s="12"/>
      <c r="RJZ221" s="12"/>
      <c r="RKA221" s="12"/>
      <c r="RKB221" s="12"/>
      <c r="RKC221" s="12"/>
      <c r="RKD221" s="12"/>
      <c r="RKE221" s="12"/>
      <c r="RKF221" s="12"/>
      <c r="RKG221" s="12"/>
      <c r="RKH221" s="12"/>
      <c r="RKI221" s="12"/>
      <c r="RKJ221" s="12"/>
      <c r="RKK221" s="12"/>
      <c r="RKL221" s="12"/>
      <c r="RKM221" s="12"/>
      <c r="RKN221" s="12"/>
      <c r="RKO221" s="12"/>
      <c r="RKP221" s="12"/>
      <c r="RKQ221" s="12"/>
      <c r="RKR221" s="12"/>
      <c r="RKS221" s="12"/>
      <c r="RKT221" s="12"/>
      <c r="RKU221" s="12"/>
      <c r="RKV221" s="12"/>
      <c r="RKW221" s="12"/>
      <c r="RKX221" s="12"/>
      <c r="RKY221" s="12"/>
      <c r="RKZ221" s="12"/>
      <c r="RLA221" s="12"/>
      <c r="RLB221" s="12"/>
      <c r="RLC221" s="12"/>
      <c r="RLD221" s="12"/>
      <c r="RLE221" s="12"/>
      <c r="RLF221" s="12"/>
      <c r="RLG221" s="12"/>
      <c r="RLH221" s="12"/>
      <c r="RLI221" s="12"/>
      <c r="RLJ221" s="12"/>
      <c r="RLK221" s="12"/>
      <c r="RLL221" s="12"/>
      <c r="RLM221" s="12"/>
      <c r="RLN221" s="12"/>
      <c r="RLO221" s="12"/>
      <c r="RLP221" s="12"/>
      <c r="RLQ221" s="12"/>
      <c r="RLR221" s="12"/>
      <c r="RLS221" s="12"/>
      <c r="RLT221" s="12"/>
      <c r="RLU221" s="12"/>
      <c r="RLV221" s="12"/>
      <c r="RLW221" s="12"/>
      <c r="RLX221" s="12"/>
      <c r="RLY221" s="12"/>
      <c r="RLZ221" s="12"/>
      <c r="RMA221" s="12"/>
      <c r="RMB221" s="12"/>
      <c r="RMC221" s="12"/>
      <c r="RMD221" s="12"/>
      <c r="RME221" s="12"/>
      <c r="RMF221" s="12"/>
      <c r="RMG221" s="12"/>
      <c r="RMH221" s="12"/>
      <c r="RMI221" s="12"/>
      <c r="RMJ221" s="12"/>
      <c r="RMK221" s="12"/>
      <c r="RML221" s="12"/>
      <c r="RMM221" s="12"/>
      <c r="RMN221" s="12"/>
      <c r="RMO221" s="12"/>
      <c r="RMP221" s="12"/>
      <c r="RMQ221" s="12"/>
      <c r="RMR221" s="12"/>
      <c r="RMS221" s="12"/>
      <c r="RMT221" s="12"/>
      <c r="RMU221" s="12"/>
      <c r="RMV221" s="12"/>
      <c r="RMW221" s="12"/>
      <c r="RMX221" s="12"/>
      <c r="RMY221" s="12"/>
      <c r="RMZ221" s="12"/>
      <c r="RNA221" s="12"/>
      <c r="RNB221" s="12"/>
      <c r="RNC221" s="12"/>
      <c r="RND221" s="12"/>
      <c r="RNE221" s="12"/>
      <c r="RNF221" s="12"/>
      <c r="RNG221" s="12"/>
      <c r="RNH221" s="12"/>
      <c r="RNI221" s="12"/>
      <c r="RNJ221" s="12"/>
      <c r="RNK221" s="12"/>
      <c r="RNL221" s="12"/>
      <c r="RNM221" s="12"/>
      <c r="RNN221" s="12"/>
      <c r="RNO221" s="12"/>
      <c r="RNP221" s="12"/>
      <c r="RNQ221" s="12"/>
      <c r="RNR221" s="12"/>
      <c r="RNS221" s="12"/>
      <c r="RNT221" s="12"/>
      <c r="RNU221" s="12"/>
      <c r="RNV221" s="12"/>
      <c r="RNW221" s="12"/>
      <c r="RNX221" s="12"/>
      <c r="RNY221" s="12"/>
      <c r="RNZ221" s="12"/>
      <c r="ROA221" s="12"/>
      <c r="ROB221" s="12"/>
      <c r="ROC221" s="12"/>
      <c r="ROD221" s="12"/>
      <c r="ROE221" s="12"/>
      <c r="ROF221" s="12"/>
      <c r="ROG221" s="12"/>
      <c r="ROH221" s="12"/>
      <c r="ROI221" s="12"/>
      <c r="ROJ221" s="12"/>
      <c r="ROK221" s="12"/>
      <c r="ROL221" s="12"/>
      <c r="ROM221" s="12"/>
      <c r="RON221" s="12"/>
      <c r="ROO221" s="12"/>
      <c r="ROP221" s="12"/>
      <c r="ROQ221" s="12"/>
      <c r="ROR221" s="12"/>
      <c r="ROS221" s="12"/>
      <c r="ROT221" s="12"/>
      <c r="ROU221" s="12"/>
      <c r="ROV221" s="12"/>
      <c r="ROW221" s="12"/>
      <c r="ROX221" s="12"/>
      <c r="ROY221" s="12"/>
      <c r="ROZ221" s="12"/>
      <c r="RPA221" s="12"/>
      <c r="RPB221" s="12"/>
      <c r="RPC221" s="12"/>
      <c r="RPD221" s="12"/>
      <c r="RPE221" s="12"/>
      <c r="RPF221" s="12"/>
      <c r="RPG221" s="12"/>
      <c r="RPH221" s="12"/>
      <c r="RPI221" s="12"/>
      <c r="RPJ221" s="12"/>
      <c r="RPK221" s="12"/>
      <c r="RPL221" s="12"/>
      <c r="RPM221" s="12"/>
      <c r="RPN221" s="12"/>
      <c r="RPO221" s="12"/>
      <c r="RPP221" s="12"/>
      <c r="RPQ221" s="12"/>
      <c r="RPR221" s="12"/>
      <c r="RPS221" s="12"/>
      <c r="RPT221" s="12"/>
      <c r="RPU221" s="12"/>
      <c r="RPV221" s="12"/>
      <c r="RPW221" s="12"/>
      <c r="RPX221" s="12"/>
      <c r="RPY221" s="12"/>
      <c r="RPZ221" s="12"/>
      <c r="RQA221" s="12"/>
      <c r="RQB221" s="12"/>
      <c r="RQC221" s="12"/>
      <c r="RQD221" s="12"/>
      <c r="RQE221" s="12"/>
      <c r="RQF221" s="12"/>
      <c r="RQG221" s="12"/>
      <c r="RQH221" s="12"/>
      <c r="RQI221" s="12"/>
      <c r="RQJ221" s="12"/>
      <c r="RQK221" s="12"/>
      <c r="RQL221" s="12"/>
      <c r="RQM221" s="12"/>
      <c r="RQN221" s="12"/>
      <c r="RQO221" s="12"/>
      <c r="RQP221" s="12"/>
      <c r="RQQ221" s="12"/>
      <c r="RQR221" s="12"/>
      <c r="RQS221" s="12"/>
      <c r="RQT221" s="12"/>
      <c r="RQU221" s="12"/>
      <c r="RQV221" s="12"/>
      <c r="RQW221" s="12"/>
      <c r="RQX221" s="12"/>
      <c r="RQY221" s="12"/>
      <c r="RQZ221" s="12"/>
      <c r="RRA221" s="12"/>
      <c r="RRB221" s="12"/>
      <c r="RRC221" s="12"/>
      <c r="RRD221" s="12"/>
      <c r="RRE221" s="12"/>
      <c r="RRF221" s="12"/>
      <c r="RRG221" s="12"/>
      <c r="RRH221" s="12"/>
      <c r="RRI221" s="12"/>
      <c r="RRJ221" s="12"/>
      <c r="RRK221" s="12"/>
      <c r="RRL221" s="12"/>
      <c r="RRM221" s="12"/>
      <c r="RRN221" s="12"/>
      <c r="RRO221" s="12"/>
      <c r="RRP221" s="12"/>
      <c r="RRQ221" s="12"/>
      <c r="RRR221" s="12"/>
      <c r="RRS221" s="12"/>
      <c r="RRT221" s="12"/>
      <c r="RRU221" s="12"/>
      <c r="RRV221" s="12"/>
      <c r="RRW221" s="12"/>
      <c r="RRX221" s="12"/>
      <c r="RRY221" s="12"/>
      <c r="RRZ221" s="12"/>
      <c r="RSA221" s="12"/>
      <c r="RSB221" s="12"/>
      <c r="RSC221" s="12"/>
      <c r="RSD221" s="12"/>
      <c r="RSE221" s="12"/>
      <c r="RSF221" s="12"/>
      <c r="RSG221" s="12"/>
      <c r="RSH221" s="12"/>
      <c r="RSI221" s="12"/>
      <c r="RSJ221" s="12"/>
      <c r="RSK221" s="12"/>
      <c r="RSL221" s="12"/>
      <c r="RSM221" s="12"/>
      <c r="RSN221" s="12"/>
      <c r="RSO221" s="12"/>
      <c r="RSP221" s="12"/>
      <c r="RSQ221" s="12"/>
      <c r="RSR221" s="12"/>
      <c r="RSS221" s="12"/>
      <c r="RST221" s="12"/>
      <c r="RSU221" s="12"/>
      <c r="RSV221" s="12"/>
      <c r="RSW221" s="12"/>
      <c r="RSX221" s="12"/>
      <c r="RSY221" s="12"/>
      <c r="RSZ221" s="12"/>
      <c r="RTA221" s="12"/>
      <c r="RTB221" s="12"/>
      <c r="RTC221" s="12"/>
      <c r="RTD221" s="12"/>
      <c r="RTE221" s="12"/>
      <c r="RTF221" s="12"/>
      <c r="RTG221" s="12"/>
      <c r="RTH221" s="12"/>
      <c r="RTI221" s="12"/>
      <c r="RTJ221" s="12"/>
      <c r="RTK221" s="12"/>
      <c r="RTL221" s="12"/>
      <c r="RTM221" s="12"/>
      <c r="RTN221" s="12"/>
      <c r="RTO221" s="12"/>
      <c r="RTP221" s="12"/>
      <c r="RTQ221" s="12"/>
      <c r="RTR221" s="12"/>
      <c r="RTS221" s="12"/>
      <c r="RTT221" s="12"/>
      <c r="RTU221" s="12"/>
      <c r="RTV221" s="12"/>
      <c r="RTW221" s="12"/>
      <c r="RTX221" s="12"/>
      <c r="RTY221" s="12"/>
      <c r="RTZ221" s="12"/>
      <c r="RUA221" s="12"/>
      <c r="RUB221" s="12"/>
      <c r="RUC221" s="12"/>
      <c r="RUD221" s="12"/>
      <c r="RUE221" s="12"/>
      <c r="RUF221" s="12"/>
      <c r="RUG221" s="12"/>
      <c r="RUH221" s="12"/>
      <c r="RUI221" s="12"/>
      <c r="RUJ221" s="12"/>
      <c r="RUK221" s="12"/>
      <c r="RUL221" s="12"/>
      <c r="RUM221" s="12"/>
      <c r="RUN221" s="12"/>
      <c r="RUO221" s="12"/>
      <c r="RUP221" s="12"/>
      <c r="RUQ221" s="12"/>
      <c r="RUR221" s="12"/>
      <c r="RUS221" s="12"/>
      <c r="RUT221" s="12"/>
      <c r="RUU221" s="12"/>
      <c r="RUV221" s="12"/>
      <c r="RUW221" s="12"/>
      <c r="RUX221" s="12"/>
      <c r="RUY221" s="12"/>
      <c r="RUZ221" s="12"/>
      <c r="RVA221" s="12"/>
      <c r="RVB221" s="12"/>
      <c r="RVC221" s="12"/>
      <c r="RVD221" s="12"/>
      <c r="RVE221" s="12"/>
      <c r="RVF221" s="12"/>
      <c r="RVG221" s="12"/>
      <c r="RVH221" s="12"/>
      <c r="RVI221" s="12"/>
      <c r="RVJ221" s="12"/>
      <c r="RVK221" s="12"/>
      <c r="RVL221" s="12"/>
      <c r="RVM221" s="12"/>
      <c r="RVN221" s="12"/>
      <c r="RVO221" s="12"/>
      <c r="RVP221" s="12"/>
      <c r="RVQ221" s="12"/>
      <c r="RVR221" s="12"/>
      <c r="RVS221" s="12"/>
      <c r="RVT221" s="12"/>
      <c r="RVU221" s="12"/>
      <c r="RVV221" s="12"/>
      <c r="RVW221" s="12"/>
      <c r="RVX221" s="12"/>
      <c r="RVY221" s="12"/>
      <c r="RVZ221" s="12"/>
      <c r="RWA221" s="12"/>
      <c r="RWB221" s="12"/>
      <c r="RWC221" s="12"/>
      <c r="RWD221" s="12"/>
      <c r="RWE221" s="12"/>
      <c r="RWF221" s="12"/>
      <c r="RWG221" s="12"/>
      <c r="RWH221" s="12"/>
      <c r="RWI221" s="12"/>
      <c r="RWJ221" s="12"/>
      <c r="RWK221" s="12"/>
      <c r="RWL221" s="12"/>
      <c r="RWM221" s="12"/>
      <c r="RWN221" s="12"/>
      <c r="RWO221" s="12"/>
      <c r="RWP221" s="12"/>
      <c r="RWQ221" s="12"/>
      <c r="RWR221" s="12"/>
      <c r="RWS221" s="12"/>
      <c r="RWT221" s="12"/>
      <c r="RWU221" s="12"/>
      <c r="RWV221" s="12"/>
      <c r="RWW221" s="12"/>
      <c r="RWX221" s="12"/>
      <c r="RWY221" s="12"/>
      <c r="RWZ221" s="12"/>
      <c r="RXA221" s="12"/>
      <c r="RXB221" s="12"/>
      <c r="RXC221" s="12"/>
      <c r="RXD221" s="12"/>
      <c r="RXE221" s="12"/>
      <c r="RXF221" s="12"/>
      <c r="RXG221" s="12"/>
      <c r="RXH221" s="12"/>
      <c r="RXI221" s="12"/>
      <c r="RXJ221" s="12"/>
      <c r="RXK221" s="12"/>
      <c r="RXL221" s="12"/>
      <c r="RXM221" s="12"/>
      <c r="RXN221" s="12"/>
      <c r="RXO221" s="12"/>
      <c r="RXP221" s="12"/>
      <c r="RXQ221" s="12"/>
      <c r="RXR221" s="12"/>
      <c r="RXS221" s="12"/>
      <c r="RXT221" s="12"/>
      <c r="RXU221" s="12"/>
      <c r="RXV221" s="12"/>
      <c r="RXW221" s="12"/>
      <c r="RXX221" s="12"/>
      <c r="RXY221" s="12"/>
      <c r="RXZ221" s="12"/>
      <c r="RYA221" s="12"/>
      <c r="RYB221" s="12"/>
      <c r="RYC221" s="12"/>
      <c r="RYD221" s="12"/>
      <c r="RYE221" s="12"/>
      <c r="RYF221" s="12"/>
      <c r="RYG221" s="12"/>
      <c r="RYH221" s="12"/>
      <c r="RYI221" s="12"/>
      <c r="RYJ221" s="12"/>
      <c r="RYK221" s="12"/>
      <c r="RYL221" s="12"/>
      <c r="RYM221" s="12"/>
      <c r="RYN221" s="12"/>
      <c r="RYO221" s="12"/>
      <c r="RYP221" s="12"/>
      <c r="RYQ221" s="12"/>
      <c r="RYR221" s="12"/>
      <c r="RYS221" s="12"/>
      <c r="RYT221" s="12"/>
      <c r="RYU221" s="12"/>
      <c r="RYV221" s="12"/>
      <c r="RYW221" s="12"/>
      <c r="RYX221" s="12"/>
      <c r="RYY221" s="12"/>
      <c r="RYZ221" s="12"/>
      <c r="RZA221" s="12"/>
      <c r="RZB221" s="12"/>
      <c r="RZC221" s="12"/>
      <c r="RZD221" s="12"/>
      <c r="RZE221" s="12"/>
      <c r="RZF221" s="12"/>
      <c r="RZG221" s="12"/>
      <c r="RZH221" s="12"/>
      <c r="RZI221" s="12"/>
      <c r="RZJ221" s="12"/>
      <c r="RZK221" s="12"/>
      <c r="RZL221" s="12"/>
      <c r="RZM221" s="12"/>
      <c r="RZN221" s="12"/>
      <c r="RZO221" s="12"/>
      <c r="RZP221" s="12"/>
      <c r="RZQ221" s="12"/>
      <c r="RZR221" s="12"/>
      <c r="RZS221" s="12"/>
      <c r="RZT221" s="12"/>
      <c r="RZU221" s="12"/>
      <c r="RZV221" s="12"/>
      <c r="RZW221" s="12"/>
      <c r="RZX221" s="12"/>
      <c r="RZY221" s="12"/>
      <c r="RZZ221" s="12"/>
      <c r="SAA221" s="12"/>
      <c r="SAB221" s="12"/>
      <c r="SAC221" s="12"/>
      <c r="SAD221" s="12"/>
      <c r="SAE221" s="12"/>
      <c r="SAF221" s="12"/>
      <c r="SAG221" s="12"/>
      <c r="SAH221" s="12"/>
      <c r="SAI221" s="12"/>
      <c r="SAJ221" s="12"/>
      <c r="SAK221" s="12"/>
      <c r="SAL221" s="12"/>
      <c r="SAM221" s="12"/>
      <c r="SAN221" s="12"/>
      <c r="SAO221" s="12"/>
      <c r="SAP221" s="12"/>
      <c r="SAQ221" s="12"/>
      <c r="SAR221" s="12"/>
      <c r="SAS221" s="12"/>
      <c r="SAT221" s="12"/>
      <c r="SAU221" s="12"/>
      <c r="SAV221" s="12"/>
      <c r="SAW221" s="12"/>
      <c r="SAX221" s="12"/>
      <c r="SAY221" s="12"/>
      <c r="SAZ221" s="12"/>
      <c r="SBA221" s="12"/>
      <c r="SBB221" s="12"/>
      <c r="SBC221" s="12"/>
      <c r="SBD221" s="12"/>
      <c r="SBE221" s="12"/>
      <c r="SBF221" s="12"/>
      <c r="SBG221" s="12"/>
      <c r="SBH221" s="12"/>
      <c r="SBI221" s="12"/>
      <c r="SBJ221" s="12"/>
      <c r="SBK221" s="12"/>
      <c r="SBL221" s="12"/>
      <c r="SBM221" s="12"/>
      <c r="SBN221" s="12"/>
      <c r="SBO221" s="12"/>
      <c r="SBP221" s="12"/>
      <c r="SBQ221" s="12"/>
      <c r="SBR221" s="12"/>
      <c r="SBS221" s="12"/>
      <c r="SBT221" s="12"/>
      <c r="SBU221" s="12"/>
      <c r="SBV221" s="12"/>
      <c r="SBW221" s="12"/>
      <c r="SBX221" s="12"/>
      <c r="SBY221" s="12"/>
      <c r="SBZ221" s="12"/>
      <c r="SCA221" s="12"/>
      <c r="SCB221" s="12"/>
      <c r="SCC221" s="12"/>
      <c r="SCD221" s="12"/>
      <c r="SCE221" s="12"/>
      <c r="SCF221" s="12"/>
      <c r="SCG221" s="12"/>
      <c r="SCH221" s="12"/>
      <c r="SCI221" s="12"/>
      <c r="SCJ221" s="12"/>
      <c r="SCK221" s="12"/>
      <c r="SCL221" s="12"/>
      <c r="SCM221" s="12"/>
      <c r="SCN221" s="12"/>
      <c r="SCO221" s="12"/>
      <c r="SCP221" s="12"/>
      <c r="SCQ221" s="12"/>
      <c r="SCR221" s="12"/>
      <c r="SCS221" s="12"/>
      <c r="SCT221" s="12"/>
      <c r="SCU221" s="12"/>
      <c r="SCV221" s="12"/>
      <c r="SCW221" s="12"/>
      <c r="SCX221" s="12"/>
      <c r="SCY221" s="12"/>
      <c r="SCZ221" s="12"/>
      <c r="SDA221" s="12"/>
      <c r="SDB221" s="12"/>
      <c r="SDC221" s="12"/>
      <c r="SDD221" s="12"/>
      <c r="SDE221" s="12"/>
      <c r="SDF221" s="12"/>
      <c r="SDG221" s="12"/>
      <c r="SDH221" s="12"/>
      <c r="SDI221" s="12"/>
      <c r="SDJ221" s="12"/>
      <c r="SDK221" s="12"/>
      <c r="SDL221" s="12"/>
      <c r="SDM221" s="12"/>
      <c r="SDN221" s="12"/>
      <c r="SDO221" s="12"/>
      <c r="SDP221" s="12"/>
      <c r="SDQ221" s="12"/>
      <c r="SDR221" s="12"/>
      <c r="SDS221" s="12"/>
      <c r="SDT221" s="12"/>
      <c r="SDU221" s="12"/>
      <c r="SDV221" s="12"/>
      <c r="SDW221" s="12"/>
      <c r="SDX221" s="12"/>
      <c r="SDY221" s="12"/>
      <c r="SDZ221" s="12"/>
      <c r="SEA221" s="12"/>
      <c r="SEB221" s="12"/>
      <c r="SEC221" s="12"/>
      <c r="SED221" s="12"/>
      <c r="SEE221" s="12"/>
      <c r="SEF221" s="12"/>
      <c r="SEG221" s="12"/>
      <c r="SEH221" s="12"/>
      <c r="SEI221" s="12"/>
      <c r="SEJ221" s="12"/>
      <c r="SEK221" s="12"/>
      <c r="SEL221" s="12"/>
      <c r="SEM221" s="12"/>
      <c r="SEN221" s="12"/>
      <c r="SEO221" s="12"/>
      <c r="SEP221" s="12"/>
      <c r="SEQ221" s="12"/>
      <c r="SER221" s="12"/>
      <c r="SES221" s="12"/>
      <c r="SET221" s="12"/>
      <c r="SEU221" s="12"/>
      <c r="SEV221" s="12"/>
      <c r="SEW221" s="12"/>
      <c r="SEX221" s="12"/>
      <c r="SEY221" s="12"/>
      <c r="SEZ221" s="12"/>
      <c r="SFA221" s="12"/>
      <c r="SFB221" s="12"/>
      <c r="SFC221" s="12"/>
      <c r="SFD221" s="12"/>
      <c r="SFE221" s="12"/>
      <c r="SFF221" s="12"/>
      <c r="SFG221" s="12"/>
      <c r="SFH221" s="12"/>
      <c r="SFI221" s="12"/>
      <c r="SFJ221" s="12"/>
      <c r="SFK221" s="12"/>
      <c r="SFL221" s="12"/>
      <c r="SFM221" s="12"/>
      <c r="SFN221" s="12"/>
      <c r="SFO221" s="12"/>
      <c r="SFP221" s="12"/>
      <c r="SFQ221" s="12"/>
      <c r="SFR221" s="12"/>
      <c r="SFS221" s="12"/>
      <c r="SFT221" s="12"/>
      <c r="SFU221" s="12"/>
      <c r="SFV221" s="12"/>
      <c r="SFW221" s="12"/>
      <c r="SFX221" s="12"/>
      <c r="SFY221" s="12"/>
      <c r="SFZ221" s="12"/>
      <c r="SGA221" s="12"/>
      <c r="SGB221" s="12"/>
      <c r="SGC221" s="12"/>
      <c r="SGD221" s="12"/>
      <c r="SGE221" s="12"/>
      <c r="SGF221" s="12"/>
      <c r="SGG221" s="12"/>
      <c r="SGH221" s="12"/>
      <c r="SGI221" s="12"/>
      <c r="SGJ221" s="12"/>
      <c r="SGK221" s="12"/>
      <c r="SGL221" s="12"/>
      <c r="SGM221" s="12"/>
      <c r="SGN221" s="12"/>
      <c r="SGO221" s="12"/>
      <c r="SGP221" s="12"/>
      <c r="SGQ221" s="12"/>
      <c r="SGR221" s="12"/>
      <c r="SGS221" s="12"/>
      <c r="SGT221" s="12"/>
      <c r="SGU221" s="12"/>
      <c r="SGV221" s="12"/>
      <c r="SGW221" s="12"/>
      <c r="SGX221" s="12"/>
      <c r="SGY221" s="12"/>
      <c r="SGZ221" s="12"/>
      <c r="SHA221" s="12"/>
      <c r="SHB221" s="12"/>
      <c r="SHC221" s="12"/>
      <c r="SHD221" s="12"/>
      <c r="SHE221" s="12"/>
      <c r="SHF221" s="12"/>
      <c r="SHG221" s="12"/>
      <c r="SHH221" s="12"/>
      <c r="SHI221" s="12"/>
      <c r="SHJ221" s="12"/>
      <c r="SHK221" s="12"/>
      <c r="SHL221" s="12"/>
      <c r="SHM221" s="12"/>
      <c r="SHN221" s="12"/>
      <c r="SHO221" s="12"/>
      <c r="SHP221" s="12"/>
      <c r="SHQ221" s="12"/>
      <c r="SHR221" s="12"/>
      <c r="SHS221" s="12"/>
      <c r="SHT221" s="12"/>
      <c r="SHU221" s="12"/>
      <c r="SHV221" s="12"/>
      <c r="SHW221" s="12"/>
      <c r="SHX221" s="12"/>
      <c r="SHY221" s="12"/>
      <c r="SHZ221" s="12"/>
      <c r="SIA221" s="12"/>
      <c r="SIB221" s="12"/>
      <c r="SIC221" s="12"/>
      <c r="SID221" s="12"/>
      <c r="SIE221" s="12"/>
      <c r="SIF221" s="12"/>
      <c r="SIG221" s="12"/>
      <c r="SIH221" s="12"/>
      <c r="SII221" s="12"/>
      <c r="SIJ221" s="12"/>
      <c r="SIK221" s="12"/>
      <c r="SIL221" s="12"/>
      <c r="SIM221" s="12"/>
      <c r="SIN221" s="12"/>
      <c r="SIO221" s="12"/>
      <c r="SIP221" s="12"/>
      <c r="SIQ221" s="12"/>
      <c r="SIR221" s="12"/>
      <c r="SIS221" s="12"/>
      <c r="SIT221" s="12"/>
      <c r="SIU221" s="12"/>
      <c r="SIV221" s="12"/>
      <c r="SIW221" s="12"/>
      <c r="SIX221" s="12"/>
      <c r="SIY221" s="12"/>
      <c r="SIZ221" s="12"/>
      <c r="SJA221" s="12"/>
      <c r="SJB221" s="12"/>
      <c r="SJC221" s="12"/>
      <c r="SJD221" s="12"/>
      <c r="SJE221" s="12"/>
      <c r="SJF221" s="12"/>
      <c r="SJG221" s="12"/>
      <c r="SJH221" s="12"/>
      <c r="SJI221" s="12"/>
      <c r="SJJ221" s="12"/>
      <c r="SJK221" s="12"/>
      <c r="SJL221" s="12"/>
      <c r="SJM221" s="12"/>
      <c r="SJN221" s="12"/>
      <c r="SJO221" s="12"/>
      <c r="SJP221" s="12"/>
      <c r="SJQ221" s="12"/>
      <c r="SJR221" s="12"/>
      <c r="SJS221" s="12"/>
      <c r="SJT221" s="12"/>
      <c r="SJU221" s="12"/>
      <c r="SJV221" s="12"/>
      <c r="SJW221" s="12"/>
      <c r="SJX221" s="12"/>
      <c r="SJY221" s="12"/>
      <c r="SJZ221" s="12"/>
      <c r="SKA221" s="12"/>
      <c r="SKB221" s="12"/>
      <c r="SKC221" s="12"/>
      <c r="SKD221" s="12"/>
      <c r="SKE221" s="12"/>
      <c r="SKF221" s="12"/>
      <c r="SKG221" s="12"/>
      <c r="SKH221" s="12"/>
      <c r="SKI221" s="12"/>
      <c r="SKJ221" s="12"/>
      <c r="SKK221" s="12"/>
      <c r="SKL221" s="12"/>
      <c r="SKM221" s="12"/>
      <c r="SKN221" s="12"/>
      <c r="SKO221" s="12"/>
      <c r="SKP221" s="12"/>
      <c r="SKQ221" s="12"/>
      <c r="SKR221" s="12"/>
      <c r="SKS221" s="12"/>
      <c r="SKT221" s="12"/>
      <c r="SKU221" s="12"/>
      <c r="SKV221" s="12"/>
      <c r="SKW221" s="12"/>
      <c r="SKX221" s="12"/>
      <c r="SKY221" s="12"/>
      <c r="SKZ221" s="12"/>
      <c r="SLA221" s="12"/>
      <c r="SLB221" s="12"/>
      <c r="SLC221" s="12"/>
      <c r="SLD221" s="12"/>
      <c r="SLE221" s="12"/>
      <c r="SLF221" s="12"/>
      <c r="SLG221" s="12"/>
      <c r="SLH221" s="12"/>
      <c r="SLI221" s="12"/>
      <c r="SLJ221" s="12"/>
      <c r="SLK221" s="12"/>
      <c r="SLL221" s="12"/>
      <c r="SLM221" s="12"/>
      <c r="SLN221" s="12"/>
      <c r="SLO221" s="12"/>
      <c r="SLP221" s="12"/>
      <c r="SLQ221" s="12"/>
      <c r="SLR221" s="12"/>
      <c r="SLS221" s="12"/>
      <c r="SLT221" s="12"/>
      <c r="SLU221" s="12"/>
      <c r="SLV221" s="12"/>
      <c r="SLW221" s="12"/>
      <c r="SLX221" s="12"/>
      <c r="SLY221" s="12"/>
      <c r="SLZ221" s="12"/>
      <c r="SMA221" s="12"/>
      <c r="SMB221" s="12"/>
      <c r="SMC221" s="12"/>
      <c r="SMD221" s="12"/>
      <c r="SME221" s="12"/>
      <c r="SMF221" s="12"/>
      <c r="SMG221" s="12"/>
      <c r="SMH221" s="12"/>
      <c r="SMI221" s="12"/>
      <c r="SMJ221" s="12"/>
      <c r="SMK221" s="12"/>
      <c r="SML221" s="12"/>
      <c r="SMM221" s="12"/>
      <c r="SMN221" s="12"/>
      <c r="SMO221" s="12"/>
      <c r="SMP221" s="12"/>
      <c r="SMQ221" s="12"/>
      <c r="SMR221" s="12"/>
      <c r="SMS221" s="12"/>
      <c r="SMT221" s="12"/>
      <c r="SMU221" s="12"/>
      <c r="SMV221" s="12"/>
      <c r="SMW221" s="12"/>
      <c r="SMX221" s="12"/>
      <c r="SMY221" s="12"/>
      <c r="SMZ221" s="12"/>
      <c r="SNA221" s="12"/>
      <c r="SNB221" s="12"/>
      <c r="SNC221" s="12"/>
      <c r="SND221" s="12"/>
      <c r="SNE221" s="12"/>
      <c r="SNF221" s="12"/>
      <c r="SNG221" s="12"/>
      <c r="SNH221" s="12"/>
      <c r="SNI221" s="12"/>
      <c r="SNJ221" s="12"/>
      <c r="SNK221" s="12"/>
      <c r="SNL221" s="12"/>
      <c r="SNM221" s="12"/>
      <c r="SNN221" s="12"/>
      <c r="SNO221" s="12"/>
      <c r="SNP221" s="12"/>
      <c r="SNQ221" s="12"/>
      <c r="SNR221" s="12"/>
      <c r="SNS221" s="12"/>
      <c r="SNT221" s="12"/>
      <c r="SNU221" s="12"/>
      <c r="SNV221" s="12"/>
      <c r="SNW221" s="12"/>
      <c r="SNX221" s="12"/>
      <c r="SNY221" s="12"/>
      <c r="SNZ221" s="12"/>
      <c r="SOA221" s="12"/>
      <c r="SOB221" s="12"/>
      <c r="SOC221" s="12"/>
      <c r="SOD221" s="12"/>
      <c r="SOE221" s="12"/>
      <c r="SOF221" s="12"/>
      <c r="SOG221" s="12"/>
      <c r="SOH221" s="12"/>
      <c r="SOI221" s="12"/>
      <c r="SOJ221" s="12"/>
      <c r="SOK221" s="12"/>
      <c r="SOL221" s="12"/>
      <c r="SOM221" s="12"/>
      <c r="SON221" s="12"/>
      <c r="SOO221" s="12"/>
      <c r="SOP221" s="12"/>
      <c r="SOQ221" s="12"/>
      <c r="SOR221" s="12"/>
      <c r="SOS221" s="12"/>
      <c r="SOT221" s="12"/>
      <c r="SOU221" s="12"/>
      <c r="SOV221" s="12"/>
      <c r="SOW221" s="12"/>
      <c r="SOX221" s="12"/>
      <c r="SOY221" s="12"/>
      <c r="SOZ221" s="12"/>
      <c r="SPA221" s="12"/>
      <c r="SPB221" s="12"/>
      <c r="SPC221" s="12"/>
      <c r="SPD221" s="12"/>
      <c r="SPE221" s="12"/>
      <c r="SPF221" s="12"/>
      <c r="SPG221" s="12"/>
      <c r="SPH221" s="12"/>
      <c r="SPI221" s="12"/>
      <c r="SPJ221" s="12"/>
      <c r="SPK221" s="12"/>
      <c r="SPL221" s="12"/>
      <c r="SPM221" s="12"/>
      <c r="SPN221" s="12"/>
      <c r="SPO221" s="12"/>
      <c r="SPP221" s="12"/>
      <c r="SPQ221" s="12"/>
      <c r="SPR221" s="12"/>
      <c r="SPS221" s="12"/>
      <c r="SPT221" s="12"/>
      <c r="SPU221" s="12"/>
      <c r="SPV221" s="12"/>
      <c r="SPW221" s="12"/>
      <c r="SPX221" s="12"/>
      <c r="SPY221" s="12"/>
      <c r="SPZ221" s="12"/>
      <c r="SQA221" s="12"/>
      <c r="SQB221" s="12"/>
      <c r="SQC221" s="12"/>
      <c r="SQD221" s="12"/>
      <c r="SQE221" s="12"/>
      <c r="SQF221" s="12"/>
      <c r="SQG221" s="12"/>
      <c r="SQH221" s="12"/>
      <c r="SQI221" s="12"/>
      <c r="SQJ221" s="12"/>
      <c r="SQK221" s="12"/>
      <c r="SQL221" s="12"/>
      <c r="SQM221" s="12"/>
      <c r="SQN221" s="12"/>
      <c r="SQO221" s="12"/>
      <c r="SQP221" s="12"/>
      <c r="SQQ221" s="12"/>
      <c r="SQR221" s="12"/>
      <c r="SQS221" s="12"/>
      <c r="SQT221" s="12"/>
      <c r="SQU221" s="12"/>
      <c r="SQV221" s="12"/>
      <c r="SQW221" s="12"/>
      <c r="SQX221" s="12"/>
      <c r="SQY221" s="12"/>
      <c r="SQZ221" s="12"/>
      <c r="SRA221" s="12"/>
      <c r="SRB221" s="12"/>
      <c r="SRC221" s="12"/>
      <c r="SRD221" s="12"/>
      <c r="SRE221" s="12"/>
      <c r="SRF221" s="12"/>
      <c r="SRG221" s="12"/>
      <c r="SRH221" s="12"/>
      <c r="SRI221" s="12"/>
      <c r="SRJ221" s="12"/>
      <c r="SRK221" s="12"/>
      <c r="SRL221" s="12"/>
      <c r="SRM221" s="12"/>
      <c r="SRN221" s="12"/>
      <c r="SRO221" s="12"/>
      <c r="SRP221" s="12"/>
      <c r="SRQ221" s="12"/>
      <c r="SRR221" s="12"/>
      <c r="SRS221" s="12"/>
      <c r="SRT221" s="12"/>
      <c r="SRU221" s="12"/>
      <c r="SRV221" s="12"/>
      <c r="SRW221" s="12"/>
      <c r="SRX221" s="12"/>
      <c r="SRY221" s="12"/>
      <c r="SRZ221" s="12"/>
      <c r="SSA221" s="12"/>
      <c r="SSB221" s="12"/>
      <c r="SSC221" s="12"/>
      <c r="SSD221" s="12"/>
      <c r="SSE221" s="12"/>
      <c r="SSF221" s="12"/>
      <c r="SSG221" s="12"/>
      <c r="SSH221" s="12"/>
      <c r="SSI221" s="12"/>
      <c r="SSJ221" s="12"/>
      <c r="SSK221" s="12"/>
      <c r="SSL221" s="12"/>
      <c r="SSM221" s="12"/>
      <c r="SSN221" s="12"/>
      <c r="SSO221" s="12"/>
      <c r="SSP221" s="12"/>
      <c r="SSQ221" s="12"/>
      <c r="SSR221" s="12"/>
      <c r="SSS221" s="12"/>
      <c r="SST221" s="12"/>
      <c r="SSU221" s="12"/>
      <c r="SSV221" s="12"/>
      <c r="SSW221" s="12"/>
      <c r="SSX221" s="12"/>
      <c r="SSY221" s="12"/>
      <c r="SSZ221" s="12"/>
      <c r="STA221" s="12"/>
      <c r="STB221" s="12"/>
      <c r="STC221" s="12"/>
      <c r="STD221" s="12"/>
      <c r="STE221" s="12"/>
      <c r="STF221" s="12"/>
      <c r="STG221" s="12"/>
      <c r="STH221" s="12"/>
      <c r="STI221" s="12"/>
      <c r="STJ221" s="12"/>
      <c r="STK221" s="12"/>
      <c r="STL221" s="12"/>
      <c r="STM221" s="12"/>
      <c r="STN221" s="12"/>
      <c r="STO221" s="12"/>
      <c r="STP221" s="12"/>
      <c r="STQ221" s="12"/>
      <c r="STR221" s="12"/>
      <c r="STS221" s="12"/>
      <c r="STT221" s="12"/>
      <c r="STU221" s="12"/>
      <c r="STV221" s="12"/>
      <c r="STW221" s="12"/>
      <c r="STX221" s="12"/>
      <c r="STY221" s="12"/>
      <c r="STZ221" s="12"/>
      <c r="SUA221" s="12"/>
      <c r="SUB221" s="12"/>
      <c r="SUC221" s="12"/>
      <c r="SUD221" s="12"/>
      <c r="SUE221" s="12"/>
      <c r="SUF221" s="12"/>
      <c r="SUG221" s="12"/>
      <c r="SUH221" s="12"/>
      <c r="SUI221" s="12"/>
      <c r="SUJ221" s="12"/>
      <c r="SUK221" s="12"/>
      <c r="SUL221" s="12"/>
      <c r="SUM221" s="12"/>
      <c r="SUN221" s="12"/>
      <c r="SUO221" s="12"/>
      <c r="SUP221" s="12"/>
      <c r="SUQ221" s="12"/>
      <c r="SUR221" s="12"/>
      <c r="SUS221" s="12"/>
      <c r="SUT221" s="12"/>
      <c r="SUU221" s="12"/>
      <c r="SUV221" s="12"/>
      <c r="SUW221" s="12"/>
      <c r="SUX221" s="12"/>
      <c r="SUY221" s="12"/>
      <c r="SUZ221" s="12"/>
      <c r="SVA221" s="12"/>
      <c r="SVB221" s="12"/>
      <c r="SVC221" s="12"/>
      <c r="SVD221" s="12"/>
      <c r="SVE221" s="12"/>
      <c r="SVF221" s="12"/>
      <c r="SVG221" s="12"/>
      <c r="SVH221" s="12"/>
      <c r="SVI221" s="12"/>
      <c r="SVJ221" s="12"/>
      <c r="SVK221" s="12"/>
      <c r="SVL221" s="12"/>
      <c r="SVM221" s="12"/>
      <c r="SVN221" s="12"/>
      <c r="SVO221" s="12"/>
      <c r="SVP221" s="12"/>
      <c r="SVQ221" s="12"/>
      <c r="SVR221" s="12"/>
      <c r="SVS221" s="12"/>
      <c r="SVT221" s="12"/>
      <c r="SVU221" s="12"/>
      <c r="SVV221" s="12"/>
      <c r="SVW221" s="12"/>
      <c r="SVX221" s="12"/>
      <c r="SVY221" s="12"/>
      <c r="SVZ221" s="12"/>
      <c r="SWA221" s="12"/>
      <c r="SWB221" s="12"/>
      <c r="SWC221" s="12"/>
      <c r="SWD221" s="12"/>
      <c r="SWE221" s="12"/>
      <c r="SWF221" s="12"/>
      <c r="SWG221" s="12"/>
      <c r="SWH221" s="12"/>
      <c r="SWI221" s="12"/>
      <c r="SWJ221" s="12"/>
      <c r="SWK221" s="12"/>
      <c r="SWL221" s="12"/>
      <c r="SWM221" s="12"/>
      <c r="SWN221" s="12"/>
      <c r="SWO221" s="12"/>
      <c r="SWP221" s="12"/>
      <c r="SWQ221" s="12"/>
      <c r="SWR221" s="12"/>
      <c r="SWS221" s="12"/>
      <c r="SWT221" s="12"/>
      <c r="SWU221" s="12"/>
      <c r="SWV221" s="12"/>
      <c r="SWW221" s="12"/>
      <c r="SWX221" s="12"/>
      <c r="SWY221" s="12"/>
      <c r="SWZ221" s="12"/>
      <c r="SXA221" s="12"/>
      <c r="SXB221" s="12"/>
      <c r="SXC221" s="12"/>
      <c r="SXD221" s="12"/>
      <c r="SXE221" s="12"/>
      <c r="SXF221" s="12"/>
      <c r="SXG221" s="12"/>
      <c r="SXH221" s="12"/>
      <c r="SXI221" s="12"/>
      <c r="SXJ221" s="12"/>
      <c r="SXK221" s="12"/>
      <c r="SXL221" s="12"/>
      <c r="SXM221" s="12"/>
      <c r="SXN221" s="12"/>
      <c r="SXO221" s="12"/>
      <c r="SXP221" s="12"/>
      <c r="SXQ221" s="12"/>
      <c r="SXR221" s="12"/>
      <c r="SXS221" s="12"/>
      <c r="SXT221" s="12"/>
      <c r="SXU221" s="12"/>
      <c r="SXV221" s="12"/>
      <c r="SXW221" s="12"/>
      <c r="SXX221" s="12"/>
      <c r="SXY221" s="12"/>
      <c r="SXZ221" s="12"/>
      <c r="SYA221" s="12"/>
      <c r="SYB221" s="12"/>
      <c r="SYC221" s="12"/>
      <c r="SYD221" s="12"/>
      <c r="SYE221" s="12"/>
      <c r="SYF221" s="12"/>
      <c r="SYG221" s="12"/>
      <c r="SYH221" s="12"/>
      <c r="SYI221" s="12"/>
      <c r="SYJ221" s="12"/>
      <c r="SYK221" s="12"/>
      <c r="SYL221" s="12"/>
      <c r="SYM221" s="12"/>
      <c r="SYN221" s="12"/>
      <c r="SYO221" s="12"/>
      <c r="SYP221" s="12"/>
      <c r="SYQ221" s="12"/>
      <c r="SYR221" s="12"/>
      <c r="SYS221" s="12"/>
      <c r="SYT221" s="12"/>
      <c r="SYU221" s="12"/>
      <c r="SYV221" s="12"/>
      <c r="SYW221" s="12"/>
      <c r="SYX221" s="12"/>
      <c r="SYY221" s="12"/>
      <c r="SYZ221" s="12"/>
      <c r="SZA221" s="12"/>
      <c r="SZB221" s="12"/>
      <c r="SZC221" s="12"/>
      <c r="SZD221" s="12"/>
      <c r="SZE221" s="12"/>
      <c r="SZF221" s="12"/>
      <c r="SZG221" s="12"/>
      <c r="SZH221" s="12"/>
      <c r="SZI221" s="12"/>
      <c r="SZJ221" s="12"/>
      <c r="SZK221" s="12"/>
      <c r="SZL221" s="12"/>
      <c r="SZM221" s="12"/>
      <c r="SZN221" s="12"/>
      <c r="SZO221" s="12"/>
      <c r="SZP221" s="12"/>
      <c r="SZQ221" s="12"/>
      <c r="SZR221" s="12"/>
      <c r="SZS221" s="12"/>
      <c r="SZT221" s="12"/>
      <c r="SZU221" s="12"/>
      <c r="SZV221" s="12"/>
      <c r="SZW221" s="12"/>
      <c r="SZX221" s="12"/>
      <c r="SZY221" s="12"/>
      <c r="SZZ221" s="12"/>
      <c r="TAA221" s="12"/>
      <c r="TAB221" s="12"/>
      <c r="TAC221" s="12"/>
      <c r="TAD221" s="12"/>
      <c r="TAE221" s="12"/>
      <c r="TAF221" s="12"/>
      <c r="TAG221" s="12"/>
      <c r="TAH221" s="12"/>
      <c r="TAI221" s="12"/>
      <c r="TAJ221" s="12"/>
      <c r="TAK221" s="12"/>
      <c r="TAL221" s="12"/>
      <c r="TAM221" s="12"/>
      <c r="TAN221" s="12"/>
      <c r="TAO221" s="12"/>
      <c r="TAP221" s="12"/>
      <c r="TAQ221" s="12"/>
      <c r="TAR221" s="12"/>
      <c r="TAS221" s="12"/>
      <c r="TAT221" s="12"/>
      <c r="TAU221" s="12"/>
      <c r="TAV221" s="12"/>
      <c r="TAW221" s="12"/>
      <c r="TAX221" s="12"/>
      <c r="TAY221" s="12"/>
      <c r="TAZ221" s="12"/>
      <c r="TBA221" s="12"/>
      <c r="TBB221" s="12"/>
      <c r="TBC221" s="12"/>
      <c r="TBD221" s="12"/>
      <c r="TBE221" s="12"/>
      <c r="TBF221" s="12"/>
      <c r="TBG221" s="12"/>
      <c r="TBH221" s="12"/>
      <c r="TBI221" s="12"/>
      <c r="TBJ221" s="12"/>
      <c r="TBK221" s="12"/>
      <c r="TBL221" s="12"/>
      <c r="TBM221" s="12"/>
      <c r="TBN221" s="12"/>
      <c r="TBO221" s="12"/>
      <c r="TBP221" s="12"/>
      <c r="TBQ221" s="12"/>
      <c r="TBR221" s="12"/>
      <c r="TBS221" s="12"/>
      <c r="TBT221" s="12"/>
      <c r="TBU221" s="12"/>
      <c r="TBV221" s="12"/>
      <c r="TBW221" s="12"/>
      <c r="TBX221" s="12"/>
      <c r="TBY221" s="12"/>
      <c r="TBZ221" s="12"/>
      <c r="TCA221" s="12"/>
      <c r="TCB221" s="12"/>
      <c r="TCC221" s="12"/>
      <c r="TCD221" s="12"/>
      <c r="TCE221" s="12"/>
      <c r="TCF221" s="12"/>
      <c r="TCG221" s="12"/>
      <c r="TCH221" s="12"/>
      <c r="TCI221" s="12"/>
      <c r="TCJ221" s="12"/>
      <c r="TCK221" s="12"/>
      <c r="TCL221" s="12"/>
      <c r="TCM221" s="12"/>
      <c r="TCN221" s="12"/>
      <c r="TCO221" s="12"/>
      <c r="TCP221" s="12"/>
      <c r="TCQ221" s="12"/>
      <c r="TCR221" s="12"/>
      <c r="TCS221" s="12"/>
      <c r="TCT221" s="12"/>
      <c r="TCU221" s="12"/>
      <c r="TCV221" s="12"/>
      <c r="TCW221" s="12"/>
      <c r="TCX221" s="12"/>
      <c r="TCY221" s="12"/>
      <c r="TCZ221" s="12"/>
      <c r="TDA221" s="12"/>
      <c r="TDB221" s="12"/>
      <c r="TDC221" s="12"/>
      <c r="TDD221" s="12"/>
      <c r="TDE221" s="12"/>
      <c r="TDF221" s="12"/>
      <c r="TDG221" s="12"/>
      <c r="TDH221" s="12"/>
      <c r="TDI221" s="12"/>
      <c r="TDJ221" s="12"/>
      <c r="TDK221" s="12"/>
      <c r="TDL221" s="12"/>
      <c r="TDM221" s="12"/>
      <c r="TDN221" s="12"/>
      <c r="TDO221" s="12"/>
      <c r="TDP221" s="12"/>
      <c r="TDQ221" s="12"/>
      <c r="TDR221" s="12"/>
      <c r="TDS221" s="12"/>
      <c r="TDT221" s="12"/>
      <c r="TDU221" s="12"/>
      <c r="TDV221" s="12"/>
      <c r="TDW221" s="12"/>
      <c r="TDX221" s="12"/>
      <c r="TDY221" s="12"/>
      <c r="TDZ221" s="12"/>
      <c r="TEA221" s="12"/>
      <c r="TEB221" s="12"/>
      <c r="TEC221" s="12"/>
      <c r="TED221" s="12"/>
      <c r="TEE221" s="12"/>
      <c r="TEF221" s="12"/>
      <c r="TEG221" s="12"/>
      <c r="TEH221" s="12"/>
      <c r="TEI221" s="12"/>
      <c r="TEJ221" s="12"/>
      <c r="TEK221" s="12"/>
      <c r="TEL221" s="12"/>
      <c r="TEM221" s="12"/>
      <c r="TEN221" s="12"/>
      <c r="TEO221" s="12"/>
      <c r="TEP221" s="12"/>
      <c r="TEQ221" s="12"/>
      <c r="TER221" s="12"/>
      <c r="TES221" s="12"/>
      <c r="TET221" s="12"/>
      <c r="TEU221" s="12"/>
      <c r="TEV221" s="12"/>
      <c r="TEW221" s="12"/>
      <c r="TEX221" s="12"/>
      <c r="TEY221" s="12"/>
      <c r="TEZ221" s="12"/>
      <c r="TFA221" s="12"/>
      <c r="TFB221" s="12"/>
      <c r="TFC221" s="12"/>
      <c r="TFD221" s="12"/>
      <c r="TFE221" s="12"/>
      <c r="TFF221" s="12"/>
      <c r="TFG221" s="12"/>
      <c r="TFH221" s="12"/>
      <c r="TFI221" s="12"/>
      <c r="TFJ221" s="12"/>
      <c r="TFK221" s="12"/>
      <c r="TFL221" s="12"/>
      <c r="TFM221" s="12"/>
      <c r="TFN221" s="12"/>
      <c r="TFO221" s="12"/>
      <c r="TFP221" s="12"/>
      <c r="TFQ221" s="12"/>
      <c r="TFR221" s="12"/>
      <c r="TFS221" s="12"/>
      <c r="TFT221" s="12"/>
      <c r="TFU221" s="12"/>
      <c r="TFV221" s="12"/>
      <c r="TFW221" s="12"/>
      <c r="TFX221" s="12"/>
      <c r="TFY221" s="12"/>
      <c r="TFZ221" s="12"/>
      <c r="TGA221" s="12"/>
      <c r="TGB221" s="12"/>
      <c r="TGC221" s="12"/>
      <c r="TGD221" s="12"/>
      <c r="TGE221" s="12"/>
      <c r="TGF221" s="12"/>
      <c r="TGG221" s="12"/>
      <c r="TGH221" s="12"/>
      <c r="TGI221" s="12"/>
      <c r="TGJ221" s="12"/>
      <c r="TGK221" s="12"/>
      <c r="TGL221" s="12"/>
      <c r="TGM221" s="12"/>
      <c r="TGN221" s="12"/>
      <c r="TGO221" s="12"/>
      <c r="TGP221" s="12"/>
      <c r="TGQ221" s="12"/>
      <c r="TGR221" s="12"/>
      <c r="TGS221" s="12"/>
      <c r="TGT221" s="12"/>
      <c r="TGU221" s="12"/>
      <c r="TGV221" s="12"/>
      <c r="TGW221" s="12"/>
      <c r="TGX221" s="12"/>
      <c r="TGY221" s="12"/>
      <c r="TGZ221" s="12"/>
      <c r="THA221" s="12"/>
      <c r="THB221" s="12"/>
      <c r="THC221" s="12"/>
      <c r="THD221" s="12"/>
      <c r="THE221" s="12"/>
      <c r="THF221" s="12"/>
      <c r="THG221" s="12"/>
      <c r="THH221" s="12"/>
      <c r="THI221" s="12"/>
      <c r="THJ221" s="12"/>
      <c r="THK221" s="12"/>
      <c r="THL221" s="12"/>
      <c r="THM221" s="12"/>
      <c r="THN221" s="12"/>
      <c r="THO221" s="12"/>
      <c r="THP221" s="12"/>
      <c r="THQ221" s="12"/>
      <c r="THR221" s="12"/>
      <c r="THS221" s="12"/>
      <c r="THT221" s="12"/>
      <c r="THU221" s="12"/>
      <c r="THV221" s="12"/>
      <c r="THW221" s="12"/>
      <c r="THX221" s="12"/>
      <c r="THY221" s="12"/>
      <c r="THZ221" s="12"/>
      <c r="TIA221" s="12"/>
      <c r="TIB221" s="12"/>
      <c r="TIC221" s="12"/>
      <c r="TID221" s="12"/>
      <c r="TIE221" s="12"/>
      <c r="TIF221" s="12"/>
      <c r="TIG221" s="12"/>
      <c r="TIH221" s="12"/>
      <c r="TII221" s="12"/>
      <c r="TIJ221" s="12"/>
      <c r="TIK221" s="12"/>
      <c r="TIL221" s="12"/>
      <c r="TIM221" s="12"/>
      <c r="TIN221" s="12"/>
      <c r="TIO221" s="12"/>
      <c r="TIP221" s="12"/>
      <c r="TIQ221" s="12"/>
      <c r="TIR221" s="12"/>
      <c r="TIS221" s="12"/>
      <c r="TIT221" s="12"/>
      <c r="TIU221" s="12"/>
      <c r="TIV221" s="12"/>
      <c r="TIW221" s="12"/>
      <c r="TIX221" s="12"/>
      <c r="TIY221" s="12"/>
      <c r="TIZ221" s="12"/>
      <c r="TJA221" s="12"/>
      <c r="TJB221" s="12"/>
      <c r="TJC221" s="12"/>
      <c r="TJD221" s="12"/>
      <c r="TJE221" s="12"/>
      <c r="TJF221" s="12"/>
      <c r="TJG221" s="12"/>
      <c r="TJH221" s="12"/>
      <c r="TJI221" s="12"/>
      <c r="TJJ221" s="12"/>
      <c r="TJK221" s="12"/>
      <c r="TJL221" s="12"/>
      <c r="TJM221" s="12"/>
      <c r="TJN221" s="12"/>
      <c r="TJO221" s="12"/>
      <c r="TJP221" s="12"/>
      <c r="TJQ221" s="12"/>
      <c r="TJR221" s="12"/>
      <c r="TJS221" s="12"/>
      <c r="TJT221" s="12"/>
      <c r="TJU221" s="12"/>
      <c r="TJV221" s="12"/>
      <c r="TJW221" s="12"/>
      <c r="TJX221" s="12"/>
      <c r="TJY221" s="12"/>
      <c r="TJZ221" s="12"/>
      <c r="TKA221" s="12"/>
      <c r="TKB221" s="12"/>
      <c r="TKC221" s="12"/>
      <c r="TKD221" s="12"/>
      <c r="TKE221" s="12"/>
      <c r="TKF221" s="12"/>
      <c r="TKG221" s="12"/>
      <c r="TKH221" s="12"/>
      <c r="TKI221" s="12"/>
      <c r="TKJ221" s="12"/>
      <c r="TKK221" s="12"/>
      <c r="TKL221" s="12"/>
      <c r="TKM221" s="12"/>
      <c r="TKN221" s="12"/>
      <c r="TKO221" s="12"/>
      <c r="TKP221" s="12"/>
      <c r="TKQ221" s="12"/>
      <c r="TKR221" s="12"/>
      <c r="TKS221" s="12"/>
      <c r="TKT221" s="12"/>
      <c r="TKU221" s="12"/>
      <c r="TKV221" s="12"/>
      <c r="TKW221" s="12"/>
      <c r="TKX221" s="12"/>
      <c r="TKY221" s="12"/>
      <c r="TKZ221" s="12"/>
      <c r="TLA221" s="12"/>
      <c r="TLB221" s="12"/>
      <c r="TLC221" s="12"/>
      <c r="TLD221" s="12"/>
      <c r="TLE221" s="12"/>
      <c r="TLF221" s="12"/>
      <c r="TLG221" s="12"/>
      <c r="TLH221" s="12"/>
      <c r="TLI221" s="12"/>
      <c r="TLJ221" s="12"/>
      <c r="TLK221" s="12"/>
      <c r="TLL221" s="12"/>
      <c r="TLM221" s="12"/>
      <c r="TLN221" s="12"/>
      <c r="TLO221" s="12"/>
      <c r="TLP221" s="12"/>
      <c r="TLQ221" s="12"/>
      <c r="TLR221" s="12"/>
      <c r="TLS221" s="12"/>
      <c r="TLT221" s="12"/>
      <c r="TLU221" s="12"/>
      <c r="TLV221" s="12"/>
      <c r="TLW221" s="12"/>
      <c r="TLX221" s="12"/>
      <c r="TLY221" s="12"/>
      <c r="TLZ221" s="12"/>
      <c r="TMA221" s="12"/>
      <c r="TMB221" s="12"/>
      <c r="TMC221" s="12"/>
      <c r="TMD221" s="12"/>
      <c r="TME221" s="12"/>
      <c r="TMF221" s="12"/>
      <c r="TMG221" s="12"/>
      <c r="TMH221" s="12"/>
      <c r="TMI221" s="12"/>
      <c r="TMJ221" s="12"/>
      <c r="TMK221" s="12"/>
      <c r="TML221" s="12"/>
      <c r="TMM221" s="12"/>
      <c r="TMN221" s="12"/>
      <c r="TMO221" s="12"/>
      <c r="TMP221" s="12"/>
      <c r="TMQ221" s="12"/>
      <c r="TMR221" s="12"/>
      <c r="TMS221" s="12"/>
      <c r="TMT221" s="12"/>
      <c r="TMU221" s="12"/>
      <c r="TMV221" s="12"/>
      <c r="TMW221" s="12"/>
      <c r="TMX221" s="12"/>
      <c r="TMY221" s="12"/>
      <c r="TMZ221" s="12"/>
      <c r="TNA221" s="12"/>
      <c r="TNB221" s="12"/>
      <c r="TNC221" s="12"/>
      <c r="TND221" s="12"/>
      <c r="TNE221" s="12"/>
      <c r="TNF221" s="12"/>
      <c r="TNG221" s="12"/>
      <c r="TNH221" s="12"/>
      <c r="TNI221" s="12"/>
      <c r="TNJ221" s="12"/>
      <c r="TNK221" s="12"/>
      <c r="TNL221" s="12"/>
      <c r="TNM221" s="12"/>
      <c r="TNN221" s="12"/>
      <c r="TNO221" s="12"/>
      <c r="TNP221" s="12"/>
      <c r="TNQ221" s="12"/>
      <c r="TNR221" s="12"/>
      <c r="TNS221" s="12"/>
      <c r="TNT221" s="12"/>
      <c r="TNU221" s="12"/>
      <c r="TNV221" s="12"/>
      <c r="TNW221" s="12"/>
      <c r="TNX221" s="12"/>
      <c r="TNY221" s="12"/>
      <c r="TNZ221" s="12"/>
      <c r="TOA221" s="12"/>
      <c r="TOB221" s="12"/>
      <c r="TOC221" s="12"/>
      <c r="TOD221" s="12"/>
      <c r="TOE221" s="12"/>
      <c r="TOF221" s="12"/>
      <c r="TOG221" s="12"/>
      <c r="TOH221" s="12"/>
      <c r="TOI221" s="12"/>
      <c r="TOJ221" s="12"/>
      <c r="TOK221" s="12"/>
      <c r="TOL221" s="12"/>
      <c r="TOM221" s="12"/>
      <c r="TON221" s="12"/>
      <c r="TOO221" s="12"/>
      <c r="TOP221" s="12"/>
      <c r="TOQ221" s="12"/>
      <c r="TOR221" s="12"/>
      <c r="TOS221" s="12"/>
      <c r="TOT221" s="12"/>
      <c r="TOU221" s="12"/>
      <c r="TOV221" s="12"/>
      <c r="TOW221" s="12"/>
      <c r="TOX221" s="12"/>
      <c r="TOY221" s="12"/>
      <c r="TOZ221" s="12"/>
      <c r="TPA221" s="12"/>
      <c r="TPB221" s="12"/>
      <c r="TPC221" s="12"/>
      <c r="TPD221" s="12"/>
      <c r="TPE221" s="12"/>
      <c r="TPF221" s="12"/>
      <c r="TPG221" s="12"/>
      <c r="TPH221" s="12"/>
      <c r="TPI221" s="12"/>
      <c r="TPJ221" s="12"/>
      <c r="TPK221" s="12"/>
      <c r="TPL221" s="12"/>
      <c r="TPM221" s="12"/>
      <c r="TPN221" s="12"/>
      <c r="TPO221" s="12"/>
      <c r="TPP221" s="12"/>
      <c r="TPQ221" s="12"/>
      <c r="TPR221" s="12"/>
      <c r="TPS221" s="12"/>
      <c r="TPT221" s="12"/>
      <c r="TPU221" s="12"/>
      <c r="TPV221" s="12"/>
      <c r="TPW221" s="12"/>
      <c r="TPX221" s="12"/>
      <c r="TPY221" s="12"/>
      <c r="TPZ221" s="12"/>
      <c r="TQA221" s="12"/>
      <c r="TQB221" s="12"/>
      <c r="TQC221" s="12"/>
      <c r="TQD221" s="12"/>
      <c r="TQE221" s="12"/>
      <c r="TQF221" s="12"/>
      <c r="TQG221" s="12"/>
      <c r="TQH221" s="12"/>
      <c r="TQI221" s="12"/>
      <c r="TQJ221" s="12"/>
      <c r="TQK221" s="12"/>
      <c r="TQL221" s="12"/>
      <c r="TQM221" s="12"/>
      <c r="TQN221" s="12"/>
      <c r="TQO221" s="12"/>
      <c r="TQP221" s="12"/>
      <c r="TQQ221" s="12"/>
      <c r="TQR221" s="12"/>
      <c r="TQS221" s="12"/>
      <c r="TQT221" s="12"/>
      <c r="TQU221" s="12"/>
      <c r="TQV221" s="12"/>
      <c r="TQW221" s="12"/>
      <c r="TQX221" s="12"/>
      <c r="TQY221" s="12"/>
      <c r="TQZ221" s="12"/>
      <c r="TRA221" s="12"/>
      <c r="TRB221" s="12"/>
      <c r="TRC221" s="12"/>
      <c r="TRD221" s="12"/>
      <c r="TRE221" s="12"/>
      <c r="TRF221" s="12"/>
      <c r="TRG221" s="12"/>
      <c r="TRH221" s="12"/>
      <c r="TRI221" s="12"/>
      <c r="TRJ221" s="12"/>
      <c r="TRK221" s="12"/>
      <c r="TRL221" s="12"/>
      <c r="TRM221" s="12"/>
      <c r="TRN221" s="12"/>
      <c r="TRO221" s="12"/>
      <c r="TRP221" s="12"/>
      <c r="TRQ221" s="12"/>
      <c r="TRR221" s="12"/>
      <c r="TRS221" s="12"/>
      <c r="TRT221" s="12"/>
      <c r="TRU221" s="12"/>
      <c r="TRV221" s="12"/>
      <c r="TRW221" s="12"/>
      <c r="TRX221" s="12"/>
      <c r="TRY221" s="12"/>
      <c r="TRZ221" s="12"/>
      <c r="TSA221" s="12"/>
      <c r="TSB221" s="12"/>
      <c r="TSC221" s="12"/>
      <c r="TSD221" s="12"/>
      <c r="TSE221" s="12"/>
      <c r="TSF221" s="12"/>
      <c r="TSG221" s="12"/>
      <c r="TSH221" s="12"/>
      <c r="TSI221" s="12"/>
      <c r="TSJ221" s="12"/>
      <c r="TSK221" s="12"/>
      <c r="TSL221" s="12"/>
      <c r="TSM221" s="12"/>
      <c r="TSN221" s="12"/>
      <c r="TSO221" s="12"/>
      <c r="TSP221" s="12"/>
      <c r="TSQ221" s="12"/>
      <c r="TSR221" s="12"/>
      <c r="TSS221" s="12"/>
      <c r="TST221" s="12"/>
      <c r="TSU221" s="12"/>
      <c r="TSV221" s="12"/>
      <c r="TSW221" s="12"/>
      <c r="TSX221" s="12"/>
      <c r="TSY221" s="12"/>
      <c r="TSZ221" s="12"/>
      <c r="TTA221" s="12"/>
      <c r="TTB221" s="12"/>
      <c r="TTC221" s="12"/>
      <c r="TTD221" s="12"/>
      <c r="TTE221" s="12"/>
      <c r="TTF221" s="12"/>
      <c r="TTG221" s="12"/>
      <c r="TTH221" s="12"/>
      <c r="TTI221" s="12"/>
      <c r="TTJ221" s="12"/>
      <c r="TTK221" s="12"/>
      <c r="TTL221" s="12"/>
      <c r="TTM221" s="12"/>
      <c r="TTN221" s="12"/>
      <c r="TTO221" s="12"/>
      <c r="TTP221" s="12"/>
      <c r="TTQ221" s="12"/>
      <c r="TTR221" s="12"/>
      <c r="TTS221" s="12"/>
      <c r="TTT221" s="12"/>
      <c r="TTU221" s="12"/>
      <c r="TTV221" s="12"/>
      <c r="TTW221" s="12"/>
      <c r="TTX221" s="12"/>
      <c r="TTY221" s="12"/>
      <c r="TTZ221" s="12"/>
      <c r="TUA221" s="12"/>
      <c r="TUB221" s="12"/>
      <c r="TUC221" s="12"/>
      <c r="TUD221" s="12"/>
      <c r="TUE221" s="12"/>
      <c r="TUF221" s="12"/>
      <c r="TUG221" s="12"/>
      <c r="TUH221" s="12"/>
      <c r="TUI221" s="12"/>
      <c r="TUJ221" s="12"/>
      <c r="TUK221" s="12"/>
      <c r="TUL221" s="12"/>
      <c r="TUM221" s="12"/>
      <c r="TUN221" s="12"/>
      <c r="TUO221" s="12"/>
      <c r="TUP221" s="12"/>
      <c r="TUQ221" s="12"/>
      <c r="TUR221" s="12"/>
      <c r="TUS221" s="12"/>
      <c r="TUT221" s="12"/>
      <c r="TUU221" s="12"/>
      <c r="TUV221" s="12"/>
      <c r="TUW221" s="12"/>
      <c r="TUX221" s="12"/>
      <c r="TUY221" s="12"/>
      <c r="TUZ221" s="12"/>
      <c r="TVA221" s="12"/>
      <c r="TVB221" s="12"/>
      <c r="TVC221" s="12"/>
      <c r="TVD221" s="12"/>
      <c r="TVE221" s="12"/>
      <c r="TVF221" s="12"/>
      <c r="TVG221" s="12"/>
      <c r="TVH221" s="12"/>
      <c r="TVI221" s="12"/>
      <c r="TVJ221" s="12"/>
      <c r="TVK221" s="12"/>
      <c r="TVL221" s="12"/>
      <c r="TVM221" s="12"/>
      <c r="TVN221" s="12"/>
      <c r="TVO221" s="12"/>
      <c r="TVP221" s="12"/>
      <c r="TVQ221" s="12"/>
      <c r="TVR221" s="12"/>
      <c r="TVS221" s="12"/>
      <c r="TVT221" s="12"/>
      <c r="TVU221" s="12"/>
      <c r="TVV221" s="12"/>
      <c r="TVW221" s="12"/>
      <c r="TVX221" s="12"/>
      <c r="TVY221" s="12"/>
      <c r="TVZ221" s="12"/>
      <c r="TWA221" s="12"/>
      <c r="TWB221" s="12"/>
      <c r="TWC221" s="12"/>
      <c r="TWD221" s="12"/>
      <c r="TWE221" s="12"/>
      <c r="TWF221" s="12"/>
      <c r="TWG221" s="12"/>
      <c r="TWH221" s="12"/>
      <c r="TWI221" s="12"/>
      <c r="TWJ221" s="12"/>
      <c r="TWK221" s="12"/>
      <c r="TWL221" s="12"/>
      <c r="TWM221" s="12"/>
      <c r="TWN221" s="12"/>
      <c r="TWO221" s="12"/>
      <c r="TWP221" s="12"/>
      <c r="TWQ221" s="12"/>
      <c r="TWR221" s="12"/>
      <c r="TWS221" s="12"/>
      <c r="TWT221" s="12"/>
      <c r="TWU221" s="12"/>
      <c r="TWV221" s="12"/>
      <c r="TWW221" s="12"/>
      <c r="TWX221" s="12"/>
      <c r="TWY221" s="12"/>
      <c r="TWZ221" s="12"/>
      <c r="TXA221" s="12"/>
      <c r="TXB221" s="12"/>
      <c r="TXC221" s="12"/>
      <c r="TXD221" s="12"/>
      <c r="TXE221" s="12"/>
      <c r="TXF221" s="12"/>
      <c r="TXG221" s="12"/>
      <c r="TXH221" s="12"/>
      <c r="TXI221" s="12"/>
      <c r="TXJ221" s="12"/>
      <c r="TXK221" s="12"/>
      <c r="TXL221" s="12"/>
      <c r="TXM221" s="12"/>
      <c r="TXN221" s="12"/>
      <c r="TXO221" s="12"/>
      <c r="TXP221" s="12"/>
      <c r="TXQ221" s="12"/>
      <c r="TXR221" s="12"/>
      <c r="TXS221" s="12"/>
      <c r="TXT221" s="12"/>
      <c r="TXU221" s="12"/>
      <c r="TXV221" s="12"/>
      <c r="TXW221" s="12"/>
      <c r="TXX221" s="12"/>
      <c r="TXY221" s="12"/>
      <c r="TXZ221" s="12"/>
      <c r="TYA221" s="12"/>
      <c r="TYB221" s="12"/>
      <c r="TYC221" s="12"/>
      <c r="TYD221" s="12"/>
      <c r="TYE221" s="12"/>
      <c r="TYF221" s="12"/>
      <c r="TYG221" s="12"/>
      <c r="TYH221" s="12"/>
      <c r="TYI221" s="12"/>
      <c r="TYJ221" s="12"/>
      <c r="TYK221" s="12"/>
      <c r="TYL221" s="12"/>
      <c r="TYM221" s="12"/>
      <c r="TYN221" s="12"/>
      <c r="TYO221" s="12"/>
      <c r="TYP221" s="12"/>
      <c r="TYQ221" s="12"/>
      <c r="TYR221" s="12"/>
      <c r="TYS221" s="12"/>
      <c r="TYT221" s="12"/>
      <c r="TYU221" s="12"/>
      <c r="TYV221" s="12"/>
      <c r="TYW221" s="12"/>
      <c r="TYX221" s="12"/>
      <c r="TYY221" s="12"/>
      <c r="TYZ221" s="12"/>
      <c r="TZA221" s="12"/>
      <c r="TZB221" s="12"/>
      <c r="TZC221" s="12"/>
      <c r="TZD221" s="12"/>
      <c r="TZE221" s="12"/>
      <c r="TZF221" s="12"/>
      <c r="TZG221" s="12"/>
      <c r="TZH221" s="12"/>
      <c r="TZI221" s="12"/>
      <c r="TZJ221" s="12"/>
      <c r="TZK221" s="12"/>
      <c r="TZL221" s="12"/>
      <c r="TZM221" s="12"/>
      <c r="TZN221" s="12"/>
      <c r="TZO221" s="12"/>
      <c r="TZP221" s="12"/>
      <c r="TZQ221" s="12"/>
      <c r="TZR221" s="12"/>
      <c r="TZS221" s="12"/>
      <c r="TZT221" s="12"/>
      <c r="TZU221" s="12"/>
      <c r="TZV221" s="12"/>
      <c r="TZW221" s="12"/>
      <c r="TZX221" s="12"/>
      <c r="TZY221" s="12"/>
      <c r="TZZ221" s="12"/>
      <c r="UAA221" s="12"/>
      <c r="UAB221" s="12"/>
      <c r="UAC221" s="12"/>
      <c r="UAD221" s="12"/>
      <c r="UAE221" s="12"/>
      <c r="UAF221" s="12"/>
      <c r="UAG221" s="12"/>
      <c r="UAH221" s="12"/>
      <c r="UAI221" s="12"/>
      <c r="UAJ221" s="12"/>
      <c r="UAK221" s="12"/>
      <c r="UAL221" s="12"/>
      <c r="UAM221" s="12"/>
      <c r="UAN221" s="12"/>
      <c r="UAO221" s="12"/>
      <c r="UAP221" s="12"/>
      <c r="UAQ221" s="12"/>
      <c r="UAR221" s="12"/>
      <c r="UAS221" s="12"/>
      <c r="UAT221" s="12"/>
      <c r="UAU221" s="12"/>
      <c r="UAV221" s="12"/>
      <c r="UAW221" s="12"/>
      <c r="UAX221" s="12"/>
      <c r="UAY221" s="12"/>
      <c r="UAZ221" s="12"/>
      <c r="UBA221" s="12"/>
      <c r="UBB221" s="12"/>
      <c r="UBC221" s="12"/>
      <c r="UBD221" s="12"/>
      <c r="UBE221" s="12"/>
      <c r="UBF221" s="12"/>
      <c r="UBG221" s="12"/>
      <c r="UBH221" s="12"/>
      <c r="UBI221" s="12"/>
      <c r="UBJ221" s="12"/>
      <c r="UBK221" s="12"/>
      <c r="UBL221" s="12"/>
      <c r="UBM221" s="12"/>
      <c r="UBN221" s="12"/>
      <c r="UBO221" s="12"/>
      <c r="UBP221" s="12"/>
      <c r="UBQ221" s="12"/>
      <c r="UBR221" s="12"/>
      <c r="UBS221" s="12"/>
      <c r="UBT221" s="12"/>
      <c r="UBU221" s="12"/>
      <c r="UBV221" s="12"/>
      <c r="UBW221" s="12"/>
      <c r="UBX221" s="12"/>
      <c r="UBY221" s="12"/>
      <c r="UBZ221" s="12"/>
      <c r="UCA221" s="12"/>
      <c r="UCB221" s="12"/>
      <c r="UCC221" s="12"/>
      <c r="UCD221" s="12"/>
      <c r="UCE221" s="12"/>
      <c r="UCF221" s="12"/>
      <c r="UCG221" s="12"/>
      <c r="UCH221" s="12"/>
      <c r="UCI221" s="12"/>
      <c r="UCJ221" s="12"/>
      <c r="UCK221" s="12"/>
      <c r="UCL221" s="12"/>
      <c r="UCM221" s="12"/>
      <c r="UCN221" s="12"/>
      <c r="UCO221" s="12"/>
      <c r="UCP221" s="12"/>
      <c r="UCQ221" s="12"/>
      <c r="UCR221" s="12"/>
      <c r="UCS221" s="12"/>
      <c r="UCT221" s="12"/>
      <c r="UCU221" s="12"/>
      <c r="UCV221" s="12"/>
      <c r="UCW221" s="12"/>
      <c r="UCX221" s="12"/>
      <c r="UCY221" s="12"/>
      <c r="UCZ221" s="12"/>
      <c r="UDA221" s="12"/>
      <c r="UDB221" s="12"/>
      <c r="UDC221" s="12"/>
      <c r="UDD221" s="12"/>
      <c r="UDE221" s="12"/>
      <c r="UDF221" s="12"/>
      <c r="UDG221" s="12"/>
      <c r="UDH221" s="12"/>
      <c r="UDI221" s="12"/>
      <c r="UDJ221" s="12"/>
      <c r="UDK221" s="12"/>
      <c r="UDL221" s="12"/>
      <c r="UDM221" s="12"/>
      <c r="UDN221" s="12"/>
      <c r="UDO221" s="12"/>
      <c r="UDP221" s="12"/>
      <c r="UDQ221" s="12"/>
      <c r="UDR221" s="12"/>
      <c r="UDS221" s="12"/>
      <c r="UDT221" s="12"/>
      <c r="UDU221" s="12"/>
      <c r="UDV221" s="12"/>
      <c r="UDW221" s="12"/>
      <c r="UDX221" s="12"/>
      <c r="UDY221" s="12"/>
      <c r="UDZ221" s="12"/>
      <c r="UEA221" s="12"/>
      <c r="UEB221" s="12"/>
      <c r="UEC221" s="12"/>
      <c r="UED221" s="12"/>
      <c r="UEE221" s="12"/>
      <c r="UEF221" s="12"/>
      <c r="UEG221" s="12"/>
      <c r="UEH221" s="12"/>
      <c r="UEI221" s="12"/>
      <c r="UEJ221" s="12"/>
      <c r="UEK221" s="12"/>
      <c r="UEL221" s="12"/>
      <c r="UEM221" s="12"/>
      <c r="UEN221" s="12"/>
      <c r="UEO221" s="12"/>
      <c r="UEP221" s="12"/>
      <c r="UEQ221" s="12"/>
      <c r="UER221" s="12"/>
      <c r="UES221" s="12"/>
      <c r="UET221" s="12"/>
      <c r="UEU221" s="12"/>
      <c r="UEV221" s="12"/>
      <c r="UEW221" s="12"/>
      <c r="UEX221" s="12"/>
      <c r="UEY221" s="12"/>
      <c r="UEZ221" s="12"/>
      <c r="UFA221" s="12"/>
      <c r="UFB221" s="12"/>
      <c r="UFC221" s="12"/>
      <c r="UFD221" s="12"/>
      <c r="UFE221" s="12"/>
      <c r="UFF221" s="12"/>
      <c r="UFG221" s="12"/>
      <c r="UFH221" s="12"/>
      <c r="UFI221" s="12"/>
      <c r="UFJ221" s="12"/>
      <c r="UFK221" s="12"/>
      <c r="UFL221" s="12"/>
      <c r="UFM221" s="12"/>
      <c r="UFN221" s="12"/>
      <c r="UFO221" s="12"/>
      <c r="UFP221" s="12"/>
      <c r="UFQ221" s="12"/>
      <c r="UFR221" s="12"/>
      <c r="UFS221" s="12"/>
      <c r="UFT221" s="12"/>
      <c r="UFU221" s="12"/>
      <c r="UFV221" s="12"/>
      <c r="UFW221" s="12"/>
      <c r="UFX221" s="12"/>
      <c r="UFY221" s="12"/>
      <c r="UFZ221" s="12"/>
      <c r="UGA221" s="12"/>
      <c r="UGB221" s="12"/>
      <c r="UGC221" s="12"/>
      <c r="UGD221" s="12"/>
      <c r="UGE221" s="12"/>
      <c r="UGF221" s="12"/>
      <c r="UGG221" s="12"/>
      <c r="UGH221" s="12"/>
      <c r="UGI221" s="12"/>
      <c r="UGJ221" s="12"/>
      <c r="UGK221" s="12"/>
      <c r="UGL221" s="12"/>
      <c r="UGM221" s="12"/>
      <c r="UGN221" s="12"/>
      <c r="UGO221" s="12"/>
      <c r="UGP221" s="12"/>
      <c r="UGQ221" s="12"/>
      <c r="UGR221" s="12"/>
      <c r="UGS221" s="12"/>
      <c r="UGT221" s="12"/>
      <c r="UGU221" s="12"/>
      <c r="UGV221" s="12"/>
      <c r="UGW221" s="12"/>
      <c r="UGX221" s="12"/>
      <c r="UGY221" s="12"/>
      <c r="UGZ221" s="12"/>
      <c r="UHA221" s="12"/>
      <c r="UHB221" s="12"/>
      <c r="UHC221" s="12"/>
      <c r="UHD221" s="12"/>
      <c r="UHE221" s="12"/>
      <c r="UHF221" s="12"/>
      <c r="UHG221" s="12"/>
      <c r="UHH221" s="12"/>
      <c r="UHI221" s="12"/>
      <c r="UHJ221" s="12"/>
      <c r="UHK221" s="12"/>
      <c r="UHL221" s="12"/>
      <c r="UHM221" s="12"/>
      <c r="UHN221" s="12"/>
      <c r="UHO221" s="12"/>
      <c r="UHP221" s="12"/>
      <c r="UHQ221" s="12"/>
      <c r="UHR221" s="12"/>
      <c r="UHS221" s="12"/>
      <c r="UHT221" s="12"/>
      <c r="UHU221" s="12"/>
      <c r="UHV221" s="12"/>
      <c r="UHW221" s="12"/>
      <c r="UHX221" s="12"/>
      <c r="UHY221" s="12"/>
      <c r="UHZ221" s="12"/>
      <c r="UIA221" s="12"/>
      <c r="UIB221" s="12"/>
      <c r="UIC221" s="12"/>
      <c r="UID221" s="12"/>
      <c r="UIE221" s="12"/>
      <c r="UIF221" s="12"/>
      <c r="UIG221" s="12"/>
      <c r="UIH221" s="12"/>
      <c r="UII221" s="12"/>
      <c r="UIJ221" s="12"/>
      <c r="UIK221" s="12"/>
      <c r="UIL221" s="12"/>
      <c r="UIM221" s="12"/>
      <c r="UIN221" s="12"/>
      <c r="UIO221" s="12"/>
      <c r="UIP221" s="12"/>
      <c r="UIQ221" s="12"/>
      <c r="UIR221" s="12"/>
      <c r="UIS221" s="12"/>
      <c r="UIT221" s="12"/>
      <c r="UIU221" s="12"/>
      <c r="UIV221" s="12"/>
      <c r="UIW221" s="12"/>
      <c r="UIX221" s="12"/>
      <c r="UIY221" s="12"/>
      <c r="UIZ221" s="12"/>
      <c r="UJA221" s="12"/>
      <c r="UJB221" s="12"/>
      <c r="UJC221" s="12"/>
      <c r="UJD221" s="12"/>
      <c r="UJE221" s="12"/>
      <c r="UJF221" s="12"/>
      <c r="UJG221" s="12"/>
      <c r="UJH221" s="12"/>
      <c r="UJI221" s="12"/>
      <c r="UJJ221" s="12"/>
      <c r="UJK221" s="12"/>
      <c r="UJL221" s="12"/>
      <c r="UJM221" s="12"/>
      <c r="UJN221" s="12"/>
      <c r="UJO221" s="12"/>
      <c r="UJP221" s="12"/>
      <c r="UJQ221" s="12"/>
      <c r="UJR221" s="12"/>
      <c r="UJS221" s="12"/>
      <c r="UJT221" s="12"/>
      <c r="UJU221" s="12"/>
      <c r="UJV221" s="12"/>
      <c r="UJW221" s="12"/>
      <c r="UJX221" s="12"/>
      <c r="UJY221" s="12"/>
      <c r="UJZ221" s="12"/>
      <c r="UKA221" s="12"/>
      <c r="UKB221" s="12"/>
      <c r="UKC221" s="12"/>
      <c r="UKD221" s="12"/>
      <c r="UKE221" s="12"/>
      <c r="UKF221" s="12"/>
      <c r="UKG221" s="12"/>
      <c r="UKH221" s="12"/>
      <c r="UKI221" s="12"/>
      <c r="UKJ221" s="12"/>
      <c r="UKK221" s="12"/>
      <c r="UKL221" s="12"/>
      <c r="UKM221" s="12"/>
      <c r="UKN221" s="12"/>
      <c r="UKO221" s="12"/>
      <c r="UKP221" s="12"/>
      <c r="UKQ221" s="12"/>
      <c r="UKR221" s="12"/>
      <c r="UKS221" s="12"/>
      <c r="UKT221" s="12"/>
      <c r="UKU221" s="12"/>
      <c r="UKV221" s="12"/>
      <c r="UKW221" s="12"/>
      <c r="UKX221" s="12"/>
      <c r="UKY221" s="12"/>
      <c r="UKZ221" s="12"/>
      <c r="ULA221" s="12"/>
      <c r="ULB221" s="12"/>
      <c r="ULC221" s="12"/>
      <c r="ULD221" s="12"/>
      <c r="ULE221" s="12"/>
      <c r="ULF221" s="12"/>
      <c r="ULG221" s="12"/>
      <c r="ULH221" s="12"/>
      <c r="ULI221" s="12"/>
      <c r="ULJ221" s="12"/>
      <c r="ULK221" s="12"/>
      <c r="ULL221" s="12"/>
      <c r="ULM221" s="12"/>
      <c r="ULN221" s="12"/>
      <c r="ULO221" s="12"/>
      <c r="ULP221" s="12"/>
      <c r="ULQ221" s="12"/>
      <c r="ULR221" s="12"/>
      <c r="ULS221" s="12"/>
      <c r="ULT221" s="12"/>
      <c r="ULU221" s="12"/>
      <c r="ULV221" s="12"/>
      <c r="ULW221" s="12"/>
      <c r="ULX221" s="12"/>
      <c r="ULY221" s="12"/>
      <c r="ULZ221" s="12"/>
      <c r="UMA221" s="12"/>
      <c r="UMB221" s="12"/>
      <c r="UMC221" s="12"/>
      <c r="UMD221" s="12"/>
      <c r="UME221" s="12"/>
      <c r="UMF221" s="12"/>
      <c r="UMG221" s="12"/>
      <c r="UMH221" s="12"/>
      <c r="UMI221" s="12"/>
      <c r="UMJ221" s="12"/>
      <c r="UMK221" s="12"/>
      <c r="UML221" s="12"/>
      <c r="UMM221" s="12"/>
      <c r="UMN221" s="12"/>
      <c r="UMO221" s="12"/>
      <c r="UMP221" s="12"/>
      <c r="UMQ221" s="12"/>
      <c r="UMR221" s="12"/>
      <c r="UMS221" s="12"/>
      <c r="UMT221" s="12"/>
      <c r="UMU221" s="12"/>
      <c r="UMV221" s="12"/>
      <c r="UMW221" s="12"/>
      <c r="UMX221" s="12"/>
      <c r="UMY221" s="12"/>
      <c r="UMZ221" s="12"/>
      <c r="UNA221" s="12"/>
      <c r="UNB221" s="12"/>
      <c r="UNC221" s="12"/>
      <c r="UND221" s="12"/>
      <c r="UNE221" s="12"/>
      <c r="UNF221" s="12"/>
      <c r="UNG221" s="12"/>
      <c r="UNH221" s="12"/>
      <c r="UNI221" s="12"/>
      <c r="UNJ221" s="12"/>
      <c r="UNK221" s="12"/>
      <c r="UNL221" s="12"/>
      <c r="UNM221" s="12"/>
      <c r="UNN221" s="12"/>
      <c r="UNO221" s="12"/>
      <c r="UNP221" s="12"/>
      <c r="UNQ221" s="12"/>
      <c r="UNR221" s="12"/>
      <c r="UNS221" s="12"/>
      <c r="UNT221" s="12"/>
      <c r="UNU221" s="12"/>
      <c r="UNV221" s="12"/>
      <c r="UNW221" s="12"/>
      <c r="UNX221" s="12"/>
      <c r="UNY221" s="12"/>
      <c r="UNZ221" s="12"/>
      <c r="UOA221" s="12"/>
      <c r="UOB221" s="12"/>
      <c r="UOC221" s="12"/>
      <c r="UOD221" s="12"/>
      <c r="UOE221" s="12"/>
      <c r="UOF221" s="12"/>
      <c r="UOG221" s="12"/>
      <c r="UOH221" s="12"/>
      <c r="UOI221" s="12"/>
      <c r="UOJ221" s="12"/>
      <c r="UOK221" s="12"/>
      <c r="UOL221" s="12"/>
      <c r="UOM221" s="12"/>
      <c r="UON221" s="12"/>
      <c r="UOO221" s="12"/>
      <c r="UOP221" s="12"/>
      <c r="UOQ221" s="12"/>
      <c r="UOR221" s="12"/>
      <c r="UOS221" s="12"/>
      <c r="UOT221" s="12"/>
      <c r="UOU221" s="12"/>
      <c r="UOV221" s="12"/>
      <c r="UOW221" s="12"/>
      <c r="UOX221" s="12"/>
      <c r="UOY221" s="12"/>
      <c r="UOZ221" s="12"/>
      <c r="UPA221" s="12"/>
      <c r="UPB221" s="12"/>
      <c r="UPC221" s="12"/>
      <c r="UPD221" s="12"/>
      <c r="UPE221" s="12"/>
      <c r="UPF221" s="12"/>
      <c r="UPG221" s="12"/>
      <c r="UPH221" s="12"/>
      <c r="UPI221" s="12"/>
      <c r="UPJ221" s="12"/>
      <c r="UPK221" s="12"/>
      <c r="UPL221" s="12"/>
      <c r="UPM221" s="12"/>
      <c r="UPN221" s="12"/>
      <c r="UPO221" s="12"/>
      <c r="UPP221" s="12"/>
      <c r="UPQ221" s="12"/>
      <c r="UPR221" s="12"/>
      <c r="UPS221" s="12"/>
      <c r="UPT221" s="12"/>
      <c r="UPU221" s="12"/>
      <c r="UPV221" s="12"/>
      <c r="UPW221" s="12"/>
      <c r="UPX221" s="12"/>
      <c r="UPY221" s="12"/>
      <c r="UPZ221" s="12"/>
      <c r="UQA221" s="12"/>
      <c r="UQB221" s="12"/>
      <c r="UQC221" s="12"/>
      <c r="UQD221" s="12"/>
      <c r="UQE221" s="12"/>
      <c r="UQF221" s="12"/>
      <c r="UQG221" s="12"/>
      <c r="UQH221" s="12"/>
      <c r="UQI221" s="12"/>
      <c r="UQJ221" s="12"/>
      <c r="UQK221" s="12"/>
      <c r="UQL221" s="12"/>
      <c r="UQM221" s="12"/>
      <c r="UQN221" s="12"/>
      <c r="UQO221" s="12"/>
      <c r="UQP221" s="12"/>
      <c r="UQQ221" s="12"/>
      <c r="UQR221" s="12"/>
      <c r="UQS221" s="12"/>
      <c r="UQT221" s="12"/>
      <c r="UQU221" s="12"/>
      <c r="UQV221" s="12"/>
      <c r="UQW221" s="12"/>
      <c r="UQX221" s="12"/>
      <c r="UQY221" s="12"/>
      <c r="UQZ221" s="12"/>
      <c r="URA221" s="12"/>
      <c r="URB221" s="12"/>
      <c r="URC221" s="12"/>
      <c r="URD221" s="12"/>
      <c r="URE221" s="12"/>
      <c r="URF221" s="12"/>
      <c r="URG221" s="12"/>
      <c r="URH221" s="12"/>
      <c r="URI221" s="12"/>
      <c r="URJ221" s="12"/>
      <c r="URK221" s="12"/>
      <c r="URL221" s="12"/>
      <c r="URM221" s="12"/>
      <c r="URN221" s="12"/>
      <c r="URO221" s="12"/>
      <c r="URP221" s="12"/>
      <c r="URQ221" s="12"/>
      <c r="URR221" s="12"/>
      <c r="URS221" s="12"/>
      <c r="URT221" s="12"/>
      <c r="URU221" s="12"/>
      <c r="URV221" s="12"/>
      <c r="URW221" s="12"/>
      <c r="URX221" s="12"/>
      <c r="URY221" s="12"/>
      <c r="URZ221" s="12"/>
      <c r="USA221" s="12"/>
      <c r="USB221" s="12"/>
      <c r="USC221" s="12"/>
      <c r="USD221" s="12"/>
      <c r="USE221" s="12"/>
      <c r="USF221" s="12"/>
      <c r="USG221" s="12"/>
      <c r="USH221" s="12"/>
      <c r="USI221" s="12"/>
      <c r="USJ221" s="12"/>
      <c r="USK221" s="12"/>
      <c r="USL221" s="12"/>
      <c r="USM221" s="12"/>
      <c r="USN221" s="12"/>
      <c r="USO221" s="12"/>
      <c r="USP221" s="12"/>
      <c r="USQ221" s="12"/>
      <c r="USR221" s="12"/>
      <c r="USS221" s="12"/>
      <c r="UST221" s="12"/>
      <c r="USU221" s="12"/>
      <c r="USV221" s="12"/>
      <c r="USW221" s="12"/>
      <c r="USX221" s="12"/>
      <c r="USY221" s="12"/>
      <c r="USZ221" s="12"/>
      <c r="UTA221" s="12"/>
      <c r="UTB221" s="12"/>
      <c r="UTC221" s="12"/>
      <c r="UTD221" s="12"/>
      <c r="UTE221" s="12"/>
      <c r="UTF221" s="12"/>
      <c r="UTG221" s="12"/>
      <c r="UTH221" s="12"/>
      <c r="UTI221" s="12"/>
      <c r="UTJ221" s="12"/>
      <c r="UTK221" s="12"/>
      <c r="UTL221" s="12"/>
      <c r="UTM221" s="12"/>
      <c r="UTN221" s="12"/>
      <c r="UTO221" s="12"/>
      <c r="UTP221" s="12"/>
      <c r="UTQ221" s="12"/>
      <c r="UTR221" s="12"/>
      <c r="UTS221" s="12"/>
      <c r="UTT221" s="12"/>
      <c r="UTU221" s="12"/>
      <c r="UTV221" s="12"/>
      <c r="UTW221" s="12"/>
      <c r="UTX221" s="12"/>
      <c r="UTY221" s="12"/>
      <c r="UTZ221" s="12"/>
      <c r="UUA221" s="12"/>
      <c r="UUB221" s="12"/>
      <c r="UUC221" s="12"/>
      <c r="UUD221" s="12"/>
      <c r="UUE221" s="12"/>
      <c r="UUF221" s="12"/>
      <c r="UUG221" s="12"/>
      <c r="UUH221" s="12"/>
      <c r="UUI221" s="12"/>
      <c r="UUJ221" s="12"/>
      <c r="UUK221" s="12"/>
      <c r="UUL221" s="12"/>
      <c r="UUM221" s="12"/>
      <c r="UUN221" s="12"/>
      <c r="UUO221" s="12"/>
      <c r="UUP221" s="12"/>
      <c r="UUQ221" s="12"/>
      <c r="UUR221" s="12"/>
      <c r="UUS221" s="12"/>
      <c r="UUT221" s="12"/>
      <c r="UUU221" s="12"/>
      <c r="UUV221" s="12"/>
      <c r="UUW221" s="12"/>
      <c r="UUX221" s="12"/>
      <c r="UUY221" s="12"/>
      <c r="UUZ221" s="12"/>
      <c r="UVA221" s="12"/>
      <c r="UVB221" s="12"/>
      <c r="UVC221" s="12"/>
      <c r="UVD221" s="12"/>
      <c r="UVE221" s="12"/>
      <c r="UVF221" s="12"/>
      <c r="UVG221" s="12"/>
      <c r="UVH221" s="12"/>
      <c r="UVI221" s="12"/>
      <c r="UVJ221" s="12"/>
      <c r="UVK221" s="12"/>
      <c r="UVL221" s="12"/>
      <c r="UVM221" s="12"/>
      <c r="UVN221" s="12"/>
      <c r="UVO221" s="12"/>
      <c r="UVP221" s="12"/>
      <c r="UVQ221" s="12"/>
      <c r="UVR221" s="12"/>
      <c r="UVS221" s="12"/>
      <c r="UVT221" s="12"/>
      <c r="UVU221" s="12"/>
      <c r="UVV221" s="12"/>
      <c r="UVW221" s="12"/>
      <c r="UVX221" s="12"/>
      <c r="UVY221" s="12"/>
      <c r="UVZ221" s="12"/>
      <c r="UWA221" s="12"/>
      <c r="UWB221" s="12"/>
      <c r="UWC221" s="12"/>
      <c r="UWD221" s="12"/>
      <c r="UWE221" s="12"/>
      <c r="UWF221" s="12"/>
      <c r="UWG221" s="12"/>
      <c r="UWH221" s="12"/>
      <c r="UWI221" s="12"/>
      <c r="UWJ221" s="12"/>
      <c r="UWK221" s="12"/>
      <c r="UWL221" s="12"/>
      <c r="UWM221" s="12"/>
      <c r="UWN221" s="12"/>
      <c r="UWO221" s="12"/>
      <c r="UWP221" s="12"/>
      <c r="UWQ221" s="12"/>
      <c r="UWR221" s="12"/>
      <c r="UWS221" s="12"/>
      <c r="UWT221" s="12"/>
      <c r="UWU221" s="12"/>
      <c r="UWV221" s="12"/>
      <c r="UWW221" s="12"/>
      <c r="UWX221" s="12"/>
      <c r="UWY221" s="12"/>
      <c r="UWZ221" s="12"/>
      <c r="UXA221" s="12"/>
      <c r="UXB221" s="12"/>
      <c r="UXC221" s="12"/>
      <c r="UXD221" s="12"/>
      <c r="UXE221" s="12"/>
      <c r="UXF221" s="12"/>
      <c r="UXG221" s="12"/>
      <c r="UXH221" s="12"/>
      <c r="UXI221" s="12"/>
      <c r="UXJ221" s="12"/>
      <c r="UXK221" s="12"/>
      <c r="UXL221" s="12"/>
      <c r="UXM221" s="12"/>
      <c r="UXN221" s="12"/>
      <c r="UXO221" s="12"/>
      <c r="UXP221" s="12"/>
      <c r="UXQ221" s="12"/>
      <c r="UXR221" s="12"/>
      <c r="UXS221" s="12"/>
      <c r="UXT221" s="12"/>
      <c r="UXU221" s="12"/>
      <c r="UXV221" s="12"/>
      <c r="UXW221" s="12"/>
      <c r="UXX221" s="12"/>
      <c r="UXY221" s="12"/>
      <c r="UXZ221" s="12"/>
      <c r="UYA221" s="12"/>
      <c r="UYB221" s="12"/>
      <c r="UYC221" s="12"/>
      <c r="UYD221" s="12"/>
      <c r="UYE221" s="12"/>
      <c r="UYF221" s="12"/>
      <c r="UYG221" s="12"/>
      <c r="UYH221" s="12"/>
      <c r="UYI221" s="12"/>
      <c r="UYJ221" s="12"/>
      <c r="UYK221" s="12"/>
      <c r="UYL221" s="12"/>
      <c r="UYM221" s="12"/>
      <c r="UYN221" s="12"/>
      <c r="UYO221" s="12"/>
      <c r="UYP221" s="12"/>
      <c r="UYQ221" s="12"/>
      <c r="UYR221" s="12"/>
      <c r="UYS221" s="12"/>
      <c r="UYT221" s="12"/>
      <c r="UYU221" s="12"/>
      <c r="UYV221" s="12"/>
      <c r="UYW221" s="12"/>
      <c r="UYX221" s="12"/>
      <c r="UYY221" s="12"/>
      <c r="UYZ221" s="12"/>
      <c r="UZA221" s="12"/>
      <c r="UZB221" s="12"/>
      <c r="UZC221" s="12"/>
      <c r="UZD221" s="12"/>
      <c r="UZE221" s="12"/>
      <c r="UZF221" s="12"/>
      <c r="UZG221" s="12"/>
      <c r="UZH221" s="12"/>
      <c r="UZI221" s="12"/>
      <c r="UZJ221" s="12"/>
      <c r="UZK221" s="12"/>
      <c r="UZL221" s="12"/>
      <c r="UZM221" s="12"/>
      <c r="UZN221" s="12"/>
      <c r="UZO221" s="12"/>
      <c r="UZP221" s="12"/>
      <c r="UZQ221" s="12"/>
      <c r="UZR221" s="12"/>
      <c r="UZS221" s="12"/>
      <c r="UZT221" s="12"/>
      <c r="UZU221" s="12"/>
      <c r="UZV221" s="12"/>
      <c r="UZW221" s="12"/>
      <c r="UZX221" s="12"/>
      <c r="UZY221" s="12"/>
      <c r="UZZ221" s="12"/>
      <c r="VAA221" s="12"/>
      <c r="VAB221" s="12"/>
      <c r="VAC221" s="12"/>
      <c r="VAD221" s="12"/>
      <c r="VAE221" s="12"/>
      <c r="VAF221" s="12"/>
      <c r="VAG221" s="12"/>
      <c r="VAH221" s="12"/>
      <c r="VAI221" s="12"/>
      <c r="VAJ221" s="12"/>
      <c r="VAK221" s="12"/>
      <c r="VAL221" s="12"/>
      <c r="VAM221" s="12"/>
      <c r="VAN221" s="12"/>
      <c r="VAO221" s="12"/>
      <c r="VAP221" s="12"/>
      <c r="VAQ221" s="12"/>
      <c r="VAR221" s="12"/>
      <c r="VAS221" s="12"/>
      <c r="VAT221" s="12"/>
      <c r="VAU221" s="12"/>
      <c r="VAV221" s="12"/>
      <c r="VAW221" s="12"/>
      <c r="VAX221" s="12"/>
      <c r="VAY221" s="12"/>
      <c r="VAZ221" s="12"/>
      <c r="VBA221" s="12"/>
      <c r="VBB221" s="12"/>
      <c r="VBC221" s="12"/>
      <c r="VBD221" s="12"/>
      <c r="VBE221" s="12"/>
      <c r="VBF221" s="12"/>
      <c r="VBG221" s="12"/>
      <c r="VBH221" s="12"/>
      <c r="VBI221" s="12"/>
      <c r="VBJ221" s="12"/>
      <c r="VBK221" s="12"/>
      <c r="VBL221" s="12"/>
      <c r="VBM221" s="12"/>
      <c r="VBN221" s="12"/>
      <c r="VBO221" s="12"/>
      <c r="VBP221" s="12"/>
      <c r="VBQ221" s="12"/>
      <c r="VBR221" s="12"/>
      <c r="VBS221" s="12"/>
      <c r="VBT221" s="12"/>
      <c r="VBU221" s="12"/>
      <c r="VBV221" s="12"/>
      <c r="VBW221" s="12"/>
      <c r="VBX221" s="12"/>
      <c r="VBY221" s="12"/>
      <c r="VBZ221" s="12"/>
      <c r="VCA221" s="12"/>
      <c r="VCB221" s="12"/>
      <c r="VCC221" s="12"/>
      <c r="VCD221" s="12"/>
      <c r="VCE221" s="12"/>
      <c r="VCF221" s="12"/>
      <c r="VCG221" s="12"/>
      <c r="VCH221" s="12"/>
      <c r="VCI221" s="12"/>
      <c r="VCJ221" s="12"/>
      <c r="VCK221" s="12"/>
      <c r="VCL221" s="12"/>
      <c r="VCM221" s="12"/>
      <c r="VCN221" s="12"/>
      <c r="VCO221" s="12"/>
      <c r="VCP221" s="12"/>
      <c r="VCQ221" s="12"/>
      <c r="VCR221" s="12"/>
      <c r="VCS221" s="12"/>
      <c r="VCT221" s="12"/>
      <c r="VCU221" s="12"/>
      <c r="VCV221" s="12"/>
      <c r="VCW221" s="12"/>
      <c r="VCX221" s="12"/>
      <c r="VCY221" s="12"/>
      <c r="VCZ221" s="12"/>
      <c r="VDA221" s="12"/>
      <c r="VDB221" s="12"/>
      <c r="VDC221" s="12"/>
      <c r="VDD221" s="12"/>
      <c r="VDE221" s="12"/>
      <c r="VDF221" s="12"/>
      <c r="VDG221" s="12"/>
      <c r="VDH221" s="12"/>
      <c r="VDI221" s="12"/>
      <c r="VDJ221" s="12"/>
      <c r="VDK221" s="12"/>
      <c r="VDL221" s="12"/>
      <c r="VDM221" s="12"/>
      <c r="VDN221" s="12"/>
      <c r="VDO221" s="12"/>
      <c r="VDP221" s="12"/>
      <c r="VDQ221" s="12"/>
      <c r="VDR221" s="12"/>
      <c r="VDS221" s="12"/>
      <c r="VDT221" s="12"/>
      <c r="VDU221" s="12"/>
      <c r="VDV221" s="12"/>
      <c r="VDW221" s="12"/>
      <c r="VDX221" s="12"/>
      <c r="VDY221" s="12"/>
      <c r="VDZ221" s="12"/>
      <c r="VEA221" s="12"/>
      <c r="VEB221" s="12"/>
      <c r="VEC221" s="12"/>
      <c r="VED221" s="12"/>
      <c r="VEE221" s="12"/>
      <c r="VEF221" s="12"/>
      <c r="VEG221" s="12"/>
      <c r="VEH221" s="12"/>
      <c r="VEI221" s="12"/>
      <c r="VEJ221" s="12"/>
      <c r="VEK221" s="12"/>
      <c r="VEL221" s="12"/>
      <c r="VEM221" s="12"/>
      <c r="VEN221" s="12"/>
      <c r="VEO221" s="12"/>
      <c r="VEP221" s="12"/>
      <c r="VEQ221" s="12"/>
      <c r="VER221" s="12"/>
      <c r="VES221" s="12"/>
      <c r="VET221" s="12"/>
      <c r="VEU221" s="12"/>
      <c r="VEV221" s="12"/>
      <c r="VEW221" s="12"/>
      <c r="VEX221" s="12"/>
      <c r="VEY221" s="12"/>
      <c r="VEZ221" s="12"/>
      <c r="VFA221" s="12"/>
      <c r="VFB221" s="12"/>
      <c r="VFC221" s="12"/>
      <c r="VFD221" s="12"/>
      <c r="VFE221" s="12"/>
      <c r="VFF221" s="12"/>
      <c r="VFG221" s="12"/>
      <c r="VFH221" s="12"/>
      <c r="VFI221" s="12"/>
      <c r="VFJ221" s="12"/>
      <c r="VFK221" s="12"/>
      <c r="VFL221" s="12"/>
      <c r="VFM221" s="12"/>
      <c r="VFN221" s="12"/>
      <c r="VFO221" s="12"/>
      <c r="VFP221" s="12"/>
      <c r="VFQ221" s="12"/>
      <c r="VFR221" s="12"/>
      <c r="VFS221" s="12"/>
      <c r="VFT221" s="12"/>
      <c r="VFU221" s="12"/>
      <c r="VFV221" s="12"/>
      <c r="VFW221" s="12"/>
      <c r="VFX221" s="12"/>
      <c r="VFY221" s="12"/>
      <c r="VFZ221" s="12"/>
      <c r="VGA221" s="12"/>
      <c r="VGB221" s="12"/>
      <c r="VGC221" s="12"/>
      <c r="VGD221" s="12"/>
      <c r="VGE221" s="12"/>
      <c r="VGF221" s="12"/>
      <c r="VGG221" s="12"/>
      <c r="VGH221" s="12"/>
      <c r="VGI221" s="12"/>
      <c r="VGJ221" s="12"/>
      <c r="VGK221" s="12"/>
      <c r="VGL221" s="12"/>
      <c r="VGM221" s="12"/>
      <c r="VGN221" s="12"/>
      <c r="VGO221" s="12"/>
      <c r="VGP221" s="12"/>
      <c r="VGQ221" s="12"/>
      <c r="VGR221" s="12"/>
      <c r="VGS221" s="12"/>
      <c r="VGT221" s="12"/>
      <c r="VGU221" s="12"/>
      <c r="VGV221" s="12"/>
      <c r="VGW221" s="12"/>
      <c r="VGX221" s="12"/>
      <c r="VGY221" s="12"/>
      <c r="VGZ221" s="12"/>
      <c r="VHA221" s="12"/>
      <c r="VHB221" s="12"/>
      <c r="VHC221" s="12"/>
      <c r="VHD221" s="12"/>
      <c r="VHE221" s="12"/>
      <c r="VHF221" s="12"/>
      <c r="VHG221" s="12"/>
      <c r="VHH221" s="12"/>
      <c r="VHI221" s="12"/>
      <c r="VHJ221" s="12"/>
      <c r="VHK221" s="12"/>
      <c r="VHL221" s="12"/>
      <c r="VHM221" s="12"/>
      <c r="VHN221" s="12"/>
      <c r="VHO221" s="12"/>
      <c r="VHP221" s="12"/>
      <c r="VHQ221" s="12"/>
      <c r="VHR221" s="12"/>
      <c r="VHS221" s="12"/>
      <c r="VHT221" s="12"/>
      <c r="VHU221" s="12"/>
      <c r="VHV221" s="12"/>
      <c r="VHW221" s="12"/>
      <c r="VHX221" s="12"/>
      <c r="VHY221" s="12"/>
      <c r="VHZ221" s="12"/>
      <c r="VIA221" s="12"/>
      <c r="VIB221" s="12"/>
      <c r="VIC221" s="12"/>
      <c r="VID221" s="12"/>
      <c r="VIE221" s="12"/>
      <c r="VIF221" s="12"/>
      <c r="VIG221" s="12"/>
      <c r="VIH221" s="12"/>
      <c r="VII221" s="12"/>
      <c r="VIJ221" s="12"/>
      <c r="VIK221" s="12"/>
      <c r="VIL221" s="12"/>
      <c r="VIM221" s="12"/>
      <c r="VIN221" s="12"/>
      <c r="VIO221" s="12"/>
      <c r="VIP221" s="12"/>
      <c r="VIQ221" s="12"/>
      <c r="VIR221" s="12"/>
      <c r="VIS221" s="12"/>
      <c r="VIT221" s="12"/>
      <c r="VIU221" s="12"/>
      <c r="VIV221" s="12"/>
      <c r="VIW221" s="12"/>
      <c r="VIX221" s="12"/>
      <c r="VIY221" s="12"/>
      <c r="VIZ221" s="12"/>
      <c r="VJA221" s="12"/>
      <c r="VJB221" s="12"/>
      <c r="VJC221" s="12"/>
      <c r="VJD221" s="12"/>
      <c r="VJE221" s="12"/>
      <c r="VJF221" s="12"/>
      <c r="VJG221" s="12"/>
      <c r="VJH221" s="12"/>
      <c r="VJI221" s="12"/>
      <c r="VJJ221" s="12"/>
      <c r="VJK221" s="12"/>
      <c r="VJL221" s="12"/>
      <c r="VJM221" s="12"/>
      <c r="VJN221" s="12"/>
      <c r="VJO221" s="12"/>
      <c r="VJP221" s="12"/>
      <c r="VJQ221" s="12"/>
      <c r="VJR221" s="12"/>
      <c r="VJS221" s="12"/>
      <c r="VJT221" s="12"/>
      <c r="VJU221" s="12"/>
      <c r="VJV221" s="12"/>
      <c r="VJW221" s="12"/>
      <c r="VJX221" s="12"/>
      <c r="VJY221" s="12"/>
      <c r="VJZ221" s="12"/>
      <c r="VKA221" s="12"/>
      <c r="VKB221" s="12"/>
      <c r="VKC221" s="12"/>
      <c r="VKD221" s="12"/>
      <c r="VKE221" s="12"/>
      <c r="VKF221" s="12"/>
      <c r="VKG221" s="12"/>
      <c r="VKH221" s="12"/>
      <c r="VKI221" s="12"/>
      <c r="VKJ221" s="12"/>
      <c r="VKK221" s="12"/>
      <c r="VKL221" s="12"/>
      <c r="VKM221" s="12"/>
      <c r="VKN221" s="12"/>
      <c r="VKO221" s="12"/>
      <c r="VKP221" s="12"/>
      <c r="VKQ221" s="12"/>
      <c r="VKR221" s="12"/>
      <c r="VKS221" s="12"/>
      <c r="VKT221" s="12"/>
      <c r="VKU221" s="12"/>
      <c r="VKV221" s="12"/>
      <c r="VKW221" s="12"/>
      <c r="VKX221" s="12"/>
      <c r="VKY221" s="12"/>
      <c r="VKZ221" s="12"/>
      <c r="VLA221" s="12"/>
      <c r="VLB221" s="12"/>
      <c r="VLC221" s="12"/>
      <c r="VLD221" s="12"/>
      <c r="VLE221" s="12"/>
      <c r="VLF221" s="12"/>
      <c r="VLG221" s="12"/>
      <c r="VLH221" s="12"/>
      <c r="VLI221" s="12"/>
      <c r="VLJ221" s="12"/>
      <c r="VLK221" s="12"/>
      <c r="VLL221" s="12"/>
      <c r="VLM221" s="12"/>
      <c r="VLN221" s="12"/>
      <c r="VLO221" s="12"/>
      <c r="VLP221" s="12"/>
      <c r="VLQ221" s="12"/>
      <c r="VLR221" s="12"/>
      <c r="VLS221" s="12"/>
      <c r="VLT221" s="12"/>
      <c r="VLU221" s="12"/>
      <c r="VLV221" s="12"/>
      <c r="VLW221" s="12"/>
      <c r="VLX221" s="12"/>
      <c r="VLY221" s="12"/>
      <c r="VLZ221" s="12"/>
      <c r="VMA221" s="12"/>
      <c r="VMB221" s="12"/>
      <c r="VMC221" s="12"/>
      <c r="VMD221" s="12"/>
      <c r="VME221" s="12"/>
      <c r="VMF221" s="12"/>
      <c r="VMG221" s="12"/>
      <c r="VMH221" s="12"/>
      <c r="VMI221" s="12"/>
      <c r="VMJ221" s="12"/>
      <c r="VMK221" s="12"/>
      <c r="VML221" s="12"/>
      <c r="VMM221" s="12"/>
      <c r="VMN221" s="12"/>
      <c r="VMO221" s="12"/>
      <c r="VMP221" s="12"/>
      <c r="VMQ221" s="12"/>
      <c r="VMR221" s="12"/>
      <c r="VMS221" s="12"/>
      <c r="VMT221" s="12"/>
      <c r="VMU221" s="12"/>
      <c r="VMV221" s="12"/>
      <c r="VMW221" s="12"/>
      <c r="VMX221" s="12"/>
      <c r="VMY221" s="12"/>
      <c r="VMZ221" s="12"/>
      <c r="VNA221" s="12"/>
      <c r="VNB221" s="12"/>
      <c r="VNC221" s="12"/>
      <c r="VND221" s="12"/>
      <c r="VNE221" s="12"/>
      <c r="VNF221" s="12"/>
      <c r="VNG221" s="12"/>
      <c r="VNH221" s="12"/>
      <c r="VNI221" s="12"/>
      <c r="VNJ221" s="12"/>
      <c r="VNK221" s="12"/>
      <c r="VNL221" s="12"/>
      <c r="VNM221" s="12"/>
      <c r="VNN221" s="12"/>
      <c r="VNO221" s="12"/>
      <c r="VNP221" s="12"/>
      <c r="VNQ221" s="12"/>
      <c r="VNR221" s="12"/>
      <c r="VNS221" s="12"/>
      <c r="VNT221" s="12"/>
      <c r="VNU221" s="12"/>
      <c r="VNV221" s="12"/>
      <c r="VNW221" s="12"/>
      <c r="VNX221" s="12"/>
      <c r="VNY221" s="12"/>
      <c r="VNZ221" s="12"/>
      <c r="VOA221" s="12"/>
      <c r="VOB221" s="12"/>
      <c r="VOC221" s="12"/>
      <c r="VOD221" s="12"/>
      <c r="VOE221" s="12"/>
      <c r="VOF221" s="12"/>
      <c r="VOG221" s="12"/>
      <c r="VOH221" s="12"/>
      <c r="VOI221" s="12"/>
      <c r="VOJ221" s="12"/>
      <c r="VOK221" s="12"/>
      <c r="VOL221" s="12"/>
      <c r="VOM221" s="12"/>
      <c r="VON221" s="12"/>
      <c r="VOO221" s="12"/>
      <c r="VOP221" s="12"/>
      <c r="VOQ221" s="12"/>
      <c r="VOR221" s="12"/>
      <c r="VOS221" s="12"/>
      <c r="VOT221" s="12"/>
      <c r="VOU221" s="12"/>
      <c r="VOV221" s="12"/>
      <c r="VOW221" s="12"/>
      <c r="VOX221" s="12"/>
      <c r="VOY221" s="12"/>
      <c r="VOZ221" s="12"/>
      <c r="VPA221" s="12"/>
      <c r="VPB221" s="12"/>
      <c r="VPC221" s="12"/>
      <c r="VPD221" s="12"/>
      <c r="VPE221" s="12"/>
      <c r="VPF221" s="12"/>
      <c r="VPG221" s="12"/>
      <c r="VPH221" s="12"/>
      <c r="VPI221" s="12"/>
      <c r="VPJ221" s="12"/>
      <c r="VPK221" s="12"/>
      <c r="VPL221" s="12"/>
      <c r="VPM221" s="12"/>
      <c r="VPN221" s="12"/>
      <c r="VPO221" s="12"/>
      <c r="VPP221" s="12"/>
      <c r="VPQ221" s="12"/>
      <c r="VPR221" s="12"/>
      <c r="VPS221" s="12"/>
      <c r="VPT221" s="12"/>
      <c r="VPU221" s="12"/>
      <c r="VPV221" s="12"/>
      <c r="VPW221" s="12"/>
      <c r="VPX221" s="12"/>
      <c r="VPY221" s="12"/>
      <c r="VPZ221" s="12"/>
      <c r="VQA221" s="12"/>
      <c r="VQB221" s="12"/>
      <c r="VQC221" s="12"/>
      <c r="VQD221" s="12"/>
      <c r="VQE221" s="12"/>
      <c r="VQF221" s="12"/>
      <c r="VQG221" s="12"/>
      <c r="VQH221" s="12"/>
      <c r="VQI221" s="12"/>
      <c r="VQJ221" s="12"/>
      <c r="VQK221" s="12"/>
      <c r="VQL221" s="12"/>
      <c r="VQM221" s="12"/>
      <c r="VQN221" s="12"/>
      <c r="VQO221" s="12"/>
      <c r="VQP221" s="12"/>
      <c r="VQQ221" s="12"/>
      <c r="VQR221" s="12"/>
      <c r="VQS221" s="12"/>
      <c r="VQT221" s="12"/>
      <c r="VQU221" s="12"/>
      <c r="VQV221" s="12"/>
      <c r="VQW221" s="12"/>
      <c r="VQX221" s="12"/>
      <c r="VQY221" s="12"/>
      <c r="VQZ221" s="12"/>
      <c r="VRA221" s="12"/>
      <c r="VRB221" s="12"/>
      <c r="VRC221" s="12"/>
      <c r="VRD221" s="12"/>
      <c r="VRE221" s="12"/>
      <c r="VRF221" s="12"/>
      <c r="VRG221" s="12"/>
      <c r="VRH221" s="12"/>
      <c r="VRI221" s="12"/>
      <c r="VRJ221" s="12"/>
      <c r="VRK221" s="12"/>
      <c r="VRL221" s="12"/>
      <c r="VRM221" s="12"/>
      <c r="VRN221" s="12"/>
      <c r="VRO221" s="12"/>
      <c r="VRP221" s="12"/>
      <c r="VRQ221" s="12"/>
      <c r="VRR221" s="12"/>
      <c r="VRS221" s="12"/>
      <c r="VRT221" s="12"/>
      <c r="VRU221" s="12"/>
      <c r="VRV221" s="12"/>
      <c r="VRW221" s="12"/>
      <c r="VRX221" s="12"/>
      <c r="VRY221" s="12"/>
      <c r="VRZ221" s="12"/>
      <c r="VSA221" s="12"/>
      <c r="VSB221" s="12"/>
      <c r="VSC221" s="12"/>
      <c r="VSD221" s="12"/>
      <c r="VSE221" s="12"/>
      <c r="VSF221" s="12"/>
      <c r="VSG221" s="12"/>
      <c r="VSH221" s="12"/>
      <c r="VSI221" s="12"/>
      <c r="VSJ221" s="12"/>
      <c r="VSK221" s="12"/>
      <c r="VSL221" s="12"/>
      <c r="VSM221" s="12"/>
      <c r="VSN221" s="12"/>
      <c r="VSO221" s="12"/>
      <c r="VSP221" s="12"/>
      <c r="VSQ221" s="12"/>
      <c r="VSR221" s="12"/>
      <c r="VSS221" s="12"/>
      <c r="VST221" s="12"/>
      <c r="VSU221" s="12"/>
      <c r="VSV221" s="12"/>
      <c r="VSW221" s="12"/>
      <c r="VSX221" s="12"/>
      <c r="VSY221" s="12"/>
      <c r="VSZ221" s="12"/>
      <c r="VTA221" s="12"/>
      <c r="VTB221" s="12"/>
      <c r="VTC221" s="12"/>
      <c r="VTD221" s="12"/>
      <c r="VTE221" s="12"/>
      <c r="VTF221" s="12"/>
      <c r="VTG221" s="12"/>
      <c r="VTH221" s="12"/>
      <c r="VTI221" s="12"/>
      <c r="VTJ221" s="12"/>
      <c r="VTK221" s="12"/>
      <c r="VTL221" s="12"/>
      <c r="VTM221" s="12"/>
      <c r="VTN221" s="12"/>
      <c r="VTO221" s="12"/>
      <c r="VTP221" s="12"/>
      <c r="VTQ221" s="12"/>
      <c r="VTR221" s="12"/>
      <c r="VTS221" s="12"/>
      <c r="VTT221" s="12"/>
      <c r="VTU221" s="12"/>
      <c r="VTV221" s="12"/>
      <c r="VTW221" s="12"/>
      <c r="VTX221" s="12"/>
      <c r="VTY221" s="12"/>
      <c r="VTZ221" s="12"/>
      <c r="VUA221" s="12"/>
      <c r="VUB221" s="12"/>
      <c r="VUC221" s="12"/>
      <c r="VUD221" s="12"/>
      <c r="VUE221" s="12"/>
      <c r="VUF221" s="12"/>
      <c r="VUG221" s="12"/>
      <c r="VUH221" s="12"/>
      <c r="VUI221" s="12"/>
      <c r="VUJ221" s="12"/>
      <c r="VUK221" s="12"/>
      <c r="VUL221" s="12"/>
      <c r="VUM221" s="12"/>
      <c r="VUN221" s="12"/>
      <c r="VUO221" s="12"/>
      <c r="VUP221" s="12"/>
      <c r="VUQ221" s="12"/>
      <c r="VUR221" s="12"/>
      <c r="VUS221" s="12"/>
      <c r="VUT221" s="12"/>
      <c r="VUU221" s="12"/>
      <c r="VUV221" s="12"/>
      <c r="VUW221" s="12"/>
      <c r="VUX221" s="12"/>
      <c r="VUY221" s="12"/>
      <c r="VUZ221" s="12"/>
      <c r="VVA221" s="12"/>
      <c r="VVB221" s="12"/>
      <c r="VVC221" s="12"/>
      <c r="VVD221" s="12"/>
      <c r="VVE221" s="12"/>
      <c r="VVF221" s="12"/>
      <c r="VVG221" s="12"/>
      <c r="VVH221" s="12"/>
      <c r="VVI221" s="12"/>
      <c r="VVJ221" s="12"/>
      <c r="VVK221" s="12"/>
      <c r="VVL221" s="12"/>
      <c r="VVM221" s="12"/>
      <c r="VVN221" s="12"/>
      <c r="VVO221" s="12"/>
      <c r="VVP221" s="12"/>
      <c r="VVQ221" s="12"/>
      <c r="VVR221" s="12"/>
      <c r="VVS221" s="12"/>
      <c r="VVT221" s="12"/>
      <c r="VVU221" s="12"/>
      <c r="VVV221" s="12"/>
      <c r="VVW221" s="12"/>
      <c r="VVX221" s="12"/>
      <c r="VVY221" s="12"/>
      <c r="VVZ221" s="12"/>
      <c r="VWA221" s="12"/>
      <c r="VWB221" s="12"/>
      <c r="VWC221" s="12"/>
      <c r="VWD221" s="12"/>
      <c r="VWE221" s="12"/>
      <c r="VWF221" s="12"/>
      <c r="VWG221" s="12"/>
      <c r="VWH221" s="12"/>
      <c r="VWI221" s="12"/>
      <c r="VWJ221" s="12"/>
      <c r="VWK221" s="12"/>
      <c r="VWL221" s="12"/>
      <c r="VWM221" s="12"/>
      <c r="VWN221" s="12"/>
      <c r="VWO221" s="12"/>
      <c r="VWP221" s="12"/>
      <c r="VWQ221" s="12"/>
      <c r="VWR221" s="12"/>
      <c r="VWS221" s="12"/>
      <c r="VWT221" s="12"/>
      <c r="VWU221" s="12"/>
      <c r="VWV221" s="12"/>
      <c r="VWW221" s="12"/>
      <c r="VWX221" s="12"/>
      <c r="VWY221" s="12"/>
      <c r="VWZ221" s="12"/>
      <c r="VXA221" s="12"/>
      <c r="VXB221" s="12"/>
      <c r="VXC221" s="12"/>
      <c r="VXD221" s="12"/>
      <c r="VXE221" s="12"/>
      <c r="VXF221" s="12"/>
      <c r="VXG221" s="12"/>
      <c r="VXH221" s="12"/>
      <c r="VXI221" s="12"/>
      <c r="VXJ221" s="12"/>
      <c r="VXK221" s="12"/>
      <c r="VXL221" s="12"/>
      <c r="VXM221" s="12"/>
      <c r="VXN221" s="12"/>
      <c r="VXO221" s="12"/>
      <c r="VXP221" s="12"/>
      <c r="VXQ221" s="12"/>
      <c r="VXR221" s="12"/>
      <c r="VXS221" s="12"/>
      <c r="VXT221" s="12"/>
      <c r="VXU221" s="12"/>
      <c r="VXV221" s="12"/>
      <c r="VXW221" s="12"/>
      <c r="VXX221" s="12"/>
      <c r="VXY221" s="12"/>
      <c r="VXZ221" s="12"/>
      <c r="VYA221" s="12"/>
      <c r="VYB221" s="12"/>
      <c r="VYC221" s="12"/>
      <c r="VYD221" s="12"/>
      <c r="VYE221" s="12"/>
      <c r="VYF221" s="12"/>
      <c r="VYG221" s="12"/>
      <c r="VYH221" s="12"/>
      <c r="VYI221" s="12"/>
      <c r="VYJ221" s="12"/>
      <c r="VYK221" s="12"/>
      <c r="VYL221" s="12"/>
      <c r="VYM221" s="12"/>
      <c r="VYN221" s="12"/>
      <c r="VYO221" s="12"/>
      <c r="VYP221" s="12"/>
      <c r="VYQ221" s="12"/>
      <c r="VYR221" s="12"/>
      <c r="VYS221" s="12"/>
      <c r="VYT221" s="12"/>
      <c r="VYU221" s="12"/>
      <c r="VYV221" s="12"/>
      <c r="VYW221" s="12"/>
      <c r="VYX221" s="12"/>
      <c r="VYY221" s="12"/>
      <c r="VYZ221" s="12"/>
      <c r="VZA221" s="12"/>
      <c r="VZB221" s="12"/>
      <c r="VZC221" s="12"/>
      <c r="VZD221" s="12"/>
      <c r="VZE221" s="12"/>
      <c r="VZF221" s="12"/>
      <c r="VZG221" s="12"/>
      <c r="VZH221" s="12"/>
      <c r="VZI221" s="12"/>
      <c r="VZJ221" s="12"/>
      <c r="VZK221" s="12"/>
      <c r="VZL221" s="12"/>
      <c r="VZM221" s="12"/>
      <c r="VZN221" s="12"/>
      <c r="VZO221" s="12"/>
      <c r="VZP221" s="12"/>
      <c r="VZQ221" s="12"/>
      <c r="VZR221" s="12"/>
      <c r="VZS221" s="12"/>
      <c r="VZT221" s="12"/>
      <c r="VZU221" s="12"/>
      <c r="VZV221" s="12"/>
      <c r="VZW221" s="12"/>
      <c r="VZX221" s="12"/>
      <c r="VZY221" s="12"/>
      <c r="VZZ221" s="12"/>
      <c r="WAA221" s="12"/>
      <c r="WAB221" s="12"/>
      <c r="WAC221" s="12"/>
      <c r="WAD221" s="12"/>
      <c r="WAE221" s="12"/>
      <c r="WAF221" s="12"/>
      <c r="WAG221" s="12"/>
      <c r="WAH221" s="12"/>
      <c r="WAI221" s="12"/>
      <c r="WAJ221" s="12"/>
      <c r="WAK221" s="12"/>
      <c r="WAL221" s="12"/>
      <c r="WAM221" s="12"/>
      <c r="WAN221" s="12"/>
      <c r="WAO221" s="12"/>
      <c r="WAP221" s="12"/>
      <c r="WAQ221" s="12"/>
      <c r="WAR221" s="12"/>
      <c r="WAS221" s="12"/>
      <c r="WAT221" s="12"/>
      <c r="WAU221" s="12"/>
      <c r="WAV221" s="12"/>
      <c r="WAW221" s="12"/>
      <c r="WAX221" s="12"/>
      <c r="WAY221" s="12"/>
      <c r="WAZ221" s="12"/>
      <c r="WBA221" s="12"/>
      <c r="WBB221" s="12"/>
      <c r="WBC221" s="12"/>
      <c r="WBD221" s="12"/>
      <c r="WBE221" s="12"/>
      <c r="WBF221" s="12"/>
      <c r="WBG221" s="12"/>
      <c r="WBH221" s="12"/>
      <c r="WBI221" s="12"/>
      <c r="WBJ221" s="12"/>
      <c r="WBK221" s="12"/>
      <c r="WBL221" s="12"/>
      <c r="WBM221" s="12"/>
      <c r="WBN221" s="12"/>
      <c r="WBO221" s="12"/>
      <c r="WBP221" s="12"/>
      <c r="WBQ221" s="12"/>
      <c r="WBR221" s="12"/>
      <c r="WBS221" s="12"/>
      <c r="WBT221" s="12"/>
      <c r="WBU221" s="12"/>
      <c r="WBV221" s="12"/>
      <c r="WBW221" s="12"/>
      <c r="WBX221" s="12"/>
      <c r="WBY221" s="12"/>
      <c r="WBZ221" s="12"/>
      <c r="WCA221" s="12"/>
      <c r="WCB221" s="12"/>
      <c r="WCC221" s="12"/>
      <c r="WCD221" s="12"/>
      <c r="WCE221" s="12"/>
      <c r="WCF221" s="12"/>
      <c r="WCG221" s="12"/>
      <c r="WCH221" s="12"/>
      <c r="WCI221" s="12"/>
      <c r="WCJ221" s="12"/>
      <c r="WCK221" s="12"/>
      <c r="WCL221" s="12"/>
      <c r="WCM221" s="12"/>
      <c r="WCN221" s="12"/>
      <c r="WCO221" s="12"/>
      <c r="WCP221" s="12"/>
      <c r="WCQ221" s="12"/>
      <c r="WCR221" s="12"/>
      <c r="WCS221" s="12"/>
      <c r="WCT221" s="12"/>
      <c r="WCU221" s="12"/>
      <c r="WCV221" s="12"/>
      <c r="WCW221" s="12"/>
      <c r="WCX221" s="12"/>
      <c r="WCY221" s="12"/>
      <c r="WCZ221" s="12"/>
      <c r="WDA221" s="12"/>
      <c r="WDB221" s="12"/>
      <c r="WDC221" s="12"/>
      <c r="WDD221" s="12"/>
      <c r="WDE221" s="12"/>
      <c r="WDF221" s="12"/>
      <c r="WDG221" s="12"/>
      <c r="WDH221" s="12"/>
      <c r="WDI221" s="12"/>
      <c r="WDJ221" s="12"/>
      <c r="WDK221" s="12"/>
      <c r="WDL221" s="12"/>
      <c r="WDM221" s="12"/>
      <c r="WDN221" s="12"/>
      <c r="WDO221" s="12"/>
      <c r="WDP221" s="12"/>
      <c r="WDQ221" s="12"/>
      <c r="WDR221" s="12"/>
      <c r="WDS221" s="12"/>
      <c r="WDT221" s="12"/>
      <c r="WDU221" s="12"/>
      <c r="WDV221" s="12"/>
      <c r="WDW221" s="12"/>
      <c r="WDX221" s="12"/>
      <c r="WDY221" s="12"/>
      <c r="WDZ221" s="12"/>
      <c r="WEA221" s="12"/>
      <c r="WEB221" s="12"/>
      <c r="WEC221" s="12"/>
      <c r="WED221" s="12"/>
      <c r="WEE221" s="12"/>
      <c r="WEF221" s="12"/>
      <c r="WEG221" s="12"/>
      <c r="WEH221" s="12"/>
      <c r="WEI221" s="12"/>
      <c r="WEJ221" s="12"/>
      <c r="WEK221" s="12"/>
      <c r="WEL221" s="12"/>
      <c r="WEM221" s="12"/>
      <c r="WEN221" s="12"/>
      <c r="WEO221" s="12"/>
      <c r="WEP221" s="12"/>
      <c r="WEQ221" s="12"/>
      <c r="WER221" s="12"/>
      <c r="WES221" s="12"/>
      <c r="WET221" s="12"/>
      <c r="WEU221" s="12"/>
      <c r="WEV221" s="12"/>
      <c r="WEW221" s="12"/>
      <c r="WEX221" s="12"/>
      <c r="WEY221" s="12"/>
      <c r="WEZ221" s="12"/>
      <c r="WFA221" s="12"/>
      <c r="WFB221" s="12"/>
      <c r="WFC221" s="12"/>
      <c r="WFD221" s="12"/>
      <c r="WFE221" s="12"/>
      <c r="WFF221" s="12"/>
      <c r="WFG221" s="12"/>
      <c r="WFH221" s="12"/>
      <c r="WFI221" s="12"/>
      <c r="WFJ221" s="12"/>
      <c r="WFK221" s="12"/>
      <c r="WFL221" s="12"/>
      <c r="WFM221" s="12"/>
      <c r="WFN221" s="12"/>
      <c r="WFO221" s="12"/>
      <c r="WFP221" s="12"/>
      <c r="WFQ221" s="12"/>
      <c r="WFR221" s="12"/>
      <c r="WFS221" s="12"/>
      <c r="WFT221" s="12"/>
      <c r="WFU221" s="12"/>
      <c r="WFV221" s="12"/>
      <c r="WFW221" s="12"/>
      <c r="WFX221" s="12"/>
      <c r="WFY221" s="12"/>
      <c r="WFZ221" s="12"/>
      <c r="WGA221" s="12"/>
      <c r="WGB221" s="12"/>
      <c r="WGC221" s="12"/>
      <c r="WGD221" s="12"/>
      <c r="WGE221" s="12"/>
      <c r="WGF221" s="12"/>
      <c r="WGG221" s="12"/>
      <c r="WGH221" s="12"/>
      <c r="WGI221" s="12"/>
      <c r="WGJ221" s="12"/>
      <c r="WGK221" s="12"/>
      <c r="WGL221" s="12"/>
      <c r="WGM221" s="12"/>
      <c r="WGN221" s="12"/>
      <c r="WGO221" s="12"/>
      <c r="WGP221" s="12"/>
      <c r="WGQ221" s="12"/>
      <c r="WGR221" s="12"/>
      <c r="WGS221" s="12"/>
      <c r="WGT221" s="12"/>
      <c r="WGU221" s="12"/>
      <c r="WGV221" s="12"/>
      <c r="WGW221" s="12"/>
      <c r="WGX221" s="12"/>
      <c r="WGY221" s="12"/>
      <c r="WGZ221" s="12"/>
      <c r="WHA221" s="12"/>
      <c r="WHB221" s="12"/>
      <c r="WHC221" s="12"/>
      <c r="WHD221" s="12"/>
      <c r="WHE221" s="12"/>
      <c r="WHF221" s="12"/>
      <c r="WHG221" s="12"/>
      <c r="WHH221" s="12"/>
      <c r="WHI221" s="12"/>
      <c r="WHJ221" s="12"/>
      <c r="WHK221" s="12"/>
      <c r="WHL221" s="12"/>
      <c r="WHM221" s="12"/>
      <c r="WHN221" s="12"/>
      <c r="WHO221" s="12"/>
      <c r="WHP221" s="12"/>
      <c r="WHQ221" s="12"/>
      <c r="WHR221" s="12"/>
      <c r="WHS221" s="12"/>
      <c r="WHT221" s="12"/>
      <c r="WHU221" s="12"/>
      <c r="WHV221" s="12"/>
      <c r="WHW221" s="12"/>
      <c r="WHX221" s="12"/>
      <c r="WHY221" s="12"/>
      <c r="WHZ221" s="12"/>
      <c r="WIA221" s="12"/>
      <c r="WIB221" s="12"/>
      <c r="WIC221" s="12"/>
      <c r="WID221" s="12"/>
      <c r="WIE221" s="12"/>
      <c r="WIF221" s="12"/>
      <c r="WIG221" s="12"/>
      <c r="WIH221" s="12"/>
      <c r="WII221" s="12"/>
      <c r="WIJ221" s="12"/>
      <c r="WIK221" s="12"/>
      <c r="WIL221" s="12"/>
      <c r="WIM221" s="12"/>
      <c r="WIN221" s="12"/>
      <c r="WIO221" s="12"/>
      <c r="WIP221" s="12"/>
      <c r="WIQ221" s="12"/>
      <c r="WIR221" s="12"/>
      <c r="WIS221" s="12"/>
      <c r="WIT221" s="12"/>
      <c r="WIU221" s="12"/>
      <c r="WIV221" s="12"/>
      <c r="WIW221" s="12"/>
      <c r="WIX221" s="12"/>
      <c r="WIY221" s="12"/>
      <c r="WIZ221" s="12"/>
      <c r="WJA221" s="12"/>
      <c r="WJB221" s="12"/>
      <c r="WJC221" s="12"/>
      <c r="WJD221" s="12"/>
      <c r="WJE221" s="12"/>
      <c r="WJF221" s="12"/>
      <c r="WJG221" s="12"/>
      <c r="WJH221" s="12"/>
      <c r="WJI221" s="12"/>
      <c r="WJJ221" s="12"/>
      <c r="WJK221" s="12"/>
      <c r="WJL221" s="12"/>
      <c r="WJM221" s="12"/>
      <c r="WJN221" s="12"/>
      <c r="WJO221" s="12"/>
      <c r="WJP221" s="12"/>
      <c r="WJQ221" s="12"/>
      <c r="WJR221" s="12"/>
      <c r="WJS221" s="12"/>
      <c r="WJT221" s="12"/>
      <c r="WJU221" s="12"/>
      <c r="WJV221" s="12"/>
      <c r="WJW221" s="12"/>
      <c r="WJX221" s="12"/>
      <c r="WJY221" s="12"/>
      <c r="WJZ221" s="12"/>
      <c r="WKA221" s="12"/>
      <c r="WKB221" s="12"/>
      <c r="WKC221" s="12"/>
      <c r="WKD221" s="12"/>
      <c r="WKE221" s="12"/>
      <c r="WKF221" s="12"/>
      <c r="WKG221" s="12"/>
      <c r="WKH221" s="12"/>
      <c r="WKI221" s="12"/>
      <c r="WKJ221" s="12"/>
      <c r="WKK221" s="12"/>
      <c r="WKL221" s="12"/>
      <c r="WKM221" s="12"/>
      <c r="WKN221" s="12"/>
      <c r="WKO221" s="12"/>
      <c r="WKP221" s="12"/>
      <c r="WKQ221" s="12"/>
      <c r="WKR221" s="12"/>
      <c r="WKS221" s="12"/>
      <c r="WKT221" s="12"/>
      <c r="WKU221" s="12"/>
      <c r="WKV221" s="12"/>
      <c r="WKW221" s="12"/>
      <c r="WKX221" s="12"/>
      <c r="WKY221" s="12"/>
      <c r="WKZ221" s="12"/>
      <c r="WLA221" s="12"/>
      <c r="WLB221" s="12"/>
      <c r="WLC221" s="12"/>
      <c r="WLD221" s="12"/>
      <c r="WLE221" s="12"/>
      <c r="WLF221" s="12"/>
      <c r="WLG221" s="12"/>
      <c r="WLH221" s="12"/>
      <c r="WLI221" s="12"/>
      <c r="WLJ221" s="12"/>
      <c r="WLK221" s="12"/>
      <c r="WLL221" s="12"/>
      <c r="WLM221" s="12"/>
      <c r="WLN221" s="12"/>
      <c r="WLO221" s="12"/>
      <c r="WLP221" s="12"/>
      <c r="WLQ221" s="12"/>
      <c r="WLR221" s="12"/>
      <c r="WLS221" s="12"/>
      <c r="WLT221" s="12"/>
      <c r="WLU221" s="12"/>
      <c r="WLV221" s="12"/>
      <c r="WLW221" s="12"/>
      <c r="WLX221" s="12"/>
      <c r="WLY221" s="12"/>
      <c r="WLZ221" s="12"/>
      <c r="WMA221" s="12"/>
      <c r="WMB221" s="12"/>
      <c r="WMC221" s="12"/>
      <c r="WMD221" s="12"/>
      <c r="WME221" s="12"/>
      <c r="WMF221" s="12"/>
      <c r="WMG221" s="12"/>
      <c r="WMH221" s="12"/>
      <c r="WMI221" s="12"/>
      <c r="WMJ221" s="12"/>
      <c r="WMK221" s="12"/>
      <c r="WML221" s="12"/>
      <c r="WMM221" s="12"/>
      <c r="WMN221" s="12"/>
      <c r="WMO221" s="12"/>
      <c r="WMP221" s="12"/>
      <c r="WMQ221" s="12"/>
      <c r="WMR221" s="12"/>
      <c r="WMS221" s="12"/>
      <c r="WMT221" s="12"/>
      <c r="WMU221" s="12"/>
      <c r="WMV221" s="12"/>
      <c r="WMW221" s="12"/>
      <c r="WMX221" s="12"/>
      <c r="WMY221" s="12"/>
      <c r="WMZ221" s="12"/>
      <c r="WNA221" s="12"/>
      <c r="WNB221" s="12"/>
      <c r="WNC221" s="12"/>
      <c r="WND221" s="12"/>
      <c r="WNE221" s="12"/>
      <c r="WNF221" s="12"/>
      <c r="WNG221" s="12"/>
      <c r="WNH221" s="12"/>
      <c r="WNI221" s="12"/>
      <c r="WNJ221" s="12"/>
      <c r="WNK221" s="12"/>
      <c r="WNL221" s="12"/>
      <c r="WNM221" s="12"/>
      <c r="WNN221" s="12"/>
      <c r="WNO221" s="12"/>
      <c r="WNP221" s="12"/>
      <c r="WNQ221" s="12"/>
      <c r="WNR221" s="12"/>
      <c r="WNS221" s="12"/>
      <c r="WNT221" s="12"/>
      <c r="WNU221" s="12"/>
      <c r="WNV221" s="12"/>
      <c r="WNW221" s="12"/>
      <c r="WNX221" s="12"/>
      <c r="WNY221" s="12"/>
      <c r="WNZ221" s="12"/>
      <c r="WOA221" s="12"/>
      <c r="WOB221" s="12"/>
      <c r="WOC221" s="12"/>
      <c r="WOD221" s="12"/>
      <c r="WOE221" s="12"/>
      <c r="WOF221" s="12"/>
      <c r="WOG221" s="12"/>
      <c r="WOH221" s="12"/>
      <c r="WOI221" s="12"/>
      <c r="WOJ221" s="12"/>
      <c r="WOK221" s="12"/>
      <c r="WOL221" s="12"/>
      <c r="WOM221" s="12"/>
      <c r="WON221" s="12"/>
      <c r="WOO221" s="12"/>
      <c r="WOP221" s="12"/>
      <c r="WOQ221" s="12"/>
      <c r="WOR221" s="12"/>
      <c r="WOS221" s="12"/>
      <c r="WOT221" s="12"/>
      <c r="WOU221" s="12"/>
      <c r="WOV221" s="12"/>
      <c r="WOW221" s="12"/>
      <c r="WOX221" s="12"/>
      <c r="WOY221" s="12"/>
      <c r="WOZ221" s="12"/>
      <c r="WPA221" s="12"/>
      <c r="WPB221" s="12"/>
      <c r="WPC221" s="12"/>
      <c r="WPD221" s="12"/>
      <c r="WPE221" s="12"/>
      <c r="WPF221" s="12"/>
      <c r="WPG221" s="12"/>
      <c r="WPH221" s="12"/>
      <c r="WPI221" s="12"/>
      <c r="WPJ221" s="12"/>
      <c r="WPK221" s="12"/>
      <c r="WPL221" s="12"/>
      <c r="WPM221" s="12"/>
      <c r="WPN221" s="12"/>
      <c r="WPO221" s="12"/>
      <c r="WPP221" s="12"/>
      <c r="WPQ221" s="12"/>
      <c r="WPR221" s="12"/>
      <c r="WPS221" s="12"/>
      <c r="WPT221" s="12"/>
      <c r="WPU221" s="12"/>
      <c r="WPV221" s="12"/>
      <c r="WPW221" s="12"/>
      <c r="WPX221" s="12"/>
      <c r="WPY221" s="12"/>
      <c r="WPZ221" s="12"/>
      <c r="WQA221" s="12"/>
      <c r="WQB221" s="12"/>
      <c r="WQC221" s="12"/>
      <c r="WQD221" s="12"/>
      <c r="WQE221" s="12"/>
      <c r="WQF221" s="12"/>
      <c r="WQG221" s="12"/>
      <c r="WQH221" s="12"/>
      <c r="WQI221" s="12"/>
      <c r="WQJ221" s="12"/>
      <c r="WQK221" s="12"/>
      <c r="WQL221" s="12"/>
      <c r="WQM221" s="12"/>
      <c r="WQN221" s="12"/>
      <c r="WQO221" s="12"/>
      <c r="WQP221" s="12"/>
      <c r="WQQ221" s="12"/>
      <c r="WQR221" s="12"/>
      <c r="WQS221" s="12"/>
      <c r="WQT221" s="12"/>
      <c r="WQU221" s="12"/>
      <c r="WQV221" s="12"/>
      <c r="WQW221" s="12"/>
      <c r="WQX221" s="12"/>
      <c r="WQY221" s="12"/>
      <c r="WQZ221" s="12"/>
      <c r="WRA221" s="12"/>
      <c r="WRB221" s="12"/>
      <c r="WRC221" s="12"/>
      <c r="WRD221" s="12"/>
      <c r="WRE221" s="12"/>
      <c r="WRF221" s="12"/>
      <c r="WRG221" s="12"/>
      <c r="WRH221" s="12"/>
      <c r="WRI221" s="12"/>
      <c r="WRJ221" s="12"/>
      <c r="WRK221" s="12"/>
      <c r="WRL221" s="12"/>
      <c r="WRM221" s="12"/>
      <c r="WRN221" s="12"/>
      <c r="WRO221" s="12"/>
      <c r="WRP221" s="12"/>
      <c r="WRQ221" s="12"/>
      <c r="WRR221" s="12"/>
      <c r="WRS221" s="12"/>
      <c r="WRT221" s="12"/>
      <c r="WRU221" s="12"/>
      <c r="WRV221" s="12"/>
      <c r="WRW221" s="12"/>
      <c r="WRX221" s="12"/>
      <c r="WRY221" s="12"/>
      <c r="WRZ221" s="12"/>
      <c r="WSA221" s="12"/>
      <c r="WSB221" s="12"/>
      <c r="WSC221" s="12"/>
      <c r="WSD221" s="12"/>
      <c r="WSE221" s="12"/>
      <c r="WSF221" s="12"/>
      <c r="WSG221" s="12"/>
      <c r="WSH221" s="12"/>
      <c r="WSI221" s="12"/>
      <c r="WSJ221" s="12"/>
      <c r="WSK221" s="12"/>
      <c r="WSL221" s="12"/>
      <c r="WSM221" s="12"/>
      <c r="WSN221" s="12"/>
      <c r="WSO221" s="12"/>
      <c r="WSP221" s="12"/>
      <c r="WSQ221" s="12"/>
      <c r="WSR221" s="12"/>
      <c r="WSS221" s="12"/>
      <c r="WST221" s="12"/>
      <c r="WSU221" s="12"/>
      <c r="WSV221" s="12"/>
      <c r="WSW221" s="12"/>
      <c r="WSX221" s="12"/>
      <c r="WSY221" s="12"/>
      <c r="WSZ221" s="12"/>
      <c r="WTA221" s="12"/>
      <c r="WTB221" s="12"/>
      <c r="WTC221" s="12"/>
      <c r="WTD221" s="12"/>
      <c r="WTE221" s="12"/>
      <c r="WTF221" s="12"/>
      <c r="WTG221" s="12"/>
      <c r="WTH221" s="12"/>
      <c r="WTI221" s="12"/>
      <c r="WTJ221" s="12"/>
      <c r="WTK221" s="12"/>
      <c r="WTL221" s="12"/>
      <c r="WTM221" s="12"/>
      <c r="WTN221" s="12"/>
      <c r="WTO221" s="12"/>
      <c r="WTP221" s="12"/>
      <c r="WTQ221" s="12"/>
      <c r="WTR221" s="12"/>
      <c r="WTS221" s="12"/>
      <c r="WTT221" s="12"/>
      <c r="WTU221" s="12"/>
      <c r="WTV221" s="12"/>
      <c r="WTW221" s="12"/>
      <c r="WTX221" s="12"/>
      <c r="WTY221" s="12"/>
      <c r="WTZ221" s="12"/>
      <c r="WUA221" s="12"/>
      <c r="WUB221" s="12"/>
      <c r="WUC221" s="12"/>
      <c r="WUD221" s="12"/>
      <c r="WUE221" s="12"/>
      <c r="WUF221" s="12"/>
      <c r="WUG221" s="12"/>
      <c r="WUH221" s="12"/>
      <c r="WUI221" s="12"/>
      <c r="WUJ221" s="12"/>
      <c r="WUK221" s="12"/>
      <c r="WUL221" s="12"/>
      <c r="WUM221" s="12"/>
      <c r="WUN221" s="12"/>
      <c r="WUO221" s="12"/>
      <c r="WUP221" s="12"/>
      <c r="WUQ221" s="12"/>
      <c r="WUR221" s="12"/>
      <c r="WUS221" s="12"/>
      <c r="WUT221" s="12"/>
      <c r="WUU221" s="12"/>
      <c r="WUV221" s="12"/>
      <c r="WUW221" s="12"/>
      <c r="WUX221" s="12"/>
      <c r="WUY221" s="12"/>
      <c r="WUZ221" s="12"/>
      <c r="WVA221" s="12"/>
      <c r="WVB221" s="12"/>
      <c r="WVC221" s="12"/>
      <c r="WVD221" s="12"/>
      <c r="WVE221" s="12"/>
      <c r="WVF221" s="12"/>
      <c r="WVG221" s="12"/>
      <c r="WVH221" s="12"/>
      <c r="WVI221" s="12"/>
      <c r="WVJ221" s="12"/>
      <c r="WVK221" s="12"/>
      <c r="WVL221" s="12"/>
      <c r="WVM221" s="12"/>
      <c r="WVN221" s="12"/>
      <c r="WVO221" s="12"/>
      <c r="WVP221" s="12"/>
      <c r="WVQ221" s="12"/>
      <c r="WVR221" s="12"/>
      <c r="WVS221" s="12"/>
      <c r="WVT221" s="12"/>
      <c r="WVU221" s="12"/>
      <c r="WVV221" s="12"/>
      <c r="WVW221" s="12"/>
      <c r="WVX221" s="12"/>
      <c r="WVY221" s="12"/>
      <c r="WVZ221" s="12"/>
      <c r="WWA221" s="12"/>
      <c r="WWB221" s="12"/>
      <c r="WWC221" s="12"/>
      <c r="WWD221" s="12"/>
      <c r="WWE221" s="12"/>
      <c r="WWF221" s="12"/>
      <c r="WWG221" s="12"/>
      <c r="WWH221" s="12"/>
      <c r="WWI221" s="12"/>
      <c r="WWJ221" s="12"/>
      <c r="WWK221" s="12"/>
      <c r="WWL221" s="12"/>
      <c r="WWM221" s="12"/>
      <c r="WWN221" s="12"/>
      <c r="WWO221" s="12"/>
      <c r="WWP221" s="12"/>
      <c r="WWQ221" s="12"/>
      <c r="WWR221" s="12"/>
      <c r="WWS221" s="12"/>
      <c r="WWT221" s="12"/>
      <c r="WWU221" s="12"/>
      <c r="WWV221" s="12"/>
      <c r="WWW221" s="12"/>
      <c r="WWX221" s="12"/>
      <c r="WWY221" s="12"/>
      <c r="WWZ221" s="12"/>
      <c r="WXA221" s="12"/>
      <c r="WXB221" s="12"/>
      <c r="WXC221" s="12"/>
      <c r="WXD221" s="12"/>
      <c r="WXE221" s="12"/>
      <c r="WXF221" s="12"/>
      <c r="WXG221" s="12"/>
      <c r="WXH221" s="12"/>
      <c r="WXI221" s="12"/>
      <c r="WXJ221" s="12"/>
      <c r="WXK221" s="12"/>
      <c r="WXL221" s="12"/>
      <c r="WXM221" s="12"/>
      <c r="WXN221" s="12"/>
      <c r="WXO221" s="12"/>
      <c r="WXP221" s="12"/>
      <c r="WXQ221" s="12"/>
      <c r="WXR221" s="12"/>
      <c r="WXS221" s="12"/>
      <c r="WXT221" s="12"/>
      <c r="WXU221" s="12"/>
      <c r="WXV221" s="12"/>
      <c r="WXW221" s="12"/>
      <c r="WXX221" s="12"/>
      <c r="WXY221" s="12"/>
      <c r="WXZ221" s="12"/>
      <c r="WYA221" s="12"/>
      <c r="WYB221" s="12"/>
      <c r="WYC221" s="12"/>
      <c r="WYD221" s="12"/>
      <c r="WYE221" s="12"/>
      <c r="WYF221" s="12"/>
      <c r="WYG221" s="12"/>
      <c r="WYH221" s="12"/>
      <c r="WYI221" s="12"/>
      <c r="WYJ221" s="12"/>
      <c r="WYK221" s="12"/>
      <c r="WYL221" s="12"/>
      <c r="WYM221" s="12"/>
      <c r="WYN221" s="12"/>
      <c r="WYO221" s="12"/>
      <c r="WYP221" s="12"/>
      <c r="WYQ221" s="12"/>
      <c r="WYR221" s="12"/>
      <c r="WYS221" s="12"/>
      <c r="WYT221" s="12"/>
      <c r="WYU221" s="12"/>
      <c r="WYV221" s="12"/>
      <c r="WYW221" s="12"/>
      <c r="WYX221" s="12"/>
      <c r="WYY221" s="12"/>
      <c r="WYZ221" s="12"/>
      <c r="WZA221" s="12"/>
      <c r="WZB221" s="12"/>
      <c r="WZC221" s="12"/>
      <c r="WZD221" s="12"/>
      <c r="WZE221" s="12"/>
      <c r="WZF221" s="12"/>
      <c r="WZG221" s="12"/>
      <c r="WZH221" s="12"/>
      <c r="WZI221" s="12"/>
      <c r="WZJ221" s="12"/>
      <c r="WZK221" s="12"/>
      <c r="WZL221" s="12"/>
      <c r="WZM221" s="12"/>
      <c r="WZN221" s="12"/>
      <c r="WZO221" s="12"/>
      <c r="WZP221" s="12"/>
      <c r="WZQ221" s="12"/>
      <c r="WZR221" s="12"/>
      <c r="WZS221" s="12"/>
      <c r="WZT221" s="12"/>
      <c r="WZU221" s="12"/>
      <c r="WZV221" s="12"/>
      <c r="WZW221" s="12"/>
      <c r="WZX221" s="12"/>
      <c r="WZY221" s="12"/>
      <c r="WZZ221" s="12"/>
      <c r="XAA221" s="12"/>
      <c r="XAB221" s="12"/>
      <c r="XAC221" s="12"/>
      <c r="XAD221" s="12"/>
      <c r="XAE221" s="12"/>
      <c r="XAF221" s="12"/>
      <c r="XAG221" s="12"/>
      <c r="XAH221" s="12"/>
      <c r="XAI221" s="12"/>
      <c r="XAJ221" s="12"/>
      <c r="XAK221" s="12"/>
      <c r="XAL221" s="12"/>
      <c r="XAM221" s="12"/>
      <c r="XAN221" s="12"/>
      <c r="XAO221" s="12"/>
      <c r="XAP221" s="12"/>
      <c r="XAQ221" s="12"/>
      <c r="XAR221" s="12"/>
      <c r="XAS221" s="12"/>
      <c r="XAT221" s="12"/>
      <c r="XAU221" s="12"/>
      <c r="XAV221" s="12"/>
      <c r="XAW221" s="12"/>
      <c r="XAX221" s="12"/>
      <c r="XAY221" s="12"/>
      <c r="XAZ221" s="12"/>
      <c r="XBA221" s="12"/>
      <c r="XBB221" s="12"/>
      <c r="XBC221" s="12"/>
      <c r="XBD221" s="12"/>
      <c r="XBE221" s="12"/>
      <c r="XBF221" s="12"/>
      <c r="XBG221" s="12"/>
      <c r="XBH221" s="12"/>
      <c r="XBI221" s="12"/>
      <c r="XBJ221" s="12"/>
      <c r="XBK221" s="12"/>
      <c r="XBL221" s="12"/>
      <c r="XBM221" s="12"/>
      <c r="XBN221" s="12"/>
      <c r="XBO221" s="12"/>
      <c r="XBP221" s="12"/>
      <c r="XBQ221" s="12"/>
      <c r="XBR221" s="12"/>
      <c r="XBS221" s="12"/>
      <c r="XBT221" s="12"/>
      <c r="XBU221" s="12"/>
      <c r="XBV221" s="12"/>
      <c r="XBW221" s="12"/>
      <c r="XBX221" s="12"/>
      <c r="XBY221" s="12"/>
      <c r="XBZ221" s="12"/>
      <c r="XCA221" s="12"/>
      <c r="XCB221" s="12"/>
      <c r="XCC221" s="12"/>
      <c r="XCD221" s="12"/>
      <c r="XCE221" s="12"/>
      <c r="XCF221" s="12"/>
      <c r="XCG221" s="12"/>
      <c r="XCH221" s="12"/>
      <c r="XCI221" s="12"/>
      <c r="XCJ221" s="12"/>
      <c r="XCK221" s="12"/>
      <c r="XCL221" s="12"/>
      <c r="XCM221" s="12"/>
      <c r="XCN221" s="12"/>
      <c r="XCO221" s="12"/>
      <c r="XCP221" s="12"/>
      <c r="XCQ221" s="12"/>
      <c r="XCR221" s="12"/>
      <c r="XCS221" s="12"/>
      <c r="XCT221" s="12"/>
      <c r="XCU221" s="12"/>
      <c r="XCV221" s="12"/>
      <c r="XCW221" s="12"/>
      <c r="XCX221" s="12"/>
    </row>
    <row r="222" spans="1:16327" hidden="1">
      <c r="A222" s="38" t="s">
        <v>117</v>
      </c>
      <c r="B222" s="60" t="s">
        <v>261</v>
      </c>
      <c r="C222" s="38" t="s">
        <v>286</v>
      </c>
      <c r="D222" s="38" t="s">
        <v>114</v>
      </c>
      <c r="E222" s="38" t="s">
        <v>107</v>
      </c>
      <c r="F222" s="22" t="s">
        <v>221</v>
      </c>
    </row>
    <row r="223" spans="1:16327" hidden="1">
      <c r="A223" s="38" t="s">
        <v>107</v>
      </c>
      <c r="B223" s="60" t="s">
        <v>232</v>
      </c>
      <c r="C223" s="38" t="s">
        <v>287</v>
      </c>
      <c r="D223" s="38" t="s">
        <v>114</v>
      </c>
      <c r="E223" s="38" t="s">
        <v>107</v>
      </c>
      <c r="F223" s="22" t="s">
        <v>221</v>
      </c>
    </row>
    <row r="224" spans="1:16327" hidden="1">
      <c r="A224" s="38" t="s">
        <v>107</v>
      </c>
      <c r="B224" s="60" t="s">
        <v>233</v>
      </c>
      <c r="C224" s="38" t="s">
        <v>287</v>
      </c>
      <c r="D224" s="38" t="s">
        <v>114</v>
      </c>
      <c r="E224" s="38" t="s">
        <v>107</v>
      </c>
      <c r="F224" s="22" t="s">
        <v>221</v>
      </c>
    </row>
    <row r="225" spans="1:16325" hidden="1">
      <c r="A225" s="38" t="s">
        <v>117</v>
      </c>
      <c r="B225" s="60" t="s">
        <v>235</v>
      </c>
      <c r="C225" s="38" t="s">
        <v>287</v>
      </c>
      <c r="D225" s="38" t="s">
        <v>114</v>
      </c>
      <c r="E225" s="38" t="s">
        <v>107</v>
      </c>
      <c r="F225" s="22" t="s">
        <v>221</v>
      </c>
    </row>
    <row r="226" spans="1:16325" hidden="1">
      <c r="A226" s="38" t="s">
        <v>107</v>
      </c>
      <c r="B226" s="60" t="s">
        <v>232</v>
      </c>
      <c r="C226" s="38" t="s">
        <v>288</v>
      </c>
      <c r="D226" s="38" t="s">
        <v>114</v>
      </c>
      <c r="E226" s="38" t="s">
        <v>107</v>
      </c>
      <c r="F226" s="22" t="s">
        <v>221</v>
      </c>
    </row>
    <row r="227" spans="1:16325" hidden="1">
      <c r="A227" s="38" t="s">
        <v>107</v>
      </c>
      <c r="B227" s="60" t="s">
        <v>233</v>
      </c>
      <c r="C227" s="38" t="s">
        <v>288</v>
      </c>
      <c r="D227" s="38" t="s">
        <v>114</v>
      </c>
      <c r="E227" s="38" t="s">
        <v>107</v>
      </c>
      <c r="F227" s="22" t="s">
        <v>221</v>
      </c>
    </row>
    <row r="228" spans="1:16325" s="22" customFormat="1" hidden="1">
      <c r="A228" s="38" t="s">
        <v>117</v>
      </c>
      <c r="B228" s="60" t="s">
        <v>234</v>
      </c>
      <c r="C228" s="38" t="s">
        <v>288</v>
      </c>
      <c r="D228" s="38" t="s">
        <v>114</v>
      </c>
      <c r="E228" s="38" t="s">
        <v>107</v>
      </c>
      <c r="F228" s="22" t="s">
        <v>221</v>
      </c>
      <c r="G228" s="12"/>
    </row>
    <row r="229" spans="1:16325" hidden="1">
      <c r="A229" s="38" t="s">
        <v>107</v>
      </c>
      <c r="B229" s="60" t="s">
        <v>232</v>
      </c>
      <c r="C229" s="38" t="s">
        <v>365</v>
      </c>
      <c r="D229" s="38" t="s">
        <v>114</v>
      </c>
      <c r="E229" s="38" t="s">
        <v>107</v>
      </c>
      <c r="F229" s="22" t="s">
        <v>221</v>
      </c>
    </row>
    <row r="230" spans="1:16325" hidden="1">
      <c r="A230" s="38" t="s">
        <v>107</v>
      </c>
      <c r="B230" s="60" t="s">
        <v>236</v>
      </c>
      <c r="C230" s="38" t="s">
        <v>365</v>
      </c>
      <c r="D230" s="38" t="s">
        <v>114</v>
      </c>
      <c r="E230" s="38" t="s">
        <v>107</v>
      </c>
      <c r="F230" s="22" t="s">
        <v>221</v>
      </c>
    </row>
    <row r="231" spans="1:16325" hidden="1">
      <c r="A231" s="38" t="s">
        <v>107</v>
      </c>
      <c r="B231" s="60" t="s">
        <v>367</v>
      </c>
      <c r="C231" s="38" t="s">
        <v>365</v>
      </c>
      <c r="D231" s="38" t="s">
        <v>114</v>
      </c>
      <c r="E231" s="38" t="s">
        <v>107</v>
      </c>
      <c r="F231" s="22" t="s">
        <v>221</v>
      </c>
    </row>
    <row r="232" spans="1:16325" s="27" customFormat="1" hidden="1">
      <c r="A232" s="38" t="s">
        <v>107</v>
      </c>
      <c r="B232" s="60" t="s">
        <v>232</v>
      </c>
      <c r="C232" s="38" t="s">
        <v>366</v>
      </c>
      <c r="D232" s="38" t="s">
        <v>114</v>
      </c>
      <c r="E232" s="38" t="s">
        <v>107</v>
      </c>
      <c r="F232" s="22" t="s">
        <v>221</v>
      </c>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2"/>
      <c r="CF232" s="12"/>
      <c r="CG232" s="12"/>
      <c r="CH232" s="12"/>
      <c r="CI232" s="12"/>
      <c r="CJ232" s="12"/>
      <c r="CK232" s="12"/>
      <c r="CL232" s="12"/>
      <c r="CM232" s="12"/>
      <c r="CN232" s="12"/>
      <c r="CO232" s="12"/>
      <c r="CP232" s="12"/>
      <c r="CQ232" s="12"/>
      <c r="CR232" s="12"/>
      <c r="CS232" s="12"/>
      <c r="CT232" s="12"/>
      <c r="CU232" s="12"/>
      <c r="CV232" s="12"/>
      <c r="CW232" s="12"/>
      <c r="CX232" s="12"/>
      <c r="CY232" s="12"/>
      <c r="CZ232" s="12"/>
      <c r="DA232" s="12"/>
      <c r="DB232" s="12"/>
      <c r="DC232" s="12"/>
      <c r="DD232" s="12"/>
      <c r="DE232" s="12"/>
      <c r="DF232" s="12"/>
      <c r="DG232" s="12"/>
      <c r="DH232" s="12"/>
      <c r="DI232" s="12"/>
      <c r="DJ232" s="12"/>
      <c r="DK232" s="12"/>
      <c r="DL232" s="12"/>
      <c r="DM232" s="12"/>
      <c r="DN232" s="12"/>
      <c r="DO232" s="12"/>
      <c r="DP232" s="12"/>
      <c r="DQ232" s="12"/>
      <c r="DR232" s="12"/>
      <c r="DS232" s="12"/>
      <c r="DT232" s="12"/>
      <c r="DU232" s="12"/>
      <c r="DV232" s="12"/>
      <c r="DW232" s="12"/>
      <c r="DX232" s="12"/>
      <c r="DY232" s="12"/>
      <c r="DZ232" s="12"/>
      <c r="EA232" s="12"/>
      <c r="EB232" s="12"/>
      <c r="EC232" s="12"/>
      <c r="ED232" s="12"/>
      <c r="EE232" s="12"/>
      <c r="EF232" s="12"/>
      <c r="EG232" s="12"/>
      <c r="EH232" s="12"/>
      <c r="EI232" s="12"/>
      <c r="EJ232" s="12"/>
      <c r="EK232" s="12"/>
      <c r="EL232" s="12"/>
      <c r="EM232" s="12"/>
      <c r="EN232" s="12"/>
      <c r="EO232" s="12"/>
      <c r="EP232" s="12"/>
      <c r="EQ232" s="12"/>
      <c r="ER232" s="12"/>
      <c r="ES232" s="12"/>
      <c r="ET232" s="12"/>
      <c r="EU232" s="12"/>
      <c r="EV232" s="12"/>
      <c r="EW232" s="12"/>
      <c r="EX232" s="12"/>
      <c r="EY232" s="12"/>
      <c r="EZ232" s="12"/>
      <c r="FA232" s="12"/>
      <c r="FB232" s="12"/>
      <c r="FC232" s="12"/>
      <c r="FD232" s="12"/>
      <c r="FE232" s="12"/>
      <c r="FF232" s="12"/>
      <c r="FG232" s="12"/>
      <c r="FH232" s="12"/>
      <c r="FI232" s="12"/>
      <c r="FJ232" s="12"/>
      <c r="FK232" s="12"/>
      <c r="FL232" s="12"/>
      <c r="FM232" s="12"/>
      <c r="FN232" s="12"/>
      <c r="FO232" s="12"/>
      <c r="FP232" s="12"/>
      <c r="FQ232" s="12"/>
      <c r="FR232" s="12"/>
      <c r="FS232" s="12"/>
      <c r="FT232" s="12"/>
      <c r="FU232" s="12"/>
      <c r="FV232" s="12"/>
      <c r="FW232" s="12"/>
      <c r="FX232" s="12"/>
      <c r="FY232" s="12"/>
      <c r="FZ232" s="12"/>
      <c r="GA232" s="12"/>
      <c r="GB232" s="12"/>
      <c r="GC232" s="12"/>
      <c r="GD232" s="12"/>
      <c r="GE232" s="12"/>
      <c r="GF232" s="12"/>
      <c r="GG232" s="12"/>
      <c r="GH232" s="12"/>
      <c r="GI232" s="12"/>
      <c r="GJ232" s="12"/>
      <c r="GK232" s="12"/>
      <c r="GL232" s="12"/>
      <c r="GM232" s="12"/>
      <c r="GN232" s="12"/>
      <c r="GO232" s="12"/>
      <c r="GP232" s="12"/>
      <c r="GQ232" s="12"/>
      <c r="GR232" s="12"/>
      <c r="GS232" s="12"/>
      <c r="GT232" s="12"/>
      <c r="GU232" s="12"/>
      <c r="GV232" s="12"/>
      <c r="GW232" s="12"/>
      <c r="GX232" s="12"/>
      <c r="GY232" s="12"/>
      <c r="GZ232" s="12"/>
      <c r="HA232" s="12"/>
      <c r="HB232" s="12"/>
      <c r="HC232" s="12"/>
      <c r="HD232" s="12"/>
      <c r="HE232" s="12"/>
      <c r="HF232" s="12"/>
      <c r="HG232" s="12"/>
      <c r="HH232" s="12"/>
      <c r="HI232" s="12"/>
      <c r="HJ232" s="12"/>
      <c r="HK232" s="12"/>
      <c r="HL232" s="12"/>
      <c r="HM232" s="12"/>
      <c r="HN232" s="12"/>
      <c r="HO232" s="12"/>
      <c r="HP232" s="12"/>
      <c r="HQ232" s="12"/>
      <c r="HR232" s="12"/>
      <c r="HS232" s="12"/>
      <c r="HT232" s="12"/>
      <c r="HU232" s="12"/>
      <c r="HV232" s="12"/>
      <c r="HW232" s="12"/>
      <c r="HX232" s="12"/>
      <c r="HY232" s="12"/>
      <c r="HZ232" s="12"/>
      <c r="IA232" s="12"/>
      <c r="IB232" s="12"/>
      <c r="IC232" s="12"/>
      <c r="ID232" s="12"/>
      <c r="IE232" s="12"/>
      <c r="IF232" s="12"/>
      <c r="IG232" s="12"/>
      <c r="IH232" s="12"/>
      <c r="II232" s="12"/>
      <c r="IJ232" s="12"/>
      <c r="IK232" s="12"/>
      <c r="IL232" s="12"/>
      <c r="IM232" s="12"/>
      <c r="IN232" s="12"/>
      <c r="IO232" s="12"/>
      <c r="IP232" s="12"/>
      <c r="IQ232" s="12"/>
      <c r="IR232" s="12"/>
      <c r="IS232" s="12"/>
      <c r="IT232" s="12"/>
      <c r="IU232" s="12"/>
      <c r="IV232" s="12"/>
      <c r="IW232" s="12"/>
      <c r="IX232" s="12"/>
      <c r="IY232" s="12"/>
      <c r="IZ232" s="12"/>
      <c r="JA232" s="12"/>
      <c r="JB232" s="12"/>
      <c r="JC232" s="12"/>
      <c r="JD232" s="12"/>
      <c r="JE232" s="12"/>
      <c r="JF232" s="12"/>
      <c r="JG232" s="12"/>
      <c r="JH232" s="12"/>
      <c r="JI232" s="12"/>
      <c r="JJ232" s="12"/>
      <c r="JK232" s="12"/>
      <c r="JL232" s="12"/>
      <c r="JM232" s="12"/>
      <c r="JN232" s="12"/>
      <c r="JO232" s="12"/>
      <c r="JP232" s="12"/>
      <c r="JQ232" s="12"/>
      <c r="JR232" s="12"/>
      <c r="JS232" s="12"/>
      <c r="JT232" s="12"/>
      <c r="JU232" s="12"/>
      <c r="JV232" s="12"/>
      <c r="JW232" s="12"/>
      <c r="JX232" s="12"/>
      <c r="JY232" s="12"/>
      <c r="JZ232" s="12"/>
      <c r="KA232" s="12"/>
      <c r="KB232" s="12"/>
      <c r="KC232" s="12"/>
      <c r="KD232" s="12"/>
      <c r="KE232" s="12"/>
      <c r="KF232" s="12"/>
      <c r="KG232" s="12"/>
      <c r="KH232" s="12"/>
      <c r="KI232" s="12"/>
      <c r="KJ232" s="12"/>
      <c r="KK232" s="12"/>
      <c r="KL232" s="12"/>
      <c r="KM232" s="12"/>
      <c r="KN232" s="12"/>
      <c r="KO232" s="12"/>
      <c r="KP232" s="12"/>
      <c r="KQ232" s="12"/>
      <c r="KR232" s="12"/>
      <c r="KS232" s="12"/>
      <c r="KT232" s="12"/>
      <c r="KU232" s="12"/>
      <c r="KV232" s="12"/>
      <c r="KW232" s="12"/>
      <c r="KX232" s="12"/>
      <c r="KY232" s="12"/>
      <c r="KZ232" s="12"/>
      <c r="LA232" s="12"/>
      <c r="LB232" s="12"/>
      <c r="LC232" s="12"/>
      <c r="LD232" s="12"/>
      <c r="LE232" s="12"/>
      <c r="LF232" s="12"/>
      <c r="LG232" s="12"/>
      <c r="LH232" s="12"/>
      <c r="LI232" s="12"/>
      <c r="LJ232" s="12"/>
      <c r="LK232" s="12"/>
      <c r="LL232" s="12"/>
      <c r="LM232" s="12"/>
      <c r="LN232" s="12"/>
      <c r="LO232" s="12"/>
      <c r="LP232" s="12"/>
      <c r="LQ232" s="12"/>
      <c r="LR232" s="12"/>
      <c r="LS232" s="12"/>
      <c r="LT232" s="12"/>
      <c r="LU232" s="12"/>
      <c r="LV232" s="12"/>
      <c r="LW232" s="12"/>
      <c r="LX232" s="12"/>
      <c r="LY232" s="12"/>
      <c r="LZ232" s="12"/>
      <c r="MA232" s="12"/>
      <c r="MB232" s="12"/>
      <c r="MC232" s="12"/>
      <c r="MD232" s="12"/>
      <c r="ME232" s="12"/>
      <c r="MF232" s="12"/>
      <c r="MG232" s="12"/>
      <c r="MH232" s="12"/>
      <c r="MI232" s="12"/>
      <c r="MJ232" s="12"/>
      <c r="MK232" s="12"/>
      <c r="ML232" s="12"/>
      <c r="MM232" s="12"/>
      <c r="MN232" s="12"/>
      <c r="MO232" s="12"/>
      <c r="MP232" s="12"/>
      <c r="MQ232" s="12"/>
      <c r="MR232" s="12"/>
      <c r="MS232" s="12"/>
      <c r="MT232" s="12"/>
      <c r="MU232" s="12"/>
      <c r="MV232" s="12"/>
      <c r="MW232" s="12"/>
      <c r="MX232" s="12"/>
      <c r="MY232" s="12"/>
      <c r="MZ232" s="12"/>
      <c r="NA232" s="12"/>
      <c r="NB232" s="12"/>
      <c r="NC232" s="12"/>
      <c r="ND232" s="12"/>
      <c r="NE232" s="12"/>
      <c r="NF232" s="12"/>
      <c r="NG232" s="12"/>
      <c r="NH232" s="12"/>
      <c r="NI232" s="12"/>
      <c r="NJ232" s="12"/>
      <c r="NK232" s="12"/>
      <c r="NL232" s="12"/>
      <c r="NM232" s="12"/>
      <c r="NN232" s="12"/>
      <c r="NO232" s="12"/>
      <c r="NP232" s="12"/>
      <c r="NQ232" s="12"/>
      <c r="NR232" s="12"/>
      <c r="NS232" s="12"/>
      <c r="NT232" s="12"/>
      <c r="NU232" s="12"/>
      <c r="NV232" s="12"/>
      <c r="NW232" s="12"/>
      <c r="NX232" s="12"/>
      <c r="NY232" s="12"/>
      <c r="NZ232" s="12"/>
      <c r="OA232" s="12"/>
      <c r="OB232" s="12"/>
      <c r="OC232" s="12"/>
      <c r="OD232" s="12"/>
      <c r="OE232" s="12"/>
      <c r="OF232" s="12"/>
      <c r="OG232" s="12"/>
      <c r="OH232" s="12"/>
      <c r="OI232" s="12"/>
      <c r="OJ232" s="12"/>
      <c r="OK232" s="12"/>
      <c r="OL232" s="12"/>
      <c r="OM232" s="12"/>
      <c r="ON232" s="12"/>
      <c r="OO232" s="12"/>
      <c r="OP232" s="12"/>
      <c r="OQ232" s="12"/>
      <c r="OR232" s="12"/>
      <c r="OS232" s="12"/>
      <c r="OT232" s="12"/>
      <c r="OU232" s="12"/>
      <c r="OV232" s="12"/>
      <c r="OW232" s="12"/>
      <c r="OX232" s="12"/>
      <c r="OY232" s="12"/>
      <c r="OZ232" s="12"/>
      <c r="PA232" s="12"/>
      <c r="PB232" s="12"/>
      <c r="PC232" s="12"/>
      <c r="PD232" s="12"/>
      <c r="PE232" s="12"/>
      <c r="PF232" s="12"/>
      <c r="PG232" s="12"/>
      <c r="PH232" s="12"/>
      <c r="PI232" s="12"/>
      <c r="PJ232" s="12"/>
      <c r="PK232" s="12"/>
      <c r="PL232" s="12"/>
      <c r="PM232" s="12"/>
      <c r="PN232" s="12"/>
      <c r="PO232" s="12"/>
      <c r="PP232" s="12"/>
      <c r="PQ232" s="12"/>
      <c r="PR232" s="12"/>
      <c r="PS232" s="12"/>
      <c r="PT232" s="12"/>
      <c r="PU232" s="12"/>
      <c r="PV232" s="12"/>
      <c r="PW232" s="12"/>
      <c r="PX232" s="12"/>
      <c r="PY232" s="12"/>
      <c r="PZ232" s="12"/>
      <c r="QA232" s="12"/>
      <c r="QB232" s="12"/>
      <c r="QC232" s="12"/>
      <c r="QD232" s="12"/>
      <c r="QE232" s="12"/>
      <c r="QF232" s="12"/>
      <c r="QG232" s="12"/>
      <c r="QH232" s="12"/>
      <c r="QI232" s="12"/>
      <c r="QJ232" s="12"/>
      <c r="QK232" s="12"/>
      <c r="QL232" s="12"/>
      <c r="QM232" s="12"/>
      <c r="QN232" s="12"/>
      <c r="QO232" s="12"/>
      <c r="QP232" s="12"/>
      <c r="QQ232" s="12"/>
      <c r="QR232" s="12"/>
      <c r="QS232" s="12"/>
      <c r="QT232" s="12"/>
      <c r="QU232" s="12"/>
      <c r="QV232" s="12"/>
      <c r="QW232" s="12"/>
      <c r="QX232" s="12"/>
      <c r="QY232" s="12"/>
      <c r="QZ232" s="12"/>
      <c r="RA232" s="12"/>
      <c r="RB232" s="12"/>
      <c r="RC232" s="12"/>
      <c r="RD232" s="12"/>
      <c r="RE232" s="12"/>
      <c r="RF232" s="12"/>
      <c r="RG232" s="12"/>
      <c r="RH232" s="12"/>
      <c r="RI232" s="12"/>
      <c r="RJ232" s="12"/>
      <c r="RK232" s="12"/>
      <c r="RL232" s="12"/>
      <c r="RM232" s="12"/>
      <c r="RN232" s="12"/>
      <c r="RO232" s="12"/>
      <c r="RP232" s="12"/>
      <c r="RQ232" s="12"/>
      <c r="RR232" s="12"/>
      <c r="RS232" s="12"/>
      <c r="RT232" s="12"/>
      <c r="RU232" s="12"/>
      <c r="RV232" s="12"/>
      <c r="RW232" s="12"/>
      <c r="RX232" s="12"/>
      <c r="RY232" s="12"/>
      <c r="RZ232" s="12"/>
      <c r="SA232" s="12"/>
      <c r="SB232" s="12"/>
      <c r="SC232" s="12"/>
      <c r="SD232" s="12"/>
      <c r="SE232" s="12"/>
      <c r="SF232" s="12"/>
      <c r="SG232" s="12"/>
      <c r="SH232" s="12"/>
      <c r="SI232" s="12"/>
      <c r="SJ232" s="12"/>
      <c r="SK232" s="12"/>
      <c r="SL232" s="12"/>
      <c r="SM232" s="12"/>
      <c r="SN232" s="12"/>
      <c r="SO232" s="12"/>
      <c r="SP232" s="12"/>
      <c r="SQ232" s="12"/>
      <c r="SR232" s="12"/>
      <c r="SS232" s="12"/>
      <c r="ST232" s="12"/>
      <c r="SU232" s="12"/>
      <c r="SV232" s="12"/>
      <c r="SW232" s="12"/>
      <c r="SX232" s="12"/>
      <c r="SY232" s="12"/>
      <c r="SZ232" s="12"/>
      <c r="TA232" s="12"/>
      <c r="TB232" s="12"/>
      <c r="TC232" s="12"/>
      <c r="TD232" s="12"/>
      <c r="TE232" s="12"/>
      <c r="TF232" s="12"/>
      <c r="TG232" s="12"/>
      <c r="TH232" s="12"/>
      <c r="TI232" s="12"/>
      <c r="TJ232" s="12"/>
      <c r="TK232" s="12"/>
      <c r="TL232" s="12"/>
      <c r="TM232" s="12"/>
      <c r="TN232" s="12"/>
      <c r="TO232" s="12"/>
      <c r="TP232" s="12"/>
      <c r="TQ232" s="12"/>
      <c r="TR232" s="12"/>
      <c r="TS232" s="12"/>
      <c r="TT232" s="12"/>
      <c r="TU232" s="12"/>
      <c r="TV232" s="12"/>
      <c r="TW232" s="12"/>
      <c r="TX232" s="12"/>
      <c r="TY232" s="12"/>
      <c r="TZ232" s="12"/>
      <c r="UA232" s="12"/>
      <c r="UB232" s="12"/>
      <c r="UC232" s="12"/>
      <c r="UD232" s="12"/>
      <c r="UE232" s="12"/>
      <c r="UF232" s="12"/>
      <c r="UG232" s="12"/>
      <c r="UH232" s="12"/>
      <c r="UI232" s="12"/>
      <c r="UJ232" s="12"/>
      <c r="UK232" s="12"/>
      <c r="UL232" s="12"/>
      <c r="UM232" s="12"/>
      <c r="UN232" s="12"/>
      <c r="UO232" s="12"/>
      <c r="UP232" s="12"/>
      <c r="UQ232" s="12"/>
      <c r="UR232" s="12"/>
      <c r="US232" s="12"/>
      <c r="UT232" s="12"/>
      <c r="UU232" s="12"/>
      <c r="UV232" s="12"/>
      <c r="UW232" s="12"/>
      <c r="UX232" s="12"/>
      <c r="UY232" s="12"/>
      <c r="UZ232" s="12"/>
      <c r="VA232" s="12"/>
      <c r="VB232" s="12"/>
      <c r="VC232" s="12"/>
      <c r="VD232" s="12"/>
      <c r="VE232" s="12"/>
      <c r="VF232" s="12"/>
      <c r="VG232" s="12"/>
      <c r="VH232" s="12"/>
      <c r="VI232" s="12"/>
      <c r="VJ232" s="12"/>
      <c r="VK232" s="12"/>
      <c r="VL232" s="12"/>
      <c r="VM232" s="12"/>
      <c r="VN232" s="12"/>
      <c r="VO232" s="12"/>
      <c r="VP232" s="12"/>
      <c r="VQ232" s="12"/>
      <c r="VR232" s="12"/>
      <c r="VS232" s="12"/>
      <c r="VT232" s="12"/>
      <c r="VU232" s="12"/>
      <c r="VV232" s="12"/>
      <c r="VW232" s="12"/>
      <c r="VX232" s="12"/>
      <c r="VY232" s="12"/>
      <c r="VZ232" s="12"/>
      <c r="WA232" s="12"/>
      <c r="WB232" s="12"/>
      <c r="WC232" s="12"/>
      <c r="WD232" s="12"/>
      <c r="WE232" s="12"/>
      <c r="WF232" s="12"/>
      <c r="WG232" s="12"/>
      <c r="WH232" s="12"/>
      <c r="WI232" s="12"/>
      <c r="WJ232" s="12"/>
      <c r="WK232" s="12"/>
      <c r="WL232" s="12"/>
      <c r="WM232" s="12"/>
      <c r="WN232" s="12"/>
      <c r="WO232" s="12"/>
      <c r="WP232" s="12"/>
      <c r="WQ232" s="12"/>
      <c r="WR232" s="12"/>
      <c r="WS232" s="12"/>
      <c r="WT232" s="12"/>
      <c r="WU232" s="12"/>
      <c r="WV232" s="12"/>
      <c r="WW232" s="12"/>
      <c r="WX232" s="12"/>
      <c r="WY232" s="12"/>
      <c r="WZ232" s="12"/>
      <c r="XA232" s="12"/>
      <c r="XB232" s="12"/>
      <c r="XC232" s="12"/>
      <c r="XD232" s="12"/>
      <c r="XE232" s="12"/>
      <c r="XF232" s="12"/>
      <c r="XG232" s="12"/>
      <c r="XH232" s="12"/>
      <c r="XI232" s="12"/>
      <c r="XJ232" s="12"/>
      <c r="XK232" s="12"/>
      <c r="XL232" s="12"/>
      <c r="XM232" s="12"/>
      <c r="XN232" s="12"/>
      <c r="XO232" s="12"/>
      <c r="XP232" s="12"/>
      <c r="XQ232" s="12"/>
      <c r="XR232" s="12"/>
      <c r="XS232" s="12"/>
      <c r="XT232" s="12"/>
      <c r="XU232" s="12"/>
      <c r="XV232" s="12"/>
      <c r="XW232" s="12"/>
      <c r="XX232" s="12"/>
      <c r="XY232" s="12"/>
      <c r="XZ232" s="12"/>
      <c r="YA232" s="12"/>
      <c r="YB232" s="12"/>
      <c r="YC232" s="12"/>
      <c r="YD232" s="12"/>
      <c r="YE232" s="12"/>
      <c r="YF232" s="12"/>
      <c r="YG232" s="12"/>
      <c r="YH232" s="12"/>
      <c r="YI232" s="12"/>
      <c r="YJ232" s="12"/>
      <c r="YK232" s="12"/>
      <c r="YL232" s="12"/>
      <c r="YM232" s="12"/>
      <c r="YN232" s="12"/>
      <c r="YO232" s="12"/>
      <c r="YP232" s="12"/>
      <c r="YQ232" s="12"/>
      <c r="YR232" s="12"/>
      <c r="YS232" s="12"/>
      <c r="YT232" s="12"/>
      <c r="YU232" s="12"/>
      <c r="YV232" s="12"/>
      <c r="YW232" s="12"/>
      <c r="YX232" s="12"/>
      <c r="YY232" s="12"/>
      <c r="YZ232" s="12"/>
      <c r="ZA232" s="12"/>
      <c r="ZB232" s="12"/>
      <c r="ZC232" s="12"/>
      <c r="ZD232" s="12"/>
      <c r="ZE232" s="12"/>
      <c r="ZF232" s="12"/>
      <c r="ZG232" s="12"/>
      <c r="ZH232" s="12"/>
      <c r="ZI232" s="12"/>
      <c r="ZJ232" s="12"/>
      <c r="ZK232" s="12"/>
      <c r="ZL232" s="12"/>
      <c r="ZM232" s="12"/>
      <c r="ZN232" s="12"/>
      <c r="ZO232" s="12"/>
      <c r="ZP232" s="12"/>
      <c r="ZQ232" s="12"/>
      <c r="ZR232" s="12"/>
      <c r="ZS232" s="12"/>
      <c r="ZT232" s="12"/>
      <c r="ZU232" s="12"/>
      <c r="ZV232" s="12"/>
      <c r="ZW232" s="12"/>
      <c r="ZX232" s="12"/>
      <c r="ZY232" s="12"/>
      <c r="ZZ232" s="12"/>
      <c r="AAA232" s="12"/>
      <c r="AAB232" s="12"/>
      <c r="AAC232" s="12"/>
      <c r="AAD232" s="12"/>
      <c r="AAE232" s="12"/>
      <c r="AAF232" s="12"/>
      <c r="AAG232" s="12"/>
      <c r="AAH232" s="12"/>
      <c r="AAI232" s="12"/>
      <c r="AAJ232" s="12"/>
      <c r="AAK232" s="12"/>
      <c r="AAL232" s="12"/>
      <c r="AAM232" s="12"/>
      <c r="AAN232" s="12"/>
      <c r="AAO232" s="12"/>
      <c r="AAP232" s="12"/>
      <c r="AAQ232" s="12"/>
      <c r="AAR232" s="12"/>
      <c r="AAS232" s="12"/>
      <c r="AAT232" s="12"/>
      <c r="AAU232" s="12"/>
      <c r="AAV232" s="12"/>
      <c r="AAW232" s="12"/>
      <c r="AAX232" s="12"/>
      <c r="AAY232" s="12"/>
      <c r="AAZ232" s="12"/>
      <c r="ABA232" s="12"/>
      <c r="ABB232" s="12"/>
      <c r="ABC232" s="12"/>
      <c r="ABD232" s="12"/>
      <c r="ABE232" s="12"/>
      <c r="ABF232" s="12"/>
      <c r="ABG232" s="12"/>
      <c r="ABH232" s="12"/>
      <c r="ABI232" s="12"/>
      <c r="ABJ232" s="12"/>
      <c r="ABK232" s="12"/>
      <c r="ABL232" s="12"/>
      <c r="ABM232" s="12"/>
      <c r="ABN232" s="12"/>
      <c r="ABO232" s="12"/>
      <c r="ABP232" s="12"/>
      <c r="ABQ232" s="12"/>
      <c r="ABR232" s="12"/>
      <c r="ABS232" s="12"/>
      <c r="ABT232" s="12"/>
      <c r="ABU232" s="12"/>
      <c r="ABV232" s="12"/>
      <c r="ABW232" s="12"/>
      <c r="ABX232" s="12"/>
      <c r="ABY232" s="12"/>
      <c r="ABZ232" s="12"/>
      <c r="ACA232" s="12"/>
      <c r="ACB232" s="12"/>
      <c r="ACC232" s="12"/>
      <c r="ACD232" s="12"/>
      <c r="ACE232" s="12"/>
      <c r="ACF232" s="12"/>
      <c r="ACG232" s="12"/>
      <c r="ACH232" s="12"/>
      <c r="ACI232" s="12"/>
      <c r="ACJ232" s="12"/>
      <c r="ACK232" s="12"/>
      <c r="ACL232" s="12"/>
      <c r="ACM232" s="12"/>
      <c r="ACN232" s="12"/>
      <c r="ACO232" s="12"/>
      <c r="ACP232" s="12"/>
      <c r="ACQ232" s="12"/>
      <c r="ACR232" s="12"/>
      <c r="ACS232" s="12"/>
      <c r="ACT232" s="12"/>
      <c r="ACU232" s="12"/>
      <c r="ACV232" s="12"/>
      <c r="ACW232" s="12"/>
      <c r="ACX232" s="12"/>
      <c r="ACY232" s="12"/>
      <c r="ACZ232" s="12"/>
      <c r="ADA232" s="12"/>
      <c r="ADB232" s="12"/>
      <c r="ADC232" s="12"/>
      <c r="ADD232" s="12"/>
      <c r="ADE232" s="12"/>
      <c r="ADF232" s="12"/>
      <c r="ADG232" s="12"/>
      <c r="ADH232" s="12"/>
      <c r="ADI232" s="12"/>
      <c r="ADJ232" s="12"/>
      <c r="ADK232" s="12"/>
      <c r="ADL232" s="12"/>
      <c r="ADM232" s="12"/>
      <c r="ADN232" s="12"/>
      <c r="ADO232" s="12"/>
      <c r="ADP232" s="12"/>
      <c r="ADQ232" s="12"/>
      <c r="ADR232" s="12"/>
      <c r="ADS232" s="12"/>
      <c r="ADT232" s="12"/>
      <c r="ADU232" s="12"/>
      <c r="ADV232" s="12"/>
      <c r="ADW232" s="12"/>
      <c r="ADX232" s="12"/>
      <c r="ADY232" s="12"/>
      <c r="ADZ232" s="12"/>
      <c r="AEA232" s="12"/>
      <c r="AEB232" s="12"/>
      <c r="AEC232" s="12"/>
      <c r="AED232" s="12"/>
      <c r="AEE232" s="12"/>
      <c r="AEF232" s="12"/>
      <c r="AEG232" s="12"/>
      <c r="AEH232" s="12"/>
      <c r="AEI232" s="12"/>
      <c r="AEJ232" s="12"/>
      <c r="AEK232" s="12"/>
      <c r="AEL232" s="12"/>
      <c r="AEM232" s="12"/>
      <c r="AEN232" s="12"/>
      <c r="AEO232" s="12"/>
      <c r="AEP232" s="12"/>
      <c r="AEQ232" s="12"/>
      <c r="AER232" s="12"/>
      <c r="AES232" s="12"/>
      <c r="AET232" s="12"/>
      <c r="AEU232" s="12"/>
      <c r="AEV232" s="12"/>
      <c r="AEW232" s="12"/>
      <c r="AEX232" s="12"/>
      <c r="AEY232" s="12"/>
      <c r="AEZ232" s="12"/>
      <c r="AFA232" s="12"/>
      <c r="AFB232" s="12"/>
      <c r="AFC232" s="12"/>
      <c r="AFD232" s="12"/>
      <c r="AFE232" s="12"/>
      <c r="AFF232" s="12"/>
      <c r="AFG232" s="12"/>
      <c r="AFH232" s="12"/>
      <c r="AFI232" s="12"/>
      <c r="AFJ232" s="12"/>
      <c r="AFK232" s="12"/>
      <c r="AFL232" s="12"/>
      <c r="AFM232" s="12"/>
      <c r="AFN232" s="12"/>
      <c r="AFO232" s="12"/>
      <c r="AFP232" s="12"/>
      <c r="AFQ232" s="12"/>
      <c r="AFR232" s="12"/>
      <c r="AFS232" s="12"/>
      <c r="AFT232" s="12"/>
      <c r="AFU232" s="12"/>
      <c r="AFV232" s="12"/>
      <c r="AFW232" s="12"/>
      <c r="AFX232" s="12"/>
      <c r="AFY232" s="12"/>
      <c r="AFZ232" s="12"/>
      <c r="AGA232" s="12"/>
      <c r="AGB232" s="12"/>
      <c r="AGC232" s="12"/>
      <c r="AGD232" s="12"/>
      <c r="AGE232" s="12"/>
      <c r="AGF232" s="12"/>
      <c r="AGG232" s="12"/>
      <c r="AGH232" s="12"/>
      <c r="AGI232" s="12"/>
      <c r="AGJ232" s="12"/>
      <c r="AGK232" s="12"/>
      <c r="AGL232" s="12"/>
      <c r="AGM232" s="12"/>
      <c r="AGN232" s="12"/>
      <c r="AGO232" s="12"/>
      <c r="AGP232" s="12"/>
      <c r="AGQ232" s="12"/>
      <c r="AGR232" s="12"/>
      <c r="AGS232" s="12"/>
      <c r="AGT232" s="12"/>
      <c r="AGU232" s="12"/>
      <c r="AGV232" s="12"/>
      <c r="AGW232" s="12"/>
      <c r="AGX232" s="12"/>
      <c r="AGY232" s="12"/>
      <c r="AGZ232" s="12"/>
      <c r="AHA232" s="12"/>
      <c r="AHB232" s="12"/>
      <c r="AHC232" s="12"/>
      <c r="AHD232" s="12"/>
      <c r="AHE232" s="12"/>
      <c r="AHF232" s="12"/>
      <c r="AHG232" s="12"/>
      <c r="AHH232" s="12"/>
      <c r="AHI232" s="12"/>
      <c r="AHJ232" s="12"/>
      <c r="AHK232" s="12"/>
      <c r="AHL232" s="12"/>
      <c r="AHM232" s="12"/>
      <c r="AHN232" s="12"/>
      <c r="AHO232" s="12"/>
      <c r="AHP232" s="12"/>
      <c r="AHQ232" s="12"/>
      <c r="AHR232" s="12"/>
      <c r="AHS232" s="12"/>
      <c r="AHT232" s="12"/>
      <c r="AHU232" s="12"/>
      <c r="AHV232" s="12"/>
      <c r="AHW232" s="12"/>
      <c r="AHX232" s="12"/>
      <c r="AHY232" s="12"/>
      <c r="AHZ232" s="12"/>
      <c r="AIA232" s="12"/>
      <c r="AIB232" s="12"/>
      <c r="AIC232" s="12"/>
      <c r="AID232" s="12"/>
      <c r="AIE232" s="12"/>
      <c r="AIF232" s="12"/>
      <c r="AIG232" s="12"/>
      <c r="AIH232" s="12"/>
      <c r="AII232" s="12"/>
      <c r="AIJ232" s="12"/>
      <c r="AIK232" s="12"/>
      <c r="AIL232" s="12"/>
      <c r="AIM232" s="12"/>
      <c r="AIN232" s="12"/>
      <c r="AIO232" s="12"/>
      <c r="AIP232" s="12"/>
      <c r="AIQ232" s="12"/>
      <c r="AIR232" s="12"/>
      <c r="AIS232" s="12"/>
      <c r="AIT232" s="12"/>
      <c r="AIU232" s="12"/>
      <c r="AIV232" s="12"/>
      <c r="AIW232" s="12"/>
      <c r="AIX232" s="12"/>
      <c r="AIY232" s="12"/>
      <c r="AIZ232" s="12"/>
      <c r="AJA232" s="12"/>
      <c r="AJB232" s="12"/>
      <c r="AJC232" s="12"/>
      <c r="AJD232" s="12"/>
      <c r="AJE232" s="12"/>
      <c r="AJF232" s="12"/>
      <c r="AJG232" s="12"/>
      <c r="AJH232" s="12"/>
      <c r="AJI232" s="12"/>
      <c r="AJJ232" s="12"/>
      <c r="AJK232" s="12"/>
      <c r="AJL232" s="12"/>
      <c r="AJM232" s="12"/>
      <c r="AJN232" s="12"/>
      <c r="AJO232" s="12"/>
      <c r="AJP232" s="12"/>
      <c r="AJQ232" s="12"/>
      <c r="AJR232" s="12"/>
      <c r="AJS232" s="12"/>
      <c r="AJT232" s="12"/>
      <c r="AJU232" s="12"/>
      <c r="AJV232" s="12"/>
      <c r="AJW232" s="12"/>
      <c r="AJX232" s="12"/>
      <c r="AJY232" s="12"/>
      <c r="AJZ232" s="12"/>
      <c r="AKA232" s="12"/>
      <c r="AKB232" s="12"/>
      <c r="AKC232" s="12"/>
      <c r="AKD232" s="12"/>
      <c r="AKE232" s="12"/>
      <c r="AKF232" s="12"/>
      <c r="AKG232" s="12"/>
      <c r="AKH232" s="12"/>
      <c r="AKI232" s="12"/>
      <c r="AKJ232" s="12"/>
      <c r="AKK232" s="12"/>
      <c r="AKL232" s="12"/>
      <c r="AKM232" s="12"/>
      <c r="AKN232" s="12"/>
      <c r="AKO232" s="12"/>
      <c r="AKP232" s="12"/>
      <c r="AKQ232" s="12"/>
      <c r="AKR232" s="12"/>
      <c r="AKS232" s="12"/>
      <c r="AKT232" s="12"/>
      <c r="AKU232" s="12"/>
      <c r="AKV232" s="12"/>
      <c r="AKW232" s="12"/>
      <c r="AKX232" s="12"/>
      <c r="AKY232" s="12"/>
      <c r="AKZ232" s="12"/>
      <c r="ALA232" s="12"/>
      <c r="ALB232" s="12"/>
      <c r="ALC232" s="12"/>
      <c r="ALD232" s="12"/>
      <c r="ALE232" s="12"/>
      <c r="ALF232" s="12"/>
      <c r="ALG232" s="12"/>
      <c r="ALH232" s="12"/>
      <c r="ALI232" s="12"/>
      <c r="ALJ232" s="12"/>
      <c r="ALK232" s="12"/>
      <c r="ALL232" s="12"/>
      <c r="ALM232" s="12"/>
      <c r="ALN232" s="12"/>
      <c r="ALO232" s="12"/>
      <c r="ALP232" s="12"/>
      <c r="ALQ232" s="12"/>
      <c r="ALR232" s="12"/>
      <c r="ALS232" s="12"/>
      <c r="ALT232" s="12"/>
      <c r="ALU232" s="12"/>
      <c r="ALV232" s="12"/>
      <c r="ALW232" s="12"/>
      <c r="ALX232" s="12"/>
      <c r="ALY232" s="12"/>
      <c r="ALZ232" s="12"/>
      <c r="AMA232" s="12"/>
      <c r="AMB232" s="12"/>
      <c r="AMC232" s="12"/>
      <c r="AMD232" s="12"/>
      <c r="AME232" s="12"/>
      <c r="AMF232" s="12"/>
      <c r="AMG232" s="12"/>
      <c r="AMH232" s="12"/>
      <c r="AMI232" s="12"/>
      <c r="AMJ232" s="12"/>
      <c r="AMK232" s="12"/>
      <c r="AML232" s="12"/>
      <c r="AMM232" s="12"/>
      <c r="AMN232" s="12"/>
      <c r="AMO232" s="12"/>
      <c r="AMP232" s="12"/>
      <c r="AMQ232" s="12"/>
      <c r="AMR232" s="12"/>
      <c r="AMS232" s="12"/>
      <c r="AMT232" s="12"/>
      <c r="AMU232" s="12"/>
      <c r="AMV232" s="12"/>
      <c r="AMW232" s="12"/>
      <c r="AMX232" s="12"/>
      <c r="AMY232" s="12"/>
      <c r="AMZ232" s="12"/>
      <c r="ANA232" s="12"/>
      <c r="ANB232" s="12"/>
      <c r="ANC232" s="12"/>
      <c r="AND232" s="12"/>
      <c r="ANE232" s="12"/>
      <c r="ANF232" s="12"/>
      <c r="ANG232" s="12"/>
      <c r="ANH232" s="12"/>
      <c r="ANI232" s="12"/>
      <c r="ANJ232" s="12"/>
      <c r="ANK232" s="12"/>
      <c r="ANL232" s="12"/>
      <c r="ANM232" s="12"/>
      <c r="ANN232" s="12"/>
      <c r="ANO232" s="12"/>
      <c r="ANP232" s="12"/>
      <c r="ANQ232" s="12"/>
      <c r="ANR232" s="12"/>
      <c r="ANS232" s="12"/>
      <c r="ANT232" s="12"/>
      <c r="ANU232" s="12"/>
      <c r="ANV232" s="12"/>
      <c r="ANW232" s="12"/>
      <c r="ANX232" s="12"/>
      <c r="ANY232" s="12"/>
      <c r="ANZ232" s="12"/>
      <c r="AOA232" s="12"/>
      <c r="AOB232" s="12"/>
      <c r="AOC232" s="12"/>
      <c r="AOD232" s="12"/>
      <c r="AOE232" s="12"/>
      <c r="AOF232" s="12"/>
      <c r="AOG232" s="12"/>
      <c r="AOH232" s="12"/>
      <c r="AOI232" s="12"/>
      <c r="AOJ232" s="12"/>
      <c r="AOK232" s="12"/>
      <c r="AOL232" s="12"/>
      <c r="AOM232" s="12"/>
      <c r="AON232" s="12"/>
      <c r="AOO232" s="12"/>
      <c r="AOP232" s="12"/>
      <c r="AOQ232" s="12"/>
      <c r="AOR232" s="12"/>
      <c r="AOS232" s="12"/>
      <c r="AOT232" s="12"/>
      <c r="AOU232" s="12"/>
      <c r="AOV232" s="12"/>
      <c r="AOW232" s="12"/>
      <c r="AOX232" s="12"/>
      <c r="AOY232" s="12"/>
      <c r="AOZ232" s="12"/>
      <c r="APA232" s="12"/>
      <c r="APB232" s="12"/>
      <c r="APC232" s="12"/>
      <c r="APD232" s="12"/>
      <c r="APE232" s="12"/>
      <c r="APF232" s="12"/>
      <c r="APG232" s="12"/>
      <c r="APH232" s="12"/>
      <c r="API232" s="12"/>
      <c r="APJ232" s="12"/>
      <c r="APK232" s="12"/>
      <c r="APL232" s="12"/>
      <c r="APM232" s="12"/>
      <c r="APN232" s="12"/>
      <c r="APO232" s="12"/>
      <c r="APP232" s="12"/>
      <c r="APQ232" s="12"/>
      <c r="APR232" s="12"/>
      <c r="APS232" s="12"/>
      <c r="APT232" s="12"/>
      <c r="APU232" s="12"/>
      <c r="APV232" s="12"/>
      <c r="APW232" s="12"/>
      <c r="APX232" s="12"/>
      <c r="APY232" s="12"/>
      <c r="APZ232" s="12"/>
      <c r="AQA232" s="12"/>
      <c r="AQB232" s="12"/>
      <c r="AQC232" s="12"/>
      <c r="AQD232" s="12"/>
      <c r="AQE232" s="12"/>
      <c r="AQF232" s="12"/>
      <c r="AQG232" s="12"/>
      <c r="AQH232" s="12"/>
      <c r="AQI232" s="12"/>
      <c r="AQJ232" s="12"/>
      <c r="AQK232" s="12"/>
      <c r="AQL232" s="12"/>
      <c r="AQM232" s="12"/>
      <c r="AQN232" s="12"/>
      <c r="AQO232" s="12"/>
      <c r="AQP232" s="12"/>
      <c r="AQQ232" s="12"/>
      <c r="AQR232" s="12"/>
      <c r="AQS232" s="12"/>
      <c r="AQT232" s="12"/>
      <c r="AQU232" s="12"/>
      <c r="AQV232" s="12"/>
      <c r="AQW232" s="12"/>
      <c r="AQX232" s="12"/>
      <c r="AQY232" s="12"/>
      <c r="AQZ232" s="12"/>
      <c r="ARA232" s="12"/>
      <c r="ARB232" s="12"/>
      <c r="ARC232" s="12"/>
      <c r="ARD232" s="12"/>
      <c r="ARE232" s="12"/>
      <c r="ARF232" s="12"/>
      <c r="ARG232" s="12"/>
      <c r="ARH232" s="12"/>
      <c r="ARI232" s="12"/>
      <c r="ARJ232" s="12"/>
      <c r="ARK232" s="12"/>
      <c r="ARL232" s="12"/>
      <c r="ARM232" s="12"/>
      <c r="ARN232" s="12"/>
      <c r="ARO232" s="12"/>
      <c r="ARP232" s="12"/>
      <c r="ARQ232" s="12"/>
      <c r="ARR232" s="12"/>
      <c r="ARS232" s="12"/>
      <c r="ART232" s="12"/>
      <c r="ARU232" s="12"/>
      <c r="ARV232" s="12"/>
      <c r="ARW232" s="12"/>
      <c r="ARX232" s="12"/>
      <c r="ARY232" s="12"/>
      <c r="ARZ232" s="12"/>
      <c r="ASA232" s="12"/>
      <c r="ASB232" s="12"/>
      <c r="ASC232" s="12"/>
      <c r="ASD232" s="12"/>
      <c r="ASE232" s="12"/>
      <c r="ASF232" s="12"/>
      <c r="ASG232" s="12"/>
      <c r="ASH232" s="12"/>
      <c r="ASI232" s="12"/>
      <c r="ASJ232" s="12"/>
      <c r="ASK232" s="12"/>
      <c r="ASL232" s="12"/>
      <c r="ASM232" s="12"/>
      <c r="ASN232" s="12"/>
      <c r="ASO232" s="12"/>
      <c r="ASP232" s="12"/>
      <c r="ASQ232" s="12"/>
      <c r="ASR232" s="12"/>
      <c r="ASS232" s="12"/>
      <c r="AST232" s="12"/>
      <c r="ASU232" s="12"/>
      <c r="ASV232" s="12"/>
      <c r="ASW232" s="12"/>
      <c r="ASX232" s="12"/>
      <c r="ASY232" s="12"/>
      <c r="ASZ232" s="12"/>
      <c r="ATA232" s="12"/>
      <c r="ATB232" s="12"/>
      <c r="ATC232" s="12"/>
      <c r="ATD232" s="12"/>
      <c r="ATE232" s="12"/>
      <c r="ATF232" s="12"/>
      <c r="ATG232" s="12"/>
      <c r="ATH232" s="12"/>
      <c r="ATI232" s="12"/>
      <c r="ATJ232" s="12"/>
      <c r="ATK232" s="12"/>
      <c r="ATL232" s="12"/>
      <c r="ATM232" s="12"/>
      <c r="ATN232" s="12"/>
      <c r="ATO232" s="12"/>
      <c r="ATP232" s="12"/>
      <c r="ATQ232" s="12"/>
      <c r="ATR232" s="12"/>
      <c r="ATS232" s="12"/>
      <c r="ATT232" s="12"/>
      <c r="ATU232" s="12"/>
      <c r="ATV232" s="12"/>
      <c r="ATW232" s="12"/>
      <c r="ATX232" s="12"/>
      <c r="ATY232" s="12"/>
      <c r="ATZ232" s="12"/>
      <c r="AUA232" s="12"/>
      <c r="AUB232" s="12"/>
      <c r="AUC232" s="12"/>
      <c r="AUD232" s="12"/>
      <c r="AUE232" s="12"/>
      <c r="AUF232" s="12"/>
      <c r="AUG232" s="12"/>
      <c r="AUH232" s="12"/>
      <c r="AUI232" s="12"/>
      <c r="AUJ232" s="12"/>
      <c r="AUK232" s="12"/>
      <c r="AUL232" s="12"/>
      <c r="AUM232" s="12"/>
      <c r="AUN232" s="12"/>
      <c r="AUO232" s="12"/>
      <c r="AUP232" s="12"/>
      <c r="AUQ232" s="12"/>
      <c r="AUR232" s="12"/>
      <c r="AUS232" s="12"/>
      <c r="AUT232" s="12"/>
      <c r="AUU232" s="12"/>
      <c r="AUV232" s="12"/>
      <c r="AUW232" s="12"/>
      <c r="AUX232" s="12"/>
      <c r="AUY232" s="12"/>
      <c r="AUZ232" s="12"/>
      <c r="AVA232" s="12"/>
      <c r="AVB232" s="12"/>
      <c r="AVC232" s="12"/>
      <c r="AVD232" s="12"/>
      <c r="AVE232" s="12"/>
      <c r="AVF232" s="12"/>
      <c r="AVG232" s="12"/>
      <c r="AVH232" s="12"/>
      <c r="AVI232" s="12"/>
      <c r="AVJ232" s="12"/>
      <c r="AVK232" s="12"/>
      <c r="AVL232" s="12"/>
      <c r="AVM232" s="12"/>
      <c r="AVN232" s="12"/>
      <c r="AVO232" s="12"/>
      <c r="AVP232" s="12"/>
      <c r="AVQ232" s="12"/>
      <c r="AVR232" s="12"/>
      <c r="AVS232" s="12"/>
      <c r="AVT232" s="12"/>
      <c r="AVU232" s="12"/>
      <c r="AVV232" s="12"/>
      <c r="AVW232" s="12"/>
      <c r="AVX232" s="12"/>
      <c r="AVY232" s="12"/>
      <c r="AVZ232" s="12"/>
      <c r="AWA232" s="12"/>
      <c r="AWB232" s="12"/>
      <c r="AWC232" s="12"/>
      <c r="AWD232" s="12"/>
      <c r="AWE232" s="12"/>
      <c r="AWF232" s="12"/>
      <c r="AWG232" s="12"/>
      <c r="AWH232" s="12"/>
      <c r="AWI232" s="12"/>
      <c r="AWJ232" s="12"/>
      <c r="AWK232" s="12"/>
      <c r="AWL232" s="12"/>
      <c r="AWM232" s="12"/>
      <c r="AWN232" s="12"/>
      <c r="AWO232" s="12"/>
      <c r="AWP232" s="12"/>
      <c r="AWQ232" s="12"/>
      <c r="AWR232" s="12"/>
      <c r="AWS232" s="12"/>
      <c r="AWT232" s="12"/>
      <c r="AWU232" s="12"/>
      <c r="AWV232" s="12"/>
      <c r="AWW232" s="12"/>
      <c r="AWX232" s="12"/>
      <c r="AWY232" s="12"/>
      <c r="AWZ232" s="12"/>
      <c r="AXA232" s="12"/>
      <c r="AXB232" s="12"/>
      <c r="AXC232" s="12"/>
      <c r="AXD232" s="12"/>
      <c r="AXE232" s="12"/>
      <c r="AXF232" s="12"/>
      <c r="AXG232" s="12"/>
      <c r="AXH232" s="12"/>
      <c r="AXI232" s="12"/>
      <c r="AXJ232" s="12"/>
      <c r="AXK232" s="12"/>
      <c r="AXL232" s="12"/>
      <c r="AXM232" s="12"/>
      <c r="AXN232" s="12"/>
      <c r="AXO232" s="12"/>
      <c r="AXP232" s="12"/>
      <c r="AXQ232" s="12"/>
      <c r="AXR232" s="12"/>
      <c r="AXS232" s="12"/>
      <c r="AXT232" s="12"/>
      <c r="AXU232" s="12"/>
      <c r="AXV232" s="12"/>
      <c r="AXW232" s="12"/>
      <c r="AXX232" s="12"/>
      <c r="AXY232" s="12"/>
      <c r="AXZ232" s="12"/>
      <c r="AYA232" s="12"/>
      <c r="AYB232" s="12"/>
      <c r="AYC232" s="12"/>
      <c r="AYD232" s="12"/>
      <c r="AYE232" s="12"/>
      <c r="AYF232" s="12"/>
      <c r="AYG232" s="12"/>
      <c r="AYH232" s="12"/>
      <c r="AYI232" s="12"/>
      <c r="AYJ232" s="12"/>
      <c r="AYK232" s="12"/>
      <c r="AYL232" s="12"/>
      <c r="AYM232" s="12"/>
      <c r="AYN232" s="12"/>
      <c r="AYO232" s="12"/>
      <c r="AYP232" s="12"/>
      <c r="AYQ232" s="12"/>
      <c r="AYR232" s="12"/>
      <c r="AYS232" s="12"/>
      <c r="AYT232" s="12"/>
      <c r="AYU232" s="12"/>
      <c r="AYV232" s="12"/>
      <c r="AYW232" s="12"/>
      <c r="AYX232" s="12"/>
      <c r="AYY232" s="12"/>
      <c r="AYZ232" s="12"/>
      <c r="AZA232" s="12"/>
      <c r="AZB232" s="12"/>
      <c r="AZC232" s="12"/>
      <c r="AZD232" s="12"/>
      <c r="AZE232" s="12"/>
      <c r="AZF232" s="12"/>
      <c r="AZG232" s="12"/>
      <c r="AZH232" s="12"/>
      <c r="AZI232" s="12"/>
      <c r="AZJ232" s="12"/>
      <c r="AZK232" s="12"/>
      <c r="AZL232" s="12"/>
      <c r="AZM232" s="12"/>
      <c r="AZN232" s="12"/>
      <c r="AZO232" s="12"/>
      <c r="AZP232" s="12"/>
      <c r="AZQ232" s="12"/>
      <c r="AZR232" s="12"/>
      <c r="AZS232" s="12"/>
      <c r="AZT232" s="12"/>
      <c r="AZU232" s="12"/>
      <c r="AZV232" s="12"/>
      <c r="AZW232" s="12"/>
      <c r="AZX232" s="12"/>
      <c r="AZY232" s="12"/>
      <c r="AZZ232" s="12"/>
      <c r="BAA232" s="12"/>
      <c r="BAB232" s="12"/>
      <c r="BAC232" s="12"/>
      <c r="BAD232" s="12"/>
      <c r="BAE232" s="12"/>
      <c r="BAF232" s="12"/>
      <c r="BAG232" s="12"/>
      <c r="BAH232" s="12"/>
      <c r="BAI232" s="12"/>
      <c r="BAJ232" s="12"/>
      <c r="BAK232" s="12"/>
      <c r="BAL232" s="12"/>
      <c r="BAM232" s="12"/>
      <c r="BAN232" s="12"/>
      <c r="BAO232" s="12"/>
      <c r="BAP232" s="12"/>
      <c r="BAQ232" s="12"/>
      <c r="BAR232" s="12"/>
      <c r="BAS232" s="12"/>
      <c r="BAT232" s="12"/>
      <c r="BAU232" s="12"/>
      <c r="BAV232" s="12"/>
      <c r="BAW232" s="12"/>
      <c r="BAX232" s="12"/>
      <c r="BAY232" s="12"/>
      <c r="BAZ232" s="12"/>
      <c r="BBA232" s="12"/>
      <c r="BBB232" s="12"/>
      <c r="BBC232" s="12"/>
      <c r="BBD232" s="12"/>
      <c r="BBE232" s="12"/>
      <c r="BBF232" s="12"/>
      <c r="BBG232" s="12"/>
      <c r="BBH232" s="12"/>
      <c r="BBI232" s="12"/>
      <c r="BBJ232" s="12"/>
      <c r="BBK232" s="12"/>
      <c r="BBL232" s="12"/>
      <c r="BBM232" s="12"/>
      <c r="BBN232" s="12"/>
      <c r="BBO232" s="12"/>
      <c r="BBP232" s="12"/>
      <c r="BBQ232" s="12"/>
      <c r="BBR232" s="12"/>
      <c r="BBS232" s="12"/>
      <c r="BBT232" s="12"/>
      <c r="BBU232" s="12"/>
      <c r="BBV232" s="12"/>
      <c r="BBW232" s="12"/>
      <c r="BBX232" s="12"/>
      <c r="BBY232" s="12"/>
      <c r="BBZ232" s="12"/>
      <c r="BCA232" s="12"/>
      <c r="BCB232" s="12"/>
      <c r="BCC232" s="12"/>
      <c r="BCD232" s="12"/>
      <c r="BCE232" s="12"/>
      <c r="BCF232" s="12"/>
      <c r="BCG232" s="12"/>
      <c r="BCH232" s="12"/>
      <c r="BCI232" s="12"/>
      <c r="BCJ232" s="12"/>
      <c r="BCK232" s="12"/>
      <c r="BCL232" s="12"/>
      <c r="BCM232" s="12"/>
      <c r="BCN232" s="12"/>
      <c r="BCO232" s="12"/>
      <c r="BCP232" s="12"/>
      <c r="BCQ232" s="12"/>
      <c r="BCR232" s="12"/>
      <c r="BCS232" s="12"/>
      <c r="BCT232" s="12"/>
      <c r="BCU232" s="12"/>
      <c r="BCV232" s="12"/>
      <c r="BCW232" s="12"/>
      <c r="BCX232" s="12"/>
      <c r="BCY232" s="12"/>
      <c r="BCZ232" s="12"/>
      <c r="BDA232" s="12"/>
      <c r="BDB232" s="12"/>
      <c r="BDC232" s="12"/>
      <c r="BDD232" s="12"/>
      <c r="BDE232" s="12"/>
      <c r="BDF232" s="12"/>
      <c r="BDG232" s="12"/>
      <c r="BDH232" s="12"/>
      <c r="BDI232" s="12"/>
      <c r="BDJ232" s="12"/>
      <c r="BDK232" s="12"/>
      <c r="BDL232" s="12"/>
      <c r="BDM232" s="12"/>
      <c r="BDN232" s="12"/>
      <c r="BDO232" s="12"/>
      <c r="BDP232" s="12"/>
      <c r="BDQ232" s="12"/>
      <c r="BDR232" s="12"/>
      <c r="BDS232" s="12"/>
      <c r="BDT232" s="12"/>
      <c r="BDU232" s="12"/>
      <c r="BDV232" s="12"/>
      <c r="BDW232" s="12"/>
      <c r="BDX232" s="12"/>
      <c r="BDY232" s="12"/>
      <c r="BDZ232" s="12"/>
      <c r="BEA232" s="12"/>
      <c r="BEB232" s="12"/>
      <c r="BEC232" s="12"/>
      <c r="BED232" s="12"/>
      <c r="BEE232" s="12"/>
      <c r="BEF232" s="12"/>
      <c r="BEG232" s="12"/>
      <c r="BEH232" s="12"/>
      <c r="BEI232" s="12"/>
      <c r="BEJ232" s="12"/>
      <c r="BEK232" s="12"/>
      <c r="BEL232" s="12"/>
      <c r="BEM232" s="12"/>
      <c r="BEN232" s="12"/>
      <c r="BEO232" s="12"/>
      <c r="BEP232" s="12"/>
      <c r="BEQ232" s="12"/>
      <c r="BER232" s="12"/>
      <c r="BES232" s="12"/>
      <c r="BET232" s="12"/>
      <c r="BEU232" s="12"/>
      <c r="BEV232" s="12"/>
      <c r="BEW232" s="12"/>
      <c r="BEX232" s="12"/>
      <c r="BEY232" s="12"/>
      <c r="BEZ232" s="12"/>
      <c r="BFA232" s="12"/>
      <c r="BFB232" s="12"/>
      <c r="BFC232" s="12"/>
      <c r="BFD232" s="12"/>
      <c r="BFE232" s="12"/>
      <c r="BFF232" s="12"/>
      <c r="BFG232" s="12"/>
      <c r="BFH232" s="12"/>
      <c r="BFI232" s="12"/>
      <c r="BFJ232" s="12"/>
      <c r="BFK232" s="12"/>
      <c r="BFL232" s="12"/>
      <c r="BFM232" s="12"/>
      <c r="BFN232" s="12"/>
      <c r="BFO232" s="12"/>
      <c r="BFP232" s="12"/>
      <c r="BFQ232" s="12"/>
      <c r="BFR232" s="12"/>
      <c r="BFS232" s="12"/>
      <c r="BFT232" s="12"/>
      <c r="BFU232" s="12"/>
      <c r="BFV232" s="12"/>
      <c r="BFW232" s="12"/>
      <c r="BFX232" s="12"/>
      <c r="BFY232" s="12"/>
      <c r="BFZ232" s="12"/>
      <c r="BGA232" s="12"/>
      <c r="BGB232" s="12"/>
      <c r="BGC232" s="12"/>
      <c r="BGD232" s="12"/>
      <c r="BGE232" s="12"/>
      <c r="BGF232" s="12"/>
      <c r="BGG232" s="12"/>
      <c r="BGH232" s="12"/>
      <c r="BGI232" s="12"/>
      <c r="BGJ232" s="12"/>
      <c r="BGK232" s="12"/>
      <c r="BGL232" s="12"/>
      <c r="BGM232" s="12"/>
      <c r="BGN232" s="12"/>
      <c r="BGO232" s="12"/>
      <c r="BGP232" s="12"/>
      <c r="BGQ232" s="12"/>
      <c r="BGR232" s="12"/>
      <c r="BGS232" s="12"/>
      <c r="BGT232" s="12"/>
      <c r="BGU232" s="12"/>
      <c r="BGV232" s="12"/>
      <c r="BGW232" s="12"/>
      <c r="BGX232" s="12"/>
      <c r="BGY232" s="12"/>
      <c r="BGZ232" s="12"/>
      <c r="BHA232" s="12"/>
      <c r="BHB232" s="12"/>
      <c r="BHC232" s="12"/>
      <c r="BHD232" s="12"/>
      <c r="BHE232" s="12"/>
      <c r="BHF232" s="12"/>
      <c r="BHG232" s="12"/>
      <c r="BHH232" s="12"/>
      <c r="BHI232" s="12"/>
      <c r="BHJ232" s="12"/>
      <c r="BHK232" s="12"/>
      <c r="BHL232" s="12"/>
      <c r="BHM232" s="12"/>
      <c r="BHN232" s="12"/>
      <c r="BHO232" s="12"/>
      <c r="BHP232" s="12"/>
      <c r="BHQ232" s="12"/>
      <c r="BHR232" s="12"/>
      <c r="BHS232" s="12"/>
      <c r="BHT232" s="12"/>
      <c r="BHU232" s="12"/>
      <c r="BHV232" s="12"/>
      <c r="BHW232" s="12"/>
      <c r="BHX232" s="12"/>
      <c r="BHY232" s="12"/>
      <c r="BHZ232" s="12"/>
      <c r="BIA232" s="12"/>
      <c r="BIB232" s="12"/>
      <c r="BIC232" s="12"/>
      <c r="BID232" s="12"/>
      <c r="BIE232" s="12"/>
      <c r="BIF232" s="12"/>
      <c r="BIG232" s="12"/>
      <c r="BIH232" s="12"/>
      <c r="BII232" s="12"/>
      <c r="BIJ232" s="12"/>
      <c r="BIK232" s="12"/>
      <c r="BIL232" s="12"/>
      <c r="BIM232" s="12"/>
      <c r="BIN232" s="12"/>
      <c r="BIO232" s="12"/>
      <c r="BIP232" s="12"/>
      <c r="BIQ232" s="12"/>
      <c r="BIR232" s="12"/>
      <c r="BIS232" s="12"/>
      <c r="BIT232" s="12"/>
      <c r="BIU232" s="12"/>
      <c r="BIV232" s="12"/>
      <c r="BIW232" s="12"/>
      <c r="BIX232" s="12"/>
      <c r="BIY232" s="12"/>
      <c r="BIZ232" s="12"/>
      <c r="BJA232" s="12"/>
      <c r="BJB232" s="12"/>
      <c r="BJC232" s="12"/>
      <c r="BJD232" s="12"/>
      <c r="BJE232" s="12"/>
      <c r="BJF232" s="12"/>
      <c r="BJG232" s="12"/>
      <c r="BJH232" s="12"/>
      <c r="BJI232" s="12"/>
      <c r="BJJ232" s="12"/>
      <c r="BJK232" s="12"/>
      <c r="BJL232" s="12"/>
      <c r="BJM232" s="12"/>
      <c r="BJN232" s="12"/>
      <c r="BJO232" s="12"/>
      <c r="BJP232" s="12"/>
      <c r="BJQ232" s="12"/>
      <c r="BJR232" s="12"/>
      <c r="BJS232" s="12"/>
      <c r="BJT232" s="12"/>
      <c r="BJU232" s="12"/>
      <c r="BJV232" s="12"/>
      <c r="BJW232" s="12"/>
      <c r="BJX232" s="12"/>
      <c r="BJY232" s="12"/>
      <c r="BJZ232" s="12"/>
      <c r="BKA232" s="12"/>
      <c r="BKB232" s="12"/>
      <c r="BKC232" s="12"/>
      <c r="BKD232" s="12"/>
      <c r="BKE232" s="12"/>
      <c r="BKF232" s="12"/>
      <c r="BKG232" s="12"/>
      <c r="BKH232" s="12"/>
      <c r="BKI232" s="12"/>
      <c r="BKJ232" s="12"/>
      <c r="BKK232" s="12"/>
      <c r="BKL232" s="12"/>
      <c r="BKM232" s="12"/>
      <c r="BKN232" s="12"/>
      <c r="BKO232" s="12"/>
      <c r="BKP232" s="12"/>
      <c r="BKQ232" s="12"/>
      <c r="BKR232" s="12"/>
      <c r="BKS232" s="12"/>
      <c r="BKT232" s="12"/>
      <c r="BKU232" s="12"/>
      <c r="BKV232" s="12"/>
      <c r="BKW232" s="12"/>
      <c r="BKX232" s="12"/>
      <c r="BKY232" s="12"/>
      <c r="BKZ232" s="12"/>
      <c r="BLA232" s="12"/>
      <c r="BLB232" s="12"/>
      <c r="BLC232" s="12"/>
      <c r="BLD232" s="12"/>
      <c r="BLE232" s="12"/>
      <c r="BLF232" s="12"/>
      <c r="BLG232" s="12"/>
      <c r="BLH232" s="12"/>
      <c r="BLI232" s="12"/>
      <c r="BLJ232" s="12"/>
      <c r="BLK232" s="12"/>
      <c r="BLL232" s="12"/>
      <c r="BLM232" s="12"/>
      <c r="BLN232" s="12"/>
      <c r="BLO232" s="12"/>
      <c r="BLP232" s="12"/>
      <c r="BLQ232" s="12"/>
      <c r="BLR232" s="12"/>
      <c r="BLS232" s="12"/>
      <c r="BLT232" s="12"/>
      <c r="BLU232" s="12"/>
      <c r="BLV232" s="12"/>
      <c r="BLW232" s="12"/>
      <c r="BLX232" s="12"/>
      <c r="BLY232" s="12"/>
      <c r="BLZ232" s="12"/>
      <c r="BMA232" s="12"/>
      <c r="BMB232" s="12"/>
      <c r="BMC232" s="12"/>
      <c r="BMD232" s="12"/>
      <c r="BME232" s="12"/>
      <c r="BMF232" s="12"/>
      <c r="BMG232" s="12"/>
      <c r="BMH232" s="12"/>
      <c r="BMI232" s="12"/>
      <c r="BMJ232" s="12"/>
      <c r="BMK232" s="12"/>
      <c r="BML232" s="12"/>
      <c r="BMM232" s="12"/>
      <c r="BMN232" s="12"/>
      <c r="BMO232" s="12"/>
      <c r="BMP232" s="12"/>
      <c r="BMQ232" s="12"/>
      <c r="BMR232" s="12"/>
      <c r="BMS232" s="12"/>
      <c r="BMT232" s="12"/>
      <c r="BMU232" s="12"/>
      <c r="BMV232" s="12"/>
      <c r="BMW232" s="12"/>
      <c r="BMX232" s="12"/>
      <c r="BMY232" s="12"/>
      <c r="BMZ232" s="12"/>
      <c r="BNA232" s="12"/>
      <c r="BNB232" s="12"/>
      <c r="BNC232" s="12"/>
      <c r="BND232" s="12"/>
      <c r="BNE232" s="12"/>
      <c r="BNF232" s="12"/>
      <c r="BNG232" s="12"/>
      <c r="BNH232" s="12"/>
      <c r="BNI232" s="12"/>
      <c r="BNJ232" s="12"/>
      <c r="BNK232" s="12"/>
      <c r="BNL232" s="12"/>
      <c r="BNM232" s="12"/>
      <c r="BNN232" s="12"/>
      <c r="BNO232" s="12"/>
      <c r="BNP232" s="12"/>
      <c r="BNQ232" s="12"/>
      <c r="BNR232" s="12"/>
      <c r="BNS232" s="12"/>
      <c r="BNT232" s="12"/>
      <c r="BNU232" s="12"/>
      <c r="BNV232" s="12"/>
      <c r="BNW232" s="12"/>
      <c r="BNX232" s="12"/>
      <c r="BNY232" s="12"/>
      <c r="BNZ232" s="12"/>
      <c r="BOA232" s="12"/>
      <c r="BOB232" s="12"/>
      <c r="BOC232" s="12"/>
      <c r="BOD232" s="12"/>
      <c r="BOE232" s="12"/>
      <c r="BOF232" s="12"/>
      <c r="BOG232" s="12"/>
      <c r="BOH232" s="12"/>
      <c r="BOI232" s="12"/>
      <c r="BOJ232" s="12"/>
      <c r="BOK232" s="12"/>
      <c r="BOL232" s="12"/>
      <c r="BOM232" s="12"/>
      <c r="BON232" s="12"/>
      <c r="BOO232" s="12"/>
      <c r="BOP232" s="12"/>
      <c r="BOQ232" s="12"/>
      <c r="BOR232" s="12"/>
      <c r="BOS232" s="12"/>
      <c r="BOT232" s="12"/>
      <c r="BOU232" s="12"/>
      <c r="BOV232" s="12"/>
      <c r="BOW232" s="12"/>
      <c r="BOX232" s="12"/>
      <c r="BOY232" s="12"/>
      <c r="BOZ232" s="12"/>
      <c r="BPA232" s="12"/>
      <c r="BPB232" s="12"/>
      <c r="BPC232" s="12"/>
      <c r="BPD232" s="12"/>
      <c r="BPE232" s="12"/>
      <c r="BPF232" s="12"/>
      <c r="BPG232" s="12"/>
      <c r="BPH232" s="12"/>
      <c r="BPI232" s="12"/>
      <c r="BPJ232" s="12"/>
      <c r="BPK232" s="12"/>
      <c r="BPL232" s="12"/>
      <c r="BPM232" s="12"/>
      <c r="BPN232" s="12"/>
      <c r="BPO232" s="12"/>
      <c r="BPP232" s="12"/>
      <c r="BPQ232" s="12"/>
      <c r="BPR232" s="12"/>
      <c r="BPS232" s="12"/>
      <c r="BPT232" s="12"/>
      <c r="BPU232" s="12"/>
      <c r="BPV232" s="12"/>
      <c r="BPW232" s="12"/>
      <c r="BPX232" s="12"/>
      <c r="BPY232" s="12"/>
      <c r="BPZ232" s="12"/>
      <c r="BQA232" s="12"/>
      <c r="BQB232" s="12"/>
      <c r="BQC232" s="12"/>
      <c r="BQD232" s="12"/>
      <c r="BQE232" s="12"/>
      <c r="BQF232" s="12"/>
      <c r="BQG232" s="12"/>
      <c r="BQH232" s="12"/>
      <c r="BQI232" s="12"/>
      <c r="BQJ232" s="12"/>
      <c r="BQK232" s="12"/>
      <c r="BQL232" s="12"/>
      <c r="BQM232" s="12"/>
      <c r="BQN232" s="12"/>
      <c r="BQO232" s="12"/>
      <c r="BQP232" s="12"/>
      <c r="BQQ232" s="12"/>
      <c r="BQR232" s="12"/>
      <c r="BQS232" s="12"/>
      <c r="BQT232" s="12"/>
      <c r="BQU232" s="12"/>
      <c r="BQV232" s="12"/>
      <c r="BQW232" s="12"/>
      <c r="BQX232" s="12"/>
      <c r="BQY232" s="12"/>
      <c r="BQZ232" s="12"/>
      <c r="BRA232" s="12"/>
      <c r="BRB232" s="12"/>
      <c r="BRC232" s="12"/>
      <c r="BRD232" s="12"/>
      <c r="BRE232" s="12"/>
      <c r="BRF232" s="12"/>
      <c r="BRG232" s="12"/>
      <c r="BRH232" s="12"/>
      <c r="BRI232" s="12"/>
      <c r="BRJ232" s="12"/>
      <c r="BRK232" s="12"/>
      <c r="BRL232" s="12"/>
      <c r="BRM232" s="12"/>
      <c r="BRN232" s="12"/>
      <c r="BRO232" s="12"/>
      <c r="BRP232" s="12"/>
      <c r="BRQ232" s="12"/>
      <c r="BRR232" s="12"/>
      <c r="BRS232" s="12"/>
      <c r="BRT232" s="12"/>
      <c r="BRU232" s="12"/>
      <c r="BRV232" s="12"/>
      <c r="BRW232" s="12"/>
      <c r="BRX232" s="12"/>
      <c r="BRY232" s="12"/>
      <c r="BRZ232" s="12"/>
      <c r="BSA232" s="12"/>
      <c r="BSB232" s="12"/>
      <c r="BSC232" s="12"/>
      <c r="BSD232" s="12"/>
      <c r="BSE232" s="12"/>
      <c r="BSF232" s="12"/>
      <c r="BSG232" s="12"/>
      <c r="BSH232" s="12"/>
      <c r="BSI232" s="12"/>
      <c r="BSJ232" s="12"/>
      <c r="BSK232" s="12"/>
      <c r="BSL232" s="12"/>
      <c r="BSM232" s="12"/>
      <c r="BSN232" s="12"/>
      <c r="BSO232" s="12"/>
      <c r="BSP232" s="12"/>
      <c r="BSQ232" s="12"/>
      <c r="BSR232" s="12"/>
      <c r="BSS232" s="12"/>
      <c r="BST232" s="12"/>
      <c r="BSU232" s="12"/>
      <c r="BSV232" s="12"/>
      <c r="BSW232" s="12"/>
      <c r="BSX232" s="12"/>
      <c r="BSY232" s="12"/>
      <c r="BSZ232" s="12"/>
      <c r="BTA232" s="12"/>
      <c r="BTB232" s="12"/>
      <c r="BTC232" s="12"/>
      <c r="BTD232" s="12"/>
      <c r="BTE232" s="12"/>
      <c r="BTF232" s="12"/>
      <c r="BTG232" s="12"/>
      <c r="BTH232" s="12"/>
      <c r="BTI232" s="12"/>
      <c r="BTJ232" s="12"/>
      <c r="BTK232" s="12"/>
      <c r="BTL232" s="12"/>
      <c r="BTM232" s="12"/>
      <c r="BTN232" s="12"/>
      <c r="BTO232" s="12"/>
      <c r="BTP232" s="12"/>
      <c r="BTQ232" s="12"/>
      <c r="BTR232" s="12"/>
      <c r="BTS232" s="12"/>
      <c r="BTT232" s="12"/>
      <c r="BTU232" s="12"/>
      <c r="BTV232" s="12"/>
      <c r="BTW232" s="12"/>
      <c r="BTX232" s="12"/>
      <c r="BTY232" s="12"/>
      <c r="BTZ232" s="12"/>
      <c r="BUA232" s="12"/>
      <c r="BUB232" s="12"/>
      <c r="BUC232" s="12"/>
      <c r="BUD232" s="12"/>
      <c r="BUE232" s="12"/>
      <c r="BUF232" s="12"/>
      <c r="BUG232" s="12"/>
      <c r="BUH232" s="12"/>
      <c r="BUI232" s="12"/>
      <c r="BUJ232" s="12"/>
      <c r="BUK232" s="12"/>
      <c r="BUL232" s="12"/>
      <c r="BUM232" s="12"/>
      <c r="BUN232" s="12"/>
      <c r="BUO232" s="12"/>
      <c r="BUP232" s="12"/>
      <c r="BUQ232" s="12"/>
      <c r="BUR232" s="12"/>
      <c r="BUS232" s="12"/>
      <c r="BUT232" s="12"/>
      <c r="BUU232" s="12"/>
      <c r="BUV232" s="12"/>
      <c r="BUW232" s="12"/>
      <c r="BUX232" s="12"/>
      <c r="BUY232" s="12"/>
      <c r="BUZ232" s="12"/>
      <c r="BVA232" s="12"/>
      <c r="BVB232" s="12"/>
      <c r="BVC232" s="12"/>
      <c r="BVD232" s="12"/>
      <c r="BVE232" s="12"/>
      <c r="BVF232" s="12"/>
      <c r="BVG232" s="12"/>
      <c r="BVH232" s="12"/>
      <c r="BVI232" s="12"/>
      <c r="BVJ232" s="12"/>
      <c r="BVK232" s="12"/>
      <c r="BVL232" s="12"/>
      <c r="BVM232" s="12"/>
      <c r="BVN232" s="12"/>
      <c r="BVO232" s="12"/>
      <c r="BVP232" s="12"/>
      <c r="BVQ232" s="12"/>
      <c r="BVR232" s="12"/>
      <c r="BVS232" s="12"/>
      <c r="BVT232" s="12"/>
      <c r="BVU232" s="12"/>
      <c r="BVV232" s="12"/>
      <c r="BVW232" s="12"/>
      <c r="BVX232" s="12"/>
      <c r="BVY232" s="12"/>
      <c r="BVZ232" s="12"/>
      <c r="BWA232" s="12"/>
      <c r="BWB232" s="12"/>
      <c r="BWC232" s="12"/>
      <c r="BWD232" s="12"/>
      <c r="BWE232" s="12"/>
      <c r="BWF232" s="12"/>
      <c r="BWG232" s="12"/>
      <c r="BWH232" s="12"/>
      <c r="BWI232" s="12"/>
      <c r="BWJ232" s="12"/>
      <c r="BWK232" s="12"/>
      <c r="BWL232" s="12"/>
      <c r="BWM232" s="12"/>
      <c r="BWN232" s="12"/>
      <c r="BWO232" s="12"/>
      <c r="BWP232" s="12"/>
      <c r="BWQ232" s="12"/>
      <c r="BWR232" s="12"/>
      <c r="BWS232" s="12"/>
      <c r="BWT232" s="12"/>
      <c r="BWU232" s="12"/>
      <c r="BWV232" s="12"/>
      <c r="BWW232" s="12"/>
      <c r="BWX232" s="12"/>
      <c r="BWY232" s="12"/>
      <c r="BWZ232" s="12"/>
      <c r="BXA232" s="12"/>
      <c r="BXB232" s="12"/>
      <c r="BXC232" s="12"/>
      <c r="BXD232" s="12"/>
      <c r="BXE232" s="12"/>
      <c r="BXF232" s="12"/>
      <c r="BXG232" s="12"/>
      <c r="BXH232" s="12"/>
      <c r="BXI232" s="12"/>
      <c r="BXJ232" s="12"/>
      <c r="BXK232" s="12"/>
      <c r="BXL232" s="12"/>
      <c r="BXM232" s="12"/>
      <c r="BXN232" s="12"/>
      <c r="BXO232" s="12"/>
      <c r="BXP232" s="12"/>
      <c r="BXQ232" s="12"/>
      <c r="BXR232" s="12"/>
      <c r="BXS232" s="12"/>
      <c r="BXT232" s="12"/>
      <c r="BXU232" s="12"/>
      <c r="BXV232" s="12"/>
      <c r="BXW232" s="12"/>
      <c r="BXX232" s="12"/>
      <c r="BXY232" s="12"/>
      <c r="BXZ232" s="12"/>
      <c r="BYA232" s="12"/>
      <c r="BYB232" s="12"/>
      <c r="BYC232" s="12"/>
      <c r="BYD232" s="12"/>
      <c r="BYE232" s="12"/>
      <c r="BYF232" s="12"/>
      <c r="BYG232" s="12"/>
      <c r="BYH232" s="12"/>
      <c r="BYI232" s="12"/>
      <c r="BYJ232" s="12"/>
      <c r="BYK232" s="12"/>
      <c r="BYL232" s="12"/>
      <c r="BYM232" s="12"/>
      <c r="BYN232" s="12"/>
      <c r="BYO232" s="12"/>
      <c r="BYP232" s="12"/>
      <c r="BYQ232" s="12"/>
      <c r="BYR232" s="12"/>
      <c r="BYS232" s="12"/>
      <c r="BYT232" s="12"/>
      <c r="BYU232" s="12"/>
      <c r="BYV232" s="12"/>
      <c r="BYW232" s="12"/>
      <c r="BYX232" s="12"/>
      <c r="BYY232" s="12"/>
      <c r="BYZ232" s="12"/>
      <c r="BZA232" s="12"/>
      <c r="BZB232" s="12"/>
      <c r="BZC232" s="12"/>
      <c r="BZD232" s="12"/>
      <c r="BZE232" s="12"/>
      <c r="BZF232" s="12"/>
      <c r="BZG232" s="12"/>
      <c r="BZH232" s="12"/>
      <c r="BZI232" s="12"/>
      <c r="BZJ232" s="12"/>
      <c r="BZK232" s="12"/>
      <c r="BZL232" s="12"/>
      <c r="BZM232" s="12"/>
      <c r="BZN232" s="12"/>
      <c r="BZO232" s="12"/>
      <c r="BZP232" s="12"/>
      <c r="BZQ232" s="12"/>
      <c r="BZR232" s="12"/>
      <c r="BZS232" s="12"/>
      <c r="BZT232" s="12"/>
      <c r="BZU232" s="12"/>
      <c r="BZV232" s="12"/>
      <c r="BZW232" s="12"/>
      <c r="BZX232" s="12"/>
      <c r="BZY232" s="12"/>
      <c r="BZZ232" s="12"/>
      <c r="CAA232" s="12"/>
      <c r="CAB232" s="12"/>
      <c r="CAC232" s="12"/>
      <c r="CAD232" s="12"/>
      <c r="CAE232" s="12"/>
      <c r="CAF232" s="12"/>
      <c r="CAG232" s="12"/>
      <c r="CAH232" s="12"/>
      <c r="CAI232" s="12"/>
      <c r="CAJ232" s="12"/>
      <c r="CAK232" s="12"/>
      <c r="CAL232" s="12"/>
      <c r="CAM232" s="12"/>
      <c r="CAN232" s="12"/>
      <c r="CAO232" s="12"/>
      <c r="CAP232" s="12"/>
      <c r="CAQ232" s="12"/>
      <c r="CAR232" s="12"/>
      <c r="CAS232" s="12"/>
      <c r="CAT232" s="12"/>
      <c r="CAU232" s="12"/>
      <c r="CAV232" s="12"/>
      <c r="CAW232" s="12"/>
      <c r="CAX232" s="12"/>
      <c r="CAY232" s="12"/>
      <c r="CAZ232" s="12"/>
      <c r="CBA232" s="12"/>
      <c r="CBB232" s="12"/>
      <c r="CBC232" s="12"/>
      <c r="CBD232" s="12"/>
      <c r="CBE232" s="12"/>
      <c r="CBF232" s="12"/>
      <c r="CBG232" s="12"/>
      <c r="CBH232" s="12"/>
      <c r="CBI232" s="12"/>
      <c r="CBJ232" s="12"/>
      <c r="CBK232" s="12"/>
      <c r="CBL232" s="12"/>
      <c r="CBM232" s="12"/>
      <c r="CBN232" s="12"/>
      <c r="CBO232" s="12"/>
      <c r="CBP232" s="12"/>
      <c r="CBQ232" s="12"/>
      <c r="CBR232" s="12"/>
      <c r="CBS232" s="12"/>
      <c r="CBT232" s="12"/>
      <c r="CBU232" s="12"/>
      <c r="CBV232" s="12"/>
      <c r="CBW232" s="12"/>
      <c r="CBX232" s="12"/>
      <c r="CBY232" s="12"/>
      <c r="CBZ232" s="12"/>
      <c r="CCA232" s="12"/>
      <c r="CCB232" s="12"/>
      <c r="CCC232" s="12"/>
      <c r="CCD232" s="12"/>
      <c r="CCE232" s="12"/>
      <c r="CCF232" s="12"/>
      <c r="CCG232" s="12"/>
      <c r="CCH232" s="12"/>
      <c r="CCI232" s="12"/>
      <c r="CCJ232" s="12"/>
      <c r="CCK232" s="12"/>
      <c r="CCL232" s="12"/>
      <c r="CCM232" s="12"/>
      <c r="CCN232" s="12"/>
      <c r="CCO232" s="12"/>
      <c r="CCP232" s="12"/>
      <c r="CCQ232" s="12"/>
      <c r="CCR232" s="12"/>
      <c r="CCS232" s="12"/>
      <c r="CCT232" s="12"/>
      <c r="CCU232" s="12"/>
      <c r="CCV232" s="12"/>
      <c r="CCW232" s="12"/>
      <c r="CCX232" s="12"/>
      <c r="CCY232" s="12"/>
      <c r="CCZ232" s="12"/>
      <c r="CDA232" s="12"/>
      <c r="CDB232" s="12"/>
      <c r="CDC232" s="12"/>
      <c r="CDD232" s="12"/>
      <c r="CDE232" s="12"/>
      <c r="CDF232" s="12"/>
      <c r="CDG232" s="12"/>
      <c r="CDH232" s="12"/>
      <c r="CDI232" s="12"/>
      <c r="CDJ232" s="12"/>
      <c r="CDK232" s="12"/>
      <c r="CDL232" s="12"/>
      <c r="CDM232" s="12"/>
      <c r="CDN232" s="12"/>
      <c r="CDO232" s="12"/>
      <c r="CDP232" s="12"/>
      <c r="CDQ232" s="12"/>
      <c r="CDR232" s="12"/>
      <c r="CDS232" s="12"/>
      <c r="CDT232" s="12"/>
      <c r="CDU232" s="12"/>
      <c r="CDV232" s="12"/>
      <c r="CDW232" s="12"/>
      <c r="CDX232" s="12"/>
      <c r="CDY232" s="12"/>
      <c r="CDZ232" s="12"/>
      <c r="CEA232" s="12"/>
      <c r="CEB232" s="12"/>
      <c r="CEC232" s="12"/>
      <c r="CED232" s="12"/>
      <c r="CEE232" s="12"/>
      <c r="CEF232" s="12"/>
      <c r="CEG232" s="12"/>
      <c r="CEH232" s="12"/>
      <c r="CEI232" s="12"/>
      <c r="CEJ232" s="12"/>
      <c r="CEK232" s="12"/>
      <c r="CEL232" s="12"/>
      <c r="CEM232" s="12"/>
      <c r="CEN232" s="12"/>
      <c r="CEO232" s="12"/>
      <c r="CEP232" s="12"/>
      <c r="CEQ232" s="12"/>
      <c r="CER232" s="12"/>
      <c r="CES232" s="12"/>
      <c r="CET232" s="12"/>
      <c r="CEU232" s="12"/>
      <c r="CEV232" s="12"/>
      <c r="CEW232" s="12"/>
      <c r="CEX232" s="12"/>
      <c r="CEY232" s="12"/>
      <c r="CEZ232" s="12"/>
      <c r="CFA232" s="12"/>
      <c r="CFB232" s="12"/>
      <c r="CFC232" s="12"/>
      <c r="CFD232" s="12"/>
      <c r="CFE232" s="12"/>
      <c r="CFF232" s="12"/>
      <c r="CFG232" s="12"/>
      <c r="CFH232" s="12"/>
      <c r="CFI232" s="12"/>
      <c r="CFJ232" s="12"/>
      <c r="CFK232" s="12"/>
      <c r="CFL232" s="12"/>
      <c r="CFM232" s="12"/>
      <c r="CFN232" s="12"/>
      <c r="CFO232" s="12"/>
      <c r="CFP232" s="12"/>
      <c r="CFQ232" s="12"/>
      <c r="CFR232" s="12"/>
      <c r="CFS232" s="12"/>
      <c r="CFT232" s="12"/>
      <c r="CFU232" s="12"/>
      <c r="CFV232" s="12"/>
      <c r="CFW232" s="12"/>
      <c r="CFX232" s="12"/>
      <c r="CFY232" s="12"/>
      <c r="CFZ232" s="12"/>
      <c r="CGA232" s="12"/>
      <c r="CGB232" s="12"/>
      <c r="CGC232" s="12"/>
      <c r="CGD232" s="12"/>
      <c r="CGE232" s="12"/>
      <c r="CGF232" s="12"/>
      <c r="CGG232" s="12"/>
      <c r="CGH232" s="12"/>
      <c r="CGI232" s="12"/>
      <c r="CGJ232" s="12"/>
      <c r="CGK232" s="12"/>
      <c r="CGL232" s="12"/>
      <c r="CGM232" s="12"/>
      <c r="CGN232" s="12"/>
      <c r="CGO232" s="12"/>
      <c r="CGP232" s="12"/>
      <c r="CGQ232" s="12"/>
      <c r="CGR232" s="12"/>
      <c r="CGS232" s="12"/>
      <c r="CGT232" s="12"/>
      <c r="CGU232" s="12"/>
      <c r="CGV232" s="12"/>
      <c r="CGW232" s="12"/>
      <c r="CGX232" s="12"/>
      <c r="CGY232" s="12"/>
      <c r="CGZ232" s="12"/>
      <c r="CHA232" s="12"/>
      <c r="CHB232" s="12"/>
      <c r="CHC232" s="12"/>
      <c r="CHD232" s="12"/>
      <c r="CHE232" s="12"/>
      <c r="CHF232" s="12"/>
      <c r="CHG232" s="12"/>
      <c r="CHH232" s="12"/>
      <c r="CHI232" s="12"/>
      <c r="CHJ232" s="12"/>
      <c r="CHK232" s="12"/>
      <c r="CHL232" s="12"/>
      <c r="CHM232" s="12"/>
      <c r="CHN232" s="12"/>
      <c r="CHO232" s="12"/>
      <c r="CHP232" s="12"/>
      <c r="CHQ232" s="12"/>
      <c r="CHR232" s="12"/>
      <c r="CHS232" s="12"/>
      <c r="CHT232" s="12"/>
      <c r="CHU232" s="12"/>
      <c r="CHV232" s="12"/>
      <c r="CHW232" s="12"/>
      <c r="CHX232" s="12"/>
      <c r="CHY232" s="12"/>
      <c r="CHZ232" s="12"/>
      <c r="CIA232" s="12"/>
      <c r="CIB232" s="12"/>
      <c r="CIC232" s="12"/>
      <c r="CID232" s="12"/>
      <c r="CIE232" s="12"/>
      <c r="CIF232" s="12"/>
      <c r="CIG232" s="12"/>
      <c r="CIH232" s="12"/>
      <c r="CII232" s="12"/>
      <c r="CIJ232" s="12"/>
      <c r="CIK232" s="12"/>
      <c r="CIL232" s="12"/>
      <c r="CIM232" s="12"/>
      <c r="CIN232" s="12"/>
      <c r="CIO232" s="12"/>
      <c r="CIP232" s="12"/>
      <c r="CIQ232" s="12"/>
      <c r="CIR232" s="12"/>
      <c r="CIS232" s="12"/>
      <c r="CIT232" s="12"/>
      <c r="CIU232" s="12"/>
      <c r="CIV232" s="12"/>
      <c r="CIW232" s="12"/>
      <c r="CIX232" s="12"/>
      <c r="CIY232" s="12"/>
      <c r="CIZ232" s="12"/>
      <c r="CJA232" s="12"/>
      <c r="CJB232" s="12"/>
      <c r="CJC232" s="12"/>
      <c r="CJD232" s="12"/>
      <c r="CJE232" s="12"/>
      <c r="CJF232" s="12"/>
      <c r="CJG232" s="12"/>
      <c r="CJH232" s="12"/>
      <c r="CJI232" s="12"/>
      <c r="CJJ232" s="12"/>
      <c r="CJK232" s="12"/>
      <c r="CJL232" s="12"/>
      <c r="CJM232" s="12"/>
      <c r="CJN232" s="12"/>
      <c r="CJO232" s="12"/>
      <c r="CJP232" s="12"/>
      <c r="CJQ232" s="12"/>
      <c r="CJR232" s="12"/>
      <c r="CJS232" s="12"/>
      <c r="CJT232" s="12"/>
      <c r="CJU232" s="12"/>
      <c r="CJV232" s="12"/>
      <c r="CJW232" s="12"/>
      <c r="CJX232" s="12"/>
      <c r="CJY232" s="12"/>
      <c r="CJZ232" s="12"/>
      <c r="CKA232" s="12"/>
      <c r="CKB232" s="12"/>
      <c r="CKC232" s="12"/>
      <c r="CKD232" s="12"/>
      <c r="CKE232" s="12"/>
      <c r="CKF232" s="12"/>
      <c r="CKG232" s="12"/>
      <c r="CKH232" s="12"/>
      <c r="CKI232" s="12"/>
      <c r="CKJ232" s="12"/>
      <c r="CKK232" s="12"/>
      <c r="CKL232" s="12"/>
      <c r="CKM232" s="12"/>
      <c r="CKN232" s="12"/>
      <c r="CKO232" s="12"/>
      <c r="CKP232" s="12"/>
      <c r="CKQ232" s="12"/>
      <c r="CKR232" s="12"/>
      <c r="CKS232" s="12"/>
      <c r="CKT232" s="12"/>
      <c r="CKU232" s="12"/>
      <c r="CKV232" s="12"/>
      <c r="CKW232" s="12"/>
      <c r="CKX232" s="12"/>
      <c r="CKY232" s="12"/>
      <c r="CKZ232" s="12"/>
      <c r="CLA232" s="12"/>
      <c r="CLB232" s="12"/>
      <c r="CLC232" s="12"/>
      <c r="CLD232" s="12"/>
      <c r="CLE232" s="12"/>
      <c r="CLF232" s="12"/>
      <c r="CLG232" s="12"/>
      <c r="CLH232" s="12"/>
      <c r="CLI232" s="12"/>
      <c r="CLJ232" s="12"/>
      <c r="CLK232" s="12"/>
      <c r="CLL232" s="12"/>
      <c r="CLM232" s="12"/>
      <c r="CLN232" s="12"/>
      <c r="CLO232" s="12"/>
      <c r="CLP232" s="12"/>
      <c r="CLQ232" s="12"/>
      <c r="CLR232" s="12"/>
      <c r="CLS232" s="12"/>
      <c r="CLT232" s="12"/>
      <c r="CLU232" s="12"/>
      <c r="CLV232" s="12"/>
      <c r="CLW232" s="12"/>
      <c r="CLX232" s="12"/>
      <c r="CLY232" s="12"/>
      <c r="CLZ232" s="12"/>
      <c r="CMA232" s="12"/>
      <c r="CMB232" s="12"/>
      <c r="CMC232" s="12"/>
      <c r="CMD232" s="12"/>
      <c r="CME232" s="12"/>
      <c r="CMF232" s="12"/>
      <c r="CMG232" s="12"/>
      <c r="CMH232" s="12"/>
      <c r="CMI232" s="12"/>
      <c r="CMJ232" s="12"/>
      <c r="CMK232" s="12"/>
      <c r="CML232" s="12"/>
      <c r="CMM232" s="12"/>
      <c r="CMN232" s="12"/>
      <c r="CMO232" s="12"/>
      <c r="CMP232" s="12"/>
      <c r="CMQ232" s="12"/>
      <c r="CMR232" s="12"/>
      <c r="CMS232" s="12"/>
      <c r="CMT232" s="12"/>
      <c r="CMU232" s="12"/>
      <c r="CMV232" s="12"/>
      <c r="CMW232" s="12"/>
      <c r="CMX232" s="12"/>
      <c r="CMY232" s="12"/>
      <c r="CMZ232" s="12"/>
      <c r="CNA232" s="12"/>
      <c r="CNB232" s="12"/>
      <c r="CNC232" s="12"/>
      <c r="CND232" s="12"/>
      <c r="CNE232" s="12"/>
      <c r="CNF232" s="12"/>
      <c r="CNG232" s="12"/>
      <c r="CNH232" s="12"/>
      <c r="CNI232" s="12"/>
      <c r="CNJ232" s="12"/>
      <c r="CNK232" s="12"/>
      <c r="CNL232" s="12"/>
      <c r="CNM232" s="12"/>
      <c r="CNN232" s="12"/>
      <c r="CNO232" s="12"/>
      <c r="CNP232" s="12"/>
      <c r="CNQ232" s="12"/>
      <c r="CNR232" s="12"/>
      <c r="CNS232" s="12"/>
      <c r="CNT232" s="12"/>
      <c r="CNU232" s="12"/>
      <c r="CNV232" s="12"/>
      <c r="CNW232" s="12"/>
      <c r="CNX232" s="12"/>
      <c r="CNY232" s="12"/>
      <c r="CNZ232" s="12"/>
      <c r="COA232" s="12"/>
      <c r="COB232" s="12"/>
      <c r="COC232" s="12"/>
      <c r="COD232" s="12"/>
      <c r="COE232" s="12"/>
      <c r="COF232" s="12"/>
      <c r="COG232" s="12"/>
      <c r="COH232" s="12"/>
      <c r="COI232" s="12"/>
      <c r="COJ232" s="12"/>
      <c r="COK232" s="12"/>
      <c r="COL232" s="12"/>
      <c r="COM232" s="12"/>
      <c r="CON232" s="12"/>
      <c r="COO232" s="12"/>
      <c r="COP232" s="12"/>
      <c r="COQ232" s="12"/>
      <c r="COR232" s="12"/>
      <c r="COS232" s="12"/>
      <c r="COT232" s="12"/>
      <c r="COU232" s="12"/>
      <c r="COV232" s="12"/>
      <c r="COW232" s="12"/>
      <c r="COX232" s="12"/>
      <c r="COY232" s="12"/>
      <c r="COZ232" s="12"/>
      <c r="CPA232" s="12"/>
      <c r="CPB232" s="12"/>
      <c r="CPC232" s="12"/>
      <c r="CPD232" s="12"/>
      <c r="CPE232" s="12"/>
      <c r="CPF232" s="12"/>
      <c r="CPG232" s="12"/>
      <c r="CPH232" s="12"/>
      <c r="CPI232" s="12"/>
      <c r="CPJ232" s="12"/>
      <c r="CPK232" s="12"/>
      <c r="CPL232" s="12"/>
      <c r="CPM232" s="12"/>
      <c r="CPN232" s="12"/>
      <c r="CPO232" s="12"/>
      <c r="CPP232" s="12"/>
      <c r="CPQ232" s="12"/>
      <c r="CPR232" s="12"/>
      <c r="CPS232" s="12"/>
      <c r="CPT232" s="12"/>
      <c r="CPU232" s="12"/>
      <c r="CPV232" s="12"/>
      <c r="CPW232" s="12"/>
      <c r="CPX232" s="12"/>
      <c r="CPY232" s="12"/>
      <c r="CPZ232" s="12"/>
      <c r="CQA232" s="12"/>
      <c r="CQB232" s="12"/>
      <c r="CQC232" s="12"/>
      <c r="CQD232" s="12"/>
      <c r="CQE232" s="12"/>
      <c r="CQF232" s="12"/>
      <c r="CQG232" s="12"/>
      <c r="CQH232" s="12"/>
      <c r="CQI232" s="12"/>
      <c r="CQJ232" s="12"/>
      <c r="CQK232" s="12"/>
      <c r="CQL232" s="12"/>
      <c r="CQM232" s="12"/>
      <c r="CQN232" s="12"/>
      <c r="CQO232" s="12"/>
      <c r="CQP232" s="12"/>
      <c r="CQQ232" s="12"/>
      <c r="CQR232" s="12"/>
      <c r="CQS232" s="12"/>
      <c r="CQT232" s="12"/>
      <c r="CQU232" s="12"/>
      <c r="CQV232" s="12"/>
      <c r="CQW232" s="12"/>
      <c r="CQX232" s="12"/>
      <c r="CQY232" s="12"/>
      <c r="CQZ232" s="12"/>
      <c r="CRA232" s="12"/>
      <c r="CRB232" s="12"/>
      <c r="CRC232" s="12"/>
      <c r="CRD232" s="12"/>
      <c r="CRE232" s="12"/>
      <c r="CRF232" s="12"/>
      <c r="CRG232" s="12"/>
      <c r="CRH232" s="12"/>
      <c r="CRI232" s="12"/>
      <c r="CRJ232" s="12"/>
      <c r="CRK232" s="12"/>
      <c r="CRL232" s="12"/>
      <c r="CRM232" s="12"/>
      <c r="CRN232" s="12"/>
      <c r="CRO232" s="12"/>
      <c r="CRP232" s="12"/>
      <c r="CRQ232" s="12"/>
      <c r="CRR232" s="12"/>
      <c r="CRS232" s="12"/>
      <c r="CRT232" s="12"/>
      <c r="CRU232" s="12"/>
      <c r="CRV232" s="12"/>
      <c r="CRW232" s="12"/>
      <c r="CRX232" s="12"/>
      <c r="CRY232" s="12"/>
      <c r="CRZ232" s="12"/>
      <c r="CSA232" s="12"/>
      <c r="CSB232" s="12"/>
      <c r="CSC232" s="12"/>
      <c r="CSD232" s="12"/>
      <c r="CSE232" s="12"/>
      <c r="CSF232" s="12"/>
      <c r="CSG232" s="12"/>
      <c r="CSH232" s="12"/>
      <c r="CSI232" s="12"/>
      <c r="CSJ232" s="12"/>
      <c r="CSK232" s="12"/>
      <c r="CSL232" s="12"/>
      <c r="CSM232" s="12"/>
      <c r="CSN232" s="12"/>
      <c r="CSO232" s="12"/>
      <c r="CSP232" s="12"/>
      <c r="CSQ232" s="12"/>
      <c r="CSR232" s="12"/>
      <c r="CSS232" s="12"/>
      <c r="CST232" s="12"/>
      <c r="CSU232" s="12"/>
      <c r="CSV232" s="12"/>
      <c r="CSW232" s="12"/>
      <c r="CSX232" s="12"/>
      <c r="CSY232" s="12"/>
      <c r="CSZ232" s="12"/>
      <c r="CTA232" s="12"/>
      <c r="CTB232" s="12"/>
      <c r="CTC232" s="12"/>
      <c r="CTD232" s="12"/>
      <c r="CTE232" s="12"/>
      <c r="CTF232" s="12"/>
      <c r="CTG232" s="12"/>
      <c r="CTH232" s="12"/>
      <c r="CTI232" s="12"/>
      <c r="CTJ232" s="12"/>
      <c r="CTK232" s="12"/>
      <c r="CTL232" s="12"/>
      <c r="CTM232" s="12"/>
      <c r="CTN232" s="12"/>
      <c r="CTO232" s="12"/>
      <c r="CTP232" s="12"/>
      <c r="CTQ232" s="12"/>
      <c r="CTR232" s="12"/>
      <c r="CTS232" s="12"/>
      <c r="CTT232" s="12"/>
      <c r="CTU232" s="12"/>
      <c r="CTV232" s="12"/>
      <c r="CTW232" s="12"/>
      <c r="CTX232" s="12"/>
      <c r="CTY232" s="12"/>
      <c r="CTZ232" s="12"/>
      <c r="CUA232" s="12"/>
      <c r="CUB232" s="12"/>
      <c r="CUC232" s="12"/>
      <c r="CUD232" s="12"/>
      <c r="CUE232" s="12"/>
      <c r="CUF232" s="12"/>
      <c r="CUG232" s="12"/>
      <c r="CUH232" s="12"/>
      <c r="CUI232" s="12"/>
      <c r="CUJ232" s="12"/>
      <c r="CUK232" s="12"/>
      <c r="CUL232" s="12"/>
      <c r="CUM232" s="12"/>
      <c r="CUN232" s="12"/>
      <c r="CUO232" s="12"/>
      <c r="CUP232" s="12"/>
      <c r="CUQ232" s="12"/>
      <c r="CUR232" s="12"/>
      <c r="CUS232" s="12"/>
      <c r="CUT232" s="12"/>
      <c r="CUU232" s="12"/>
      <c r="CUV232" s="12"/>
      <c r="CUW232" s="12"/>
      <c r="CUX232" s="12"/>
      <c r="CUY232" s="12"/>
      <c r="CUZ232" s="12"/>
      <c r="CVA232" s="12"/>
      <c r="CVB232" s="12"/>
      <c r="CVC232" s="12"/>
      <c r="CVD232" s="12"/>
      <c r="CVE232" s="12"/>
      <c r="CVF232" s="12"/>
      <c r="CVG232" s="12"/>
      <c r="CVH232" s="12"/>
      <c r="CVI232" s="12"/>
      <c r="CVJ232" s="12"/>
      <c r="CVK232" s="12"/>
      <c r="CVL232" s="12"/>
      <c r="CVM232" s="12"/>
      <c r="CVN232" s="12"/>
      <c r="CVO232" s="12"/>
      <c r="CVP232" s="12"/>
      <c r="CVQ232" s="12"/>
      <c r="CVR232" s="12"/>
      <c r="CVS232" s="12"/>
      <c r="CVT232" s="12"/>
      <c r="CVU232" s="12"/>
      <c r="CVV232" s="12"/>
      <c r="CVW232" s="12"/>
      <c r="CVX232" s="12"/>
      <c r="CVY232" s="12"/>
      <c r="CVZ232" s="12"/>
      <c r="CWA232" s="12"/>
      <c r="CWB232" s="12"/>
      <c r="CWC232" s="12"/>
      <c r="CWD232" s="12"/>
      <c r="CWE232" s="12"/>
      <c r="CWF232" s="12"/>
      <c r="CWG232" s="12"/>
      <c r="CWH232" s="12"/>
      <c r="CWI232" s="12"/>
      <c r="CWJ232" s="12"/>
      <c r="CWK232" s="12"/>
      <c r="CWL232" s="12"/>
      <c r="CWM232" s="12"/>
      <c r="CWN232" s="12"/>
      <c r="CWO232" s="12"/>
      <c r="CWP232" s="12"/>
      <c r="CWQ232" s="12"/>
      <c r="CWR232" s="12"/>
      <c r="CWS232" s="12"/>
      <c r="CWT232" s="12"/>
      <c r="CWU232" s="12"/>
      <c r="CWV232" s="12"/>
      <c r="CWW232" s="12"/>
      <c r="CWX232" s="12"/>
      <c r="CWY232" s="12"/>
      <c r="CWZ232" s="12"/>
      <c r="CXA232" s="12"/>
      <c r="CXB232" s="12"/>
      <c r="CXC232" s="12"/>
      <c r="CXD232" s="12"/>
      <c r="CXE232" s="12"/>
      <c r="CXF232" s="12"/>
      <c r="CXG232" s="12"/>
      <c r="CXH232" s="12"/>
      <c r="CXI232" s="12"/>
      <c r="CXJ232" s="12"/>
      <c r="CXK232" s="12"/>
      <c r="CXL232" s="12"/>
      <c r="CXM232" s="12"/>
      <c r="CXN232" s="12"/>
      <c r="CXO232" s="12"/>
      <c r="CXP232" s="12"/>
      <c r="CXQ232" s="12"/>
      <c r="CXR232" s="12"/>
      <c r="CXS232" s="12"/>
      <c r="CXT232" s="12"/>
      <c r="CXU232" s="12"/>
      <c r="CXV232" s="12"/>
      <c r="CXW232" s="12"/>
      <c r="CXX232" s="12"/>
      <c r="CXY232" s="12"/>
      <c r="CXZ232" s="12"/>
      <c r="CYA232" s="12"/>
      <c r="CYB232" s="12"/>
      <c r="CYC232" s="12"/>
      <c r="CYD232" s="12"/>
      <c r="CYE232" s="12"/>
      <c r="CYF232" s="12"/>
      <c r="CYG232" s="12"/>
      <c r="CYH232" s="12"/>
      <c r="CYI232" s="12"/>
      <c r="CYJ232" s="12"/>
      <c r="CYK232" s="12"/>
      <c r="CYL232" s="12"/>
      <c r="CYM232" s="12"/>
      <c r="CYN232" s="12"/>
      <c r="CYO232" s="12"/>
      <c r="CYP232" s="12"/>
      <c r="CYQ232" s="12"/>
      <c r="CYR232" s="12"/>
      <c r="CYS232" s="12"/>
      <c r="CYT232" s="12"/>
      <c r="CYU232" s="12"/>
      <c r="CYV232" s="12"/>
      <c r="CYW232" s="12"/>
      <c r="CYX232" s="12"/>
      <c r="CYY232" s="12"/>
      <c r="CYZ232" s="12"/>
      <c r="CZA232" s="12"/>
      <c r="CZB232" s="12"/>
      <c r="CZC232" s="12"/>
      <c r="CZD232" s="12"/>
      <c r="CZE232" s="12"/>
      <c r="CZF232" s="12"/>
      <c r="CZG232" s="12"/>
      <c r="CZH232" s="12"/>
      <c r="CZI232" s="12"/>
      <c r="CZJ232" s="12"/>
      <c r="CZK232" s="12"/>
      <c r="CZL232" s="12"/>
      <c r="CZM232" s="12"/>
      <c r="CZN232" s="12"/>
      <c r="CZO232" s="12"/>
      <c r="CZP232" s="12"/>
      <c r="CZQ232" s="12"/>
      <c r="CZR232" s="12"/>
      <c r="CZS232" s="12"/>
      <c r="CZT232" s="12"/>
      <c r="CZU232" s="12"/>
      <c r="CZV232" s="12"/>
      <c r="CZW232" s="12"/>
      <c r="CZX232" s="12"/>
      <c r="CZY232" s="12"/>
      <c r="CZZ232" s="12"/>
      <c r="DAA232" s="12"/>
      <c r="DAB232" s="12"/>
      <c r="DAC232" s="12"/>
      <c r="DAD232" s="12"/>
      <c r="DAE232" s="12"/>
      <c r="DAF232" s="12"/>
      <c r="DAG232" s="12"/>
      <c r="DAH232" s="12"/>
      <c r="DAI232" s="12"/>
      <c r="DAJ232" s="12"/>
      <c r="DAK232" s="12"/>
      <c r="DAL232" s="12"/>
      <c r="DAM232" s="12"/>
      <c r="DAN232" s="12"/>
      <c r="DAO232" s="12"/>
      <c r="DAP232" s="12"/>
      <c r="DAQ232" s="12"/>
      <c r="DAR232" s="12"/>
      <c r="DAS232" s="12"/>
      <c r="DAT232" s="12"/>
      <c r="DAU232" s="12"/>
      <c r="DAV232" s="12"/>
      <c r="DAW232" s="12"/>
      <c r="DAX232" s="12"/>
      <c r="DAY232" s="12"/>
      <c r="DAZ232" s="12"/>
      <c r="DBA232" s="12"/>
      <c r="DBB232" s="12"/>
      <c r="DBC232" s="12"/>
      <c r="DBD232" s="12"/>
      <c r="DBE232" s="12"/>
      <c r="DBF232" s="12"/>
      <c r="DBG232" s="12"/>
      <c r="DBH232" s="12"/>
      <c r="DBI232" s="12"/>
      <c r="DBJ232" s="12"/>
      <c r="DBK232" s="12"/>
      <c r="DBL232" s="12"/>
      <c r="DBM232" s="12"/>
      <c r="DBN232" s="12"/>
      <c r="DBO232" s="12"/>
      <c r="DBP232" s="12"/>
      <c r="DBQ232" s="12"/>
      <c r="DBR232" s="12"/>
      <c r="DBS232" s="12"/>
      <c r="DBT232" s="12"/>
      <c r="DBU232" s="12"/>
      <c r="DBV232" s="12"/>
      <c r="DBW232" s="12"/>
      <c r="DBX232" s="12"/>
      <c r="DBY232" s="12"/>
      <c r="DBZ232" s="12"/>
      <c r="DCA232" s="12"/>
      <c r="DCB232" s="12"/>
      <c r="DCC232" s="12"/>
      <c r="DCD232" s="12"/>
      <c r="DCE232" s="12"/>
      <c r="DCF232" s="12"/>
      <c r="DCG232" s="12"/>
      <c r="DCH232" s="12"/>
      <c r="DCI232" s="12"/>
      <c r="DCJ232" s="12"/>
      <c r="DCK232" s="12"/>
      <c r="DCL232" s="12"/>
      <c r="DCM232" s="12"/>
      <c r="DCN232" s="12"/>
      <c r="DCO232" s="12"/>
      <c r="DCP232" s="12"/>
      <c r="DCQ232" s="12"/>
      <c r="DCR232" s="12"/>
      <c r="DCS232" s="12"/>
      <c r="DCT232" s="12"/>
      <c r="DCU232" s="12"/>
      <c r="DCV232" s="12"/>
      <c r="DCW232" s="12"/>
      <c r="DCX232" s="12"/>
      <c r="DCY232" s="12"/>
      <c r="DCZ232" s="12"/>
      <c r="DDA232" s="12"/>
      <c r="DDB232" s="12"/>
      <c r="DDC232" s="12"/>
      <c r="DDD232" s="12"/>
      <c r="DDE232" s="12"/>
      <c r="DDF232" s="12"/>
      <c r="DDG232" s="12"/>
      <c r="DDH232" s="12"/>
      <c r="DDI232" s="12"/>
      <c r="DDJ232" s="12"/>
      <c r="DDK232" s="12"/>
      <c r="DDL232" s="12"/>
      <c r="DDM232" s="12"/>
      <c r="DDN232" s="12"/>
      <c r="DDO232" s="12"/>
      <c r="DDP232" s="12"/>
      <c r="DDQ232" s="12"/>
      <c r="DDR232" s="12"/>
      <c r="DDS232" s="12"/>
      <c r="DDT232" s="12"/>
      <c r="DDU232" s="12"/>
      <c r="DDV232" s="12"/>
      <c r="DDW232" s="12"/>
      <c r="DDX232" s="12"/>
      <c r="DDY232" s="12"/>
      <c r="DDZ232" s="12"/>
      <c r="DEA232" s="12"/>
      <c r="DEB232" s="12"/>
      <c r="DEC232" s="12"/>
      <c r="DED232" s="12"/>
      <c r="DEE232" s="12"/>
      <c r="DEF232" s="12"/>
      <c r="DEG232" s="12"/>
      <c r="DEH232" s="12"/>
      <c r="DEI232" s="12"/>
      <c r="DEJ232" s="12"/>
      <c r="DEK232" s="12"/>
      <c r="DEL232" s="12"/>
      <c r="DEM232" s="12"/>
      <c r="DEN232" s="12"/>
      <c r="DEO232" s="12"/>
      <c r="DEP232" s="12"/>
      <c r="DEQ232" s="12"/>
      <c r="DER232" s="12"/>
      <c r="DES232" s="12"/>
      <c r="DET232" s="12"/>
      <c r="DEU232" s="12"/>
      <c r="DEV232" s="12"/>
      <c r="DEW232" s="12"/>
      <c r="DEX232" s="12"/>
      <c r="DEY232" s="12"/>
      <c r="DEZ232" s="12"/>
      <c r="DFA232" s="12"/>
      <c r="DFB232" s="12"/>
      <c r="DFC232" s="12"/>
      <c r="DFD232" s="12"/>
      <c r="DFE232" s="12"/>
      <c r="DFF232" s="12"/>
      <c r="DFG232" s="12"/>
      <c r="DFH232" s="12"/>
      <c r="DFI232" s="12"/>
      <c r="DFJ232" s="12"/>
      <c r="DFK232" s="12"/>
      <c r="DFL232" s="12"/>
      <c r="DFM232" s="12"/>
      <c r="DFN232" s="12"/>
      <c r="DFO232" s="12"/>
      <c r="DFP232" s="12"/>
      <c r="DFQ232" s="12"/>
      <c r="DFR232" s="12"/>
      <c r="DFS232" s="12"/>
      <c r="DFT232" s="12"/>
      <c r="DFU232" s="12"/>
      <c r="DFV232" s="12"/>
      <c r="DFW232" s="12"/>
      <c r="DFX232" s="12"/>
      <c r="DFY232" s="12"/>
      <c r="DFZ232" s="12"/>
      <c r="DGA232" s="12"/>
      <c r="DGB232" s="12"/>
      <c r="DGC232" s="12"/>
      <c r="DGD232" s="12"/>
      <c r="DGE232" s="12"/>
      <c r="DGF232" s="12"/>
      <c r="DGG232" s="12"/>
      <c r="DGH232" s="12"/>
      <c r="DGI232" s="12"/>
      <c r="DGJ232" s="12"/>
      <c r="DGK232" s="12"/>
      <c r="DGL232" s="12"/>
      <c r="DGM232" s="12"/>
      <c r="DGN232" s="12"/>
      <c r="DGO232" s="12"/>
      <c r="DGP232" s="12"/>
      <c r="DGQ232" s="12"/>
      <c r="DGR232" s="12"/>
      <c r="DGS232" s="12"/>
      <c r="DGT232" s="12"/>
      <c r="DGU232" s="12"/>
      <c r="DGV232" s="12"/>
      <c r="DGW232" s="12"/>
      <c r="DGX232" s="12"/>
      <c r="DGY232" s="12"/>
      <c r="DGZ232" s="12"/>
      <c r="DHA232" s="12"/>
      <c r="DHB232" s="12"/>
      <c r="DHC232" s="12"/>
      <c r="DHD232" s="12"/>
      <c r="DHE232" s="12"/>
      <c r="DHF232" s="12"/>
      <c r="DHG232" s="12"/>
      <c r="DHH232" s="12"/>
      <c r="DHI232" s="12"/>
      <c r="DHJ232" s="12"/>
      <c r="DHK232" s="12"/>
      <c r="DHL232" s="12"/>
      <c r="DHM232" s="12"/>
      <c r="DHN232" s="12"/>
      <c r="DHO232" s="12"/>
      <c r="DHP232" s="12"/>
      <c r="DHQ232" s="12"/>
      <c r="DHR232" s="12"/>
      <c r="DHS232" s="12"/>
      <c r="DHT232" s="12"/>
      <c r="DHU232" s="12"/>
      <c r="DHV232" s="12"/>
      <c r="DHW232" s="12"/>
      <c r="DHX232" s="12"/>
      <c r="DHY232" s="12"/>
      <c r="DHZ232" s="12"/>
      <c r="DIA232" s="12"/>
      <c r="DIB232" s="12"/>
      <c r="DIC232" s="12"/>
      <c r="DID232" s="12"/>
      <c r="DIE232" s="12"/>
      <c r="DIF232" s="12"/>
      <c r="DIG232" s="12"/>
      <c r="DIH232" s="12"/>
      <c r="DII232" s="12"/>
      <c r="DIJ232" s="12"/>
      <c r="DIK232" s="12"/>
      <c r="DIL232" s="12"/>
      <c r="DIM232" s="12"/>
      <c r="DIN232" s="12"/>
      <c r="DIO232" s="12"/>
      <c r="DIP232" s="12"/>
      <c r="DIQ232" s="12"/>
      <c r="DIR232" s="12"/>
      <c r="DIS232" s="12"/>
      <c r="DIT232" s="12"/>
      <c r="DIU232" s="12"/>
      <c r="DIV232" s="12"/>
      <c r="DIW232" s="12"/>
      <c r="DIX232" s="12"/>
      <c r="DIY232" s="12"/>
      <c r="DIZ232" s="12"/>
      <c r="DJA232" s="12"/>
      <c r="DJB232" s="12"/>
      <c r="DJC232" s="12"/>
      <c r="DJD232" s="12"/>
      <c r="DJE232" s="12"/>
      <c r="DJF232" s="12"/>
      <c r="DJG232" s="12"/>
      <c r="DJH232" s="12"/>
      <c r="DJI232" s="12"/>
      <c r="DJJ232" s="12"/>
      <c r="DJK232" s="12"/>
      <c r="DJL232" s="12"/>
      <c r="DJM232" s="12"/>
      <c r="DJN232" s="12"/>
      <c r="DJO232" s="12"/>
      <c r="DJP232" s="12"/>
      <c r="DJQ232" s="12"/>
      <c r="DJR232" s="12"/>
      <c r="DJS232" s="12"/>
      <c r="DJT232" s="12"/>
      <c r="DJU232" s="12"/>
      <c r="DJV232" s="12"/>
      <c r="DJW232" s="12"/>
      <c r="DJX232" s="12"/>
      <c r="DJY232" s="12"/>
      <c r="DJZ232" s="12"/>
      <c r="DKA232" s="12"/>
      <c r="DKB232" s="12"/>
      <c r="DKC232" s="12"/>
      <c r="DKD232" s="12"/>
      <c r="DKE232" s="12"/>
      <c r="DKF232" s="12"/>
      <c r="DKG232" s="12"/>
      <c r="DKH232" s="12"/>
      <c r="DKI232" s="12"/>
      <c r="DKJ232" s="12"/>
      <c r="DKK232" s="12"/>
      <c r="DKL232" s="12"/>
      <c r="DKM232" s="12"/>
      <c r="DKN232" s="12"/>
      <c r="DKO232" s="12"/>
      <c r="DKP232" s="12"/>
      <c r="DKQ232" s="12"/>
      <c r="DKR232" s="12"/>
      <c r="DKS232" s="12"/>
      <c r="DKT232" s="12"/>
      <c r="DKU232" s="12"/>
      <c r="DKV232" s="12"/>
      <c r="DKW232" s="12"/>
      <c r="DKX232" s="12"/>
      <c r="DKY232" s="12"/>
      <c r="DKZ232" s="12"/>
      <c r="DLA232" s="12"/>
      <c r="DLB232" s="12"/>
      <c r="DLC232" s="12"/>
      <c r="DLD232" s="12"/>
      <c r="DLE232" s="12"/>
      <c r="DLF232" s="12"/>
      <c r="DLG232" s="12"/>
      <c r="DLH232" s="12"/>
      <c r="DLI232" s="12"/>
      <c r="DLJ232" s="12"/>
      <c r="DLK232" s="12"/>
      <c r="DLL232" s="12"/>
      <c r="DLM232" s="12"/>
      <c r="DLN232" s="12"/>
      <c r="DLO232" s="12"/>
      <c r="DLP232" s="12"/>
      <c r="DLQ232" s="12"/>
      <c r="DLR232" s="12"/>
      <c r="DLS232" s="12"/>
      <c r="DLT232" s="12"/>
      <c r="DLU232" s="12"/>
      <c r="DLV232" s="12"/>
      <c r="DLW232" s="12"/>
      <c r="DLX232" s="12"/>
      <c r="DLY232" s="12"/>
      <c r="DLZ232" s="12"/>
      <c r="DMA232" s="12"/>
      <c r="DMB232" s="12"/>
      <c r="DMC232" s="12"/>
      <c r="DMD232" s="12"/>
      <c r="DME232" s="12"/>
      <c r="DMF232" s="12"/>
      <c r="DMG232" s="12"/>
      <c r="DMH232" s="12"/>
      <c r="DMI232" s="12"/>
      <c r="DMJ232" s="12"/>
      <c r="DMK232" s="12"/>
      <c r="DML232" s="12"/>
      <c r="DMM232" s="12"/>
      <c r="DMN232" s="12"/>
      <c r="DMO232" s="12"/>
      <c r="DMP232" s="12"/>
      <c r="DMQ232" s="12"/>
      <c r="DMR232" s="12"/>
      <c r="DMS232" s="12"/>
      <c r="DMT232" s="12"/>
      <c r="DMU232" s="12"/>
      <c r="DMV232" s="12"/>
      <c r="DMW232" s="12"/>
      <c r="DMX232" s="12"/>
      <c r="DMY232" s="12"/>
      <c r="DMZ232" s="12"/>
      <c r="DNA232" s="12"/>
      <c r="DNB232" s="12"/>
      <c r="DNC232" s="12"/>
      <c r="DND232" s="12"/>
      <c r="DNE232" s="12"/>
      <c r="DNF232" s="12"/>
      <c r="DNG232" s="12"/>
      <c r="DNH232" s="12"/>
      <c r="DNI232" s="12"/>
      <c r="DNJ232" s="12"/>
      <c r="DNK232" s="12"/>
      <c r="DNL232" s="12"/>
      <c r="DNM232" s="12"/>
      <c r="DNN232" s="12"/>
      <c r="DNO232" s="12"/>
      <c r="DNP232" s="12"/>
      <c r="DNQ232" s="12"/>
      <c r="DNR232" s="12"/>
      <c r="DNS232" s="12"/>
      <c r="DNT232" s="12"/>
      <c r="DNU232" s="12"/>
      <c r="DNV232" s="12"/>
      <c r="DNW232" s="12"/>
      <c r="DNX232" s="12"/>
      <c r="DNY232" s="12"/>
      <c r="DNZ232" s="12"/>
      <c r="DOA232" s="12"/>
      <c r="DOB232" s="12"/>
      <c r="DOC232" s="12"/>
      <c r="DOD232" s="12"/>
      <c r="DOE232" s="12"/>
      <c r="DOF232" s="12"/>
      <c r="DOG232" s="12"/>
      <c r="DOH232" s="12"/>
      <c r="DOI232" s="12"/>
      <c r="DOJ232" s="12"/>
      <c r="DOK232" s="12"/>
      <c r="DOL232" s="12"/>
      <c r="DOM232" s="12"/>
      <c r="DON232" s="12"/>
      <c r="DOO232" s="12"/>
      <c r="DOP232" s="12"/>
      <c r="DOQ232" s="12"/>
      <c r="DOR232" s="12"/>
      <c r="DOS232" s="12"/>
      <c r="DOT232" s="12"/>
      <c r="DOU232" s="12"/>
      <c r="DOV232" s="12"/>
      <c r="DOW232" s="12"/>
      <c r="DOX232" s="12"/>
      <c r="DOY232" s="12"/>
      <c r="DOZ232" s="12"/>
      <c r="DPA232" s="12"/>
      <c r="DPB232" s="12"/>
      <c r="DPC232" s="12"/>
      <c r="DPD232" s="12"/>
      <c r="DPE232" s="12"/>
      <c r="DPF232" s="12"/>
      <c r="DPG232" s="12"/>
      <c r="DPH232" s="12"/>
      <c r="DPI232" s="12"/>
      <c r="DPJ232" s="12"/>
      <c r="DPK232" s="12"/>
      <c r="DPL232" s="12"/>
      <c r="DPM232" s="12"/>
      <c r="DPN232" s="12"/>
      <c r="DPO232" s="12"/>
      <c r="DPP232" s="12"/>
      <c r="DPQ232" s="12"/>
      <c r="DPR232" s="12"/>
      <c r="DPS232" s="12"/>
      <c r="DPT232" s="12"/>
      <c r="DPU232" s="12"/>
      <c r="DPV232" s="12"/>
      <c r="DPW232" s="12"/>
      <c r="DPX232" s="12"/>
      <c r="DPY232" s="12"/>
      <c r="DPZ232" s="12"/>
      <c r="DQA232" s="12"/>
      <c r="DQB232" s="12"/>
      <c r="DQC232" s="12"/>
      <c r="DQD232" s="12"/>
      <c r="DQE232" s="12"/>
      <c r="DQF232" s="12"/>
      <c r="DQG232" s="12"/>
      <c r="DQH232" s="12"/>
      <c r="DQI232" s="12"/>
      <c r="DQJ232" s="12"/>
      <c r="DQK232" s="12"/>
      <c r="DQL232" s="12"/>
      <c r="DQM232" s="12"/>
      <c r="DQN232" s="12"/>
      <c r="DQO232" s="12"/>
      <c r="DQP232" s="12"/>
      <c r="DQQ232" s="12"/>
      <c r="DQR232" s="12"/>
      <c r="DQS232" s="12"/>
      <c r="DQT232" s="12"/>
      <c r="DQU232" s="12"/>
      <c r="DQV232" s="12"/>
      <c r="DQW232" s="12"/>
      <c r="DQX232" s="12"/>
      <c r="DQY232" s="12"/>
      <c r="DQZ232" s="12"/>
      <c r="DRA232" s="12"/>
      <c r="DRB232" s="12"/>
      <c r="DRC232" s="12"/>
      <c r="DRD232" s="12"/>
      <c r="DRE232" s="12"/>
      <c r="DRF232" s="12"/>
      <c r="DRG232" s="12"/>
      <c r="DRH232" s="12"/>
      <c r="DRI232" s="12"/>
      <c r="DRJ232" s="12"/>
      <c r="DRK232" s="12"/>
      <c r="DRL232" s="12"/>
      <c r="DRM232" s="12"/>
      <c r="DRN232" s="12"/>
      <c r="DRO232" s="12"/>
      <c r="DRP232" s="12"/>
      <c r="DRQ232" s="12"/>
      <c r="DRR232" s="12"/>
      <c r="DRS232" s="12"/>
      <c r="DRT232" s="12"/>
      <c r="DRU232" s="12"/>
      <c r="DRV232" s="12"/>
      <c r="DRW232" s="12"/>
      <c r="DRX232" s="12"/>
      <c r="DRY232" s="12"/>
      <c r="DRZ232" s="12"/>
      <c r="DSA232" s="12"/>
      <c r="DSB232" s="12"/>
      <c r="DSC232" s="12"/>
      <c r="DSD232" s="12"/>
      <c r="DSE232" s="12"/>
      <c r="DSF232" s="12"/>
      <c r="DSG232" s="12"/>
      <c r="DSH232" s="12"/>
      <c r="DSI232" s="12"/>
      <c r="DSJ232" s="12"/>
      <c r="DSK232" s="12"/>
      <c r="DSL232" s="12"/>
      <c r="DSM232" s="12"/>
      <c r="DSN232" s="12"/>
      <c r="DSO232" s="12"/>
      <c r="DSP232" s="12"/>
      <c r="DSQ232" s="12"/>
      <c r="DSR232" s="12"/>
      <c r="DSS232" s="12"/>
      <c r="DST232" s="12"/>
      <c r="DSU232" s="12"/>
      <c r="DSV232" s="12"/>
      <c r="DSW232" s="12"/>
      <c r="DSX232" s="12"/>
      <c r="DSY232" s="12"/>
      <c r="DSZ232" s="12"/>
      <c r="DTA232" s="12"/>
      <c r="DTB232" s="12"/>
      <c r="DTC232" s="12"/>
      <c r="DTD232" s="12"/>
      <c r="DTE232" s="12"/>
      <c r="DTF232" s="12"/>
      <c r="DTG232" s="12"/>
      <c r="DTH232" s="12"/>
      <c r="DTI232" s="12"/>
      <c r="DTJ232" s="12"/>
      <c r="DTK232" s="12"/>
      <c r="DTL232" s="12"/>
      <c r="DTM232" s="12"/>
      <c r="DTN232" s="12"/>
      <c r="DTO232" s="12"/>
      <c r="DTP232" s="12"/>
      <c r="DTQ232" s="12"/>
      <c r="DTR232" s="12"/>
      <c r="DTS232" s="12"/>
      <c r="DTT232" s="12"/>
      <c r="DTU232" s="12"/>
      <c r="DTV232" s="12"/>
      <c r="DTW232" s="12"/>
      <c r="DTX232" s="12"/>
      <c r="DTY232" s="12"/>
      <c r="DTZ232" s="12"/>
      <c r="DUA232" s="12"/>
      <c r="DUB232" s="12"/>
      <c r="DUC232" s="12"/>
      <c r="DUD232" s="12"/>
      <c r="DUE232" s="12"/>
      <c r="DUF232" s="12"/>
      <c r="DUG232" s="12"/>
      <c r="DUH232" s="12"/>
      <c r="DUI232" s="12"/>
      <c r="DUJ232" s="12"/>
      <c r="DUK232" s="12"/>
      <c r="DUL232" s="12"/>
      <c r="DUM232" s="12"/>
      <c r="DUN232" s="12"/>
      <c r="DUO232" s="12"/>
      <c r="DUP232" s="12"/>
      <c r="DUQ232" s="12"/>
      <c r="DUR232" s="12"/>
      <c r="DUS232" s="12"/>
      <c r="DUT232" s="12"/>
      <c r="DUU232" s="12"/>
      <c r="DUV232" s="12"/>
      <c r="DUW232" s="12"/>
      <c r="DUX232" s="12"/>
      <c r="DUY232" s="12"/>
      <c r="DUZ232" s="12"/>
      <c r="DVA232" s="12"/>
      <c r="DVB232" s="12"/>
      <c r="DVC232" s="12"/>
      <c r="DVD232" s="12"/>
      <c r="DVE232" s="12"/>
      <c r="DVF232" s="12"/>
      <c r="DVG232" s="12"/>
      <c r="DVH232" s="12"/>
      <c r="DVI232" s="12"/>
      <c r="DVJ232" s="12"/>
      <c r="DVK232" s="12"/>
      <c r="DVL232" s="12"/>
      <c r="DVM232" s="12"/>
      <c r="DVN232" s="12"/>
      <c r="DVO232" s="12"/>
      <c r="DVP232" s="12"/>
      <c r="DVQ232" s="12"/>
      <c r="DVR232" s="12"/>
      <c r="DVS232" s="12"/>
      <c r="DVT232" s="12"/>
      <c r="DVU232" s="12"/>
      <c r="DVV232" s="12"/>
      <c r="DVW232" s="12"/>
      <c r="DVX232" s="12"/>
      <c r="DVY232" s="12"/>
      <c r="DVZ232" s="12"/>
      <c r="DWA232" s="12"/>
      <c r="DWB232" s="12"/>
      <c r="DWC232" s="12"/>
      <c r="DWD232" s="12"/>
      <c r="DWE232" s="12"/>
      <c r="DWF232" s="12"/>
      <c r="DWG232" s="12"/>
      <c r="DWH232" s="12"/>
      <c r="DWI232" s="12"/>
      <c r="DWJ232" s="12"/>
      <c r="DWK232" s="12"/>
      <c r="DWL232" s="12"/>
      <c r="DWM232" s="12"/>
      <c r="DWN232" s="12"/>
      <c r="DWO232" s="12"/>
      <c r="DWP232" s="12"/>
      <c r="DWQ232" s="12"/>
      <c r="DWR232" s="12"/>
      <c r="DWS232" s="12"/>
      <c r="DWT232" s="12"/>
      <c r="DWU232" s="12"/>
      <c r="DWV232" s="12"/>
      <c r="DWW232" s="12"/>
      <c r="DWX232" s="12"/>
      <c r="DWY232" s="12"/>
      <c r="DWZ232" s="12"/>
      <c r="DXA232" s="12"/>
      <c r="DXB232" s="12"/>
      <c r="DXC232" s="12"/>
      <c r="DXD232" s="12"/>
      <c r="DXE232" s="12"/>
      <c r="DXF232" s="12"/>
      <c r="DXG232" s="12"/>
      <c r="DXH232" s="12"/>
      <c r="DXI232" s="12"/>
      <c r="DXJ232" s="12"/>
      <c r="DXK232" s="12"/>
      <c r="DXL232" s="12"/>
      <c r="DXM232" s="12"/>
      <c r="DXN232" s="12"/>
      <c r="DXO232" s="12"/>
      <c r="DXP232" s="12"/>
      <c r="DXQ232" s="12"/>
      <c r="DXR232" s="12"/>
      <c r="DXS232" s="12"/>
      <c r="DXT232" s="12"/>
      <c r="DXU232" s="12"/>
      <c r="DXV232" s="12"/>
      <c r="DXW232" s="12"/>
      <c r="DXX232" s="12"/>
      <c r="DXY232" s="12"/>
      <c r="DXZ232" s="12"/>
      <c r="DYA232" s="12"/>
      <c r="DYB232" s="12"/>
      <c r="DYC232" s="12"/>
      <c r="DYD232" s="12"/>
      <c r="DYE232" s="12"/>
      <c r="DYF232" s="12"/>
      <c r="DYG232" s="12"/>
      <c r="DYH232" s="12"/>
      <c r="DYI232" s="12"/>
      <c r="DYJ232" s="12"/>
      <c r="DYK232" s="12"/>
      <c r="DYL232" s="12"/>
      <c r="DYM232" s="12"/>
      <c r="DYN232" s="12"/>
      <c r="DYO232" s="12"/>
      <c r="DYP232" s="12"/>
      <c r="DYQ232" s="12"/>
      <c r="DYR232" s="12"/>
      <c r="DYS232" s="12"/>
      <c r="DYT232" s="12"/>
      <c r="DYU232" s="12"/>
      <c r="DYV232" s="12"/>
      <c r="DYW232" s="12"/>
      <c r="DYX232" s="12"/>
      <c r="DYY232" s="12"/>
      <c r="DYZ232" s="12"/>
      <c r="DZA232" s="12"/>
      <c r="DZB232" s="12"/>
      <c r="DZC232" s="12"/>
      <c r="DZD232" s="12"/>
      <c r="DZE232" s="12"/>
      <c r="DZF232" s="12"/>
      <c r="DZG232" s="12"/>
      <c r="DZH232" s="12"/>
      <c r="DZI232" s="12"/>
      <c r="DZJ232" s="12"/>
      <c r="DZK232" s="12"/>
      <c r="DZL232" s="12"/>
      <c r="DZM232" s="12"/>
      <c r="DZN232" s="12"/>
      <c r="DZO232" s="12"/>
      <c r="DZP232" s="12"/>
      <c r="DZQ232" s="12"/>
      <c r="DZR232" s="12"/>
      <c r="DZS232" s="12"/>
      <c r="DZT232" s="12"/>
      <c r="DZU232" s="12"/>
      <c r="DZV232" s="12"/>
      <c r="DZW232" s="12"/>
      <c r="DZX232" s="12"/>
      <c r="DZY232" s="12"/>
      <c r="DZZ232" s="12"/>
      <c r="EAA232" s="12"/>
      <c r="EAB232" s="12"/>
      <c r="EAC232" s="12"/>
      <c r="EAD232" s="12"/>
      <c r="EAE232" s="12"/>
      <c r="EAF232" s="12"/>
      <c r="EAG232" s="12"/>
      <c r="EAH232" s="12"/>
      <c r="EAI232" s="12"/>
      <c r="EAJ232" s="12"/>
      <c r="EAK232" s="12"/>
      <c r="EAL232" s="12"/>
      <c r="EAM232" s="12"/>
      <c r="EAN232" s="12"/>
      <c r="EAO232" s="12"/>
      <c r="EAP232" s="12"/>
      <c r="EAQ232" s="12"/>
      <c r="EAR232" s="12"/>
      <c r="EAS232" s="12"/>
      <c r="EAT232" s="12"/>
      <c r="EAU232" s="12"/>
      <c r="EAV232" s="12"/>
      <c r="EAW232" s="12"/>
      <c r="EAX232" s="12"/>
      <c r="EAY232" s="12"/>
      <c r="EAZ232" s="12"/>
      <c r="EBA232" s="12"/>
      <c r="EBB232" s="12"/>
      <c r="EBC232" s="12"/>
      <c r="EBD232" s="12"/>
      <c r="EBE232" s="12"/>
      <c r="EBF232" s="12"/>
      <c r="EBG232" s="12"/>
      <c r="EBH232" s="12"/>
      <c r="EBI232" s="12"/>
      <c r="EBJ232" s="12"/>
      <c r="EBK232" s="12"/>
      <c r="EBL232" s="12"/>
      <c r="EBM232" s="12"/>
      <c r="EBN232" s="12"/>
      <c r="EBO232" s="12"/>
      <c r="EBP232" s="12"/>
      <c r="EBQ232" s="12"/>
      <c r="EBR232" s="12"/>
      <c r="EBS232" s="12"/>
      <c r="EBT232" s="12"/>
      <c r="EBU232" s="12"/>
      <c r="EBV232" s="12"/>
      <c r="EBW232" s="12"/>
      <c r="EBX232" s="12"/>
      <c r="EBY232" s="12"/>
      <c r="EBZ232" s="12"/>
      <c r="ECA232" s="12"/>
      <c r="ECB232" s="12"/>
      <c r="ECC232" s="12"/>
      <c r="ECD232" s="12"/>
      <c r="ECE232" s="12"/>
      <c r="ECF232" s="12"/>
      <c r="ECG232" s="12"/>
      <c r="ECH232" s="12"/>
      <c r="ECI232" s="12"/>
      <c r="ECJ232" s="12"/>
      <c r="ECK232" s="12"/>
      <c r="ECL232" s="12"/>
      <c r="ECM232" s="12"/>
      <c r="ECN232" s="12"/>
      <c r="ECO232" s="12"/>
      <c r="ECP232" s="12"/>
      <c r="ECQ232" s="12"/>
      <c r="ECR232" s="12"/>
      <c r="ECS232" s="12"/>
      <c r="ECT232" s="12"/>
      <c r="ECU232" s="12"/>
      <c r="ECV232" s="12"/>
      <c r="ECW232" s="12"/>
      <c r="ECX232" s="12"/>
      <c r="ECY232" s="12"/>
      <c r="ECZ232" s="12"/>
      <c r="EDA232" s="12"/>
      <c r="EDB232" s="12"/>
      <c r="EDC232" s="12"/>
      <c r="EDD232" s="12"/>
      <c r="EDE232" s="12"/>
      <c r="EDF232" s="12"/>
      <c r="EDG232" s="12"/>
      <c r="EDH232" s="12"/>
      <c r="EDI232" s="12"/>
      <c r="EDJ232" s="12"/>
      <c r="EDK232" s="12"/>
      <c r="EDL232" s="12"/>
      <c r="EDM232" s="12"/>
      <c r="EDN232" s="12"/>
      <c r="EDO232" s="12"/>
      <c r="EDP232" s="12"/>
      <c r="EDQ232" s="12"/>
      <c r="EDR232" s="12"/>
      <c r="EDS232" s="12"/>
      <c r="EDT232" s="12"/>
      <c r="EDU232" s="12"/>
      <c r="EDV232" s="12"/>
      <c r="EDW232" s="12"/>
      <c r="EDX232" s="12"/>
      <c r="EDY232" s="12"/>
      <c r="EDZ232" s="12"/>
      <c r="EEA232" s="12"/>
      <c r="EEB232" s="12"/>
      <c r="EEC232" s="12"/>
      <c r="EED232" s="12"/>
      <c r="EEE232" s="12"/>
      <c r="EEF232" s="12"/>
      <c r="EEG232" s="12"/>
      <c r="EEH232" s="12"/>
      <c r="EEI232" s="12"/>
      <c r="EEJ232" s="12"/>
      <c r="EEK232" s="12"/>
      <c r="EEL232" s="12"/>
      <c r="EEM232" s="12"/>
      <c r="EEN232" s="12"/>
      <c r="EEO232" s="12"/>
      <c r="EEP232" s="12"/>
      <c r="EEQ232" s="12"/>
      <c r="EER232" s="12"/>
      <c r="EES232" s="12"/>
      <c r="EET232" s="12"/>
      <c r="EEU232" s="12"/>
      <c r="EEV232" s="12"/>
      <c r="EEW232" s="12"/>
      <c r="EEX232" s="12"/>
      <c r="EEY232" s="12"/>
      <c r="EEZ232" s="12"/>
      <c r="EFA232" s="12"/>
      <c r="EFB232" s="12"/>
      <c r="EFC232" s="12"/>
      <c r="EFD232" s="12"/>
      <c r="EFE232" s="12"/>
      <c r="EFF232" s="12"/>
      <c r="EFG232" s="12"/>
      <c r="EFH232" s="12"/>
      <c r="EFI232" s="12"/>
      <c r="EFJ232" s="12"/>
      <c r="EFK232" s="12"/>
      <c r="EFL232" s="12"/>
      <c r="EFM232" s="12"/>
      <c r="EFN232" s="12"/>
      <c r="EFO232" s="12"/>
      <c r="EFP232" s="12"/>
      <c r="EFQ232" s="12"/>
      <c r="EFR232" s="12"/>
      <c r="EFS232" s="12"/>
      <c r="EFT232" s="12"/>
      <c r="EFU232" s="12"/>
      <c r="EFV232" s="12"/>
      <c r="EFW232" s="12"/>
      <c r="EFX232" s="12"/>
      <c r="EFY232" s="12"/>
      <c r="EFZ232" s="12"/>
      <c r="EGA232" s="12"/>
      <c r="EGB232" s="12"/>
      <c r="EGC232" s="12"/>
      <c r="EGD232" s="12"/>
      <c r="EGE232" s="12"/>
      <c r="EGF232" s="12"/>
      <c r="EGG232" s="12"/>
      <c r="EGH232" s="12"/>
      <c r="EGI232" s="12"/>
      <c r="EGJ232" s="12"/>
      <c r="EGK232" s="12"/>
      <c r="EGL232" s="12"/>
      <c r="EGM232" s="12"/>
      <c r="EGN232" s="12"/>
      <c r="EGO232" s="12"/>
      <c r="EGP232" s="12"/>
      <c r="EGQ232" s="12"/>
      <c r="EGR232" s="12"/>
      <c r="EGS232" s="12"/>
      <c r="EGT232" s="12"/>
      <c r="EGU232" s="12"/>
      <c r="EGV232" s="12"/>
      <c r="EGW232" s="12"/>
      <c r="EGX232" s="12"/>
      <c r="EGY232" s="12"/>
      <c r="EGZ232" s="12"/>
      <c r="EHA232" s="12"/>
      <c r="EHB232" s="12"/>
      <c r="EHC232" s="12"/>
      <c r="EHD232" s="12"/>
      <c r="EHE232" s="12"/>
      <c r="EHF232" s="12"/>
      <c r="EHG232" s="12"/>
      <c r="EHH232" s="12"/>
      <c r="EHI232" s="12"/>
      <c r="EHJ232" s="12"/>
      <c r="EHK232" s="12"/>
      <c r="EHL232" s="12"/>
      <c r="EHM232" s="12"/>
      <c r="EHN232" s="12"/>
      <c r="EHO232" s="12"/>
      <c r="EHP232" s="12"/>
      <c r="EHQ232" s="12"/>
      <c r="EHR232" s="12"/>
      <c r="EHS232" s="12"/>
      <c r="EHT232" s="12"/>
      <c r="EHU232" s="12"/>
      <c r="EHV232" s="12"/>
      <c r="EHW232" s="12"/>
      <c r="EHX232" s="12"/>
      <c r="EHY232" s="12"/>
      <c r="EHZ232" s="12"/>
      <c r="EIA232" s="12"/>
      <c r="EIB232" s="12"/>
      <c r="EIC232" s="12"/>
      <c r="EID232" s="12"/>
      <c r="EIE232" s="12"/>
      <c r="EIF232" s="12"/>
      <c r="EIG232" s="12"/>
      <c r="EIH232" s="12"/>
      <c r="EII232" s="12"/>
      <c r="EIJ232" s="12"/>
      <c r="EIK232" s="12"/>
      <c r="EIL232" s="12"/>
      <c r="EIM232" s="12"/>
      <c r="EIN232" s="12"/>
      <c r="EIO232" s="12"/>
      <c r="EIP232" s="12"/>
      <c r="EIQ232" s="12"/>
      <c r="EIR232" s="12"/>
      <c r="EIS232" s="12"/>
      <c r="EIT232" s="12"/>
      <c r="EIU232" s="12"/>
      <c r="EIV232" s="12"/>
      <c r="EIW232" s="12"/>
      <c r="EIX232" s="12"/>
      <c r="EIY232" s="12"/>
      <c r="EIZ232" s="12"/>
      <c r="EJA232" s="12"/>
      <c r="EJB232" s="12"/>
      <c r="EJC232" s="12"/>
      <c r="EJD232" s="12"/>
      <c r="EJE232" s="12"/>
      <c r="EJF232" s="12"/>
      <c r="EJG232" s="12"/>
      <c r="EJH232" s="12"/>
      <c r="EJI232" s="12"/>
      <c r="EJJ232" s="12"/>
      <c r="EJK232" s="12"/>
      <c r="EJL232" s="12"/>
      <c r="EJM232" s="12"/>
      <c r="EJN232" s="12"/>
      <c r="EJO232" s="12"/>
      <c r="EJP232" s="12"/>
      <c r="EJQ232" s="12"/>
      <c r="EJR232" s="12"/>
      <c r="EJS232" s="12"/>
      <c r="EJT232" s="12"/>
      <c r="EJU232" s="12"/>
      <c r="EJV232" s="12"/>
      <c r="EJW232" s="12"/>
      <c r="EJX232" s="12"/>
      <c r="EJY232" s="12"/>
      <c r="EJZ232" s="12"/>
      <c r="EKA232" s="12"/>
      <c r="EKB232" s="12"/>
      <c r="EKC232" s="12"/>
      <c r="EKD232" s="12"/>
      <c r="EKE232" s="12"/>
      <c r="EKF232" s="12"/>
      <c r="EKG232" s="12"/>
      <c r="EKH232" s="12"/>
      <c r="EKI232" s="12"/>
      <c r="EKJ232" s="12"/>
      <c r="EKK232" s="12"/>
      <c r="EKL232" s="12"/>
      <c r="EKM232" s="12"/>
      <c r="EKN232" s="12"/>
      <c r="EKO232" s="12"/>
      <c r="EKP232" s="12"/>
      <c r="EKQ232" s="12"/>
      <c r="EKR232" s="12"/>
      <c r="EKS232" s="12"/>
      <c r="EKT232" s="12"/>
      <c r="EKU232" s="12"/>
      <c r="EKV232" s="12"/>
      <c r="EKW232" s="12"/>
      <c r="EKX232" s="12"/>
      <c r="EKY232" s="12"/>
      <c r="EKZ232" s="12"/>
      <c r="ELA232" s="12"/>
      <c r="ELB232" s="12"/>
      <c r="ELC232" s="12"/>
      <c r="ELD232" s="12"/>
      <c r="ELE232" s="12"/>
      <c r="ELF232" s="12"/>
      <c r="ELG232" s="12"/>
      <c r="ELH232" s="12"/>
      <c r="ELI232" s="12"/>
      <c r="ELJ232" s="12"/>
      <c r="ELK232" s="12"/>
      <c r="ELL232" s="12"/>
      <c r="ELM232" s="12"/>
      <c r="ELN232" s="12"/>
      <c r="ELO232" s="12"/>
      <c r="ELP232" s="12"/>
      <c r="ELQ232" s="12"/>
      <c r="ELR232" s="12"/>
      <c r="ELS232" s="12"/>
      <c r="ELT232" s="12"/>
      <c r="ELU232" s="12"/>
      <c r="ELV232" s="12"/>
      <c r="ELW232" s="12"/>
      <c r="ELX232" s="12"/>
      <c r="ELY232" s="12"/>
      <c r="ELZ232" s="12"/>
      <c r="EMA232" s="12"/>
      <c r="EMB232" s="12"/>
      <c r="EMC232" s="12"/>
      <c r="EMD232" s="12"/>
      <c r="EME232" s="12"/>
      <c r="EMF232" s="12"/>
      <c r="EMG232" s="12"/>
      <c r="EMH232" s="12"/>
      <c r="EMI232" s="12"/>
      <c r="EMJ232" s="12"/>
      <c r="EMK232" s="12"/>
      <c r="EML232" s="12"/>
      <c r="EMM232" s="12"/>
      <c r="EMN232" s="12"/>
      <c r="EMO232" s="12"/>
      <c r="EMP232" s="12"/>
      <c r="EMQ232" s="12"/>
      <c r="EMR232" s="12"/>
      <c r="EMS232" s="12"/>
      <c r="EMT232" s="12"/>
      <c r="EMU232" s="12"/>
      <c r="EMV232" s="12"/>
      <c r="EMW232" s="12"/>
      <c r="EMX232" s="12"/>
      <c r="EMY232" s="12"/>
      <c r="EMZ232" s="12"/>
      <c r="ENA232" s="12"/>
      <c r="ENB232" s="12"/>
      <c r="ENC232" s="12"/>
      <c r="END232" s="12"/>
      <c r="ENE232" s="12"/>
      <c r="ENF232" s="12"/>
      <c r="ENG232" s="12"/>
      <c r="ENH232" s="12"/>
      <c r="ENI232" s="12"/>
      <c r="ENJ232" s="12"/>
      <c r="ENK232" s="12"/>
      <c r="ENL232" s="12"/>
      <c r="ENM232" s="12"/>
      <c r="ENN232" s="12"/>
      <c r="ENO232" s="12"/>
      <c r="ENP232" s="12"/>
      <c r="ENQ232" s="12"/>
      <c r="ENR232" s="12"/>
      <c r="ENS232" s="12"/>
      <c r="ENT232" s="12"/>
      <c r="ENU232" s="12"/>
      <c r="ENV232" s="12"/>
      <c r="ENW232" s="12"/>
      <c r="ENX232" s="12"/>
      <c r="ENY232" s="12"/>
      <c r="ENZ232" s="12"/>
      <c r="EOA232" s="12"/>
      <c r="EOB232" s="12"/>
      <c r="EOC232" s="12"/>
      <c r="EOD232" s="12"/>
      <c r="EOE232" s="12"/>
      <c r="EOF232" s="12"/>
      <c r="EOG232" s="12"/>
      <c r="EOH232" s="12"/>
      <c r="EOI232" s="12"/>
      <c r="EOJ232" s="12"/>
      <c r="EOK232" s="12"/>
      <c r="EOL232" s="12"/>
      <c r="EOM232" s="12"/>
      <c r="EON232" s="12"/>
      <c r="EOO232" s="12"/>
      <c r="EOP232" s="12"/>
      <c r="EOQ232" s="12"/>
      <c r="EOR232" s="12"/>
      <c r="EOS232" s="12"/>
      <c r="EOT232" s="12"/>
      <c r="EOU232" s="12"/>
      <c r="EOV232" s="12"/>
      <c r="EOW232" s="12"/>
      <c r="EOX232" s="12"/>
      <c r="EOY232" s="12"/>
      <c r="EOZ232" s="12"/>
      <c r="EPA232" s="12"/>
      <c r="EPB232" s="12"/>
      <c r="EPC232" s="12"/>
      <c r="EPD232" s="12"/>
      <c r="EPE232" s="12"/>
      <c r="EPF232" s="12"/>
      <c r="EPG232" s="12"/>
      <c r="EPH232" s="12"/>
      <c r="EPI232" s="12"/>
      <c r="EPJ232" s="12"/>
      <c r="EPK232" s="12"/>
      <c r="EPL232" s="12"/>
      <c r="EPM232" s="12"/>
      <c r="EPN232" s="12"/>
      <c r="EPO232" s="12"/>
      <c r="EPP232" s="12"/>
      <c r="EPQ232" s="12"/>
      <c r="EPR232" s="12"/>
      <c r="EPS232" s="12"/>
      <c r="EPT232" s="12"/>
      <c r="EPU232" s="12"/>
      <c r="EPV232" s="12"/>
      <c r="EPW232" s="12"/>
      <c r="EPX232" s="12"/>
      <c r="EPY232" s="12"/>
      <c r="EPZ232" s="12"/>
      <c r="EQA232" s="12"/>
      <c r="EQB232" s="12"/>
      <c r="EQC232" s="12"/>
      <c r="EQD232" s="12"/>
      <c r="EQE232" s="12"/>
      <c r="EQF232" s="12"/>
      <c r="EQG232" s="12"/>
      <c r="EQH232" s="12"/>
      <c r="EQI232" s="12"/>
      <c r="EQJ232" s="12"/>
      <c r="EQK232" s="12"/>
      <c r="EQL232" s="12"/>
      <c r="EQM232" s="12"/>
      <c r="EQN232" s="12"/>
      <c r="EQO232" s="12"/>
      <c r="EQP232" s="12"/>
      <c r="EQQ232" s="12"/>
      <c r="EQR232" s="12"/>
      <c r="EQS232" s="12"/>
      <c r="EQT232" s="12"/>
      <c r="EQU232" s="12"/>
      <c r="EQV232" s="12"/>
      <c r="EQW232" s="12"/>
      <c r="EQX232" s="12"/>
      <c r="EQY232" s="12"/>
      <c r="EQZ232" s="12"/>
      <c r="ERA232" s="12"/>
      <c r="ERB232" s="12"/>
      <c r="ERC232" s="12"/>
      <c r="ERD232" s="12"/>
      <c r="ERE232" s="12"/>
      <c r="ERF232" s="12"/>
      <c r="ERG232" s="12"/>
      <c r="ERH232" s="12"/>
      <c r="ERI232" s="12"/>
      <c r="ERJ232" s="12"/>
      <c r="ERK232" s="12"/>
      <c r="ERL232" s="12"/>
      <c r="ERM232" s="12"/>
      <c r="ERN232" s="12"/>
      <c r="ERO232" s="12"/>
      <c r="ERP232" s="12"/>
      <c r="ERQ232" s="12"/>
      <c r="ERR232" s="12"/>
      <c r="ERS232" s="12"/>
      <c r="ERT232" s="12"/>
      <c r="ERU232" s="12"/>
      <c r="ERV232" s="12"/>
      <c r="ERW232" s="12"/>
      <c r="ERX232" s="12"/>
      <c r="ERY232" s="12"/>
      <c r="ERZ232" s="12"/>
      <c r="ESA232" s="12"/>
      <c r="ESB232" s="12"/>
      <c r="ESC232" s="12"/>
      <c r="ESD232" s="12"/>
      <c r="ESE232" s="12"/>
      <c r="ESF232" s="12"/>
      <c r="ESG232" s="12"/>
      <c r="ESH232" s="12"/>
      <c r="ESI232" s="12"/>
      <c r="ESJ232" s="12"/>
      <c r="ESK232" s="12"/>
      <c r="ESL232" s="12"/>
      <c r="ESM232" s="12"/>
      <c r="ESN232" s="12"/>
      <c r="ESO232" s="12"/>
      <c r="ESP232" s="12"/>
      <c r="ESQ232" s="12"/>
      <c r="ESR232" s="12"/>
      <c r="ESS232" s="12"/>
      <c r="EST232" s="12"/>
      <c r="ESU232" s="12"/>
      <c r="ESV232" s="12"/>
      <c r="ESW232" s="12"/>
      <c r="ESX232" s="12"/>
      <c r="ESY232" s="12"/>
      <c r="ESZ232" s="12"/>
      <c r="ETA232" s="12"/>
      <c r="ETB232" s="12"/>
      <c r="ETC232" s="12"/>
      <c r="ETD232" s="12"/>
      <c r="ETE232" s="12"/>
      <c r="ETF232" s="12"/>
      <c r="ETG232" s="12"/>
      <c r="ETH232" s="12"/>
      <c r="ETI232" s="12"/>
      <c r="ETJ232" s="12"/>
      <c r="ETK232" s="12"/>
      <c r="ETL232" s="12"/>
      <c r="ETM232" s="12"/>
      <c r="ETN232" s="12"/>
      <c r="ETO232" s="12"/>
      <c r="ETP232" s="12"/>
      <c r="ETQ232" s="12"/>
      <c r="ETR232" s="12"/>
      <c r="ETS232" s="12"/>
      <c r="ETT232" s="12"/>
      <c r="ETU232" s="12"/>
      <c r="ETV232" s="12"/>
      <c r="ETW232" s="12"/>
      <c r="ETX232" s="12"/>
      <c r="ETY232" s="12"/>
      <c r="ETZ232" s="12"/>
      <c r="EUA232" s="12"/>
      <c r="EUB232" s="12"/>
      <c r="EUC232" s="12"/>
      <c r="EUD232" s="12"/>
      <c r="EUE232" s="12"/>
      <c r="EUF232" s="12"/>
      <c r="EUG232" s="12"/>
      <c r="EUH232" s="12"/>
      <c r="EUI232" s="12"/>
      <c r="EUJ232" s="12"/>
      <c r="EUK232" s="12"/>
      <c r="EUL232" s="12"/>
      <c r="EUM232" s="12"/>
      <c r="EUN232" s="12"/>
      <c r="EUO232" s="12"/>
      <c r="EUP232" s="12"/>
      <c r="EUQ232" s="12"/>
      <c r="EUR232" s="12"/>
      <c r="EUS232" s="12"/>
      <c r="EUT232" s="12"/>
      <c r="EUU232" s="12"/>
      <c r="EUV232" s="12"/>
      <c r="EUW232" s="12"/>
      <c r="EUX232" s="12"/>
      <c r="EUY232" s="12"/>
      <c r="EUZ232" s="12"/>
      <c r="EVA232" s="12"/>
      <c r="EVB232" s="12"/>
      <c r="EVC232" s="12"/>
      <c r="EVD232" s="12"/>
      <c r="EVE232" s="12"/>
      <c r="EVF232" s="12"/>
      <c r="EVG232" s="12"/>
      <c r="EVH232" s="12"/>
      <c r="EVI232" s="12"/>
      <c r="EVJ232" s="12"/>
      <c r="EVK232" s="12"/>
      <c r="EVL232" s="12"/>
      <c r="EVM232" s="12"/>
      <c r="EVN232" s="12"/>
      <c r="EVO232" s="12"/>
      <c r="EVP232" s="12"/>
      <c r="EVQ232" s="12"/>
      <c r="EVR232" s="12"/>
      <c r="EVS232" s="12"/>
      <c r="EVT232" s="12"/>
      <c r="EVU232" s="12"/>
      <c r="EVV232" s="12"/>
      <c r="EVW232" s="12"/>
      <c r="EVX232" s="12"/>
      <c r="EVY232" s="12"/>
      <c r="EVZ232" s="12"/>
      <c r="EWA232" s="12"/>
      <c r="EWB232" s="12"/>
      <c r="EWC232" s="12"/>
      <c r="EWD232" s="12"/>
      <c r="EWE232" s="12"/>
      <c r="EWF232" s="12"/>
      <c r="EWG232" s="12"/>
      <c r="EWH232" s="12"/>
      <c r="EWI232" s="12"/>
      <c r="EWJ232" s="12"/>
      <c r="EWK232" s="12"/>
      <c r="EWL232" s="12"/>
      <c r="EWM232" s="12"/>
      <c r="EWN232" s="12"/>
      <c r="EWO232" s="12"/>
      <c r="EWP232" s="12"/>
      <c r="EWQ232" s="12"/>
      <c r="EWR232" s="12"/>
      <c r="EWS232" s="12"/>
      <c r="EWT232" s="12"/>
      <c r="EWU232" s="12"/>
      <c r="EWV232" s="12"/>
      <c r="EWW232" s="12"/>
      <c r="EWX232" s="12"/>
      <c r="EWY232" s="12"/>
      <c r="EWZ232" s="12"/>
      <c r="EXA232" s="12"/>
      <c r="EXB232" s="12"/>
      <c r="EXC232" s="12"/>
      <c r="EXD232" s="12"/>
      <c r="EXE232" s="12"/>
      <c r="EXF232" s="12"/>
      <c r="EXG232" s="12"/>
      <c r="EXH232" s="12"/>
      <c r="EXI232" s="12"/>
      <c r="EXJ232" s="12"/>
      <c r="EXK232" s="12"/>
      <c r="EXL232" s="12"/>
      <c r="EXM232" s="12"/>
      <c r="EXN232" s="12"/>
      <c r="EXO232" s="12"/>
      <c r="EXP232" s="12"/>
      <c r="EXQ232" s="12"/>
      <c r="EXR232" s="12"/>
      <c r="EXS232" s="12"/>
      <c r="EXT232" s="12"/>
      <c r="EXU232" s="12"/>
      <c r="EXV232" s="12"/>
      <c r="EXW232" s="12"/>
      <c r="EXX232" s="12"/>
      <c r="EXY232" s="12"/>
      <c r="EXZ232" s="12"/>
      <c r="EYA232" s="12"/>
      <c r="EYB232" s="12"/>
      <c r="EYC232" s="12"/>
      <c r="EYD232" s="12"/>
      <c r="EYE232" s="12"/>
      <c r="EYF232" s="12"/>
      <c r="EYG232" s="12"/>
      <c r="EYH232" s="12"/>
      <c r="EYI232" s="12"/>
      <c r="EYJ232" s="12"/>
      <c r="EYK232" s="12"/>
      <c r="EYL232" s="12"/>
      <c r="EYM232" s="12"/>
      <c r="EYN232" s="12"/>
      <c r="EYO232" s="12"/>
      <c r="EYP232" s="12"/>
      <c r="EYQ232" s="12"/>
      <c r="EYR232" s="12"/>
      <c r="EYS232" s="12"/>
      <c r="EYT232" s="12"/>
      <c r="EYU232" s="12"/>
      <c r="EYV232" s="12"/>
      <c r="EYW232" s="12"/>
      <c r="EYX232" s="12"/>
      <c r="EYY232" s="12"/>
      <c r="EYZ232" s="12"/>
      <c r="EZA232" s="12"/>
      <c r="EZB232" s="12"/>
      <c r="EZC232" s="12"/>
      <c r="EZD232" s="12"/>
      <c r="EZE232" s="12"/>
      <c r="EZF232" s="12"/>
      <c r="EZG232" s="12"/>
      <c r="EZH232" s="12"/>
      <c r="EZI232" s="12"/>
      <c r="EZJ232" s="12"/>
      <c r="EZK232" s="12"/>
      <c r="EZL232" s="12"/>
      <c r="EZM232" s="12"/>
      <c r="EZN232" s="12"/>
      <c r="EZO232" s="12"/>
      <c r="EZP232" s="12"/>
      <c r="EZQ232" s="12"/>
      <c r="EZR232" s="12"/>
      <c r="EZS232" s="12"/>
      <c r="EZT232" s="12"/>
      <c r="EZU232" s="12"/>
      <c r="EZV232" s="12"/>
      <c r="EZW232" s="12"/>
      <c r="EZX232" s="12"/>
      <c r="EZY232" s="12"/>
      <c r="EZZ232" s="12"/>
      <c r="FAA232" s="12"/>
      <c r="FAB232" s="12"/>
      <c r="FAC232" s="12"/>
      <c r="FAD232" s="12"/>
      <c r="FAE232" s="12"/>
      <c r="FAF232" s="12"/>
      <c r="FAG232" s="12"/>
      <c r="FAH232" s="12"/>
      <c r="FAI232" s="12"/>
      <c r="FAJ232" s="12"/>
      <c r="FAK232" s="12"/>
      <c r="FAL232" s="12"/>
      <c r="FAM232" s="12"/>
      <c r="FAN232" s="12"/>
      <c r="FAO232" s="12"/>
      <c r="FAP232" s="12"/>
      <c r="FAQ232" s="12"/>
      <c r="FAR232" s="12"/>
      <c r="FAS232" s="12"/>
      <c r="FAT232" s="12"/>
      <c r="FAU232" s="12"/>
      <c r="FAV232" s="12"/>
      <c r="FAW232" s="12"/>
      <c r="FAX232" s="12"/>
      <c r="FAY232" s="12"/>
      <c r="FAZ232" s="12"/>
      <c r="FBA232" s="12"/>
      <c r="FBB232" s="12"/>
      <c r="FBC232" s="12"/>
      <c r="FBD232" s="12"/>
      <c r="FBE232" s="12"/>
      <c r="FBF232" s="12"/>
      <c r="FBG232" s="12"/>
      <c r="FBH232" s="12"/>
      <c r="FBI232" s="12"/>
      <c r="FBJ232" s="12"/>
      <c r="FBK232" s="12"/>
      <c r="FBL232" s="12"/>
      <c r="FBM232" s="12"/>
      <c r="FBN232" s="12"/>
      <c r="FBO232" s="12"/>
      <c r="FBP232" s="12"/>
      <c r="FBQ232" s="12"/>
      <c r="FBR232" s="12"/>
      <c r="FBS232" s="12"/>
      <c r="FBT232" s="12"/>
      <c r="FBU232" s="12"/>
      <c r="FBV232" s="12"/>
      <c r="FBW232" s="12"/>
      <c r="FBX232" s="12"/>
      <c r="FBY232" s="12"/>
      <c r="FBZ232" s="12"/>
      <c r="FCA232" s="12"/>
      <c r="FCB232" s="12"/>
      <c r="FCC232" s="12"/>
      <c r="FCD232" s="12"/>
      <c r="FCE232" s="12"/>
      <c r="FCF232" s="12"/>
      <c r="FCG232" s="12"/>
      <c r="FCH232" s="12"/>
      <c r="FCI232" s="12"/>
      <c r="FCJ232" s="12"/>
      <c r="FCK232" s="12"/>
      <c r="FCL232" s="12"/>
      <c r="FCM232" s="12"/>
      <c r="FCN232" s="12"/>
      <c r="FCO232" s="12"/>
      <c r="FCP232" s="12"/>
      <c r="FCQ232" s="12"/>
      <c r="FCR232" s="12"/>
      <c r="FCS232" s="12"/>
      <c r="FCT232" s="12"/>
      <c r="FCU232" s="12"/>
      <c r="FCV232" s="12"/>
      <c r="FCW232" s="12"/>
      <c r="FCX232" s="12"/>
      <c r="FCY232" s="12"/>
      <c r="FCZ232" s="12"/>
      <c r="FDA232" s="12"/>
      <c r="FDB232" s="12"/>
      <c r="FDC232" s="12"/>
      <c r="FDD232" s="12"/>
      <c r="FDE232" s="12"/>
      <c r="FDF232" s="12"/>
      <c r="FDG232" s="12"/>
      <c r="FDH232" s="12"/>
      <c r="FDI232" s="12"/>
      <c r="FDJ232" s="12"/>
      <c r="FDK232" s="12"/>
      <c r="FDL232" s="12"/>
      <c r="FDM232" s="12"/>
      <c r="FDN232" s="12"/>
      <c r="FDO232" s="12"/>
      <c r="FDP232" s="12"/>
      <c r="FDQ232" s="12"/>
      <c r="FDR232" s="12"/>
      <c r="FDS232" s="12"/>
      <c r="FDT232" s="12"/>
      <c r="FDU232" s="12"/>
      <c r="FDV232" s="12"/>
      <c r="FDW232" s="12"/>
      <c r="FDX232" s="12"/>
      <c r="FDY232" s="12"/>
      <c r="FDZ232" s="12"/>
      <c r="FEA232" s="12"/>
      <c r="FEB232" s="12"/>
      <c r="FEC232" s="12"/>
      <c r="FED232" s="12"/>
      <c r="FEE232" s="12"/>
      <c r="FEF232" s="12"/>
      <c r="FEG232" s="12"/>
      <c r="FEH232" s="12"/>
      <c r="FEI232" s="12"/>
      <c r="FEJ232" s="12"/>
      <c r="FEK232" s="12"/>
      <c r="FEL232" s="12"/>
      <c r="FEM232" s="12"/>
      <c r="FEN232" s="12"/>
      <c r="FEO232" s="12"/>
      <c r="FEP232" s="12"/>
      <c r="FEQ232" s="12"/>
      <c r="FER232" s="12"/>
      <c r="FES232" s="12"/>
      <c r="FET232" s="12"/>
      <c r="FEU232" s="12"/>
      <c r="FEV232" s="12"/>
      <c r="FEW232" s="12"/>
      <c r="FEX232" s="12"/>
      <c r="FEY232" s="12"/>
      <c r="FEZ232" s="12"/>
      <c r="FFA232" s="12"/>
      <c r="FFB232" s="12"/>
      <c r="FFC232" s="12"/>
      <c r="FFD232" s="12"/>
      <c r="FFE232" s="12"/>
      <c r="FFF232" s="12"/>
      <c r="FFG232" s="12"/>
      <c r="FFH232" s="12"/>
      <c r="FFI232" s="12"/>
      <c r="FFJ232" s="12"/>
      <c r="FFK232" s="12"/>
      <c r="FFL232" s="12"/>
      <c r="FFM232" s="12"/>
      <c r="FFN232" s="12"/>
      <c r="FFO232" s="12"/>
      <c r="FFP232" s="12"/>
      <c r="FFQ232" s="12"/>
      <c r="FFR232" s="12"/>
      <c r="FFS232" s="12"/>
      <c r="FFT232" s="12"/>
      <c r="FFU232" s="12"/>
      <c r="FFV232" s="12"/>
      <c r="FFW232" s="12"/>
      <c r="FFX232" s="12"/>
      <c r="FFY232" s="12"/>
      <c r="FFZ232" s="12"/>
      <c r="FGA232" s="12"/>
      <c r="FGB232" s="12"/>
      <c r="FGC232" s="12"/>
      <c r="FGD232" s="12"/>
      <c r="FGE232" s="12"/>
      <c r="FGF232" s="12"/>
      <c r="FGG232" s="12"/>
      <c r="FGH232" s="12"/>
      <c r="FGI232" s="12"/>
      <c r="FGJ232" s="12"/>
      <c r="FGK232" s="12"/>
      <c r="FGL232" s="12"/>
      <c r="FGM232" s="12"/>
      <c r="FGN232" s="12"/>
      <c r="FGO232" s="12"/>
      <c r="FGP232" s="12"/>
      <c r="FGQ232" s="12"/>
      <c r="FGR232" s="12"/>
      <c r="FGS232" s="12"/>
      <c r="FGT232" s="12"/>
      <c r="FGU232" s="12"/>
      <c r="FGV232" s="12"/>
      <c r="FGW232" s="12"/>
      <c r="FGX232" s="12"/>
      <c r="FGY232" s="12"/>
      <c r="FGZ232" s="12"/>
      <c r="FHA232" s="12"/>
      <c r="FHB232" s="12"/>
      <c r="FHC232" s="12"/>
      <c r="FHD232" s="12"/>
      <c r="FHE232" s="12"/>
      <c r="FHF232" s="12"/>
      <c r="FHG232" s="12"/>
      <c r="FHH232" s="12"/>
      <c r="FHI232" s="12"/>
      <c r="FHJ232" s="12"/>
      <c r="FHK232" s="12"/>
      <c r="FHL232" s="12"/>
      <c r="FHM232" s="12"/>
      <c r="FHN232" s="12"/>
      <c r="FHO232" s="12"/>
      <c r="FHP232" s="12"/>
      <c r="FHQ232" s="12"/>
      <c r="FHR232" s="12"/>
      <c r="FHS232" s="12"/>
      <c r="FHT232" s="12"/>
      <c r="FHU232" s="12"/>
      <c r="FHV232" s="12"/>
      <c r="FHW232" s="12"/>
      <c r="FHX232" s="12"/>
      <c r="FHY232" s="12"/>
      <c r="FHZ232" s="12"/>
      <c r="FIA232" s="12"/>
      <c r="FIB232" s="12"/>
      <c r="FIC232" s="12"/>
      <c r="FID232" s="12"/>
      <c r="FIE232" s="12"/>
      <c r="FIF232" s="12"/>
      <c r="FIG232" s="12"/>
      <c r="FIH232" s="12"/>
      <c r="FII232" s="12"/>
      <c r="FIJ232" s="12"/>
      <c r="FIK232" s="12"/>
      <c r="FIL232" s="12"/>
      <c r="FIM232" s="12"/>
      <c r="FIN232" s="12"/>
      <c r="FIO232" s="12"/>
      <c r="FIP232" s="12"/>
      <c r="FIQ232" s="12"/>
      <c r="FIR232" s="12"/>
      <c r="FIS232" s="12"/>
      <c r="FIT232" s="12"/>
      <c r="FIU232" s="12"/>
      <c r="FIV232" s="12"/>
      <c r="FIW232" s="12"/>
      <c r="FIX232" s="12"/>
      <c r="FIY232" s="12"/>
      <c r="FIZ232" s="12"/>
      <c r="FJA232" s="12"/>
      <c r="FJB232" s="12"/>
      <c r="FJC232" s="12"/>
      <c r="FJD232" s="12"/>
      <c r="FJE232" s="12"/>
      <c r="FJF232" s="12"/>
      <c r="FJG232" s="12"/>
      <c r="FJH232" s="12"/>
      <c r="FJI232" s="12"/>
      <c r="FJJ232" s="12"/>
      <c r="FJK232" s="12"/>
      <c r="FJL232" s="12"/>
      <c r="FJM232" s="12"/>
      <c r="FJN232" s="12"/>
      <c r="FJO232" s="12"/>
      <c r="FJP232" s="12"/>
      <c r="FJQ232" s="12"/>
      <c r="FJR232" s="12"/>
      <c r="FJS232" s="12"/>
      <c r="FJT232" s="12"/>
      <c r="FJU232" s="12"/>
      <c r="FJV232" s="12"/>
      <c r="FJW232" s="12"/>
      <c r="FJX232" s="12"/>
      <c r="FJY232" s="12"/>
      <c r="FJZ232" s="12"/>
      <c r="FKA232" s="12"/>
      <c r="FKB232" s="12"/>
      <c r="FKC232" s="12"/>
      <c r="FKD232" s="12"/>
      <c r="FKE232" s="12"/>
      <c r="FKF232" s="12"/>
      <c r="FKG232" s="12"/>
      <c r="FKH232" s="12"/>
      <c r="FKI232" s="12"/>
      <c r="FKJ232" s="12"/>
      <c r="FKK232" s="12"/>
      <c r="FKL232" s="12"/>
      <c r="FKM232" s="12"/>
      <c r="FKN232" s="12"/>
      <c r="FKO232" s="12"/>
      <c r="FKP232" s="12"/>
      <c r="FKQ232" s="12"/>
      <c r="FKR232" s="12"/>
      <c r="FKS232" s="12"/>
      <c r="FKT232" s="12"/>
      <c r="FKU232" s="12"/>
      <c r="FKV232" s="12"/>
      <c r="FKW232" s="12"/>
      <c r="FKX232" s="12"/>
      <c r="FKY232" s="12"/>
      <c r="FKZ232" s="12"/>
      <c r="FLA232" s="12"/>
      <c r="FLB232" s="12"/>
      <c r="FLC232" s="12"/>
      <c r="FLD232" s="12"/>
      <c r="FLE232" s="12"/>
      <c r="FLF232" s="12"/>
      <c r="FLG232" s="12"/>
      <c r="FLH232" s="12"/>
      <c r="FLI232" s="12"/>
      <c r="FLJ232" s="12"/>
      <c r="FLK232" s="12"/>
      <c r="FLL232" s="12"/>
      <c r="FLM232" s="12"/>
      <c r="FLN232" s="12"/>
      <c r="FLO232" s="12"/>
      <c r="FLP232" s="12"/>
      <c r="FLQ232" s="12"/>
      <c r="FLR232" s="12"/>
      <c r="FLS232" s="12"/>
      <c r="FLT232" s="12"/>
      <c r="FLU232" s="12"/>
      <c r="FLV232" s="12"/>
      <c r="FLW232" s="12"/>
      <c r="FLX232" s="12"/>
      <c r="FLY232" s="12"/>
      <c r="FLZ232" s="12"/>
      <c r="FMA232" s="12"/>
      <c r="FMB232" s="12"/>
      <c r="FMC232" s="12"/>
      <c r="FMD232" s="12"/>
      <c r="FME232" s="12"/>
      <c r="FMF232" s="12"/>
      <c r="FMG232" s="12"/>
      <c r="FMH232" s="12"/>
      <c r="FMI232" s="12"/>
      <c r="FMJ232" s="12"/>
      <c r="FMK232" s="12"/>
      <c r="FML232" s="12"/>
      <c r="FMM232" s="12"/>
      <c r="FMN232" s="12"/>
      <c r="FMO232" s="12"/>
      <c r="FMP232" s="12"/>
      <c r="FMQ232" s="12"/>
      <c r="FMR232" s="12"/>
      <c r="FMS232" s="12"/>
      <c r="FMT232" s="12"/>
      <c r="FMU232" s="12"/>
      <c r="FMV232" s="12"/>
      <c r="FMW232" s="12"/>
      <c r="FMX232" s="12"/>
      <c r="FMY232" s="12"/>
      <c r="FMZ232" s="12"/>
      <c r="FNA232" s="12"/>
      <c r="FNB232" s="12"/>
      <c r="FNC232" s="12"/>
      <c r="FND232" s="12"/>
      <c r="FNE232" s="12"/>
      <c r="FNF232" s="12"/>
      <c r="FNG232" s="12"/>
      <c r="FNH232" s="12"/>
      <c r="FNI232" s="12"/>
      <c r="FNJ232" s="12"/>
      <c r="FNK232" s="12"/>
      <c r="FNL232" s="12"/>
      <c r="FNM232" s="12"/>
      <c r="FNN232" s="12"/>
      <c r="FNO232" s="12"/>
      <c r="FNP232" s="12"/>
      <c r="FNQ232" s="12"/>
      <c r="FNR232" s="12"/>
      <c r="FNS232" s="12"/>
      <c r="FNT232" s="12"/>
      <c r="FNU232" s="12"/>
      <c r="FNV232" s="12"/>
      <c r="FNW232" s="12"/>
      <c r="FNX232" s="12"/>
      <c r="FNY232" s="12"/>
      <c r="FNZ232" s="12"/>
      <c r="FOA232" s="12"/>
      <c r="FOB232" s="12"/>
      <c r="FOC232" s="12"/>
      <c r="FOD232" s="12"/>
      <c r="FOE232" s="12"/>
      <c r="FOF232" s="12"/>
      <c r="FOG232" s="12"/>
      <c r="FOH232" s="12"/>
      <c r="FOI232" s="12"/>
      <c r="FOJ232" s="12"/>
      <c r="FOK232" s="12"/>
      <c r="FOL232" s="12"/>
      <c r="FOM232" s="12"/>
      <c r="FON232" s="12"/>
      <c r="FOO232" s="12"/>
      <c r="FOP232" s="12"/>
      <c r="FOQ232" s="12"/>
      <c r="FOR232" s="12"/>
      <c r="FOS232" s="12"/>
      <c r="FOT232" s="12"/>
      <c r="FOU232" s="12"/>
      <c r="FOV232" s="12"/>
      <c r="FOW232" s="12"/>
      <c r="FOX232" s="12"/>
      <c r="FOY232" s="12"/>
      <c r="FOZ232" s="12"/>
      <c r="FPA232" s="12"/>
      <c r="FPB232" s="12"/>
      <c r="FPC232" s="12"/>
      <c r="FPD232" s="12"/>
      <c r="FPE232" s="12"/>
      <c r="FPF232" s="12"/>
      <c r="FPG232" s="12"/>
      <c r="FPH232" s="12"/>
      <c r="FPI232" s="12"/>
      <c r="FPJ232" s="12"/>
      <c r="FPK232" s="12"/>
      <c r="FPL232" s="12"/>
      <c r="FPM232" s="12"/>
      <c r="FPN232" s="12"/>
      <c r="FPO232" s="12"/>
      <c r="FPP232" s="12"/>
      <c r="FPQ232" s="12"/>
      <c r="FPR232" s="12"/>
      <c r="FPS232" s="12"/>
      <c r="FPT232" s="12"/>
      <c r="FPU232" s="12"/>
      <c r="FPV232" s="12"/>
      <c r="FPW232" s="12"/>
      <c r="FPX232" s="12"/>
      <c r="FPY232" s="12"/>
      <c r="FPZ232" s="12"/>
      <c r="FQA232" s="12"/>
      <c r="FQB232" s="12"/>
      <c r="FQC232" s="12"/>
      <c r="FQD232" s="12"/>
      <c r="FQE232" s="12"/>
      <c r="FQF232" s="12"/>
      <c r="FQG232" s="12"/>
      <c r="FQH232" s="12"/>
      <c r="FQI232" s="12"/>
      <c r="FQJ232" s="12"/>
      <c r="FQK232" s="12"/>
      <c r="FQL232" s="12"/>
      <c r="FQM232" s="12"/>
      <c r="FQN232" s="12"/>
      <c r="FQO232" s="12"/>
      <c r="FQP232" s="12"/>
      <c r="FQQ232" s="12"/>
      <c r="FQR232" s="12"/>
      <c r="FQS232" s="12"/>
      <c r="FQT232" s="12"/>
      <c r="FQU232" s="12"/>
      <c r="FQV232" s="12"/>
      <c r="FQW232" s="12"/>
      <c r="FQX232" s="12"/>
      <c r="FQY232" s="12"/>
      <c r="FQZ232" s="12"/>
      <c r="FRA232" s="12"/>
      <c r="FRB232" s="12"/>
      <c r="FRC232" s="12"/>
      <c r="FRD232" s="12"/>
      <c r="FRE232" s="12"/>
      <c r="FRF232" s="12"/>
      <c r="FRG232" s="12"/>
      <c r="FRH232" s="12"/>
      <c r="FRI232" s="12"/>
      <c r="FRJ232" s="12"/>
      <c r="FRK232" s="12"/>
      <c r="FRL232" s="12"/>
      <c r="FRM232" s="12"/>
      <c r="FRN232" s="12"/>
      <c r="FRO232" s="12"/>
      <c r="FRP232" s="12"/>
      <c r="FRQ232" s="12"/>
      <c r="FRR232" s="12"/>
      <c r="FRS232" s="12"/>
      <c r="FRT232" s="12"/>
      <c r="FRU232" s="12"/>
      <c r="FRV232" s="12"/>
      <c r="FRW232" s="12"/>
      <c r="FRX232" s="12"/>
      <c r="FRY232" s="12"/>
      <c r="FRZ232" s="12"/>
      <c r="FSA232" s="12"/>
      <c r="FSB232" s="12"/>
      <c r="FSC232" s="12"/>
      <c r="FSD232" s="12"/>
      <c r="FSE232" s="12"/>
      <c r="FSF232" s="12"/>
      <c r="FSG232" s="12"/>
      <c r="FSH232" s="12"/>
      <c r="FSI232" s="12"/>
      <c r="FSJ232" s="12"/>
      <c r="FSK232" s="12"/>
      <c r="FSL232" s="12"/>
      <c r="FSM232" s="12"/>
      <c r="FSN232" s="12"/>
      <c r="FSO232" s="12"/>
      <c r="FSP232" s="12"/>
      <c r="FSQ232" s="12"/>
      <c r="FSR232" s="12"/>
      <c r="FSS232" s="12"/>
      <c r="FST232" s="12"/>
      <c r="FSU232" s="12"/>
      <c r="FSV232" s="12"/>
      <c r="FSW232" s="12"/>
      <c r="FSX232" s="12"/>
      <c r="FSY232" s="12"/>
      <c r="FSZ232" s="12"/>
      <c r="FTA232" s="12"/>
      <c r="FTB232" s="12"/>
      <c r="FTC232" s="12"/>
      <c r="FTD232" s="12"/>
      <c r="FTE232" s="12"/>
      <c r="FTF232" s="12"/>
      <c r="FTG232" s="12"/>
      <c r="FTH232" s="12"/>
      <c r="FTI232" s="12"/>
      <c r="FTJ232" s="12"/>
      <c r="FTK232" s="12"/>
      <c r="FTL232" s="12"/>
      <c r="FTM232" s="12"/>
      <c r="FTN232" s="12"/>
      <c r="FTO232" s="12"/>
      <c r="FTP232" s="12"/>
      <c r="FTQ232" s="12"/>
      <c r="FTR232" s="12"/>
      <c r="FTS232" s="12"/>
      <c r="FTT232" s="12"/>
      <c r="FTU232" s="12"/>
      <c r="FTV232" s="12"/>
      <c r="FTW232" s="12"/>
      <c r="FTX232" s="12"/>
      <c r="FTY232" s="12"/>
      <c r="FTZ232" s="12"/>
      <c r="FUA232" s="12"/>
      <c r="FUB232" s="12"/>
      <c r="FUC232" s="12"/>
      <c r="FUD232" s="12"/>
      <c r="FUE232" s="12"/>
      <c r="FUF232" s="12"/>
      <c r="FUG232" s="12"/>
      <c r="FUH232" s="12"/>
      <c r="FUI232" s="12"/>
      <c r="FUJ232" s="12"/>
      <c r="FUK232" s="12"/>
      <c r="FUL232" s="12"/>
      <c r="FUM232" s="12"/>
      <c r="FUN232" s="12"/>
      <c r="FUO232" s="12"/>
      <c r="FUP232" s="12"/>
      <c r="FUQ232" s="12"/>
      <c r="FUR232" s="12"/>
      <c r="FUS232" s="12"/>
      <c r="FUT232" s="12"/>
      <c r="FUU232" s="12"/>
      <c r="FUV232" s="12"/>
      <c r="FUW232" s="12"/>
      <c r="FUX232" s="12"/>
      <c r="FUY232" s="12"/>
      <c r="FUZ232" s="12"/>
      <c r="FVA232" s="12"/>
      <c r="FVB232" s="12"/>
      <c r="FVC232" s="12"/>
      <c r="FVD232" s="12"/>
      <c r="FVE232" s="12"/>
      <c r="FVF232" s="12"/>
      <c r="FVG232" s="12"/>
      <c r="FVH232" s="12"/>
      <c r="FVI232" s="12"/>
      <c r="FVJ232" s="12"/>
      <c r="FVK232" s="12"/>
      <c r="FVL232" s="12"/>
      <c r="FVM232" s="12"/>
      <c r="FVN232" s="12"/>
      <c r="FVO232" s="12"/>
      <c r="FVP232" s="12"/>
      <c r="FVQ232" s="12"/>
      <c r="FVR232" s="12"/>
      <c r="FVS232" s="12"/>
      <c r="FVT232" s="12"/>
      <c r="FVU232" s="12"/>
      <c r="FVV232" s="12"/>
      <c r="FVW232" s="12"/>
      <c r="FVX232" s="12"/>
      <c r="FVY232" s="12"/>
      <c r="FVZ232" s="12"/>
      <c r="FWA232" s="12"/>
      <c r="FWB232" s="12"/>
      <c r="FWC232" s="12"/>
      <c r="FWD232" s="12"/>
      <c r="FWE232" s="12"/>
      <c r="FWF232" s="12"/>
      <c r="FWG232" s="12"/>
      <c r="FWH232" s="12"/>
      <c r="FWI232" s="12"/>
      <c r="FWJ232" s="12"/>
      <c r="FWK232" s="12"/>
      <c r="FWL232" s="12"/>
      <c r="FWM232" s="12"/>
      <c r="FWN232" s="12"/>
      <c r="FWO232" s="12"/>
      <c r="FWP232" s="12"/>
      <c r="FWQ232" s="12"/>
      <c r="FWR232" s="12"/>
      <c r="FWS232" s="12"/>
      <c r="FWT232" s="12"/>
      <c r="FWU232" s="12"/>
      <c r="FWV232" s="12"/>
      <c r="FWW232" s="12"/>
      <c r="FWX232" s="12"/>
      <c r="FWY232" s="12"/>
      <c r="FWZ232" s="12"/>
      <c r="FXA232" s="12"/>
      <c r="FXB232" s="12"/>
      <c r="FXC232" s="12"/>
      <c r="FXD232" s="12"/>
      <c r="FXE232" s="12"/>
      <c r="FXF232" s="12"/>
      <c r="FXG232" s="12"/>
      <c r="FXH232" s="12"/>
      <c r="FXI232" s="12"/>
      <c r="FXJ232" s="12"/>
      <c r="FXK232" s="12"/>
      <c r="FXL232" s="12"/>
      <c r="FXM232" s="12"/>
      <c r="FXN232" s="12"/>
      <c r="FXO232" s="12"/>
      <c r="FXP232" s="12"/>
      <c r="FXQ232" s="12"/>
      <c r="FXR232" s="12"/>
      <c r="FXS232" s="12"/>
      <c r="FXT232" s="12"/>
      <c r="FXU232" s="12"/>
      <c r="FXV232" s="12"/>
      <c r="FXW232" s="12"/>
      <c r="FXX232" s="12"/>
      <c r="FXY232" s="12"/>
      <c r="FXZ232" s="12"/>
      <c r="FYA232" s="12"/>
      <c r="FYB232" s="12"/>
      <c r="FYC232" s="12"/>
      <c r="FYD232" s="12"/>
      <c r="FYE232" s="12"/>
      <c r="FYF232" s="12"/>
      <c r="FYG232" s="12"/>
      <c r="FYH232" s="12"/>
      <c r="FYI232" s="12"/>
      <c r="FYJ232" s="12"/>
      <c r="FYK232" s="12"/>
      <c r="FYL232" s="12"/>
      <c r="FYM232" s="12"/>
      <c r="FYN232" s="12"/>
      <c r="FYO232" s="12"/>
      <c r="FYP232" s="12"/>
      <c r="FYQ232" s="12"/>
      <c r="FYR232" s="12"/>
      <c r="FYS232" s="12"/>
      <c r="FYT232" s="12"/>
      <c r="FYU232" s="12"/>
      <c r="FYV232" s="12"/>
      <c r="FYW232" s="12"/>
      <c r="FYX232" s="12"/>
      <c r="FYY232" s="12"/>
      <c r="FYZ232" s="12"/>
      <c r="FZA232" s="12"/>
      <c r="FZB232" s="12"/>
      <c r="FZC232" s="12"/>
      <c r="FZD232" s="12"/>
      <c r="FZE232" s="12"/>
      <c r="FZF232" s="12"/>
      <c r="FZG232" s="12"/>
      <c r="FZH232" s="12"/>
      <c r="FZI232" s="12"/>
      <c r="FZJ232" s="12"/>
      <c r="FZK232" s="12"/>
      <c r="FZL232" s="12"/>
      <c r="FZM232" s="12"/>
      <c r="FZN232" s="12"/>
      <c r="FZO232" s="12"/>
      <c r="FZP232" s="12"/>
      <c r="FZQ232" s="12"/>
      <c r="FZR232" s="12"/>
      <c r="FZS232" s="12"/>
      <c r="FZT232" s="12"/>
      <c r="FZU232" s="12"/>
      <c r="FZV232" s="12"/>
      <c r="FZW232" s="12"/>
      <c r="FZX232" s="12"/>
      <c r="FZY232" s="12"/>
      <c r="FZZ232" s="12"/>
      <c r="GAA232" s="12"/>
      <c r="GAB232" s="12"/>
      <c r="GAC232" s="12"/>
      <c r="GAD232" s="12"/>
      <c r="GAE232" s="12"/>
      <c r="GAF232" s="12"/>
      <c r="GAG232" s="12"/>
      <c r="GAH232" s="12"/>
      <c r="GAI232" s="12"/>
      <c r="GAJ232" s="12"/>
      <c r="GAK232" s="12"/>
      <c r="GAL232" s="12"/>
      <c r="GAM232" s="12"/>
      <c r="GAN232" s="12"/>
      <c r="GAO232" s="12"/>
      <c r="GAP232" s="12"/>
      <c r="GAQ232" s="12"/>
      <c r="GAR232" s="12"/>
      <c r="GAS232" s="12"/>
      <c r="GAT232" s="12"/>
      <c r="GAU232" s="12"/>
      <c r="GAV232" s="12"/>
      <c r="GAW232" s="12"/>
      <c r="GAX232" s="12"/>
      <c r="GAY232" s="12"/>
      <c r="GAZ232" s="12"/>
      <c r="GBA232" s="12"/>
      <c r="GBB232" s="12"/>
      <c r="GBC232" s="12"/>
      <c r="GBD232" s="12"/>
      <c r="GBE232" s="12"/>
      <c r="GBF232" s="12"/>
      <c r="GBG232" s="12"/>
      <c r="GBH232" s="12"/>
      <c r="GBI232" s="12"/>
      <c r="GBJ232" s="12"/>
      <c r="GBK232" s="12"/>
      <c r="GBL232" s="12"/>
      <c r="GBM232" s="12"/>
      <c r="GBN232" s="12"/>
      <c r="GBO232" s="12"/>
      <c r="GBP232" s="12"/>
      <c r="GBQ232" s="12"/>
      <c r="GBR232" s="12"/>
      <c r="GBS232" s="12"/>
      <c r="GBT232" s="12"/>
      <c r="GBU232" s="12"/>
      <c r="GBV232" s="12"/>
      <c r="GBW232" s="12"/>
      <c r="GBX232" s="12"/>
      <c r="GBY232" s="12"/>
      <c r="GBZ232" s="12"/>
      <c r="GCA232" s="12"/>
      <c r="GCB232" s="12"/>
      <c r="GCC232" s="12"/>
      <c r="GCD232" s="12"/>
      <c r="GCE232" s="12"/>
      <c r="GCF232" s="12"/>
      <c r="GCG232" s="12"/>
      <c r="GCH232" s="12"/>
      <c r="GCI232" s="12"/>
      <c r="GCJ232" s="12"/>
      <c r="GCK232" s="12"/>
      <c r="GCL232" s="12"/>
      <c r="GCM232" s="12"/>
      <c r="GCN232" s="12"/>
      <c r="GCO232" s="12"/>
      <c r="GCP232" s="12"/>
      <c r="GCQ232" s="12"/>
      <c r="GCR232" s="12"/>
      <c r="GCS232" s="12"/>
      <c r="GCT232" s="12"/>
      <c r="GCU232" s="12"/>
      <c r="GCV232" s="12"/>
      <c r="GCW232" s="12"/>
      <c r="GCX232" s="12"/>
      <c r="GCY232" s="12"/>
      <c r="GCZ232" s="12"/>
      <c r="GDA232" s="12"/>
      <c r="GDB232" s="12"/>
      <c r="GDC232" s="12"/>
      <c r="GDD232" s="12"/>
      <c r="GDE232" s="12"/>
      <c r="GDF232" s="12"/>
      <c r="GDG232" s="12"/>
      <c r="GDH232" s="12"/>
      <c r="GDI232" s="12"/>
      <c r="GDJ232" s="12"/>
      <c r="GDK232" s="12"/>
      <c r="GDL232" s="12"/>
      <c r="GDM232" s="12"/>
      <c r="GDN232" s="12"/>
      <c r="GDO232" s="12"/>
      <c r="GDP232" s="12"/>
      <c r="GDQ232" s="12"/>
      <c r="GDR232" s="12"/>
      <c r="GDS232" s="12"/>
      <c r="GDT232" s="12"/>
      <c r="GDU232" s="12"/>
      <c r="GDV232" s="12"/>
      <c r="GDW232" s="12"/>
      <c r="GDX232" s="12"/>
      <c r="GDY232" s="12"/>
      <c r="GDZ232" s="12"/>
      <c r="GEA232" s="12"/>
      <c r="GEB232" s="12"/>
      <c r="GEC232" s="12"/>
      <c r="GED232" s="12"/>
      <c r="GEE232" s="12"/>
      <c r="GEF232" s="12"/>
      <c r="GEG232" s="12"/>
      <c r="GEH232" s="12"/>
      <c r="GEI232" s="12"/>
      <c r="GEJ232" s="12"/>
      <c r="GEK232" s="12"/>
      <c r="GEL232" s="12"/>
      <c r="GEM232" s="12"/>
      <c r="GEN232" s="12"/>
      <c r="GEO232" s="12"/>
      <c r="GEP232" s="12"/>
      <c r="GEQ232" s="12"/>
      <c r="GER232" s="12"/>
      <c r="GES232" s="12"/>
      <c r="GET232" s="12"/>
      <c r="GEU232" s="12"/>
      <c r="GEV232" s="12"/>
      <c r="GEW232" s="12"/>
      <c r="GEX232" s="12"/>
      <c r="GEY232" s="12"/>
      <c r="GEZ232" s="12"/>
      <c r="GFA232" s="12"/>
      <c r="GFB232" s="12"/>
      <c r="GFC232" s="12"/>
      <c r="GFD232" s="12"/>
      <c r="GFE232" s="12"/>
      <c r="GFF232" s="12"/>
      <c r="GFG232" s="12"/>
      <c r="GFH232" s="12"/>
      <c r="GFI232" s="12"/>
      <c r="GFJ232" s="12"/>
      <c r="GFK232" s="12"/>
      <c r="GFL232" s="12"/>
      <c r="GFM232" s="12"/>
      <c r="GFN232" s="12"/>
      <c r="GFO232" s="12"/>
      <c r="GFP232" s="12"/>
      <c r="GFQ232" s="12"/>
      <c r="GFR232" s="12"/>
      <c r="GFS232" s="12"/>
      <c r="GFT232" s="12"/>
      <c r="GFU232" s="12"/>
      <c r="GFV232" s="12"/>
      <c r="GFW232" s="12"/>
      <c r="GFX232" s="12"/>
      <c r="GFY232" s="12"/>
      <c r="GFZ232" s="12"/>
      <c r="GGA232" s="12"/>
      <c r="GGB232" s="12"/>
      <c r="GGC232" s="12"/>
      <c r="GGD232" s="12"/>
      <c r="GGE232" s="12"/>
      <c r="GGF232" s="12"/>
      <c r="GGG232" s="12"/>
      <c r="GGH232" s="12"/>
      <c r="GGI232" s="12"/>
      <c r="GGJ232" s="12"/>
      <c r="GGK232" s="12"/>
      <c r="GGL232" s="12"/>
      <c r="GGM232" s="12"/>
      <c r="GGN232" s="12"/>
      <c r="GGO232" s="12"/>
      <c r="GGP232" s="12"/>
      <c r="GGQ232" s="12"/>
      <c r="GGR232" s="12"/>
      <c r="GGS232" s="12"/>
      <c r="GGT232" s="12"/>
      <c r="GGU232" s="12"/>
      <c r="GGV232" s="12"/>
      <c r="GGW232" s="12"/>
      <c r="GGX232" s="12"/>
      <c r="GGY232" s="12"/>
      <c r="GGZ232" s="12"/>
      <c r="GHA232" s="12"/>
      <c r="GHB232" s="12"/>
      <c r="GHC232" s="12"/>
      <c r="GHD232" s="12"/>
      <c r="GHE232" s="12"/>
      <c r="GHF232" s="12"/>
      <c r="GHG232" s="12"/>
      <c r="GHH232" s="12"/>
      <c r="GHI232" s="12"/>
      <c r="GHJ232" s="12"/>
      <c r="GHK232" s="12"/>
      <c r="GHL232" s="12"/>
      <c r="GHM232" s="12"/>
      <c r="GHN232" s="12"/>
      <c r="GHO232" s="12"/>
      <c r="GHP232" s="12"/>
      <c r="GHQ232" s="12"/>
      <c r="GHR232" s="12"/>
      <c r="GHS232" s="12"/>
      <c r="GHT232" s="12"/>
      <c r="GHU232" s="12"/>
      <c r="GHV232" s="12"/>
      <c r="GHW232" s="12"/>
      <c r="GHX232" s="12"/>
      <c r="GHY232" s="12"/>
      <c r="GHZ232" s="12"/>
      <c r="GIA232" s="12"/>
      <c r="GIB232" s="12"/>
      <c r="GIC232" s="12"/>
      <c r="GID232" s="12"/>
      <c r="GIE232" s="12"/>
      <c r="GIF232" s="12"/>
      <c r="GIG232" s="12"/>
      <c r="GIH232" s="12"/>
      <c r="GII232" s="12"/>
      <c r="GIJ232" s="12"/>
      <c r="GIK232" s="12"/>
      <c r="GIL232" s="12"/>
      <c r="GIM232" s="12"/>
      <c r="GIN232" s="12"/>
      <c r="GIO232" s="12"/>
      <c r="GIP232" s="12"/>
      <c r="GIQ232" s="12"/>
      <c r="GIR232" s="12"/>
      <c r="GIS232" s="12"/>
      <c r="GIT232" s="12"/>
      <c r="GIU232" s="12"/>
      <c r="GIV232" s="12"/>
      <c r="GIW232" s="12"/>
      <c r="GIX232" s="12"/>
      <c r="GIY232" s="12"/>
      <c r="GIZ232" s="12"/>
      <c r="GJA232" s="12"/>
      <c r="GJB232" s="12"/>
      <c r="GJC232" s="12"/>
      <c r="GJD232" s="12"/>
      <c r="GJE232" s="12"/>
      <c r="GJF232" s="12"/>
      <c r="GJG232" s="12"/>
      <c r="GJH232" s="12"/>
      <c r="GJI232" s="12"/>
      <c r="GJJ232" s="12"/>
      <c r="GJK232" s="12"/>
      <c r="GJL232" s="12"/>
      <c r="GJM232" s="12"/>
      <c r="GJN232" s="12"/>
      <c r="GJO232" s="12"/>
      <c r="GJP232" s="12"/>
      <c r="GJQ232" s="12"/>
      <c r="GJR232" s="12"/>
      <c r="GJS232" s="12"/>
      <c r="GJT232" s="12"/>
      <c r="GJU232" s="12"/>
      <c r="GJV232" s="12"/>
      <c r="GJW232" s="12"/>
      <c r="GJX232" s="12"/>
      <c r="GJY232" s="12"/>
      <c r="GJZ232" s="12"/>
      <c r="GKA232" s="12"/>
      <c r="GKB232" s="12"/>
      <c r="GKC232" s="12"/>
      <c r="GKD232" s="12"/>
      <c r="GKE232" s="12"/>
      <c r="GKF232" s="12"/>
      <c r="GKG232" s="12"/>
      <c r="GKH232" s="12"/>
      <c r="GKI232" s="12"/>
      <c r="GKJ232" s="12"/>
      <c r="GKK232" s="12"/>
      <c r="GKL232" s="12"/>
      <c r="GKM232" s="12"/>
      <c r="GKN232" s="12"/>
      <c r="GKO232" s="12"/>
      <c r="GKP232" s="12"/>
      <c r="GKQ232" s="12"/>
      <c r="GKR232" s="12"/>
      <c r="GKS232" s="12"/>
      <c r="GKT232" s="12"/>
      <c r="GKU232" s="12"/>
      <c r="GKV232" s="12"/>
      <c r="GKW232" s="12"/>
      <c r="GKX232" s="12"/>
      <c r="GKY232" s="12"/>
      <c r="GKZ232" s="12"/>
      <c r="GLA232" s="12"/>
      <c r="GLB232" s="12"/>
      <c r="GLC232" s="12"/>
      <c r="GLD232" s="12"/>
      <c r="GLE232" s="12"/>
      <c r="GLF232" s="12"/>
      <c r="GLG232" s="12"/>
      <c r="GLH232" s="12"/>
      <c r="GLI232" s="12"/>
      <c r="GLJ232" s="12"/>
      <c r="GLK232" s="12"/>
      <c r="GLL232" s="12"/>
      <c r="GLM232" s="12"/>
      <c r="GLN232" s="12"/>
      <c r="GLO232" s="12"/>
      <c r="GLP232" s="12"/>
      <c r="GLQ232" s="12"/>
      <c r="GLR232" s="12"/>
      <c r="GLS232" s="12"/>
      <c r="GLT232" s="12"/>
      <c r="GLU232" s="12"/>
      <c r="GLV232" s="12"/>
      <c r="GLW232" s="12"/>
      <c r="GLX232" s="12"/>
      <c r="GLY232" s="12"/>
      <c r="GLZ232" s="12"/>
      <c r="GMA232" s="12"/>
      <c r="GMB232" s="12"/>
      <c r="GMC232" s="12"/>
      <c r="GMD232" s="12"/>
      <c r="GME232" s="12"/>
      <c r="GMF232" s="12"/>
      <c r="GMG232" s="12"/>
      <c r="GMH232" s="12"/>
      <c r="GMI232" s="12"/>
      <c r="GMJ232" s="12"/>
      <c r="GMK232" s="12"/>
      <c r="GML232" s="12"/>
      <c r="GMM232" s="12"/>
      <c r="GMN232" s="12"/>
      <c r="GMO232" s="12"/>
      <c r="GMP232" s="12"/>
      <c r="GMQ232" s="12"/>
      <c r="GMR232" s="12"/>
      <c r="GMS232" s="12"/>
      <c r="GMT232" s="12"/>
      <c r="GMU232" s="12"/>
      <c r="GMV232" s="12"/>
      <c r="GMW232" s="12"/>
      <c r="GMX232" s="12"/>
      <c r="GMY232" s="12"/>
      <c r="GMZ232" s="12"/>
      <c r="GNA232" s="12"/>
      <c r="GNB232" s="12"/>
      <c r="GNC232" s="12"/>
      <c r="GND232" s="12"/>
      <c r="GNE232" s="12"/>
      <c r="GNF232" s="12"/>
      <c r="GNG232" s="12"/>
      <c r="GNH232" s="12"/>
      <c r="GNI232" s="12"/>
      <c r="GNJ232" s="12"/>
      <c r="GNK232" s="12"/>
      <c r="GNL232" s="12"/>
      <c r="GNM232" s="12"/>
      <c r="GNN232" s="12"/>
      <c r="GNO232" s="12"/>
      <c r="GNP232" s="12"/>
      <c r="GNQ232" s="12"/>
      <c r="GNR232" s="12"/>
      <c r="GNS232" s="12"/>
      <c r="GNT232" s="12"/>
      <c r="GNU232" s="12"/>
      <c r="GNV232" s="12"/>
      <c r="GNW232" s="12"/>
      <c r="GNX232" s="12"/>
      <c r="GNY232" s="12"/>
      <c r="GNZ232" s="12"/>
      <c r="GOA232" s="12"/>
      <c r="GOB232" s="12"/>
      <c r="GOC232" s="12"/>
      <c r="GOD232" s="12"/>
      <c r="GOE232" s="12"/>
      <c r="GOF232" s="12"/>
      <c r="GOG232" s="12"/>
      <c r="GOH232" s="12"/>
      <c r="GOI232" s="12"/>
      <c r="GOJ232" s="12"/>
      <c r="GOK232" s="12"/>
      <c r="GOL232" s="12"/>
      <c r="GOM232" s="12"/>
      <c r="GON232" s="12"/>
      <c r="GOO232" s="12"/>
      <c r="GOP232" s="12"/>
      <c r="GOQ232" s="12"/>
      <c r="GOR232" s="12"/>
      <c r="GOS232" s="12"/>
      <c r="GOT232" s="12"/>
      <c r="GOU232" s="12"/>
      <c r="GOV232" s="12"/>
      <c r="GOW232" s="12"/>
      <c r="GOX232" s="12"/>
      <c r="GOY232" s="12"/>
      <c r="GOZ232" s="12"/>
      <c r="GPA232" s="12"/>
      <c r="GPB232" s="12"/>
      <c r="GPC232" s="12"/>
      <c r="GPD232" s="12"/>
      <c r="GPE232" s="12"/>
      <c r="GPF232" s="12"/>
      <c r="GPG232" s="12"/>
      <c r="GPH232" s="12"/>
      <c r="GPI232" s="12"/>
      <c r="GPJ232" s="12"/>
      <c r="GPK232" s="12"/>
      <c r="GPL232" s="12"/>
      <c r="GPM232" s="12"/>
      <c r="GPN232" s="12"/>
      <c r="GPO232" s="12"/>
      <c r="GPP232" s="12"/>
      <c r="GPQ232" s="12"/>
      <c r="GPR232" s="12"/>
      <c r="GPS232" s="12"/>
      <c r="GPT232" s="12"/>
      <c r="GPU232" s="12"/>
      <c r="GPV232" s="12"/>
      <c r="GPW232" s="12"/>
      <c r="GPX232" s="12"/>
      <c r="GPY232" s="12"/>
      <c r="GPZ232" s="12"/>
      <c r="GQA232" s="12"/>
      <c r="GQB232" s="12"/>
      <c r="GQC232" s="12"/>
      <c r="GQD232" s="12"/>
      <c r="GQE232" s="12"/>
      <c r="GQF232" s="12"/>
      <c r="GQG232" s="12"/>
      <c r="GQH232" s="12"/>
      <c r="GQI232" s="12"/>
      <c r="GQJ232" s="12"/>
      <c r="GQK232" s="12"/>
      <c r="GQL232" s="12"/>
      <c r="GQM232" s="12"/>
      <c r="GQN232" s="12"/>
      <c r="GQO232" s="12"/>
      <c r="GQP232" s="12"/>
      <c r="GQQ232" s="12"/>
      <c r="GQR232" s="12"/>
      <c r="GQS232" s="12"/>
      <c r="GQT232" s="12"/>
      <c r="GQU232" s="12"/>
      <c r="GQV232" s="12"/>
      <c r="GQW232" s="12"/>
      <c r="GQX232" s="12"/>
      <c r="GQY232" s="12"/>
      <c r="GQZ232" s="12"/>
      <c r="GRA232" s="12"/>
      <c r="GRB232" s="12"/>
      <c r="GRC232" s="12"/>
      <c r="GRD232" s="12"/>
      <c r="GRE232" s="12"/>
      <c r="GRF232" s="12"/>
      <c r="GRG232" s="12"/>
      <c r="GRH232" s="12"/>
      <c r="GRI232" s="12"/>
      <c r="GRJ232" s="12"/>
      <c r="GRK232" s="12"/>
      <c r="GRL232" s="12"/>
      <c r="GRM232" s="12"/>
      <c r="GRN232" s="12"/>
      <c r="GRO232" s="12"/>
      <c r="GRP232" s="12"/>
      <c r="GRQ232" s="12"/>
      <c r="GRR232" s="12"/>
      <c r="GRS232" s="12"/>
      <c r="GRT232" s="12"/>
      <c r="GRU232" s="12"/>
      <c r="GRV232" s="12"/>
      <c r="GRW232" s="12"/>
      <c r="GRX232" s="12"/>
      <c r="GRY232" s="12"/>
      <c r="GRZ232" s="12"/>
      <c r="GSA232" s="12"/>
      <c r="GSB232" s="12"/>
      <c r="GSC232" s="12"/>
      <c r="GSD232" s="12"/>
      <c r="GSE232" s="12"/>
      <c r="GSF232" s="12"/>
      <c r="GSG232" s="12"/>
      <c r="GSH232" s="12"/>
      <c r="GSI232" s="12"/>
      <c r="GSJ232" s="12"/>
      <c r="GSK232" s="12"/>
      <c r="GSL232" s="12"/>
      <c r="GSM232" s="12"/>
      <c r="GSN232" s="12"/>
      <c r="GSO232" s="12"/>
      <c r="GSP232" s="12"/>
      <c r="GSQ232" s="12"/>
      <c r="GSR232" s="12"/>
      <c r="GSS232" s="12"/>
      <c r="GST232" s="12"/>
      <c r="GSU232" s="12"/>
      <c r="GSV232" s="12"/>
      <c r="GSW232" s="12"/>
      <c r="GSX232" s="12"/>
      <c r="GSY232" s="12"/>
      <c r="GSZ232" s="12"/>
      <c r="GTA232" s="12"/>
      <c r="GTB232" s="12"/>
      <c r="GTC232" s="12"/>
      <c r="GTD232" s="12"/>
      <c r="GTE232" s="12"/>
      <c r="GTF232" s="12"/>
      <c r="GTG232" s="12"/>
      <c r="GTH232" s="12"/>
      <c r="GTI232" s="12"/>
      <c r="GTJ232" s="12"/>
      <c r="GTK232" s="12"/>
      <c r="GTL232" s="12"/>
      <c r="GTM232" s="12"/>
      <c r="GTN232" s="12"/>
      <c r="GTO232" s="12"/>
      <c r="GTP232" s="12"/>
      <c r="GTQ232" s="12"/>
      <c r="GTR232" s="12"/>
      <c r="GTS232" s="12"/>
      <c r="GTT232" s="12"/>
      <c r="GTU232" s="12"/>
      <c r="GTV232" s="12"/>
      <c r="GTW232" s="12"/>
      <c r="GTX232" s="12"/>
      <c r="GTY232" s="12"/>
      <c r="GTZ232" s="12"/>
      <c r="GUA232" s="12"/>
      <c r="GUB232" s="12"/>
      <c r="GUC232" s="12"/>
      <c r="GUD232" s="12"/>
      <c r="GUE232" s="12"/>
      <c r="GUF232" s="12"/>
      <c r="GUG232" s="12"/>
      <c r="GUH232" s="12"/>
      <c r="GUI232" s="12"/>
      <c r="GUJ232" s="12"/>
      <c r="GUK232" s="12"/>
      <c r="GUL232" s="12"/>
      <c r="GUM232" s="12"/>
      <c r="GUN232" s="12"/>
      <c r="GUO232" s="12"/>
      <c r="GUP232" s="12"/>
      <c r="GUQ232" s="12"/>
      <c r="GUR232" s="12"/>
      <c r="GUS232" s="12"/>
      <c r="GUT232" s="12"/>
      <c r="GUU232" s="12"/>
      <c r="GUV232" s="12"/>
      <c r="GUW232" s="12"/>
      <c r="GUX232" s="12"/>
      <c r="GUY232" s="12"/>
      <c r="GUZ232" s="12"/>
      <c r="GVA232" s="12"/>
      <c r="GVB232" s="12"/>
      <c r="GVC232" s="12"/>
      <c r="GVD232" s="12"/>
      <c r="GVE232" s="12"/>
      <c r="GVF232" s="12"/>
      <c r="GVG232" s="12"/>
      <c r="GVH232" s="12"/>
      <c r="GVI232" s="12"/>
      <c r="GVJ232" s="12"/>
      <c r="GVK232" s="12"/>
      <c r="GVL232" s="12"/>
      <c r="GVM232" s="12"/>
      <c r="GVN232" s="12"/>
      <c r="GVO232" s="12"/>
      <c r="GVP232" s="12"/>
      <c r="GVQ232" s="12"/>
      <c r="GVR232" s="12"/>
      <c r="GVS232" s="12"/>
      <c r="GVT232" s="12"/>
      <c r="GVU232" s="12"/>
      <c r="GVV232" s="12"/>
      <c r="GVW232" s="12"/>
      <c r="GVX232" s="12"/>
      <c r="GVY232" s="12"/>
      <c r="GVZ232" s="12"/>
      <c r="GWA232" s="12"/>
      <c r="GWB232" s="12"/>
      <c r="GWC232" s="12"/>
      <c r="GWD232" s="12"/>
      <c r="GWE232" s="12"/>
      <c r="GWF232" s="12"/>
      <c r="GWG232" s="12"/>
      <c r="GWH232" s="12"/>
      <c r="GWI232" s="12"/>
      <c r="GWJ232" s="12"/>
      <c r="GWK232" s="12"/>
      <c r="GWL232" s="12"/>
      <c r="GWM232" s="12"/>
      <c r="GWN232" s="12"/>
      <c r="GWO232" s="12"/>
      <c r="GWP232" s="12"/>
      <c r="GWQ232" s="12"/>
      <c r="GWR232" s="12"/>
      <c r="GWS232" s="12"/>
      <c r="GWT232" s="12"/>
      <c r="GWU232" s="12"/>
      <c r="GWV232" s="12"/>
      <c r="GWW232" s="12"/>
      <c r="GWX232" s="12"/>
      <c r="GWY232" s="12"/>
      <c r="GWZ232" s="12"/>
      <c r="GXA232" s="12"/>
      <c r="GXB232" s="12"/>
      <c r="GXC232" s="12"/>
      <c r="GXD232" s="12"/>
      <c r="GXE232" s="12"/>
      <c r="GXF232" s="12"/>
      <c r="GXG232" s="12"/>
      <c r="GXH232" s="12"/>
      <c r="GXI232" s="12"/>
      <c r="GXJ232" s="12"/>
      <c r="GXK232" s="12"/>
      <c r="GXL232" s="12"/>
      <c r="GXM232" s="12"/>
      <c r="GXN232" s="12"/>
      <c r="GXO232" s="12"/>
      <c r="GXP232" s="12"/>
      <c r="GXQ232" s="12"/>
      <c r="GXR232" s="12"/>
      <c r="GXS232" s="12"/>
      <c r="GXT232" s="12"/>
      <c r="GXU232" s="12"/>
      <c r="GXV232" s="12"/>
      <c r="GXW232" s="12"/>
      <c r="GXX232" s="12"/>
      <c r="GXY232" s="12"/>
      <c r="GXZ232" s="12"/>
      <c r="GYA232" s="12"/>
      <c r="GYB232" s="12"/>
      <c r="GYC232" s="12"/>
      <c r="GYD232" s="12"/>
      <c r="GYE232" s="12"/>
      <c r="GYF232" s="12"/>
      <c r="GYG232" s="12"/>
      <c r="GYH232" s="12"/>
      <c r="GYI232" s="12"/>
      <c r="GYJ232" s="12"/>
      <c r="GYK232" s="12"/>
      <c r="GYL232" s="12"/>
      <c r="GYM232" s="12"/>
      <c r="GYN232" s="12"/>
      <c r="GYO232" s="12"/>
      <c r="GYP232" s="12"/>
      <c r="GYQ232" s="12"/>
      <c r="GYR232" s="12"/>
      <c r="GYS232" s="12"/>
      <c r="GYT232" s="12"/>
      <c r="GYU232" s="12"/>
      <c r="GYV232" s="12"/>
      <c r="GYW232" s="12"/>
      <c r="GYX232" s="12"/>
      <c r="GYY232" s="12"/>
      <c r="GYZ232" s="12"/>
      <c r="GZA232" s="12"/>
      <c r="GZB232" s="12"/>
      <c r="GZC232" s="12"/>
      <c r="GZD232" s="12"/>
      <c r="GZE232" s="12"/>
      <c r="GZF232" s="12"/>
      <c r="GZG232" s="12"/>
      <c r="GZH232" s="12"/>
      <c r="GZI232" s="12"/>
      <c r="GZJ232" s="12"/>
      <c r="GZK232" s="12"/>
      <c r="GZL232" s="12"/>
      <c r="GZM232" s="12"/>
      <c r="GZN232" s="12"/>
      <c r="GZO232" s="12"/>
      <c r="GZP232" s="12"/>
      <c r="GZQ232" s="12"/>
      <c r="GZR232" s="12"/>
      <c r="GZS232" s="12"/>
      <c r="GZT232" s="12"/>
      <c r="GZU232" s="12"/>
      <c r="GZV232" s="12"/>
      <c r="GZW232" s="12"/>
      <c r="GZX232" s="12"/>
      <c r="GZY232" s="12"/>
      <c r="GZZ232" s="12"/>
      <c r="HAA232" s="12"/>
      <c r="HAB232" s="12"/>
      <c r="HAC232" s="12"/>
      <c r="HAD232" s="12"/>
      <c r="HAE232" s="12"/>
      <c r="HAF232" s="12"/>
      <c r="HAG232" s="12"/>
      <c r="HAH232" s="12"/>
      <c r="HAI232" s="12"/>
      <c r="HAJ232" s="12"/>
      <c r="HAK232" s="12"/>
      <c r="HAL232" s="12"/>
      <c r="HAM232" s="12"/>
      <c r="HAN232" s="12"/>
      <c r="HAO232" s="12"/>
      <c r="HAP232" s="12"/>
      <c r="HAQ232" s="12"/>
      <c r="HAR232" s="12"/>
      <c r="HAS232" s="12"/>
      <c r="HAT232" s="12"/>
      <c r="HAU232" s="12"/>
      <c r="HAV232" s="12"/>
      <c r="HAW232" s="12"/>
      <c r="HAX232" s="12"/>
      <c r="HAY232" s="12"/>
      <c r="HAZ232" s="12"/>
      <c r="HBA232" s="12"/>
      <c r="HBB232" s="12"/>
      <c r="HBC232" s="12"/>
      <c r="HBD232" s="12"/>
      <c r="HBE232" s="12"/>
      <c r="HBF232" s="12"/>
      <c r="HBG232" s="12"/>
      <c r="HBH232" s="12"/>
      <c r="HBI232" s="12"/>
      <c r="HBJ232" s="12"/>
      <c r="HBK232" s="12"/>
      <c r="HBL232" s="12"/>
      <c r="HBM232" s="12"/>
      <c r="HBN232" s="12"/>
      <c r="HBO232" s="12"/>
      <c r="HBP232" s="12"/>
      <c r="HBQ232" s="12"/>
      <c r="HBR232" s="12"/>
      <c r="HBS232" s="12"/>
      <c r="HBT232" s="12"/>
      <c r="HBU232" s="12"/>
      <c r="HBV232" s="12"/>
      <c r="HBW232" s="12"/>
      <c r="HBX232" s="12"/>
      <c r="HBY232" s="12"/>
      <c r="HBZ232" s="12"/>
      <c r="HCA232" s="12"/>
      <c r="HCB232" s="12"/>
      <c r="HCC232" s="12"/>
      <c r="HCD232" s="12"/>
      <c r="HCE232" s="12"/>
      <c r="HCF232" s="12"/>
      <c r="HCG232" s="12"/>
      <c r="HCH232" s="12"/>
      <c r="HCI232" s="12"/>
      <c r="HCJ232" s="12"/>
      <c r="HCK232" s="12"/>
      <c r="HCL232" s="12"/>
      <c r="HCM232" s="12"/>
      <c r="HCN232" s="12"/>
      <c r="HCO232" s="12"/>
      <c r="HCP232" s="12"/>
      <c r="HCQ232" s="12"/>
      <c r="HCR232" s="12"/>
      <c r="HCS232" s="12"/>
      <c r="HCT232" s="12"/>
      <c r="HCU232" s="12"/>
      <c r="HCV232" s="12"/>
      <c r="HCW232" s="12"/>
      <c r="HCX232" s="12"/>
      <c r="HCY232" s="12"/>
      <c r="HCZ232" s="12"/>
      <c r="HDA232" s="12"/>
      <c r="HDB232" s="12"/>
      <c r="HDC232" s="12"/>
      <c r="HDD232" s="12"/>
      <c r="HDE232" s="12"/>
      <c r="HDF232" s="12"/>
      <c r="HDG232" s="12"/>
      <c r="HDH232" s="12"/>
      <c r="HDI232" s="12"/>
      <c r="HDJ232" s="12"/>
      <c r="HDK232" s="12"/>
      <c r="HDL232" s="12"/>
      <c r="HDM232" s="12"/>
      <c r="HDN232" s="12"/>
      <c r="HDO232" s="12"/>
      <c r="HDP232" s="12"/>
      <c r="HDQ232" s="12"/>
      <c r="HDR232" s="12"/>
      <c r="HDS232" s="12"/>
      <c r="HDT232" s="12"/>
      <c r="HDU232" s="12"/>
      <c r="HDV232" s="12"/>
      <c r="HDW232" s="12"/>
      <c r="HDX232" s="12"/>
      <c r="HDY232" s="12"/>
      <c r="HDZ232" s="12"/>
      <c r="HEA232" s="12"/>
      <c r="HEB232" s="12"/>
      <c r="HEC232" s="12"/>
      <c r="HED232" s="12"/>
      <c r="HEE232" s="12"/>
      <c r="HEF232" s="12"/>
      <c r="HEG232" s="12"/>
      <c r="HEH232" s="12"/>
      <c r="HEI232" s="12"/>
      <c r="HEJ232" s="12"/>
      <c r="HEK232" s="12"/>
      <c r="HEL232" s="12"/>
      <c r="HEM232" s="12"/>
      <c r="HEN232" s="12"/>
      <c r="HEO232" s="12"/>
      <c r="HEP232" s="12"/>
      <c r="HEQ232" s="12"/>
      <c r="HER232" s="12"/>
      <c r="HES232" s="12"/>
      <c r="HET232" s="12"/>
      <c r="HEU232" s="12"/>
      <c r="HEV232" s="12"/>
      <c r="HEW232" s="12"/>
      <c r="HEX232" s="12"/>
      <c r="HEY232" s="12"/>
      <c r="HEZ232" s="12"/>
      <c r="HFA232" s="12"/>
      <c r="HFB232" s="12"/>
      <c r="HFC232" s="12"/>
      <c r="HFD232" s="12"/>
      <c r="HFE232" s="12"/>
      <c r="HFF232" s="12"/>
      <c r="HFG232" s="12"/>
      <c r="HFH232" s="12"/>
      <c r="HFI232" s="12"/>
      <c r="HFJ232" s="12"/>
      <c r="HFK232" s="12"/>
      <c r="HFL232" s="12"/>
      <c r="HFM232" s="12"/>
      <c r="HFN232" s="12"/>
      <c r="HFO232" s="12"/>
      <c r="HFP232" s="12"/>
      <c r="HFQ232" s="12"/>
      <c r="HFR232" s="12"/>
      <c r="HFS232" s="12"/>
      <c r="HFT232" s="12"/>
      <c r="HFU232" s="12"/>
      <c r="HFV232" s="12"/>
      <c r="HFW232" s="12"/>
      <c r="HFX232" s="12"/>
      <c r="HFY232" s="12"/>
      <c r="HFZ232" s="12"/>
      <c r="HGA232" s="12"/>
      <c r="HGB232" s="12"/>
      <c r="HGC232" s="12"/>
      <c r="HGD232" s="12"/>
      <c r="HGE232" s="12"/>
      <c r="HGF232" s="12"/>
      <c r="HGG232" s="12"/>
      <c r="HGH232" s="12"/>
      <c r="HGI232" s="12"/>
      <c r="HGJ232" s="12"/>
      <c r="HGK232" s="12"/>
      <c r="HGL232" s="12"/>
      <c r="HGM232" s="12"/>
      <c r="HGN232" s="12"/>
      <c r="HGO232" s="12"/>
      <c r="HGP232" s="12"/>
      <c r="HGQ232" s="12"/>
      <c r="HGR232" s="12"/>
      <c r="HGS232" s="12"/>
      <c r="HGT232" s="12"/>
      <c r="HGU232" s="12"/>
      <c r="HGV232" s="12"/>
      <c r="HGW232" s="12"/>
      <c r="HGX232" s="12"/>
      <c r="HGY232" s="12"/>
      <c r="HGZ232" s="12"/>
      <c r="HHA232" s="12"/>
      <c r="HHB232" s="12"/>
      <c r="HHC232" s="12"/>
      <c r="HHD232" s="12"/>
      <c r="HHE232" s="12"/>
      <c r="HHF232" s="12"/>
      <c r="HHG232" s="12"/>
      <c r="HHH232" s="12"/>
      <c r="HHI232" s="12"/>
      <c r="HHJ232" s="12"/>
      <c r="HHK232" s="12"/>
      <c r="HHL232" s="12"/>
      <c r="HHM232" s="12"/>
      <c r="HHN232" s="12"/>
      <c r="HHO232" s="12"/>
      <c r="HHP232" s="12"/>
      <c r="HHQ232" s="12"/>
      <c r="HHR232" s="12"/>
      <c r="HHS232" s="12"/>
      <c r="HHT232" s="12"/>
      <c r="HHU232" s="12"/>
      <c r="HHV232" s="12"/>
      <c r="HHW232" s="12"/>
      <c r="HHX232" s="12"/>
      <c r="HHY232" s="12"/>
      <c r="HHZ232" s="12"/>
      <c r="HIA232" s="12"/>
      <c r="HIB232" s="12"/>
      <c r="HIC232" s="12"/>
      <c r="HID232" s="12"/>
      <c r="HIE232" s="12"/>
      <c r="HIF232" s="12"/>
      <c r="HIG232" s="12"/>
      <c r="HIH232" s="12"/>
      <c r="HII232" s="12"/>
      <c r="HIJ232" s="12"/>
      <c r="HIK232" s="12"/>
      <c r="HIL232" s="12"/>
      <c r="HIM232" s="12"/>
      <c r="HIN232" s="12"/>
      <c r="HIO232" s="12"/>
      <c r="HIP232" s="12"/>
      <c r="HIQ232" s="12"/>
      <c r="HIR232" s="12"/>
      <c r="HIS232" s="12"/>
      <c r="HIT232" s="12"/>
      <c r="HIU232" s="12"/>
      <c r="HIV232" s="12"/>
      <c r="HIW232" s="12"/>
      <c r="HIX232" s="12"/>
      <c r="HIY232" s="12"/>
      <c r="HIZ232" s="12"/>
      <c r="HJA232" s="12"/>
      <c r="HJB232" s="12"/>
      <c r="HJC232" s="12"/>
      <c r="HJD232" s="12"/>
      <c r="HJE232" s="12"/>
      <c r="HJF232" s="12"/>
      <c r="HJG232" s="12"/>
      <c r="HJH232" s="12"/>
      <c r="HJI232" s="12"/>
      <c r="HJJ232" s="12"/>
      <c r="HJK232" s="12"/>
      <c r="HJL232" s="12"/>
      <c r="HJM232" s="12"/>
      <c r="HJN232" s="12"/>
      <c r="HJO232" s="12"/>
      <c r="HJP232" s="12"/>
      <c r="HJQ232" s="12"/>
      <c r="HJR232" s="12"/>
      <c r="HJS232" s="12"/>
      <c r="HJT232" s="12"/>
      <c r="HJU232" s="12"/>
      <c r="HJV232" s="12"/>
      <c r="HJW232" s="12"/>
      <c r="HJX232" s="12"/>
      <c r="HJY232" s="12"/>
      <c r="HJZ232" s="12"/>
      <c r="HKA232" s="12"/>
      <c r="HKB232" s="12"/>
      <c r="HKC232" s="12"/>
      <c r="HKD232" s="12"/>
      <c r="HKE232" s="12"/>
      <c r="HKF232" s="12"/>
      <c r="HKG232" s="12"/>
      <c r="HKH232" s="12"/>
      <c r="HKI232" s="12"/>
      <c r="HKJ232" s="12"/>
      <c r="HKK232" s="12"/>
      <c r="HKL232" s="12"/>
      <c r="HKM232" s="12"/>
      <c r="HKN232" s="12"/>
      <c r="HKO232" s="12"/>
      <c r="HKP232" s="12"/>
      <c r="HKQ232" s="12"/>
      <c r="HKR232" s="12"/>
      <c r="HKS232" s="12"/>
      <c r="HKT232" s="12"/>
      <c r="HKU232" s="12"/>
      <c r="HKV232" s="12"/>
      <c r="HKW232" s="12"/>
      <c r="HKX232" s="12"/>
      <c r="HKY232" s="12"/>
      <c r="HKZ232" s="12"/>
      <c r="HLA232" s="12"/>
      <c r="HLB232" s="12"/>
      <c r="HLC232" s="12"/>
      <c r="HLD232" s="12"/>
      <c r="HLE232" s="12"/>
      <c r="HLF232" s="12"/>
      <c r="HLG232" s="12"/>
      <c r="HLH232" s="12"/>
      <c r="HLI232" s="12"/>
      <c r="HLJ232" s="12"/>
      <c r="HLK232" s="12"/>
      <c r="HLL232" s="12"/>
      <c r="HLM232" s="12"/>
      <c r="HLN232" s="12"/>
      <c r="HLO232" s="12"/>
      <c r="HLP232" s="12"/>
      <c r="HLQ232" s="12"/>
      <c r="HLR232" s="12"/>
      <c r="HLS232" s="12"/>
      <c r="HLT232" s="12"/>
      <c r="HLU232" s="12"/>
      <c r="HLV232" s="12"/>
      <c r="HLW232" s="12"/>
      <c r="HLX232" s="12"/>
      <c r="HLY232" s="12"/>
      <c r="HLZ232" s="12"/>
      <c r="HMA232" s="12"/>
      <c r="HMB232" s="12"/>
      <c r="HMC232" s="12"/>
      <c r="HMD232" s="12"/>
      <c r="HME232" s="12"/>
      <c r="HMF232" s="12"/>
      <c r="HMG232" s="12"/>
      <c r="HMH232" s="12"/>
      <c r="HMI232" s="12"/>
      <c r="HMJ232" s="12"/>
      <c r="HMK232" s="12"/>
      <c r="HML232" s="12"/>
      <c r="HMM232" s="12"/>
      <c r="HMN232" s="12"/>
      <c r="HMO232" s="12"/>
      <c r="HMP232" s="12"/>
      <c r="HMQ232" s="12"/>
      <c r="HMR232" s="12"/>
      <c r="HMS232" s="12"/>
      <c r="HMT232" s="12"/>
      <c r="HMU232" s="12"/>
      <c r="HMV232" s="12"/>
      <c r="HMW232" s="12"/>
      <c r="HMX232" s="12"/>
      <c r="HMY232" s="12"/>
      <c r="HMZ232" s="12"/>
      <c r="HNA232" s="12"/>
      <c r="HNB232" s="12"/>
      <c r="HNC232" s="12"/>
      <c r="HND232" s="12"/>
      <c r="HNE232" s="12"/>
      <c r="HNF232" s="12"/>
      <c r="HNG232" s="12"/>
      <c r="HNH232" s="12"/>
      <c r="HNI232" s="12"/>
      <c r="HNJ232" s="12"/>
      <c r="HNK232" s="12"/>
      <c r="HNL232" s="12"/>
      <c r="HNM232" s="12"/>
      <c r="HNN232" s="12"/>
      <c r="HNO232" s="12"/>
      <c r="HNP232" s="12"/>
      <c r="HNQ232" s="12"/>
      <c r="HNR232" s="12"/>
      <c r="HNS232" s="12"/>
      <c r="HNT232" s="12"/>
      <c r="HNU232" s="12"/>
      <c r="HNV232" s="12"/>
      <c r="HNW232" s="12"/>
      <c r="HNX232" s="12"/>
      <c r="HNY232" s="12"/>
      <c r="HNZ232" s="12"/>
      <c r="HOA232" s="12"/>
      <c r="HOB232" s="12"/>
      <c r="HOC232" s="12"/>
      <c r="HOD232" s="12"/>
      <c r="HOE232" s="12"/>
      <c r="HOF232" s="12"/>
      <c r="HOG232" s="12"/>
      <c r="HOH232" s="12"/>
      <c r="HOI232" s="12"/>
      <c r="HOJ232" s="12"/>
      <c r="HOK232" s="12"/>
      <c r="HOL232" s="12"/>
      <c r="HOM232" s="12"/>
      <c r="HON232" s="12"/>
      <c r="HOO232" s="12"/>
      <c r="HOP232" s="12"/>
      <c r="HOQ232" s="12"/>
      <c r="HOR232" s="12"/>
      <c r="HOS232" s="12"/>
      <c r="HOT232" s="12"/>
      <c r="HOU232" s="12"/>
      <c r="HOV232" s="12"/>
      <c r="HOW232" s="12"/>
      <c r="HOX232" s="12"/>
      <c r="HOY232" s="12"/>
      <c r="HOZ232" s="12"/>
      <c r="HPA232" s="12"/>
      <c r="HPB232" s="12"/>
      <c r="HPC232" s="12"/>
      <c r="HPD232" s="12"/>
      <c r="HPE232" s="12"/>
      <c r="HPF232" s="12"/>
      <c r="HPG232" s="12"/>
      <c r="HPH232" s="12"/>
      <c r="HPI232" s="12"/>
      <c r="HPJ232" s="12"/>
      <c r="HPK232" s="12"/>
      <c r="HPL232" s="12"/>
      <c r="HPM232" s="12"/>
      <c r="HPN232" s="12"/>
      <c r="HPO232" s="12"/>
      <c r="HPP232" s="12"/>
      <c r="HPQ232" s="12"/>
      <c r="HPR232" s="12"/>
      <c r="HPS232" s="12"/>
      <c r="HPT232" s="12"/>
      <c r="HPU232" s="12"/>
      <c r="HPV232" s="12"/>
      <c r="HPW232" s="12"/>
      <c r="HPX232" s="12"/>
      <c r="HPY232" s="12"/>
      <c r="HPZ232" s="12"/>
      <c r="HQA232" s="12"/>
      <c r="HQB232" s="12"/>
      <c r="HQC232" s="12"/>
      <c r="HQD232" s="12"/>
      <c r="HQE232" s="12"/>
      <c r="HQF232" s="12"/>
      <c r="HQG232" s="12"/>
      <c r="HQH232" s="12"/>
      <c r="HQI232" s="12"/>
      <c r="HQJ232" s="12"/>
      <c r="HQK232" s="12"/>
      <c r="HQL232" s="12"/>
      <c r="HQM232" s="12"/>
      <c r="HQN232" s="12"/>
      <c r="HQO232" s="12"/>
      <c r="HQP232" s="12"/>
      <c r="HQQ232" s="12"/>
      <c r="HQR232" s="12"/>
      <c r="HQS232" s="12"/>
      <c r="HQT232" s="12"/>
      <c r="HQU232" s="12"/>
      <c r="HQV232" s="12"/>
      <c r="HQW232" s="12"/>
      <c r="HQX232" s="12"/>
      <c r="HQY232" s="12"/>
      <c r="HQZ232" s="12"/>
      <c r="HRA232" s="12"/>
      <c r="HRB232" s="12"/>
      <c r="HRC232" s="12"/>
      <c r="HRD232" s="12"/>
      <c r="HRE232" s="12"/>
      <c r="HRF232" s="12"/>
      <c r="HRG232" s="12"/>
      <c r="HRH232" s="12"/>
      <c r="HRI232" s="12"/>
      <c r="HRJ232" s="12"/>
      <c r="HRK232" s="12"/>
      <c r="HRL232" s="12"/>
      <c r="HRM232" s="12"/>
      <c r="HRN232" s="12"/>
      <c r="HRO232" s="12"/>
      <c r="HRP232" s="12"/>
      <c r="HRQ232" s="12"/>
      <c r="HRR232" s="12"/>
      <c r="HRS232" s="12"/>
      <c r="HRT232" s="12"/>
      <c r="HRU232" s="12"/>
      <c r="HRV232" s="12"/>
      <c r="HRW232" s="12"/>
      <c r="HRX232" s="12"/>
      <c r="HRY232" s="12"/>
      <c r="HRZ232" s="12"/>
      <c r="HSA232" s="12"/>
      <c r="HSB232" s="12"/>
      <c r="HSC232" s="12"/>
      <c r="HSD232" s="12"/>
      <c r="HSE232" s="12"/>
      <c r="HSF232" s="12"/>
      <c r="HSG232" s="12"/>
      <c r="HSH232" s="12"/>
      <c r="HSI232" s="12"/>
      <c r="HSJ232" s="12"/>
      <c r="HSK232" s="12"/>
      <c r="HSL232" s="12"/>
      <c r="HSM232" s="12"/>
      <c r="HSN232" s="12"/>
      <c r="HSO232" s="12"/>
      <c r="HSP232" s="12"/>
      <c r="HSQ232" s="12"/>
      <c r="HSR232" s="12"/>
      <c r="HSS232" s="12"/>
      <c r="HST232" s="12"/>
      <c r="HSU232" s="12"/>
      <c r="HSV232" s="12"/>
      <c r="HSW232" s="12"/>
      <c r="HSX232" s="12"/>
      <c r="HSY232" s="12"/>
      <c r="HSZ232" s="12"/>
      <c r="HTA232" s="12"/>
      <c r="HTB232" s="12"/>
      <c r="HTC232" s="12"/>
      <c r="HTD232" s="12"/>
      <c r="HTE232" s="12"/>
      <c r="HTF232" s="12"/>
      <c r="HTG232" s="12"/>
      <c r="HTH232" s="12"/>
      <c r="HTI232" s="12"/>
      <c r="HTJ232" s="12"/>
      <c r="HTK232" s="12"/>
      <c r="HTL232" s="12"/>
      <c r="HTM232" s="12"/>
      <c r="HTN232" s="12"/>
      <c r="HTO232" s="12"/>
      <c r="HTP232" s="12"/>
      <c r="HTQ232" s="12"/>
      <c r="HTR232" s="12"/>
      <c r="HTS232" s="12"/>
      <c r="HTT232" s="12"/>
      <c r="HTU232" s="12"/>
      <c r="HTV232" s="12"/>
      <c r="HTW232" s="12"/>
      <c r="HTX232" s="12"/>
      <c r="HTY232" s="12"/>
      <c r="HTZ232" s="12"/>
      <c r="HUA232" s="12"/>
      <c r="HUB232" s="12"/>
      <c r="HUC232" s="12"/>
      <c r="HUD232" s="12"/>
      <c r="HUE232" s="12"/>
      <c r="HUF232" s="12"/>
      <c r="HUG232" s="12"/>
      <c r="HUH232" s="12"/>
      <c r="HUI232" s="12"/>
      <c r="HUJ232" s="12"/>
      <c r="HUK232" s="12"/>
      <c r="HUL232" s="12"/>
      <c r="HUM232" s="12"/>
      <c r="HUN232" s="12"/>
      <c r="HUO232" s="12"/>
      <c r="HUP232" s="12"/>
      <c r="HUQ232" s="12"/>
      <c r="HUR232" s="12"/>
      <c r="HUS232" s="12"/>
      <c r="HUT232" s="12"/>
      <c r="HUU232" s="12"/>
      <c r="HUV232" s="12"/>
      <c r="HUW232" s="12"/>
      <c r="HUX232" s="12"/>
      <c r="HUY232" s="12"/>
      <c r="HUZ232" s="12"/>
      <c r="HVA232" s="12"/>
      <c r="HVB232" s="12"/>
      <c r="HVC232" s="12"/>
      <c r="HVD232" s="12"/>
      <c r="HVE232" s="12"/>
      <c r="HVF232" s="12"/>
      <c r="HVG232" s="12"/>
      <c r="HVH232" s="12"/>
      <c r="HVI232" s="12"/>
      <c r="HVJ232" s="12"/>
      <c r="HVK232" s="12"/>
      <c r="HVL232" s="12"/>
      <c r="HVM232" s="12"/>
      <c r="HVN232" s="12"/>
      <c r="HVO232" s="12"/>
      <c r="HVP232" s="12"/>
      <c r="HVQ232" s="12"/>
      <c r="HVR232" s="12"/>
      <c r="HVS232" s="12"/>
      <c r="HVT232" s="12"/>
      <c r="HVU232" s="12"/>
      <c r="HVV232" s="12"/>
      <c r="HVW232" s="12"/>
      <c r="HVX232" s="12"/>
      <c r="HVY232" s="12"/>
      <c r="HVZ232" s="12"/>
      <c r="HWA232" s="12"/>
      <c r="HWB232" s="12"/>
      <c r="HWC232" s="12"/>
      <c r="HWD232" s="12"/>
      <c r="HWE232" s="12"/>
      <c r="HWF232" s="12"/>
      <c r="HWG232" s="12"/>
      <c r="HWH232" s="12"/>
      <c r="HWI232" s="12"/>
      <c r="HWJ232" s="12"/>
      <c r="HWK232" s="12"/>
      <c r="HWL232" s="12"/>
      <c r="HWM232" s="12"/>
      <c r="HWN232" s="12"/>
      <c r="HWO232" s="12"/>
      <c r="HWP232" s="12"/>
      <c r="HWQ232" s="12"/>
      <c r="HWR232" s="12"/>
      <c r="HWS232" s="12"/>
      <c r="HWT232" s="12"/>
      <c r="HWU232" s="12"/>
      <c r="HWV232" s="12"/>
      <c r="HWW232" s="12"/>
      <c r="HWX232" s="12"/>
      <c r="HWY232" s="12"/>
      <c r="HWZ232" s="12"/>
      <c r="HXA232" s="12"/>
      <c r="HXB232" s="12"/>
      <c r="HXC232" s="12"/>
      <c r="HXD232" s="12"/>
      <c r="HXE232" s="12"/>
      <c r="HXF232" s="12"/>
      <c r="HXG232" s="12"/>
      <c r="HXH232" s="12"/>
      <c r="HXI232" s="12"/>
      <c r="HXJ232" s="12"/>
      <c r="HXK232" s="12"/>
      <c r="HXL232" s="12"/>
      <c r="HXM232" s="12"/>
      <c r="HXN232" s="12"/>
      <c r="HXO232" s="12"/>
      <c r="HXP232" s="12"/>
      <c r="HXQ232" s="12"/>
      <c r="HXR232" s="12"/>
      <c r="HXS232" s="12"/>
      <c r="HXT232" s="12"/>
      <c r="HXU232" s="12"/>
      <c r="HXV232" s="12"/>
      <c r="HXW232" s="12"/>
      <c r="HXX232" s="12"/>
      <c r="HXY232" s="12"/>
      <c r="HXZ232" s="12"/>
      <c r="HYA232" s="12"/>
      <c r="HYB232" s="12"/>
      <c r="HYC232" s="12"/>
      <c r="HYD232" s="12"/>
      <c r="HYE232" s="12"/>
      <c r="HYF232" s="12"/>
      <c r="HYG232" s="12"/>
      <c r="HYH232" s="12"/>
      <c r="HYI232" s="12"/>
      <c r="HYJ232" s="12"/>
      <c r="HYK232" s="12"/>
      <c r="HYL232" s="12"/>
      <c r="HYM232" s="12"/>
      <c r="HYN232" s="12"/>
      <c r="HYO232" s="12"/>
      <c r="HYP232" s="12"/>
      <c r="HYQ232" s="12"/>
      <c r="HYR232" s="12"/>
      <c r="HYS232" s="12"/>
      <c r="HYT232" s="12"/>
      <c r="HYU232" s="12"/>
      <c r="HYV232" s="12"/>
      <c r="HYW232" s="12"/>
      <c r="HYX232" s="12"/>
      <c r="HYY232" s="12"/>
      <c r="HYZ232" s="12"/>
      <c r="HZA232" s="12"/>
      <c r="HZB232" s="12"/>
      <c r="HZC232" s="12"/>
      <c r="HZD232" s="12"/>
      <c r="HZE232" s="12"/>
      <c r="HZF232" s="12"/>
      <c r="HZG232" s="12"/>
      <c r="HZH232" s="12"/>
      <c r="HZI232" s="12"/>
      <c r="HZJ232" s="12"/>
      <c r="HZK232" s="12"/>
      <c r="HZL232" s="12"/>
      <c r="HZM232" s="12"/>
      <c r="HZN232" s="12"/>
      <c r="HZO232" s="12"/>
      <c r="HZP232" s="12"/>
      <c r="HZQ232" s="12"/>
      <c r="HZR232" s="12"/>
      <c r="HZS232" s="12"/>
      <c r="HZT232" s="12"/>
      <c r="HZU232" s="12"/>
      <c r="HZV232" s="12"/>
      <c r="HZW232" s="12"/>
      <c r="HZX232" s="12"/>
      <c r="HZY232" s="12"/>
      <c r="HZZ232" s="12"/>
      <c r="IAA232" s="12"/>
      <c r="IAB232" s="12"/>
      <c r="IAC232" s="12"/>
      <c r="IAD232" s="12"/>
      <c r="IAE232" s="12"/>
      <c r="IAF232" s="12"/>
      <c r="IAG232" s="12"/>
      <c r="IAH232" s="12"/>
      <c r="IAI232" s="12"/>
      <c r="IAJ232" s="12"/>
      <c r="IAK232" s="12"/>
      <c r="IAL232" s="12"/>
      <c r="IAM232" s="12"/>
      <c r="IAN232" s="12"/>
      <c r="IAO232" s="12"/>
      <c r="IAP232" s="12"/>
      <c r="IAQ232" s="12"/>
      <c r="IAR232" s="12"/>
      <c r="IAS232" s="12"/>
      <c r="IAT232" s="12"/>
      <c r="IAU232" s="12"/>
      <c r="IAV232" s="12"/>
      <c r="IAW232" s="12"/>
      <c r="IAX232" s="12"/>
      <c r="IAY232" s="12"/>
      <c r="IAZ232" s="12"/>
      <c r="IBA232" s="12"/>
      <c r="IBB232" s="12"/>
      <c r="IBC232" s="12"/>
      <c r="IBD232" s="12"/>
      <c r="IBE232" s="12"/>
      <c r="IBF232" s="12"/>
      <c r="IBG232" s="12"/>
      <c r="IBH232" s="12"/>
      <c r="IBI232" s="12"/>
      <c r="IBJ232" s="12"/>
      <c r="IBK232" s="12"/>
      <c r="IBL232" s="12"/>
      <c r="IBM232" s="12"/>
      <c r="IBN232" s="12"/>
      <c r="IBO232" s="12"/>
      <c r="IBP232" s="12"/>
      <c r="IBQ232" s="12"/>
      <c r="IBR232" s="12"/>
      <c r="IBS232" s="12"/>
      <c r="IBT232" s="12"/>
      <c r="IBU232" s="12"/>
      <c r="IBV232" s="12"/>
      <c r="IBW232" s="12"/>
      <c r="IBX232" s="12"/>
      <c r="IBY232" s="12"/>
      <c r="IBZ232" s="12"/>
      <c r="ICA232" s="12"/>
      <c r="ICB232" s="12"/>
      <c r="ICC232" s="12"/>
      <c r="ICD232" s="12"/>
      <c r="ICE232" s="12"/>
      <c r="ICF232" s="12"/>
      <c r="ICG232" s="12"/>
      <c r="ICH232" s="12"/>
      <c r="ICI232" s="12"/>
      <c r="ICJ232" s="12"/>
      <c r="ICK232" s="12"/>
      <c r="ICL232" s="12"/>
      <c r="ICM232" s="12"/>
      <c r="ICN232" s="12"/>
      <c r="ICO232" s="12"/>
      <c r="ICP232" s="12"/>
      <c r="ICQ232" s="12"/>
      <c r="ICR232" s="12"/>
      <c r="ICS232" s="12"/>
      <c r="ICT232" s="12"/>
      <c r="ICU232" s="12"/>
      <c r="ICV232" s="12"/>
      <c r="ICW232" s="12"/>
      <c r="ICX232" s="12"/>
      <c r="ICY232" s="12"/>
      <c r="ICZ232" s="12"/>
      <c r="IDA232" s="12"/>
      <c r="IDB232" s="12"/>
      <c r="IDC232" s="12"/>
      <c r="IDD232" s="12"/>
      <c r="IDE232" s="12"/>
      <c r="IDF232" s="12"/>
      <c r="IDG232" s="12"/>
      <c r="IDH232" s="12"/>
      <c r="IDI232" s="12"/>
      <c r="IDJ232" s="12"/>
      <c r="IDK232" s="12"/>
      <c r="IDL232" s="12"/>
      <c r="IDM232" s="12"/>
      <c r="IDN232" s="12"/>
      <c r="IDO232" s="12"/>
      <c r="IDP232" s="12"/>
      <c r="IDQ232" s="12"/>
      <c r="IDR232" s="12"/>
      <c r="IDS232" s="12"/>
      <c r="IDT232" s="12"/>
      <c r="IDU232" s="12"/>
      <c r="IDV232" s="12"/>
      <c r="IDW232" s="12"/>
      <c r="IDX232" s="12"/>
      <c r="IDY232" s="12"/>
      <c r="IDZ232" s="12"/>
      <c r="IEA232" s="12"/>
      <c r="IEB232" s="12"/>
      <c r="IEC232" s="12"/>
      <c r="IED232" s="12"/>
      <c r="IEE232" s="12"/>
      <c r="IEF232" s="12"/>
      <c r="IEG232" s="12"/>
      <c r="IEH232" s="12"/>
      <c r="IEI232" s="12"/>
      <c r="IEJ232" s="12"/>
      <c r="IEK232" s="12"/>
      <c r="IEL232" s="12"/>
      <c r="IEM232" s="12"/>
      <c r="IEN232" s="12"/>
      <c r="IEO232" s="12"/>
      <c r="IEP232" s="12"/>
      <c r="IEQ232" s="12"/>
      <c r="IER232" s="12"/>
      <c r="IES232" s="12"/>
      <c r="IET232" s="12"/>
      <c r="IEU232" s="12"/>
      <c r="IEV232" s="12"/>
      <c r="IEW232" s="12"/>
      <c r="IEX232" s="12"/>
      <c r="IEY232" s="12"/>
      <c r="IEZ232" s="12"/>
      <c r="IFA232" s="12"/>
      <c r="IFB232" s="12"/>
      <c r="IFC232" s="12"/>
      <c r="IFD232" s="12"/>
      <c r="IFE232" s="12"/>
      <c r="IFF232" s="12"/>
      <c r="IFG232" s="12"/>
      <c r="IFH232" s="12"/>
      <c r="IFI232" s="12"/>
      <c r="IFJ232" s="12"/>
      <c r="IFK232" s="12"/>
      <c r="IFL232" s="12"/>
      <c r="IFM232" s="12"/>
      <c r="IFN232" s="12"/>
      <c r="IFO232" s="12"/>
      <c r="IFP232" s="12"/>
      <c r="IFQ232" s="12"/>
      <c r="IFR232" s="12"/>
      <c r="IFS232" s="12"/>
      <c r="IFT232" s="12"/>
      <c r="IFU232" s="12"/>
      <c r="IFV232" s="12"/>
      <c r="IFW232" s="12"/>
      <c r="IFX232" s="12"/>
      <c r="IFY232" s="12"/>
      <c r="IFZ232" s="12"/>
      <c r="IGA232" s="12"/>
      <c r="IGB232" s="12"/>
      <c r="IGC232" s="12"/>
      <c r="IGD232" s="12"/>
      <c r="IGE232" s="12"/>
      <c r="IGF232" s="12"/>
      <c r="IGG232" s="12"/>
      <c r="IGH232" s="12"/>
      <c r="IGI232" s="12"/>
      <c r="IGJ232" s="12"/>
      <c r="IGK232" s="12"/>
      <c r="IGL232" s="12"/>
      <c r="IGM232" s="12"/>
      <c r="IGN232" s="12"/>
      <c r="IGO232" s="12"/>
      <c r="IGP232" s="12"/>
      <c r="IGQ232" s="12"/>
      <c r="IGR232" s="12"/>
      <c r="IGS232" s="12"/>
      <c r="IGT232" s="12"/>
      <c r="IGU232" s="12"/>
      <c r="IGV232" s="12"/>
      <c r="IGW232" s="12"/>
      <c r="IGX232" s="12"/>
      <c r="IGY232" s="12"/>
      <c r="IGZ232" s="12"/>
      <c r="IHA232" s="12"/>
      <c r="IHB232" s="12"/>
      <c r="IHC232" s="12"/>
      <c r="IHD232" s="12"/>
      <c r="IHE232" s="12"/>
      <c r="IHF232" s="12"/>
      <c r="IHG232" s="12"/>
      <c r="IHH232" s="12"/>
      <c r="IHI232" s="12"/>
      <c r="IHJ232" s="12"/>
      <c r="IHK232" s="12"/>
      <c r="IHL232" s="12"/>
      <c r="IHM232" s="12"/>
      <c r="IHN232" s="12"/>
      <c r="IHO232" s="12"/>
      <c r="IHP232" s="12"/>
      <c r="IHQ232" s="12"/>
      <c r="IHR232" s="12"/>
      <c r="IHS232" s="12"/>
      <c r="IHT232" s="12"/>
      <c r="IHU232" s="12"/>
      <c r="IHV232" s="12"/>
      <c r="IHW232" s="12"/>
      <c r="IHX232" s="12"/>
      <c r="IHY232" s="12"/>
      <c r="IHZ232" s="12"/>
      <c r="IIA232" s="12"/>
      <c r="IIB232" s="12"/>
      <c r="IIC232" s="12"/>
      <c r="IID232" s="12"/>
      <c r="IIE232" s="12"/>
      <c r="IIF232" s="12"/>
      <c r="IIG232" s="12"/>
      <c r="IIH232" s="12"/>
      <c r="III232" s="12"/>
      <c r="IIJ232" s="12"/>
      <c r="IIK232" s="12"/>
      <c r="IIL232" s="12"/>
      <c r="IIM232" s="12"/>
      <c r="IIN232" s="12"/>
      <c r="IIO232" s="12"/>
      <c r="IIP232" s="12"/>
      <c r="IIQ232" s="12"/>
      <c r="IIR232" s="12"/>
      <c r="IIS232" s="12"/>
      <c r="IIT232" s="12"/>
      <c r="IIU232" s="12"/>
      <c r="IIV232" s="12"/>
      <c r="IIW232" s="12"/>
      <c r="IIX232" s="12"/>
      <c r="IIY232" s="12"/>
      <c r="IIZ232" s="12"/>
      <c r="IJA232" s="12"/>
      <c r="IJB232" s="12"/>
      <c r="IJC232" s="12"/>
      <c r="IJD232" s="12"/>
      <c r="IJE232" s="12"/>
      <c r="IJF232" s="12"/>
      <c r="IJG232" s="12"/>
      <c r="IJH232" s="12"/>
      <c r="IJI232" s="12"/>
      <c r="IJJ232" s="12"/>
      <c r="IJK232" s="12"/>
      <c r="IJL232" s="12"/>
      <c r="IJM232" s="12"/>
      <c r="IJN232" s="12"/>
      <c r="IJO232" s="12"/>
      <c r="IJP232" s="12"/>
      <c r="IJQ232" s="12"/>
      <c r="IJR232" s="12"/>
      <c r="IJS232" s="12"/>
      <c r="IJT232" s="12"/>
      <c r="IJU232" s="12"/>
      <c r="IJV232" s="12"/>
      <c r="IJW232" s="12"/>
      <c r="IJX232" s="12"/>
      <c r="IJY232" s="12"/>
      <c r="IJZ232" s="12"/>
      <c r="IKA232" s="12"/>
      <c r="IKB232" s="12"/>
      <c r="IKC232" s="12"/>
      <c r="IKD232" s="12"/>
      <c r="IKE232" s="12"/>
      <c r="IKF232" s="12"/>
      <c r="IKG232" s="12"/>
      <c r="IKH232" s="12"/>
      <c r="IKI232" s="12"/>
      <c r="IKJ232" s="12"/>
      <c r="IKK232" s="12"/>
      <c r="IKL232" s="12"/>
      <c r="IKM232" s="12"/>
      <c r="IKN232" s="12"/>
      <c r="IKO232" s="12"/>
      <c r="IKP232" s="12"/>
      <c r="IKQ232" s="12"/>
      <c r="IKR232" s="12"/>
      <c r="IKS232" s="12"/>
      <c r="IKT232" s="12"/>
      <c r="IKU232" s="12"/>
      <c r="IKV232" s="12"/>
      <c r="IKW232" s="12"/>
      <c r="IKX232" s="12"/>
      <c r="IKY232" s="12"/>
      <c r="IKZ232" s="12"/>
      <c r="ILA232" s="12"/>
      <c r="ILB232" s="12"/>
      <c r="ILC232" s="12"/>
      <c r="ILD232" s="12"/>
      <c r="ILE232" s="12"/>
      <c r="ILF232" s="12"/>
      <c r="ILG232" s="12"/>
      <c r="ILH232" s="12"/>
      <c r="ILI232" s="12"/>
      <c r="ILJ232" s="12"/>
      <c r="ILK232" s="12"/>
      <c r="ILL232" s="12"/>
      <c r="ILM232" s="12"/>
      <c r="ILN232" s="12"/>
      <c r="ILO232" s="12"/>
      <c r="ILP232" s="12"/>
      <c r="ILQ232" s="12"/>
      <c r="ILR232" s="12"/>
      <c r="ILS232" s="12"/>
      <c r="ILT232" s="12"/>
      <c r="ILU232" s="12"/>
      <c r="ILV232" s="12"/>
      <c r="ILW232" s="12"/>
      <c r="ILX232" s="12"/>
      <c r="ILY232" s="12"/>
      <c r="ILZ232" s="12"/>
      <c r="IMA232" s="12"/>
      <c r="IMB232" s="12"/>
      <c r="IMC232" s="12"/>
      <c r="IMD232" s="12"/>
      <c r="IME232" s="12"/>
      <c r="IMF232" s="12"/>
      <c r="IMG232" s="12"/>
      <c r="IMH232" s="12"/>
      <c r="IMI232" s="12"/>
      <c r="IMJ232" s="12"/>
      <c r="IMK232" s="12"/>
      <c r="IML232" s="12"/>
      <c r="IMM232" s="12"/>
      <c r="IMN232" s="12"/>
      <c r="IMO232" s="12"/>
      <c r="IMP232" s="12"/>
      <c r="IMQ232" s="12"/>
      <c r="IMR232" s="12"/>
      <c r="IMS232" s="12"/>
      <c r="IMT232" s="12"/>
      <c r="IMU232" s="12"/>
      <c r="IMV232" s="12"/>
      <c r="IMW232" s="12"/>
      <c r="IMX232" s="12"/>
      <c r="IMY232" s="12"/>
      <c r="IMZ232" s="12"/>
      <c r="INA232" s="12"/>
      <c r="INB232" s="12"/>
      <c r="INC232" s="12"/>
      <c r="IND232" s="12"/>
      <c r="INE232" s="12"/>
      <c r="INF232" s="12"/>
      <c r="ING232" s="12"/>
      <c r="INH232" s="12"/>
      <c r="INI232" s="12"/>
      <c r="INJ232" s="12"/>
      <c r="INK232" s="12"/>
      <c r="INL232" s="12"/>
      <c r="INM232" s="12"/>
      <c r="INN232" s="12"/>
      <c r="INO232" s="12"/>
      <c r="INP232" s="12"/>
      <c r="INQ232" s="12"/>
      <c r="INR232" s="12"/>
      <c r="INS232" s="12"/>
      <c r="INT232" s="12"/>
      <c r="INU232" s="12"/>
      <c r="INV232" s="12"/>
      <c r="INW232" s="12"/>
      <c r="INX232" s="12"/>
      <c r="INY232" s="12"/>
      <c r="INZ232" s="12"/>
      <c r="IOA232" s="12"/>
      <c r="IOB232" s="12"/>
      <c r="IOC232" s="12"/>
      <c r="IOD232" s="12"/>
      <c r="IOE232" s="12"/>
      <c r="IOF232" s="12"/>
      <c r="IOG232" s="12"/>
      <c r="IOH232" s="12"/>
      <c r="IOI232" s="12"/>
      <c r="IOJ232" s="12"/>
      <c r="IOK232" s="12"/>
      <c r="IOL232" s="12"/>
      <c r="IOM232" s="12"/>
      <c r="ION232" s="12"/>
      <c r="IOO232" s="12"/>
      <c r="IOP232" s="12"/>
      <c r="IOQ232" s="12"/>
      <c r="IOR232" s="12"/>
      <c r="IOS232" s="12"/>
      <c r="IOT232" s="12"/>
      <c r="IOU232" s="12"/>
      <c r="IOV232" s="12"/>
      <c r="IOW232" s="12"/>
      <c r="IOX232" s="12"/>
      <c r="IOY232" s="12"/>
      <c r="IOZ232" s="12"/>
      <c r="IPA232" s="12"/>
      <c r="IPB232" s="12"/>
      <c r="IPC232" s="12"/>
      <c r="IPD232" s="12"/>
      <c r="IPE232" s="12"/>
      <c r="IPF232" s="12"/>
      <c r="IPG232" s="12"/>
      <c r="IPH232" s="12"/>
      <c r="IPI232" s="12"/>
      <c r="IPJ232" s="12"/>
      <c r="IPK232" s="12"/>
      <c r="IPL232" s="12"/>
      <c r="IPM232" s="12"/>
      <c r="IPN232" s="12"/>
      <c r="IPO232" s="12"/>
      <c r="IPP232" s="12"/>
      <c r="IPQ232" s="12"/>
      <c r="IPR232" s="12"/>
      <c r="IPS232" s="12"/>
      <c r="IPT232" s="12"/>
      <c r="IPU232" s="12"/>
      <c r="IPV232" s="12"/>
      <c r="IPW232" s="12"/>
      <c r="IPX232" s="12"/>
      <c r="IPY232" s="12"/>
      <c r="IPZ232" s="12"/>
      <c r="IQA232" s="12"/>
      <c r="IQB232" s="12"/>
      <c r="IQC232" s="12"/>
      <c r="IQD232" s="12"/>
      <c r="IQE232" s="12"/>
      <c r="IQF232" s="12"/>
      <c r="IQG232" s="12"/>
      <c r="IQH232" s="12"/>
      <c r="IQI232" s="12"/>
      <c r="IQJ232" s="12"/>
      <c r="IQK232" s="12"/>
      <c r="IQL232" s="12"/>
      <c r="IQM232" s="12"/>
      <c r="IQN232" s="12"/>
      <c r="IQO232" s="12"/>
      <c r="IQP232" s="12"/>
      <c r="IQQ232" s="12"/>
      <c r="IQR232" s="12"/>
      <c r="IQS232" s="12"/>
      <c r="IQT232" s="12"/>
      <c r="IQU232" s="12"/>
      <c r="IQV232" s="12"/>
      <c r="IQW232" s="12"/>
      <c r="IQX232" s="12"/>
      <c r="IQY232" s="12"/>
      <c r="IQZ232" s="12"/>
      <c r="IRA232" s="12"/>
      <c r="IRB232" s="12"/>
      <c r="IRC232" s="12"/>
      <c r="IRD232" s="12"/>
      <c r="IRE232" s="12"/>
      <c r="IRF232" s="12"/>
      <c r="IRG232" s="12"/>
      <c r="IRH232" s="12"/>
      <c r="IRI232" s="12"/>
      <c r="IRJ232" s="12"/>
      <c r="IRK232" s="12"/>
      <c r="IRL232" s="12"/>
      <c r="IRM232" s="12"/>
      <c r="IRN232" s="12"/>
      <c r="IRO232" s="12"/>
      <c r="IRP232" s="12"/>
      <c r="IRQ232" s="12"/>
      <c r="IRR232" s="12"/>
      <c r="IRS232" s="12"/>
      <c r="IRT232" s="12"/>
      <c r="IRU232" s="12"/>
      <c r="IRV232" s="12"/>
      <c r="IRW232" s="12"/>
      <c r="IRX232" s="12"/>
      <c r="IRY232" s="12"/>
      <c r="IRZ232" s="12"/>
      <c r="ISA232" s="12"/>
      <c r="ISB232" s="12"/>
      <c r="ISC232" s="12"/>
      <c r="ISD232" s="12"/>
      <c r="ISE232" s="12"/>
      <c r="ISF232" s="12"/>
      <c r="ISG232" s="12"/>
      <c r="ISH232" s="12"/>
      <c r="ISI232" s="12"/>
      <c r="ISJ232" s="12"/>
      <c r="ISK232" s="12"/>
      <c r="ISL232" s="12"/>
      <c r="ISM232" s="12"/>
      <c r="ISN232" s="12"/>
      <c r="ISO232" s="12"/>
      <c r="ISP232" s="12"/>
      <c r="ISQ232" s="12"/>
      <c r="ISR232" s="12"/>
      <c r="ISS232" s="12"/>
      <c r="IST232" s="12"/>
      <c r="ISU232" s="12"/>
      <c r="ISV232" s="12"/>
      <c r="ISW232" s="12"/>
      <c r="ISX232" s="12"/>
      <c r="ISY232" s="12"/>
      <c r="ISZ232" s="12"/>
      <c r="ITA232" s="12"/>
      <c r="ITB232" s="12"/>
      <c r="ITC232" s="12"/>
      <c r="ITD232" s="12"/>
      <c r="ITE232" s="12"/>
      <c r="ITF232" s="12"/>
      <c r="ITG232" s="12"/>
      <c r="ITH232" s="12"/>
      <c r="ITI232" s="12"/>
      <c r="ITJ232" s="12"/>
      <c r="ITK232" s="12"/>
      <c r="ITL232" s="12"/>
      <c r="ITM232" s="12"/>
      <c r="ITN232" s="12"/>
      <c r="ITO232" s="12"/>
      <c r="ITP232" s="12"/>
      <c r="ITQ232" s="12"/>
      <c r="ITR232" s="12"/>
      <c r="ITS232" s="12"/>
      <c r="ITT232" s="12"/>
      <c r="ITU232" s="12"/>
      <c r="ITV232" s="12"/>
      <c r="ITW232" s="12"/>
      <c r="ITX232" s="12"/>
      <c r="ITY232" s="12"/>
      <c r="ITZ232" s="12"/>
      <c r="IUA232" s="12"/>
      <c r="IUB232" s="12"/>
      <c r="IUC232" s="12"/>
      <c r="IUD232" s="12"/>
      <c r="IUE232" s="12"/>
      <c r="IUF232" s="12"/>
      <c r="IUG232" s="12"/>
      <c r="IUH232" s="12"/>
      <c r="IUI232" s="12"/>
      <c r="IUJ232" s="12"/>
      <c r="IUK232" s="12"/>
      <c r="IUL232" s="12"/>
      <c r="IUM232" s="12"/>
      <c r="IUN232" s="12"/>
      <c r="IUO232" s="12"/>
      <c r="IUP232" s="12"/>
      <c r="IUQ232" s="12"/>
      <c r="IUR232" s="12"/>
      <c r="IUS232" s="12"/>
      <c r="IUT232" s="12"/>
      <c r="IUU232" s="12"/>
      <c r="IUV232" s="12"/>
      <c r="IUW232" s="12"/>
      <c r="IUX232" s="12"/>
      <c r="IUY232" s="12"/>
      <c r="IUZ232" s="12"/>
      <c r="IVA232" s="12"/>
      <c r="IVB232" s="12"/>
      <c r="IVC232" s="12"/>
      <c r="IVD232" s="12"/>
      <c r="IVE232" s="12"/>
      <c r="IVF232" s="12"/>
      <c r="IVG232" s="12"/>
      <c r="IVH232" s="12"/>
      <c r="IVI232" s="12"/>
      <c r="IVJ232" s="12"/>
      <c r="IVK232" s="12"/>
      <c r="IVL232" s="12"/>
      <c r="IVM232" s="12"/>
      <c r="IVN232" s="12"/>
      <c r="IVO232" s="12"/>
      <c r="IVP232" s="12"/>
      <c r="IVQ232" s="12"/>
      <c r="IVR232" s="12"/>
      <c r="IVS232" s="12"/>
      <c r="IVT232" s="12"/>
      <c r="IVU232" s="12"/>
      <c r="IVV232" s="12"/>
      <c r="IVW232" s="12"/>
      <c r="IVX232" s="12"/>
      <c r="IVY232" s="12"/>
      <c r="IVZ232" s="12"/>
      <c r="IWA232" s="12"/>
      <c r="IWB232" s="12"/>
      <c r="IWC232" s="12"/>
      <c r="IWD232" s="12"/>
      <c r="IWE232" s="12"/>
      <c r="IWF232" s="12"/>
      <c r="IWG232" s="12"/>
      <c r="IWH232" s="12"/>
      <c r="IWI232" s="12"/>
      <c r="IWJ232" s="12"/>
      <c r="IWK232" s="12"/>
      <c r="IWL232" s="12"/>
      <c r="IWM232" s="12"/>
      <c r="IWN232" s="12"/>
      <c r="IWO232" s="12"/>
      <c r="IWP232" s="12"/>
      <c r="IWQ232" s="12"/>
      <c r="IWR232" s="12"/>
      <c r="IWS232" s="12"/>
      <c r="IWT232" s="12"/>
      <c r="IWU232" s="12"/>
      <c r="IWV232" s="12"/>
      <c r="IWW232" s="12"/>
      <c r="IWX232" s="12"/>
      <c r="IWY232" s="12"/>
      <c r="IWZ232" s="12"/>
      <c r="IXA232" s="12"/>
      <c r="IXB232" s="12"/>
      <c r="IXC232" s="12"/>
      <c r="IXD232" s="12"/>
      <c r="IXE232" s="12"/>
      <c r="IXF232" s="12"/>
      <c r="IXG232" s="12"/>
      <c r="IXH232" s="12"/>
      <c r="IXI232" s="12"/>
      <c r="IXJ232" s="12"/>
      <c r="IXK232" s="12"/>
      <c r="IXL232" s="12"/>
      <c r="IXM232" s="12"/>
      <c r="IXN232" s="12"/>
      <c r="IXO232" s="12"/>
      <c r="IXP232" s="12"/>
      <c r="IXQ232" s="12"/>
      <c r="IXR232" s="12"/>
      <c r="IXS232" s="12"/>
      <c r="IXT232" s="12"/>
      <c r="IXU232" s="12"/>
      <c r="IXV232" s="12"/>
      <c r="IXW232" s="12"/>
      <c r="IXX232" s="12"/>
      <c r="IXY232" s="12"/>
      <c r="IXZ232" s="12"/>
      <c r="IYA232" s="12"/>
      <c r="IYB232" s="12"/>
      <c r="IYC232" s="12"/>
      <c r="IYD232" s="12"/>
      <c r="IYE232" s="12"/>
      <c r="IYF232" s="12"/>
      <c r="IYG232" s="12"/>
      <c r="IYH232" s="12"/>
      <c r="IYI232" s="12"/>
      <c r="IYJ232" s="12"/>
      <c r="IYK232" s="12"/>
      <c r="IYL232" s="12"/>
      <c r="IYM232" s="12"/>
      <c r="IYN232" s="12"/>
      <c r="IYO232" s="12"/>
      <c r="IYP232" s="12"/>
      <c r="IYQ232" s="12"/>
      <c r="IYR232" s="12"/>
      <c r="IYS232" s="12"/>
      <c r="IYT232" s="12"/>
      <c r="IYU232" s="12"/>
      <c r="IYV232" s="12"/>
      <c r="IYW232" s="12"/>
      <c r="IYX232" s="12"/>
      <c r="IYY232" s="12"/>
      <c r="IYZ232" s="12"/>
      <c r="IZA232" s="12"/>
      <c r="IZB232" s="12"/>
      <c r="IZC232" s="12"/>
      <c r="IZD232" s="12"/>
      <c r="IZE232" s="12"/>
      <c r="IZF232" s="12"/>
      <c r="IZG232" s="12"/>
      <c r="IZH232" s="12"/>
      <c r="IZI232" s="12"/>
      <c r="IZJ232" s="12"/>
      <c r="IZK232" s="12"/>
      <c r="IZL232" s="12"/>
      <c r="IZM232" s="12"/>
      <c r="IZN232" s="12"/>
      <c r="IZO232" s="12"/>
      <c r="IZP232" s="12"/>
      <c r="IZQ232" s="12"/>
      <c r="IZR232" s="12"/>
      <c r="IZS232" s="12"/>
      <c r="IZT232" s="12"/>
      <c r="IZU232" s="12"/>
      <c r="IZV232" s="12"/>
      <c r="IZW232" s="12"/>
      <c r="IZX232" s="12"/>
      <c r="IZY232" s="12"/>
      <c r="IZZ232" s="12"/>
      <c r="JAA232" s="12"/>
      <c r="JAB232" s="12"/>
      <c r="JAC232" s="12"/>
      <c r="JAD232" s="12"/>
      <c r="JAE232" s="12"/>
      <c r="JAF232" s="12"/>
      <c r="JAG232" s="12"/>
      <c r="JAH232" s="12"/>
      <c r="JAI232" s="12"/>
      <c r="JAJ232" s="12"/>
      <c r="JAK232" s="12"/>
      <c r="JAL232" s="12"/>
      <c r="JAM232" s="12"/>
      <c r="JAN232" s="12"/>
      <c r="JAO232" s="12"/>
      <c r="JAP232" s="12"/>
      <c r="JAQ232" s="12"/>
      <c r="JAR232" s="12"/>
      <c r="JAS232" s="12"/>
      <c r="JAT232" s="12"/>
      <c r="JAU232" s="12"/>
      <c r="JAV232" s="12"/>
      <c r="JAW232" s="12"/>
      <c r="JAX232" s="12"/>
      <c r="JAY232" s="12"/>
      <c r="JAZ232" s="12"/>
      <c r="JBA232" s="12"/>
      <c r="JBB232" s="12"/>
      <c r="JBC232" s="12"/>
      <c r="JBD232" s="12"/>
      <c r="JBE232" s="12"/>
      <c r="JBF232" s="12"/>
      <c r="JBG232" s="12"/>
      <c r="JBH232" s="12"/>
      <c r="JBI232" s="12"/>
      <c r="JBJ232" s="12"/>
      <c r="JBK232" s="12"/>
      <c r="JBL232" s="12"/>
      <c r="JBM232" s="12"/>
      <c r="JBN232" s="12"/>
      <c r="JBO232" s="12"/>
      <c r="JBP232" s="12"/>
      <c r="JBQ232" s="12"/>
      <c r="JBR232" s="12"/>
      <c r="JBS232" s="12"/>
      <c r="JBT232" s="12"/>
      <c r="JBU232" s="12"/>
      <c r="JBV232" s="12"/>
      <c r="JBW232" s="12"/>
      <c r="JBX232" s="12"/>
      <c r="JBY232" s="12"/>
      <c r="JBZ232" s="12"/>
      <c r="JCA232" s="12"/>
      <c r="JCB232" s="12"/>
      <c r="JCC232" s="12"/>
      <c r="JCD232" s="12"/>
      <c r="JCE232" s="12"/>
      <c r="JCF232" s="12"/>
      <c r="JCG232" s="12"/>
      <c r="JCH232" s="12"/>
      <c r="JCI232" s="12"/>
      <c r="JCJ232" s="12"/>
      <c r="JCK232" s="12"/>
      <c r="JCL232" s="12"/>
      <c r="JCM232" s="12"/>
      <c r="JCN232" s="12"/>
      <c r="JCO232" s="12"/>
      <c r="JCP232" s="12"/>
      <c r="JCQ232" s="12"/>
      <c r="JCR232" s="12"/>
      <c r="JCS232" s="12"/>
      <c r="JCT232" s="12"/>
      <c r="JCU232" s="12"/>
      <c r="JCV232" s="12"/>
      <c r="JCW232" s="12"/>
      <c r="JCX232" s="12"/>
      <c r="JCY232" s="12"/>
      <c r="JCZ232" s="12"/>
      <c r="JDA232" s="12"/>
      <c r="JDB232" s="12"/>
      <c r="JDC232" s="12"/>
      <c r="JDD232" s="12"/>
      <c r="JDE232" s="12"/>
      <c r="JDF232" s="12"/>
      <c r="JDG232" s="12"/>
      <c r="JDH232" s="12"/>
      <c r="JDI232" s="12"/>
      <c r="JDJ232" s="12"/>
      <c r="JDK232" s="12"/>
      <c r="JDL232" s="12"/>
      <c r="JDM232" s="12"/>
      <c r="JDN232" s="12"/>
      <c r="JDO232" s="12"/>
      <c r="JDP232" s="12"/>
      <c r="JDQ232" s="12"/>
      <c r="JDR232" s="12"/>
      <c r="JDS232" s="12"/>
      <c r="JDT232" s="12"/>
      <c r="JDU232" s="12"/>
      <c r="JDV232" s="12"/>
      <c r="JDW232" s="12"/>
      <c r="JDX232" s="12"/>
      <c r="JDY232" s="12"/>
      <c r="JDZ232" s="12"/>
      <c r="JEA232" s="12"/>
      <c r="JEB232" s="12"/>
      <c r="JEC232" s="12"/>
      <c r="JED232" s="12"/>
      <c r="JEE232" s="12"/>
      <c r="JEF232" s="12"/>
      <c r="JEG232" s="12"/>
      <c r="JEH232" s="12"/>
      <c r="JEI232" s="12"/>
      <c r="JEJ232" s="12"/>
      <c r="JEK232" s="12"/>
      <c r="JEL232" s="12"/>
      <c r="JEM232" s="12"/>
      <c r="JEN232" s="12"/>
      <c r="JEO232" s="12"/>
      <c r="JEP232" s="12"/>
      <c r="JEQ232" s="12"/>
      <c r="JER232" s="12"/>
      <c r="JES232" s="12"/>
      <c r="JET232" s="12"/>
      <c r="JEU232" s="12"/>
      <c r="JEV232" s="12"/>
      <c r="JEW232" s="12"/>
      <c r="JEX232" s="12"/>
      <c r="JEY232" s="12"/>
      <c r="JEZ232" s="12"/>
      <c r="JFA232" s="12"/>
      <c r="JFB232" s="12"/>
      <c r="JFC232" s="12"/>
      <c r="JFD232" s="12"/>
      <c r="JFE232" s="12"/>
      <c r="JFF232" s="12"/>
      <c r="JFG232" s="12"/>
      <c r="JFH232" s="12"/>
      <c r="JFI232" s="12"/>
      <c r="JFJ232" s="12"/>
      <c r="JFK232" s="12"/>
      <c r="JFL232" s="12"/>
      <c r="JFM232" s="12"/>
      <c r="JFN232" s="12"/>
      <c r="JFO232" s="12"/>
      <c r="JFP232" s="12"/>
      <c r="JFQ232" s="12"/>
      <c r="JFR232" s="12"/>
      <c r="JFS232" s="12"/>
      <c r="JFT232" s="12"/>
      <c r="JFU232" s="12"/>
      <c r="JFV232" s="12"/>
      <c r="JFW232" s="12"/>
      <c r="JFX232" s="12"/>
      <c r="JFY232" s="12"/>
      <c r="JFZ232" s="12"/>
      <c r="JGA232" s="12"/>
      <c r="JGB232" s="12"/>
      <c r="JGC232" s="12"/>
      <c r="JGD232" s="12"/>
      <c r="JGE232" s="12"/>
      <c r="JGF232" s="12"/>
      <c r="JGG232" s="12"/>
      <c r="JGH232" s="12"/>
      <c r="JGI232" s="12"/>
      <c r="JGJ232" s="12"/>
      <c r="JGK232" s="12"/>
      <c r="JGL232" s="12"/>
      <c r="JGM232" s="12"/>
      <c r="JGN232" s="12"/>
      <c r="JGO232" s="12"/>
      <c r="JGP232" s="12"/>
      <c r="JGQ232" s="12"/>
      <c r="JGR232" s="12"/>
      <c r="JGS232" s="12"/>
      <c r="JGT232" s="12"/>
      <c r="JGU232" s="12"/>
      <c r="JGV232" s="12"/>
      <c r="JGW232" s="12"/>
      <c r="JGX232" s="12"/>
      <c r="JGY232" s="12"/>
      <c r="JGZ232" s="12"/>
      <c r="JHA232" s="12"/>
      <c r="JHB232" s="12"/>
      <c r="JHC232" s="12"/>
      <c r="JHD232" s="12"/>
      <c r="JHE232" s="12"/>
      <c r="JHF232" s="12"/>
      <c r="JHG232" s="12"/>
      <c r="JHH232" s="12"/>
      <c r="JHI232" s="12"/>
      <c r="JHJ232" s="12"/>
      <c r="JHK232" s="12"/>
      <c r="JHL232" s="12"/>
      <c r="JHM232" s="12"/>
      <c r="JHN232" s="12"/>
      <c r="JHO232" s="12"/>
      <c r="JHP232" s="12"/>
      <c r="JHQ232" s="12"/>
      <c r="JHR232" s="12"/>
      <c r="JHS232" s="12"/>
      <c r="JHT232" s="12"/>
      <c r="JHU232" s="12"/>
      <c r="JHV232" s="12"/>
      <c r="JHW232" s="12"/>
      <c r="JHX232" s="12"/>
      <c r="JHY232" s="12"/>
      <c r="JHZ232" s="12"/>
      <c r="JIA232" s="12"/>
      <c r="JIB232" s="12"/>
      <c r="JIC232" s="12"/>
      <c r="JID232" s="12"/>
      <c r="JIE232" s="12"/>
      <c r="JIF232" s="12"/>
      <c r="JIG232" s="12"/>
      <c r="JIH232" s="12"/>
      <c r="JII232" s="12"/>
      <c r="JIJ232" s="12"/>
      <c r="JIK232" s="12"/>
      <c r="JIL232" s="12"/>
      <c r="JIM232" s="12"/>
      <c r="JIN232" s="12"/>
      <c r="JIO232" s="12"/>
      <c r="JIP232" s="12"/>
      <c r="JIQ232" s="12"/>
      <c r="JIR232" s="12"/>
      <c r="JIS232" s="12"/>
      <c r="JIT232" s="12"/>
      <c r="JIU232" s="12"/>
      <c r="JIV232" s="12"/>
      <c r="JIW232" s="12"/>
      <c r="JIX232" s="12"/>
      <c r="JIY232" s="12"/>
      <c r="JIZ232" s="12"/>
      <c r="JJA232" s="12"/>
      <c r="JJB232" s="12"/>
      <c r="JJC232" s="12"/>
      <c r="JJD232" s="12"/>
      <c r="JJE232" s="12"/>
      <c r="JJF232" s="12"/>
      <c r="JJG232" s="12"/>
      <c r="JJH232" s="12"/>
      <c r="JJI232" s="12"/>
      <c r="JJJ232" s="12"/>
      <c r="JJK232" s="12"/>
      <c r="JJL232" s="12"/>
      <c r="JJM232" s="12"/>
      <c r="JJN232" s="12"/>
      <c r="JJO232" s="12"/>
      <c r="JJP232" s="12"/>
      <c r="JJQ232" s="12"/>
      <c r="JJR232" s="12"/>
      <c r="JJS232" s="12"/>
      <c r="JJT232" s="12"/>
      <c r="JJU232" s="12"/>
      <c r="JJV232" s="12"/>
      <c r="JJW232" s="12"/>
      <c r="JJX232" s="12"/>
      <c r="JJY232" s="12"/>
      <c r="JJZ232" s="12"/>
      <c r="JKA232" s="12"/>
      <c r="JKB232" s="12"/>
      <c r="JKC232" s="12"/>
      <c r="JKD232" s="12"/>
      <c r="JKE232" s="12"/>
      <c r="JKF232" s="12"/>
      <c r="JKG232" s="12"/>
      <c r="JKH232" s="12"/>
      <c r="JKI232" s="12"/>
      <c r="JKJ232" s="12"/>
      <c r="JKK232" s="12"/>
      <c r="JKL232" s="12"/>
      <c r="JKM232" s="12"/>
      <c r="JKN232" s="12"/>
      <c r="JKO232" s="12"/>
      <c r="JKP232" s="12"/>
      <c r="JKQ232" s="12"/>
      <c r="JKR232" s="12"/>
      <c r="JKS232" s="12"/>
      <c r="JKT232" s="12"/>
      <c r="JKU232" s="12"/>
      <c r="JKV232" s="12"/>
      <c r="JKW232" s="12"/>
      <c r="JKX232" s="12"/>
      <c r="JKY232" s="12"/>
      <c r="JKZ232" s="12"/>
      <c r="JLA232" s="12"/>
      <c r="JLB232" s="12"/>
      <c r="JLC232" s="12"/>
      <c r="JLD232" s="12"/>
      <c r="JLE232" s="12"/>
      <c r="JLF232" s="12"/>
      <c r="JLG232" s="12"/>
      <c r="JLH232" s="12"/>
      <c r="JLI232" s="12"/>
      <c r="JLJ232" s="12"/>
      <c r="JLK232" s="12"/>
      <c r="JLL232" s="12"/>
      <c r="JLM232" s="12"/>
      <c r="JLN232" s="12"/>
      <c r="JLO232" s="12"/>
      <c r="JLP232" s="12"/>
      <c r="JLQ232" s="12"/>
      <c r="JLR232" s="12"/>
      <c r="JLS232" s="12"/>
      <c r="JLT232" s="12"/>
      <c r="JLU232" s="12"/>
      <c r="JLV232" s="12"/>
      <c r="JLW232" s="12"/>
      <c r="JLX232" s="12"/>
      <c r="JLY232" s="12"/>
      <c r="JLZ232" s="12"/>
      <c r="JMA232" s="12"/>
      <c r="JMB232" s="12"/>
      <c r="JMC232" s="12"/>
      <c r="JMD232" s="12"/>
      <c r="JME232" s="12"/>
      <c r="JMF232" s="12"/>
      <c r="JMG232" s="12"/>
      <c r="JMH232" s="12"/>
      <c r="JMI232" s="12"/>
      <c r="JMJ232" s="12"/>
      <c r="JMK232" s="12"/>
      <c r="JML232" s="12"/>
      <c r="JMM232" s="12"/>
      <c r="JMN232" s="12"/>
      <c r="JMO232" s="12"/>
      <c r="JMP232" s="12"/>
      <c r="JMQ232" s="12"/>
      <c r="JMR232" s="12"/>
      <c r="JMS232" s="12"/>
      <c r="JMT232" s="12"/>
      <c r="JMU232" s="12"/>
      <c r="JMV232" s="12"/>
      <c r="JMW232" s="12"/>
      <c r="JMX232" s="12"/>
      <c r="JMY232" s="12"/>
      <c r="JMZ232" s="12"/>
      <c r="JNA232" s="12"/>
      <c r="JNB232" s="12"/>
      <c r="JNC232" s="12"/>
      <c r="JND232" s="12"/>
      <c r="JNE232" s="12"/>
      <c r="JNF232" s="12"/>
      <c r="JNG232" s="12"/>
      <c r="JNH232" s="12"/>
      <c r="JNI232" s="12"/>
      <c r="JNJ232" s="12"/>
      <c r="JNK232" s="12"/>
      <c r="JNL232" s="12"/>
      <c r="JNM232" s="12"/>
      <c r="JNN232" s="12"/>
      <c r="JNO232" s="12"/>
      <c r="JNP232" s="12"/>
      <c r="JNQ232" s="12"/>
      <c r="JNR232" s="12"/>
      <c r="JNS232" s="12"/>
      <c r="JNT232" s="12"/>
      <c r="JNU232" s="12"/>
      <c r="JNV232" s="12"/>
      <c r="JNW232" s="12"/>
      <c r="JNX232" s="12"/>
      <c r="JNY232" s="12"/>
      <c r="JNZ232" s="12"/>
      <c r="JOA232" s="12"/>
      <c r="JOB232" s="12"/>
      <c r="JOC232" s="12"/>
      <c r="JOD232" s="12"/>
      <c r="JOE232" s="12"/>
      <c r="JOF232" s="12"/>
      <c r="JOG232" s="12"/>
      <c r="JOH232" s="12"/>
      <c r="JOI232" s="12"/>
      <c r="JOJ232" s="12"/>
      <c r="JOK232" s="12"/>
      <c r="JOL232" s="12"/>
      <c r="JOM232" s="12"/>
      <c r="JON232" s="12"/>
      <c r="JOO232" s="12"/>
      <c r="JOP232" s="12"/>
      <c r="JOQ232" s="12"/>
      <c r="JOR232" s="12"/>
      <c r="JOS232" s="12"/>
      <c r="JOT232" s="12"/>
      <c r="JOU232" s="12"/>
      <c r="JOV232" s="12"/>
      <c r="JOW232" s="12"/>
      <c r="JOX232" s="12"/>
      <c r="JOY232" s="12"/>
      <c r="JOZ232" s="12"/>
      <c r="JPA232" s="12"/>
      <c r="JPB232" s="12"/>
      <c r="JPC232" s="12"/>
      <c r="JPD232" s="12"/>
      <c r="JPE232" s="12"/>
      <c r="JPF232" s="12"/>
      <c r="JPG232" s="12"/>
      <c r="JPH232" s="12"/>
      <c r="JPI232" s="12"/>
      <c r="JPJ232" s="12"/>
      <c r="JPK232" s="12"/>
      <c r="JPL232" s="12"/>
      <c r="JPM232" s="12"/>
      <c r="JPN232" s="12"/>
      <c r="JPO232" s="12"/>
      <c r="JPP232" s="12"/>
      <c r="JPQ232" s="12"/>
      <c r="JPR232" s="12"/>
      <c r="JPS232" s="12"/>
      <c r="JPT232" s="12"/>
      <c r="JPU232" s="12"/>
      <c r="JPV232" s="12"/>
      <c r="JPW232" s="12"/>
      <c r="JPX232" s="12"/>
      <c r="JPY232" s="12"/>
      <c r="JPZ232" s="12"/>
      <c r="JQA232" s="12"/>
      <c r="JQB232" s="12"/>
      <c r="JQC232" s="12"/>
      <c r="JQD232" s="12"/>
      <c r="JQE232" s="12"/>
      <c r="JQF232" s="12"/>
      <c r="JQG232" s="12"/>
      <c r="JQH232" s="12"/>
      <c r="JQI232" s="12"/>
      <c r="JQJ232" s="12"/>
      <c r="JQK232" s="12"/>
      <c r="JQL232" s="12"/>
      <c r="JQM232" s="12"/>
      <c r="JQN232" s="12"/>
      <c r="JQO232" s="12"/>
      <c r="JQP232" s="12"/>
      <c r="JQQ232" s="12"/>
      <c r="JQR232" s="12"/>
      <c r="JQS232" s="12"/>
      <c r="JQT232" s="12"/>
      <c r="JQU232" s="12"/>
      <c r="JQV232" s="12"/>
      <c r="JQW232" s="12"/>
      <c r="JQX232" s="12"/>
      <c r="JQY232" s="12"/>
      <c r="JQZ232" s="12"/>
      <c r="JRA232" s="12"/>
      <c r="JRB232" s="12"/>
      <c r="JRC232" s="12"/>
      <c r="JRD232" s="12"/>
      <c r="JRE232" s="12"/>
      <c r="JRF232" s="12"/>
      <c r="JRG232" s="12"/>
      <c r="JRH232" s="12"/>
      <c r="JRI232" s="12"/>
      <c r="JRJ232" s="12"/>
      <c r="JRK232" s="12"/>
      <c r="JRL232" s="12"/>
      <c r="JRM232" s="12"/>
      <c r="JRN232" s="12"/>
      <c r="JRO232" s="12"/>
      <c r="JRP232" s="12"/>
      <c r="JRQ232" s="12"/>
      <c r="JRR232" s="12"/>
      <c r="JRS232" s="12"/>
      <c r="JRT232" s="12"/>
      <c r="JRU232" s="12"/>
      <c r="JRV232" s="12"/>
      <c r="JRW232" s="12"/>
      <c r="JRX232" s="12"/>
      <c r="JRY232" s="12"/>
      <c r="JRZ232" s="12"/>
      <c r="JSA232" s="12"/>
      <c r="JSB232" s="12"/>
      <c r="JSC232" s="12"/>
      <c r="JSD232" s="12"/>
      <c r="JSE232" s="12"/>
      <c r="JSF232" s="12"/>
      <c r="JSG232" s="12"/>
      <c r="JSH232" s="12"/>
      <c r="JSI232" s="12"/>
      <c r="JSJ232" s="12"/>
      <c r="JSK232" s="12"/>
      <c r="JSL232" s="12"/>
      <c r="JSM232" s="12"/>
      <c r="JSN232" s="12"/>
      <c r="JSO232" s="12"/>
      <c r="JSP232" s="12"/>
      <c r="JSQ232" s="12"/>
      <c r="JSR232" s="12"/>
      <c r="JSS232" s="12"/>
      <c r="JST232" s="12"/>
      <c r="JSU232" s="12"/>
      <c r="JSV232" s="12"/>
      <c r="JSW232" s="12"/>
      <c r="JSX232" s="12"/>
      <c r="JSY232" s="12"/>
      <c r="JSZ232" s="12"/>
      <c r="JTA232" s="12"/>
      <c r="JTB232" s="12"/>
      <c r="JTC232" s="12"/>
      <c r="JTD232" s="12"/>
      <c r="JTE232" s="12"/>
      <c r="JTF232" s="12"/>
      <c r="JTG232" s="12"/>
      <c r="JTH232" s="12"/>
      <c r="JTI232" s="12"/>
      <c r="JTJ232" s="12"/>
      <c r="JTK232" s="12"/>
      <c r="JTL232" s="12"/>
      <c r="JTM232" s="12"/>
      <c r="JTN232" s="12"/>
      <c r="JTO232" s="12"/>
      <c r="JTP232" s="12"/>
      <c r="JTQ232" s="12"/>
      <c r="JTR232" s="12"/>
      <c r="JTS232" s="12"/>
      <c r="JTT232" s="12"/>
      <c r="JTU232" s="12"/>
      <c r="JTV232" s="12"/>
      <c r="JTW232" s="12"/>
      <c r="JTX232" s="12"/>
      <c r="JTY232" s="12"/>
      <c r="JTZ232" s="12"/>
      <c r="JUA232" s="12"/>
      <c r="JUB232" s="12"/>
      <c r="JUC232" s="12"/>
      <c r="JUD232" s="12"/>
      <c r="JUE232" s="12"/>
      <c r="JUF232" s="12"/>
      <c r="JUG232" s="12"/>
      <c r="JUH232" s="12"/>
      <c r="JUI232" s="12"/>
      <c r="JUJ232" s="12"/>
      <c r="JUK232" s="12"/>
      <c r="JUL232" s="12"/>
      <c r="JUM232" s="12"/>
      <c r="JUN232" s="12"/>
      <c r="JUO232" s="12"/>
      <c r="JUP232" s="12"/>
      <c r="JUQ232" s="12"/>
      <c r="JUR232" s="12"/>
      <c r="JUS232" s="12"/>
      <c r="JUT232" s="12"/>
      <c r="JUU232" s="12"/>
      <c r="JUV232" s="12"/>
      <c r="JUW232" s="12"/>
      <c r="JUX232" s="12"/>
      <c r="JUY232" s="12"/>
      <c r="JUZ232" s="12"/>
      <c r="JVA232" s="12"/>
      <c r="JVB232" s="12"/>
      <c r="JVC232" s="12"/>
      <c r="JVD232" s="12"/>
      <c r="JVE232" s="12"/>
      <c r="JVF232" s="12"/>
      <c r="JVG232" s="12"/>
      <c r="JVH232" s="12"/>
      <c r="JVI232" s="12"/>
      <c r="JVJ232" s="12"/>
      <c r="JVK232" s="12"/>
      <c r="JVL232" s="12"/>
      <c r="JVM232" s="12"/>
      <c r="JVN232" s="12"/>
      <c r="JVO232" s="12"/>
      <c r="JVP232" s="12"/>
      <c r="JVQ232" s="12"/>
      <c r="JVR232" s="12"/>
      <c r="JVS232" s="12"/>
      <c r="JVT232" s="12"/>
      <c r="JVU232" s="12"/>
      <c r="JVV232" s="12"/>
      <c r="JVW232" s="12"/>
      <c r="JVX232" s="12"/>
      <c r="JVY232" s="12"/>
      <c r="JVZ232" s="12"/>
      <c r="JWA232" s="12"/>
      <c r="JWB232" s="12"/>
      <c r="JWC232" s="12"/>
      <c r="JWD232" s="12"/>
      <c r="JWE232" s="12"/>
      <c r="JWF232" s="12"/>
      <c r="JWG232" s="12"/>
      <c r="JWH232" s="12"/>
      <c r="JWI232" s="12"/>
      <c r="JWJ232" s="12"/>
      <c r="JWK232" s="12"/>
      <c r="JWL232" s="12"/>
      <c r="JWM232" s="12"/>
      <c r="JWN232" s="12"/>
      <c r="JWO232" s="12"/>
      <c r="JWP232" s="12"/>
      <c r="JWQ232" s="12"/>
      <c r="JWR232" s="12"/>
      <c r="JWS232" s="12"/>
      <c r="JWT232" s="12"/>
      <c r="JWU232" s="12"/>
      <c r="JWV232" s="12"/>
      <c r="JWW232" s="12"/>
      <c r="JWX232" s="12"/>
      <c r="JWY232" s="12"/>
      <c r="JWZ232" s="12"/>
      <c r="JXA232" s="12"/>
      <c r="JXB232" s="12"/>
      <c r="JXC232" s="12"/>
      <c r="JXD232" s="12"/>
      <c r="JXE232" s="12"/>
      <c r="JXF232" s="12"/>
      <c r="JXG232" s="12"/>
      <c r="JXH232" s="12"/>
      <c r="JXI232" s="12"/>
      <c r="JXJ232" s="12"/>
      <c r="JXK232" s="12"/>
      <c r="JXL232" s="12"/>
      <c r="JXM232" s="12"/>
      <c r="JXN232" s="12"/>
      <c r="JXO232" s="12"/>
      <c r="JXP232" s="12"/>
      <c r="JXQ232" s="12"/>
      <c r="JXR232" s="12"/>
      <c r="JXS232" s="12"/>
      <c r="JXT232" s="12"/>
      <c r="JXU232" s="12"/>
      <c r="JXV232" s="12"/>
      <c r="JXW232" s="12"/>
      <c r="JXX232" s="12"/>
      <c r="JXY232" s="12"/>
      <c r="JXZ232" s="12"/>
      <c r="JYA232" s="12"/>
      <c r="JYB232" s="12"/>
      <c r="JYC232" s="12"/>
      <c r="JYD232" s="12"/>
      <c r="JYE232" s="12"/>
      <c r="JYF232" s="12"/>
      <c r="JYG232" s="12"/>
      <c r="JYH232" s="12"/>
      <c r="JYI232" s="12"/>
      <c r="JYJ232" s="12"/>
      <c r="JYK232" s="12"/>
      <c r="JYL232" s="12"/>
      <c r="JYM232" s="12"/>
      <c r="JYN232" s="12"/>
      <c r="JYO232" s="12"/>
      <c r="JYP232" s="12"/>
      <c r="JYQ232" s="12"/>
      <c r="JYR232" s="12"/>
      <c r="JYS232" s="12"/>
      <c r="JYT232" s="12"/>
      <c r="JYU232" s="12"/>
      <c r="JYV232" s="12"/>
      <c r="JYW232" s="12"/>
      <c r="JYX232" s="12"/>
      <c r="JYY232" s="12"/>
      <c r="JYZ232" s="12"/>
      <c r="JZA232" s="12"/>
      <c r="JZB232" s="12"/>
      <c r="JZC232" s="12"/>
      <c r="JZD232" s="12"/>
      <c r="JZE232" s="12"/>
      <c r="JZF232" s="12"/>
      <c r="JZG232" s="12"/>
      <c r="JZH232" s="12"/>
      <c r="JZI232" s="12"/>
      <c r="JZJ232" s="12"/>
      <c r="JZK232" s="12"/>
      <c r="JZL232" s="12"/>
      <c r="JZM232" s="12"/>
      <c r="JZN232" s="12"/>
      <c r="JZO232" s="12"/>
      <c r="JZP232" s="12"/>
      <c r="JZQ232" s="12"/>
      <c r="JZR232" s="12"/>
      <c r="JZS232" s="12"/>
      <c r="JZT232" s="12"/>
      <c r="JZU232" s="12"/>
      <c r="JZV232" s="12"/>
      <c r="JZW232" s="12"/>
      <c r="JZX232" s="12"/>
      <c r="JZY232" s="12"/>
      <c r="JZZ232" s="12"/>
      <c r="KAA232" s="12"/>
      <c r="KAB232" s="12"/>
      <c r="KAC232" s="12"/>
      <c r="KAD232" s="12"/>
      <c r="KAE232" s="12"/>
      <c r="KAF232" s="12"/>
      <c r="KAG232" s="12"/>
      <c r="KAH232" s="12"/>
      <c r="KAI232" s="12"/>
      <c r="KAJ232" s="12"/>
      <c r="KAK232" s="12"/>
      <c r="KAL232" s="12"/>
      <c r="KAM232" s="12"/>
      <c r="KAN232" s="12"/>
      <c r="KAO232" s="12"/>
      <c r="KAP232" s="12"/>
      <c r="KAQ232" s="12"/>
      <c r="KAR232" s="12"/>
      <c r="KAS232" s="12"/>
      <c r="KAT232" s="12"/>
      <c r="KAU232" s="12"/>
      <c r="KAV232" s="12"/>
      <c r="KAW232" s="12"/>
      <c r="KAX232" s="12"/>
      <c r="KAY232" s="12"/>
      <c r="KAZ232" s="12"/>
      <c r="KBA232" s="12"/>
      <c r="KBB232" s="12"/>
      <c r="KBC232" s="12"/>
      <c r="KBD232" s="12"/>
      <c r="KBE232" s="12"/>
      <c r="KBF232" s="12"/>
      <c r="KBG232" s="12"/>
      <c r="KBH232" s="12"/>
      <c r="KBI232" s="12"/>
      <c r="KBJ232" s="12"/>
      <c r="KBK232" s="12"/>
      <c r="KBL232" s="12"/>
      <c r="KBM232" s="12"/>
      <c r="KBN232" s="12"/>
      <c r="KBO232" s="12"/>
      <c r="KBP232" s="12"/>
      <c r="KBQ232" s="12"/>
      <c r="KBR232" s="12"/>
      <c r="KBS232" s="12"/>
      <c r="KBT232" s="12"/>
      <c r="KBU232" s="12"/>
      <c r="KBV232" s="12"/>
      <c r="KBW232" s="12"/>
      <c r="KBX232" s="12"/>
      <c r="KBY232" s="12"/>
      <c r="KBZ232" s="12"/>
      <c r="KCA232" s="12"/>
      <c r="KCB232" s="12"/>
      <c r="KCC232" s="12"/>
      <c r="KCD232" s="12"/>
      <c r="KCE232" s="12"/>
      <c r="KCF232" s="12"/>
      <c r="KCG232" s="12"/>
      <c r="KCH232" s="12"/>
      <c r="KCI232" s="12"/>
      <c r="KCJ232" s="12"/>
      <c r="KCK232" s="12"/>
      <c r="KCL232" s="12"/>
      <c r="KCM232" s="12"/>
      <c r="KCN232" s="12"/>
      <c r="KCO232" s="12"/>
      <c r="KCP232" s="12"/>
      <c r="KCQ232" s="12"/>
      <c r="KCR232" s="12"/>
      <c r="KCS232" s="12"/>
      <c r="KCT232" s="12"/>
      <c r="KCU232" s="12"/>
      <c r="KCV232" s="12"/>
      <c r="KCW232" s="12"/>
      <c r="KCX232" s="12"/>
      <c r="KCY232" s="12"/>
      <c r="KCZ232" s="12"/>
      <c r="KDA232" s="12"/>
      <c r="KDB232" s="12"/>
      <c r="KDC232" s="12"/>
      <c r="KDD232" s="12"/>
      <c r="KDE232" s="12"/>
      <c r="KDF232" s="12"/>
      <c r="KDG232" s="12"/>
      <c r="KDH232" s="12"/>
      <c r="KDI232" s="12"/>
      <c r="KDJ232" s="12"/>
      <c r="KDK232" s="12"/>
      <c r="KDL232" s="12"/>
      <c r="KDM232" s="12"/>
      <c r="KDN232" s="12"/>
      <c r="KDO232" s="12"/>
      <c r="KDP232" s="12"/>
      <c r="KDQ232" s="12"/>
      <c r="KDR232" s="12"/>
      <c r="KDS232" s="12"/>
      <c r="KDT232" s="12"/>
      <c r="KDU232" s="12"/>
      <c r="KDV232" s="12"/>
      <c r="KDW232" s="12"/>
      <c r="KDX232" s="12"/>
      <c r="KDY232" s="12"/>
      <c r="KDZ232" s="12"/>
      <c r="KEA232" s="12"/>
      <c r="KEB232" s="12"/>
      <c r="KEC232" s="12"/>
      <c r="KED232" s="12"/>
      <c r="KEE232" s="12"/>
      <c r="KEF232" s="12"/>
      <c r="KEG232" s="12"/>
      <c r="KEH232" s="12"/>
      <c r="KEI232" s="12"/>
      <c r="KEJ232" s="12"/>
      <c r="KEK232" s="12"/>
      <c r="KEL232" s="12"/>
      <c r="KEM232" s="12"/>
      <c r="KEN232" s="12"/>
      <c r="KEO232" s="12"/>
      <c r="KEP232" s="12"/>
      <c r="KEQ232" s="12"/>
      <c r="KER232" s="12"/>
      <c r="KES232" s="12"/>
      <c r="KET232" s="12"/>
      <c r="KEU232" s="12"/>
      <c r="KEV232" s="12"/>
      <c r="KEW232" s="12"/>
      <c r="KEX232" s="12"/>
      <c r="KEY232" s="12"/>
      <c r="KEZ232" s="12"/>
      <c r="KFA232" s="12"/>
      <c r="KFB232" s="12"/>
      <c r="KFC232" s="12"/>
      <c r="KFD232" s="12"/>
      <c r="KFE232" s="12"/>
      <c r="KFF232" s="12"/>
      <c r="KFG232" s="12"/>
      <c r="KFH232" s="12"/>
      <c r="KFI232" s="12"/>
      <c r="KFJ232" s="12"/>
      <c r="KFK232" s="12"/>
      <c r="KFL232" s="12"/>
      <c r="KFM232" s="12"/>
      <c r="KFN232" s="12"/>
      <c r="KFO232" s="12"/>
      <c r="KFP232" s="12"/>
      <c r="KFQ232" s="12"/>
      <c r="KFR232" s="12"/>
      <c r="KFS232" s="12"/>
      <c r="KFT232" s="12"/>
      <c r="KFU232" s="12"/>
      <c r="KFV232" s="12"/>
      <c r="KFW232" s="12"/>
      <c r="KFX232" s="12"/>
      <c r="KFY232" s="12"/>
      <c r="KFZ232" s="12"/>
      <c r="KGA232" s="12"/>
      <c r="KGB232" s="12"/>
      <c r="KGC232" s="12"/>
      <c r="KGD232" s="12"/>
      <c r="KGE232" s="12"/>
      <c r="KGF232" s="12"/>
      <c r="KGG232" s="12"/>
      <c r="KGH232" s="12"/>
      <c r="KGI232" s="12"/>
      <c r="KGJ232" s="12"/>
      <c r="KGK232" s="12"/>
      <c r="KGL232" s="12"/>
      <c r="KGM232" s="12"/>
      <c r="KGN232" s="12"/>
      <c r="KGO232" s="12"/>
      <c r="KGP232" s="12"/>
      <c r="KGQ232" s="12"/>
      <c r="KGR232" s="12"/>
      <c r="KGS232" s="12"/>
      <c r="KGT232" s="12"/>
      <c r="KGU232" s="12"/>
      <c r="KGV232" s="12"/>
      <c r="KGW232" s="12"/>
      <c r="KGX232" s="12"/>
      <c r="KGY232" s="12"/>
      <c r="KGZ232" s="12"/>
      <c r="KHA232" s="12"/>
      <c r="KHB232" s="12"/>
      <c r="KHC232" s="12"/>
      <c r="KHD232" s="12"/>
      <c r="KHE232" s="12"/>
      <c r="KHF232" s="12"/>
      <c r="KHG232" s="12"/>
      <c r="KHH232" s="12"/>
      <c r="KHI232" s="12"/>
      <c r="KHJ232" s="12"/>
      <c r="KHK232" s="12"/>
      <c r="KHL232" s="12"/>
      <c r="KHM232" s="12"/>
      <c r="KHN232" s="12"/>
      <c r="KHO232" s="12"/>
      <c r="KHP232" s="12"/>
      <c r="KHQ232" s="12"/>
      <c r="KHR232" s="12"/>
      <c r="KHS232" s="12"/>
      <c r="KHT232" s="12"/>
      <c r="KHU232" s="12"/>
      <c r="KHV232" s="12"/>
      <c r="KHW232" s="12"/>
      <c r="KHX232" s="12"/>
      <c r="KHY232" s="12"/>
      <c r="KHZ232" s="12"/>
      <c r="KIA232" s="12"/>
      <c r="KIB232" s="12"/>
      <c r="KIC232" s="12"/>
      <c r="KID232" s="12"/>
      <c r="KIE232" s="12"/>
      <c r="KIF232" s="12"/>
      <c r="KIG232" s="12"/>
      <c r="KIH232" s="12"/>
      <c r="KII232" s="12"/>
      <c r="KIJ232" s="12"/>
      <c r="KIK232" s="12"/>
      <c r="KIL232" s="12"/>
      <c r="KIM232" s="12"/>
      <c r="KIN232" s="12"/>
      <c r="KIO232" s="12"/>
      <c r="KIP232" s="12"/>
      <c r="KIQ232" s="12"/>
      <c r="KIR232" s="12"/>
      <c r="KIS232" s="12"/>
      <c r="KIT232" s="12"/>
      <c r="KIU232" s="12"/>
      <c r="KIV232" s="12"/>
      <c r="KIW232" s="12"/>
      <c r="KIX232" s="12"/>
      <c r="KIY232" s="12"/>
      <c r="KIZ232" s="12"/>
      <c r="KJA232" s="12"/>
      <c r="KJB232" s="12"/>
      <c r="KJC232" s="12"/>
      <c r="KJD232" s="12"/>
      <c r="KJE232" s="12"/>
      <c r="KJF232" s="12"/>
      <c r="KJG232" s="12"/>
      <c r="KJH232" s="12"/>
      <c r="KJI232" s="12"/>
      <c r="KJJ232" s="12"/>
      <c r="KJK232" s="12"/>
      <c r="KJL232" s="12"/>
      <c r="KJM232" s="12"/>
      <c r="KJN232" s="12"/>
      <c r="KJO232" s="12"/>
      <c r="KJP232" s="12"/>
      <c r="KJQ232" s="12"/>
      <c r="KJR232" s="12"/>
      <c r="KJS232" s="12"/>
      <c r="KJT232" s="12"/>
      <c r="KJU232" s="12"/>
      <c r="KJV232" s="12"/>
      <c r="KJW232" s="12"/>
      <c r="KJX232" s="12"/>
      <c r="KJY232" s="12"/>
      <c r="KJZ232" s="12"/>
      <c r="KKA232" s="12"/>
      <c r="KKB232" s="12"/>
      <c r="KKC232" s="12"/>
      <c r="KKD232" s="12"/>
      <c r="KKE232" s="12"/>
      <c r="KKF232" s="12"/>
      <c r="KKG232" s="12"/>
      <c r="KKH232" s="12"/>
      <c r="KKI232" s="12"/>
      <c r="KKJ232" s="12"/>
      <c r="KKK232" s="12"/>
      <c r="KKL232" s="12"/>
      <c r="KKM232" s="12"/>
      <c r="KKN232" s="12"/>
      <c r="KKO232" s="12"/>
      <c r="KKP232" s="12"/>
      <c r="KKQ232" s="12"/>
      <c r="KKR232" s="12"/>
      <c r="KKS232" s="12"/>
      <c r="KKT232" s="12"/>
      <c r="KKU232" s="12"/>
      <c r="KKV232" s="12"/>
      <c r="KKW232" s="12"/>
      <c r="KKX232" s="12"/>
      <c r="KKY232" s="12"/>
      <c r="KKZ232" s="12"/>
      <c r="KLA232" s="12"/>
      <c r="KLB232" s="12"/>
      <c r="KLC232" s="12"/>
      <c r="KLD232" s="12"/>
      <c r="KLE232" s="12"/>
      <c r="KLF232" s="12"/>
      <c r="KLG232" s="12"/>
      <c r="KLH232" s="12"/>
      <c r="KLI232" s="12"/>
      <c r="KLJ232" s="12"/>
      <c r="KLK232" s="12"/>
      <c r="KLL232" s="12"/>
      <c r="KLM232" s="12"/>
      <c r="KLN232" s="12"/>
      <c r="KLO232" s="12"/>
      <c r="KLP232" s="12"/>
      <c r="KLQ232" s="12"/>
      <c r="KLR232" s="12"/>
      <c r="KLS232" s="12"/>
      <c r="KLT232" s="12"/>
      <c r="KLU232" s="12"/>
      <c r="KLV232" s="12"/>
      <c r="KLW232" s="12"/>
      <c r="KLX232" s="12"/>
      <c r="KLY232" s="12"/>
      <c r="KLZ232" s="12"/>
      <c r="KMA232" s="12"/>
      <c r="KMB232" s="12"/>
      <c r="KMC232" s="12"/>
      <c r="KMD232" s="12"/>
      <c r="KME232" s="12"/>
      <c r="KMF232" s="12"/>
      <c r="KMG232" s="12"/>
      <c r="KMH232" s="12"/>
      <c r="KMI232" s="12"/>
      <c r="KMJ232" s="12"/>
      <c r="KMK232" s="12"/>
      <c r="KML232" s="12"/>
      <c r="KMM232" s="12"/>
      <c r="KMN232" s="12"/>
      <c r="KMO232" s="12"/>
      <c r="KMP232" s="12"/>
      <c r="KMQ232" s="12"/>
      <c r="KMR232" s="12"/>
      <c r="KMS232" s="12"/>
      <c r="KMT232" s="12"/>
      <c r="KMU232" s="12"/>
      <c r="KMV232" s="12"/>
      <c r="KMW232" s="12"/>
      <c r="KMX232" s="12"/>
      <c r="KMY232" s="12"/>
      <c r="KMZ232" s="12"/>
      <c r="KNA232" s="12"/>
      <c r="KNB232" s="12"/>
      <c r="KNC232" s="12"/>
      <c r="KND232" s="12"/>
      <c r="KNE232" s="12"/>
      <c r="KNF232" s="12"/>
      <c r="KNG232" s="12"/>
      <c r="KNH232" s="12"/>
      <c r="KNI232" s="12"/>
      <c r="KNJ232" s="12"/>
      <c r="KNK232" s="12"/>
      <c r="KNL232" s="12"/>
      <c r="KNM232" s="12"/>
      <c r="KNN232" s="12"/>
      <c r="KNO232" s="12"/>
      <c r="KNP232" s="12"/>
      <c r="KNQ232" s="12"/>
      <c r="KNR232" s="12"/>
      <c r="KNS232" s="12"/>
      <c r="KNT232" s="12"/>
      <c r="KNU232" s="12"/>
      <c r="KNV232" s="12"/>
      <c r="KNW232" s="12"/>
      <c r="KNX232" s="12"/>
      <c r="KNY232" s="12"/>
      <c r="KNZ232" s="12"/>
      <c r="KOA232" s="12"/>
      <c r="KOB232" s="12"/>
      <c r="KOC232" s="12"/>
      <c r="KOD232" s="12"/>
      <c r="KOE232" s="12"/>
      <c r="KOF232" s="12"/>
      <c r="KOG232" s="12"/>
      <c r="KOH232" s="12"/>
      <c r="KOI232" s="12"/>
      <c r="KOJ232" s="12"/>
      <c r="KOK232" s="12"/>
      <c r="KOL232" s="12"/>
      <c r="KOM232" s="12"/>
      <c r="KON232" s="12"/>
      <c r="KOO232" s="12"/>
      <c r="KOP232" s="12"/>
      <c r="KOQ232" s="12"/>
      <c r="KOR232" s="12"/>
      <c r="KOS232" s="12"/>
      <c r="KOT232" s="12"/>
      <c r="KOU232" s="12"/>
      <c r="KOV232" s="12"/>
      <c r="KOW232" s="12"/>
      <c r="KOX232" s="12"/>
      <c r="KOY232" s="12"/>
      <c r="KOZ232" s="12"/>
      <c r="KPA232" s="12"/>
      <c r="KPB232" s="12"/>
      <c r="KPC232" s="12"/>
      <c r="KPD232" s="12"/>
      <c r="KPE232" s="12"/>
      <c r="KPF232" s="12"/>
      <c r="KPG232" s="12"/>
      <c r="KPH232" s="12"/>
      <c r="KPI232" s="12"/>
      <c r="KPJ232" s="12"/>
      <c r="KPK232" s="12"/>
      <c r="KPL232" s="12"/>
      <c r="KPM232" s="12"/>
      <c r="KPN232" s="12"/>
      <c r="KPO232" s="12"/>
      <c r="KPP232" s="12"/>
      <c r="KPQ232" s="12"/>
      <c r="KPR232" s="12"/>
      <c r="KPS232" s="12"/>
      <c r="KPT232" s="12"/>
      <c r="KPU232" s="12"/>
      <c r="KPV232" s="12"/>
      <c r="KPW232" s="12"/>
      <c r="KPX232" s="12"/>
      <c r="KPY232" s="12"/>
      <c r="KPZ232" s="12"/>
      <c r="KQA232" s="12"/>
      <c r="KQB232" s="12"/>
      <c r="KQC232" s="12"/>
      <c r="KQD232" s="12"/>
      <c r="KQE232" s="12"/>
      <c r="KQF232" s="12"/>
      <c r="KQG232" s="12"/>
      <c r="KQH232" s="12"/>
      <c r="KQI232" s="12"/>
      <c r="KQJ232" s="12"/>
      <c r="KQK232" s="12"/>
      <c r="KQL232" s="12"/>
      <c r="KQM232" s="12"/>
      <c r="KQN232" s="12"/>
      <c r="KQO232" s="12"/>
      <c r="KQP232" s="12"/>
      <c r="KQQ232" s="12"/>
      <c r="KQR232" s="12"/>
      <c r="KQS232" s="12"/>
      <c r="KQT232" s="12"/>
      <c r="KQU232" s="12"/>
      <c r="KQV232" s="12"/>
      <c r="KQW232" s="12"/>
      <c r="KQX232" s="12"/>
      <c r="KQY232" s="12"/>
      <c r="KQZ232" s="12"/>
      <c r="KRA232" s="12"/>
      <c r="KRB232" s="12"/>
      <c r="KRC232" s="12"/>
      <c r="KRD232" s="12"/>
      <c r="KRE232" s="12"/>
      <c r="KRF232" s="12"/>
      <c r="KRG232" s="12"/>
      <c r="KRH232" s="12"/>
      <c r="KRI232" s="12"/>
      <c r="KRJ232" s="12"/>
      <c r="KRK232" s="12"/>
      <c r="KRL232" s="12"/>
      <c r="KRM232" s="12"/>
      <c r="KRN232" s="12"/>
      <c r="KRO232" s="12"/>
      <c r="KRP232" s="12"/>
      <c r="KRQ232" s="12"/>
      <c r="KRR232" s="12"/>
      <c r="KRS232" s="12"/>
      <c r="KRT232" s="12"/>
      <c r="KRU232" s="12"/>
      <c r="KRV232" s="12"/>
      <c r="KRW232" s="12"/>
      <c r="KRX232" s="12"/>
      <c r="KRY232" s="12"/>
      <c r="KRZ232" s="12"/>
      <c r="KSA232" s="12"/>
      <c r="KSB232" s="12"/>
      <c r="KSC232" s="12"/>
      <c r="KSD232" s="12"/>
      <c r="KSE232" s="12"/>
      <c r="KSF232" s="12"/>
      <c r="KSG232" s="12"/>
      <c r="KSH232" s="12"/>
      <c r="KSI232" s="12"/>
      <c r="KSJ232" s="12"/>
      <c r="KSK232" s="12"/>
      <c r="KSL232" s="12"/>
      <c r="KSM232" s="12"/>
      <c r="KSN232" s="12"/>
      <c r="KSO232" s="12"/>
      <c r="KSP232" s="12"/>
      <c r="KSQ232" s="12"/>
      <c r="KSR232" s="12"/>
      <c r="KSS232" s="12"/>
      <c r="KST232" s="12"/>
      <c r="KSU232" s="12"/>
      <c r="KSV232" s="12"/>
      <c r="KSW232" s="12"/>
      <c r="KSX232" s="12"/>
      <c r="KSY232" s="12"/>
      <c r="KSZ232" s="12"/>
      <c r="KTA232" s="12"/>
      <c r="KTB232" s="12"/>
      <c r="KTC232" s="12"/>
      <c r="KTD232" s="12"/>
      <c r="KTE232" s="12"/>
      <c r="KTF232" s="12"/>
      <c r="KTG232" s="12"/>
      <c r="KTH232" s="12"/>
      <c r="KTI232" s="12"/>
      <c r="KTJ232" s="12"/>
      <c r="KTK232" s="12"/>
      <c r="KTL232" s="12"/>
      <c r="KTM232" s="12"/>
      <c r="KTN232" s="12"/>
      <c r="KTO232" s="12"/>
      <c r="KTP232" s="12"/>
      <c r="KTQ232" s="12"/>
      <c r="KTR232" s="12"/>
      <c r="KTS232" s="12"/>
      <c r="KTT232" s="12"/>
      <c r="KTU232" s="12"/>
      <c r="KTV232" s="12"/>
      <c r="KTW232" s="12"/>
      <c r="KTX232" s="12"/>
      <c r="KTY232" s="12"/>
      <c r="KTZ232" s="12"/>
      <c r="KUA232" s="12"/>
      <c r="KUB232" s="12"/>
      <c r="KUC232" s="12"/>
      <c r="KUD232" s="12"/>
      <c r="KUE232" s="12"/>
      <c r="KUF232" s="12"/>
      <c r="KUG232" s="12"/>
      <c r="KUH232" s="12"/>
      <c r="KUI232" s="12"/>
      <c r="KUJ232" s="12"/>
      <c r="KUK232" s="12"/>
      <c r="KUL232" s="12"/>
      <c r="KUM232" s="12"/>
      <c r="KUN232" s="12"/>
      <c r="KUO232" s="12"/>
      <c r="KUP232" s="12"/>
      <c r="KUQ232" s="12"/>
      <c r="KUR232" s="12"/>
      <c r="KUS232" s="12"/>
      <c r="KUT232" s="12"/>
      <c r="KUU232" s="12"/>
      <c r="KUV232" s="12"/>
      <c r="KUW232" s="12"/>
      <c r="KUX232" s="12"/>
      <c r="KUY232" s="12"/>
      <c r="KUZ232" s="12"/>
      <c r="KVA232" s="12"/>
      <c r="KVB232" s="12"/>
      <c r="KVC232" s="12"/>
      <c r="KVD232" s="12"/>
      <c r="KVE232" s="12"/>
      <c r="KVF232" s="12"/>
      <c r="KVG232" s="12"/>
      <c r="KVH232" s="12"/>
      <c r="KVI232" s="12"/>
      <c r="KVJ232" s="12"/>
      <c r="KVK232" s="12"/>
      <c r="KVL232" s="12"/>
      <c r="KVM232" s="12"/>
      <c r="KVN232" s="12"/>
      <c r="KVO232" s="12"/>
      <c r="KVP232" s="12"/>
      <c r="KVQ232" s="12"/>
      <c r="KVR232" s="12"/>
      <c r="KVS232" s="12"/>
      <c r="KVT232" s="12"/>
      <c r="KVU232" s="12"/>
      <c r="KVV232" s="12"/>
      <c r="KVW232" s="12"/>
      <c r="KVX232" s="12"/>
      <c r="KVY232" s="12"/>
      <c r="KVZ232" s="12"/>
      <c r="KWA232" s="12"/>
      <c r="KWB232" s="12"/>
      <c r="KWC232" s="12"/>
      <c r="KWD232" s="12"/>
      <c r="KWE232" s="12"/>
      <c r="KWF232" s="12"/>
      <c r="KWG232" s="12"/>
      <c r="KWH232" s="12"/>
      <c r="KWI232" s="12"/>
      <c r="KWJ232" s="12"/>
      <c r="KWK232" s="12"/>
      <c r="KWL232" s="12"/>
      <c r="KWM232" s="12"/>
      <c r="KWN232" s="12"/>
      <c r="KWO232" s="12"/>
      <c r="KWP232" s="12"/>
      <c r="KWQ232" s="12"/>
      <c r="KWR232" s="12"/>
      <c r="KWS232" s="12"/>
      <c r="KWT232" s="12"/>
      <c r="KWU232" s="12"/>
      <c r="KWV232" s="12"/>
      <c r="KWW232" s="12"/>
      <c r="KWX232" s="12"/>
      <c r="KWY232" s="12"/>
      <c r="KWZ232" s="12"/>
      <c r="KXA232" s="12"/>
      <c r="KXB232" s="12"/>
      <c r="KXC232" s="12"/>
      <c r="KXD232" s="12"/>
      <c r="KXE232" s="12"/>
      <c r="KXF232" s="12"/>
      <c r="KXG232" s="12"/>
      <c r="KXH232" s="12"/>
      <c r="KXI232" s="12"/>
      <c r="KXJ232" s="12"/>
      <c r="KXK232" s="12"/>
      <c r="KXL232" s="12"/>
      <c r="KXM232" s="12"/>
      <c r="KXN232" s="12"/>
      <c r="KXO232" s="12"/>
      <c r="KXP232" s="12"/>
      <c r="KXQ232" s="12"/>
      <c r="KXR232" s="12"/>
      <c r="KXS232" s="12"/>
      <c r="KXT232" s="12"/>
      <c r="KXU232" s="12"/>
      <c r="KXV232" s="12"/>
      <c r="KXW232" s="12"/>
      <c r="KXX232" s="12"/>
      <c r="KXY232" s="12"/>
      <c r="KXZ232" s="12"/>
      <c r="KYA232" s="12"/>
      <c r="KYB232" s="12"/>
      <c r="KYC232" s="12"/>
      <c r="KYD232" s="12"/>
      <c r="KYE232" s="12"/>
      <c r="KYF232" s="12"/>
      <c r="KYG232" s="12"/>
      <c r="KYH232" s="12"/>
      <c r="KYI232" s="12"/>
      <c r="KYJ232" s="12"/>
      <c r="KYK232" s="12"/>
      <c r="KYL232" s="12"/>
      <c r="KYM232" s="12"/>
      <c r="KYN232" s="12"/>
      <c r="KYO232" s="12"/>
      <c r="KYP232" s="12"/>
      <c r="KYQ232" s="12"/>
      <c r="KYR232" s="12"/>
      <c r="KYS232" s="12"/>
      <c r="KYT232" s="12"/>
      <c r="KYU232" s="12"/>
      <c r="KYV232" s="12"/>
      <c r="KYW232" s="12"/>
      <c r="KYX232" s="12"/>
      <c r="KYY232" s="12"/>
      <c r="KYZ232" s="12"/>
      <c r="KZA232" s="12"/>
      <c r="KZB232" s="12"/>
      <c r="KZC232" s="12"/>
      <c r="KZD232" s="12"/>
      <c r="KZE232" s="12"/>
      <c r="KZF232" s="12"/>
      <c r="KZG232" s="12"/>
      <c r="KZH232" s="12"/>
      <c r="KZI232" s="12"/>
      <c r="KZJ232" s="12"/>
      <c r="KZK232" s="12"/>
      <c r="KZL232" s="12"/>
      <c r="KZM232" s="12"/>
      <c r="KZN232" s="12"/>
      <c r="KZO232" s="12"/>
      <c r="KZP232" s="12"/>
      <c r="KZQ232" s="12"/>
      <c r="KZR232" s="12"/>
      <c r="KZS232" s="12"/>
      <c r="KZT232" s="12"/>
      <c r="KZU232" s="12"/>
      <c r="KZV232" s="12"/>
      <c r="KZW232" s="12"/>
      <c r="KZX232" s="12"/>
      <c r="KZY232" s="12"/>
      <c r="KZZ232" s="12"/>
      <c r="LAA232" s="12"/>
      <c r="LAB232" s="12"/>
      <c r="LAC232" s="12"/>
      <c r="LAD232" s="12"/>
      <c r="LAE232" s="12"/>
      <c r="LAF232" s="12"/>
      <c r="LAG232" s="12"/>
      <c r="LAH232" s="12"/>
      <c r="LAI232" s="12"/>
      <c r="LAJ232" s="12"/>
      <c r="LAK232" s="12"/>
      <c r="LAL232" s="12"/>
      <c r="LAM232" s="12"/>
      <c r="LAN232" s="12"/>
      <c r="LAO232" s="12"/>
      <c r="LAP232" s="12"/>
      <c r="LAQ232" s="12"/>
      <c r="LAR232" s="12"/>
      <c r="LAS232" s="12"/>
      <c r="LAT232" s="12"/>
      <c r="LAU232" s="12"/>
      <c r="LAV232" s="12"/>
      <c r="LAW232" s="12"/>
      <c r="LAX232" s="12"/>
      <c r="LAY232" s="12"/>
      <c r="LAZ232" s="12"/>
      <c r="LBA232" s="12"/>
      <c r="LBB232" s="12"/>
      <c r="LBC232" s="12"/>
      <c r="LBD232" s="12"/>
      <c r="LBE232" s="12"/>
      <c r="LBF232" s="12"/>
      <c r="LBG232" s="12"/>
      <c r="LBH232" s="12"/>
      <c r="LBI232" s="12"/>
      <c r="LBJ232" s="12"/>
      <c r="LBK232" s="12"/>
      <c r="LBL232" s="12"/>
      <c r="LBM232" s="12"/>
      <c r="LBN232" s="12"/>
      <c r="LBO232" s="12"/>
      <c r="LBP232" s="12"/>
      <c r="LBQ232" s="12"/>
      <c r="LBR232" s="12"/>
      <c r="LBS232" s="12"/>
      <c r="LBT232" s="12"/>
      <c r="LBU232" s="12"/>
      <c r="LBV232" s="12"/>
      <c r="LBW232" s="12"/>
      <c r="LBX232" s="12"/>
      <c r="LBY232" s="12"/>
      <c r="LBZ232" s="12"/>
      <c r="LCA232" s="12"/>
      <c r="LCB232" s="12"/>
      <c r="LCC232" s="12"/>
      <c r="LCD232" s="12"/>
      <c r="LCE232" s="12"/>
      <c r="LCF232" s="12"/>
      <c r="LCG232" s="12"/>
      <c r="LCH232" s="12"/>
      <c r="LCI232" s="12"/>
      <c r="LCJ232" s="12"/>
      <c r="LCK232" s="12"/>
      <c r="LCL232" s="12"/>
      <c r="LCM232" s="12"/>
      <c r="LCN232" s="12"/>
      <c r="LCO232" s="12"/>
      <c r="LCP232" s="12"/>
      <c r="LCQ232" s="12"/>
      <c r="LCR232" s="12"/>
      <c r="LCS232" s="12"/>
      <c r="LCT232" s="12"/>
      <c r="LCU232" s="12"/>
      <c r="LCV232" s="12"/>
      <c r="LCW232" s="12"/>
      <c r="LCX232" s="12"/>
      <c r="LCY232" s="12"/>
      <c r="LCZ232" s="12"/>
      <c r="LDA232" s="12"/>
      <c r="LDB232" s="12"/>
      <c r="LDC232" s="12"/>
      <c r="LDD232" s="12"/>
      <c r="LDE232" s="12"/>
      <c r="LDF232" s="12"/>
      <c r="LDG232" s="12"/>
      <c r="LDH232" s="12"/>
      <c r="LDI232" s="12"/>
      <c r="LDJ232" s="12"/>
      <c r="LDK232" s="12"/>
      <c r="LDL232" s="12"/>
      <c r="LDM232" s="12"/>
      <c r="LDN232" s="12"/>
      <c r="LDO232" s="12"/>
      <c r="LDP232" s="12"/>
      <c r="LDQ232" s="12"/>
      <c r="LDR232" s="12"/>
      <c r="LDS232" s="12"/>
      <c r="LDT232" s="12"/>
      <c r="LDU232" s="12"/>
      <c r="LDV232" s="12"/>
      <c r="LDW232" s="12"/>
      <c r="LDX232" s="12"/>
      <c r="LDY232" s="12"/>
      <c r="LDZ232" s="12"/>
      <c r="LEA232" s="12"/>
      <c r="LEB232" s="12"/>
      <c r="LEC232" s="12"/>
      <c r="LED232" s="12"/>
      <c r="LEE232" s="12"/>
      <c r="LEF232" s="12"/>
      <c r="LEG232" s="12"/>
      <c r="LEH232" s="12"/>
      <c r="LEI232" s="12"/>
      <c r="LEJ232" s="12"/>
      <c r="LEK232" s="12"/>
      <c r="LEL232" s="12"/>
      <c r="LEM232" s="12"/>
      <c r="LEN232" s="12"/>
      <c r="LEO232" s="12"/>
      <c r="LEP232" s="12"/>
      <c r="LEQ232" s="12"/>
      <c r="LER232" s="12"/>
      <c r="LES232" s="12"/>
      <c r="LET232" s="12"/>
      <c r="LEU232" s="12"/>
      <c r="LEV232" s="12"/>
      <c r="LEW232" s="12"/>
      <c r="LEX232" s="12"/>
      <c r="LEY232" s="12"/>
      <c r="LEZ232" s="12"/>
      <c r="LFA232" s="12"/>
      <c r="LFB232" s="12"/>
      <c r="LFC232" s="12"/>
      <c r="LFD232" s="12"/>
      <c r="LFE232" s="12"/>
      <c r="LFF232" s="12"/>
      <c r="LFG232" s="12"/>
      <c r="LFH232" s="12"/>
      <c r="LFI232" s="12"/>
      <c r="LFJ232" s="12"/>
      <c r="LFK232" s="12"/>
      <c r="LFL232" s="12"/>
      <c r="LFM232" s="12"/>
      <c r="LFN232" s="12"/>
      <c r="LFO232" s="12"/>
      <c r="LFP232" s="12"/>
      <c r="LFQ232" s="12"/>
      <c r="LFR232" s="12"/>
      <c r="LFS232" s="12"/>
      <c r="LFT232" s="12"/>
      <c r="LFU232" s="12"/>
      <c r="LFV232" s="12"/>
      <c r="LFW232" s="12"/>
      <c r="LFX232" s="12"/>
      <c r="LFY232" s="12"/>
      <c r="LFZ232" s="12"/>
      <c r="LGA232" s="12"/>
      <c r="LGB232" s="12"/>
      <c r="LGC232" s="12"/>
      <c r="LGD232" s="12"/>
      <c r="LGE232" s="12"/>
      <c r="LGF232" s="12"/>
      <c r="LGG232" s="12"/>
      <c r="LGH232" s="12"/>
      <c r="LGI232" s="12"/>
      <c r="LGJ232" s="12"/>
      <c r="LGK232" s="12"/>
      <c r="LGL232" s="12"/>
      <c r="LGM232" s="12"/>
      <c r="LGN232" s="12"/>
      <c r="LGO232" s="12"/>
      <c r="LGP232" s="12"/>
      <c r="LGQ232" s="12"/>
      <c r="LGR232" s="12"/>
      <c r="LGS232" s="12"/>
      <c r="LGT232" s="12"/>
      <c r="LGU232" s="12"/>
      <c r="LGV232" s="12"/>
      <c r="LGW232" s="12"/>
      <c r="LGX232" s="12"/>
      <c r="LGY232" s="12"/>
      <c r="LGZ232" s="12"/>
      <c r="LHA232" s="12"/>
      <c r="LHB232" s="12"/>
      <c r="LHC232" s="12"/>
      <c r="LHD232" s="12"/>
      <c r="LHE232" s="12"/>
      <c r="LHF232" s="12"/>
      <c r="LHG232" s="12"/>
      <c r="LHH232" s="12"/>
      <c r="LHI232" s="12"/>
      <c r="LHJ232" s="12"/>
      <c r="LHK232" s="12"/>
      <c r="LHL232" s="12"/>
      <c r="LHM232" s="12"/>
      <c r="LHN232" s="12"/>
      <c r="LHO232" s="12"/>
      <c r="LHP232" s="12"/>
      <c r="LHQ232" s="12"/>
      <c r="LHR232" s="12"/>
      <c r="LHS232" s="12"/>
      <c r="LHT232" s="12"/>
      <c r="LHU232" s="12"/>
      <c r="LHV232" s="12"/>
      <c r="LHW232" s="12"/>
      <c r="LHX232" s="12"/>
      <c r="LHY232" s="12"/>
      <c r="LHZ232" s="12"/>
      <c r="LIA232" s="12"/>
      <c r="LIB232" s="12"/>
      <c r="LIC232" s="12"/>
      <c r="LID232" s="12"/>
      <c r="LIE232" s="12"/>
      <c r="LIF232" s="12"/>
      <c r="LIG232" s="12"/>
      <c r="LIH232" s="12"/>
      <c r="LII232" s="12"/>
      <c r="LIJ232" s="12"/>
      <c r="LIK232" s="12"/>
      <c r="LIL232" s="12"/>
      <c r="LIM232" s="12"/>
      <c r="LIN232" s="12"/>
      <c r="LIO232" s="12"/>
      <c r="LIP232" s="12"/>
      <c r="LIQ232" s="12"/>
      <c r="LIR232" s="12"/>
      <c r="LIS232" s="12"/>
      <c r="LIT232" s="12"/>
      <c r="LIU232" s="12"/>
      <c r="LIV232" s="12"/>
      <c r="LIW232" s="12"/>
      <c r="LIX232" s="12"/>
      <c r="LIY232" s="12"/>
      <c r="LIZ232" s="12"/>
      <c r="LJA232" s="12"/>
      <c r="LJB232" s="12"/>
      <c r="LJC232" s="12"/>
      <c r="LJD232" s="12"/>
      <c r="LJE232" s="12"/>
      <c r="LJF232" s="12"/>
      <c r="LJG232" s="12"/>
      <c r="LJH232" s="12"/>
      <c r="LJI232" s="12"/>
      <c r="LJJ232" s="12"/>
      <c r="LJK232" s="12"/>
      <c r="LJL232" s="12"/>
      <c r="LJM232" s="12"/>
      <c r="LJN232" s="12"/>
      <c r="LJO232" s="12"/>
      <c r="LJP232" s="12"/>
      <c r="LJQ232" s="12"/>
      <c r="LJR232" s="12"/>
      <c r="LJS232" s="12"/>
      <c r="LJT232" s="12"/>
      <c r="LJU232" s="12"/>
      <c r="LJV232" s="12"/>
      <c r="LJW232" s="12"/>
      <c r="LJX232" s="12"/>
      <c r="LJY232" s="12"/>
      <c r="LJZ232" s="12"/>
      <c r="LKA232" s="12"/>
      <c r="LKB232" s="12"/>
      <c r="LKC232" s="12"/>
      <c r="LKD232" s="12"/>
      <c r="LKE232" s="12"/>
      <c r="LKF232" s="12"/>
      <c r="LKG232" s="12"/>
      <c r="LKH232" s="12"/>
      <c r="LKI232" s="12"/>
      <c r="LKJ232" s="12"/>
      <c r="LKK232" s="12"/>
      <c r="LKL232" s="12"/>
      <c r="LKM232" s="12"/>
      <c r="LKN232" s="12"/>
      <c r="LKO232" s="12"/>
      <c r="LKP232" s="12"/>
      <c r="LKQ232" s="12"/>
      <c r="LKR232" s="12"/>
      <c r="LKS232" s="12"/>
      <c r="LKT232" s="12"/>
      <c r="LKU232" s="12"/>
      <c r="LKV232" s="12"/>
      <c r="LKW232" s="12"/>
      <c r="LKX232" s="12"/>
      <c r="LKY232" s="12"/>
      <c r="LKZ232" s="12"/>
      <c r="LLA232" s="12"/>
      <c r="LLB232" s="12"/>
      <c r="LLC232" s="12"/>
      <c r="LLD232" s="12"/>
      <c r="LLE232" s="12"/>
      <c r="LLF232" s="12"/>
      <c r="LLG232" s="12"/>
      <c r="LLH232" s="12"/>
      <c r="LLI232" s="12"/>
      <c r="LLJ232" s="12"/>
      <c r="LLK232" s="12"/>
      <c r="LLL232" s="12"/>
      <c r="LLM232" s="12"/>
      <c r="LLN232" s="12"/>
      <c r="LLO232" s="12"/>
      <c r="LLP232" s="12"/>
      <c r="LLQ232" s="12"/>
      <c r="LLR232" s="12"/>
      <c r="LLS232" s="12"/>
      <c r="LLT232" s="12"/>
      <c r="LLU232" s="12"/>
      <c r="LLV232" s="12"/>
      <c r="LLW232" s="12"/>
      <c r="LLX232" s="12"/>
      <c r="LLY232" s="12"/>
      <c r="LLZ232" s="12"/>
      <c r="LMA232" s="12"/>
      <c r="LMB232" s="12"/>
      <c r="LMC232" s="12"/>
      <c r="LMD232" s="12"/>
      <c r="LME232" s="12"/>
      <c r="LMF232" s="12"/>
      <c r="LMG232" s="12"/>
      <c r="LMH232" s="12"/>
      <c r="LMI232" s="12"/>
      <c r="LMJ232" s="12"/>
      <c r="LMK232" s="12"/>
      <c r="LML232" s="12"/>
      <c r="LMM232" s="12"/>
      <c r="LMN232" s="12"/>
      <c r="LMO232" s="12"/>
      <c r="LMP232" s="12"/>
      <c r="LMQ232" s="12"/>
      <c r="LMR232" s="12"/>
      <c r="LMS232" s="12"/>
      <c r="LMT232" s="12"/>
      <c r="LMU232" s="12"/>
      <c r="LMV232" s="12"/>
      <c r="LMW232" s="12"/>
      <c r="LMX232" s="12"/>
      <c r="LMY232" s="12"/>
      <c r="LMZ232" s="12"/>
      <c r="LNA232" s="12"/>
      <c r="LNB232" s="12"/>
      <c r="LNC232" s="12"/>
      <c r="LND232" s="12"/>
      <c r="LNE232" s="12"/>
      <c r="LNF232" s="12"/>
      <c r="LNG232" s="12"/>
      <c r="LNH232" s="12"/>
      <c r="LNI232" s="12"/>
      <c r="LNJ232" s="12"/>
      <c r="LNK232" s="12"/>
      <c r="LNL232" s="12"/>
      <c r="LNM232" s="12"/>
      <c r="LNN232" s="12"/>
      <c r="LNO232" s="12"/>
      <c r="LNP232" s="12"/>
      <c r="LNQ232" s="12"/>
      <c r="LNR232" s="12"/>
      <c r="LNS232" s="12"/>
      <c r="LNT232" s="12"/>
      <c r="LNU232" s="12"/>
      <c r="LNV232" s="12"/>
      <c r="LNW232" s="12"/>
      <c r="LNX232" s="12"/>
      <c r="LNY232" s="12"/>
      <c r="LNZ232" s="12"/>
      <c r="LOA232" s="12"/>
      <c r="LOB232" s="12"/>
      <c r="LOC232" s="12"/>
      <c r="LOD232" s="12"/>
      <c r="LOE232" s="12"/>
      <c r="LOF232" s="12"/>
      <c r="LOG232" s="12"/>
      <c r="LOH232" s="12"/>
      <c r="LOI232" s="12"/>
      <c r="LOJ232" s="12"/>
      <c r="LOK232" s="12"/>
      <c r="LOL232" s="12"/>
      <c r="LOM232" s="12"/>
      <c r="LON232" s="12"/>
      <c r="LOO232" s="12"/>
      <c r="LOP232" s="12"/>
      <c r="LOQ232" s="12"/>
      <c r="LOR232" s="12"/>
      <c r="LOS232" s="12"/>
      <c r="LOT232" s="12"/>
      <c r="LOU232" s="12"/>
      <c r="LOV232" s="12"/>
      <c r="LOW232" s="12"/>
      <c r="LOX232" s="12"/>
      <c r="LOY232" s="12"/>
      <c r="LOZ232" s="12"/>
      <c r="LPA232" s="12"/>
      <c r="LPB232" s="12"/>
      <c r="LPC232" s="12"/>
      <c r="LPD232" s="12"/>
      <c r="LPE232" s="12"/>
      <c r="LPF232" s="12"/>
      <c r="LPG232" s="12"/>
      <c r="LPH232" s="12"/>
      <c r="LPI232" s="12"/>
      <c r="LPJ232" s="12"/>
      <c r="LPK232" s="12"/>
      <c r="LPL232" s="12"/>
      <c r="LPM232" s="12"/>
      <c r="LPN232" s="12"/>
      <c r="LPO232" s="12"/>
      <c r="LPP232" s="12"/>
      <c r="LPQ232" s="12"/>
      <c r="LPR232" s="12"/>
      <c r="LPS232" s="12"/>
      <c r="LPT232" s="12"/>
      <c r="LPU232" s="12"/>
      <c r="LPV232" s="12"/>
      <c r="LPW232" s="12"/>
      <c r="LPX232" s="12"/>
      <c r="LPY232" s="12"/>
      <c r="LPZ232" s="12"/>
      <c r="LQA232" s="12"/>
      <c r="LQB232" s="12"/>
      <c r="LQC232" s="12"/>
      <c r="LQD232" s="12"/>
      <c r="LQE232" s="12"/>
      <c r="LQF232" s="12"/>
      <c r="LQG232" s="12"/>
      <c r="LQH232" s="12"/>
      <c r="LQI232" s="12"/>
      <c r="LQJ232" s="12"/>
      <c r="LQK232" s="12"/>
      <c r="LQL232" s="12"/>
      <c r="LQM232" s="12"/>
      <c r="LQN232" s="12"/>
      <c r="LQO232" s="12"/>
      <c r="LQP232" s="12"/>
      <c r="LQQ232" s="12"/>
      <c r="LQR232" s="12"/>
      <c r="LQS232" s="12"/>
      <c r="LQT232" s="12"/>
      <c r="LQU232" s="12"/>
      <c r="LQV232" s="12"/>
      <c r="LQW232" s="12"/>
      <c r="LQX232" s="12"/>
      <c r="LQY232" s="12"/>
      <c r="LQZ232" s="12"/>
      <c r="LRA232" s="12"/>
      <c r="LRB232" s="12"/>
      <c r="LRC232" s="12"/>
      <c r="LRD232" s="12"/>
      <c r="LRE232" s="12"/>
      <c r="LRF232" s="12"/>
      <c r="LRG232" s="12"/>
      <c r="LRH232" s="12"/>
      <c r="LRI232" s="12"/>
      <c r="LRJ232" s="12"/>
      <c r="LRK232" s="12"/>
      <c r="LRL232" s="12"/>
      <c r="LRM232" s="12"/>
      <c r="LRN232" s="12"/>
      <c r="LRO232" s="12"/>
      <c r="LRP232" s="12"/>
      <c r="LRQ232" s="12"/>
      <c r="LRR232" s="12"/>
      <c r="LRS232" s="12"/>
      <c r="LRT232" s="12"/>
      <c r="LRU232" s="12"/>
      <c r="LRV232" s="12"/>
      <c r="LRW232" s="12"/>
      <c r="LRX232" s="12"/>
      <c r="LRY232" s="12"/>
      <c r="LRZ232" s="12"/>
      <c r="LSA232" s="12"/>
      <c r="LSB232" s="12"/>
      <c r="LSC232" s="12"/>
      <c r="LSD232" s="12"/>
      <c r="LSE232" s="12"/>
      <c r="LSF232" s="12"/>
      <c r="LSG232" s="12"/>
      <c r="LSH232" s="12"/>
      <c r="LSI232" s="12"/>
      <c r="LSJ232" s="12"/>
      <c r="LSK232" s="12"/>
      <c r="LSL232" s="12"/>
      <c r="LSM232" s="12"/>
      <c r="LSN232" s="12"/>
      <c r="LSO232" s="12"/>
      <c r="LSP232" s="12"/>
      <c r="LSQ232" s="12"/>
      <c r="LSR232" s="12"/>
      <c r="LSS232" s="12"/>
      <c r="LST232" s="12"/>
      <c r="LSU232" s="12"/>
      <c r="LSV232" s="12"/>
      <c r="LSW232" s="12"/>
      <c r="LSX232" s="12"/>
      <c r="LSY232" s="12"/>
      <c r="LSZ232" s="12"/>
      <c r="LTA232" s="12"/>
      <c r="LTB232" s="12"/>
      <c r="LTC232" s="12"/>
      <c r="LTD232" s="12"/>
      <c r="LTE232" s="12"/>
      <c r="LTF232" s="12"/>
      <c r="LTG232" s="12"/>
      <c r="LTH232" s="12"/>
      <c r="LTI232" s="12"/>
      <c r="LTJ232" s="12"/>
      <c r="LTK232" s="12"/>
      <c r="LTL232" s="12"/>
      <c r="LTM232" s="12"/>
      <c r="LTN232" s="12"/>
      <c r="LTO232" s="12"/>
      <c r="LTP232" s="12"/>
      <c r="LTQ232" s="12"/>
      <c r="LTR232" s="12"/>
      <c r="LTS232" s="12"/>
      <c r="LTT232" s="12"/>
      <c r="LTU232" s="12"/>
      <c r="LTV232" s="12"/>
      <c r="LTW232" s="12"/>
      <c r="LTX232" s="12"/>
      <c r="LTY232" s="12"/>
      <c r="LTZ232" s="12"/>
      <c r="LUA232" s="12"/>
      <c r="LUB232" s="12"/>
      <c r="LUC232" s="12"/>
      <c r="LUD232" s="12"/>
      <c r="LUE232" s="12"/>
      <c r="LUF232" s="12"/>
      <c r="LUG232" s="12"/>
      <c r="LUH232" s="12"/>
      <c r="LUI232" s="12"/>
      <c r="LUJ232" s="12"/>
      <c r="LUK232" s="12"/>
      <c r="LUL232" s="12"/>
      <c r="LUM232" s="12"/>
      <c r="LUN232" s="12"/>
      <c r="LUO232" s="12"/>
      <c r="LUP232" s="12"/>
      <c r="LUQ232" s="12"/>
      <c r="LUR232" s="12"/>
      <c r="LUS232" s="12"/>
      <c r="LUT232" s="12"/>
      <c r="LUU232" s="12"/>
      <c r="LUV232" s="12"/>
      <c r="LUW232" s="12"/>
      <c r="LUX232" s="12"/>
      <c r="LUY232" s="12"/>
      <c r="LUZ232" s="12"/>
      <c r="LVA232" s="12"/>
      <c r="LVB232" s="12"/>
      <c r="LVC232" s="12"/>
      <c r="LVD232" s="12"/>
      <c r="LVE232" s="12"/>
      <c r="LVF232" s="12"/>
      <c r="LVG232" s="12"/>
      <c r="LVH232" s="12"/>
      <c r="LVI232" s="12"/>
      <c r="LVJ232" s="12"/>
      <c r="LVK232" s="12"/>
      <c r="LVL232" s="12"/>
      <c r="LVM232" s="12"/>
      <c r="LVN232" s="12"/>
      <c r="LVO232" s="12"/>
      <c r="LVP232" s="12"/>
      <c r="LVQ232" s="12"/>
      <c r="LVR232" s="12"/>
      <c r="LVS232" s="12"/>
      <c r="LVT232" s="12"/>
      <c r="LVU232" s="12"/>
      <c r="LVV232" s="12"/>
      <c r="LVW232" s="12"/>
      <c r="LVX232" s="12"/>
      <c r="LVY232" s="12"/>
      <c r="LVZ232" s="12"/>
      <c r="LWA232" s="12"/>
      <c r="LWB232" s="12"/>
      <c r="LWC232" s="12"/>
      <c r="LWD232" s="12"/>
      <c r="LWE232" s="12"/>
      <c r="LWF232" s="12"/>
      <c r="LWG232" s="12"/>
      <c r="LWH232" s="12"/>
      <c r="LWI232" s="12"/>
      <c r="LWJ232" s="12"/>
      <c r="LWK232" s="12"/>
      <c r="LWL232" s="12"/>
      <c r="LWM232" s="12"/>
      <c r="LWN232" s="12"/>
      <c r="LWO232" s="12"/>
      <c r="LWP232" s="12"/>
      <c r="LWQ232" s="12"/>
      <c r="LWR232" s="12"/>
      <c r="LWS232" s="12"/>
      <c r="LWT232" s="12"/>
      <c r="LWU232" s="12"/>
      <c r="LWV232" s="12"/>
      <c r="LWW232" s="12"/>
      <c r="LWX232" s="12"/>
      <c r="LWY232" s="12"/>
      <c r="LWZ232" s="12"/>
      <c r="LXA232" s="12"/>
      <c r="LXB232" s="12"/>
      <c r="LXC232" s="12"/>
      <c r="LXD232" s="12"/>
      <c r="LXE232" s="12"/>
      <c r="LXF232" s="12"/>
      <c r="LXG232" s="12"/>
      <c r="LXH232" s="12"/>
      <c r="LXI232" s="12"/>
      <c r="LXJ232" s="12"/>
      <c r="LXK232" s="12"/>
      <c r="LXL232" s="12"/>
      <c r="LXM232" s="12"/>
      <c r="LXN232" s="12"/>
      <c r="LXO232" s="12"/>
      <c r="LXP232" s="12"/>
      <c r="LXQ232" s="12"/>
      <c r="LXR232" s="12"/>
      <c r="LXS232" s="12"/>
      <c r="LXT232" s="12"/>
      <c r="LXU232" s="12"/>
      <c r="LXV232" s="12"/>
      <c r="LXW232" s="12"/>
      <c r="LXX232" s="12"/>
      <c r="LXY232" s="12"/>
      <c r="LXZ232" s="12"/>
      <c r="LYA232" s="12"/>
      <c r="LYB232" s="12"/>
      <c r="LYC232" s="12"/>
      <c r="LYD232" s="12"/>
      <c r="LYE232" s="12"/>
      <c r="LYF232" s="12"/>
      <c r="LYG232" s="12"/>
      <c r="LYH232" s="12"/>
      <c r="LYI232" s="12"/>
      <c r="LYJ232" s="12"/>
      <c r="LYK232" s="12"/>
      <c r="LYL232" s="12"/>
      <c r="LYM232" s="12"/>
      <c r="LYN232" s="12"/>
      <c r="LYO232" s="12"/>
      <c r="LYP232" s="12"/>
      <c r="LYQ232" s="12"/>
      <c r="LYR232" s="12"/>
      <c r="LYS232" s="12"/>
      <c r="LYT232" s="12"/>
      <c r="LYU232" s="12"/>
      <c r="LYV232" s="12"/>
      <c r="LYW232" s="12"/>
      <c r="LYX232" s="12"/>
      <c r="LYY232" s="12"/>
      <c r="LYZ232" s="12"/>
      <c r="LZA232" s="12"/>
      <c r="LZB232" s="12"/>
      <c r="LZC232" s="12"/>
      <c r="LZD232" s="12"/>
      <c r="LZE232" s="12"/>
      <c r="LZF232" s="12"/>
      <c r="LZG232" s="12"/>
      <c r="LZH232" s="12"/>
      <c r="LZI232" s="12"/>
      <c r="LZJ232" s="12"/>
      <c r="LZK232" s="12"/>
      <c r="LZL232" s="12"/>
      <c r="LZM232" s="12"/>
      <c r="LZN232" s="12"/>
      <c r="LZO232" s="12"/>
      <c r="LZP232" s="12"/>
      <c r="LZQ232" s="12"/>
      <c r="LZR232" s="12"/>
      <c r="LZS232" s="12"/>
      <c r="LZT232" s="12"/>
      <c r="LZU232" s="12"/>
      <c r="LZV232" s="12"/>
      <c r="LZW232" s="12"/>
      <c r="LZX232" s="12"/>
      <c r="LZY232" s="12"/>
      <c r="LZZ232" s="12"/>
      <c r="MAA232" s="12"/>
      <c r="MAB232" s="12"/>
      <c r="MAC232" s="12"/>
      <c r="MAD232" s="12"/>
      <c r="MAE232" s="12"/>
      <c r="MAF232" s="12"/>
      <c r="MAG232" s="12"/>
      <c r="MAH232" s="12"/>
      <c r="MAI232" s="12"/>
      <c r="MAJ232" s="12"/>
      <c r="MAK232" s="12"/>
      <c r="MAL232" s="12"/>
      <c r="MAM232" s="12"/>
      <c r="MAN232" s="12"/>
      <c r="MAO232" s="12"/>
      <c r="MAP232" s="12"/>
      <c r="MAQ232" s="12"/>
      <c r="MAR232" s="12"/>
      <c r="MAS232" s="12"/>
      <c r="MAT232" s="12"/>
      <c r="MAU232" s="12"/>
      <c r="MAV232" s="12"/>
      <c r="MAW232" s="12"/>
      <c r="MAX232" s="12"/>
      <c r="MAY232" s="12"/>
      <c r="MAZ232" s="12"/>
      <c r="MBA232" s="12"/>
      <c r="MBB232" s="12"/>
      <c r="MBC232" s="12"/>
      <c r="MBD232" s="12"/>
      <c r="MBE232" s="12"/>
      <c r="MBF232" s="12"/>
      <c r="MBG232" s="12"/>
      <c r="MBH232" s="12"/>
      <c r="MBI232" s="12"/>
      <c r="MBJ232" s="12"/>
      <c r="MBK232" s="12"/>
      <c r="MBL232" s="12"/>
      <c r="MBM232" s="12"/>
      <c r="MBN232" s="12"/>
      <c r="MBO232" s="12"/>
      <c r="MBP232" s="12"/>
      <c r="MBQ232" s="12"/>
      <c r="MBR232" s="12"/>
      <c r="MBS232" s="12"/>
      <c r="MBT232" s="12"/>
      <c r="MBU232" s="12"/>
      <c r="MBV232" s="12"/>
      <c r="MBW232" s="12"/>
      <c r="MBX232" s="12"/>
      <c r="MBY232" s="12"/>
      <c r="MBZ232" s="12"/>
      <c r="MCA232" s="12"/>
      <c r="MCB232" s="12"/>
      <c r="MCC232" s="12"/>
      <c r="MCD232" s="12"/>
      <c r="MCE232" s="12"/>
      <c r="MCF232" s="12"/>
      <c r="MCG232" s="12"/>
      <c r="MCH232" s="12"/>
      <c r="MCI232" s="12"/>
      <c r="MCJ232" s="12"/>
      <c r="MCK232" s="12"/>
      <c r="MCL232" s="12"/>
      <c r="MCM232" s="12"/>
      <c r="MCN232" s="12"/>
      <c r="MCO232" s="12"/>
      <c r="MCP232" s="12"/>
      <c r="MCQ232" s="12"/>
      <c r="MCR232" s="12"/>
      <c r="MCS232" s="12"/>
      <c r="MCT232" s="12"/>
      <c r="MCU232" s="12"/>
      <c r="MCV232" s="12"/>
      <c r="MCW232" s="12"/>
      <c r="MCX232" s="12"/>
      <c r="MCY232" s="12"/>
      <c r="MCZ232" s="12"/>
      <c r="MDA232" s="12"/>
      <c r="MDB232" s="12"/>
      <c r="MDC232" s="12"/>
      <c r="MDD232" s="12"/>
      <c r="MDE232" s="12"/>
      <c r="MDF232" s="12"/>
      <c r="MDG232" s="12"/>
      <c r="MDH232" s="12"/>
      <c r="MDI232" s="12"/>
      <c r="MDJ232" s="12"/>
      <c r="MDK232" s="12"/>
      <c r="MDL232" s="12"/>
      <c r="MDM232" s="12"/>
      <c r="MDN232" s="12"/>
      <c r="MDO232" s="12"/>
      <c r="MDP232" s="12"/>
      <c r="MDQ232" s="12"/>
      <c r="MDR232" s="12"/>
      <c r="MDS232" s="12"/>
      <c r="MDT232" s="12"/>
      <c r="MDU232" s="12"/>
      <c r="MDV232" s="12"/>
      <c r="MDW232" s="12"/>
      <c r="MDX232" s="12"/>
      <c r="MDY232" s="12"/>
      <c r="MDZ232" s="12"/>
      <c r="MEA232" s="12"/>
      <c r="MEB232" s="12"/>
      <c r="MEC232" s="12"/>
      <c r="MED232" s="12"/>
      <c r="MEE232" s="12"/>
      <c r="MEF232" s="12"/>
      <c r="MEG232" s="12"/>
      <c r="MEH232" s="12"/>
      <c r="MEI232" s="12"/>
      <c r="MEJ232" s="12"/>
      <c r="MEK232" s="12"/>
      <c r="MEL232" s="12"/>
      <c r="MEM232" s="12"/>
      <c r="MEN232" s="12"/>
      <c r="MEO232" s="12"/>
      <c r="MEP232" s="12"/>
      <c r="MEQ232" s="12"/>
      <c r="MER232" s="12"/>
      <c r="MES232" s="12"/>
      <c r="MET232" s="12"/>
      <c r="MEU232" s="12"/>
      <c r="MEV232" s="12"/>
      <c r="MEW232" s="12"/>
      <c r="MEX232" s="12"/>
      <c r="MEY232" s="12"/>
      <c r="MEZ232" s="12"/>
      <c r="MFA232" s="12"/>
      <c r="MFB232" s="12"/>
      <c r="MFC232" s="12"/>
      <c r="MFD232" s="12"/>
      <c r="MFE232" s="12"/>
      <c r="MFF232" s="12"/>
      <c r="MFG232" s="12"/>
      <c r="MFH232" s="12"/>
      <c r="MFI232" s="12"/>
      <c r="MFJ232" s="12"/>
      <c r="MFK232" s="12"/>
      <c r="MFL232" s="12"/>
      <c r="MFM232" s="12"/>
      <c r="MFN232" s="12"/>
      <c r="MFO232" s="12"/>
      <c r="MFP232" s="12"/>
      <c r="MFQ232" s="12"/>
      <c r="MFR232" s="12"/>
      <c r="MFS232" s="12"/>
      <c r="MFT232" s="12"/>
      <c r="MFU232" s="12"/>
      <c r="MFV232" s="12"/>
      <c r="MFW232" s="12"/>
      <c r="MFX232" s="12"/>
      <c r="MFY232" s="12"/>
      <c r="MFZ232" s="12"/>
      <c r="MGA232" s="12"/>
      <c r="MGB232" s="12"/>
      <c r="MGC232" s="12"/>
      <c r="MGD232" s="12"/>
      <c r="MGE232" s="12"/>
      <c r="MGF232" s="12"/>
      <c r="MGG232" s="12"/>
      <c r="MGH232" s="12"/>
      <c r="MGI232" s="12"/>
      <c r="MGJ232" s="12"/>
      <c r="MGK232" s="12"/>
      <c r="MGL232" s="12"/>
      <c r="MGM232" s="12"/>
      <c r="MGN232" s="12"/>
      <c r="MGO232" s="12"/>
      <c r="MGP232" s="12"/>
      <c r="MGQ232" s="12"/>
      <c r="MGR232" s="12"/>
      <c r="MGS232" s="12"/>
      <c r="MGT232" s="12"/>
      <c r="MGU232" s="12"/>
      <c r="MGV232" s="12"/>
      <c r="MGW232" s="12"/>
      <c r="MGX232" s="12"/>
      <c r="MGY232" s="12"/>
      <c r="MGZ232" s="12"/>
      <c r="MHA232" s="12"/>
      <c r="MHB232" s="12"/>
      <c r="MHC232" s="12"/>
      <c r="MHD232" s="12"/>
      <c r="MHE232" s="12"/>
      <c r="MHF232" s="12"/>
      <c r="MHG232" s="12"/>
      <c r="MHH232" s="12"/>
      <c r="MHI232" s="12"/>
      <c r="MHJ232" s="12"/>
      <c r="MHK232" s="12"/>
      <c r="MHL232" s="12"/>
      <c r="MHM232" s="12"/>
      <c r="MHN232" s="12"/>
      <c r="MHO232" s="12"/>
      <c r="MHP232" s="12"/>
      <c r="MHQ232" s="12"/>
      <c r="MHR232" s="12"/>
      <c r="MHS232" s="12"/>
      <c r="MHT232" s="12"/>
      <c r="MHU232" s="12"/>
      <c r="MHV232" s="12"/>
      <c r="MHW232" s="12"/>
      <c r="MHX232" s="12"/>
      <c r="MHY232" s="12"/>
      <c r="MHZ232" s="12"/>
      <c r="MIA232" s="12"/>
      <c r="MIB232" s="12"/>
      <c r="MIC232" s="12"/>
      <c r="MID232" s="12"/>
      <c r="MIE232" s="12"/>
      <c r="MIF232" s="12"/>
      <c r="MIG232" s="12"/>
      <c r="MIH232" s="12"/>
      <c r="MII232" s="12"/>
      <c r="MIJ232" s="12"/>
      <c r="MIK232" s="12"/>
      <c r="MIL232" s="12"/>
      <c r="MIM232" s="12"/>
      <c r="MIN232" s="12"/>
      <c r="MIO232" s="12"/>
      <c r="MIP232" s="12"/>
      <c r="MIQ232" s="12"/>
      <c r="MIR232" s="12"/>
      <c r="MIS232" s="12"/>
      <c r="MIT232" s="12"/>
      <c r="MIU232" s="12"/>
      <c r="MIV232" s="12"/>
      <c r="MIW232" s="12"/>
      <c r="MIX232" s="12"/>
      <c r="MIY232" s="12"/>
      <c r="MIZ232" s="12"/>
      <c r="MJA232" s="12"/>
      <c r="MJB232" s="12"/>
      <c r="MJC232" s="12"/>
      <c r="MJD232" s="12"/>
      <c r="MJE232" s="12"/>
      <c r="MJF232" s="12"/>
      <c r="MJG232" s="12"/>
      <c r="MJH232" s="12"/>
      <c r="MJI232" s="12"/>
      <c r="MJJ232" s="12"/>
      <c r="MJK232" s="12"/>
      <c r="MJL232" s="12"/>
      <c r="MJM232" s="12"/>
      <c r="MJN232" s="12"/>
      <c r="MJO232" s="12"/>
      <c r="MJP232" s="12"/>
      <c r="MJQ232" s="12"/>
      <c r="MJR232" s="12"/>
      <c r="MJS232" s="12"/>
      <c r="MJT232" s="12"/>
      <c r="MJU232" s="12"/>
      <c r="MJV232" s="12"/>
      <c r="MJW232" s="12"/>
      <c r="MJX232" s="12"/>
      <c r="MJY232" s="12"/>
      <c r="MJZ232" s="12"/>
      <c r="MKA232" s="12"/>
      <c r="MKB232" s="12"/>
      <c r="MKC232" s="12"/>
      <c r="MKD232" s="12"/>
      <c r="MKE232" s="12"/>
      <c r="MKF232" s="12"/>
      <c r="MKG232" s="12"/>
      <c r="MKH232" s="12"/>
      <c r="MKI232" s="12"/>
      <c r="MKJ232" s="12"/>
      <c r="MKK232" s="12"/>
      <c r="MKL232" s="12"/>
      <c r="MKM232" s="12"/>
      <c r="MKN232" s="12"/>
      <c r="MKO232" s="12"/>
      <c r="MKP232" s="12"/>
      <c r="MKQ232" s="12"/>
      <c r="MKR232" s="12"/>
      <c r="MKS232" s="12"/>
      <c r="MKT232" s="12"/>
      <c r="MKU232" s="12"/>
      <c r="MKV232" s="12"/>
      <c r="MKW232" s="12"/>
      <c r="MKX232" s="12"/>
      <c r="MKY232" s="12"/>
      <c r="MKZ232" s="12"/>
      <c r="MLA232" s="12"/>
      <c r="MLB232" s="12"/>
      <c r="MLC232" s="12"/>
      <c r="MLD232" s="12"/>
      <c r="MLE232" s="12"/>
      <c r="MLF232" s="12"/>
      <c r="MLG232" s="12"/>
      <c r="MLH232" s="12"/>
      <c r="MLI232" s="12"/>
      <c r="MLJ232" s="12"/>
      <c r="MLK232" s="12"/>
      <c r="MLL232" s="12"/>
      <c r="MLM232" s="12"/>
      <c r="MLN232" s="12"/>
      <c r="MLO232" s="12"/>
      <c r="MLP232" s="12"/>
      <c r="MLQ232" s="12"/>
      <c r="MLR232" s="12"/>
      <c r="MLS232" s="12"/>
      <c r="MLT232" s="12"/>
      <c r="MLU232" s="12"/>
      <c r="MLV232" s="12"/>
      <c r="MLW232" s="12"/>
      <c r="MLX232" s="12"/>
      <c r="MLY232" s="12"/>
      <c r="MLZ232" s="12"/>
      <c r="MMA232" s="12"/>
      <c r="MMB232" s="12"/>
      <c r="MMC232" s="12"/>
      <c r="MMD232" s="12"/>
      <c r="MME232" s="12"/>
      <c r="MMF232" s="12"/>
      <c r="MMG232" s="12"/>
      <c r="MMH232" s="12"/>
      <c r="MMI232" s="12"/>
      <c r="MMJ232" s="12"/>
      <c r="MMK232" s="12"/>
      <c r="MML232" s="12"/>
      <c r="MMM232" s="12"/>
      <c r="MMN232" s="12"/>
      <c r="MMO232" s="12"/>
      <c r="MMP232" s="12"/>
      <c r="MMQ232" s="12"/>
      <c r="MMR232" s="12"/>
      <c r="MMS232" s="12"/>
      <c r="MMT232" s="12"/>
      <c r="MMU232" s="12"/>
      <c r="MMV232" s="12"/>
      <c r="MMW232" s="12"/>
      <c r="MMX232" s="12"/>
      <c r="MMY232" s="12"/>
      <c r="MMZ232" s="12"/>
      <c r="MNA232" s="12"/>
      <c r="MNB232" s="12"/>
      <c r="MNC232" s="12"/>
      <c r="MND232" s="12"/>
      <c r="MNE232" s="12"/>
      <c r="MNF232" s="12"/>
      <c r="MNG232" s="12"/>
      <c r="MNH232" s="12"/>
      <c r="MNI232" s="12"/>
      <c r="MNJ232" s="12"/>
      <c r="MNK232" s="12"/>
      <c r="MNL232" s="12"/>
      <c r="MNM232" s="12"/>
      <c r="MNN232" s="12"/>
      <c r="MNO232" s="12"/>
      <c r="MNP232" s="12"/>
      <c r="MNQ232" s="12"/>
      <c r="MNR232" s="12"/>
      <c r="MNS232" s="12"/>
      <c r="MNT232" s="12"/>
      <c r="MNU232" s="12"/>
      <c r="MNV232" s="12"/>
      <c r="MNW232" s="12"/>
      <c r="MNX232" s="12"/>
      <c r="MNY232" s="12"/>
      <c r="MNZ232" s="12"/>
      <c r="MOA232" s="12"/>
      <c r="MOB232" s="12"/>
      <c r="MOC232" s="12"/>
      <c r="MOD232" s="12"/>
      <c r="MOE232" s="12"/>
      <c r="MOF232" s="12"/>
      <c r="MOG232" s="12"/>
      <c r="MOH232" s="12"/>
      <c r="MOI232" s="12"/>
      <c r="MOJ232" s="12"/>
      <c r="MOK232" s="12"/>
      <c r="MOL232" s="12"/>
      <c r="MOM232" s="12"/>
      <c r="MON232" s="12"/>
      <c r="MOO232" s="12"/>
      <c r="MOP232" s="12"/>
      <c r="MOQ232" s="12"/>
      <c r="MOR232" s="12"/>
      <c r="MOS232" s="12"/>
      <c r="MOT232" s="12"/>
      <c r="MOU232" s="12"/>
      <c r="MOV232" s="12"/>
      <c r="MOW232" s="12"/>
      <c r="MOX232" s="12"/>
      <c r="MOY232" s="12"/>
      <c r="MOZ232" s="12"/>
      <c r="MPA232" s="12"/>
      <c r="MPB232" s="12"/>
      <c r="MPC232" s="12"/>
      <c r="MPD232" s="12"/>
      <c r="MPE232" s="12"/>
      <c r="MPF232" s="12"/>
      <c r="MPG232" s="12"/>
      <c r="MPH232" s="12"/>
      <c r="MPI232" s="12"/>
      <c r="MPJ232" s="12"/>
      <c r="MPK232" s="12"/>
      <c r="MPL232" s="12"/>
      <c r="MPM232" s="12"/>
      <c r="MPN232" s="12"/>
      <c r="MPO232" s="12"/>
      <c r="MPP232" s="12"/>
      <c r="MPQ232" s="12"/>
      <c r="MPR232" s="12"/>
      <c r="MPS232" s="12"/>
      <c r="MPT232" s="12"/>
      <c r="MPU232" s="12"/>
      <c r="MPV232" s="12"/>
      <c r="MPW232" s="12"/>
      <c r="MPX232" s="12"/>
      <c r="MPY232" s="12"/>
      <c r="MPZ232" s="12"/>
      <c r="MQA232" s="12"/>
      <c r="MQB232" s="12"/>
      <c r="MQC232" s="12"/>
      <c r="MQD232" s="12"/>
      <c r="MQE232" s="12"/>
      <c r="MQF232" s="12"/>
      <c r="MQG232" s="12"/>
      <c r="MQH232" s="12"/>
      <c r="MQI232" s="12"/>
      <c r="MQJ232" s="12"/>
      <c r="MQK232" s="12"/>
      <c r="MQL232" s="12"/>
      <c r="MQM232" s="12"/>
      <c r="MQN232" s="12"/>
      <c r="MQO232" s="12"/>
      <c r="MQP232" s="12"/>
      <c r="MQQ232" s="12"/>
      <c r="MQR232" s="12"/>
      <c r="MQS232" s="12"/>
      <c r="MQT232" s="12"/>
      <c r="MQU232" s="12"/>
      <c r="MQV232" s="12"/>
      <c r="MQW232" s="12"/>
      <c r="MQX232" s="12"/>
      <c r="MQY232" s="12"/>
      <c r="MQZ232" s="12"/>
      <c r="MRA232" s="12"/>
      <c r="MRB232" s="12"/>
      <c r="MRC232" s="12"/>
      <c r="MRD232" s="12"/>
      <c r="MRE232" s="12"/>
      <c r="MRF232" s="12"/>
      <c r="MRG232" s="12"/>
      <c r="MRH232" s="12"/>
      <c r="MRI232" s="12"/>
      <c r="MRJ232" s="12"/>
      <c r="MRK232" s="12"/>
      <c r="MRL232" s="12"/>
      <c r="MRM232" s="12"/>
      <c r="MRN232" s="12"/>
      <c r="MRO232" s="12"/>
      <c r="MRP232" s="12"/>
      <c r="MRQ232" s="12"/>
      <c r="MRR232" s="12"/>
      <c r="MRS232" s="12"/>
      <c r="MRT232" s="12"/>
      <c r="MRU232" s="12"/>
      <c r="MRV232" s="12"/>
      <c r="MRW232" s="12"/>
      <c r="MRX232" s="12"/>
      <c r="MRY232" s="12"/>
      <c r="MRZ232" s="12"/>
      <c r="MSA232" s="12"/>
      <c r="MSB232" s="12"/>
      <c r="MSC232" s="12"/>
      <c r="MSD232" s="12"/>
      <c r="MSE232" s="12"/>
      <c r="MSF232" s="12"/>
      <c r="MSG232" s="12"/>
      <c r="MSH232" s="12"/>
      <c r="MSI232" s="12"/>
      <c r="MSJ232" s="12"/>
      <c r="MSK232" s="12"/>
      <c r="MSL232" s="12"/>
      <c r="MSM232" s="12"/>
      <c r="MSN232" s="12"/>
      <c r="MSO232" s="12"/>
      <c r="MSP232" s="12"/>
      <c r="MSQ232" s="12"/>
      <c r="MSR232" s="12"/>
      <c r="MSS232" s="12"/>
      <c r="MST232" s="12"/>
      <c r="MSU232" s="12"/>
      <c r="MSV232" s="12"/>
      <c r="MSW232" s="12"/>
      <c r="MSX232" s="12"/>
      <c r="MSY232" s="12"/>
      <c r="MSZ232" s="12"/>
      <c r="MTA232" s="12"/>
      <c r="MTB232" s="12"/>
      <c r="MTC232" s="12"/>
      <c r="MTD232" s="12"/>
      <c r="MTE232" s="12"/>
      <c r="MTF232" s="12"/>
      <c r="MTG232" s="12"/>
      <c r="MTH232" s="12"/>
      <c r="MTI232" s="12"/>
      <c r="MTJ232" s="12"/>
      <c r="MTK232" s="12"/>
      <c r="MTL232" s="12"/>
      <c r="MTM232" s="12"/>
      <c r="MTN232" s="12"/>
      <c r="MTO232" s="12"/>
      <c r="MTP232" s="12"/>
      <c r="MTQ232" s="12"/>
      <c r="MTR232" s="12"/>
      <c r="MTS232" s="12"/>
      <c r="MTT232" s="12"/>
      <c r="MTU232" s="12"/>
      <c r="MTV232" s="12"/>
      <c r="MTW232" s="12"/>
      <c r="MTX232" s="12"/>
      <c r="MTY232" s="12"/>
      <c r="MTZ232" s="12"/>
      <c r="MUA232" s="12"/>
      <c r="MUB232" s="12"/>
      <c r="MUC232" s="12"/>
      <c r="MUD232" s="12"/>
      <c r="MUE232" s="12"/>
      <c r="MUF232" s="12"/>
      <c r="MUG232" s="12"/>
      <c r="MUH232" s="12"/>
      <c r="MUI232" s="12"/>
      <c r="MUJ232" s="12"/>
      <c r="MUK232" s="12"/>
      <c r="MUL232" s="12"/>
      <c r="MUM232" s="12"/>
      <c r="MUN232" s="12"/>
      <c r="MUO232" s="12"/>
      <c r="MUP232" s="12"/>
      <c r="MUQ232" s="12"/>
      <c r="MUR232" s="12"/>
      <c r="MUS232" s="12"/>
      <c r="MUT232" s="12"/>
      <c r="MUU232" s="12"/>
      <c r="MUV232" s="12"/>
      <c r="MUW232" s="12"/>
      <c r="MUX232" s="12"/>
      <c r="MUY232" s="12"/>
      <c r="MUZ232" s="12"/>
      <c r="MVA232" s="12"/>
      <c r="MVB232" s="12"/>
      <c r="MVC232" s="12"/>
      <c r="MVD232" s="12"/>
      <c r="MVE232" s="12"/>
      <c r="MVF232" s="12"/>
      <c r="MVG232" s="12"/>
      <c r="MVH232" s="12"/>
      <c r="MVI232" s="12"/>
      <c r="MVJ232" s="12"/>
      <c r="MVK232" s="12"/>
      <c r="MVL232" s="12"/>
      <c r="MVM232" s="12"/>
      <c r="MVN232" s="12"/>
      <c r="MVO232" s="12"/>
      <c r="MVP232" s="12"/>
      <c r="MVQ232" s="12"/>
      <c r="MVR232" s="12"/>
      <c r="MVS232" s="12"/>
      <c r="MVT232" s="12"/>
      <c r="MVU232" s="12"/>
      <c r="MVV232" s="12"/>
      <c r="MVW232" s="12"/>
      <c r="MVX232" s="12"/>
      <c r="MVY232" s="12"/>
      <c r="MVZ232" s="12"/>
      <c r="MWA232" s="12"/>
      <c r="MWB232" s="12"/>
      <c r="MWC232" s="12"/>
      <c r="MWD232" s="12"/>
      <c r="MWE232" s="12"/>
      <c r="MWF232" s="12"/>
      <c r="MWG232" s="12"/>
      <c r="MWH232" s="12"/>
      <c r="MWI232" s="12"/>
      <c r="MWJ232" s="12"/>
      <c r="MWK232" s="12"/>
      <c r="MWL232" s="12"/>
      <c r="MWM232" s="12"/>
      <c r="MWN232" s="12"/>
      <c r="MWO232" s="12"/>
      <c r="MWP232" s="12"/>
      <c r="MWQ232" s="12"/>
      <c r="MWR232" s="12"/>
      <c r="MWS232" s="12"/>
      <c r="MWT232" s="12"/>
      <c r="MWU232" s="12"/>
      <c r="MWV232" s="12"/>
      <c r="MWW232" s="12"/>
      <c r="MWX232" s="12"/>
      <c r="MWY232" s="12"/>
      <c r="MWZ232" s="12"/>
      <c r="MXA232" s="12"/>
      <c r="MXB232" s="12"/>
      <c r="MXC232" s="12"/>
      <c r="MXD232" s="12"/>
      <c r="MXE232" s="12"/>
      <c r="MXF232" s="12"/>
      <c r="MXG232" s="12"/>
      <c r="MXH232" s="12"/>
      <c r="MXI232" s="12"/>
      <c r="MXJ232" s="12"/>
      <c r="MXK232" s="12"/>
      <c r="MXL232" s="12"/>
      <c r="MXM232" s="12"/>
      <c r="MXN232" s="12"/>
      <c r="MXO232" s="12"/>
      <c r="MXP232" s="12"/>
      <c r="MXQ232" s="12"/>
      <c r="MXR232" s="12"/>
      <c r="MXS232" s="12"/>
      <c r="MXT232" s="12"/>
      <c r="MXU232" s="12"/>
      <c r="MXV232" s="12"/>
      <c r="MXW232" s="12"/>
      <c r="MXX232" s="12"/>
      <c r="MXY232" s="12"/>
      <c r="MXZ232" s="12"/>
      <c r="MYA232" s="12"/>
      <c r="MYB232" s="12"/>
      <c r="MYC232" s="12"/>
      <c r="MYD232" s="12"/>
      <c r="MYE232" s="12"/>
      <c r="MYF232" s="12"/>
      <c r="MYG232" s="12"/>
      <c r="MYH232" s="12"/>
      <c r="MYI232" s="12"/>
      <c r="MYJ232" s="12"/>
      <c r="MYK232" s="12"/>
      <c r="MYL232" s="12"/>
      <c r="MYM232" s="12"/>
      <c r="MYN232" s="12"/>
      <c r="MYO232" s="12"/>
      <c r="MYP232" s="12"/>
      <c r="MYQ232" s="12"/>
      <c r="MYR232" s="12"/>
      <c r="MYS232" s="12"/>
      <c r="MYT232" s="12"/>
      <c r="MYU232" s="12"/>
      <c r="MYV232" s="12"/>
      <c r="MYW232" s="12"/>
      <c r="MYX232" s="12"/>
      <c r="MYY232" s="12"/>
      <c r="MYZ232" s="12"/>
      <c r="MZA232" s="12"/>
      <c r="MZB232" s="12"/>
      <c r="MZC232" s="12"/>
      <c r="MZD232" s="12"/>
      <c r="MZE232" s="12"/>
      <c r="MZF232" s="12"/>
      <c r="MZG232" s="12"/>
      <c r="MZH232" s="12"/>
      <c r="MZI232" s="12"/>
      <c r="MZJ232" s="12"/>
      <c r="MZK232" s="12"/>
      <c r="MZL232" s="12"/>
      <c r="MZM232" s="12"/>
      <c r="MZN232" s="12"/>
      <c r="MZO232" s="12"/>
      <c r="MZP232" s="12"/>
      <c r="MZQ232" s="12"/>
      <c r="MZR232" s="12"/>
      <c r="MZS232" s="12"/>
      <c r="MZT232" s="12"/>
      <c r="MZU232" s="12"/>
      <c r="MZV232" s="12"/>
      <c r="MZW232" s="12"/>
      <c r="MZX232" s="12"/>
      <c r="MZY232" s="12"/>
      <c r="MZZ232" s="12"/>
      <c r="NAA232" s="12"/>
      <c r="NAB232" s="12"/>
      <c r="NAC232" s="12"/>
      <c r="NAD232" s="12"/>
      <c r="NAE232" s="12"/>
      <c r="NAF232" s="12"/>
      <c r="NAG232" s="12"/>
      <c r="NAH232" s="12"/>
      <c r="NAI232" s="12"/>
      <c r="NAJ232" s="12"/>
      <c r="NAK232" s="12"/>
      <c r="NAL232" s="12"/>
      <c r="NAM232" s="12"/>
      <c r="NAN232" s="12"/>
      <c r="NAO232" s="12"/>
      <c r="NAP232" s="12"/>
      <c r="NAQ232" s="12"/>
      <c r="NAR232" s="12"/>
      <c r="NAS232" s="12"/>
      <c r="NAT232" s="12"/>
      <c r="NAU232" s="12"/>
      <c r="NAV232" s="12"/>
      <c r="NAW232" s="12"/>
      <c r="NAX232" s="12"/>
      <c r="NAY232" s="12"/>
      <c r="NAZ232" s="12"/>
      <c r="NBA232" s="12"/>
      <c r="NBB232" s="12"/>
      <c r="NBC232" s="12"/>
      <c r="NBD232" s="12"/>
      <c r="NBE232" s="12"/>
      <c r="NBF232" s="12"/>
      <c r="NBG232" s="12"/>
      <c r="NBH232" s="12"/>
      <c r="NBI232" s="12"/>
      <c r="NBJ232" s="12"/>
      <c r="NBK232" s="12"/>
      <c r="NBL232" s="12"/>
      <c r="NBM232" s="12"/>
      <c r="NBN232" s="12"/>
      <c r="NBO232" s="12"/>
      <c r="NBP232" s="12"/>
      <c r="NBQ232" s="12"/>
      <c r="NBR232" s="12"/>
      <c r="NBS232" s="12"/>
      <c r="NBT232" s="12"/>
      <c r="NBU232" s="12"/>
      <c r="NBV232" s="12"/>
      <c r="NBW232" s="12"/>
      <c r="NBX232" s="12"/>
      <c r="NBY232" s="12"/>
      <c r="NBZ232" s="12"/>
      <c r="NCA232" s="12"/>
      <c r="NCB232" s="12"/>
      <c r="NCC232" s="12"/>
      <c r="NCD232" s="12"/>
      <c r="NCE232" s="12"/>
      <c r="NCF232" s="12"/>
      <c r="NCG232" s="12"/>
      <c r="NCH232" s="12"/>
      <c r="NCI232" s="12"/>
      <c r="NCJ232" s="12"/>
      <c r="NCK232" s="12"/>
      <c r="NCL232" s="12"/>
      <c r="NCM232" s="12"/>
      <c r="NCN232" s="12"/>
      <c r="NCO232" s="12"/>
      <c r="NCP232" s="12"/>
      <c r="NCQ232" s="12"/>
      <c r="NCR232" s="12"/>
      <c r="NCS232" s="12"/>
      <c r="NCT232" s="12"/>
      <c r="NCU232" s="12"/>
      <c r="NCV232" s="12"/>
      <c r="NCW232" s="12"/>
      <c r="NCX232" s="12"/>
      <c r="NCY232" s="12"/>
      <c r="NCZ232" s="12"/>
      <c r="NDA232" s="12"/>
      <c r="NDB232" s="12"/>
      <c r="NDC232" s="12"/>
      <c r="NDD232" s="12"/>
      <c r="NDE232" s="12"/>
      <c r="NDF232" s="12"/>
      <c r="NDG232" s="12"/>
      <c r="NDH232" s="12"/>
      <c r="NDI232" s="12"/>
      <c r="NDJ232" s="12"/>
      <c r="NDK232" s="12"/>
      <c r="NDL232" s="12"/>
      <c r="NDM232" s="12"/>
      <c r="NDN232" s="12"/>
      <c r="NDO232" s="12"/>
      <c r="NDP232" s="12"/>
      <c r="NDQ232" s="12"/>
      <c r="NDR232" s="12"/>
      <c r="NDS232" s="12"/>
      <c r="NDT232" s="12"/>
      <c r="NDU232" s="12"/>
      <c r="NDV232" s="12"/>
      <c r="NDW232" s="12"/>
      <c r="NDX232" s="12"/>
      <c r="NDY232" s="12"/>
      <c r="NDZ232" s="12"/>
      <c r="NEA232" s="12"/>
      <c r="NEB232" s="12"/>
      <c r="NEC232" s="12"/>
      <c r="NED232" s="12"/>
      <c r="NEE232" s="12"/>
      <c r="NEF232" s="12"/>
      <c r="NEG232" s="12"/>
      <c r="NEH232" s="12"/>
      <c r="NEI232" s="12"/>
      <c r="NEJ232" s="12"/>
      <c r="NEK232" s="12"/>
      <c r="NEL232" s="12"/>
      <c r="NEM232" s="12"/>
      <c r="NEN232" s="12"/>
      <c r="NEO232" s="12"/>
      <c r="NEP232" s="12"/>
      <c r="NEQ232" s="12"/>
      <c r="NER232" s="12"/>
      <c r="NES232" s="12"/>
      <c r="NET232" s="12"/>
      <c r="NEU232" s="12"/>
      <c r="NEV232" s="12"/>
      <c r="NEW232" s="12"/>
      <c r="NEX232" s="12"/>
      <c r="NEY232" s="12"/>
      <c r="NEZ232" s="12"/>
      <c r="NFA232" s="12"/>
      <c r="NFB232" s="12"/>
      <c r="NFC232" s="12"/>
      <c r="NFD232" s="12"/>
      <c r="NFE232" s="12"/>
      <c r="NFF232" s="12"/>
      <c r="NFG232" s="12"/>
      <c r="NFH232" s="12"/>
      <c r="NFI232" s="12"/>
      <c r="NFJ232" s="12"/>
      <c r="NFK232" s="12"/>
      <c r="NFL232" s="12"/>
      <c r="NFM232" s="12"/>
      <c r="NFN232" s="12"/>
      <c r="NFO232" s="12"/>
      <c r="NFP232" s="12"/>
      <c r="NFQ232" s="12"/>
      <c r="NFR232" s="12"/>
      <c r="NFS232" s="12"/>
      <c r="NFT232" s="12"/>
      <c r="NFU232" s="12"/>
      <c r="NFV232" s="12"/>
      <c r="NFW232" s="12"/>
      <c r="NFX232" s="12"/>
      <c r="NFY232" s="12"/>
      <c r="NFZ232" s="12"/>
      <c r="NGA232" s="12"/>
      <c r="NGB232" s="12"/>
      <c r="NGC232" s="12"/>
      <c r="NGD232" s="12"/>
      <c r="NGE232" s="12"/>
      <c r="NGF232" s="12"/>
      <c r="NGG232" s="12"/>
      <c r="NGH232" s="12"/>
      <c r="NGI232" s="12"/>
      <c r="NGJ232" s="12"/>
      <c r="NGK232" s="12"/>
      <c r="NGL232" s="12"/>
      <c r="NGM232" s="12"/>
      <c r="NGN232" s="12"/>
      <c r="NGO232" s="12"/>
      <c r="NGP232" s="12"/>
      <c r="NGQ232" s="12"/>
      <c r="NGR232" s="12"/>
      <c r="NGS232" s="12"/>
      <c r="NGT232" s="12"/>
      <c r="NGU232" s="12"/>
      <c r="NGV232" s="12"/>
      <c r="NGW232" s="12"/>
      <c r="NGX232" s="12"/>
      <c r="NGY232" s="12"/>
      <c r="NGZ232" s="12"/>
      <c r="NHA232" s="12"/>
      <c r="NHB232" s="12"/>
      <c r="NHC232" s="12"/>
      <c r="NHD232" s="12"/>
      <c r="NHE232" s="12"/>
      <c r="NHF232" s="12"/>
      <c r="NHG232" s="12"/>
      <c r="NHH232" s="12"/>
      <c r="NHI232" s="12"/>
      <c r="NHJ232" s="12"/>
      <c r="NHK232" s="12"/>
      <c r="NHL232" s="12"/>
      <c r="NHM232" s="12"/>
      <c r="NHN232" s="12"/>
      <c r="NHO232" s="12"/>
      <c r="NHP232" s="12"/>
      <c r="NHQ232" s="12"/>
      <c r="NHR232" s="12"/>
      <c r="NHS232" s="12"/>
      <c r="NHT232" s="12"/>
      <c r="NHU232" s="12"/>
      <c r="NHV232" s="12"/>
      <c r="NHW232" s="12"/>
      <c r="NHX232" s="12"/>
      <c r="NHY232" s="12"/>
      <c r="NHZ232" s="12"/>
      <c r="NIA232" s="12"/>
      <c r="NIB232" s="12"/>
      <c r="NIC232" s="12"/>
      <c r="NID232" s="12"/>
      <c r="NIE232" s="12"/>
      <c r="NIF232" s="12"/>
      <c r="NIG232" s="12"/>
      <c r="NIH232" s="12"/>
      <c r="NII232" s="12"/>
      <c r="NIJ232" s="12"/>
      <c r="NIK232" s="12"/>
      <c r="NIL232" s="12"/>
      <c r="NIM232" s="12"/>
      <c r="NIN232" s="12"/>
      <c r="NIO232" s="12"/>
      <c r="NIP232" s="12"/>
      <c r="NIQ232" s="12"/>
      <c r="NIR232" s="12"/>
      <c r="NIS232" s="12"/>
      <c r="NIT232" s="12"/>
      <c r="NIU232" s="12"/>
      <c r="NIV232" s="12"/>
      <c r="NIW232" s="12"/>
      <c r="NIX232" s="12"/>
      <c r="NIY232" s="12"/>
      <c r="NIZ232" s="12"/>
      <c r="NJA232" s="12"/>
      <c r="NJB232" s="12"/>
      <c r="NJC232" s="12"/>
      <c r="NJD232" s="12"/>
      <c r="NJE232" s="12"/>
      <c r="NJF232" s="12"/>
      <c r="NJG232" s="12"/>
      <c r="NJH232" s="12"/>
      <c r="NJI232" s="12"/>
      <c r="NJJ232" s="12"/>
      <c r="NJK232" s="12"/>
      <c r="NJL232" s="12"/>
      <c r="NJM232" s="12"/>
      <c r="NJN232" s="12"/>
      <c r="NJO232" s="12"/>
      <c r="NJP232" s="12"/>
      <c r="NJQ232" s="12"/>
      <c r="NJR232" s="12"/>
      <c r="NJS232" s="12"/>
      <c r="NJT232" s="12"/>
      <c r="NJU232" s="12"/>
      <c r="NJV232" s="12"/>
      <c r="NJW232" s="12"/>
      <c r="NJX232" s="12"/>
      <c r="NJY232" s="12"/>
      <c r="NJZ232" s="12"/>
      <c r="NKA232" s="12"/>
      <c r="NKB232" s="12"/>
      <c r="NKC232" s="12"/>
      <c r="NKD232" s="12"/>
      <c r="NKE232" s="12"/>
      <c r="NKF232" s="12"/>
      <c r="NKG232" s="12"/>
      <c r="NKH232" s="12"/>
      <c r="NKI232" s="12"/>
      <c r="NKJ232" s="12"/>
      <c r="NKK232" s="12"/>
      <c r="NKL232" s="12"/>
      <c r="NKM232" s="12"/>
      <c r="NKN232" s="12"/>
      <c r="NKO232" s="12"/>
      <c r="NKP232" s="12"/>
      <c r="NKQ232" s="12"/>
      <c r="NKR232" s="12"/>
      <c r="NKS232" s="12"/>
      <c r="NKT232" s="12"/>
      <c r="NKU232" s="12"/>
      <c r="NKV232" s="12"/>
      <c r="NKW232" s="12"/>
      <c r="NKX232" s="12"/>
      <c r="NKY232" s="12"/>
      <c r="NKZ232" s="12"/>
      <c r="NLA232" s="12"/>
      <c r="NLB232" s="12"/>
      <c r="NLC232" s="12"/>
      <c r="NLD232" s="12"/>
      <c r="NLE232" s="12"/>
      <c r="NLF232" s="12"/>
      <c r="NLG232" s="12"/>
      <c r="NLH232" s="12"/>
      <c r="NLI232" s="12"/>
      <c r="NLJ232" s="12"/>
      <c r="NLK232" s="12"/>
      <c r="NLL232" s="12"/>
      <c r="NLM232" s="12"/>
      <c r="NLN232" s="12"/>
      <c r="NLO232" s="12"/>
      <c r="NLP232" s="12"/>
      <c r="NLQ232" s="12"/>
      <c r="NLR232" s="12"/>
      <c r="NLS232" s="12"/>
      <c r="NLT232" s="12"/>
      <c r="NLU232" s="12"/>
      <c r="NLV232" s="12"/>
      <c r="NLW232" s="12"/>
      <c r="NLX232" s="12"/>
      <c r="NLY232" s="12"/>
      <c r="NLZ232" s="12"/>
      <c r="NMA232" s="12"/>
      <c r="NMB232" s="12"/>
      <c r="NMC232" s="12"/>
      <c r="NMD232" s="12"/>
      <c r="NME232" s="12"/>
      <c r="NMF232" s="12"/>
      <c r="NMG232" s="12"/>
      <c r="NMH232" s="12"/>
      <c r="NMI232" s="12"/>
      <c r="NMJ232" s="12"/>
      <c r="NMK232" s="12"/>
      <c r="NML232" s="12"/>
      <c r="NMM232" s="12"/>
      <c r="NMN232" s="12"/>
      <c r="NMO232" s="12"/>
      <c r="NMP232" s="12"/>
      <c r="NMQ232" s="12"/>
      <c r="NMR232" s="12"/>
      <c r="NMS232" s="12"/>
      <c r="NMT232" s="12"/>
      <c r="NMU232" s="12"/>
      <c r="NMV232" s="12"/>
      <c r="NMW232" s="12"/>
      <c r="NMX232" s="12"/>
      <c r="NMY232" s="12"/>
      <c r="NMZ232" s="12"/>
      <c r="NNA232" s="12"/>
      <c r="NNB232" s="12"/>
      <c r="NNC232" s="12"/>
      <c r="NND232" s="12"/>
      <c r="NNE232" s="12"/>
      <c r="NNF232" s="12"/>
      <c r="NNG232" s="12"/>
      <c r="NNH232" s="12"/>
      <c r="NNI232" s="12"/>
      <c r="NNJ232" s="12"/>
      <c r="NNK232" s="12"/>
      <c r="NNL232" s="12"/>
      <c r="NNM232" s="12"/>
      <c r="NNN232" s="12"/>
      <c r="NNO232" s="12"/>
      <c r="NNP232" s="12"/>
      <c r="NNQ232" s="12"/>
      <c r="NNR232" s="12"/>
      <c r="NNS232" s="12"/>
      <c r="NNT232" s="12"/>
      <c r="NNU232" s="12"/>
      <c r="NNV232" s="12"/>
      <c r="NNW232" s="12"/>
      <c r="NNX232" s="12"/>
      <c r="NNY232" s="12"/>
      <c r="NNZ232" s="12"/>
      <c r="NOA232" s="12"/>
      <c r="NOB232" s="12"/>
      <c r="NOC232" s="12"/>
      <c r="NOD232" s="12"/>
      <c r="NOE232" s="12"/>
      <c r="NOF232" s="12"/>
      <c r="NOG232" s="12"/>
      <c r="NOH232" s="12"/>
      <c r="NOI232" s="12"/>
      <c r="NOJ232" s="12"/>
      <c r="NOK232" s="12"/>
      <c r="NOL232" s="12"/>
      <c r="NOM232" s="12"/>
      <c r="NON232" s="12"/>
      <c r="NOO232" s="12"/>
      <c r="NOP232" s="12"/>
      <c r="NOQ232" s="12"/>
      <c r="NOR232" s="12"/>
      <c r="NOS232" s="12"/>
      <c r="NOT232" s="12"/>
      <c r="NOU232" s="12"/>
      <c r="NOV232" s="12"/>
      <c r="NOW232" s="12"/>
      <c r="NOX232" s="12"/>
      <c r="NOY232" s="12"/>
      <c r="NOZ232" s="12"/>
      <c r="NPA232" s="12"/>
      <c r="NPB232" s="12"/>
      <c r="NPC232" s="12"/>
      <c r="NPD232" s="12"/>
      <c r="NPE232" s="12"/>
      <c r="NPF232" s="12"/>
      <c r="NPG232" s="12"/>
      <c r="NPH232" s="12"/>
      <c r="NPI232" s="12"/>
      <c r="NPJ232" s="12"/>
      <c r="NPK232" s="12"/>
      <c r="NPL232" s="12"/>
      <c r="NPM232" s="12"/>
      <c r="NPN232" s="12"/>
      <c r="NPO232" s="12"/>
      <c r="NPP232" s="12"/>
      <c r="NPQ232" s="12"/>
      <c r="NPR232" s="12"/>
      <c r="NPS232" s="12"/>
      <c r="NPT232" s="12"/>
      <c r="NPU232" s="12"/>
      <c r="NPV232" s="12"/>
      <c r="NPW232" s="12"/>
      <c r="NPX232" s="12"/>
      <c r="NPY232" s="12"/>
      <c r="NPZ232" s="12"/>
      <c r="NQA232" s="12"/>
      <c r="NQB232" s="12"/>
      <c r="NQC232" s="12"/>
      <c r="NQD232" s="12"/>
      <c r="NQE232" s="12"/>
      <c r="NQF232" s="12"/>
      <c r="NQG232" s="12"/>
      <c r="NQH232" s="12"/>
      <c r="NQI232" s="12"/>
      <c r="NQJ232" s="12"/>
      <c r="NQK232" s="12"/>
      <c r="NQL232" s="12"/>
      <c r="NQM232" s="12"/>
      <c r="NQN232" s="12"/>
      <c r="NQO232" s="12"/>
      <c r="NQP232" s="12"/>
      <c r="NQQ232" s="12"/>
      <c r="NQR232" s="12"/>
      <c r="NQS232" s="12"/>
      <c r="NQT232" s="12"/>
      <c r="NQU232" s="12"/>
      <c r="NQV232" s="12"/>
      <c r="NQW232" s="12"/>
      <c r="NQX232" s="12"/>
      <c r="NQY232" s="12"/>
      <c r="NQZ232" s="12"/>
      <c r="NRA232" s="12"/>
      <c r="NRB232" s="12"/>
      <c r="NRC232" s="12"/>
      <c r="NRD232" s="12"/>
      <c r="NRE232" s="12"/>
      <c r="NRF232" s="12"/>
      <c r="NRG232" s="12"/>
      <c r="NRH232" s="12"/>
      <c r="NRI232" s="12"/>
      <c r="NRJ232" s="12"/>
      <c r="NRK232" s="12"/>
      <c r="NRL232" s="12"/>
      <c r="NRM232" s="12"/>
      <c r="NRN232" s="12"/>
      <c r="NRO232" s="12"/>
      <c r="NRP232" s="12"/>
      <c r="NRQ232" s="12"/>
      <c r="NRR232" s="12"/>
      <c r="NRS232" s="12"/>
      <c r="NRT232" s="12"/>
      <c r="NRU232" s="12"/>
      <c r="NRV232" s="12"/>
      <c r="NRW232" s="12"/>
      <c r="NRX232" s="12"/>
      <c r="NRY232" s="12"/>
      <c r="NRZ232" s="12"/>
      <c r="NSA232" s="12"/>
      <c r="NSB232" s="12"/>
      <c r="NSC232" s="12"/>
      <c r="NSD232" s="12"/>
      <c r="NSE232" s="12"/>
      <c r="NSF232" s="12"/>
      <c r="NSG232" s="12"/>
      <c r="NSH232" s="12"/>
      <c r="NSI232" s="12"/>
      <c r="NSJ232" s="12"/>
      <c r="NSK232" s="12"/>
      <c r="NSL232" s="12"/>
      <c r="NSM232" s="12"/>
      <c r="NSN232" s="12"/>
      <c r="NSO232" s="12"/>
      <c r="NSP232" s="12"/>
      <c r="NSQ232" s="12"/>
      <c r="NSR232" s="12"/>
      <c r="NSS232" s="12"/>
      <c r="NST232" s="12"/>
      <c r="NSU232" s="12"/>
      <c r="NSV232" s="12"/>
      <c r="NSW232" s="12"/>
      <c r="NSX232" s="12"/>
      <c r="NSY232" s="12"/>
      <c r="NSZ232" s="12"/>
      <c r="NTA232" s="12"/>
      <c r="NTB232" s="12"/>
      <c r="NTC232" s="12"/>
      <c r="NTD232" s="12"/>
      <c r="NTE232" s="12"/>
      <c r="NTF232" s="12"/>
      <c r="NTG232" s="12"/>
      <c r="NTH232" s="12"/>
      <c r="NTI232" s="12"/>
      <c r="NTJ232" s="12"/>
      <c r="NTK232" s="12"/>
      <c r="NTL232" s="12"/>
      <c r="NTM232" s="12"/>
      <c r="NTN232" s="12"/>
      <c r="NTO232" s="12"/>
      <c r="NTP232" s="12"/>
      <c r="NTQ232" s="12"/>
      <c r="NTR232" s="12"/>
      <c r="NTS232" s="12"/>
      <c r="NTT232" s="12"/>
      <c r="NTU232" s="12"/>
      <c r="NTV232" s="12"/>
      <c r="NTW232" s="12"/>
      <c r="NTX232" s="12"/>
      <c r="NTY232" s="12"/>
      <c r="NTZ232" s="12"/>
      <c r="NUA232" s="12"/>
      <c r="NUB232" s="12"/>
      <c r="NUC232" s="12"/>
      <c r="NUD232" s="12"/>
      <c r="NUE232" s="12"/>
      <c r="NUF232" s="12"/>
      <c r="NUG232" s="12"/>
      <c r="NUH232" s="12"/>
      <c r="NUI232" s="12"/>
      <c r="NUJ232" s="12"/>
      <c r="NUK232" s="12"/>
      <c r="NUL232" s="12"/>
      <c r="NUM232" s="12"/>
      <c r="NUN232" s="12"/>
      <c r="NUO232" s="12"/>
      <c r="NUP232" s="12"/>
      <c r="NUQ232" s="12"/>
      <c r="NUR232" s="12"/>
      <c r="NUS232" s="12"/>
      <c r="NUT232" s="12"/>
      <c r="NUU232" s="12"/>
      <c r="NUV232" s="12"/>
      <c r="NUW232" s="12"/>
      <c r="NUX232" s="12"/>
      <c r="NUY232" s="12"/>
      <c r="NUZ232" s="12"/>
      <c r="NVA232" s="12"/>
      <c r="NVB232" s="12"/>
      <c r="NVC232" s="12"/>
      <c r="NVD232" s="12"/>
      <c r="NVE232" s="12"/>
      <c r="NVF232" s="12"/>
      <c r="NVG232" s="12"/>
      <c r="NVH232" s="12"/>
      <c r="NVI232" s="12"/>
      <c r="NVJ232" s="12"/>
      <c r="NVK232" s="12"/>
      <c r="NVL232" s="12"/>
      <c r="NVM232" s="12"/>
      <c r="NVN232" s="12"/>
      <c r="NVO232" s="12"/>
      <c r="NVP232" s="12"/>
      <c r="NVQ232" s="12"/>
      <c r="NVR232" s="12"/>
      <c r="NVS232" s="12"/>
      <c r="NVT232" s="12"/>
      <c r="NVU232" s="12"/>
      <c r="NVV232" s="12"/>
      <c r="NVW232" s="12"/>
      <c r="NVX232" s="12"/>
      <c r="NVY232" s="12"/>
      <c r="NVZ232" s="12"/>
      <c r="NWA232" s="12"/>
      <c r="NWB232" s="12"/>
      <c r="NWC232" s="12"/>
      <c r="NWD232" s="12"/>
      <c r="NWE232" s="12"/>
      <c r="NWF232" s="12"/>
      <c r="NWG232" s="12"/>
      <c r="NWH232" s="12"/>
      <c r="NWI232" s="12"/>
      <c r="NWJ232" s="12"/>
      <c r="NWK232" s="12"/>
      <c r="NWL232" s="12"/>
      <c r="NWM232" s="12"/>
      <c r="NWN232" s="12"/>
      <c r="NWO232" s="12"/>
      <c r="NWP232" s="12"/>
      <c r="NWQ232" s="12"/>
      <c r="NWR232" s="12"/>
      <c r="NWS232" s="12"/>
      <c r="NWT232" s="12"/>
      <c r="NWU232" s="12"/>
      <c r="NWV232" s="12"/>
      <c r="NWW232" s="12"/>
      <c r="NWX232" s="12"/>
      <c r="NWY232" s="12"/>
      <c r="NWZ232" s="12"/>
      <c r="NXA232" s="12"/>
      <c r="NXB232" s="12"/>
      <c r="NXC232" s="12"/>
      <c r="NXD232" s="12"/>
      <c r="NXE232" s="12"/>
      <c r="NXF232" s="12"/>
      <c r="NXG232" s="12"/>
      <c r="NXH232" s="12"/>
      <c r="NXI232" s="12"/>
      <c r="NXJ232" s="12"/>
      <c r="NXK232" s="12"/>
      <c r="NXL232" s="12"/>
      <c r="NXM232" s="12"/>
      <c r="NXN232" s="12"/>
      <c r="NXO232" s="12"/>
      <c r="NXP232" s="12"/>
      <c r="NXQ232" s="12"/>
      <c r="NXR232" s="12"/>
      <c r="NXS232" s="12"/>
      <c r="NXT232" s="12"/>
      <c r="NXU232" s="12"/>
      <c r="NXV232" s="12"/>
      <c r="NXW232" s="12"/>
      <c r="NXX232" s="12"/>
      <c r="NXY232" s="12"/>
      <c r="NXZ232" s="12"/>
      <c r="NYA232" s="12"/>
      <c r="NYB232" s="12"/>
      <c r="NYC232" s="12"/>
      <c r="NYD232" s="12"/>
      <c r="NYE232" s="12"/>
      <c r="NYF232" s="12"/>
      <c r="NYG232" s="12"/>
      <c r="NYH232" s="12"/>
      <c r="NYI232" s="12"/>
      <c r="NYJ232" s="12"/>
      <c r="NYK232" s="12"/>
      <c r="NYL232" s="12"/>
      <c r="NYM232" s="12"/>
      <c r="NYN232" s="12"/>
      <c r="NYO232" s="12"/>
      <c r="NYP232" s="12"/>
      <c r="NYQ232" s="12"/>
      <c r="NYR232" s="12"/>
      <c r="NYS232" s="12"/>
      <c r="NYT232" s="12"/>
      <c r="NYU232" s="12"/>
      <c r="NYV232" s="12"/>
      <c r="NYW232" s="12"/>
      <c r="NYX232" s="12"/>
      <c r="NYY232" s="12"/>
      <c r="NYZ232" s="12"/>
      <c r="NZA232" s="12"/>
      <c r="NZB232" s="12"/>
      <c r="NZC232" s="12"/>
      <c r="NZD232" s="12"/>
      <c r="NZE232" s="12"/>
      <c r="NZF232" s="12"/>
      <c r="NZG232" s="12"/>
      <c r="NZH232" s="12"/>
      <c r="NZI232" s="12"/>
      <c r="NZJ232" s="12"/>
      <c r="NZK232" s="12"/>
      <c r="NZL232" s="12"/>
      <c r="NZM232" s="12"/>
      <c r="NZN232" s="12"/>
      <c r="NZO232" s="12"/>
      <c r="NZP232" s="12"/>
      <c r="NZQ232" s="12"/>
      <c r="NZR232" s="12"/>
      <c r="NZS232" s="12"/>
      <c r="NZT232" s="12"/>
      <c r="NZU232" s="12"/>
      <c r="NZV232" s="12"/>
      <c r="NZW232" s="12"/>
      <c r="NZX232" s="12"/>
      <c r="NZY232" s="12"/>
      <c r="NZZ232" s="12"/>
      <c r="OAA232" s="12"/>
      <c r="OAB232" s="12"/>
      <c r="OAC232" s="12"/>
      <c r="OAD232" s="12"/>
      <c r="OAE232" s="12"/>
      <c r="OAF232" s="12"/>
      <c r="OAG232" s="12"/>
      <c r="OAH232" s="12"/>
      <c r="OAI232" s="12"/>
      <c r="OAJ232" s="12"/>
      <c r="OAK232" s="12"/>
      <c r="OAL232" s="12"/>
      <c r="OAM232" s="12"/>
      <c r="OAN232" s="12"/>
      <c r="OAO232" s="12"/>
      <c r="OAP232" s="12"/>
      <c r="OAQ232" s="12"/>
      <c r="OAR232" s="12"/>
      <c r="OAS232" s="12"/>
      <c r="OAT232" s="12"/>
      <c r="OAU232" s="12"/>
      <c r="OAV232" s="12"/>
      <c r="OAW232" s="12"/>
      <c r="OAX232" s="12"/>
      <c r="OAY232" s="12"/>
      <c r="OAZ232" s="12"/>
      <c r="OBA232" s="12"/>
      <c r="OBB232" s="12"/>
      <c r="OBC232" s="12"/>
      <c r="OBD232" s="12"/>
      <c r="OBE232" s="12"/>
      <c r="OBF232" s="12"/>
      <c r="OBG232" s="12"/>
      <c r="OBH232" s="12"/>
      <c r="OBI232" s="12"/>
      <c r="OBJ232" s="12"/>
      <c r="OBK232" s="12"/>
      <c r="OBL232" s="12"/>
      <c r="OBM232" s="12"/>
      <c r="OBN232" s="12"/>
      <c r="OBO232" s="12"/>
      <c r="OBP232" s="12"/>
      <c r="OBQ232" s="12"/>
      <c r="OBR232" s="12"/>
      <c r="OBS232" s="12"/>
      <c r="OBT232" s="12"/>
      <c r="OBU232" s="12"/>
      <c r="OBV232" s="12"/>
      <c r="OBW232" s="12"/>
      <c r="OBX232" s="12"/>
      <c r="OBY232" s="12"/>
      <c r="OBZ232" s="12"/>
      <c r="OCA232" s="12"/>
      <c r="OCB232" s="12"/>
      <c r="OCC232" s="12"/>
      <c r="OCD232" s="12"/>
      <c r="OCE232" s="12"/>
      <c r="OCF232" s="12"/>
      <c r="OCG232" s="12"/>
      <c r="OCH232" s="12"/>
      <c r="OCI232" s="12"/>
      <c r="OCJ232" s="12"/>
      <c r="OCK232" s="12"/>
      <c r="OCL232" s="12"/>
      <c r="OCM232" s="12"/>
      <c r="OCN232" s="12"/>
      <c r="OCO232" s="12"/>
      <c r="OCP232" s="12"/>
      <c r="OCQ232" s="12"/>
      <c r="OCR232" s="12"/>
      <c r="OCS232" s="12"/>
      <c r="OCT232" s="12"/>
      <c r="OCU232" s="12"/>
      <c r="OCV232" s="12"/>
      <c r="OCW232" s="12"/>
      <c r="OCX232" s="12"/>
      <c r="OCY232" s="12"/>
      <c r="OCZ232" s="12"/>
      <c r="ODA232" s="12"/>
      <c r="ODB232" s="12"/>
      <c r="ODC232" s="12"/>
      <c r="ODD232" s="12"/>
      <c r="ODE232" s="12"/>
      <c r="ODF232" s="12"/>
      <c r="ODG232" s="12"/>
      <c r="ODH232" s="12"/>
      <c r="ODI232" s="12"/>
      <c r="ODJ232" s="12"/>
      <c r="ODK232" s="12"/>
      <c r="ODL232" s="12"/>
      <c r="ODM232" s="12"/>
      <c r="ODN232" s="12"/>
      <c r="ODO232" s="12"/>
      <c r="ODP232" s="12"/>
      <c r="ODQ232" s="12"/>
      <c r="ODR232" s="12"/>
      <c r="ODS232" s="12"/>
      <c r="ODT232" s="12"/>
      <c r="ODU232" s="12"/>
      <c r="ODV232" s="12"/>
      <c r="ODW232" s="12"/>
      <c r="ODX232" s="12"/>
      <c r="ODY232" s="12"/>
      <c r="ODZ232" s="12"/>
      <c r="OEA232" s="12"/>
      <c r="OEB232" s="12"/>
      <c r="OEC232" s="12"/>
      <c r="OED232" s="12"/>
      <c r="OEE232" s="12"/>
      <c r="OEF232" s="12"/>
      <c r="OEG232" s="12"/>
      <c r="OEH232" s="12"/>
      <c r="OEI232" s="12"/>
      <c r="OEJ232" s="12"/>
      <c r="OEK232" s="12"/>
      <c r="OEL232" s="12"/>
      <c r="OEM232" s="12"/>
      <c r="OEN232" s="12"/>
      <c r="OEO232" s="12"/>
      <c r="OEP232" s="12"/>
      <c r="OEQ232" s="12"/>
      <c r="OER232" s="12"/>
      <c r="OES232" s="12"/>
      <c r="OET232" s="12"/>
      <c r="OEU232" s="12"/>
      <c r="OEV232" s="12"/>
      <c r="OEW232" s="12"/>
      <c r="OEX232" s="12"/>
      <c r="OEY232" s="12"/>
      <c r="OEZ232" s="12"/>
      <c r="OFA232" s="12"/>
      <c r="OFB232" s="12"/>
      <c r="OFC232" s="12"/>
      <c r="OFD232" s="12"/>
      <c r="OFE232" s="12"/>
      <c r="OFF232" s="12"/>
      <c r="OFG232" s="12"/>
      <c r="OFH232" s="12"/>
      <c r="OFI232" s="12"/>
      <c r="OFJ232" s="12"/>
      <c r="OFK232" s="12"/>
      <c r="OFL232" s="12"/>
      <c r="OFM232" s="12"/>
      <c r="OFN232" s="12"/>
      <c r="OFO232" s="12"/>
      <c r="OFP232" s="12"/>
      <c r="OFQ232" s="12"/>
      <c r="OFR232" s="12"/>
      <c r="OFS232" s="12"/>
      <c r="OFT232" s="12"/>
      <c r="OFU232" s="12"/>
      <c r="OFV232" s="12"/>
      <c r="OFW232" s="12"/>
      <c r="OFX232" s="12"/>
      <c r="OFY232" s="12"/>
      <c r="OFZ232" s="12"/>
      <c r="OGA232" s="12"/>
      <c r="OGB232" s="12"/>
      <c r="OGC232" s="12"/>
      <c r="OGD232" s="12"/>
      <c r="OGE232" s="12"/>
      <c r="OGF232" s="12"/>
      <c r="OGG232" s="12"/>
      <c r="OGH232" s="12"/>
      <c r="OGI232" s="12"/>
      <c r="OGJ232" s="12"/>
      <c r="OGK232" s="12"/>
      <c r="OGL232" s="12"/>
      <c r="OGM232" s="12"/>
      <c r="OGN232" s="12"/>
      <c r="OGO232" s="12"/>
      <c r="OGP232" s="12"/>
      <c r="OGQ232" s="12"/>
      <c r="OGR232" s="12"/>
      <c r="OGS232" s="12"/>
      <c r="OGT232" s="12"/>
      <c r="OGU232" s="12"/>
      <c r="OGV232" s="12"/>
      <c r="OGW232" s="12"/>
      <c r="OGX232" s="12"/>
      <c r="OGY232" s="12"/>
      <c r="OGZ232" s="12"/>
      <c r="OHA232" s="12"/>
      <c r="OHB232" s="12"/>
      <c r="OHC232" s="12"/>
      <c r="OHD232" s="12"/>
      <c r="OHE232" s="12"/>
      <c r="OHF232" s="12"/>
      <c r="OHG232" s="12"/>
      <c r="OHH232" s="12"/>
      <c r="OHI232" s="12"/>
      <c r="OHJ232" s="12"/>
      <c r="OHK232" s="12"/>
      <c r="OHL232" s="12"/>
      <c r="OHM232" s="12"/>
      <c r="OHN232" s="12"/>
      <c r="OHO232" s="12"/>
      <c r="OHP232" s="12"/>
      <c r="OHQ232" s="12"/>
      <c r="OHR232" s="12"/>
      <c r="OHS232" s="12"/>
      <c r="OHT232" s="12"/>
      <c r="OHU232" s="12"/>
      <c r="OHV232" s="12"/>
      <c r="OHW232" s="12"/>
      <c r="OHX232" s="12"/>
      <c r="OHY232" s="12"/>
      <c r="OHZ232" s="12"/>
      <c r="OIA232" s="12"/>
      <c r="OIB232" s="12"/>
      <c r="OIC232" s="12"/>
      <c r="OID232" s="12"/>
      <c r="OIE232" s="12"/>
      <c r="OIF232" s="12"/>
      <c r="OIG232" s="12"/>
      <c r="OIH232" s="12"/>
      <c r="OII232" s="12"/>
      <c r="OIJ232" s="12"/>
      <c r="OIK232" s="12"/>
      <c r="OIL232" s="12"/>
      <c r="OIM232" s="12"/>
      <c r="OIN232" s="12"/>
      <c r="OIO232" s="12"/>
      <c r="OIP232" s="12"/>
      <c r="OIQ232" s="12"/>
      <c r="OIR232" s="12"/>
      <c r="OIS232" s="12"/>
      <c r="OIT232" s="12"/>
      <c r="OIU232" s="12"/>
      <c r="OIV232" s="12"/>
      <c r="OIW232" s="12"/>
      <c r="OIX232" s="12"/>
      <c r="OIY232" s="12"/>
      <c r="OIZ232" s="12"/>
      <c r="OJA232" s="12"/>
      <c r="OJB232" s="12"/>
      <c r="OJC232" s="12"/>
      <c r="OJD232" s="12"/>
      <c r="OJE232" s="12"/>
      <c r="OJF232" s="12"/>
      <c r="OJG232" s="12"/>
      <c r="OJH232" s="12"/>
      <c r="OJI232" s="12"/>
      <c r="OJJ232" s="12"/>
      <c r="OJK232" s="12"/>
      <c r="OJL232" s="12"/>
      <c r="OJM232" s="12"/>
      <c r="OJN232" s="12"/>
      <c r="OJO232" s="12"/>
      <c r="OJP232" s="12"/>
      <c r="OJQ232" s="12"/>
      <c r="OJR232" s="12"/>
      <c r="OJS232" s="12"/>
      <c r="OJT232" s="12"/>
      <c r="OJU232" s="12"/>
      <c r="OJV232" s="12"/>
      <c r="OJW232" s="12"/>
      <c r="OJX232" s="12"/>
      <c r="OJY232" s="12"/>
      <c r="OJZ232" s="12"/>
      <c r="OKA232" s="12"/>
      <c r="OKB232" s="12"/>
      <c r="OKC232" s="12"/>
      <c r="OKD232" s="12"/>
      <c r="OKE232" s="12"/>
      <c r="OKF232" s="12"/>
      <c r="OKG232" s="12"/>
      <c r="OKH232" s="12"/>
      <c r="OKI232" s="12"/>
      <c r="OKJ232" s="12"/>
      <c r="OKK232" s="12"/>
      <c r="OKL232" s="12"/>
      <c r="OKM232" s="12"/>
      <c r="OKN232" s="12"/>
      <c r="OKO232" s="12"/>
      <c r="OKP232" s="12"/>
      <c r="OKQ232" s="12"/>
      <c r="OKR232" s="12"/>
      <c r="OKS232" s="12"/>
      <c r="OKT232" s="12"/>
      <c r="OKU232" s="12"/>
      <c r="OKV232" s="12"/>
      <c r="OKW232" s="12"/>
      <c r="OKX232" s="12"/>
      <c r="OKY232" s="12"/>
      <c r="OKZ232" s="12"/>
      <c r="OLA232" s="12"/>
      <c r="OLB232" s="12"/>
      <c r="OLC232" s="12"/>
      <c r="OLD232" s="12"/>
      <c r="OLE232" s="12"/>
      <c r="OLF232" s="12"/>
      <c r="OLG232" s="12"/>
      <c r="OLH232" s="12"/>
      <c r="OLI232" s="12"/>
      <c r="OLJ232" s="12"/>
      <c r="OLK232" s="12"/>
      <c r="OLL232" s="12"/>
      <c r="OLM232" s="12"/>
      <c r="OLN232" s="12"/>
      <c r="OLO232" s="12"/>
      <c r="OLP232" s="12"/>
      <c r="OLQ232" s="12"/>
      <c r="OLR232" s="12"/>
      <c r="OLS232" s="12"/>
      <c r="OLT232" s="12"/>
      <c r="OLU232" s="12"/>
      <c r="OLV232" s="12"/>
      <c r="OLW232" s="12"/>
      <c r="OLX232" s="12"/>
      <c r="OLY232" s="12"/>
      <c r="OLZ232" s="12"/>
      <c r="OMA232" s="12"/>
      <c r="OMB232" s="12"/>
      <c r="OMC232" s="12"/>
      <c r="OMD232" s="12"/>
      <c r="OME232" s="12"/>
      <c r="OMF232" s="12"/>
      <c r="OMG232" s="12"/>
      <c r="OMH232" s="12"/>
      <c r="OMI232" s="12"/>
      <c r="OMJ232" s="12"/>
      <c r="OMK232" s="12"/>
      <c r="OML232" s="12"/>
      <c r="OMM232" s="12"/>
      <c r="OMN232" s="12"/>
      <c r="OMO232" s="12"/>
      <c r="OMP232" s="12"/>
      <c r="OMQ232" s="12"/>
      <c r="OMR232" s="12"/>
      <c r="OMS232" s="12"/>
      <c r="OMT232" s="12"/>
      <c r="OMU232" s="12"/>
      <c r="OMV232" s="12"/>
      <c r="OMW232" s="12"/>
      <c r="OMX232" s="12"/>
      <c r="OMY232" s="12"/>
      <c r="OMZ232" s="12"/>
      <c r="ONA232" s="12"/>
      <c r="ONB232" s="12"/>
      <c r="ONC232" s="12"/>
      <c r="OND232" s="12"/>
      <c r="ONE232" s="12"/>
      <c r="ONF232" s="12"/>
      <c r="ONG232" s="12"/>
      <c r="ONH232" s="12"/>
      <c r="ONI232" s="12"/>
      <c r="ONJ232" s="12"/>
      <c r="ONK232" s="12"/>
      <c r="ONL232" s="12"/>
      <c r="ONM232" s="12"/>
      <c r="ONN232" s="12"/>
      <c r="ONO232" s="12"/>
      <c r="ONP232" s="12"/>
      <c r="ONQ232" s="12"/>
      <c r="ONR232" s="12"/>
      <c r="ONS232" s="12"/>
      <c r="ONT232" s="12"/>
      <c r="ONU232" s="12"/>
      <c r="ONV232" s="12"/>
      <c r="ONW232" s="12"/>
      <c r="ONX232" s="12"/>
      <c r="ONY232" s="12"/>
      <c r="ONZ232" s="12"/>
      <c r="OOA232" s="12"/>
      <c r="OOB232" s="12"/>
      <c r="OOC232" s="12"/>
      <c r="OOD232" s="12"/>
      <c r="OOE232" s="12"/>
      <c r="OOF232" s="12"/>
      <c r="OOG232" s="12"/>
      <c r="OOH232" s="12"/>
      <c r="OOI232" s="12"/>
      <c r="OOJ232" s="12"/>
      <c r="OOK232" s="12"/>
      <c r="OOL232" s="12"/>
      <c r="OOM232" s="12"/>
      <c r="OON232" s="12"/>
      <c r="OOO232" s="12"/>
      <c r="OOP232" s="12"/>
      <c r="OOQ232" s="12"/>
      <c r="OOR232" s="12"/>
      <c r="OOS232" s="12"/>
      <c r="OOT232" s="12"/>
      <c r="OOU232" s="12"/>
      <c r="OOV232" s="12"/>
      <c r="OOW232" s="12"/>
      <c r="OOX232" s="12"/>
      <c r="OOY232" s="12"/>
      <c r="OOZ232" s="12"/>
      <c r="OPA232" s="12"/>
      <c r="OPB232" s="12"/>
      <c r="OPC232" s="12"/>
      <c r="OPD232" s="12"/>
      <c r="OPE232" s="12"/>
      <c r="OPF232" s="12"/>
      <c r="OPG232" s="12"/>
      <c r="OPH232" s="12"/>
      <c r="OPI232" s="12"/>
      <c r="OPJ232" s="12"/>
      <c r="OPK232" s="12"/>
      <c r="OPL232" s="12"/>
      <c r="OPM232" s="12"/>
      <c r="OPN232" s="12"/>
      <c r="OPO232" s="12"/>
      <c r="OPP232" s="12"/>
      <c r="OPQ232" s="12"/>
      <c r="OPR232" s="12"/>
      <c r="OPS232" s="12"/>
      <c r="OPT232" s="12"/>
      <c r="OPU232" s="12"/>
      <c r="OPV232" s="12"/>
      <c r="OPW232" s="12"/>
      <c r="OPX232" s="12"/>
      <c r="OPY232" s="12"/>
      <c r="OPZ232" s="12"/>
      <c r="OQA232" s="12"/>
      <c r="OQB232" s="12"/>
      <c r="OQC232" s="12"/>
      <c r="OQD232" s="12"/>
      <c r="OQE232" s="12"/>
      <c r="OQF232" s="12"/>
      <c r="OQG232" s="12"/>
      <c r="OQH232" s="12"/>
      <c r="OQI232" s="12"/>
      <c r="OQJ232" s="12"/>
      <c r="OQK232" s="12"/>
      <c r="OQL232" s="12"/>
      <c r="OQM232" s="12"/>
      <c r="OQN232" s="12"/>
      <c r="OQO232" s="12"/>
      <c r="OQP232" s="12"/>
      <c r="OQQ232" s="12"/>
      <c r="OQR232" s="12"/>
      <c r="OQS232" s="12"/>
      <c r="OQT232" s="12"/>
      <c r="OQU232" s="12"/>
      <c r="OQV232" s="12"/>
      <c r="OQW232" s="12"/>
      <c r="OQX232" s="12"/>
      <c r="OQY232" s="12"/>
      <c r="OQZ232" s="12"/>
      <c r="ORA232" s="12"/>
      <c r="ORB232" s="12"/>
      <c r="ORC232" s="12"/>
      <c r="ORD232" s="12"/>
      <c r="ORE232" s="12"/>
      <c r="ORF232" s="12"/>
      <c r="ORG232" s="12"/>
      <c r="ORH232" s="12"/>
      <c r="ORI232" s="12"/>
      <c r="ORJ232" s="12"/>
      <c r="ORK232" s="12"/>
      <c r="ORL232" s="12"/>
      <c r="ORM232" s="12"/>
      <c r="ORN232" s="12"/>
      <c r="ORO232" s="12"/>
      <c r="ORP232" s="12"/>
      <c r="ORQ232" s="12"/>
      <c r="ORR232" s="12"/>
      <c r="ORS232" s="12"/>
      <c r="ORT232" s="12"/>
      <c r="ORU232" s="12"/>
      <c r="ORV232" s="12"/>
      <c r="ORW232" s="12"/>
      <c r="ORX232" s="12"/>
      <c r="ORY232" s="12"/>
      <c r="ORZ232" s="12"/>
      <c r="OSA232" s="12"/>
      <c r="OSB232" s="12"/>
      <c r="OSC232" s="12"/>
      <c r="OSD232" s="12"/>
      <c r="OSE232" s="12"/>
      <c r="OSF232" s="12"/>
      <c r="OSG232" s="12"/>
      <c r="OSH232" s="12"/>
      <c r="OSI232" s="12"/>
      <c r="OSJ232" s="12"/>
      <c r="OSK232" s="12"/>
      <c r="OSL232" s="12"/>
      <c r="OSM232" s="12"/>
      <c r="OSN232" s="12"/>
      <c r="OSO232" s="12"/>
      <c r="OSP232" s="12"/>
      <c r="OSQ232" s="12"/>
      <c r="OSR232" s="12"/>
      <c r="OSS232" s="12"/>
      <c r="OST232" s="12"/>
      <c r="OSU232" s="12"/>
      <c r="OSV232" s="12"/>
      <c r="OSW232" s="12"/>
      <c r="OSX232" s="12"/>
      <c r="OSY232" s="12"/>
      <c r="OSZ232" s="12"/>
      <c r="OTA232" s="12"/>
      <c r="OTB232" s="12"/>
      <c r="OTC232" s="12"/>
      <c r="OTD232" s="12"/>
      <c r="OTE232" s="12"/>
      <c r="OTF232" s="12"/>
      <c r="OTG232" s="12"/>
      <c r="OTH232" s="12"/>
      <c r="OTI232" s="12"/>
      <c r="OTJ232" s="12"/>
      <c r="OTK232" s="12"/>
      <c r="OTL232" s="12"/>
      <c r="OTM232" s="12"/>
      <c r="OTN232" s="12"/>
      <c r="OTO232" s="12"/>
      <c r="OTP232" s="12"/>
      <c r="OTQ232" s="12"/>
      <c r="OTR232" s="12"/>
      <c r="OTS232" s="12"/>
      <c r="OTT232" s="12"/>
      <c r="OTU232" s="12"/>
      <c r="OTV232" s="12"/>
      <c r="OTW232" s="12"/>
      <c r="OTX232" s="12"/>
      <c r="OTY232" s="12"/>
      <c r="OTZ232" s="12"/>
      <c r="OUA232" s="12"/>
      <c r="OUB232" s="12"/>
      <c r="OUC232" s="12"/>
      <c r="OUD232" s="12"/>
      <c r="OUE232" s="12"/>
      <c r="OUF232" s="12"/>
      <c r="OUG232" s="12"/>
      <c r="OUH232" s="12"/>
      <c r="OUI232" s="12"/>
      <c r="OUJ232" s="12"/>
      <c r="OUK232" s="12"/>
      <c r="OUL232" s="12"/>
      <c r="OUM232" s="12"/>
      <c r="OUN232" s="12"/>
      <c r="OUO232" s="12"/>
      <c r="OUP232" s="12"/>
      <c r="OUQ232" s="12"/>
      <c r="OUR232" s="12"/>
      <c r="OUS232" s="12"/>
      <c r="OUT232" s="12"/>
      <c r="OUU232" s="12"/>
      <c r="OUV232" s="12"/>
      <c r="OUW232" s="12"/>
      <c r="OUX232" s="12"/>
      <c r="OUY232" s="12"/>
      <c r="OUZ232" s="12"/>
      <c r="OVA232" s="12"/>
      <c r="OVB232" s="12"/>
      <c r="OVC232" s="12"/>
      <c r="OVD232" s="12"/>
      <c r="OVE232" s="12"/>
      <c r="OVF232" s="12"/>
      <c r="OVG232" s="12"/>
      <c r="OVH232" s="12"/>
      <c r="OVI232" s="12"/>
      <c r="OVJ232" s="12"/>
      <c r="OVK232" s="12"/>
      <c r="OVL232" s="12"/>
      <c r="OVM232" s="12"/>
      <c r="OVN232" s="12"/>
      <c r="OVO232" s="12"/>
      <c r="OVP232" s="12"/>
      <c r="OVQ232" s="12"/>
      <c r="OVR232" s="12"/>
      <c r="OVS232" s="12"/>
      <c r="OVT232" s="12"/>
      <c r="OVU232" s="12"/>
      <c r="OVV232" s="12"/>
      <c r="OVW232" s="12"/>
      <c r="OVX232" s="12"/>
      <c r="OVY232" s="12"/>
      <c r="OVZ232" s="12"/>
      <c r="OWA232" s="12"/>
      <c r="OWB232" s="12"/>
      <c r="OWC232" s="12"/>
      <c r="OWD232" s="12"/>
      <c r="OWE232" s="12"/>
      <c r="OWF232" s="12"/>
      <c r="OWG232" s="12"/>
      <c r="OWH232" s="12"/>
      <c r="OWI232" s="12"/>
      <c r="OWJ232" s="12"/>
      <c r="OWK232" s="12"/>
      <c r="OWL232" s="12"/>
      <c r="OWM232" s="12"/>
      <c r="OWN232" s="12"/>
      <c r="OWO232" s="12"/>
      <c r="OWP232" s="12"/>
      <c r="OWQ232" s="12"/>
      <c r="OWR232" s="12"/>
      <c r="OWS232" s="12"/>
      <c r="OWT232" s="12"/>
      <c r="OWU232" s="12"/>
      <c r="OWV232" s="12"/>
      <c r="OWW232" s="12"/>
      <c r="OWX232" s="12"/>
      <c r="OWY232" s="12"/>
      <c r="OWZ232" s="12"/>
      <c r="OXA232" s="12"/>
      <c r="OXB232" s="12"/>
      <c r="OXC232" s="12"/>
      <c r="OXD232" s="12"/>
      <c r="OXE232" s="12"/>
      <c r="OXF232" s="12"/>
      <c r="OXG232" s="12"/>
      <c r="OXH232" s="12"/>
      <c r="OXI232" s="12"/>
      <c r="OXJ232" s="12"/>
      <c r="OXK232" s="12"/>
      <c r="OXL232" s="12"/>
      <c r="OXM232" s="12"/>
      <c r="OXN232" s="12"/>
      <c r="OXO232" s="12"/>
      <c r="OXP232" s="12"/>
      <c r="OXQ232" s="12"/>
      <c r="OXR232" s="12"/>
      <c r="OXS232" s="12"/>
      <c r="OXT232" s="12"/>
      <c r="OXU232" s="12"/>
      <c r="OXV232" s="12"/>
      <c r="OXW232" s="12"/>
      <c r="OXX232" s="12"/>
      <c r="OXY232" s="12"/>
      <c r="OXZ232" s="12"/>
      <c r="OYA232" s="12"/>
      <c r="OYB232" s="12"/>
      <c r="OYC232" s="12"/>
      <c r="OYD232" s="12"/>
      <c r="OYE232" s="12"/>
      <c r="OYF232" s="12"/>
      <c r="OYG232" s="12"/>
      <c r="OYH232" s="12"/>
      <c r="OYI232" s="12"/>
      <c r="OYJ232" s="12"/>
      <c r="OYK232" s="12"/>
      <c r="OYL232" s="12"/>
      <c r="OYM232" s="12"/>
      <c r="OYN232" s="12"/>
      <c r="OYO232" s="12"/>
      <c r="OYP232" s="12"/>
      <c r="OYQ232" s="12"/>
      <c r="OYR232" s="12"/>
      <c r="OYS232" s="12"/>
      <c r="OYT232" s="12"/>
      <c r="OYU232" s="12"/>
      <c r="OYV232" s="12"/>
      <c r="OYW232" s="12"/>
      <c r="OYX232" s="12"/>
      <c r="OYY232" s="12"/>
      <c r="OYZ232" s="12"/>
      <c r="OZA232" s="12"/>
      <c r="OZB232" s="12"/>
      <c r="OZC232" s="12"/>
      <c r="OZD232" s="12"/>
      <c r="OZE232" s="12"/>
      <c r="OZF232" s="12"/>
      <c r="OZG232" s="12"/>
      <c r="OZH232" s="12"/>
      <c r="OZI232" s="12"/>
      <c r="OZJ232" s="12"/>
      <c r="OZK232" s="12"/>
      <c r="OZL232" s="12"/>
      <c r="OZM232" s="12"/>
      <c r="OZN232" s="12"/>
      <c r="OZO232" s="12"/>
      <c r="OZP232" s="12"/>
      <c r="OZQ232" s="12"/>
      <c r="OZR232" s="12"/>
      <c r="OZS232" s="12"/>
      <c r="OZT232" s="12"/>
      <c r="OZU232" s="12"/>
      <c r="OZV232" s="12"/>
      <c r="OZW232" s="12"/>
      <c r="OZX232" s="12"/>
      <c r="OZY232" s="12"/>
      <c r="OZZ232" s="12"/>
      <c r="PAA232" s="12"/>
      <c r="PAB232" s="12"/>
      <c r="PAC232" s="12"/>
      <c r="PAD232" s="12"/>
      <c r="PAE232" s="12"/>
      <c r="PAF232" s="12"/>
      <c r="PAG232" s="12"/>
      <c r="PAH232" s="12"/>
      <c r="PAI232" s="12"/>
      <c r="PAJ232" s="12"/>
      <c r="PAK232" s="12"/>
      <c r="PAL232" s="12"/>
      <c r="PAM232" s="12"/>
      <c r="PAN232" s="12"/>
      <c r="PAO232" s="12"/>
      <c r="PAP232" s="12"/>
      <c r="PAQ232" s="12"/>
      <c r="PAR232" s="12"/>
      <c r="PAS232" s="12"/>
      <c r="PAT232" s="12"/>
      <c r="PAU232" s="12"/>
      <c r="PAV232" s="12"/>
      <c r="PAW232" s="12"/>
      <c r="PAX232" s="12"/>
      <c r="PAY232" s="12"/>
      <c r="PAZ232" s="12"/>
      <c r="PBA232" s="12"/>
      <c r="PBB232" s="12"/>
      <c r="PBC232" s="12"/>
      <c r="PBD232" s="12"/>
      <c r="PBE232" s="12"/>
      <c r="PBF232" s="12"/>
      <c r="PBG232" s="12"/>
      <c r="PBH232" s="12"/>
      <c r="PBI232" s="12"/>
      <c r="PBJ232" s="12"/>
      <c r="PBK232" s="12"/>
      <c r="PBL232" s="12"/>
      <c r="PBM232" s="12"/>
      <c r="PBN232" s="12"/>
      <c r="PBO232" s="12"/>
      <c r="PBP232" s="12"/>
      <c r="PBQ232" s="12"/>
      <c r="PBR232" s="12"/>
      <c r="PBS232" s="12"/>
      <c r="PBT232" s="12"/>
      <c r="PBU232" s="12"/>
      <c r="PBV232" s="12"/>
      <c r="PBW232" s="12"/>
      <c r="PBX232" s="12"/>
      <c r="PBY232" s="12"/>
      <c r="PBZ232" s="12"/>
      <c r="PCA232" s="12"/>
      <c r="PCB232" s="12"/>
      <c r="PCC232" s="12"/>
      <c r="PCD232" s="12"/>
      <c r="PCE232" s="12"/>
      <c r="PCF232" s="12"/>
      <c r="PCG232" s="12"/>
      <c r="PCH232" s="12"/>
      <c r="PCI232" s="12"/>
      <c r="PCJ232" s="12"/>
      <c r="PCK232" s="12"/>
      <c r="PCL232" s="12"/>
      <c r="PCM232" s="12"/>
      <c r="PCN232" s="12"/>
      <c r="PCO232" s="12"/>
      <c r="PCP232" s="12"/>
      <c r="PCQ232" s="12"/>
      <c r="PCR232" s="12"/>
      <c r="PCS232" s="12"/>
      <c r="PCT232" s="12"/>
      <c r="PCU232" s="12"/>
      <c r="PCV232" s="12"/>
      <c r="PCW232" s="12"/>
      <c r="PCX232" s="12"/>
      <c r="PCY232" s="12"/>
      <c r="PCZ232" s="12"/>
      <c r="PDA232" s="12"/>
      <c r="PDB232" s="12"/>
      <c r="PDC232" s="12"/>
      <c r="PDD232" s="12"/>
      <c r="PDE232" s="12"/>
      <c r="PDF232" s="12"/>
      <c r="PDG232" s="12"/>
      <c r="PDH232" s="12"/>
      <c r="PDI232" s="12"/>
      <c r="PDJ232" s="12"/>
      <c r="PDK232" s="12"/>
      <c r="PDL232" s="12"/>
      <c r="PDM232" s="12"/>
      <c r="PDN232" s="12"/>
      <c r="PDO232" s="12"/>
      <c r="PDP232" s="12"/>
      <c r="PDQ232" s="12"/>
      <c r="PDR232" s="12"/>
      <c r="PDS232" s="12"/>
      <c r="PDT232" s="12"/>
      <c r="PDU232" s="12"/>
      <c r="PDV232" s="12"/>
      <c r="PDW232" s="12"/>
      <c r="PDX232" s="12"/>
      <c r="PDY232" s="12"/>
      <c r="PDZ232" s="12"/>
      <c r="PEA232" s="12"/>
      <c r="PEB232" s="12"/>
      <c r="PEC232" s="12"/>
      <c r="PED232" s="12"/>
      <c r="PEE232" s="12"/>
      <c r="PEF232" s="12"/>
      <c r="PEG232" s="12"/>
      <c r="PEH232" s="12"/>
      <c r="PEI232" s="12"/>
      <c r="PEJ232" s="12"/>
      <c r="PEK232" s="12"/>
      <c r="PEL232" s="12"/>
      <c r="PEM232" s="12"/>
      <c r="PEN232" s="12"/>
      <c r="PEO232" s="12"/>
      <c r="PEP232" s="12"/>
      <c r="PEQ232" s="12"/>
      <c r="PER232" s="12"/>
      <c r="PES232" s="12"/>
      <c r="PET232" s="12"/>
      <c r="PEU232" s="12"/>
      <c r="PEV232" s="12"/>
      <c r="PEW232" s="12"/>
      <c r="PEX232" s="12"/>
      <c r="PEY232" s="12"/>
      <c r="PEZ232" s="12"/>
      <c r="PFA232" s="12"/>
      <c r="PFB232" s="12"/>
      <c r="PFC232" s="12"/>
      <c r="PFD232" s="12"/>
      <c r="PFE232" s="12"/>
      <c r="PFF232" s="12"/>
      <c r="PFG232" s="12"/>
      <c r="PFH232" s="12"/>
      <c r="PFI232" s="12"/>
      <c r="PFJ232" s="12"/>
      <c r="PFK232" s="12"/>
      <c r="PFL232" s="12"/>
      <c r="PFM232" s="12"/>
      <c r="PFN232" s="12"/>
      <c r="PFO232" s="12"/>
      <c r="PFP232" s="12"/>
      <c r="PFQ232" s="12"/>
      <c r="PFR232" s="12"/>
      <c r="PFS232" s="12"/>
      <c r="PFT232" s="12"/>
      <c r="PFU232" s="12"/>
      <c r="PFV232" s="12"/>
      <c r="PFW232" s="12"/>
      <c r="PFX232" s="12"/>
      <c r="PFY232" s="12"/>
      <c r="PFZ232" s="12"/>
      <c r="PGA232" s="12"/>
      <c r="PGB232" s="12"/>
      <c r="PGC232" s="12"/>
      <c r="PGD232" s="12"/>
      <c r="PGE232" s="12"/>
      <c r="PGF232" s="12"/>
      <c r="PGG232" s="12"/>
      <c r="PGH232" s="12"/>
      <c r="PGI232" s="12"/>
      <c r="PGJ232" s="12"/>
      <c r="PGK232" s="12"/>
      <c r="PGL232" s="12"/>
      <c r="PGM232" s="12"/>
      <c r="PGN232" s="12"/>
      <c r="PGO232" s="12"/>
      <c r="PGP232" s="12"/>
      <c r="PGQ232" s="12"/>
      <c r="PGR232" s="12"/>
      <c r="PGS232" s="12"/>
      <c r="PGT232" s="12"/>
      <c r="PGU232" s="12"/>
      <c r="PGV232" s="12"/>
      <c r="PGW232" s="12"/>
      <c r="PGX232" s="12"/>
      <c r="PGY232" s="12"/>
      <c r="PGZ232" s="12"/>
      <c r="PHA232" s="12"/>
      <c r="PHB232" s="12"/>
      <c r="PHC232" s="12"/>
      <c r="PHD232" s="12"/>
      <c r="PHE232" s="12"/>
      <c r="PHF232" s="12"/>
      <c r="PHG232" s="12"/>
      <c r="PHH232" s="12"/>
      <c r="PHI232" s="12"/>
      <c r="PHJ232" s="12"/>
      <c r="PHK232" s="12"/>
      <c r="PHL232" s="12"/>
      <c r="PHM232" s="12"/>
      <c r="PHN232" s="12"/>
      <c r="PHO232" s="12"/>
      <c r="PHP232" s="12"/>
      <c r="PHQ232" s="12"/>
      <c r="PHR232" s="12"/>
      <c r="PHS232" s="12"/>
      <c r="PHT232" s="12"/>
      <c r="PHU232" s="12"/>
      <c r="PHV232" s="12"/>
      <c r="PHW232" s="12"/>
      <c r="PHX232" s="12"/>
      <c r="PHY232" s="12"/>
      <c r="PHZ232" s="12"/>
      <c r="PIA232" s="12"/>
      <c r="PIB232" s="12"/>
      <c r="PIC232" s="12"/>
      <c r="PID232" s="12"/>
      <c r="PIE232" s="12"/>
      <c r="PIF232" s="12"/>
      <c r="PIG232" s="12"/>
      <c r="PIH232" s="12"/>
      <c r="PII232" s="12"/>
      <c r="PIJ232" s="12"/>
      <c r="PIK232" s="12"/>
      <c r="PIL232" s="12"/>
      <c r="PIM232" s="12"/>
      <c r="PIN232" s="12"/>
      <c r="PIO232" s="12"/>
      <c r="PIP232" s="12"/>
      <c r="PIQ232" s="12"/>
      <c r="PIR232" s="12"/>
      <c r="PIS232" s="12"/>
      <c r="PIT232" s="12"/>
      <c r="PIU232" s="12"/>
      <c r="PIV232" s="12"/>
      <c r="PIW232" s="12"/>
      <c r="PIX232" s="12"/>
      <c r="PIY232" s="12"/>
      <c r="PIZ232" s="12"/>
      <c r="PJA232" s="12"/>
      <c r="PJB232" s="12"/>
      <c r="PJC232" s="12"/>
      <c r="PJD232" s="12"/>
      <c r="PJE232" s="12"/>
      <c r="PJF232" s="12"/>
      <c r="PJG232" s="12"/>
      <c r="PJH232" s="12"/>
      <c r="PJI232" s="12"/>
      <c r="PJJ232" s="12"/>
      <c r="PJK232" s="12"/>
      <c r="PJL232" s="12"/>
      <c r="PJM232" s="12"/>
      <c r="PJN232" s="12"/>
      <c r="PJO232" s="12"/>
      <c r="PJP232" s="12"/>
      <c r="PJQ232" s="12"/>
      <c r="PJR232" s="12"/>
      <c r="PJS232" s="12"/>
      <c r="PJT232" s="12"/>
      <c r="PJU232" s="12"/>
      <c r="PJV232" s="12"/>
      <c r="PJW232" s="12"/>
      <c r="PJX232" s="12"/>
      <c r="PJY232" s="12"/>
      <c r="PJZ232" s="12"/>
      <c r="PKA232" s="12"/>
      <c r="PKB232" s="12"/>
      <c r="PKC232" s="12"/>
      <c r="PKD232" s="12"/>
      <c r="PKE232" s="12"/>
      <c r="PKF232" s="12"/>
      <c r="PKG232" s="12"/>
      <c r="PKH232" s="12"/>
      <c r="PKI232" s="12"/>
      <c r="PKJ232" s="12"/>
      <c r="PKK232" s="12"/>
      <c r="PKL232" s="12"/>
      <c r="PKM232" s="12"/>
      <c r="PKN232" s="12"/>
      <c r="PKO232" s="12"/>
      <c r="PKP232" s="12"/>
      <c r="PKQ232" s="12"/>
      <c r="PKR232" s="12"/>
      <c r="PKS232" s="12"/>
      <c r="PKT232" s="12"/>
      <c r="PKU232" s="12"/>
      <c r="PKV232" s="12"/>
      <c r="PKW232" s="12"/>
      <c r="PKX232" s="12"/>
      <c r="PKY232" s="12"/>
      <c r="PKZ232" s="12"/>
      <c r="PLA232" s="12"/>
      <c r="PLB232" s="12"/>
      <c r="PLC232" s="12"/>
      <c r="PLD232" s="12"/>
      <c r="PLE232" s="12"/>
      <c r="PLF232" s="12"/>
      <c r="PLG232" s="12"/>
      <c r="PLH232" s="12"/>
      <c r="PLI232" s="12"/>
      <c r="PLJ232" s="12"/>
      <c r="PLK232" s="12"/>
      <c r="PLL232" s="12"/>
      <c r="PLM232" s="12"/>
      <c r="PLN232" s="12"/>
      <c r="PLO232" s="12"/>
      <c r="PLP232" s="12"/>
      <c r="PLQ232" s="12"/>
      <c r="PLR232" s="12"/>
      <c r="PLS232" s="12"/>
      <c r="PLT232" s="12"/>
      <c r="PLU232" s="12"/>
      <c r="PLV232" s="12"/>
      <c r="PLW232" s="12"/>
      <c r="PLX232" s="12"/>
      <c r="PLY232" s="12"/>
      <c r="PLZ232" s="12"/>
      <c r="PMA232" s="12"/>
      <c r="PMB232" s="12"/>
      <c r="PMC232" s="12"/>
      <c r="PMD232" s="12"/>
      <c r="PME232" s="12"/>
      <c r="PMF232" s="12"/>
      <c r="PMG232" s="12"/>
      <c r="PMH232" s="12"/>
      <c r="PMI232" s="12"/>
      <c r="PMJ232" s="12"/>
      <c r="PMK232" s="12"/>
      <c r="PML232" s="12"/>
      <c r="PMM232" s="12"/>
      <c r="PMN232" s="12"/>
      <c r="PMO232" s="12"/>
      <c r="PMP232" s="12"/>
      <c r="PMQ232" s="12"/>
      <c r="PMR232" s="12"/>
      <c r="PMS232" s="12"/>
      <c r="PMT232" s="12"/>
      <c r="PMU232" s="12"/>
      <c r="PMV232" s="12"/>
      <c r="PMW232" s="12"/>
      <c r="PMX232" s="12"/>
      <c r="PMY232" s="12"/>
      <c r="PMZ232" s="12"/>
      <c r="PNA232" s="12"/>
      <c r="PNB232" s="12"/>
      <c r="PNC232" s="12"/>
      <c r="PND232" s="12"/>
      <c r="PNE232" s="12"/>
      <c r="PNF232" s="12"/>
      <c r="PNG232" s="12"/>
      <c r="PNH232" s="12"/>
      <c r="PNI232" s="12"/>
      <c r="PNJ232" s="12"/>
      <c r="PNK232" s="12"/>
      <c r="PNL232" s="12"/>
      <c r="PNM232" s="12"/>
      <c r="PNN232" s="12"/>
      <c r="PNO232" s="12"/>
      <c r="PNP232" s="12"/>
      <c r="PNQ232" s="12"/>
      <c r="PNR232" s="12"/>
      <c r="PNS232" s="12"/>
      <c r="PNT232" s="12"/>
      <c r="PNU232" s="12"/>
      <c r="PNV232" s="12"/>
      <c r="PNW232" s="12"/>
      <c r="PNX232" s="12"/>
      <c r="PNY232" s="12"/>
      <c r="PNZ232" s="12"/>
      <c r="POA232" s="12"/>
      <c r="POB232" s="12"/>
      <c r="POC232" s="12"/>
      <c r="POD232" s="12"/>
      <c r="POE232" s="12"/>
      <c r="POF232" s="12"/>
      <c r="POG232" s="12"/>
      <c r="POH232" s="12"/>
      <c r="POI232" s="12"/>
      <c r="POJ232" s="12"/>
      <c r="POK232" s="12"/>
      <c r="POL232" s="12"/>
      <c r="POM232" s="12"/>
      <c r="PON232" s="12"/>
      <c r="POO232" s="12"/>
      <c r="POP232" s="12"/>
      <c r="POQ232" s="12"/>
      <c r="POR232" s="12"/>
      <c r="POS232" s="12"/>
      <c r="POT232" s="12"/>
      <c r="POU232" s="12"/>
      <c r="POV232" s="12"/>
      <c r="POW232" s="12"/>
      <c r="POX232" s="12"/>
      <c r="POY232" s="12"/>
      <c r="POZ232" s="12"/>
      <c r="PPA232" s="12"/>
      <c r="PPB232" s="12"/>
      <c r="PPC232" s="12"/>
      <c r="PPD232" s="12"/>
      <c r="PPE232" s="12"/>
      <c r="PPF232" s="12"/>
      <c r="PPG232" s="12"/>
      <c r="PPH232" s="12"/>
      <c r="PPI232" s="12"/>
      <c r="PPJ232" s="12"/>
      <c r="PPK232" s="12"/>
      <c r="PPL232" s="12"/>
      <c r="PPM232" s="12"/>
      <c r="PPN232" s="12"/>
      <c r="PPO232" s="12"/>
      <c r="PPP232" s="12"/>
      <c r="PPQ232" s="12"/>
      <c r="PPR232" s="12"/>
      <c r="PPS232" s="12"/>
      <c r="PPT232" s="12"/>
      <c r="PPU232" s="12"/>
      <c r="PPV232" s="12"/>
      <c r="PPW232" s="12"/>
      <c r="PPX232" s="12"/>
      <c r="PPY232" s="12"/>
      <c r="PPZ232" s="12"/>
      <c r="PQA232" s="12"/>
      <c r="PQB232" s="12"/>
      <c r="PQC232" s="12"/>
      <c r="PQD232" s="12"/>
      <c r="PQE232" s="12"/>
      <c r="PQF232" s="12"/>
      <c r="PQG232" s="12"/>
      <c r="PQH232" s="12"/>
      <c r="PQI232" s="12"/>
      <c r="PQJ232" s="12"/>
      <c r="PQK232" s="12"/>
      <c r="PQL232" s="12"/>
      <c r="PQM232" s="12"/>
      <c r="PQN232" s="12"/>
      <c r="PQO232" s="12"/>
      <c r="PQP232" s="12"/>
      <c r="PQQ232" s="12"/>
      <c r="PQR232" s="12"/>
      <c r="PQS232" s="12"/>
      <c r="PQT232" s="12"/>
      <c r="PQU232" s="12"/>
      <c r="PQV232" s="12"/>
      <c r="PQW232" s="12"/>
      <c r="PQX232" s="12"/>
      <c r="PQY232" s="12"/>
      <c r="PQZ232" s="12"/>
      <c r="PRA232" s="12"/>
      <c r="PRB232" s="12"/>
      <c r="PRC232" s="12"/>
      <c r="PRD232" s="12"/>
      <c r="PRE232" s="12"/>
      <c r="PRF232" s="12"/>
      <c r="PRG232" s="12"/>
      <c r="PRH232" s="12"/>
      <c r="PRI232" s="12"/>
      <c r="PRJ232" s="12"/>
      <c r="PRK232" s="12"/>
      <c r="PRL232" s="12"/>
      <c r="PRM232" s="12"/>
      <c r="PRN232" s="12"/>
      <c r="PRO232" s="12"/>
      <c r="PRP232" s="12"/>
      <c r="PRQ232" s="12"/>
      <c r="PRR232" s="12"/>
      <c r="PRS232" s="12"/>
      <c r="PRT232" s="12"/>
      <c r="PRU232" s="12"/>
      <c r="PRV232" s="12"/>
      <c r="PRW232" s="12"/>
      <c r="PRX232" s="12"/>
      <c r="PRY232" s="12"/>
      <c r="PRZ232" s="12"/>
      <c r="PSA232" s="12"/>
      <c r="PSB232" s="12"/>
      <c r="PSC232" s="12"/>
      <c r="PSD232" s="12"/>
      <c r="PSE232" s="12"/>
      <c r="PSF232" s="12"/>
      <c r="PSG232" s="12"/>
      <c r="PSH232" s="12"/>
      <c r="PSI232" s="12"/>
      <c r="PSJ232" s="12"/>
      <c r="PSK232" s="12"/>
      <c r="PSL232" s="12"/>
      <c r="PSM232" s="12"/>
      <c r="PSN232" s="12"/>
      <c r="PSO232" s="12"/>
      <c r="PSP232" s="12"/>
      <c r="PSQ232" s="12"/>
      <c r="PSR232" s="12"/>
      <c r="PSS232" s="12"/>
      <c r="PST232" s="12"/>
      <c r="PSU232" s="12"/>
      <c r="PSV232" s="12"/>
      <c r="PSW232" s="12"/>
      <c r="PSX232" s="12"/>
      <c r="PSY232" s="12"/>
      <c r="PSZ232" s="12"/>
      <c r="PTA232" s="12"/>
      <c r="PTB232" s="12"/>
      <c r="PTC232" s="12"/>
      <c r="PTD232" s="12"/>
      <c r="PTE232" s="12"/>
      <c r="PTF232" s="12"/>
      <c r="PTG232" s="12"/>
      <c r="PTH232" s="12"/>
      <c r="PTI232" s="12"/>
      <c r="PTJ232" s="12"/>
      <c r="PTK232" s="12"/>
      <c r="PTL232" s="12"/>
      <c r="PTM232" s="12"/>
      <c r="PTN232" s="12"/>
      <c r="PTO232" s="12"/>
      <c r="PTP232" s="12"/>
      <c r="PTQ232" s="12"/>
      <c r="PTR232" s="12"/>
      <c r="PTS232" s="12"/>
      <c r="PTT232" s="12"/>
      <c r="PTU232" s="12"/>
      <c r="PTV232" s="12"/>
      <c r="PTW232" s="12"/>
      <c r="PTX232" s="12"/>
      <c r="PTY232" s="12"/>
      <c r="PTZ232" s="12"/>
      <c r="PUA232" s="12"/>
      <c r="PUB232" s="12"/>
      <c r="PUC232" s="12"/>
      <c r="PUD232" s="12"/>
      <c r="PUE232" s="12"/>
      <c r="PUF232" s="12"/>
      <c r="PUG232" s="12"/>
      <c r="PUH232" s="12"/>
      <c r="PUI232" s="12"/>
      <c r="PUJ232" s="12"/>
      <c r="PUK232" s="12"/>
      <c r="PUL232" s="12"/>
      <c r="PUM232" s="12"/>
      <c r="PUN232" s="12"/>
      <c r="PUO232" s="12"/>
      <c r="PUP232" s="12"/>
      <c r="PUQ232" s="12"/>
      <c r="PUR232" s="12"/>
      <c r="PUS232" s="12"/>
      <c r="PUT232" s="12"/>
      <c r="PUU232" s="12"/>
      <c r="PUV232" s="12"/>
      <c r="PUW232" s="12"/>
      <c r="PUX232" s="12"/>
      <c r="PUY232" s="12"/>
      <c r="PUZ232" s="12"/>
      <c r="PVA232" s="12"/>
      <c r="PVB232" s="12"/>
      <c r="PVC232" s="12"/>
      <c r="PVD232" s="12"/>
      <c r="PVE232" s="12"/>
      <c r="PVF232" s="12"/>
      <c r="PVG232" s="12"/>
      <c r="PVH232" s="12"/>
      <c r="PVI232" s="12"/>
      <c r="PVJ232" s="12"/>
      <c r="PVK232" s="12"/>
      <c r="PVL232" s="12"/>
      <c r="PVM232" s="12"/>
      <c r="PVN232" s="12"/>
      <c r="PVO232" s="12"/>
      <c r="PVP232" s="12"/>
      <c r="PVQ232" s="12"/>
      <c r="PVR232" s="12"/>
      <c r="PVS232" s="12"/>
      <c r="PVT232" s="12"/>
      <c r="PVU232" s="12"/>
      <c r="PVV232" s="12"/>
      <c r="PVW232" s="12"/>
      <c r="PVX232" s="12"/>
      <c r="PVY232" s="12"/>
      <c r="PVZ232" s="12"/>
      <c r="PWA232" s="12"/>
      <c r="PWB232" s="12"/>
      <c r="PWC232" s="12"/>
      <c r="PWD232" s="12"/>
      <c r="PWE232" s="12"/>
      <c r="PWF232" s="12"/>
      <c r="PWG232" s="12"/>
      <c r="PWH232" s="12"/>
      <c r="PWI232" s="12"/>
      <c r="PWJ232" s="12"/>
      <c r="PWK232" s="12"/>
      <c r="PWL232" s="12"/>
      <c r="PWM232" s="12"/>
      <c r="PWN232" s="12"/>
      <c r="PWO232" s="12"/>
      <c r="PWP232" s="12"/>
      <c r="PWQ232" s="12"/>
      <c r="PWR232" s="12"/>
      <c r="PWS232" s="12"/>
      <c r="PWT232" s="12"/>
      <c r="PWU232" s="12"/>
      <c r="PWV232" s="12"/>
      <c r="PWW232" s="12"/>
      <c r="PWX232" s="12"/>
      <c r="PWY232" s="12"/>
      <c r="PWZ232" s="12"/>
      <c r="PXA232" s="12"/>
      <c r="PXB232" s="12"/>
      <c r="PXC232" s="12"/>
      <c r="PXD232" s="12"/>
      <c r="PXE232" s="12"/>
      <c r="PXF232" s="12"/>
      <c r="PXG232" s="12"/>
      <c r="PXH232" s="12"/>
      <c r="PXI232" s="12"/>
      <c r="PXJ232" s="12"/>
      <c r="PXK232" s="12"/>
      <c r="PXL232" s="12"/>
      <c r="PXM232" s="12"/>
      <c r="PXN232" s="12"/>
      <c r="PXO232" s="12"/>
      <c r="PXP232" s="12"/>
      <c r="PXQ232" s="12"/>
      <c r="PXR232" s="12"/>
      <c r="PXS232" s="12"/>
      <c r="PXT232" s="12"/>
      <c r="PXU232" s="12"/>
      <c r="PXV232" s="12"/>
      <c r="PXW232" s="12"/>
      <c r="PXX232" s="12"/>
      <c r="PXY232" s="12"/>
      <c r="PXZ232" s="12"/>
      <c r="PYA232" s="12"/>
      <c r="PYB232" s="12"/>
      <c r="PYC232" s="12"/>
      <c r="PYD232" s="12"/>
      <c r="PYE232" s="12"/>
      <c r="PYF232" s="12"/>
      <c r="PYG232" s="12"/>
      <c r="PYH232" s="12"/>
      <c r="PYI232" s="12"/>
      <c r="PYJ232" s="12"/>
      <c r="PYK232" s="12"/>
      <c r="PYL232" s="12"/>
      <c r="PYM232" s="12"/>
      <c r="PYN232" s="12"/>
      <c r="PYO232" s="12"/>
      <c r="PYP232" s="12"/>
      <c r="PYQ232" s="12"/>
      <c r="PYR232" s="12"/>
      <c r="PYS232" s="12"/>
      <c r="PYT232" s="12"/>
      <c r="PYU232" s="12"/>
      <c r="PYV232" s="12"/>
      <c r="PYW232" s="12"/>
      <c r="PYX232" s="12"/>
      <c r="PYY232" s="12"/>
      <c r="PYZ232" s="12"/>
      <c r="PZA232" s="12"/>
      <c r="PZB232" s="12"/>
      <c r="PZC232" s="12"/>
      <c r="PZD232" s="12"/>
      <c r="PZE232" s="12"/>
      <c r="PZF232" s="12"/>
      <c r="PZG232" s="12"/>
      <c r="PZH232" s="12"/>
      <c r="PZI232" s="12"/>
      <c r="PZJ232" s="12"/>
      <c r="PZK232" s="12"/>
      <c r="PZL232" s="12"/>
      <c r="PZM232" s="12"/>
      <c r="PZN232" s="12"/>
      <c r="PZO232" s="12"/>
      <c r="PZP232" s="12"/>
      <c r="PZQ232" s="12"/>
      <c r="PZR232" s="12"/>
      <c r="PZS232" s="12"/>
      <c r="PZT232" s="12"/>
      <c r="PZU232" s="12"/>
      <c r="PZV232" s="12"/>
      <c r="PZW232" s="12"/>
      <c r="PZX232" s="12"/>
      <c r="PZY232" s="12"/>
      <c r="PZZ232" s="12"/>
      <c r="QAA232" s="12"/>
      <c r="QAB232" s="12"/>
      <c r="QAC232" s="12"/>
      <c r="QAD232" s="12"/>
      <c r="QAE232" s="12"/>
      <c r="QAF232" s="12"/>
      <c r="QAG232" s="12"/>
      <c r="QAH232" s="12"/>
      <c r="QAI232" s="12"/>
      <c r="QAJ232" s="12"/>
      <c r="QAK232" s="12"/>
      <c r="QAL232" s="12"/>
      <c r="QAM232" s="12"/>
      <c r="QAN232" s="12"/>
      <c r="QAO232" s="12"/>
      <c r="QAP232" s="12"/>
      <c r="QAQ232" s="12"/>
      <c r="QAR232" s="12"/>
      <c r="QAS232" s="12"/>
      <c r="QAT232" s="12"/>
      <c r="QAU232" s="12"/>
      <c r="QAV232" s="12"/>
      <c r="QAW232" s="12"/>
      <c r="QAX232" s="12"/>
      <c r="QAY232" s="12"/>
      <c r="QAZ232" s="12"/>
      <c r="QBA232" s="12"/>
      <c r="QBB232" s="12"/>
      <c r="QBC232" s="12"/>
      <c r="QBD232" s="12"/>
      <c r="QBE232" s="12"/>
      <c r="QBF232" s="12"/>
      <c r="QBG232" s="12"/>
      <c r="QBH232" s="12"/>
      <c r="QBI232" s="12"/>
      <c r="QBJ232" s="12"/>
      <c r="QBK232" s="12"/>
      <c r="QBL232" s="12"/>
      <c r="QBM232" s="12"/>
      <c r="QBN232" s="12"/>
      <c r="QBO232" s="12"/>
      <c r="QBP232" s="12"/>
      <c r="QBQ232" s="12"/>
      <c r="QBR232" s="12"/>
      <c r="QBS232" s="12"/>
      <c r="QBT232" s="12"/>
      <c r="QBU232" s="12"/>
      <c r="QBV232" s="12"/>
      <c r="QBW232" s="12"/>
      <c r="QBX232" s="12"/>
      <c r="QBY232" s="12"/>
      <c r="QBZ232" s="12"/>
      <c r="QCA232" s="12"/>
      <c r="QCB232" s="12"/>
      <c r="QCC232" s="12"/>
      <c r="QCD232" s="12"/>
      <c r="QCE232" s="12"/>
      <c r="QCF232" s="12"/>
      <c r="QCG232" s="12"/>
      <c r="QCH232" s="12"/>
      <c r="QCI232" s="12"/>
      <c r="QCJ232" s="12"/>
      <c r="QCK232" s="12"/>
      <c r="QCL232" s="12"/>
      <c r="QCM232" s="12"/>
      <c r="QCN232" s="12"/>
      <c r="QCO232" s="12"/>
      <c r="QCP232" s="12"/>
      <c r="QCQ232" s="12"/>
      <c r="QCR232" s="12"/>
      <c r="QCS232" s="12"/>
      <c r="QCT232" s="12"/>
      <c r="QCU232" s="12"/>
      <c r="QCV232" s="12"/>
      <c r="QCW232" s="12"/>
      <c r="QCX232" s="12"/>
      <c r="QCY232" s="12"/>
      <c r="QCZ232" s="12"/>
      <c r="QDA232" s="12"/>
      <c r="QDB232" s="12"/>
      <c r="QDC232" s="12"/>
      <c r="QDD232" s="12"/>
      <c r="QDE232" s="12"/>
      <c r="QDF232" s="12"/>
      <c r="QDG232" s="12"/>
      <c r="QDH232" s="12"/>
      <c r="QDI232" s="12"/>
      <c r="QDJ232" s="12"/>
      <c r="QDK232" s="12"/>
      <c r="QDL232" s="12"/>
      <c r="QDM232" s="12"/>
      <c r="QDN232" s="12"/>
      <c r="QDO232" s="12"/>
      <c r="QDP232" s="12"/>
      <c r="QDQ232" s="12"/>
      <c r="QDR232" s="12"/>
      <c r="QDS232" s="12"/>
      <c r="QDT232" s="12"/>
      <c r="QDU232" s="12"/>
      <c r="QDV232" s="12"/>
      <c r="QDW232" s="12"/>
      <c r="QDX232" s="12"/>
      <c r="QDY232" s="12"/>
      <c r="QDZ232" s="12"/>
      <c r="QEA232" s="12"/>
      <c r="QEB232" s="12"/>
      <c r="QEC232" s="12"/>
      <c r="QED232" s="12"/>
      <c r="QEE232" s="12"/>
      <c r="QEF232" s="12"/>
      <c r="QEG232" s="12"/>
      <c r="QEH232" s="12"/>
      <c r="QEI232" s="12"/>
      <c r="QEJ232" s="12"/>
      <c r="QEK232" s="12"/>
      <c r="QEL232" s="12"/>
      <c r="QEM232" s="12"/>
      <c r="QEN232" s="12"/>
      <c r="QEO232" s="12"/>
      <c r="QEP232" s="12"/>
      <c r="QEQ232" s="12"/>
      <c r="QER232" s="12"/>
      <c r="QES232" s="12"/>
      <c r="QET232" s="12"/>
      <c r="QEU232" s="12"/>
      <c r="QEV232" s="12"/>
      <c r="QEW232" s="12"/>
      <c r="QEX232" s="12"/>
      <c r="QEY232" s="12"/>
      <c r="QEZ232" s="12"/>
      <c r="QFA232" s="12"/>
      <c r="QFB232" s="12"/>
      <c r="QFC232" s="12"/>
      <c r="QFD232" s="12"/>
      <c r="QFE232" s="12"/>
      <c r="QFF232" s="12"/>
      <c r="QFG232" s="12"/>
      <c r="QFH232" s="12"/>
      <c r="QFI232" s="12"/>
      <c r="QFJ232" s="12"/>
      <c r="QFK232" s="12"/>
      <c r="QFL232" s="12"/>
      <c r="QFM232" s="12"/>
      <c r="QFN232" s="12"/>
      <c r="QFO232" s="12"/>
      <c r="QFP232" s="12"/>
      <c r="QFQ232" s="12"/>
      <c r="QFR232" s="12"/>
      <c r="QFS232" s="12"/>
      <c r="QFT232" s="12"/>
      <c r="QFU232" s="12"/>
      <c r="QFV232" s="12"/>
      <c r="QFW232" s="12"/>
      <c r="QFX232" s="12"/>
      <c r="QFY232" s="12"/>
      <c r="QFZ232" s="12"/>
      <c r="QGA232" s="12"/>
      <c r="QGB232" s="12"/>
      <c r="QGC232" s="12"/>
      <c r="QGD232" s="12"/>
      <c r="QGE232" s="12"/>
      <c r="QGF232" s="12"/>
      <c r="QGG232" s="12"/>
      <c r="QGH232" s="12"/>
      <c r="QGI232" s="12"/>
      <c r="QGJ232" s="12"/>
      <c r="QGK232" s="12"/>
      <c r="QGL232" s="12"/>
      <c r="QGM232" s="12"/>
      <c r="QGN232" s="12"/>
      <c r="QGO232" s="12"/>
      <c r="QGP232" s="12"/>
      <c r="QGQ232" s="12"/>
      <c r="QGR232" s="12"/>
      <c r="QGS232" s="12"/>
      <c r="QGT232" s="12"/>
      <c r="QGU232" s="12"/>
      <c r="QGV232" s="12"/>
      <c r="QGW232" s="12"/>
      <c r="QGX232" s="12"/>
      <c r="QGY232" s="12"/>
      <c r="QGZ232" s="12"/>
      <c r="QHA232" s="12"/>
      <c r="QHB232" s="12"/>
      <c r="QHC232" s="12"/>
      <c r="QHD232" s="12"/>
      <c r="QHE232" s="12"/>
      <c r="QHF232" s="12"/>
      <c r="QHG232" s="12"/>
      <c r="QHH232" s="12"/>
      <c r="QHI232" s="12"/>
      <c r="QHJ232" s="12"/>
      <c r="QHK232" s="12"/>
      <c r="QHL232" s="12"/>
      <c r="QHM232" s="12"/>
      <c r="QHN232" s="12"/>
      <c r="QHO232" s="12"/>
      <c r="QHP232" s="12"/>
      <c r="QHQ232" s="12"/>
      <c r="QHR232" s="12"/>
      <c r="QHS232" s="12"/>
      <c r="QHT232" s="12"/>
      <c r="QHU232" s="12"/>
      <c r="QHV232" s="12"/>
      <c r="QHW232" s="12"/>
      <c r="QHX232" s="12"/>
      <c r="QHY232" s="12"/>
      <c r="QHZ232" s="12"/>
      <c r="QIA232" s="12"/>
      <c r="QIB232" s="12"/>
      <c r="QIC232" s="12"/>
      <c r="QID232" s="12"/>
      <c r="QIE232" s="12"/>
      <c r="QIF232" s="12"/>
      <c r="QIG232" s="12"/>
      <c r="QIH232" s="12"/>
      <c r="QII232" s="12"/>
      <c r="QIJ232" s="12"/>
      <c r="QIK232" s="12"/>
      <c r="QIL232" s="12"/>
      <c r="QIM232" s="12"/>
      <c r="QIN232" s="12"/>
      <c r="QIO232" s="12"/>
      <c r="QIP232" s="12"/>
      <c r="QIQ232" s="12"/>
      <c r="QIR232" s="12"/>
      <c r="QIS232" s="12"/>
      <c r="QIT232" s="12"/>
      <c r="QIU232" s="12"/>
      <c r="QIV232" s="12"/>
      <c r="QIW232" s="12"/>
      <c r="QIX232" s="12"/>
      <c r="QIY232" s="12"/>
      <c r="QIZ232" s="12"/>
      <c r="QJA232" s="12"/>
      <c r="QJB232" s="12"/>
      <c r="QJC232" s="12"/>
      <c r="QJD232" s="12"/>
      <c r="QJE232" s="12"/>
      <c r="QJF232" s="12"/>
      <c r="QJG232" s="12"/>
      <c r="QJH232" s="12"/>
      <c r="QJI232" s="12"/>
      <c r="QJJ232" s="12"/>
      <c r="QJK232" s="12"/>
      <c r="QJL232" s="12"/>
      <c r="QJM232" s="12"/>
      <c r="QJN232" s="12"/>
      <c r="QJO232" s="12"/>
      <c r="QJP232" s="12"/>
      <c r="QJQ232" s="12"/>
      <c r="QJR232" s="12"/>
      <c r="QJS232" s="12"/>
      <c r="QJT232" s="12"/>
      <c r="QJU232" s="12"/>
      <c r="QJV232" s="12"/>
      <c r="QJW232" s="12"/>
      <c r="QJX232" s="12"/>
      <c r="QJY232" s="12"/>
      <c r="QJZ232" s="12"/>
      <c r="QKA232" s="12"/>
      <c r="QKB232" s="12"/>
      <c r="QKC232" s="12"/>
      <c r="QKD232" s="12"/>
      <c r="QKE232" s="12"/>
      <c r="QKF232" s="12"/>
      <c r="QKG232" s="12"/>
      <c r="QKH232" s="12"/>
      <c r="QKI232" s="12"/>
      <c r="QKJ232" s="12"/>
      <c r="QKK232" s="12"/>
      <c r="QKL232" s="12"/>
      <c r="QKM232" s="12"/>
      <c r="QKN232" s="12"/>
      <c r="QKO232" s="12"/>
      <c r="QKP232" s="12"/>
      <c r="QKQ232" s="12"/>
      <c r="QKR232" s="12"/>
      <c r="QKS232" s="12"/>
      <c r="QKT232" s="12"/>
      <c r="QKU232" s="12"/>
      <c r="QKV232" s="12"/>
      <c r="QKW232" s="12"/>
      <c r="QKX232" s="12"/>
      <c r="QKY232" s="12"/>
      <c r="QKZ232" s="12"/>
      <c r="QLA232" s="12"/>
      <c r="QLB232" s="12"/>
      <c r="QLC232" s="12"/>
      <c r="QLD232" s="12"/>
      <c r="QLE232" s="12"/>
      <c r="QLF232" s="12"/>
      <c r="QLG232" s="12"/>
      <c r="QLH232" s="12"/>
      <c r="QLI232" s="12"/>
      <c r="QLJ232" s="12"/>
      <c r="QLK232" s="12"/>
      <c r="QLL232" s="12"/>
      <c r="QLM232" s="12"/>
      <c r="QLN232" s="12"/>
      <c r="QLO232" s="12"/>
      <c r="QLP232" s="12"/>
      <c r="QLQ232" s="12"/>
      <c r="QLR232" s="12"/>
      <c r="QLS232" s="12"/>
      <c r="QLT232" s="12"/>
      <c r="QLU232" s="12"/>
      <c r="QLV232" s="12"/>
      <c r="QLW232" s="12"/>
      <c r="QLX232" s="12"/>
      <c r="QLY232" s="12"/>
      <c r="QLZ232" s="12"/>
      <c r="QMA232" s="12"/>
      <c r="QMB232" s="12"/>
      <c r="QMC232" s="12"/>
      <c r="QMD232" s="12"/>
      <c r="QME232" s="12"/>
      <c r="QMF232" s="12"/>
      <c r="QMG232" s="12"/>
      <c r="QMH232" s="12"/>
      <c r="QMI232" s="12"/>
      <c r="QMJ232" s="12"/>
      <c r="QMK232" s="12"/>
      <c r="QML232" s="12"/>
      <c r="QMM232" s="12"/>
      <c r="QMN232" s="12"/>
      <c r="QMO232" s="12"/>
      <c r="QMP232" s="12"/>
      <c r="QMQ232" s="12"/>
      <c r="QMR232" s="12"/>
      <c r="QMS232" s="12"/>
      <c r="QMT232" s="12"/>
      <c r="QMU232" s="12"/>
      <c r="QMV232" s="12"/>
      <c r="QMW232" s="12"/>
      <c r="QMX232" s="12"/>
      <c r="QMY232" s="12"/>
      <c r="QMZ232" s="12"/>
      <c r="QNA232" s="12"/>
      <c r="QNB232" s="12"/>
      <c r="QNC232" s="12"/>
      <c r="QND232" s="12"/>
      <c r="QNE232" s="12"/>
      <c r="QNF232" s="12"/>
      <c r="QNG232" s="12"/>
      <c r="QNH232" s="12"/>
      <c r="QNI232" s="12"/>
      <c r="QNJ232" s="12"/>
      <c r="QNK232" s="12"/>
      <c r="QNL232" s="12"/>
      <c r="QNM232" s="12"/>
      <c r="QNN232" s="12"/>
      <c r="QNO232" s="12"/>
      <c r="QNP232" s="12"/>
      <c r="QNQ232" s="12"/>
      <c r="QNR232" s="12"/>
      <c r="QNS232" s="12"/>
      <c r="QNT232" s="12"/>
      <c r="QNU232" s="12"/>
      <c r="QNV232" s="12"/>
      <c r="QNW232" s="12"/>
      <c r="QNX232" s="12"/>
      <c r="QNY232" s="12"/>
      <c r="QNZ232" s="12"/>
      <c r="QOA232" s="12"/>
      <c r="QOB232" s="12"/>
      <c r="QOC232" s="12"/>
      <c r="QOD232" s="12"/>
      <c r="QOE232" s="12"/>
      <c r="QOF232" s="12"/>
      <c r="QOG232" s="12"/>
      <c r="QOH232" s="12"/>
      <c r="QOI232" s="12"/>
      <c r="QOJ232" s="12"/>
      <c r="QOK232" s="12"/>
      <c r="QOL232" s="12"/>
      <c r="QOM232" s="12"/>
      <c r="QON232" s="12"/>
      <c r="QOO232" s="12"/>
      <c r="QOP232" s="12"/>
      <c r="QOQ232" s="12"/>
      <c r="QOR232" s="12"/>
      <c r="QOS232" s="12"/>
      <c r="QOT232" s="12"/>
      <c r="QOU232" s="12"/>
      <c r="QOV232" s="12"/>
      <c r="QOW232" s="12"/>
      <c r="QOX232" s="12"/>
      <c r="QOY232" s="12"/>
      <c r="QOZ232" s="12"/>
      <c r="QPA232" s="12"/>
      <c r="QPB232" s="12"/>
      <c r="QPC232" s="12"/>
      <c r="QPD232" s="12"/>
      <c r="QPE232" s="12"/>
      <c r="QPF232" s="12"/>
      <c r="QPG232" s="12"/>
      <c r="QPH232" s="12"/>
      <c r="QPI232" s="12"/>
      <c r="QPJ232" s="12"/>
      <c r="QPK232" s="12"/>
      <c r="QPL232" s="12"/>
      <c r="QPM232" s="12"/>
      <c r="QPN232" s="12"/>
      <c r="QPO232" s="12"/>
      <c r="QPP232" s="12"/>
      <c r="QPQ232" s="12"/>
      <c r="QPR232" s="12"/>
      <c r="QPS232" s="12"/>
      <c r="QPT232" s="12"/>
      <c r="QPU232" s="12"/>
      <c r="QPV232" s="12"/>
      <c r="QPW232" s="12"/>
      <c r="QPX232" s="12"/>
      <c r="QPY232" s="12"/>
      <c r="QPZ232" s="12"/>
      <c r="QQA232" s="12"/>
      <c r="QQB232" s="12"/>
      <c r="QQC232" s="12"/>
      <c r="QQD232" s="12"/>
      <c r="QQE232" s="12"/>
      <c r="QQF232" s="12"/>
      <c r="QQG232" s="12"/>
      <c r="QQH232" s="12"/>
      <c r="QQI232" s="12"/>
      <c r="QQJ232" s="12"/>
      <c r="QQK232" s="12"/>
      <c r="QQL232" s="12"/>
      <c r="QQM232" s="12"/>
      <c r="QQN232" s="12"/>
      <c r="QQO232" s="12"/>
      <c r="QQP232" s="12"/>
      <c r="QQQ232" s="12"/>
      <c r="QQR232" s="12"/>
      <c r="QQS232" s="12"/>
      <c r="QQT232" s="12"/>
      <c r="QQU232" s="12"/>
      <c r="QQV232" s="12"/>
      <c r="QQW232" s="12"/>
      <c r="QQX232" s="12"/>
      <c r="QQY232" s="12"/>
      <c r="QQZ232" s="12"/>
      <c r="QRA232" s="12"/>
      <c r="QRB232" s="12"/>
      <c r="QRC232" s="12"/>
      <c r="QRD232" s="12"/>
      <c r="QRE232" s="12"/>
      <c r="QRF232" s="12"/>
      <c r="QRG232" s="12"/>
      <c r="QRH232" s="12"/>
      <c r="QRI232" s="12"/>
      <c r="QRJ232" s="12"/>
      <c r="QRK232" s="12"/>
      <c r="QRL232" s="12"/>
      <c r="QRM232" s="12"/>
      <c r="QRN232" s="12"/>
      <c r="QRO232" s="12"/>
      <c r="QRP232" s="12"/>
      <c r="QRQ232" s="12"/>
      <c r="QRR232" s="12"/>
      <c r="QRS232" s="12"/>
      <c r="QRT232" s="12"/>
      <c r="QRU232" s="12"/>
      <c r="QRV232" s="12"/>
      <c r="QRW232" s="12"/>
      <c r="QRX232" s="12"/>
      <c r="QRY232" s="12"/>
      <c r="QRZ232" s="12"/>
      <c r="QSA232" s="12"/>
      <c r="QSB232" s="12"/>
      <c r="QSC232" s="12"/>
      <c r="QSD232" s="12"/>
      <c r="QSE232" s="12"/>
      <c r="QSF232" s="12"/>
      <c r="QSG232" s="12"/>
      <c r="QSH232" s="12"/>
      <c r="QSI232" s="12"/>
      <c r="QSJ232" s="12"/>
      <c r="QSK232" s="12"/>
      <c r="QSL232" s="12"/>
      <c r="QSM232" s="12"/>
      <c r="QSN232" s="12"/>
      <c r="QSO232" s="12"/>
      <c r="QSP232" s="12"/>
      <c r="QSQ232" s="12"/>
      <c r="QSR232" s="12"/>
      <c r="QSS232" s="12"/>
      <c r="QST232" s="12"/>
      <c r="QSU232" s="12"/>
      <c r="QSV232" s="12"/>
      <c r="QSW232" s="12"/>
      <c r="QSX232" s="12"/>
      <c r="QSY232" s="12"/>
      <c r="QSZ232" s="12"/>
      <c r="QTA232" s="12"/>
      <c r="QTB232" s="12"/>
      <c r="QTC232" s="12"/>
      <c r="QTD232" s="12"/>
      <c r="QTE232" s="12"/>
      <c r="QTF232" s="12"/>
      <c r="QTG232" s="12"/>
      <c r="QTH232" s="12"/>
      <c r="QTI232" s="12"/>
      <c r="QTJ232" s="12"/>
      <c r="QTK232" s="12"/>
      <c r="QTL232" s="12"/>
      <c r="QTM232" s="12"/>
      <c r="QTN232" s="12"/>
      <c r="QTO232" s="12"/>
      <c r="QTP232" s="12"/>
      <c r="QTQ232" s="12"/>
      <c r="QTR232" s="12"/>
      <c r="QTS232" s="12"/>
      <c r="QTT232" s="12"/>
      <c r="QTU232" s="12"/>
      <c r="QTV232" s="12"/>
      <c r="QTW232" s="12"/>
      <c r="QTX232" s="12"/>
      <c r="QTY232" s="12"/>
      <c r="QTZ232" s="12"/>
      <c r="QUA232" s="12"/>
      <c r="QUB232" s="12"/>
      <c r="QUC232" s="12"/>
      <c r="QUD232" s="12"/>
      <c r="QUE232" s="12"/>
      <c r="QUF232" s="12"/>
      <c r="QUG232" s="12"/>
      <c r="QUH232" s="12"/>
      <c r="QUI232" s="12"/>
      <c r="QUJ232" s="12"/>
      <c r="QUK232" s="12"/>
      <c r="QUL232" s="12"/>
      <c r="QUM232" s="12"/>
      <c r="QUN232" s="12"/>
      <c r="QUO232" s="12"/>
      <c r="QUP232" s="12"/>
      <c r="QUQ232" s="12"/>
      <c r="QUR232" s="12"/>
      <c r="QUS232" s="12"/>
      <c r="QUT232" s="12"/>
      <c r="QUU232" s="12"/>
      <c r="QUV232" s="12"/>
      <c r="QUW232" s="12"/>
      <c r="QUX232" s="12"/>
      <c r="QUY232" s="12"/>
      <c r="QUZ232" s="12"/>
      <c r="QVA232" s="12"/>
      <c r="QVB232" s="12"/>
      <c r="QVC232" s="12"/>
      <c r="QVD232" s="12"/>
      <c r="QVE232" s="12"/>
      <c r="QVF232" s="12"/>
      <c r="QVG232" s="12"/>
      <c r="QVH232" s="12"/>
      <c r="QVI232" s="12"/>
      <c r="QVJ232" s="12"/>
      <c r="QVK232" s="12"/>
      <c r="QVL232" s="12"/>
      <c r="QVM232" s="12"/>
      <c r="QVN232" s="12"/>
      <c r="QVO232" s="12"/>
      <c r="QVP232" s="12"/>
      <c r="QVQ232" s="12"/>
      <c r="QVR232" s="12"/>
      <c r="QVS232" s="12"/>
      <c r="QVT232" s="12"/>
      <c r="QVU232" s="12"/>
      <c r="QVV232" s="12"/>
      <c r="QVW232" s="12"/>
      <c r="QVX232" s="12"/>
      <c r="QVY232" s="12"/>
      <c r="QVZ232" s="12"/>
      <c r="QWA232" s="12"/>
      <c r="QWB232" s="12"/>
      <c r="QWC232" s="12"/>
      <c r="QWD232" s="12"/>
      <c r="QWE232" s="12"/>
      <c r="QWF232" s="12"/>
      <c r="QWG232" s="12"/>
      <c r="QWH232" s="12"/>
      <c r="QWI232" s="12"/>
      <c r="QWJ232" s="12"/>
      <c r="QWK232" s="12"/>
      <c r="QWL232" s="12"/>
      <c r="QWM232" s="12"/>
      <c r="QWN232" s="12"/>
      <c r="QWO232" s="12"/>
      <c r="QWP232" s="12"/>
      <c r="QWQ232" s="12"/>
      <c r="QWR232" s="12"/>
      <c r="QWS232" s="12"/>
      <c r="QWT232" s="12"/>
      <c r="QWU232" s="12"/>
      <c r="QWV232" s="12"/>
      <c r="QWW232" s="12"/>
      <c r="QWX232" s="12"/>
      <c r="QWY232" s="12"/>
      <c r="QWZ232" s="12"/>
      <c r="QXA232" s="12"/>
      <c r="QXB232" s="12"/>
      <c r="QXC232" s="12"/>
      <c r="QXD232" s="12"/>
      <c r="QXE232" s="12"/>
      <c r="QXF232" s="12"/>
      <c r="QXG232" s="12"/>
      <c r="QXH232" s="12"/>
      <c r="QXI232" s="12"/>
      <c r="QXJ232" s="12"/>
      <c r="QXK232" s="12"/>
      <c r="QXL232" s="12"/>
      <c r="QXM232" s="12"/>
      <c r="QXN232" s="12"/>
      <c r="QXO232" s="12"/>
      <c r="QXP232" s="12"/>
      <c r="QXQ232" s="12"/>
      <c r="QXR232" s="12"/>
      <c r="QXS232" s="12"/>
      <c r="QXT232" s="12"/>
      <c r="QXU232" s="12"/>
      <c r="QXV232" s="12"/>
      <c r="QXW232" s="12"/>
      <c r="QXX232" s="12"/>
      <c r="QXY232" s="12"/>
      <c r="QXZ232" s="12"/>
      <c r="QYA232" s="12"/>
      <c r="QYB232" s="12"/>
      <c r="QYC232" s="12"/>
      <c r="QYD232" s="12"/>
      <c r="QYE232" s="12"/>
      <c r="QYF232" s="12"/>
      <c r="QYG232" s="12"/>
      <c r="QYH232" s="12"/>
      <c r="QYI232" s="12"/>
      <c r="QYJ232" s="12"/>
      <c r="QYK232" s="12"/>
      <c r="QYL232" s="12"/>
      <c r="QYM232" s="12"/>
      <c r="QYN232" s="12"/>
      <c r="QYO232" s="12"/>
      <c r="QYP232" s="12"/>
      <c r="QYQ232" s="12"/>
      <c r="QYR232" s="12"/>
      <c r="QYS232" s="12"/>
      <c r="QYT232" s="12"/>
      <c r="QYU232" s="12"/>
      <c r="QYV232" s="12"/>
      <c r="QYW232" s="12"/>
      <c r="QYX232" s="12"/>
      <c r="QYY232" s="12"/>
      <c r="QYZ232" s="12"/>
      <c r="QZA232" s="12"/>
      <c r="QZB232" s="12"/>
      <c r="QZC232" s="12"/>
      <c r="QZD232" s="12"/>
      <c r="QZE232" s="12"/>
      <c r="QZF232" s="12"/>
      <c r="QZG232" s="12"/>
      <c r="QZH232" s="12"/>
      <c r="QZI232" s="12"/>
      <c r="QZJ232" s="12"/>
      <c r="QZK232" s="12"/>
      <c r="QZL232" s="12"/>
      <c r="QZM232" s="12"/>
      <c r="QZN232" s="12"/>
      <c r="QZO232" s="12"/>
      <c r="QZP232" s="12"/>
      <c r="QZQ232" s="12"/>
      <c r="QZR232" s="12"/>
      <c r="QZS232" s="12"/>
      <c r="QZT232" s="12"/>
      <c r="QZU232" s="12"/>
      <c r="QZV232" s="12"/>
      <c r="QZW232" s="12"/>
      <c r="QZX232" s="12"/>
      <c r="QZY232" s="12"/>
      <c r="QZZ232" s="12"/>
      <c r="RAA232" s="12"/>
      <c r="RAB232" s="12"/>
      <c r="RAC232" s="12"/>
      <c r="RAD232" s="12"/>
      <c r="RAE232" s="12"/>
      <c r="RAF232" s="12"/>
      <c r="RAG232" s="12"/>
      <c r="RAH232" s="12"/>
      <c r="RAI232" s="12"/>
      <c r="RAJ232" s="12"/>
      <c r="RAK232" s="12"/>
      <c r="RAL232" s="12"/>
      <c r="RAM232" s="12"/>
      <c r="RAN232" s="12"/>
      <c r="RAO232" s="12"/>
      <c r="RAP232" s="12"/>
      <c r="RAQ232" s="12"/>
      <c r="RAR232" s="12"/>
      <c r="RAS232" s="12"/>
      <c r="RAT232" s="12"/>
      <c r="RAU232" s="12"/>
      <c r="RAV232" s="12"/>
      <c r="RAW232" s="12"/>
      <c r="RAX232" s="12"/>
      <c r="RAY232" s="12"/>
      <c r="RAZ232" s="12"/>
      <c r="RBA232" s="12"/>
      <c r="RBB232" s="12"/>
      <c r="RBC232" s="12"/>
      <c r="RBD232" s="12"/>
      <c r="RBE232" s="12"/>
      <c r="RBF232" s="12"/>
      <c r="RBG232" s="12"/>
      <c r="RBH232" s="12"/>
      <c r="RBI232" s="12"/>
      <c r="RBJ232" s="12"/>
      <c r="RBK232" s="12"/>
      <c r="RBL232" s="12"/>
      <c r="RBM232" s="12"/>
      <c r="RBN232" s="12"/>
      <c r="RBO232" s="12"/>
      <c r="RBP232" s="12"/>
      <c r="RBQ232" s="12"/>
      <c r="RBR232" s="12"/>
      <c r="RBS232" s="12"/>
      <c r="RBT232" s="12"/>
      <c r="RBU232" s="12"/>
      <c r="RBV232" s="12"/>
      <c r="RBW232" s="12"/>
      <c r="RBX232" s="12"/>
      <c r="RBY232" s="12"/>
      <c r="RBZ232" s="12"/>
      <c r="RCA232" s="12"/>
      <c r="RCB232" s="12"/>
      <c r="RCC232" s="12"/>
      <c r="RCD232" s="12"/>
      <c r="RCE232" s="12"/>
      <c r="RCF232" s="12"/>
      <c r="RCG232" s="12"/>
      <c r="RCH232" s="12"/>
      <c r="RCI232" s="12"/>
      <c r="RCJ232" s="12"/>
      <c r="RCK232" s="12"/>
      <c r="RCL232" s="12"/>
      <c r="RCM232" s="12"/>
      <c r="RCN232" s="12"/>
      <c r="RCO232" s="12"/>
      <c r="RCP232" s="12"/>
      <c r="RCQ232" s="12"/>
      <c r="RCR232" s="12"/>
      <c r="RCS232" s="12"/>
      <c r="RCT232" s="12"/>
      <c r="RCU232" s="12"/>
      <c r="RCV232" s="12"/>
      <c r="RCW232" s="12"/>
      <c r="RCX232" s="12"/>
      <c r="RCY232" s="12"/>
      <c r="RCZ232" s="12"/>
      <c r="RDA232" s="12"/>
      <c r="RDB232" s="12"/>
      <c r="RDC232" s="12"/>
      <c r="RDD232" s="12"/>
      <c r="RDE232" s="12"/>
      <c r="RDF232" s="12"/>
      <c r="RDG232" s="12"/>
      <c r="RDH232" s="12"/>
      <c r="RDI232" s="12"/>
      <c r="RDJ232" s="12"/>
      <c r="RDK232" s="12"/>
      <c r="RDL232" s="12"/>
      <c r="RDM232" s="12"/>
      <c r="RDN232" s="12"/>
      <c r="RDO232" s="12"/>
      <c r="RDP232" s="12"/>
      <c r="RDQ232" s="12"/>
      <c r="RDR232" s="12"/>
      <c r="RDS232" s="12"/>
      <c r="RDT232" s="12"/>
      <c r="RDU232" s="12"/>
      <c r="RDV232" s="12"/>
      <c r="RDW232" s="12"/>
      <c r="RDX232" s="12"/>
      <c r="RDY232" s="12"/>
      <c r="RDZ232" s="12"/>
      <c r="REA232" s="12"/>
      <c r="REB232" s="12"/>
      <c r="REC232" s="12"/>
      <c r="RED232" s="12"/>
      <c r="REE232" s="12"/>
      <c r="REF232" s="12"/>
      <c r="REG232" s="12"/>
      <c r="REH232" s="12"/>
      <c r="REI232" s="12"/>
      <c r="REJ232" s="12"/>
      <c r="REK232" s="12"/>
      <c r="REL232" s="12"/>
      <c r="REM232" s="12"/>
      <c r="REN232" s="12"/>
      <c r="REO232" s="12"/>
      <c r="REP232" s="12"/>
      <c r="REQ232" s="12"/>
      <c r="RER232" s="12"/>
      <c r="RES232" s="12"/>
      <c r="RET232" s="12"/>
      <c r="REU232" s="12"/>
      <c r="REV232" s="12"/>
      <c r="REW232" s="12"/>
      <c r="REX232" s="12"/>
      <c r="REY232" s="12"/>
      <c r="REZ232" s="12"/>
      <c r="RFA232" s="12"/>
      <c r="RFB232" s="12"/>
      <c r="RFC232" s="12"/>
      <c r="RFD232" s="12"/>
      <c r="RFE232" s="12"/>
      <c r="RFF232" s="12"/>
      <c r="RFG232" s="12"/>
      <c r="RFH232" s="12"/>
      <c r="RFI232" s="12"/>
      <c r="RFJ232" s="12"/>
      <c r="RFK232" s="12"/>
      <c r="RFL232" s="12"/>
      <c r="RFM232" s="12"/>
      <c r="RFN232" s="12"/>
      <c r="RFO232" s="12"/>
      <c r="RFP232" s="12"/>
      <c r="RFQ232" s="12"/>
      <c r="RFR232" s="12"/>
      <c r="RFS232" s="12"/>
      <c r="RFT232" s="12"/>
      <c r="RFU232" s="12"/>
      <c r="RFV232" s="12"/>
      <c r="RFW232" s="12"/>
      <c r="RFX232" s="12"/>
      <c r="RFY232" s="12"/>
      <c r="RFZ232" s="12"/>
      <c r="RGA232" s="12"/>
      <c r="RGB232" s="12"/>
      <c r="RGC232" s="12"/>
      <c r="RGD232" s="12"/>
      <c r="RGE232" s="12"/>
      <c r="RGF232" s="12"/>
      <c r="RGG232" s="12"/>
      <c r="RGH232" s="12"/>
      <c r="RGI232" s="12"/>
      <c r="RGJ232" s="12"/>
      <c r="RGK232" s="12"/>
      <c r="RGL232" s="12"/>
      <c r="RGM232" s="12"/>
      <c r="RGN232" s="12"/>
      <c r="RGO232" s="12"/>
      <c r="RGP232" s="12"/>
      <c r="RGQ232" s="12"/>
      <c r="RGR232" s="12"/>
      <c r="RGS232" s="12"/>
      <c r="RGT232" s="12"/>
      <c r="RGU232" s="12"/>
      <c r="RGV232" s="12"/>
      <c r="RGW232" s="12"/>
      <c r="RGX232" s="12"/>
      <c r="RGY232" s="12"/>
      <c r="RGZ232" s="12"/>
      <c r="RHA232" s="12"/>
      <c r="RHB232" s="12"/>
      <c r="RHC232" s="12"/>
      <c r="RHD232" s="12"/>
      <c r="RHE232" s="12"/>
      <c r="RHF232" s="12"/>
      <c r="RHG232" s="12"/>
      <c r="RHH232" s="12"/>
      <c r="RHI232" s="12"/>
      <c r="RHJ232" s="12"/>
      <c r="RHK232" s="12"/>
      <c r="RHL232" s="12"/>
      <c r="RHM232" s="12"/>
      <c r="RHN232" s="12"/>
      <c r="RHO232" s="12"/>
      <c r="RHP232" s="12"/>
      <c r="RHQ232" s="12"/>
      <c r="RHR232" s="12"/>
      <c r="RHS232" s="12"/>
      <c r="RHT232" s="12"/>
      <c r="RHU232" s="12"/>
      <c r="RHV232" s="12"/>
      <c r="RHW232" s="12"/>
      <c r="RHX232" s="12"/>
      <c r="RHY232" s="12"/>
      <c r="RHZ232" s="12"/>
      <c r="RIA232" s="12"/>
      <c r="RIB232" s="12"/>
      <c r="RIC232" s="12"/>
      <c r="RID232" s="12"/>
      <c r="RIE232" s="12"/>
      <c r="RIF232" s="12"/>
      <c r="RIG232" s="12"/>
      <c r="RIH232" s="12"/>
      <c r="RII232" s="12"/>
      <c r="RIJ232" s="12"/>
      <c r="RIK232" s="12"/>
      <c r="RIL232" s="12"/>
      <c r="RIM232" s="12"/>
      <c r="RIN232" s="12"/>
      <c r="RIO232" s="12"/>
      <c r="RIP232" s="12"/>
      <c r="RIQ232" s="12"/>
      <c r="RIR232" s="12"/>
      <c r="RIS232" s="12"/>
      <c r="RIT232" s="12"/>
      <c r="RIU232" s="12"/>
      <c r="RIV232" s="12"/>
      <c r="RIW232" s="12"/>
      <c r="RIX232" s="12"/>
      <c r="RIY232" s="12"/>
      <c r="RIZ232" s="12"/>
      <c r="RJA232" s="12"/>
      <c r="RJB232" s="12"/>
      <c r="RJC232" s="12"/>
      <c r="RJD232" s="12"/>
      <c r="RJE232" s="12"/>
      <c r="RJF232" s="12"/>
      <c r="RJG232" s="12"/>
      <c r="RJH232" s="12"/>
      <c r="RJI232" s="12"/>
      <c r="RJJ232" s="12"/>
      <c r="RJK232" s="12"/>
      <c r="RJL232" s="12"/>
      <c r="RJM232" s="12"/>
      <c r="RJN232" s="12"/>
      <c r="RJO232" s="12"/>
      <c r="RJP232" s="12"/>
      <c r="RJQ232" s="12"/>
      <c r="RJR232" s="12"/>
      <c r="RJS232" s="12"/>
      <c r="RJT232" s="12"/>
      <c r="RJU232" s="12"/>
      <c r="RJV232" s="12"/>
      <c r="RJW232" s="12"/>
      <c r="RJX232" s="12"/>
      <c r="RJY232" s="12"/>
      <c r="RJZ232" s="12"/>
      <c r="RKA232" s="12"/>
      <c r="RKB232" s="12"/>
      <c r="RKC232" s="12"/>
      <c r="RKD232" s="12"/>
      <c r="RKE232" s="12"/>
      <c r="RKF232" s="12"/>
      <c r="RKG232" s="12"/>
      <c r="RKH232" s="12"/>
      <c r="RKI232" s="12"/>
      <c r="RKJ232" s="12"/>
      <c r="RKK232" s="12"/>
      <c r="RKL232" s="12"/>
      <c r="RKM232" s="12"/>
      <c r="RKN232" s="12"/>
      <c r="RKO232" s="12"/>
      <c r="RKP232" s="12"/>
      <c r="RKQ232" s="12"/>
      <c r="RKR232" s="12"/>
      <c r="RKS232" s="12"/>
      <c r="RKT232" s="12"/>
      <c r="RKU232" s="12"/>
      <c r="RKV232" s="12"/>
      <c r="RKW232" s="12"/>
      <c r="RKX232" s="12"/>
      <c r="RKY232" s="12"/>
      <c r="RKZ232" s="12"/>
      <c r="RLA232" s="12"/>
      <c r="RLB232" s="12"/>
      <c r="RLC232" s="12"/>
      <c r="RLD232" s="12"/>
      <c r="RLE232" s="12"/>
      <c r="RLF232" s="12"/>
      <c r="RLG232" s="12"/>
      <c r="RLH232" s="12"/>
      <c r="RLI232" s="12"/>
      <c r="RLJ232" s="12"/>
      <c r="RLK232" s="12"/>
      <c r="RLL232" s="12"/>
      <c r="RLM232" s="12"/>
      <c r="RLN232" s="12"/>
      <c r="RLO232" s="12"/>
      <c r="RLP232" s="12"/>
      <c r="RLQ232" s="12"/>
      <c r="RLR232" s="12"/>
      <c r="RLS232" s="12"/>
      <c r="RLT232" s="12"/>
      <c r="RLU232" s="12"/>
      <c r="RLV232" s="12"/>
      <c r="RLW232" s="12"/>
      <c r="RLX232" s="12"/>
      <c r="RLY232" s="12"/>
      <c r="RLZ232" s="12"/>
      <c r="RMA232" s="12"/>
      <c r="RMB232" s="12"/>
      <c r="RMC232" s="12"/>
      <c r="RMD232" s="12"/>
      <c r="RME232" s="12"/>
      <c r="RMF232" s="12"/>
      <c r="RMG232" s="12"/>
      <c r="RMH232" s="12"/>
      <c r="RMI232" s="12"/>
      <c r="RMJ232" s="12"/>
      <c r="RMK232" s="12"/>
      <c r="RML232" s="12"/>
      <c r="RMM232" s="12"/>
      <c r="RMN232" s="12"/>
      <c r="RMO232" s="12"/>
      <c r="RMP232" s="12"/>
      <c r="RMQ232" s="12"/>
      <c r="RMR232" s="12"/>
      <c r="RMS232" s="12"/>
      <c r="RMT232" s="12"/>
      <c r="RMU232" s="12"/>
      <c r="RMV232" s="12"/>
      <c r="RMW232" s="12"/>
      <c r="RMX232" s="12"/>
      <c r="RMY232" s="12"/>
      <c r="RMZ232" s="12"/>
      <c r="RNA232" s="12"/>
      <c r="RNB232" s="12"/>
      <c r="RNC232" s="12"/>
      <c r="RND232" s="12"/>
      <c r="RNE232" s="12"/>
      <c r="RNF232" s="12"/>
      <c r="RNG232" s="12"/>
      <c r="RNH232" s="12"/>
      <c r="RNI232" s="12"/>
      <c r="RNJ232" s="12"/>
      <c r="RNK232" s="12"/>
      <c r="RNL232" s="12"/>
      <c r="RNM232" s="12"/>
      <c r="RNN232" s="12"/>
      <c r="RNO232" s="12"/>
      <c r="RNP232" s="12"/>
      <c r="RNQ232" s="12"/>
      <c r="RNR232" s="12"/>
      <c r="RNS232" s="12"/>
      <c r="RNT232" s="12"/>
      <c r="RNU232" s="12"/>
      <c r="RNV232" s="12"/>
      <c r="RNW232" s="12"/>
      <c r="RNX232" s="12"/>
      <c r="RNY232" s="12"/>
      <c r="RNZ232" s="12"/>
      <c r="ROA232" s="12"/>
      <c r="ROB232" s="12"/>
      <c r="ROC232" s="12"/>
      <c r="ROD232" s="12"/>
      <c r="ROE232" s="12"/>
      <c r="ROF232" s="12"/>
      <c r="ROG232" s="12"/>
      <c r="ROH232" s="12"/>
      <c r="ROI232" s="12"/>
      <c r="ROJ232" s="12"/>
      <c r="ROK232" s="12"/>
      <c r="ROL232" s="12"/>
      <c r="ROM232" s="12"/>
      <c r="RON232" s="12"/>
      <c r="ROO232" s="12"/>
      <c r="ROP232" s="12"/>
      <c r="ROQ232" s="12"/>
      <c r="ROR232" s="12"/>
      <c r="ROS232" s="12"/>
      <c r="ROT232" s="12"/>
      <c r="ROU232" s="12"/>
      <c r="ROV232" s="12"/>
      <c r="ROW232" s="12"/>
      <c r="ROX232" s="12"/>
      <c r="ROY232" s="12"/>
      <c r="ROZ232" s="12"/>
      <c r="RPA232" s="12"/>
      <c r="RPB232" s="12"/>
      <c r="RPC232" s="12"/>
      <c r="RPD232" s="12"/>
      <c r="RPE232" s="12"/>
      <c r="RPF232" s="12"/>
      <c r="RPG232" s="12"/>
      <c r="RPH232" s="12"/>
      <c r="RPI232" s="12"/>
      <c r="RPJ232" s="12"/>
      <c r="RPK232" s="12"/>
      <c r="RPL232" s="12"/>
      <c r="RPM232" s="12"/>
      <c r="RPN232" s="12"/>
      <c r="RPO232" s="12"/>
      <c r="RPP232" s="12"/>
      <c r="RPQ232" s="12"/>
      <c r="RPR232" s="12"/>
      <c r="RPS232" s="12"/>
      <c r="RPT232" s="12"/>
      <c r="RPU232" s="12"/>
      <c r="RPV232" s="12"/>
      <c r="RPW232" s="12"/>
      <c r="RPX232" s="12"/>
      <c r="RPY232" s="12"/>
      <c r="RPZ232" s="12"/>
      <c r="RQA232" s="12"/>
      <c r="RQB232" s="12"/>
      <c r="RQC232" s="12"/>
      <c r="RQD232" s="12"/>
      <c r="RQE232" s="12"/>
      <c r="RQF232" s="12"/>
      <c r="RQG232" s="12"/>
      <c r="RQH232" s="12"/>
      <c r="RQI232" s="12"/>
      <c r="RQJ232" s="12"/>
      <c r="RQK232" s="12"/>
      <c r="RQL232" s="12"/>
      <c r="RQM232" s="12"/>
      <c r="RQN232" s="12"/>
      <c r="RQO232" s="12"/>
      <c r="RQP232" s="12"/>
      <c r="RQQ232" s="12"/>
      <c r="RQR232" s="12"/>
      <c r="RQS232" s="12"/>
      <c r="RQT232" s="12"/>
      <c r="RQU232" s="12"/>
      <c r="RQV232" s="12"/>
      <c r="RQW232" s="12"/>
      <c r="RQX232" s="12"/>
      <c r="RQY232" s="12"/>
      <c r="RQZ232" s="12"/>
      <c r="RRA232" s="12"/>
      <c r="RRB232" s="12"/>
      <c r="RRC232" s="12"/>
      <c r="RRD232" s="12"/>
      <c r="RRE232" s="12"/>
      <c r="RRF232" s="12"/>
      <c r="RRG232" s="12"/>
      <c r="RRH232" s="12"/>
      <c r="RRI232" s="12"/>
      <c r="RRJ232" s="12"/>
      <c r="RRK232" s="12"/>
      <c r="RRL232" s="12"/>
      <c r="RRM232" s="12"/>
      <c r="RRN232" s="12"/>
      <c r="RRO232" s="12"/>
      <c r="RRP232" s="12"/>
      <c r="RRQ232" s="12"/>
      <c r="RRR232" s="12"/>
      <c r="RRS232" s="12"/>
      <c r="RRT232" s="12"/>
      <c r="RRU232" s="12"/>
      <c r="RRV232" s="12"/>
      <c r="RRW232" s="12"/>
      <c r="RRX232" s="12"/>
      <c r="RRY232" s="12"/>
      <c r="RRZ232" s="12"/>
      <c r="RSA232" s="12"/>
      <c r="RSB232" s="12"/>
      <c r="RSC232" s="12"/>
      <c r="RSD232" s="12"/>
      <c r="RSE232" s="12"/>
      <c r="RSF232" s="12"/>
      <c r="RSG232" s="12"/>
      <c r="RSH232" s="12"/>
      <c r="RSI232" s="12"/>
      <c r="RSJ232" s="12"/>
      <c r="RSK232" s="12"/>
      <c r="RSL232" s="12"/>
      <c r="RSM232" s="12"/>
      <c r="RSN232" s="12"/>
      <c r="RSO232" s="12"/>
      <c r="RSP232" s="12"/>
      <c r="RSQ232" s="12"/>
      <c r="RSR232" s="12"/>
      <c r="RSS232" s="12"/>
      <c r="RST232" s="12"/>
      <c r="RSU232" s="12"/>
      <c r="RSV232" s="12"/>
      <c r="RSW232" s="12"/>
      <c r="RSX232" s="12"/>
      <c r="RSY232" s="12"/>
      <c r="RSZ232" s="12"/>
      <c r="RTA232" s="12"/>
      <c r="RTB232" s="12"/>
      <c r="RTC232" s="12"/>
      <c r="RTD232" s="12"/>
      <c r="RTE232" s="12"/>
      <c r="RTF232" s="12"/>
      <c r="RTG232" s="12"/>
      <c r="RTH232" s="12"/>
      <c r="RTI232" s="12"/>
      <c r="RTJ232" s="12"/>
      <c r="RTK232" s="12"/>
      <c r="RTL232" s="12"/>
      <c r="RTM232" s="12"/>
      <c r="RTN232" s="12"/>
      <c r="RTO232" s="12"/>
      <c r="RTP232" s="12"/>
      <c r="RTQ232" s="12"/>
      <c r="RTR232" s="12"/>
      <c r="RTS232" s="12"/>
      <c r="RTT232" s="12"/>
      <c r="RTU232" s="12"/>
      <c r="RTV232" s="12"/>
      <c r="RTW232" s="12"/>
      <c r="RTX232" s="12"/>
      <c r="RTY232" s="12"/>
      <c r="RTZ232" s="12"/>
      <c r="RUA232" s="12"/>
      <c r="RUB232" s="12"/>
      <c r="RUC232" s="12"/>
      <c r="RUD232" s="12"/>
      <c r="RUE232" s="12"/>
      <c r="RUF232" s="12"/>
      <c r="RUG232" s="12"/>
      <c r="RUH232" s="12"/>
      <c r="RUI232" s="12"/>
      <c r="RUJ232" s="12"/>
      <c r="RUK232" s="12"/>
      <c r="RUL232" s="12"/>
      <c r="RUM232" s="12"/>
      <c r="RUN232" s="12"/>
      <c r="RUO232" s="12"/>
      <c r="RUP232" s="12"/>
      <c r="RUQ232" s="12"/>
      <c r="RUR232" s="12"/>
      <c r="RUS232" s="12"/>
      <c r="RUT232" s="12"/>
      <c r="RUU232" s="12"/>
      <c r="RUV232" s="12"/>
      <c r="RUW232" s="12"/>
      <c r="RUX232" s="12"/>
      <c r="RUY232" s="12"/>
      <c r="RUZ232" s="12"/>
      <c r="RVA232" s="12"/>
      <c r="RVB232" s="12"/>
      <c r="RVC232" s="12"/>
      <c r="RVD232" s="12"/>
      <c r="RVE232" s="12"/>
      <c r="RVF232" s="12"/>
      <c r="RVG232" s="12"/>
      <c r="RVH232" s="12"/>
      <c r="RVI232" s="12"/>
      <c r="RVJ232" s="12"/>
      <c r="RVK232" s="12"/>
      <c r="RVL232" s="12"/>
      <c r="RVM232" s="12"/>
      <c r="RVN232" s="12"/>
      <c r="RVO232" s="12"/>
      <c r="RVP232" s="12"/>
      <c r="RVQ232" s="12"/>
      <c r="RVR232" s="12"/>
      <c r="RVS232" s="12"/>
      <c r="RVT232" s="12"/>
      <c r="RVU232" s="12"/>
      <c r="RVV232" s="12"/>
      <c r="RVW232" s="12"/>
      <c r="RVX232" s="12"/>
      <c r="RVY232" s="12"/>
      <c r="RVZ232" s="12"/>
      <c r="RWA232" s="12"/>
      <c r="RWB232" s="12"/>
      <c r="RWC232" s="12"/>
      <c r="RWD232" s="12"/>
      <c r="RWE232" s="12"/>
      <c r="RWF232" s="12"/>
      <c r="RWG232" s="12"/>
      <c r="RWH232" s="12"/>
      <c r="RWI232" s="12"/>
      <c r="RWJ232" s="12"/>
      <c r="RWK232" s="12"/>
      <c r="RWL232" s="12"/>
      <c r="RWM232" s="12"/>
      <c r="RWN232" s="12"/>
      <c r="RWO232" s="12"/>
      <c r="RWP232" s="12"/>
      <c r="RWQ232" s="12"/>
      <c r="RWR232" s="12"/>
      <c r="RWS232" s="12"/>
      <c r="RWT232" s="12"/>
      <c r="RWU232" s="12"/>
      <c r="RWV232" s="12"/>
      <c r="RWW232" s="12"/>
      <c r="RWX232" s="12"/>
      <c r="RWY232" s="12"/>
      <c r="RWZ232" s="12"/>
      <c r="RXA232" s="12"/>
      <c r="RXB232" s="12"/>
      <c r="RXC232" s="12"/>
      <c r="RXD232" s="12"/>
      <c r="RXE232" s="12"/>
      <c r="RXF232" s="12"/>
      <c r="RXG232" s="12"/>
      <c r="RXH232" s="12"/>
      <c r="RXI232" s="12"/>
      <c r="RXJ232" s="12"/>
      <c r="RXK232" s="12"/>
      <c r="RXL232" s="12"/>
      <c r="RXM232" s="12"/>
      <c r="RXN232" s="12"/>
      <c r="RXO232" s="12"/>
      <c r="RXP232" s="12"/>
      <c r="RXQ232" s="12"/>
      <c r="RXR232" s="12"/>
      <c r="RXS232" s="12"/>
      <c r="RXT232" s="12"/>
      <c r="RXU232" s="12"/>
      <c r="RXV232" s="12"/>
      <c r="RXW232" s="12"/>
      <c r="RXX232" s="12"/>
      <c r="RXY232" s="12"/>
      <c r="RXZ232" s="12"/>
      <c r="RYA232" s="12"/>
      <c r="RYB232" s="12"/>
      <c r="RYC232" s="12"/>
      <c r="RYD232" s="12"/>
      <c r="RYE232" s="12"/>
      <c r="RYF232" s="12"/>
      <c r="RYG232" s="12"/>
      <c r="RYH232" s="12"/>
      <c r="RYI232" s="12"/>
      <c r="RYJ232" s="12"/>
      <c r="RYK232" s="12"/>
      <c r="RYL232" s="12"/>
      <c r="RYM232" s="12"/>
      <c r="RYN232" s="12"/>
      <c r="RYO232" s="12"/>
      <c r="RYP232" s="12"/>
      <c r="RYQ232" s="12"/>
      <c r="RYR232" s="12"/>
      <c r="RYS232" s="12"/>
      <c r="RYT232" s="12"/>
      <c r="RYU232" s="12"/>
      <c r="RYV232" s="12"/>
      <c r="RYW232" s="12"/>
      <c r="RYX232" s="12"/>
      <c r="RYY232" s="12"/>
      <c r="RYZ232" s="12"/>
      <c r="RZA232" s="12"/>
      <c r="RZB232" s="12"/>
      <c r="RZC232" s="12"/>
      <c r="RZD232" s="12"/>
      <c r="RZE232" s="12"/>
      <c r="RZF232" s="12"/>
      <c r="RZG232" s="12"/>
      <c r="RZH232" s="12"/>
      <c r="RZI232" s="12"/>
      <c r="RZJ232" s="12"/>
      <c r="RZK232" s="12"/>
      <c r="RZL232" s="12"/>
      <c r="RZM232" s="12"/>
      <c r="RZN232" s="12"/>
      <c r="RZO232" s="12"/>
      <c r="RZP232" s="12"/>
      <c r="RZQ232" s="12"/>
      <c r="RZR232" s="12"/>
      <c r="RZS232" s="12"/>
      <c r="RZT232" s="12"/>
      <c r="RZU232" s="12"/>
      <c r="RZV232" s="12"/>
      <c r="RZW232" s="12"/>
      <c r="RZX232" s="12"/>
      <c r="RZY232" s="12"/>
      <c r="RZZ232" s="12"/>
      <c r="SAA232" s="12"/>
      <c r="SAB232" s="12"/>
      <c r="SAC232" s="12"/>
      <c r="SAD232" s="12"/>
      <c r="SAE232" s="12"/>
      <c r="SAF232" s="12"/>
      <c r="SAG232" s="12"/>
      <c r="SAH232" s="12"/>
      <c r="SAI232" s="12"/>
      <c r="SAJ232" s="12"/>
      <c r="SAK232" s="12"/>
      <c r="SAL232" s="12"/>
      <c r="SAM232" s="12"/>
      <c r="SAN232" s="12"/>
      <c r="SAO232" s="12"/>
      <c r="SAP232" s="12"/>
      <c r="SAQ232" s="12"/>
      <c r="SAR232" s="12"/>
      <c r="SAS232" s="12"/>
      <c r="SAT232" s="12"/>
      <c r="SAU232" s="12"/>
      <c r="SAV232" s="12"/>
      <c r="SAW232" s="12"/>
      <c r="SAX232" s="12"/>
      <c r="SAY232" s="12"/>
      <c r="SAZ232" s="12"/>
      <c r="SBA232" s="12"/>
      <c r="SBB232" s="12"/>
      <c r="SBC232" s="12"/>
      <c r="SBD232" s="12"/>
      <c r="SBE232" s="12"/>
      <c r="SBF232" s="12"/>
      <c r="SBG232" s="12"/>
      <c r="SBH232" s="12"/>
      <c r="SBI232" s="12"/>
      <c r="SBJ232" s="12"/>
      <c r="SBK232" s="12"/>
      <c r="SBL232" s="12"/>
      <c r="SBM232" s="12"/>
      <c r="SBN232" s="12"/>
      <c r="SBO232" s="12"/>
      <c r="SBP232" s="12"/>
      <c r="SBQ232" s="12"/>
      <c r="SBR232" s="12"/>
      <c r="SBS232" s="12"/>
      <c r="SBT232" s="12"/>
      <c r="SBU232" s="12"/>
      <c r="SBV232" s="12"/>
      <c r="SBW232" s="12"/>
      <c r="SBX232" s="12"/>
      <c r="SBY232" s="12"/>
      <c r="SBZ232" s="12"/>
      <c r="SCA232" s="12"/>
      <c r="SCB232" s="12"/>
      <c r="SCC232" s="12"/>
      <c r="SCD232" s="12"/>
      <c r="SCE232" s="12"/>
      <c r="SCF232" s="12"/>
      <c r="SCG232" s="12"/>
      <c r="SCH232" s="12"/>
      <c r="SCI232" s="12"/>
      <c r="SCJ232" s="12"/>
      <c r="SCK232" s="12"/>
      <c r="SCL232" s="12"/>
      <c r="SCM232" s="12"/>
      <c r="SCN232" s="12"/>
      <c r="SCO232" s="12"/>
      <c r="SCP232" s="12"/>
      <c r="SCQ232" s="12"/>
      <c r="SCR232" s="12"/>
      <c r="SCS232" s="12"/>
      <c r="SCT232" s="12"/>
      <c r="SCU232" s="12"/>
      <c r="SCV232" s="12"/>
      <c r="SCW232" s="12"/>
      <c r="SCX232" s="12"/>
      <c r="SCY232" s="12"/>
      <c r="SCZ232" s="12"/>
      <c r="SDA232" s="12"/>
      <c r="SDB232" s="12"/>
      <c r="SDC232" s="12"/>
      <c r="SDD232" s="12"/>
      <c r="SDE232" s="12"/>
      <c r="SDF232" s="12"/>
      <c r="SDG232" s="12"/>
      <c r="SDH232" s="12"/>
      <c r="SDI232" s="12"/>
      <c r="SDJ232" s="12"/>
      <c r="SDK232" s="12"/>
      <c r="SDL232" s="12"/>
      <c r="SDM232" s="12"/>
      <c r="SDN232" s="12"/>
      <c r="SDO232" s="12"/>
      <c r="SDP232" s="12"/>
      <c r="SDQ232" s="12"/>
      <c r="SDR232" s="12"/>
      <c r="SDS232" s="12"/>
      <c r="SDT232" s="12"/>
      <c r="SDU232" s="12"/>
      <c r="SDV232" s="12"/>
      <c r="SDW232" s="12"/>
      <c r="SDX232" s="12"/>
      <c r="SDY232" s="12"/>
      <c r="SDZ232" s="12"/>
      <c r="SEA232" s="12"/>
      <c r="SEB232" s="12"/>
      <c r="SEC232" s="12"/>
      <c r="SED232" s="12"/>
      <c r="SEE232" s="12"/>
      <c r="SEF232" s="12"/>
      <c r="SEG232" s="12"/>
      <c r="SEH232" s="12"/>
      <c r="SEI232" s="12"/>
      <c r="SEJ232" s="12"/>
      <c r="SEK232" s="12"/>
      <c r="SEL232" s="12"/>
      <c r="SEM232" s="12"/>
      <c r="SEN232" s="12"/>
      <c r="SEO232" s="12"/>
      <c r="SEP232" s="12"/>
      <c r="SEQ232" s="12"/>
      <c r="SER232" s="12"/>
      <c r="SES232" s="12"/>
      <c r="SET232" s="12"/>
      <c r="SEU232" s="12"/>
      <c r="SEV232" s="12"/>
      <c r="SEW232" s="12"/>
      <c r="SEX232" s="12"/>
      <c r="SEY232" s="12"/>
      <c r="SEZ232" s="12"/>
      <c r="SFA232" s="12"/>
      <c r="SFB232" s="12"/>
      <c r="SFC232" s="12"/>
      <c r="SFD232" s="12"/>
      <c r="SFE232" s="12"/>
      <c r="SFF232" s="12"/>
      <c r="SFG232" s="12"/>
      <c r="SFH232" s="12"/>
      <c r="SFI232" s="12"/>
      <c r="SFJ232" s="12"/>
      <c r="SFK232" s="12"/>
      <c r="SFL232" s="12"/>
      <c r="SFM232" s="12"/>
      <c r="SFN232" s="12"/>
      <c r="SFO232" s="12"/>
      <c r="SFP232" s="12"/>
      <c r="SFQ232" s="12"/>
      <c r="SFR232" s="12"/>
      <c r="SFS232" s="12"/>
      <c r="SFT232" s="12"/>
      <c r="SFU232" s="12"/>
      <c r="SFV232" s="12"/>
      <c r="SFW232" s="12"/>
      <c r="SFX232" s="12"/>
      <c r="SFY232" s="12"/>
      <c r="SFZ232" s="12"/>
      <c r="SGA232" s="12"/>
      <c r="SGB232" s="12"/>
      <c r="SGC232" s="12"/>
      <c r="SGD232" s="12"/>
      <c r="SGE232" s="12"/>
      <c r="SGF232" s="12"/>
      <c r="SGG232" s="12"/>
      <c r="SGH232" s="12"/>
      <c r="SGI232" s="12"/>
      <c r="SGJ232" s="12"/>
      <c r="SGK232" s="12"/>
      <c r="SGL232" s="12"/>
      <c r="SGM232" s="12"/>
      <c r="SGN232" s="12"/>
      <c r="SGO232" s="12"/>
      <c r="SGP232" s="12"/>
      <c r="SGQ232" s="12"/>
      <c r="SGR232" s="12"/>
      <c r="SGS232" s="12"/>
      <c r="SGT232" s="12"/>
      <c r="SGU232" s="12"/>
      <c r="SGV232" s="12"/>
      <c r="SGW232" s="12"/>
      <c r="SGX232" s="12"/>
      <c r="SGY232" s="12"/>
      <c r="SGZ232" s="12"/>
      <c r="SHA232" s="12"/>
      <c r="SHB232" s="12"/>
      <c r="SHC232" s="12"/>
      <c r="SHD232" s="12"/>
      <c r="SHE232" s="12"/>
      <c r="SHF232" s="12"/>
      <c r="SHG232" s="12"/>
      <c r="SHH232" s="12"/>
      <c r="SHI232" s="12"/>
      <c r="SHJ232" s="12"/>
      <c r="SHK232" s="12"/>
      <c r="SHL232" s="12"/>
      <c r="SHM232" s="12"/>
      <c r="SHN232" s="12"/>
      <c r="SHO232" s="12"/>
      <c r="SHP232" s="12"/>
      <c r="SHQ232" s="12"/>
      <c r="SHR232" s="12"/>
      <c r="SHS232" s="12"/>
      <c r="SHT232" s="12"/>
      <c r="SHU232" s="12"/>
      <c r="SHV232" s="12"/>
      <c r="SHW232" s="12"/>
      <c r="SHX232" s="12"/>
      <c r="SHY232" s="12"/>
      <c r="SHZ232" s="12"/>
      <c r="SIA232" s="12"/>
      <c r="SIB232" s="12"/>
      <c r="SIC232" s="12"/>
      <c r="SID232" s="12"/>
      <c r="SIE232" s="12"/>
      <c r="SIF232" s="12"/>
      <c r="SIG232" s="12"/>
      <c r="SIH232" s="12"/>
      <c r="SII232" s="12"/>
      <c r="SIJ232" s="12"/>
      <c r="SIK232" s="12"/>
      <c r="SIL232" s="12"/>
      <c r="SIM232" s="12"/>
      <c r="SIN232" s="12"/>
      <c r="SIO232" s="12"/>
      <c r="SIP232" s="12"/>
      <c r="SIQ232" s="12"/>
      <c r="SIR232" s="12"/>
      <c r="SIS232" s="12"/>
      <c r="SIT232" s="12"/>
      <c r="SIU232" s="12"/>
      <c r="SIV232" s="12"/>
      <c r="SIW232" s="12"/>
      <c r="SIX232" s="12"/>
      <c r="SIY232" s="12"/>
      <c r="SIZ232" s="12"/>
      <c r="SJA232" s="12"/>
      <c r="SJB232" s="12"/>
      <c r="SJC232" s="12"/>
      <c r="SJD232" s="12"/>
      <c r="SJE232" s="12"/>
      <c r="SJF232" s="12"/>
      <c r="SJG232" s="12"/>
      <c r="SJH232" s="12"/>
      <c r="SJI232" s="12"/>
      <c r="SJJ232" s="12"/>
      <c r="SJK232" s="12"/>
      <c r="SJL232" s="12"/>
      <c r="SJM232" s="12"/>
      <c r="SJN232" s="12"/>
      <c r="SJO232" s="12"/>
      <c r="SJP232" s="12"/>
      <c r="SJQ232" s="12"/>
      <c r="SJR232" s="12"/>
      <c r="SJS232" s="12"/>
      <c r="SJT232" s="12"/>
      <c r="SJU232" s="12"/>
      <c r="SJV232" s="12"/>
      <c r="SJW232" s="12"/>
      <c r="SJX232" s="12"/>
      <c r="SJY232" s="12"/>
      <c r="SJZ232" s="12"/>
      <c r="SKA232" s="12"/>
      <c r="SKB232" s="12"/>
      <c r="SKC232" s="12"/>
      <c r="SKD232" s="12"/>
      <c r="SKE232" s="12"/>
      <c r="SKF232" s="12"/>
      <c r="SKG232" s="12"/>
      <c r="SKH232" s="12"/>
      <c r="SKI232" s="12"/>
      <c r="SKJ232" s="12"/>
      <c r="SKK232" s="12"/>
      <c r="SKL232" s="12"/>
      <c r="SKM232" s="12"/>
      <c r="SKN232" s="12"/>
      <c r="SKO232" s="12"/>
      <c r="SKP232" s="12"/>
      <c r="SKQ232" s="12"/>
      <c r="SKR232" s="12"/>
      <c r="SKS232" s="12"/>
      <c r="SKT232" s="12"/>
      <c r="SKU232" s="12"/>
      <c r="SKV232" s="12"/>
      <c r="SKW232" s="12"/>
      <c r="SKX232" s="12"/>
      <c r="SKY232" s="12"/>
      <c r="SKZ232" s="12"/>
      <c r="SLA232" s="12"/>
      <c r="SLB232" s="12"/>
      <c r="SLC232" s="12"/>
      <c r="SLD232" s="12"/>
      <c r="SLE232" s="12"/>
      <c r="SLF232" s="12"/>
      <c r="SLG232" s="12"/>
      <c r="SLH232" s="12"/>
      <c r="SLI232" s="12"/>
      <c r="SLJ232" s="12"/>
      <c r="SLK232" s="12"/>
      <c r="SLL232" s="12"/>
      <c r="SLM232" s="12"/>
      <c r="SLN232" s="12"/>
      <c r="SLO232" s="12"/>
      <c r="SLP232" s="12"/>
      <c r="SLQ232" s="12"/>
      <c r="SLR232" s="12"/>
      <c r="SLS232" s="12"/>
      <c r="SLT232" s="12"/>
      <c r="SLU232" s="12"/>
      <c r="SLV232" s="12"/>
      <c r="SLW232" s="12"/>
      <c r="SLX232" s="12"/>
      <c r="SLY232" s="12"/>
      <c r="SLZ232" s="12"/>
      <c r="SMA232" s="12"/>
      <c r="SMB232" s="12"/>
      <c r="SMC232" s="12"/>
      <c r="SMD232" s="12"/>
      <c r="SME232" s="12"/>
      <c r="SMF232" s="12"/>
      <c r="SMG232" s="12"/>
      <c r="SMH232" s="12"/>
      <c r="SMI232" s="12"/>
      <c r="SMJ232" s="12"/>
      <c r="SMK232" s="12"/>
      <c r="SML232" s="12"/>
      <c r="SMM232" s="12"/>
      <c r="SMN232" s="12"/>
      <c r="SMO232" s="12"/>
      <c r="SMP232" s="12"/>
      <c r="SMQ232" s="12"/>
      <c r="SMR232" s="12"/>
      <c r="SMS232" s="12"/>
      <c r="SMT232" s="12"/>
      <c r="SMU232" s="12"/>
      <c r="SMV232" s="12"/>
      <c r="SMW232" s="12"/>
      <c r="SMX232" s="12"/>
      <c r="SMY232" s="12"/>
      <c r="SMZ232" s="12"/>
      <c r="SNA232" s="12"/>
      <c r="SNB232" s="12"/>
      <c r="SNC232" s="12"/>
      <c r="SND232" s="12"/>
      <c r="SNE232" s="12"/>
      <c r="SNF232" s="12"/>
      <c r="SNG232" s="12"/>
      <c r="SNH232" s="12"/>
      <c r="SNI232" s="12"/>
      <c r="SNJ232" s="12"/>
      <c r="SNK232" s="12"/>
      <c r="SNL232" s="12"/>
      <c r="SNM232" s="12"/>
      <c r="SNN232" s="12"/>
      <c r="SNO232" s="12"/>
      <c r="SNP232" s="12"/>
      <c r="SNQ232" s="12"/>
      <c r="SNR232" s="12"/>
      <c r="SNS232" s="12"/>
      <c r="SNT232" s="12"/>
      <c r="SNU232" s="12"/>
      <c r="SNV232" s="12"/>
      <c r="SNW232" s="12"/>
      <c r="SNX232" s="12"/>
      <c r="SNY232" s="12"/>
      <c r="SNZ232" s="12"/>
      <c r="SOA232" s="12"/>
      <c r="SOB232" s="12"/>
      <c r="SOC232" s="12"/>
      <c r="SOD232" s="12"/>
      <c r="SOE232" s="12"/>
      <c r="SOF232" s="12"/>
      <c r="SOG232" s="12"/>
      <c r="SOH232" s="12"/>
      <c r="SOI232" s="12"/>
      <c r="SOJ232" s="12"/>
      <c r="SOK232" s="12"/>
      <c r="SOL232" s="12"/>
      <c r="SOM232" s="12"/>
      <c r="SON232" s="12"/>
      <c r="SOO232" s="12"/>
      <c r="SOP232" s="12"/>
      <c r="SOQ232" s="12"/>
      <c r="SOR232" s="12"/>
      <c r="SOS232" s="12"/>
      <c r="SOT232" s="12"/>
      <c r="SOU232" s="12"/>
      <c r="SOV232" s="12"/>
      <c r="SOW232" s="12"/>
      <c r="SOX232" s="12"/>
      <c r="SOY232" s="12"/>
      <c r="SOZ232" s="12"/>
      <c r="SPA232" s="12"/>
      <c r="SPB232" s="12"/>
      <c r="SPC232" s="12"/>
      <c r="SPD232" s="12"/>
      <c r="SPE232" s="12"/>
      <c r="SPF232" s="12"/>
      <c r="SPG232" s="12"/>
      <c r="SPH232" s="12"/>
      <c r="SPI232" s="12"/>
      <c r="SPJ232" s="12"/>
      <c r="SPK232" s="12"/>
      <c r="SPL232" s="12"/>
      <c r="SPM232" s="12"/>
      <c r="SPN232" s="12"/>
      <c r="SPO232" s="12"/>
      <c r="SPP232" s="12"/>
      <c r="SPQ232" s="12"/>
      <c r="SPR232" s="12"/>
      <c r="SPS232" s="12"/>
      <c r="SPT232" s="12"/>
      <c r="SPU232" s="12"/>
      <c r="SPV232" s="12"/>
      <c r="SPW232" s="12"/>
      <c r="SPX232" s="12"/>
      <c r="SPY232" s="12"/>
      <c r="SPZ232" s="12"/>
      <c r="SQA232" s="12"/>
      <c r="SQB232" s="12"/>
      <c r="SQC232" s="12"/>
      <c r="SQD232" s="12"/>
      <c r="SQE232" s="12"/>
      <c r="SQF232" s="12"/>
      <c r="SQG232" s="12"/>
      <c r="SQH232" s="12"/>
      <c r="SQI232" s="12"/>
      <c r="SQJ232" s="12"/>
      <c r="SQK232" s="12"/>
      <c r="SQL232" s="12"/>
      <c r="SQM232" s="12"/>
      <c r="SQN232" s="12"/>
      <c r="SQO232" s="12"/>
      <c r="SQP232" s="12"/>
      <c r="SQQ232" s="12"/>
      <c r="SQR232" s="12"/>
      <c r="SQS232" s="12"/>
      <c r="SQT232" s="12"/>
      <c r="SQU232" s="12"/>
      <c r="SQV232" s="12"/>
      <c r="SQW232" s="12"/>
      <c r="SQX232" s="12"/>
      <c r="SQY232" s="12"/>
      <c r="SQZ232" s="12"/>
      <c r="SRA232" s="12"/>
      <c r="SRB232" s="12"/>
      <c r="SRC232" s="12"/>
      <c r="SRD232" s="12"/>
      <c r="SRE232" s="12"/>
      <c r="SRF232" s="12"/>
      <c r="SRG232" s="12"/>
      <c r="SRH232" s="12"/>
      <c r="SRI232" s="12"/>
      <c r="SRJ232" s="12"/>
      <c r="SRK232" s="12"/>
      <c r="SRL232" s="12"/>
      <c r="SRM232" s="12"/>
      <c r="SRN232" s="12"/>
      <c r="SRO232" s="12"/>
      <c r="SRP232" s="12"/>
      <c r="SRQ232" s="12"/>
      <c r="SRR232" s="12"/>
      <c r="SRS232" s="12"/>
      <c r="SRT232" s="12"/>
      <c r="SRU232" s="12"/>
      <c r="SRV232" s="12"/>
      <c r="SRW232" s="12"/>
      <c r="SRX232" s="12"/>
      <c r="SRY232" s="12"/>
      <c r="SRZ232" s="12"/>
      <c r="SSA232" s="12"/>
      <c r="SSB232" s="12"/>
      <c r="SSC232" s="12"/>
      <c r="SSD232" s="12"/>
      <c r="SSE232" s="12"/>
      <c r="SSF232" s="12"/>
      <c r="SSG232" s="12"/>
      <c r="SSH232" s="12"/>
      <c r="SSI232" s="12"/>
      <c r="SSJ232" s="12"/>
      <c r="SSK232" s="12"/>
      <c r="SSL232" s="12"/>
      <c r="SSM232" s="12"/>
      <c r="SSN232" s="12"/>
      <c r="SSO232" s="12"/>
      <c r="SSP232" s="12"/>
      <c r="SSQ232" s="12"/>
      <c r="SSR232" s="12"/>
      <c r="SSS232" s="12"/>
      <c r="SST232" s="12"/>
      <c r="SSU232" s="12"/>
      <c r="SSV232" s="12"/>
      <c r="SSW232" s="12"/>
      <c r="SSX232" s="12"/>
      <c r="SSY232" s="12"/>
      <c r="SSZ232" s="12"/>
      <c r="STA232" s="12"/>
      <c r="STB232" s="12"/>
      <c r="STC232" s="12"/>
      <c r="STD232" s="12"/>
      <c r="STE232" s="12"/>
      <c r="STF232" s="12"/>
      <c r="STG232" s="12"/>
      <c r="STH232" s="12"/>
      <c r="STI232" s="12"/>
      <c r="STJ232" s="12"/>
      <c r="STK232" s="12"/>
      <c r="STL232" s="12"/>
      <c r="STM232" s="12"/>
      <c r="STN232" s="12"/>
      <c r="STO232" s="12"/>
      <c r="STP232" s="12"/>
      <c r="STQ232" s="12"/>
      <c r="STR232" s="12"/>
      <c r="STS232" s="12"/>
      <c r="STT232" s="12"/>
      <c r="STU232" s="12"/>
      <c r="STV232" s="12"/>
      <c r="STW232" s="12"/>
      <c r="STX232" s="12"/>
      <c r="STY232" s="12"/>
      <c r="STZ232" s="12"/>
      <c r="SUA232" s="12"/>
      <c r="SUB232" s="12"/>
      <c r="SUC232" s="12"/>
      <c r="SUD232" s="12"/>
      <c r="SUE232" s="12"/>
      <c r="SUF232" s="12"/>
      <c r="SUG232" s="12"/>
      <c r="SUH232" s="12"/>
      <c r="SUI232" s="12"/>
      <c r="SUJ232" s="12"/>
      <c r="SUK232" s="12"/>
      <c r="SUL232" s="12"/>
      <c r="SUM232" s="12"/>
      <c r="SUN232" s="12"/>
      <c r="SUO232" s="12"/>
      <c r="SUP232" s="12"/>
      <c r="SUQ232" s="12"/>
      <c r="SUR232" s="12"/>
      <c r="SUS232" s="12"/>
      <c r="SUT232" s="12"/>
      <c r="SUU232" s="12"/>
      <c r="SUV232" s="12"/>
      <c r="SUW232" s="12"/>
      <c r="SUX232" s="12"/>
      <c r="SUY232" s="12"/>
      <c r="SUZ232" s="12"/>
      <c r="SVA232" s="12"/>
      <c r="SVB232" s="12"/>
      <c r="SVC232" s="12"/>
      <c r="SVD232" s="12"/>
      <c r="SVE232" s="12"/>
      <c r="SVF232" s="12"/>
      <c r="SVG232" s="12"/>
      <c r="SVH232" s="12"/>
      <c r="SVI232" s="12"/>
      <c r="SVJ232" s="12"/>
      <c r="SVK232" s="12"/>
      <c r="SVL232" s="12"/>
      <c r="SVM232" s="12"/>
      <c r="SVN232" s="12"/>
      <c r="SVO232" s="12"/>
      <c r="SVP232" s="12"/>
      <c r="SVQ232" s="12"/>
      <c r="SVR232" s="12"/>
      <c r="SVS232" s="12"/>
      <c r="SVT232" s="12"/>
      <c r="SVU232" s="12"/>
      <c r="SVV232" s="12"/>
      <c r="SVW232" s="12"/>
      <c r="SVX232" s="12"/>
      <c r="SVY232" s="12"/>
      <c r="SVZ232" s="12"/>
      <c r="SWA232" s="12"/>
      <c r="SWB232" s="12"/>
      <c r="SWC232" s="12"/>
      <c r="SWD232" s="12"/>
      <c r="SWE232" s="12"/>
      <c r="SWF232" s="12"/>
      <c r="SWG232" s="12"/>
      <c r="SWH232" s="12"/>
      <c r="SWI232" s="12"/>
      <c r="SWJ232" s="12"/>
      <c r="SWK232" s="12"/>
      <c r="SWL232" s="12"/>
      <c r="SWM232" s="12"/>
      <c r="SWN232" s="12"/>
      <c r="SWO232" s="12"/>
      <c r="SWP232" s="12"/>
      <c r="SWQ232" s="12"/>
      <c r="SWR232" s="12"/>
      <c r="SWS232" s="12"/>
      <c r="SWT232" s="12"/>
      <c r="SWU232" s="12"/>
      <c r="SWV232" s="12"/>
      <c r="SWW232" s="12"/>
      <c r="SWX232" s="12"/>
      <c r="SWY232" s="12"/>
      <c r="SWZ232" s="12"/>
      <c r="SXA232" s="12"/>
      <c r="SXB232" s="12"/>
      <c r="SXC232" s="12"/>
      <c r="SXD232" s="12"/>
      <c r="SXE232" s="12"/>
      <c r="SXF232" s="12"/>
      <c r="SXG232" s="12"/>
      <c r="SXH232" s="12"/>
      <c r="SXI232" s="12"/>
      <c r="SXJ232" s="12"/>
      <c r="SXK232" s="12"/>
      <c r="SXL232" s="12"/>
      <c r="SXM232" s="12"/>
      <c r="SXN232" s="12"/>
      <c r="SXO232" s="12"/>
      <c r="SXP232" s="12"/>
      <c r="SXQ232" s="12"/>
      <c r="SXR232" s="12"/>
      <c r="SXS232" s="12"/>
      <c r="SXT232" s="12"/>
      <c r="SXU232" s="12"/>
      <c r="SXV232" s="12"/>
      <c r="SXW232" s="12"/>
      <c r="SXX232" s="12"/>
      <c r="SXY232" s="12"/>
      <c r="SXZ232" s="12"/>
      <c r="SYA232" s="12"/>
      <c r="SYB232" s="12"/>
      <c r="SYC232" s="12"/>
      <c r="SYD232" s="12"/>
      <c r="SYE232" s="12"/>
      <c r="SYF232" s="12"/>
      <c r="SYG232" s="12"/>
      <c r="SYH232" s="12"/>
      <c r="SYI232" s="12"/>
      <c r="SYJ232" s="12"/>
      <c r="SYK232" s="12"/>
      <c r="SYL232" s="12"/>
      <c r="SYM232" s="12"/>
      <c r="SYN232" s="12"/>
      <c r="SYO232" s="12"/>
      <c r="SYP232" s="12"/>
      <c r="SYQ232" s="12"/>
      <c r="SYR232" s="12"/>
      <c r="SYS232" s="12"/>
      <c r="SYT232" s="12"/>
      <c r="SYU232" s="12"/>
      <c r="SYV232" s="12"/>
      <c r="SYW232" s="12"/>
      <c r="SYX232" s="12"/>
      <c r="SYY232" s="12"/>
      <c r="SYZ232" s="12"/>
      <c r="SZA232" s="12"/>
      <c r="SZB232" s="12"/>
      <c r="SZC232" s="12"/>
      <c r="SZD232" s="12"/>
      <c r="SZE232" s="12"/>
      <c r="SZF232" s="12"/>
      <c r="SZG232" s="12"/>
      <c r="SZH232" s="12"/>
      <c r="SZI232" s="12"/>
      <c r="SZJ232" s="12"/>
      <c r="SZK232" s="12"/>
      <c r="SZL232" s="12"/>
      <c r="SZM232" s="12"/>
      <c r="SZN232" s="12"/>
      <c r="SZO232" s="12"/>
      <c r="SZP232" s="12"/>
      <c r="SZQ232" s="12"/>
      <c r="SZR232" s="12"/>
      <c r="SZS232" s="12"/>
      <c r="SZT232" s="12"/>
      <c r="SZU232" s="12"/>
      <c r="SZV232" s="12"/>
      <c r="SZW232" s="12"/>
      <c r="SZX232" s="12"/>
      <c r="SZY232" s="12"/>
      <c r="SZZ232" s="12"/>
      <c r="TAA232" s="12"/>
      <c r="TAB232" s="12"/>
      <c r="TAC232" s="12"/>
      <c r="TAD232" s="12"/>
      <c r="TAE232" s="12"/>
      <c r="TAF232" s="12"/>
      <c r="TAG232" s="12"/>
      <c r="TAH232" s="12"/>
      <c r="TAI232" s="12"/>
      <c r="TAJ232" s="12"/>
      <c r="TAK232" s="12"/>
      <c r="TAL232" s="12"/>
      <c r="TAM232" s="12"/>
      <c r="TAN232" s="12"/>
      <c r="TAO232" s="12"/>
      <c r="TAP232" s="12"/>
      <c r="TAQ232" s="12"/>
      <c r="TAR232" s="12"/>
      <c r="TAS232" s="12"/>
      <c r="TAT232" s="12"/>
      <c r="TAU232" s="12"/>
      <c r="TAV232" s="12"/>
      <c r="TAW232" s="12"/>
      <c r="TAX232" s="12"/>
      <c r="TAY232" s="12"/>
      <c r="TAZ232" s="12"/>
      <c r="TBA232" s="12"/>
      <c r="TBB232" s="12"/>
      <c r="TBC232" s="12"/>
      <c r="TBD232" s="12"/>
      <c r="TBE232" s="12"/>
      <c r="TBF232" s="12"/>
      <c r="TBG232" s="12"/>
      <c r="TBH232" s="12"/>
      <c r="TBI232" s="12"/>
      <c r="TBJ232" s="12"/>
      <c r="TBK232" s="12"/>
      <c r="TBL232" s="12"/>
      <c r="TBM232" s="12"/>
      <c r="TBN232" s="12"/>
      <c r="TBO232" s="12"/>
      <c r="TBP232" s="12"/>
      <c r="TBQ232" s="12"/>
      <c r="TBR232" s="12"/>
      <c r="TBS232" s="12"/>
      <c r="TBT232" s="12"/>
      <c r="TBU232" s="12"/>
      <c r="TBV232" s="12"/>
      <c r="TBW232" s="12"/>
      <c r="TBX232" s="12"/>
      <c r="TBY232" s="12"/>
      <c r="TBZ232" s="12"/>
      <c r="TCA232" s="12"/>
      <c r="TCB232" s="12"/>
      <c r="TCC232" s="12"/>
      <c r="TCD232" s="12"/>
      <c r="TCE232" s="12"/>
      <c r="TCF232" s="12"/>
      <c r="TCG232" s="12"/>
      <c r="TCH232" s="12"/>
      <c r="TCI232" s="12"/>
      <c r="TCJ232" s="12"/>
      <c r="TCK232" s="12"/>
      <c r="TCL232" s="12"/>
      <c r="TCM232" s="12"/>
      <c r="TCN232" s="12"/>
      <c r="TCO232" s="12"/>
      <c r="TCP232" s="12"/>
      <c r="TCQ232" s="12"/>
      <c r="TCR232" s="12"/>
      <c r="TCS232" s="12"/>
      <c r="TCT232" s="12"/>
      <c r="TCU232" s="12"/>
      <c r="TCV232" s="12"/>
      <c r="TCW232" s="12"/>
      <c r="TCX232" s="12"/>
      <c r="TCY232" s="12"/>
      <c r="TCZ232" s="12"/>
      <c r="TDA232" s="12"/>
      <c r="TDB232" s="12"/>
      <c r="TDC232" s="12"/>
      <c r="TDD232" s="12"/>
      <c r="TDE232" s="12"/>
      <c r="TDF232" s="12"/>
      <c r="TDG232" s="12"/>
      <c r="TDH232" s="12"/>
      <c r="TDI232" s="12"/>
      <c r="TDJ232" s="12"/>
      <c r="TDK232" s="12"/>
      <c r="TDL232" s="12"/>
      <c r="TDM232" s="12"/>
      <c r="TDN232" s="12"/>
      <c r="TDO232" s="12"/>
      <c r="TDP232" s="12"/>
      <c r="TDQ232" s="12"/>
      <c r="TDR232" s="12"/>
      <c r="TDS232" s="12"/>
      <c r="TDT232" s="12"/>
      <c r="TDU232" s="12"/>
      <c r="TDV232" s="12"/>
      <c r="TDW232" s="12"/>
      <c r="TDX232" s="12"/>
      <c r="TDY232" s="12"/>
      <c r="TDZ232" s="12"/>
      <c r="TEA232" s="12"/>
      <c r="TEB232" s="12"/>
      <c r="TEC232" s="12"/>
      <c r="TED232" s="12"/>
      <c r="TEE232" s="12"/>
      <c r="TEF232" s="12"/>
      <c r="TEG232" s="12"/>
      <c r="TEH232" s="12"/>
      <c r="TEI232" s="12"/>
      <c r="TEJ232" s="12"/>
      <c r="TEK232" s="12"/>
      <c r="TEL232" s="12"/>
      <c r="TEM232" s="12"/>
      <c r="TEN232" s="12"/>
      <c r="TEO232" s="12"/>
      <c r="TEP232" s="12"/>
      <c r="TEQ232" s="12"/>
      <c r="TER232" s="12"/>
      <c r="TES232" s="12"/>
      <c r="TET232" s="12"/>
      <c r="TEU232" s="12"/>
      <c r="TEV232" s="12"/>
      <c r="TEW232" s="12"/>
      <c r="TEX232" s="12"/>
      <c r="TEY232" s="12"/>
      <c r="TEZ232" s="12"/>
      <c r="TFA232" s="12"/>
      <c r="TFB232" s="12"/>
      <c r="TFC232" s="12"/>
      <c r="TFD232" s="12"/>
      <c r="TFE232" s="12"/>
      <c r="TFF232" s="12"/>
      <c r="TFG232" s="12"/>
      <c r="TFH232" s="12"/>
      <c r="TFI232" s="12"/>
      <c r="TFJ232" s="12"/>
      <c r="TFK232" s="12"/>
      <c r="TFL232" s="12"/>
      <c r="TFM232" s="12"/>
      <c r="TFN232" s="12"/>
      <c r="TFO232" s="12"/>
      <c r="TFP232" s="12"/>
      <c r="TFQ232" s="12"/>
      <c r="TFR232" s="12"/>
      <c r="TFS232" s="12"/>
      <c r="TFT232" s="12"/>
      <c r="TFU232" s="12"/>
      <c r="TFV232" s="12"/>
      <c r="TFW232" s="12"/>
      <c r="TFX232" s="12"/>
      <c r="TFY232" s="12"/>
      <c r="TFZ232" s="12"/>
      <c r="TGA232" s="12"/>
      <c r="TGB232" s="12"/>
      <c r="TGC232" s="12"/>
      <c r="TGD232" s="12"/>
      <c r="TGE232" s="12"/>
      <c r="TGF232" s="12"/>
      <c r="TGG232" s="12"/>
      <c r="TGH232" s="12"/>
      <c r="TGI232" s="12"/>
      <c r="TGJ232" s="12"/>
      <c r="TGK232" s="12"/>
      <c r="TGL232" s="12"/>
      <c r="TGM232" s="12"/>
      <c r="TGN232" s="12"/>
      <c r="TGO232" s="12"/>
      <c r="TGP232" s="12"/>
      <c r="TGQ232" s="12"/>
      <c r="TGR232" s="12"/>
      <c r="TGS232" s="12"/>
      <c r="TGT232" s="12"/>
      <c r="TGU232" s="12"/>
      <c r="TGV232" s="12"/>
      <c r="TGW232" s="12"/>
      <c r="TGX232" s="12"/>
      <c r="TGY232" s="12"/>
      <c r="TGZ232" s="12"/>
      <c r="THA232" s="12"/>
      <c r="THB232" s="12"/>
      <c r="THC232" s="12"/>
      <c r="THD232" s="12"/>
      <c r="THE232" s="12"/>
      <c r="THF232" s="12"/>
      <c r="THG232" s="12"/>
      <c r="THH232" s="12"/>
      <c r="THI232" s="12"/>
      <c r="THJ232" s="12"/>
      <c r="THK232" s="12"/>
      <c r="THL232" s="12"/>
      <c r="THM232" s="12"/>
      <c r="THN232" s="12"/>
      <c r="THO232" s="12"/>
      <c r="THP232" s="12"/>
      <c r="THQ232" s="12"/>
      <c r="THR232" s="12"/>
      <c r="THS232" s="12"/>
      <c r="THT232" s="12"/>
      <c r="THU232" s="12"/>
      <c r="THV232" s="12"/>
      <c r="THW232" s="12"/>
      <c r="THX232" s="12"/>
      <c r="THY232" s="12"/>
      <c r="THZ232" s="12"/>
      <c r="TIA232" s="12"/>
      <c r="TIB232" s="12"/>
      <c r="TIC232" s="12"/>
      <c r="TID232" s="12"/>
      <c r="TIE232" s="12"/>
      <c r="TIF232" s="12"/>
      <c r="TIG232" s="12"/>
      <c r="TIH232" s="12"/>
      <c r="TII232" s="12"/>
      <c r="TIJ232" s="12"/>
      <c r="TIK232" s="12"/>
      <c r="TIL232" s="12"/>
      <c r="TIM232" s="12"/>
      <c r="TIN232" s="12"/>
      <c r="TIO232" s="12"/>
      <c r="TIP232" s="12"/>
      <c r="TIQ232" s="12"/>
      <c r="TIR232" s="12"/>
      <c r="TIS232" s="12"/>
      <c r="TIT232" s="12"/>
      <c r="TIU232" s="12"/>
      <c r="TIV232" s="12"/>
      <c r="TIW232" s="12"/>
      <c r="TIX232" s="12"/>
      <c r="TIY232" s="12"/>
      <c r="TIZ232" s="12"/>
      <c r="TJA232" s="12"/>
      <c r="TJB232" s="12"/>
      <c r="TJC232" s="12"/>
      <c r="TJD232" s="12"/>
      <c r="TJE232" s="12"/>
      <c r="TJF232" s="12"/>
      <c r="TJG232" s="12"/>
      <c r="TJH232" s="12"/>
      <c r="TJI232" s="12"/>
      <c r="TJJ232" s="12"/>
      <c r="TJK232" s="12"/>
      <c r="TJL232" s="12"/>
      <c r="TJM232" s="12"/>
      <c r="TJN232" s="12"/>
      <c r="TJO232" s="12"/>
      <c r="TJP232" s="12"/>
      <c r="TJQ232" s="12"/>
      <c r="TJR232" s="12"/>
      <c r="TJS232" s="12"/>
      <c r="TJT232" s="12"/>
      <c r="TJU232" s="12"/>
      <c r="TJV232" s="12"/>
      <c r="TJW232" s="12"/>
      <c r="TJX232" s="12"/>
      <c r="TJY232" s="12"/>
      <c r="TJZ232" s="12"/>
      <c r="TKA232" s="12"/>
      <c r="TKB232" s="12"/>
      <c r="TKC232" s="12"/>
      <c r="TKD232" s="12"/>
      <c r="TKE232" s="12"/>
      <c r="TKF232" s="12"/>
      <c r="TKG232" s="12"/>
      <c r="TKH232" s="12"/>
      <c r="TKI232" s="12"/>
      <c r="TKJ232" s="12"/>
      <c r="TKK232" s="12"/>
      <c r="TKL232" s="12"/>
      <c r="TKM232" s="12"/>
      <c r="TKN232" s="12"/>
      <c r="TKO232" s="12"/>
      <c r="TKP232" s="12"/>
      <c r="TKQ232" s="12"/>
      <c r="TKR232" s="12"/>
      <c r="TKS232" s="12"/>
      <c r="TKT232" s="12"/>
      <c r="TKU232" s="12"/>
      <c r="TKV232" s="12"/>
      <c r="TKW232" s="12"/>
      <c r="TKX232" s="12"/>
      <c r="TKY232" s="12"/>
      <c r="TKZ232" s="12"/>
      <c r="TLA232" s="12"/>
      <c r="TLB232" s="12"/>
      <c r="TLC232" s="12"/>
      <c r="TLD232" s="12"/>
      <c r="TLE232" s="12"/>
      <c r="TLF232" s="12"/>
      <c r="TLG232" s="12"/>
      <c r="TLH232" s="12"/>
      <c r="TLI232" s="12"/>
      <c r="TLJ232" s="12"/>
      <c r="TLK232" s="12"/>
      <c r="TLL232" s="12"/>
      <c r="TLM232" s="12"/>
      <c r="TLN232" s="12"/>
      <c r="TLO232" s="12"/>
      <c r="TLP232" s="12"/>
      <c r="TLQ232" s="12"/>
      <c r="TLR232" s="12"/>
      <c r="TLS232" s="12"/>
      <c r="TLT232" s="12"/>
      <c r="TLU232" s="12"/>
      <c r="TLV232" s="12"/>
      <c r="TLW232" s="12"/>
      <c r="TLX232" s="12"/>
      <c r="TLY232" s="12"/>
      <c r="TLZ232" s="12"/>
      <c r="TMA232" s="12"/>
      <c r="TMB232" s="12"/>
      <c r="TMC232" s="12"/>
      <c r="TMD232" s="12"/>
      <c r="TME232" s="12"/>
      <c r="TMF232" s="12"/>
      <c r="TMG232" s="12"/>
      <c r="TMH232" s="12"/>
      <c r="TMI232" s="12"/>
      <c r="TMJ232" s="12"/>
      <c r="TMK232" s="12"/>
      <c r="TML232" s="12"/>
      <c r="TMM232" s="12"/>
      <c r="TMN232" s="12"/>
      <c r="TMO232" s="12"/>
      <c r="TMP232" s="12"/>
      <c r="TMQ232" s="12"/>
      <c r="TMR232" s="12"/>
      <c r="TMS232" s="12"/>
      <c r="TMT232" s="12"/>
      <c r="TMU232" s="12"/>
      <c r="TMV232" s="12"/>
      <c r="TMW232" s="12"/>
      <c r="TMX232" s="12"/>
      <c r="TMY232" s="12"/>
      <c r="TMZ232" s="12"/>
      <c r="TNA232" s="12"/>
      <c r="TNB232" s="12"/>
      <c r="TNC232" s="12"/>
      <c r="TND232" s="12"/>
      <c r="TNE232" s="12"/>
      <c r="TNF232" s="12"/>
      <c r="TNG232" s="12"/>
      <c r="TNH232" s="12"/>
      <c r="TNI232" s="12"/>
      <c r="TNJ232" s="12"/>
      <c r="TNK232" s="12"/>
      <c r="TNL232" s="12"/>
      <c r="TNM232" s="12"/>
      <c r="TNN232" s="12"/>
      <c r="TNO232" s="12"/>
      <c r="TNP232" s="12"/>
      <c r="TNQ232" s="12"/>
      <c r="TNR232" s="12"/>
      <c r="TNS232" s="12"/>
      <c r="TNT232" s="12"/>
      <c r="TNU232" s="12"/>
      <c r="TNV232" s="12"/>
      <c r="TNW232" s="12"/>
      <c r="TNX232" s="12"/>
      <c r="TNY232" s="12"/>
      <c r="TNZ232" s="12"/>
      <c r="TOA232" s="12"/>
      <c r="TOB232" s="12"/>
      <c r="TOC232" s="12"/>
      <c r="TOD232" s="12"/>
      <c r="TOE232" s="12"/>
      <c r="TOF232" s="12"/>
      <c r="TOG232" s="12"/>
      <c r="TOH232" s="12"/>
      <c r="TOI232" s="12"/>
      <c r="TOJ232" s="12"/>
      <c r="TOK232" s="12"/>
      <c r="TOL232" s="12"/>
      <c r="TOM232" s="12"/>
      <c r="TON232" s="12"/>
      <c r="TOO232" s="12"/>
      <c r="TOP232" s="12"/>
      <c r="TOQ232" s="12"/>
      <c r="TOR232" s="12"/>
      <c r="TOS232" s="12"/>
      <c r="TOT232" s="12"/>
      <c r="TOU232" s="12"/>
      <c r="TOV232" s="12"/>
      <c r="TOW232" s="12"/>
      <c r="TOX232" s="12"/>
      <c r="TOY232" s="12"/>
      <c r="TOZ232" s="12"/>
      <c r="TPA232" s="12"/>
      <c r="TPB232" s="12"/>
      <c r="TPC232" s="12"/>
      <c r="TPD232" s="12"/>
      <c r="TPE232" s="12"/>
      <c r="TPF232" s="12"/>
      <c r="TPG232" s="12"/>
      <c r="TPH232" s="12"/>
      <c r="TPI232" s="12"/>
      <c r="TPJ232" s="12"/>
      <c r="TPK232" s="12"/>
      <c r="TPL232" s="12"/>
      <c r="TPM232" s="12"/>
      <c r="TPN232" s="12"/>
      <c r="TPO232" s="12"/>
      <c r="TPP232" s="12"/>
      <c r="TPQ232" s="12"/>
      <c r="TPR232" s="12"/>
      <c r="TPS232" s="12"/>
      <c r="TPT232" s="12"/>
      <c r="TPU232" s="12"/>
      <c r="TPV232" s="12"/>
      <c r="TPW232" s="12"/>
      <c r="TPX232" s="12"/>
      <c r="TPY232" s="12"/>
      <c r="TPZ232" s="12"/>
      <c r="TQA232" s="12"/>
      <c r="TQB232" s="12"/>
      <c r="TQC232" s="12"/>
      <c r="TQD232" s="12"/>
      <c r="TQE232" s="12"/>
      <c r="TQF232" s="12"/>
      <c r="TQG232" s="12"/>
      <c r="TQH232" s="12"/>
      <c r="TQI232" s="12"/>
      <c r="TQJ232" s="12"/>
      <c r="TQK232" s="12"/>
      <c r="TQL232" s="12"/>
      <c r="TQM232" s="12"/>
      <c r="TQN232" s="12"/>
      <c r="TQO232" s="12"/>
      <c r="TQP232" s="12"/>
      <c r="TQQ232" s="12"/>
      <c r="TQR232" s="12"/>
      <c r="TQS232" s="12"/>
      <c r="TQT232" s="12"/>
      <c r="TQU232" s="12"/>
      <c r="TQV232" s="12"/>
      <c r="TQW232" s="12"/>
      <c r="TQX232" s="12"/>
      <c r="TQY232" s="12"/>
      <c r="TQZ232" s="12"/>
      <c r="TRA232" s="12"/>
      <c r="TRB232" s="12"/>
      <c r="TRC232" s="12"/>
      <c r="TRD232" s="12"/>
      <c r="TRE232" s="12"/>
      <c r="TRF232" s="12"/>
      <c r="TRG232" s="12"/>
      <c r="TRH232" s="12"/>
      <c r="TRI232" s="12"/>
      <c r="TRJ232" s="12"/>
      <c r="TRK232" s="12"/>
      <c r="TRL232" s="12"/>
      <c r="TRM232" s="12"/>
      <c r="TRN232" s="12"/>
      <c r="TRO232" s="12"/>
      <c r="TRP232" s="12"/>
      <c r="TRQ232" s="12"/>
      <c r="TRR232" s="12"/>
      <c r="TRS232" s="12"/>
      <c r="TRT232" s="12"/>
      <c r="TRU232" s="12"/>
      <c r="TRV232" s="12"/>
      <c r="TRW232" s="12"/>
      <c r="TRX232" s="12"/>
      <c r="TRY232" s="12"/>
      <c r="TRZ232" s="12"/>
      <c r="TSA232" s="12"/>
      <c r="TSB232" s="12"/>
      <c r="TSC232" s="12"/>
      <c r="TSD232" s="12"/>
      <c r="TSE232" s="12"/>
      <c r="TSF232" s="12"/>
      <c r="TSG232" s="12"/>
      <c r="TSH232" s="12"/>
      <c r="TSI232" s="12"/>
      <c r="TSJ232" s="12"/>
      <c r="TSK232" s="12"/>
      <c r="TSL232" s="12"/>
      <c r="TSM232" s="12"/>
      <c r="TSN232" s="12"/>
      <c r="TSO232" s="12"/>
      <c r="TSP232" s="12"/>
      <c r="TSQ232" s="12"/>
      <c r="TSR232" s="12"/>
      <c r="TSS232" s="12"/>
      <c r="TST232" s="12"/>
      <c r="TSU232" s="12"/>
      <c r="TSV232" s="12"/>
      <c r="TSW232" s="12"/>
      <c r="TSX232" s="12"/>
      <c r="TSY232" s="12"/>
      <c r="TSZ232" s="12"/>
      <c r="TTA232" s="12"/>
      <c r="TTB232" s="12"/>
      <c r="TTC232" s="12"/>
      <c r="TTD232" s="12"/>
      <c r="TTE232" s="12"/>
      <c r="TTF232" s="12"/>
      <c r="TTG232" s="12"/>
      <c r="TTH232" s="12"/>
      <c r="TTI232" s="12"/>
      <c r="TTJ232" s="12"/>
      <c r="TTK232" s="12"/>
      <c r="TTL232" s="12"/>
      <c r="TTM232" s="12"/>
      <c r="TTN232" s="12"/>
      <c r="TTO232" s="12"/>
      <c r="TTP232" s="12"/>
      <c r="TTQ232" s="12"/>
      <c r="TTR232" s="12"/>
      <c r="TTS232" s="12"/>
      <c r="TTT232" s="12"/>
      <c r="TTU232" s="12"/>
      <c r="TTV232" s="12"/>
      <c r="TTW232" s="12"/>
      <c r="TTX232" s="12"/>
      <c r="TTY232" s="12"/>
      <c r="TTZ232" s="12"/>
      <c r="TUA232" s="12"/>
      <c r="TUB232" s="12"/>
      <c r="TUC232" s="12"/>
      <c r="TUD232" s="12"/>
      <c r="TUE232" s="12"/>
      <c r="TUF232" s="12"/>
      <c r="TUG232" s="12"/>
      <c r="TUH232" s="12"/>
      <c r="TUI232" s="12"/>
      <c r="TUJ232" s="12"/>
      <c r="TUK232" s="12"/>
      <c r="TUL232" s="12"/>
      <c r="TUM232" s="12"/>
      <c r="TUN232" s="12"/>
      <c r="TUO232" s="12"/>
      <c r="TUP232" s="12"/>
      <c r="TUQ232" s="12"/>
      <c r="TUR232" s="12"/>
      <c r="TUS232" s="12"/>
      <c r="TUT232" s="12"/>
      <c r="TUU232" s="12"/>
      <c r="TUV232" s="12"/>
      <c r="TUW232" s="12"/>
      <c r="TUX232" s="12"/>
      <c r="TUY232" s="12"/>
      <c r="TUZ232" s="12"/>
      <c r="TVA232" s="12"/>
      <c r="TVB232" s="12"/>
      <c r="TVC232" s="12"/>
      <c r="TVD232" s="12"/>
      <c r="TVE232" s="12"/>
      <c r="TVF232" s="12"/>
      <c r="TVG232" s="12"/>
      <c r="TVH232" s="12"/>
      <c r="TVI232" s="12"/>
      <c r="TVJ232" s="12"/>
      <c r="TVK232" s="12"/>
      <c r="TVL232" s="12"/>
      <c r="TVM232" s="12"/>
      <c r="TVN232" s="12"/>
      <c r="TVO232" s="12"/>
      <c r="TVP232" s="12"/>
      <c r="TVQ232" s="12"/>
      <c r="TVR232" s="12"/>
      <c r="TVS232" s="12"/>
      <c r="TVT232" s="12"/>
      <c r="TVU232" s="12"/>
      <c r="TVV232" s="12"/>
      <c r="TVW232" s="12"/>
      <c r="TVX232" s="12"/>
      <c r="TVY232" s="12"/>
      <c r="TVZ232" s="12"/>
      <c r="TWA232" s="12"/>
      <c r="TWB232" s="12"/>
      <c r="TWC232" s="12"/>
      <c r="TWD232" s="12"/>
      <c r="TWE232" s="12"/>
      <c r="TWF232" s="12"/>
      <c r="TWG232" s="12"/>
      <c r="TWH232" s="12"/>
      <c r="TWI232" s="12"/>
      <c r="TWJ232" s="12"/>
      <c r="TWK232" s="12"/>
      <c r="TWL232" s="12"/>
      <c r="TWM232" s="12"/>
      <c r="TWN232" s="12"/>
      <c r="TWO232" s="12"/>
      <c r="TWP232" s="12"/>
      <c r="TWQ232" s="12"/>
      <c r="TWR232" s="12"/>
      <c r="TWS232" s="12"/>
      <c r="TWT232" s="12"/>
      <c r="TWU232" s="12"/>
      <c r="TWV232" s="12"/>
      <c r="TWW232" s="12"/>
      <c r="TWX232" s="12"/>
      <c r="TWY232" s="12"/>
      <c r="TWZ232" s="12"/>
      <c r="TXA232" s="12"/>
      <c r="TXB232" s="12"/>
      <c r="TXC232" s="12"/>
      <c r="TXD232" s="12"/>
      <c r="TXE232" s="12"/>
      <c r="TXF232" s="12"/>
      <c r="TXG232" s="12"/>
      <c r="TXH232" s="12"/>
      <c r="TXI232" s="12"/>
      <c r="TXJ232" s="12"/>
      <c r="TXK232" s="12"/>
      <c r="TXL232" s="12"/>
      <c r="TXM232" s="12"/>
      <c r="TXN232" s="12"/>
      <c r="TXO232" s="12"/>
      <c r="TXP232" s="12"/>
      <c r="TXQ232" s="12"/>
      <c r="TXR232" s="12"/>
      <c r="TXS232" s="12"/>
      <c r="TXT232" s="12"/>
      <c r="TXU232" s="12"/>
      <c r="TXV232" s="12"/>
      <c r="TXW232" s="12"/>
      <c r="TXX232" s="12"/>
      <c r="TXY232" s="12"/>
      <c r="TXZ232" s="12"/>
      <c r="TYA232" s="12"/>
      <c r="TYB232" s="12"/>
      <c r="TYC232" s="12"/>
      <c r="TYD232" s="12"/>
      <c r="TYE232" s="12"/>
      <c r="TYF232" s="12"/>
      <c r="TYG232" s="12"/>
      <c r="TYH232" s="12"/>
      <c r="TYI232" s="12"/>
      <c r="TYJ232" s="12"/>
      <c r="TYK232" s="12"/>
      <c r="TYL232" s="12"/>
      <c r="TYM232" s="12"/>
      <c r="TYN232" s="12"/>
      <c r="TYO232" s="12"/>
      <c r="TYP232" s="12"/>
      <c r="TYQ232" s="12"/>
      <c r="TYR232" s="12"/>
      <c r="TYS232" s="12"/>
      <c r="TYT232" s="12"/>
      <c r="TYU232" s="12"/>
      <c r="TYV232" s="12"/>
      <c r="TYW232" s="12"/>
      <c r="TYX232" s="12"/>
      <c r="TYY232" s="12"/>
      <c r="TYZ232" s="12"/>
      <c r="TZA232" s="12"/>
      <c r="TZB232" s="12"/>
      <c r="TZC232" s="12"/>
      <c r="TZD232" s="12"/>
      <c r="TZE232" s="12"/>
      <c r="TZF232" s="12"/>
      <c r="TZG232" s="12"/>
      <c r="TZH232" s="12"/>
      <c r="TZI232" s="12"/>
      <c r="TZJ232" s="12"/>
      <c r="TZK232" s="12"/>
      <c r="TZL232" s="12"/>
      <c r="TZM232" s="12"/>
      <c r="TZN232" s="12"/>
      <c r="TZO232" s="12"/>
      <c r="TZP232" s="12"/>
      <c r="TZQ232" s="12"/>
      <c r="TZR232" s="12"/>
      <c r="TZS232" s="12"/>
      <c r="TZT232" s="12"/>
      <c r="TZU232" s="12"/>
      <c r="TZV232" s="12"/>
      <c r="TZW232" s="12"/>
      <c r="TZX232" s="12"/>
      <c r="TZY232" s="12"/>
      <c r="TZZ232" s="12"/>
      <c r="UAA232" s="12"/>
      <c r="UAB232" s="12"/>
      <c r="UAC232" s="12"/>
      <c r="UAD232" s="12"/>
      <c r="UAE232" s="12"/>
      <c r="UAF232" s="12"/>
      <c r="UAG232" s="12"/>
      <c r="UAH232" s="12"/>
      <c r="UAI232" s="12"/>
      <c r="UAJ232" s="12"/>
      <c r="UAK232" s="12"/>
      <c r="UAL232" s="12"/>
      <c r="UAM232" s="12"/>
      <c r="UAN232" s="12"/>
      <c r="UAO232" s="12"/>
      <c r="UAP232" s="12"/>
      <c r="UAQ232" s="12"/>
      <c r="UAR232" s="12"/>
      <c r="UAS232" s="12"/>
      <c r="UAT232" s="12"/>
      <c r="UAU232" s="12"/>
      <c r="UAV232" s="12"/>
      <c r="UAW232" s="12"/>
      <c r="UAX232" s="12"/>
      <c r="UAY232" s="12"/>
      <c r="UAZ232" s="12"/>
      <c r="UBA232" s="12"/>
      <c r="UBB232" s="12"/>
      <c r="UBC232" s="12"/>
      <c r="UBD232" s="12"/>
      <c r="UBE232" s="12"/>
      <c r="UBF232" s="12"/>
      <c r="UBG232" s="12"/>
      <c r="UBH232" s="12"/>
      <c r="UBI232" s="12"/>
      <c r="UBJ232" s="12"/>
      <c r="UBK232" s="12"/>
      <c r="UBL232" s="12"/>
      <c r="UBM232" s="12"/>
      <c r="UBN232" s="12"/>
      <c r="UBO232" s="12"/>
      <c r="UBP232" s="12"/>
      <c r="UBQ232" s="12"/>
      <c r="UBR232" s="12"/>
      <c r="UBS232" s="12"/>
      <c r="UBT232" s="12"/>
      <c r="UBU232" s="12"/>
      <c r="UBV232" s="12"/>
      <c r="UBW232" s="12"/>
      <c r="UBX232" s="12"/>
      <c r="UBY232" s="12"/>
      <c r="UBZ232" s="12"/>
      <c r="UCA232" s="12"/>
      <c r="UCB232" s="12"/>
      <c r="UCC232" s="12"/>
      <c r="UCD232" s="12"/>
      <c r="UCE232" s="12"/>
      <c r="UCF232" s="12"/>
      <c r="UCG232" s="12"/>
      <c r="UCH232" s="12"/>
      <c r="UCI232" s="12"/>
      <c r="UCJ232" s="12"/>
      <c r="UCK232" s="12"/>
      <c r="UCL232" s="12"/>
      <c r="UCM232" s="12"/>
      <c r="UCN232" s="12"/>
      <c r="UCO232" s="12"/>
      <c r="UCP232" s="12"/>
      <c r="UCQ232" s="12"/>
      <c r="UCR232" s="12"/>
      <c r="UCS232" s="12"/>
      <c r="UCT232" s="12"/>
      <c r="UCU232" s="12"/>
      <c r="UCV232" s="12"/>
      <c r="UCW232" s="12"/>
      <c r="UCX232" s="12"/>
      <c r="UCY232" s="12"/>
      <c r="UCZ232" s="12"/>
      <c r="UDA232" s="12"/>
      <c r="UDB232" s="12"/>
      <c r="UDC232" s="12"/>
      <c r="UDD232" s="12"/>
      <c r="UDE232" s="12"/>
      <c r="UDF232" s="12"/>
      <c r="UDG232" s="12"/>
      <c r="UDH232" s="12"/>
      <c r="UDI232" s="12"/>
      <c r="UDJ232" s="12"/>
      <c r="UDK232" s="12"/>
      <c r="UDL232" s="12"/>
      <c r="UDM232" s="12"/>
      <c r="UDN232" s="12"/>
      <c r="UDO232" s="12"/>
      <c r="UDP232" s="12"/>
      <c r="UDQ232" s="12"/>
      <c r="UDR232" s="12"/>
      <c r="UDS232" s="12"/>
      <c r="UDT232" s="12"/>
      <c r="UDU232" s="12"/>
      <c r="UDV232" s="12"/>
      <c r="UDW232" s="12"/>
      <c r="UDX232" s="12"/>
      <c r="UDY232" s="12"/>
      <c r="UDZ232" s="12"/>
      <c r="UEA232" s="12"/>
      <c r="UEB232" s="12"/>
      <c r="UEC232" s="12"/>
      <c r="UED232" s="12"/>
      <c r="UEE232" s="12"/>
      <c r="UEF232" s="12"/>
      <c r="UEG232" s="12"/>
      <c r="UEH232" s="12"/>
      <c r="UEI232" s="12"/>
      <c r="UEJ232" s="12"/>
      <c r="UEK232" s="12"/>
      <c r="UEL232" s="12"/>
      <c r="UEM232" s="12"/>
      <c r="UEN232" s="12"/>
      <c r="UEO232" s="12"/>
      <c r="UEP232" s="12"/>
      <c r="UEQ232" s="12"/>
      <c r="UER232" s="12"/>
      <c r="UES232" s="12"/>
      <c r="UET232" s="12"/>
      <c r="UEU232" s="12"/>
      <c r="UEV232" s="12"/>
      <c r="UEW232" s="12"/>
      <c r="UEX232" s="12"/>
      <c r="UEY232" s="12"/>
      <c r="UEZ232" s="12"/>
      <c r="UFA232" s="12"/>
      <c r="UFB232" s="12"/>
      <c r="UFC232" s="12"/>
      <c r="UFD232" s="12"/>
      <c r="UFE232" s="12"/>
      <c r="UFF232" s="12"/>
      <c r="UFG232" s="12"/>
      <c r="UFH232" s="12"/>
      <c r="UFI232" s="12"/>
      <c r="UFJ232" s="12"/>
      <c r="UFK232" s="12"/>
      <c r="UFL232" s="12"/>
      <c r="UFM232" s="12"/>
      <c r="UFN232" s="12"/>
      <c r="UFO232" s="12"/>
      <c r="UFP232" s="12"/>
      <c r="UFQ232" s="12"/>
      <c r="UFR232" s="12"/>
      <c r="UFS232" s="12"/>
      <c r="UFT232" s="12"/>
      <c r="UFU232" s="12"/>
      <c r="UFV232" s="12"/>
      <c r="UFW232" s="12"/>
      <c r="UFX232" s="12"/>
      <c r="UFY232" s="12"/>
      <c r="UFZ232" s="12"/>
      <c r="UGA232" s="12"/>
      <c r="UGB232" s="12"/>
      <c r="UGC232" s="12"/>
      <c r="UGD232" s="12"/>
      <c r="UGE232" s="12"/>
      <c r="UGF232" s="12"/>
      <c r="UGG232" s="12"/>
      <c r="UGH232" s="12"/>
      <c r="UGI232" s="12"/>
      <c r="UGJ232" s="12"/>
      <c r="UGK232" s="12"/>
      <c r="UGL232" s="12"/>
      <c r="UGM232" s="12"/>
      <c r="UGN232" s="12"/>
      <c r="UGO232" s="12"/>
      <c r="UGP232" s="12"/>
      <c r="UGQ232" s="12"/>
      <c r="UGR232" s="12"/>
      <c r="UGS232" s="12"/>
      <c r="UGT232" s="12"/>
      <c r="UGU232" s="12"/>
      <c r="UGV232" s="12"/>
      <c r="UGW232" s="12"/>
      <c r="UGX232" s="12"/>
      <c r="UGY232" s="12"/>
      <c r="UGZ232" s="12"/>
      <c r="UHA232" s="12"/>
      <c r="UHB232" s="12"/>
      <c r="UHC232" s="12"/>
      <c r="UHD232" s="12"/>
      <c r="UHE232" s="12"/>
      <c r="UHF232" s="12"/>
      <c r="UHG232" s="12"/>
      <c r="UHH232" s="12"/>
      <c r="UHI232" s="12"/>
      <c r="UHJ232" s="12"/>
      <c r="UHK232" s="12"/>
      <c r="UHL232" s="12"/>
      <c r="UHM232" s="12"/>
      <c r="UHN232" s="12"/>
      <c r="UHO232" s="12"/>
      <c r="UHP232" s="12"/>
      <c r="UHQ232" s="12"/>
      <c r="UHR232" s="12"/>
      <c r="UHS232" s="12"/>
      <c r="UHT232" s="12"/>
      <c r="UHU232" s="12"/>
      <c r="UHV232" s="12"/>
      <c r="UHW232" s="12"/>
      <c r="UHX232" s="12"/>
      <c r="UHY232" s="12"/>
      <c r="UHZ232" s="12"/>
      <c r="UIA232" s="12"/>
      <c r="UIB232" s="12"/>
      <c r="UIC232" s="12"/>
      <c r="UID232" s="12"/>
      <c r="UIE232" s="12"/>
      <c r="UIF232" s="12"/>
      <c r="UIG232" s="12"/>
      <c r="UIH232" s="12"/>
      <c r="UII232" s="12"/>
      <c r="UIJ232" s="12"/>
      <c r="UIK232" s="12"/>
      <c r="UIL232" s="12"/>
      <c r="UIM232" s="12"/>
      <c r="UIN232" s="12"/>
      <c r="UIO232" s="12"/>
      <c r="UIP232" s="12"/>
      <c r="UIQ232" s="12"/>
      <c r="UIR232" s="12"/>
      <c r="UIS232" s="12"/>
      <c r="UIT232" s="12"/>
      <c r="UIU232" s="12"/>
      <c r="UIV232" s="12"/>
      <c r="UIW232" s="12"/>
      <c r="UIX232" s="12"/>
      <c r="UIY232" s="12"/>
      <c r="UIZ232" s="12"/>
      <c r="UJA232" s="12"/>
      <c r="UJB232" s="12"/>
      <c r="UJC232" s="12"/>
      <c r="UJD232" s="12"/>
      <c r="UJE232" s="12"/>
      <c r="UJF232" s="12"/>
      <c r="UJG232" s="12"/>
      <c r="UJH232" s="12"/>
      <c r="UJI232" s="12"/>
      <c r="UJJ232" s="12"/>
      <c r="UJK232" s="12"/>
      <c r="UJL232" s="12"/>
      <c r="UJM232" s="12"/>
      <c r="UJN232" s="12"/>
      <c r="UJO232" s="12"/>
      <c r="UJP232" s="12"/>
      <c r="UJQ232" s="12"/>
      <c r="UJR232" s="12"/>
      <c r="UJS232" s="12"/>
      <c r="UJT232" s="12"/>
      <c r="UJU232" s="12"/>
      <c r="UJV232" s="12"/>
      <c r="UJW232" s="12"/>
      <c r="UJX232" s="12"/>
      <c r="UJY232" s="12"/>
      <c r="UJZ232" s="12"/>
      <c r="UKA232" s="12"/>
      <c r="UKB232" s="12"/>
      <c r="UKC232" s="12"/>
      <c r="UKD232" s="12"/>
      <c r="UKE232" s="12"/>
      <c r="UKF232" s="12"/>
      <c r="UKG232" s="12"/>
      <c r="UKH232" s="12"/>
      <c r="UKI232" s="12"/>
      <c r="UKJ232" s="12"/>
      <c r="UKK232" s="12"/>
      <c r="UKL232" s="12"/>
      <c r="UKM232" s="12"/>
      <c r="UKN232" s="12"/>
      <c r="UKO232" s="12"/>
      <c r="UKP232" s="12"/>
      <c r="UKQ232" s="12"/>
      <c r="UKR232" s="12"/>
      <c r="UKS232" s="12"/>
      <c r="UKT232" s="12"/>
      <c r="UKU232" s="12"/>
      <c r="UKV232" s="12"/>
      <c r="UKW232" s="12"/>
      <c r="UKX232" s="12"/>
      <c r="UKY232" s="12"/>
      <c r="UKZ232" s="12"/>
      <c r="ULA232" s="12"/>
      <c r="ULB232" s="12"/>
      <c r="ULC232" s="12"/>
      <c r="ULD232" s="12"/>
      <c r="ULE232" s="12"/>
      <c r="ULF232" s="12"/>
      <c r="ULG232" s="12"/>
      <c r="ULH232" s="12"/>
      <c r="ULI232" s="12"/>
      <c r="ULJ232" s="12"/>
      <c r="ULK232" s="12"/>
      <c r="ULL232" s="12"/>
      <c r="ULM232" s="12"/>
      <c r="ULN232" s="12"/>
      <c r="ULO232" s="12"/>
      <c r="ULP232" s="12"/>
      <c r="ULQ232" s="12"/>
      <c r="ULR232" s="12"/>
      <c r="ULS232" s="12"/>
      <c r="ULT232" s="12"/>
      <c r="ULU232" s="12"/>
      <c r="ULV232" s="12"/>
      <c r="ULW232" s="12"/>
      <c r="ULX232" s="12"/>
      <c r="ULY232" s="12"/>
      <c r="ULZ232" s="12"/>
      <c r="UMA232" s="12"/>
      <c r="UMB232" s="12"/>
      <c r="UMC232" s="12"/>
      <c r="UMD232" s="12"/>
      <c r="UME232" s="12"/>
      <c r="UMF232" s="12"/>
      <c r="UMG232" s="12"/>
      <c r="UMH232" s="12"/>
      <c r="UMI232" s="12"/>
      <c r="UMJ232" s="12"/>
      <c r="UMK232" s="12"/>
      <c r="UML232" s="12"/>
      <c r="UMM232" s="12"/>
      <c r="UMN232" s="12"/>
      <c r="UMO232" s="12"/>
      <c r="UMP232" s="12"/>
      <c r="UMQ232" s="12"/>
      <c r="UMR232" s="12"/>
      <c r="UMS232" s="12"/>
      <c r="UMT232" s="12"/>
      <c r="UMU232" s="12"/>
      <c r="UMV232" s="12"/>
      <c r="UMW232" s="12"/>
      <c r="UMX232" s="12"/>
      <c r="UMY232" s="12"/>
      <c r="UMZ232" s="12"/>
      <c r="UNA232" s="12"/>
      <c r="UNB232" s="12"/>
      <c r="UNC232" s="12"/>
      <c r="UND232" s="12"/>
      <c r="UNE232" s="12"/>
      <c r="UNF232" s="12"/>
      <c r="UNG232" s="12"/>
      <c r="UNH232" s="12"/>
      <c r="UNI232" s="12"/>
      <c r="UNJ232" s="12"/>
      <c r="UNK232" s="12"/>
      <c r="UNL232" s="12"/>
      <c r="UNM232" s="12"/>
      <c r="UNN232" s="12"/>
      <c r="UNO232" s="12"/>
      <c r="UNP232" s="12"/>
      <c r="UNQ232" s="12"/>
      <c r="UNR232" s="12"/>
      <c r="UNS232" s="12"/>
      <c r="UNT232" s="12"/>
      <c r="UNU232" s="12"/>
      <c r="UNV232" s="12"/>
      <c r="UNW232" s="12"/>
      <c r="UNX232" s="12"/>
      <c r="UNY232" s="12"/>
      <c r="UNZ232" s="12"/>
      <c r="UOA232" s="12"/>
      <c r="UOB232" s="12"/>
      <c r="UOC232" s="12"/>
      <c r="UOD232" s="12"/>
      <c r="UOE232" s="12"/>
      <c r="UOF232" s="12"/>
      <c r="UOG232" s="12"/>
      <c r="UOH232" s="12"/>
      <c r="UOI232" s="12"/>
      <c r="UOJ232" s="12"/>
      <c r="UOK232" s="12"/>
      <c r="UOL232" s="12"/>
      <c r="UOM232" s="12"/>
      <c r="UON232" s="12"/>
      <c r="UOO232" s="12"/>
      <c r="UOP232" s="12"/>
      <c r="UOQ232" s="12"/>
      <c r="UOR232" s="12"/>
      <c r="UOS232" s="12"/>
      <c r="UOT232" s="12"/>
      <c r="UOU232" s="12"/>
      <c r="UOV232" s="12"/>
      <c r="UOW232" s="12"/>
      <c r="UOX232" s="12"/>
      <c r="UOY232" s="12"/>
      <c r="UOZ232" s="12"/>
      <c r="UPA232" s="12"/>
      <c r="UPB232" s="12"/>
      <c r="UPC232" s="12"/>
      <c r="UPD232" s="12"/>
      <c r="UPE232" s="12"/>
      <c r="UPF232" s="12"/>
      <c r="UPG232" s="12"/>
      <c r="UPH232" s="12"/>
      <c r="UPI232" s="12"/>
      <c r="UPJ232" s="12"/>
      <c r="UPK232" s="12"/>
      <c r="UPL232" s="12"/>
      <c r="UPM232" s="12"/>
      <c r="UPN232" s="12"/>
      <c r="UPO232" s="12"/>
      <c r="UPP232" s="12"/>
      <c r="UPQ232" s="12"/>
      <c r="UPR232" s="12"/>
      <c r="UPS232" s="12"/>
      <c r="UPT232" s="12"/>
      <c r="UPU232" s="12"/>
      <c r="UPV232" s="12"/>
      <c r="UPW232" s="12"/>
      <c r="UPX232" s="12"/>
      <c r="UPY232" s="12"/>
      <c r="UPZ232" s="12"/>
      <c r="UQA232" s="12"/>
      <c r="UQB232" s="12"/>
      <c r="UQC232" s="12"/>
      <c r="UQD232" s="12"/>
      <c r="UQE232" s="12"/>
      <c r="UQF232" s="12"/>
      <c r="UQG232" s="12"/>
      <c r="UQH232" s="12"/>
      <c r="UQI232" s="12"/>
      <c r="UQJ232" s="12"/>
      <c r="UQK232" s="12"/>
      <c r="UQL232" s="12"/>
      <c r="UQM232" s="12"/>
      <c r="UQN232" s="12"/>
      <c r="UQO232" s="12"/>
      <c r="UQP232" s="12"/>
      <c r="UQQ232" s="12"/>
      <c r="UQR232" s="12"/>
      <c r="UQS232" s="12"/>
      <c r="UQT232" s="12"/>
      <c r="UQU232" s="12"/>
      <c r="UQV232" s="12"/>
      <c r="UQW232" s="12"/>
      <c r="UQX232" s="12"/>
      <c r="UQY232" s="12"/>
      <c r="UQZ232" s="12"/>
      <c r="URA232" s="12"/>
      <c r="URB232" s="12"/>
      <c r="URC232" s="12"/>
      <c r="URD232" s="12"/>
      <c r="URE232" s="12"/>
      <c r="URF232" s="12"/>
      <c r="URG232" s="12"/>
      <c r="URH232" s="12"/>
      <c r="URI232" s="12"/>
      <c r="URJ232" s="12"/>
      <c r="URK232" s="12"/>
      <c r="URL232" s="12"/>
      <c r="URM232" s="12"/>
      <c r="URN232" s="12"/>
      <c r="URO232" s="12"/>
      <c r="URP232" s="12"/>
      <c r="URQ232" s="12"/>
      <c r="URR232" s="12"/>
      <c r="URS232" s="12"/>
      <c r="URT232" s="12"/>
      <c r="URU232" s="12"/>
      <c r="URV232" s="12"/>
      <c r="URW232" s="12"/>
      <c r="URX232" s="12"/>
      <c r="URY232" s="12"/>
      <c r="URZ232" s="12"/>
      <c r="USA232" s="12"/>
      <c r="USB232" s="12"/>
      <c r="USC232" s="12"/>
      <c r="USD232" s="12"/>
      <c r="USE232" s="12"/>
      <c r="USF232" s="12"/>
      <c r="USG232" s="12"/>
      <c r="USH232" s="12"/>
      <c r="USI232" s="12"/>
      <c r="USJ232" s="12"/>
      <c r="USK232" s="12"/>
      <c r="USL232" s="12"/>
      <c r="USM232" s="12"/>
      <c r="USN232" s="12"/>
      <c r="USO232" s="12"/>
      <c r="USP232" s="12"/>
      <c r="USQ232" s="12"/>
      <c r="USR232" s="12"/>
      <c r="USS232" s="12"/>
      <c r="UST232" s="12"/>
      <c r="USU232" s="12"/>
      <c r="USV232" s="12"/>
      <c r="USW232" s="12"/>
      <c r="USX232" s="12"/>
      <c r="USY232" s="12"/>
      <c r="USZ232" s="12"/>
      <c r="UTA232" s="12"/>
      <c r="UTB232" s="12"/>
      <c r="UTC232" s="12"/>
      <c r="UTD232" s="12"/>
      <c r="UTE232" s="12"/>
      <c r="UTF232" s="12"/>
      <c r="UTG232" s="12"/>
      <c r="UTH232" s="12"/>
      <c r="UTI232" s="12"/>
      <c r="UTJ232" s="12"/>
      <c r="UTK232" s="12"/>
      <c r="UTL232" s="12"/>
      <c r="UTM232" s="12"/>
      <c r="UTN232" s="12"/>
      <c r="UTO232" s="12"/>
      <c r="UTP232" s="12"/>
      <c r="UTQ232" s="12"/>
      <c r="UTR232" s="12"/>
      <c r="UTS232" s="12"/>
      <c r="UTT232" s="12"/>
      <c r="UTU232" s="12"/>
      <c r="UTV232" s="12"/>
      <c r="UTW232" s="12"/>
      <c r="UTX232" s="12"/>
      <c r="UTY232" s="12"/>
      <c r="UTZ232" s="12"/>
      <c r="UUA232" s="12"/>
      <c r="UUB232" s="12"/>
      <c r="UUC232" s="12"/>
      <c r="UUD232" s="12"/>
      <c r="UUE232" s="12"/>
      <c r="UUF232" s="12"/>
      <c r="UUG232" s="12"/>
      <c r="UUH232" s="12"/>
      <c r="UUI232" s="12"/>
      <c r="UUJ232" s="12"/>
      <c r="UUK232" s="12"/>
      <c r="UUL232" s="12"/>
      <c r="UUM232" s="12"/>
      <c r="UUN232" s="12"/>
      <c r="UUO232" s="12"/>
      <c r="UUP232" s="12"/>
      <c r="UUQ232" s="12"/>
      <c r="UUR232" s="12"/>
      <c r="UUS232" s="12"/>
      <c r="UUT232" s="12"/>
      <c r="UUU232" s="12"/>
      <c r="UUV232" s="12"/>
      <c r="UUW232" s="12"/>
      <c r="UUX232" s="12"/>
      <c r="UUY232" s="12"/>
      <c r="UUZ232" s="12"/>
      <c r="UVA232" s="12"/>
      <c r="UVB232" s="12"/>
      <c r="UVC232" s="12"/>
      <c r="UVD232" s="12"/>
      <c r="UVE232" s="12"/>
      <c r="UVF232" s="12"/>
      <c r="UVG232" s="12"/>
      <c r="UVH232" s="12"/>
      <c r="UVI232" s="12"/>
      <c r="UVJ232" s="12"/>
      <c r="UVK232" s="12"/>
      <c r="UVL232" s="12"/>
      <c r="UVM232" s="12"/>
      <c r="UVN232" s="12"/>
      <c r="UVO232" s="12"/>
      <c r="UVP232" s="12"/>
      <c r="UVQ232" s="12"/>
      <c r="UVR232" s="12"/>
      <c r="UVS232" s="12"/>
      <c r="UVT232" s="12"/>
      <c r="UVU232" s="12"/>
      <c r="UVV232" s="12"/>
      <c r="UVW232" s="12"/>
      <c r="UVX232" s="12"/>
      <c r="UVY232" s="12"/>
      <c r="UVZ232" s="12"/>
      <c r="UWA232" s="12"/>
      <c r="UWB232" s="12"/>
      <c r="UWC232" s="12"/>
      <c r="UWD232" s="12"/>
      <c r="UWE232" s="12"/>
      <c r="UWF232" s="12"/>
      <c r="UWG232" s="12"/>
      <c r="UWH232" s="12"/>
      <c r="UWI232" s="12"/>
      <c r="UWJ232" s="12"/>
      <c r="UWK232" s="12"/>
      <c r="UWL232" s="12"/>
      <c r="UWM232" s="12"/>
      <c r="UWN232" s="12"/>
      <c r="UWO232" s="12"/>
      <c r="UWP232" s="12"/>
      <c r="UWQ232" s="12"/>
      <c r="UWR232" s="12"/>
      <c r="UWS232" s="12"/>
      <c r="UWT232" s="12"/>
      <c r="UWU232" s="12"/>
      <c r="UWV232" s="12"/>
      <c r="UWW232" s="12"/>
      <c r="UWX232" s="12"/>
      <c r="UWY232" s="12"/>
      <c r="UWZ232" s="12"/>
      <c r="UXA232" s="12"/>
      <c r="UXB232" s="12"/>
      <c r="UXC232" s="12"/>
      <c r="UXD232" s="12"/>
      <c r="UXE232" s="12"/>
      <c r="UXF232" s="12"/>
      <c r="UXG232" s="12"/>
      <c r="UXH232" s="12"/>
      <c r="UXI232" s="12"/>
      <c r="UXJ232" s="12"/>
      <c r="UXK232" s="12"/>
      <c r="UXL232" s="12"/>
      <c r="UXM232" s="12"/>
      <c r="UXN232" s="12"/>
      <c r="UXO232" s="12"/>
      <c r="UXP232" s="12"/>
      <c r="UXQ232" s="12"/>
      <c r="UXR232" s="12"/>
      <c r="UXS232" s="12"/>
      <c r="UXT232" s="12"/>
      <c r="UXU232" s="12"/>
      <c r="UXV232" s="12"/>
      <c r="UXW232" s="12"/>
      <c r="UXX232" s="12"/>
      <c r="UXY232" s="12"/>
      <c r="UXZ232" s="12"/>
      <c r="UYA232" s="12"/>
      <c r="UYB232" s="12"/>
      <c r="UYC232" s="12"/>
      <c r="UYD232" s="12"/>
      <c r="UYE232" s="12"/>
      <c r="UYF232" s="12"/>
      <c r="UYG232" s="12"/>
      <c r="UYH232" s="12"/>
      <c r="UYI232" s="12"/>
      <c r="UYJ232" s="12"/>
      <c r="UYK232" s="12"/>
      <c r="UYL232" s="12"/>
      <c r="UYM232" s="12"/>
      <c r="UYN232" s="12"/>
      <c r="UYO232" s="12"/>
      <c r="UYP232" s="12"/>
      <c r="UYQ232" s="12"/>
      <c r="UYR232" s="12"/>
      <c r="UYS232" s="12"/>
      <c r="UYT232" s="12"/>
      <c r="UYU232" s="12"/>
      <c r="UYV232" s="12"/>
      <c r="UYW232" s="12"/>
      <c r="UYX232" s="12"/>
      <c r="UYY232" s="12"/>
      <c r="UYZ232" s="12"/>
      <c r="UZA232" s="12"/>
      <c r="UZB232" s="12"/>
      <c r="UZC232" s="12"/>
      <c r="UZD232" s="12"/>
      <c r="UZE232" s="12"/>
      <c r="UZF232" s="12"/>
      <c r="UZG232" s="12"/>
      <c r="UZH232" s="12"/>
      <c r="UZI232" s="12"/>
      <c r="UZJ232" s="12"/>
      <c r="UZK232" s="12"/>
      <c r="UZL232" s="12"/>
      <c r="UZM232" s="12"/>
      <c r="UZN232" s="12"/>
      <c r="UZO232" s="12"/>
      <c r="UZP232" s="12"/>
      <c r="UZQ232" s="12"/>
      <c r="UZR232" s="12"/>
      <c r="UZS232" s="12"/>
      <c r="UZT232" s="12"/>
      <c r="UZU232" s="12"/>
      <c r="UZV232" s="12"/>
      <c r="UZW232" s="12"/>
      <c r="UZX232" s="12"/>
      <c r="UZY232" s="12"/>
      <c r="UZZ232" s="12"/>
      <c r="VAA232" s="12"/>
      <c r="VAB232" s="12"/>
      <c r="VAC232" s="12"/>
      <c r="VAD232" s="12"/>
      <c r="VAE232" s="12"/>
      <c r="VAF232" s="12"/>
      <c r="VAG232" s="12"/>
      <c r="VAH232" s="12"/>
      <c r="VAI232" s="12"/>
      <c r="VAJ232" s="12"/>
      <c r="VAK232" s="12"/>
      <c r="VAL232" s="12"/>
      <c r="VAM232" s="12"/>
      <c r="VAN232" s="12"/>
      <c r="VAO232" s="12"/>
      <c r="VAP232" s="12"/>
      <c r="VAQ232" s="12"/>
      <c r="VAR232" s="12"/>
      <c r="VAS232" s="12"/>
      <c r="VAT232" s="12"/>
      <c r="VAU232" s="12"/>
      <c r="VAV232" s="12"/>
      <c r="VAW232" s="12"/>
      <c r="VAX232" s="12"/>
      <c r="VAY232" s="12"/>
      <c r="VAZ232" s="12"/>
      <c r="VBA232" s="12"/>
      <c r="VBB232" s="12"/>
      <c r="VBC232" s="12"/>
      <c r="VBD232" s="12"/>
      <c r="VBE232" s="12"/>
      <c r="VBF232" s="12"/>
      <c r="VBG232" s="12"/>
      <c r="VBH232" s="12"/>
      <c r="VBI232" s="12"/>
      <c r="VBJ232" s="12"/>
      <c r="VBK232" s="12"/>
      <c r="VBL232" s="12"/>
      <c r="VBM232" s="12"/>
      <c r="VBN232" s="12"/>
      <c r="VBO232" s="12"/>
      <c r="VBP232" s="12"/>
      <c r="VBQ232" s="12"/>
      <c r="VBR232" s="12"/>
      <c r="VBS232" s="12"/>
      <c r="VBT232" s="12"/>
      <c r="VBU232" s="12"/>
      <c r="VBV232" s="12"/>
      <c r="VBW232" s="12"/>
      <c r="VBX232" s="12"/>
      <c r="VBY232" s="12"/>
      <c r="VBZ232" s="12"/>
      <c r="VCA232" s="12"/>
      <c r="VCB232" s="12"/>
      <c r="VCC232" s="12"/>
      <c r="VCD232" s="12"/>
      <c r="VCE232" s="12"/>
      <c r="VCF232" s="12"/>
      <c r="VCG232" s="12"/>
      <c r="VCH232" s="12"/>
      <c r="VCI232" s="12"/>
      <c r="VCJ232" s="12"/>
      <c r="VCK232" s="12"/>
      <c r="VCL232" s="12"/>
      <c r="VCM232" s="12"/>
      <c r="VCN232" s="12"/>
      <c r="VCO232" s="12"/>
      <c r="VCP232" s="12"/>
      <c r="VCQ232" s="12"/>
      <c r="VCR232" s="12"/>
      <c r="VCS232" s="12"/>
      <c r="VCT232" s="12"/>
      <c r="VCU232" s="12"/>
      <c r="VCV232" s="12"/>
      <c r="VCW232" s="12"/>
      <c r="VCX232" s="12"/>
      <c r="VCY232" s="12"/>
      <c r="VCZ232" s="12"/>
      <c r="VDA232" s="12"/>
      <c r="VDB232" s="12"/>
      <c r="VDC232" s="12"/>
      <c r="VDD232" s="12"/>
      <c r="VDE232" s="12"/>
      <c r="VDF232" s="12"/>
      <c r="VDG232" s="12"/>
      <c r="VDH232" s="12"/>
      <c r="VDI232" s="12"/>
      <c r="VDJ232" s="12"/>
      <c r="VDK232" s="12"/>
      <c r="VDL232" s="12"/>
      <c r="VDM232" s="12"/>
      <c r="VDN232" s="12"/>
      <c r="VDO232" s="12"/>
      <c r="VDP232" s="12"/>
      <c r="VDQ232" s="12"/>
      <c r="VDR232" s="12"/>
      <c r="VDS232" s="12"/>
      <c r="VDT232" s="12"/>
      <c r="VDU232" s="12"/>
      <c r="VDV232" s="12"/>
      <c r="VDW232" s="12"/>
      <c r="VDX232" s="12"/>
      <c r="VDY232" s="12"/>
      <c r="VDZ232" s="12"/>
      <c r="VEA232" s="12"/>
      <c r="VEB232" s="12"/>
      <c r="VEC232" s="12"/>
      <c r="VED232" s="12"/>
      <c r="VEE232" s="12"/>
      <c r="VEF232" s="12"/>
      <c r="VEG232" s="12"/>
      <c r="VEH232" s="12"/>
      <c r="VEI232" s="12"/>
      <c r="VEJ232" s="12"/>
      <c r="VEK232" s="12"/>
      <c r="VEL232" s="12"/>
      <c r="VEM232" s="12"/>
      <c r="VEN232" s="12"/>
      <c r="VEO232" s="12"/>
      <c r="VEP232" s="12"/>
      <c r="VEQ232" s="12"/>
      <c r="VER232" s="12"/>
      <c r="VES232" s="12"/>
      <c r="VET232" s="12"/>
      <c r="VEU232" s="12"/>
      <c r="VEV232" s="12"/>
      <c r="VEW232" s="12"/>
      <c r="VEX232" s="12"/>
      <c r="VEY232" s="12"/>
      <c r="VEZ232" s="12"/>
      <c r="VFA232" s="12"/>
      <c r="VFB232" s="12"/>
      <c r="VFC232" s="12"/>
      <c r="VFD232" s="12"/>
      <c r="VFE232" s="12"/>
      <c r="VFF232" s="12"/>
      <c r="VFG232" s="12"/>
      <c r="VFH232" s="12"/>
      <c r="VFI232" s="12"/>
      <c r="VFJ232" s="12"/>
      <c r="VFK232" s="12"/>
      <c r="VFL232" s="12"/>
      <c r="VFM232" s="12"/>
      <c r="VFN232" s="12"/>
      <c r="VFO232" s="12"/>
      <c r="VFP232" s="12"/>
      <c r="VFQ232" s="12"/>
      <c r="VFR232" s="12"/>
      <c r="VFS232" s="12"/>
      <c r="VFT232" s="12"/>
      <c r="VFU232" s="12"/>
      <c r="VFV232" s="12"/>
      <c r="VFW232" s="12"/>
      <c r="VFX232" s="12"/>
      <c r="VFY232" s="12"/>
      <c r="VFZ232" s="12"/>
      <c r="VGA232" s="12"/>
      <c r="VGB232" s="12"/>
      <c r="VGC232" s="12"/>
      <c r="VGD232" s="12"/>
      <c r="VGE232" s="12"/>
      <c r="VGF232" s="12"/>
      <c r="VGG232" s="12"/>
      <c r="VGH232" s="12"/>
      <c r="VGI232" s="12"/>
      <c r="VGJ232" s="12"/>
      <c r="VGK232" s="12"/>
      <c r="VGL232" s="12"/>
      <c r="VGM232" s="12"/>
      <c r="VGN232" s="12"/>
      <c r="VGO232" s="12"/>
      <c r="VGP232" s="12"/>
      <c r="VGQ232" s="12"/>
      <c r="VGR232" s="12"/>
      <c r="VGS232" s="12"/>
      <c r="VGT232" s="12"/>
      <c r="VGU232" s="12"/>
      <c r="VGV232" s="12"/>
      <c r="VGW232" s="12"/>
      <c r="VGX232" s="12"/>
      <c r="VGY232" s="12"/>
      <c r="VGZ232" s="12"/>
      <c r="VHA232" s="12"/>
      <c r="VHB232" s="12"/>
      <c r="VHC232" s="12"/>
      <c r="VHD232" s="12"/>
      <c r="VHE232" s="12"/>
      <c r="VHF232" s="12"/>
      <c r="VHG232" s="12"/>
      <c r="VHH232" s="12"/>
      <c r="VHI232" s="12"/>
      <c r="VHJ232" s="12"/>
      <c r="VHK232" s="12"/>
      <c r="VHL232" s="12"/>
      <c r="VHM232" s="12"/>
      <c r="VHN232" s="12"/>
      <c r="VHO232" s="12"/>
      <c r="VHP232" s="12"/>
      <c r="VHQ232" s="12"/>
      <c r="VHR232" s="12"/>
      <c r="VHS232" s="12"/>
      <c r="VHT232" s="12"/>
      <c r="VHU232" s="12"/>
      <c r="VHV232" s="12"/>
      <c r="VHW232" s="12"/>
      <c r="VHX232" s="12"/>
      <c r="VHY232" s="12"/>
      <c r="VHZ232" s="12"/>
      <c r="VIA232" s="12"/>
      <c r="VIB232" s="12"/>
      <c r="VIC232" s="12"/>
      <c r="VID232" s="12"/>
      <c r="VIE232" s="12"/>
      <c r="VIF232" s="12"/>
      <c r="VIG232" s="12"/>
      <c r="VIH232" s="12"/>
      <c r="VII232" s="12"/>
      <c r="VIJ232" s="12"/>
      <c r="VIK232" s="12"/>
      <c r="VIL232" s="12"/>
      <c r="VIM232" s="12"/>
      <c r="VIN232" s="12"/>
      <c r="VIO232" s="12"/>
      <c r="VIP232" s="12"/>
      <c r="VIQ232" s="12"/>
      <c r="VIR232" s="12"/>
      <c r="VIS232" s="12"/>
      <c r="VIT232" s="12"/>
      <c r="VIU232" s="12"/>
      <c r="VIV232" s="12"/>
      <c r="VIW232" s="12"/>
      <c r="VIX232" s="12"/>
      <c r="VIY232" s="12"/>
      <c r="VIZ232" s="12"/>
      <c r="VJA232" s="12"/>
      <c r="VJB232" s="12"/>
      <c r="VJC232" s="12"/>
      <c r="VJD232" s="12"/>
      <c r="VJE232" s="12"/>
      <c r="VJF232" s="12"/>
      <c r="VJG232" s="12"/>
      <c r="VJH232" s="12"/>
      <c r="VJI232" s="12"/>
      <c r="VJJ232" s="12"/>
      <c r="VJK232" s="12"/>
      <c r="VJL232" s="12"/>
      <c r="VJM232" s="12"/>
      <c r="VJN232" s="12"/>
      <c r="VJO232" s="12"/>
      <c r="VJP232" s="12"/>
      <c r="VJQ232" s="12"/>
      <c r="VJR232" s="12"/>
      <c r="VJS232" s="12"/>
      <c r="VJT232" s="12"/>
      <c r="VJU232" s="12"/>
      <c r="VJV232" s="12"/>
      <c r="VJW232" s="12"/>
      <c r="VJX232" s="12"/>
      <c r="VJY232" s="12"/>
      <c r="VJZ232" s="12"/>
      <c r="VKA232" s="12"/>
      <c r="VKB232" s="12"/>
      <c r="VKC232" s="12"/>
      <c r="VKD232" s="12"/>
      <c r="VKE232" s="12"/>
      <c r="VKF232" s="12"/>
      <c r="VKG232" s="12"/>
      <c r="VKH232" s="12"/>
      <c r="VKI232" s="12"/>
      <c r="VKJ232" s="12"/>
      <c r="VKK232" s="12"/>
      <c r="VKL232" s="12"/>
      <c r="VKM232" s="12"/>
      <c r="VKN232" s="12"/>
      <c r="VKO232" s="12"/>
      <c r="VKP232" s="12"/>
      <c r="VKQ232" s="12"/>
      <c r="VKR232" s="12"/>
      <c r="VKS232" s="12"/>
      <c r="VKT232" s="12"/>
      <c r="VKU232" s="12"/>
      <c r="VKV232" s="12"/>
      <c r="VKW232" s="12"/>
      <c r="VKX232" s="12"/>
      <c r="VKY232" s="12"/>
      <c r="VKZ232" s="12"/>
      <c r="VLA232" s="12"/>
      <c r="VLB232" s="12"/>
      <c r="VLC232" s="12"/>
      <c r="VLD232" s="12"/>
      <c r="VLE232" s="12"/>
      <c r="VLF232" s="12"/>
      <c r="VLG232" s="12"/>
      <c r="VLH232" s="12"/>
      <c r="VLI232" s="12"/>
      <c r="VLJ232" s="12"/>
      <c r="VLK232" s="12"/>
      <c r="VLL232" s="12"/>
      <c r="VLM232" s="12"/>
      <c r="VLN232" s="12"/>
      <c r="VLO232" s="12"/>
      <c r="VLP232" s="12"/>
      <c r="VLQ232" s="12"/>
      <c r="VLR232" s="12"/>
      <c r="VLS232" s="12"/>
      <c r="VLT232" s="12"/>
      <c r="VLU232" s="12"/>
      <c r="VLV232" s="12"/>
      <c r="VLW232" s="12"/>
      <c r="VLX232" s="12"/>
      <c r="VLY232" s="12"/>
      <c r="VLZ232" s="12"/>
      <c r="VMA232" s="12"/>
      <c r="VMB232" s="12"/>
      <c r="VMC232" s="12"/>
      <c r="VMD232" s="12"/>
      <c r="VME232" s="12"/>
      <c r="VMF232" s="12"/>
      <c r="VMG232" s="12"/>
      <c r="VMH232" s="12"/>
      <c r="VMI232" s="12"/>
      <c r="VMJ232" s="12"/>
      <c r="VMK232" s="12"/>
      <c r="VML232" s="12"/>
      <c r="VMM232" s="12"/>
      <c r="VMN232" s="12"/>
      <c r="VMO232" s="12"/>
      <c r="VMP232" s="12"/>
      <c r="VMQ232" s="12"/>
      <c r="VMR232" s="12"/>
      <c r="VMS232" s="12"/>
      <c r="VMT232" s="12"/>
      <c r="VMU232" s="12"/>
      <c r="VMV232" s="12"/>
      <c r="VMW232" s="12"/>
      <c r="VMX232" s="12"/>
      <c r="VMY232" s="12"/>
      <c r="VMZ232" s="12"/>
      <c r="VNA232" s="12"/>
      <c r="VNB232" s="12"/>
      <c r="VNC232" s="12"/>
      <c r="VND232" s="12"/>
      <c r="VNE232" s="12"/>
      <c r="VNF232" s="12"/>
      <c r="VNG232" s="12"/>
      <c r="VNH232" s="12"/>
      <c r="VNI232" s="12"/>
      <c r="VNJ232" s="12"/>
      <c r="VNK232" s="12"/>
      <c r="VNL232" s="12"/>
      <c r="VNM232" s="12"/>
      <c r="VNN232" s="12"/>
      <c r="VNO232" s="12"/>
      <c r="VNP232" s="12"/>
      <c r="VNQ232" s="12"/>
      <c r="VNR232" s="12"/>
      <c r="VNS232" s="12"/>
      <c r="VNT232" s="12"/>
      <c r="VNU232" s="12"/>
      <c r="VNV232" s="12"/>
      <c r="VNW232" s="12"/>
      <c r="VNX232" s="12"/>
      <c r="VNY232" s="12"/>
      <c r="VNZ232" s="12"/>
      <c r="VOA232" s="12"/>
      <c r="VOB232" s="12"/>
      <c r="VOC232" s="12"/>
      <c r="VOD232" s="12"/>
      <c r="VOE232" s="12"/>
      <c r="VOF232" s="12"/>
      <c r="VOG232" s="12"/>
      <c r="VOH232" s="12"/>
      <c r="VOI232" s="12"/>
      <c r="VOJ232" s="12"/>
      <c r="VOK232" s="12"/>
      <c r="VOL232" s="12"/>
      <c r="VOM232" s="12"/>
      <c r="VON232" s="12"/>
      <c r="VOO232" s="12"/>
      <c r="VOP232" s="12"/>
      <c r="VOQ232" s="12"/>
      <c r="VOR232" s="12"/>
      <c r="VOS232" s="12"/>
      <c r="VOT232" s="12"/>
      <c r="VOU232" s="12"/>
      <c r="VOV232" s="12"/>
      <c r="VOW232" s="12"/>
      <c r="VOX232" s="12"/>
      <c r="VOY232" s="12"/>
      <c r="VOZ232" s="12"/>
      <c r="VPA232" s="12"/>
      <c r="VPB232" s="12"/>
      <c r="VPC232" s="12"/>
      <c r="VPD232" s="12"/>
      <c r="VPE232" s="12"/>
      <c r="VPF232" s="12"/>
      <c r="VPG232" s="12"/>
      <c r="VPH232" s="12"/>
      <c r="VPI232" s="12"/>
      <c r="VPJ232" s="12"/>
      <c r="VPK232" s="12"/>
      <c r="VPL232" s="12"/>
      <c r="VPM232" s="12"/>
      <c r="VPN232" s="12"/>
      <c r="VPO232" s="12"/>
      <c r="VPP232" s="12"/>
      <c r="VPQ232" s="12"/>
      <c r="VPR232" s="12"/>
      <c r="VPS232" s="12"/>
      <c r="VPT232" s="12"/>
      <c r="VPU232" s="12"/>
      <c r="VPV232" s="12"/>
      <c r="VPW232" s="12"/>
      <c r="VPX232" s="12"/>
      <c r="VPY232" s="12"/>
      <c r="VPZ232" s="12"/>
      <c r="VQA232" s="12"/>
      <c r="VQB232" s="12"/>
      <c r="VQC232" s="12"/>
      <c r="VQD232" s="12"/>
      <c r="VQE232" s="12"/>
      <c r="VQF232" s="12"/>
      <c r="VQG232" s="12"/>
      <c r="VQH232" s="12"/>
      <c r="VQI232" s="12"/>
      <c r="VQJ232" s="12"/>
      <c r="VQK232" s="12"/>
      <c r="VQL232" s="12"/>
      <c r="VQM232" s="12"/>
      <c r="VQN232" s="12"/>
      <c r="VQO232" s="12"/>
      <c r="VQP232" s="12"/>
      <c r="VQQ232" s="12"/>
      <c r="VQR232" s="12"/>
      <c r="VQS232" s="12"/>
      <c r="VQT232" s="12"/>
      <c r="VQU232" s="12"/>
      <c r="VQV232" s="12"/>
      <c r="VQW232" s="12"/>
      <c r="VQX232" s="12"/>
      <c r="VQY232" s="12"/>
      <c r="VQZ232" s="12"/>
      <c r="VRA232" s="12"/>
      <c r="VRB232" s="12"/>
      <c r="VRC232" s="12"/>
      <c r="VRD232" s="12"/>
      <c r="VRE232" s="12"/>
      <c r="VRF232" s="12"/>
      <c r="VRG232" s="12"/>
      <c r="VRH232" s="12"/>
      <c r="VRI232" s="12"/>
      <c r="VRJ232" s="12"/>
      <c r="VRK232" s="12"/>
      <c r="VRL232" s="12"/>
      <c r="VRM232" s="12"/>
      <c r="VRN232" s="12"/>
      <c r="VRO232" s="12"/>
      <c r="VRP232" s="12"/>
      <c r="VRQ232" s="12"/>
      <c r="VRR232" s="12"/>
      <c r="VRS232" s="12"/>
      <c r="VRT232" s="12"/>
      <c r="VRU232" s="12"/>
      <c r="VRV232" s="12"/>
      <c r="VRW232" s="12"/>
      <c r="VRX232" s="12"/>
      <c r="VRY232" s="12"/>
      <c r="VRZ232" s="12"/>
      <c r="VSA232" s="12"/>
      <c r="VSB232" s="12"/>
      <c r="VSC232" s="12"/>
      <c r="VSD232" s="12"/>
      <c r="VSE232" s="12"/>
      <c r="VSF232" s="12"/>
      <c r="VSG232" s="12"/>
      <c r="VSH232" s="12"/>
      <c r="VSI232" s="12"/>
      <c r="VSJ232" s="12"/>
      <c r="VSK232" s="12"/>
      <c r="VSL232" s="12"/>
      <c r="VSM232" s="12"/>
      <c r="VSN232" s="12"/>
      <c r="VSO232" s="12"/>
      <c r="VSP232" s="12"/>
      <c r="VSQ232" s="12"/>
      <c r="VSR232" s="12"/>
      <c r="VSS232" s="12"/>
      <c r="VST232" s="12"/>
      <c r="VSU232" s="12"/>
      <c r="VSV232" s="12"/>
      <c r="VSW232" s="12"/>
      <c r="VSX232" s="12"/>
      <c r="VSY232" s="12"/>
      <c r="VSZ232" s="12"/>
      <c r="VTA232" s="12"/>
      <c r="VTB232" s="12"/>
      <c r="VTC232" s="12"/>
      <c r="VTD232" s="12"/>
      <c r="VTE232" s="12"/>
      <c r="VTF232" s="12"/>
      <c r="VTG232" s="12"/>
      <c r="VTH232" s="12"/>
      <c r="VTI232" s="12"/>
      <c r="VTJ232" s="12"/>
      <c r="VTK232" s="12"/>
      <c r="VTL232" s="12"/>
      <c r="VTM232" s="12"/>
      <c r="VTN232" s="12"/>
      <c r="VTO232" s="12"/>
      <c r="VTP232" s="12"/>
      <c r="VTQ232" s="12"/>
      <c r="VTR232" s="12"/>
      <c r="VTS232" s="12"/>
      <c r="VTT232" s="12"/>
      <c r="VTU232" s="12"/>
      <c r="VTV232" s="12"/>
      <c r="VTW232" s="12"/>
      <c r="VTX232" s="12"/>
      <c r="VTY232" s="12"/>
      <c r="VTZ232" s="12"/>
      <c r="VUA232" s="12"/>
      <c r="VUB232" s="12"/>
      <c r="VUC232" s="12"/>
      <c r="VUD232" s="12"/>
      <c r="VUE232" s="12"/>
      <c r="VUF232" s="12"/>
      <c r="VUG232" s="12"/>
      <c r="VUH232" s="12"/>
      <c r="VUI232" s="12"/>
      <c r="VUJ232" s="12"/>
      <c r="VUK232" s="12"/>
      <c r="VUL232" s="12"/>
      <c r="VUM232" s="12"/>
      <c r="VUN232" s="12"/>
      <c r="VUO232" s="12"/>
      <c r="VUP232" s="12"/>
      <c r="VUQ232" s="12"/>
      <c r="VUR232" s="12"/>
      <c r="VUS232" s="12"/>
      <c r="VUT232" s="12"/>
      <c r="VUU232" s="12"/>
      <c r="VUV232" s="12"/>
      <c r="VUW232" s="12"/>
      <c r="VUX232" s="12"/>
      <c r="VUY232" s="12"/>
      <c r="VUZ232" s="12"/>
      <c r="VVA232" s="12"/>
      <c r="VVB232" s="12"/>
      <c r="VVC232" s="12"/>
      <c r="VVD232" s="12"/>
      <c r="VVE232" s="12"/>
      <c r="VVF232" s="12"/>
      <c r="VVG232" s="12"/>
      <c r="VVH232" s="12"/>
      <c r="VVI232" s="12"/>
      <c r="VVJ232" s="12"/>
      <c r="VVK232" s="12"/>
      <c r="VVL232" s="12"/>
      <c r="VVM232" s="12"/>
      <c r="VVN232" s="12"/>
      <c r="VVO232" s="12"/>
      <c r="VVP232" s="12"/>
      <c r="VVQ232" s="12"/>
      <c r="VVR232" s="12"/>
      <c r="VVS232" s="12"/>
      <c r="VVT232" s="12"/>
      <c r="VVU232" s="12"/>
      <c r="VVV232" s="12"/>
      <c r="VVW232" s="12"/>
      <c r="VVX232" s="12"/>
      <c r="VVY232" s="12"/>
      <c r="VVZ232" s="12"/>
      <c r="VWA232" s="12"/>
      <c r="VWB232" s="12"/>
      <c r="VWC232" s="12"/>
      <c r="VWD232" s="12"/>
      <c r="VWE232" s="12"/>
      <c r="VWF232" s="12"/>
      <c r="VWG232" s="12"/>
      <c r="VWH232" s="12"/>
      <c r="VWI232" s="12"/>
      <c r="VWJ232" s="12"/>
      <c r="VWK232" s="12"/>
      <c r="VWL232" s="12"/>
      <c r="VWM232" s="12"/>
      <c r="VWN232" s="12"/>
      <c r="VWO232" s="12"/>
      <c r="VWP232" s="12"/>
      <c r="VWQ232" s="12"/>
      <c r="VWR232" s="12"/>
      <c r="VWS232" s="12"/>
      <c r="VWT232" s="12"/>
      <c r="VWU232" s="12"/>
      <c r="VWV232" s="12"/>
      <c r="VWW232" s="12"/>
      <c r="VWX232" s="12"/>
      <c r="VWY232" s="12"/>
      <c r="VWZ232" s="12"/>
      <c r="VXA232" s="12"/>
      <c r="VXB232" s="12"/>
      <c r="VXC232" s="12"/>
      <c r="VXD232" s="12"/>
      <c r="VXE232" s="12"/>
      <c r="VXF232" s="12"/>
      <c r="VXG232" s="12"/>
      <c r="VXH232" s="12"/>
      <c r="VXI232" s="12"/>
      <c r="VXJ232" s="12"/>
      <c r="VXK232" s="12"/>
      <c r="VXL232" s="12"/>
      <c r="VXM232" s="12"/>
      <c r="VXN232" s="12"/>
      <c r="VXO232" s="12"/>
      <c r="VXP232" s="12"/>
      <c r="VXQ232" s="12"/>
      <c r="VXR232" s="12"/>
      <c r="VXS232" s="12"/>
      <c r="VXT232" s="12"/>
      <c r="VXU232" s="12"/>
      <c r="VXV232" s="12"/>
      <c r="VXW232" s="12"/>
      <c r="VXX232" s="12"/>
      <c r="VXY232" s="12"/>
      <c r="VXZ232" s="12"/>
      <c r="VYA232" s="12"/>
      <c r="VYB232" s="12"/>
      <c r="VYC232" s="12"/>
      <c r="VYD232" s="12"/>
      <c r="VYE232" s="12"/>
      <c r="VYF232" s="12"/>
      <c r="VYG232" s="12"/>
      <c r="VYH232" s="12"/>
      <c r="VYI232" s="12"/>
      <c r="VYJ232" s="12"/>
      <c r="VYK232" s="12"/>
      <c r="VYL232" s="12"/>
      <c r="VYM232" s="12"/>
      <c r="VYN232" s="12"/>
      <c r="VYO232" s="12"/>
      <c r="VYP232" s="12"/>
      <c r="VYQ232" s="12"/>
      <c r="VYR232" s="12"/>
      <c r="VYS232" s="12"/>
      <c r="VYT232" s="12"/>
      <c r="VYU232" s="12"/>
      <c r="VYV232" s="12"/>
      <c r="VYW232" s="12"/>
      <c r="VYX232" s="12"/>
      <c r="VYY232" s="12"/>
      <c r="VYZ232" s="12"/>
      <c r="VZA232" s="12"/>
      <c r="VZB232" s="12"/>
      <c r="VZC232" s="12"/>
      <c r="VZD232" s="12"/>
      <c r="VZE232" s="12"/>
      <c r="VZF232" s="12"/>
      <c r="VZG232" s="12"/>
      <c r="VZH232" s="12"/>
      <c r="VZI232" s="12"/>
      <c r="VZJ232" s="12"/>
      <c r="VZK232" s="12"/>
      <c r="VZL232" s="12"/>
      <c r="VZM232" s="12"/>
      <c r="VZN232" s="12"/>
      <c r="VZO232" s="12"/>
      <c r="VZP232" s="12"/>
      <c r="VZQ232" s="12"/>
      <c r="VZR232" s="12"/>
      <c r="VZS232" s="12"/>
      <c r="VZT232" s="12"/>
      <c r="VZU232" s="12"/>
      <c r="VZV232" s="12"/>
      <c r="VZW232" s="12"/>
      <c r="VZX232" s="12"/>
      <c r="VZY232" s="12"/>
      <c r="VZZ232" s="12"/>
      <c r="WAA232" s="12"/>
      <c r="WAB232" s="12"/>
      <c r="WAC232" s="12"/>
      <c r="WAD232" s="12"/>
      <c r="WAE232" s="12"/>
      <c r="WAF232" s="12"/>
      <c r="WAG232" s="12"/>
      <c r="WAH232" s="12"/>
      <c r="WAI232" s="12"/>
      <c r="WAJ232" s="12"/>
      <c r="WAK232" s="12"/>
      <c r="WAL232" s="12"/>
      <c r="WAM232" s="12"/>
      <c r="WAN232" s="12"/>
      <c r="WAO232" s="12"/>
      <c r="WAP232" s="12"/>
      <c r="WAQ232" s="12"/>
      <c r="WAR232" s="12"/>
      <c r="WAS232" s="12"/>
      <c r="WAT232" s="12"/>
      <c r="WAU232" s="12"/>
      <c r="WAV232" s="12"/>
      <c r="WAW232" s="12"/>
      <c r="WAX232" s="12"/>
      <c r="WAY232" s="12"/>
      <c r="WAZ232" s="12"/>
      <c r="WBA232" s="12"/>
      <c r="WBB232" s="12"/>
      <c r="WBC232" s="12"/>
      <c r="WBD232" s="12"/>
      <c r="WBE232" s="12"/>
      <c r="WBF232" s="12"/>
      <c r="WBG232" s="12"/>
      <c r="WBH232" s="12"/>
      <c r="WBI232" s="12"/>
      <c r="WBJ232" s="12"/>
      <c r="WBK232" s="12"/>
      <c r="WBL232" s="12"/>
      <c r="WBM232" s="12"/>
      <c r="WBN232" s="12"/>
      <c r="WBO232" s="12"/>
      <c r="WBP232" s="12"/>
      <c r="WBQ232" s="12"/>
      <c r="WBR232" s="12"/>
      <c r="WBS232" s="12"/>
      <c r="WBT232" s="12"/>
      <c r="WBU232" s="12"/>
      <c r="WBV232" s="12"/>
      <c r="WBW232" s="12"/>
      <c r="WBX232" s="12"/>
      <c r="WBY232" s="12"/>
      <c r="WBZ232" s="12"/>
      <c r="WCA232" s="12"/>
      <c r="WCB232" s="12"/>
      <c r="WCC232" s="12"/>
      <c r="WCD232" s="12"/>
      <c r="WCE232" s="12"/>
      <c r="WCF232" s="12"/>
      <c r="WCG232" s="12"/>
      <c r="WCH232" s="12"/>
      <c r="WCI232" s="12"/>
      <c r="WCJ232" s="12"/>
      <c r="WCK232" s="12"/>
      <c r="WCL232" s="12"/>
      <c r="WCM232" s="12"/>
      <c r="WCN232" s="12"/>
      <c r="WCO232" s="12"/>
      <c r="WCP232" s="12"/>
      <c r="WCQ232" s="12"/>
      <c r="WCR232" s="12"/>
      <c r="WCS232" s="12"/>
      <c r="WCT232" s="12"/>
      <c r="WCU232" s="12"/>
      <c r="WCV232" s="12"/>
      <c r="WCW232" s="12"/>
      <c r="WCX232" s="12"/>
      <c r="WCY232" s="12"/>
      <c r="WCZ232" s="12"/>
      <c r="WDA232" s="12"/>
      <c r="WDB232" s="12"/>
      <c r="WDC232" s="12"/>
      <c r="WDD232" s="12"/>
      <c r="WDE232" s="12"/>
      <c r="WDF232" s="12"/>
      <c r="WDG232" s="12"/>
      <c r="WDH232" s="12"/>
      <c r="WDI232" s="12"/>
      <c r="WDJ232" s="12"/>
      <c r="WDK232" s="12"/>
      <c r="WDL232" s="12"/>
      <c r="WDM232" s="12"/>
      <c r="WDN232" s="12"/>
      <c r="WDO232" s="12"/>
      <c r="WDP232" s="12"/>
      <c r="WDQ232" s="12"/>
      <c r="WDR232" s="12"/>
      <c r="WDS232" s="12"/>
      <c r="WDT232" s="12"/>
      <c r="WDU232" s="12"/>
      <c r="WDV232" s="12"/>
      <c r="WDW232" s="12"/>
      <c r="WDX232" s="12"/>
      <c r="WDY232" s="12"/>
      <c r="WDZ232" s="12"/>
      <c r="WEA232" s="12"/>
      <c r="WEB232" s="12"/>
      <c r="WEC232" s="12"/>
      <c r="WED232" s="12"/>
      <c r="WEE232" s="12"/>
      <c r="WEF232" s="12"/>
      <c r="WEG232" s="12"/>
      <c r="WEH232" s="12"/>
      <c r="WEI232" s="12"/>
      <c r="WEJ232" s="12"/>
      <c r="WEK232" s="12"/>
      <c r="WEL232" s="12"/>
      <c r="WEM232" s="12"/>
      <c r="WEN232" s="12"/>
      <c r="WEO232" s="12"/>
      <c r="WEP232" s="12"/>
      <c r="WEQ232" s="12"/>
      <c r="WER232" s="12"/>
      <c r="WES232" s="12"/>
      <c r="WET232" s="12"/>
      <c r="WEU232" s="12"/>
      <c r="WEV232" s="12"/>
      <c r="WEW232" s="12"/>
      <c r="WEX232" s="12"/>
      <c r="WEY232" s="12"/>
      <c r="WEZ232" s="12"/>
      <c r="WFA232" s="12"/>
      <c r="WFB232" s="12"/>
      <c r="WFC232" s="12"/>
      <c r="WFD232" s="12"/>
      <c r="WFE232" s="12"/>
      <c r="WFF232" s="12"/>
      <c r="WFG232" s="12"/>
      <c r="WFH232" s="12"/>
      <c r="WFI232" s="12"/>
      <c r="WFJ232" s="12"/>
      <c r="WFK232" s="12"/>
      <c r="WFL232" s="12"/>
      <c r="WFM232" s="12"/>
      <c r="WFN232" s="12"/>
      <c r="WFO232" s="12"/>
      <c r="WFP232" s="12"/>
      <c r="WFQ232" s="12"/>
      <c r="WFR232" s="12"/>
      <c r="WFS232" s="12"/>
      <c r="WFT232" s="12"/>
      <c r="WFU232" s="12"/>
      <c r="WFV232" s="12"/>
      <c r="WFW232" s="12"/>
      <c r="WFX232" s="12"/>
      <c r="WFY232" s="12"/>
      <c r="WFZ232" s="12"/>
      <c r="WGA232" s="12"/>
      <c r="WGB232" s="12"/>
      <c r="WGC232" s="12"/>
      <c r="WGD232" s="12"/>
      <c r="WGE232" s="12"/>
      <c r="WGF232" s="12"/>
      <c r="WGG232" s="12"/>
      <c r="WGH232" s="12"/>
      <c r="WGI232" s="12"/>
      <c r="WGJ232" s="12"/>
      <c r="WGK232" s="12"/>
      <c r="WGL232" s="12"/>
      <c r="WGM232" s="12"/>
      <c r="WGN232" s="12"/>
      <c r="WGO232" s="12"/>
      <c r="WGP232" s="12"/>
      <c r="WGQ232" s="12"/>
      <c r="WGR232" s="12"/>
      <c r="WGS232" s="12"/>
      <c r="WGT232" s="12"/>
      <c r="WGU232" s="12"/>
      <c r="WGV232" s="12"/>
      <c r="WGW232" s="12"/>
      <c r="WGX232" s="12"/>
      <c r="WGY232" s="12"/>
      <c r="WGZ232" s="12"/>
      <c r="WHA232" s="12"/>
      <c r="WHB232" s="12"/>
      <c r="WHC232" s="12"/>
      <c r="WHD232" s="12"/>
      <c r="WHE232" s="12"/>
      <c r="WHF232" s="12"/>
      <c r="WHG232" s="12"/>
      <c r="WHH232" s="12"/>
      <c r="WHI232" s="12"/>
      <c r="WHJ232" s="12"/>
      <c r="WHK232" s="12"/>
      <c r="WHL232" s="12"/>
      <c r="WHM232" s="12"/>
      <c r="WHN232" s="12"/>
      <c r="WHO232" s="12"/>
      <c r="WHP232" s="12"/>
      <c r="WHQ232" s="12"/>
      <c r="WHR232" s="12"/>
      <c r="WHS232" s="12"/>
      <c r="WHT232" s="12"/>
      <c r="WHU232" s="12"/>
      <c r="WHV232" s="12"/>
      <c r="WHW232" s="12"/>
      <c r="WHX232" s="12"/>
      <c r="WHY232" s="12"/>
      <c r="WHZ232" s="12"/>
      <c r="WIA232" s="12"/>
      <c r="WIB232" s="12"/>
      <c r="WIC232" s="12"/>
      <c r="WID232" s="12"/>
      <c r="WIE232" s="12"/>
      <c r="WIF232" s="12"/>
      <c r="WIG232" s="12"/>
      <c r="WIH232" s="12"/>
      <c r="WII232" s="12"/>
      <c r="WIJ232" s="12"/>
      <c r="WIK232" s="12"/>
      <c r="WIL232" s="12"/>
      <c r="WIM232" s="12"/>
      <c r="WIN232" s="12"/>
      <c r="WIO232" s="12"/>
      <c r="WIP232" s="12"/>
      <c r="WIQ232" s="12"/>
      <c r="WIR232" s="12"/>
      <c r="WIS232" s="12"/>
      <c r="WIT232" s="12"/>
      <c r="WIU232" s="12"/>
      <c r="WIV232" s="12"/>
      <c r="WIW232" s="12"/>
      <c r="WIX232" s="12"/>
      <c r="WIY232" s="12"/>
      <c r="WIZ232" s="12"/>
      <c r="WJA232" s="12"/>
      <c r="WJB232" s="12"/>
      <c r="WJC232" s="12"/>
      <c r="WJD232" s="12"/>
      <c r="WJE232" s="12"/>
      <c r="WJF232" s="12"/>
      <c r="WJG232" s="12"/>
      <c r="WJH232" s="12"/>
      <c r="WJI232" s="12"/>
      <c r="WJJ232" s="12"/>
      <c r="WJK232" s="12"/>
      <c r="WJL232" s="12"/>
      <c r="WJM232" s="12"/>
      <c r="WJN232" s="12"/>
      <c r="WJO232" s="12"/>
      <c r="WJP232" s="12"/>
      <c r="WJQ232" s="12"/>
      <c r="WJR232" s="12"/>
      <c r="WJS232" s="12"/>
      <c r="WJT232" s="12"/>
      <c r="WJU232" s="12"/>
      <c r="WJV232" s="12"/>
      <c r="WJW232" s="12"/>
      <c r="WJX232" s="12"/>
      <c r="WJY232" s="12"/>
      <c r="WJZ232" s="12"/>
      <c r="WKA232" s="12"/>
      <c r="WKB232" s="12"/>
      <c r="WKC232" s="12"/>
      <c r="WKD232" s="12"/>
      <c r="WKE232" s="12"/>
      <c r="WKF232" s="12"/>
      <c r="WKG232" s="12"/>
      <c r="WKH232" s="12"/>
      <c r="WKI232" s="12"/>
      <c r="WKJ232" s="12"/>
      <c r="WKK232" s="12"/>
      <c r="WKL232" s="12"/>
      <c r="WKM232" s="12"/>
      <c r="WKN232" s="12"/>
      <c r="WKO232" s="12"/>
      <c r="WKP232" s="12"/>
      <c r="WKQ232" s="12"/>
      <c r="WKR232" s="12"/>
      <c r="WKS232" s="12"/>
      <c r="WKT232" s="12"/>
      <c r="WKU232" s="12"/>
      <c r="WKV232" s="12"/>
      <c r="WKW232" s="12"/>
      <c r="WKX232" s="12"/>
      <c r="WKY232" s="12"/>
      <c r="WKZ232" s="12"/>
      <c r="WLA232" s="12"/>
      <c r="WLB232" s="12"/>
      <c r="WLC232" s="12"/>
      <c r="WLD232" s="12"/>
      <c r="WLE232" s="12"/>
      <c r="WLF232" s="12"/>
      <c r="WLG232" s="12"/>
      <c r="WLH232" s="12"/>
      <c r="WLI232" s="12"/>
      <c r="WLJ232" s="12"/>
      <c r="WLK232" s="12"/>
      <c r="WLL232" s="12"/>
      <c r="WLM232" s="12"/>
      <c r="WLN232" s="12"/>
      <c r="WLO232" s="12"/>
      <c r="WLP232" s="12"/>
      <c r="WLQ232" s="12"/>
      <c r="WLR232" s="12"/>
      <c r="WLS232" s="12"/>
      <c r="WLT232" s="12"/>
      <c r="WLU232" s="12"/>
      <c r="WLV232" s="12"/>
      <c r="WLW232" s="12"/>
      <c r="WLX232" s="12"/>
      <c r="WLY232" s="12"/>
      <c r="WLZ232" s="12"/>
      <c r="WMA232" s="12"/>
      <c r="WMB232" s="12"/>
      <c r="WMC232" s="12"/>
      <c r="WMD232" s="12"/>
      <c r="WME232" s="12"/>
      <c r="WMF232" s="12"/>
      <c r="WMG232" s="12"/>
      <c r="WMH232" s="12"/>
      <c r="WMI232" s="12"/>
      <c r="WMJ232" s="12"/>
      <c r="WMK232" s="12"/>
      <c r="WML232" s="12"/>
      <c r="WMM232" s="12"/>
      <c r="WMN232" s="12"/>
      <c r="WMO232" s="12"/>
      <c r="WMP232" s="12"/>
      <c r="WMQ232" s="12"/>
      <c r="WMR232" s="12"/>
      <c r="WMS232" s="12"/>
      <c r="WMT232" s="12"/>
      <c r="WMU232" s="12"/>
      <c r="WMV232" s="12"/>
      <c r="WMW232" s="12"/>
      <c r="WMX232" s="12"/>
      <c r="WMY232" s="12"/>
      <c r="WMZ232" s="12"/>
      <c r="WNA232" s="12"/>
      <c r="WNB232" s="12"/>
      <c r="WNC232" s="12"/>
      <c r="WND232" s="12"/>
      <c r="WNE232" s="12"/>
      <c r="WNF232" s="12"/>
      <c r="WNG232" s="12"/>
      <c r="WNH232" s="12"/>
      <c r="WNI232" s="12"/>
      <c r="WNJ232" s="12"/>
      <c r="WNK232" s="12"/>
      <c r="WNL232" s="12"/>
      <c r="WNM232" s="12"/>
      <c r="WNN232" s="12"/>
      <c r="WNO232" s="12"/>
      <c r="WNP232" s="12"/>
      <c r="WNQ232" s="12"/>
      <c r="WNR232" s="12"/>
      <c r="WNS232" s="12"/>
      <c r="WNT232" s="12"/>
      <c r="WNU232" s="12"/>
      <c r="WNV232" s="12"/>
      <c r="WNW232" s="12"/>
      <c r="WNX232" s="12"/>
      <c r="WNY232" s="12"/>
      <c r="WNZ232" s="12"/>
      <c r="WOA232" s="12"/>
      <c r="WOB232" s="12"/>
      <c r="WOC232" s="12"/>
      <c r="WOD232" s="12"/>
      <c r="WOE232" s="12"/>
      <c r="WOF232" s="12"/>
      <c r="WOG232" s="12"/>
      <c r="WOH232" s="12"/>
      <c r="WOI232" s="12"/>
      <c r="WOJ232" s="12"/>
      <c r="WOK232" s="12"/>
      <c r="WOL232" s="12"/>
      <c r="WOM232" s="12"/>
      <c r="WON232" s="12"/>
      <c r="WOO232" s="12"/>
      <c r="WOP232" s="12"/>
      <c r="WOQ232" s="12"/>
      <c r="WOR232" s="12"/>
      <c r="WOS232" s="12"/>
      <c r="WOT232" s="12"/>
      <c r="WOU232" s="12"/>
      <c r="WOV232" s="12"/>
      <c r="WOW232" s="12"/>
      <c r="WOX232" s="12"/>
      <c r="WOY232" s="12"/>
      <c r="WOZ232" s="12"/>
      <c r="WPA232" s="12"/>
      <c r="WPB232" s="12"/>
      <c r="WPC232" s="12"/>
      <c r="WPD232" s="12"/>
      <c r="WPE232" s="12"/>
      <c r="WPF232" s="12"/>
      <c r="WPG232" s="12"/>
      <c r="WPH232" s="12"/>
      <c r="WPI232" s="12"/>
      <c r="WPJ232" s="12"/>
      <c r="WPK232" s="12"/>
      <c r="WPL232" s="12"/>
      <c r="WPM232" s="12"/>
      <c r="WPN232" s="12"/>
      <c r="WPO232" s="12"/>
      <c r="WPP232" s="12"/>
      <c r="WPQ232" s="12"/>
      <c r="WPR232" s="12"/>
      <c r="WPS232" s="12"/>
      <c r="WPT232" s="12"/>
      <c r="WPU232" s="12"/>
      <c r="WPV232" s="12"/>
      <c r="WPW232" s="12"/>
      <c r="WPX232" s="12"/>
      <c r="WPY232" s="12"/>
      <c r="WPZ232" s="12"/>
      <c r="WQA232" s="12"/>
      <c r="WQB232" s="12"/>
      <c r="WQC232" s="12"/>
      <c r="WQD232" s="12"/>
      <c r="WQE232" s="12"/>
      <c r="WQF232" s="12"/>
      <c r="WQG232" s="12"/>
      <c r="WQH232" s="12"/>
      <c r="WQI232" s="12"/>
      <c r="WQJ232" s="12"/>
      <c r="WQK232" s="12"/>
      <c r="WQL232" s="12"/>
      <c r="WQM232" s="12"/>
      <c r="WQN232" s="12"/>
      <c r="WQO232" s="12"/>
      <c r="WQP232" s="12"/>
      <c r="WQQ232" s="12"/>
      <c r="WQR232" s="12"/>
      <c r="WQS232" s="12"/>
      <c r="WQT232" s="12"/>
      <c r="WQU232" s="12"/>
      <c r="WQV232" s="12"/>
      <c r="WQW232" s="12"/>
      <c r="WQX232" s="12"/>
      <c r="WQY232" s="12"/>
      <c r="WQZ232" s="12"/>
      <c r="WRA232" s="12"/>
      <c r="WRB232" s="12"/>
      <c r="WRC232" s="12"/>
      <c r="WRD232" s="12"/>
      <c r="WRE232" s="12"/>
      <c r="WRF232" s="12"/>
      <c r="WRG232" s="12"/>
      <c r="WRH232" s="12"/>
      <c r="WRI232" s="12"/>
      <c r="WRJ232" s="12"/>
      <c r="WRK232" s="12"/>
      <c r="WRL232" s="12"/>
      <c r="WRM232" s="12"/>
      <c r="WRN232" s="12"/>
      <c r="WRO232" s="12"/>
      <c r="WRP232" s="12"/>
      <c r="WRQ232" s="12"/>
      <c r="WRR232" s="12"/>
      <c r="WRS232" s="12"/>
      <c r="WRT232" s="12"/>
      <c r="WRU232" s="12"/>
      <c r="WRV232" s="12"/>
      <c r="WRW232" s="12"/>
      <c r="WRX232" s="12"/>
      <c r="WRY232" s="12"/>
      <c r="WRZ232" s="12"/>
      <c r="WSA232" s="12"/>
      <c r="WSB232" s="12"/>
      <c r="WSC232" s="12"/>
      <c r="WSD232" s="12"/>
      <c r="WSE232" s="12"/>
      <c r="WSF232" s="12"/>
      <c r="WSG232" s="12"/>
      <c r="WSH232" s="12"/>
      <c r="WSI232" s="12"/>
      <c r="WSJ232" s="12"/>
      <c r="WSK232" s="12"/>
      <c r="WSL232" s="12"/>
      <c r="WSM232" s="12"/>
      <c r="WSN232" s="12"/>
      <c r="WSO232" s="12"/>
      <c r="WSP232" s="12"/>
      <c r="WSQ232" s="12"/>
      <c r="WSR232" s="12"/>
      <c r="WSS232" s="12"/>
      <c r="WST232" s="12"/>
      <c r="WSU232" s="12"/>
      <c r="WSV232" s="12"/>
      <c r="WSW232" s="12"/>
      <c r="WSX232" s="12"/>
      <c r="WSY232" s="12"/>
      <c r="WSZ232" s="12"/>
      <c r="WTA232" s="12"/>
      <c r="WTB232" s="12"/>
      <c r="WTC232" s="12"/>
      <c r="WTD232" s="12"/>
      <c r="WTE232" s="12"/>
      <c r="WTF232" s="12"/>
      <c r="WTG232" s="12"/>
      <c r="WTH232" s="12"/>
      <c r="WTI232" s="12"/>
      <c r="WTJ232" s="12"/>
      <c r="WTK232" s="12"/>
      <c r="WTL232" s="12"/>
      <c r="WTM232" s="12"/>
      <c r="WTN232" s="12"/>
      <c r="WTO232" s="12"/>
      <c r="WTP232" s="12"/>
      <c r="WTQ232" s="12"/>
      <c r="WTR232" s="12"/>
      <c r="WTS232" s="12"/>
      <c r="WTT232" s="12"/>
      <c r="WTU232" s="12"/>
      <c r="WTV232" s="12"/>
      <c r="WTW232" s="12"/>
      <c r="WTX232" s="12"/>
      <c r="WTY232" s="12"/>
      <c r="WTZ232" s="12"/>
      <c r="WUA232" s="12"/>
      <c r="WUB232" s="12"/>
      <c r="WUC232" s="12"/>
      <c r="WUD232" s="12"/>
      <c r="WUE232" s="12"/>
      <c r="WUF232" s="12"/>
      <c r="WUG232" s="12"/>
      <c r="WUH232" s="12"/>
      <c r="WUI232" s="12"/>
      <c r="WUJ232" s="12"/>
      <c r="WUK232" s="12"/>
      <c r="WUL232" s="12"/>
      <c r="WUM232" s="12"/>
      <c r="WUN232" s="12"/>
      <c r="WUO232" s="12"/>
      <c r="WUP232" s="12"/>
      <c r="WUQ232" s="12"/>
      <c r="WUR232" s="12"/>
      <c r="WUS232" s="12"/>
      <c r="WUT232" s="12"/>
      <c r="WUU232" s="12"/>
      <c r="WUV232" s="12"/>
      <c r="WUW232" s="12"/>
      <c r="WUX232" s="12"/>
      <c r="WUY232" s="12"/>
      <c r="WUZ232" s="12"/>
      <c r="WVA232" s="12"/>
      <c r="WVB232" s="12"/>
      <c r="WVC232" s="12"/>
      <c r="WVD232" s="12"/>
      <c r="WVE232" s="12"/>
      <c r="WVF232" s="12"/>
      <c r="WVG232" s="12"/>
      <c r="WVH232" s="12"/>
      <c r="WVI232" s="12"/>
      <c r="WVJ232" s="12"/>
      <c r="WVK232" s="12"/>
      <c r="WVL232" s="12"/>
      <c r="WVM232" s="12"/>
      <c r="WVN232" s="12"/>
      <c r="WVO232" s="12"/>
      <c r="WVP232" s="12"/>
      <c r="WVQ232" s="12"/>
      <c r="WVR232" s="12"/>
      <c r="WVS232" s="12"/>
      <c r="WVT232" s="12"/>
      <c r="WVU232" s="12"/>
      <c r="WVV232" s="12"/>
      <c r="WVW232" s="12"/>
      <c r="WVX232" s="12"/>
      <c r="WVY232" s="12"/>
      <c r="WVZ232" s="12"/>
      <c r="WWA232" s="12"/>
      <c r="WWB232" s="12"/>
      <c r="WWC232" s="12"/>
      <c r="WWD232" s="12"/>
      <c r="WWE232" s="12"/>
      <c r="WWF232" s="12"/>
      <c r="WWG232" s="12"/>
      <c r="WWH232" s="12"/>
      <c r="WWI232" s="12"/>
      <c r="WWJ232" s="12"/>
      <c r="WWK232" s="12"/>
      <c r="WWL232" s="12"/>
      <c r="WWM232" s="12"/>
      <c r="WWN232" s="12"/>
      <c r="WWO232" s="12"/>
      <c r="WWP232" s="12"/>
      <c r="WWQ232" s="12"/>
      <c r="WWR232" s="12"/>
      <c r="WWS232" s="12"/>
      <c r="WWT232" s="12"/>
      <c r="WWU232" s="12"/>
      <c r="WWV232" s="12"/>
      <c r="WWW232" s="12"/>
      <c r="WWX232" s="12"/>
      <c r="WWY232" s="12"/>
      <c r="WWZ232" s="12"/>
      <c r="WXA232" s="12"/>
      <c r="WXB232" s="12"/>
      <c r="WXC232" s="12"/>
      <c r="WXD232" s="12"/>
      <c r="WXE232" s="12"/>
      <c r="WXF232" s="12"/>
      <c r="WXG232" s="12"/>
      <c r="WXH232" s="12"/>
      <c r="WXI232" s="12"/>
      <c r="WXJ232" s="12"/>
      <c r="WXK232" s="12"/>
      <c r="WXL232" s="12"/>
      <c r="WXM232" s="12"/>
      <c r="WXN232" s="12"/>
      <c r="WXO232" s="12"/>
      <c r="WXP232" s="12"/>
      <c r="WXQ232" s="12"/>
      <c r="WXR232" s="12"/>
      <c r="WXS232" s="12"/>
      <c r="WXT232" s="12"/>
      <c r="WXU232" s="12"/>
      <c r="WXV232" s="12"/>
      <c r="WXW232" s="12"/>
      <c r="WXX232" s="12"/>
      <c r="WXY232" s="12"/>
      <c r="WXZ232" s="12"/>
      <c r="WYA232" s="12"/>
      <c r="WYB232" s="12"/>
      <c r="WYC232" s="12"/>
      <c r="WYD232" s="12"/>
      <c r="WYE232" s="12"/>
      <c r="WYF232" s="12"/>
      <c r="WYG232" s="12"/>
      <c r="WYH232" s="12"/>
      <c r="WYI232" s="12"/>
      <c r="WYJ232" s="12"/>
      <c r="WYK232" s="12"/>
      <c r="WYL232" s="12"/>
      <c r="WYM232" s="12"/>
      <c r="WYN232" s="12"/>
      <c r="WYO232" s="12"/>
      <c r="WYP232" s="12"/>
      <c r="WYQ232" s="12"/>
      <c r="WYR232" s="12"/>
      <c r="WYS232" s="12"/>
      <c r="WYT232" s="12"/>
      <c r="WYU232" s="12"/>
      <c r="WYV232" s="12"/>
      <c r="WYW232" s="12"/>
      <c r="WYX232" s="12"/>
      <c r="WYY232" s="12"/>
      <c r="WYZ232" s="12"/>
      <c r="WZA232" s="12"/>
      <c r="WZB232" s="12"/>
      <c r="WZC232" s="12"/>
      <c r="WZD232" s="12"/>
      <c r="WZE232" s="12"/>
      <c r="WZF232" s="12"/>
      <c r="WZG232" s="12"/>
      <c r="WZH232" s="12"/>
      <c r="WZI232" s="12"/>
      <c r="WZJ232" s="12"/>
      <c r="WZK232" s="12"/>
      <c r="WZL232" s="12"/>
      <c r="WZM232" s="12"/>
      <c r="WZN232" s="12"/>
      <c r="WZO232" s="12"/>
      <c r="WZP232" s="12"/>
      <c r="WZQ232" s="12"/>
      <c r="WZR232" s="12"/>
      <c r="WZS232" s="12"/>
      <c r="WZT232" s="12"/>
      <c r="WZU232" s="12"/>
      <c r="WZV232" s="12"/>
      <c r="WZW232" s="12"/>
      <c r="WZX232" s="12"/>
      <c r="WZY232" s="12"/>
      <c r="WZZ232" s="12"/>
      <c r="XAA232" s="12"/>
      <c r="XAB232" s="12"/>
      <c r="XAC232" s="12"/>
      <c r="XAD232" s="12"/>
      <c r="XAE232" s="12"/>
      <c r="XAF232" s="12"/>
      <c r="XAG232" s="12"/>
      <c r="XAH232" s="12"/>
      <c r="XAI232" s="12"/>
      <c r="XAJ232" s="12"/>
      <c r="XAK232" s="12"/>
      <c r="XAL232" s="12"/>
      <c r="XAM232" s="12"/>
      <c r="XAN232" s="12"/>
      <c r="XAO232" s="12"/>
      <c r="XAP232" s="12"/>
      <c r="XAQ232" s="12"/>
      <c r="XAR232" s="12"/>
      <c r="XAS232" s="12"/>
      <c r="XAT232" s="12"/>
      <c r="XAU232" s="12"/>
      <c r="XAV232" s="12"/>
      <c r="XAW232" s="12"/>
      <c r="XAX232" s="12"/>
      <c r="XAY232" s="12"/>
      <c r="XAZ232" s="12"/>
      <c r="XBA232" s="12"/>
      <c r="XBB232" s="12"/>
      <c r="XBC232" s="12"/>
      <c r="XBD232" s="12"/>
      <c r="XBE232" s="12"/>
      <c r="XBF232" s="12"/>
      <c r="XBG232" s="12"/>
      <c r="XBH232" s="12"/>
      <c r="XBI232" s="12"/>
      <c r="XBJ232" s="12"/>
      <c r="XBK232" s="12"/>
      <c r="XBL232" s="12"/>
      <c r="XBM232" s="12"/>
      <c r="XBN232" s="12"/>
      <c r="XBO232" s="12"/>
      <c r="XBP232" s="12"/>
      <c r="XBQ232" s="12"/>
      <c r="XBR232" s="12"/>
      <c r="XBS232" s="12"/>
      <c r="XBT232" s="12"/>
      <c r="XBU232" s="12"/>
      <c r="XBV232" s="12"/>
      <c r="XBW232" s="12"/>
      <c r="XBX232" s="12"/>
      <c r="XBY232" s="12"/>
      <c r="XBZ232" s="12"/>
      <c r="XCA232" s="12"/>
      <c r="XCB232" s="12"/>
      <c r="XCC232" s="12"/>
      <c r="XCD232" s="12"/>
      <c r="XCE232" s="12"/>
      <c r="XCF232" s="12"/>
      <c r="XCG232" s="12"/>
      <c r="XCH232" s="12"/>
      <c r="XCI232" s="12"/>
      <c r="XCJ232" s="12"/>
      <c r="XCK232" s="12"/>
      <c r="XCL232" s="12"/>
      <c r="XCM232" s="12"/>
      <c r="XCN232" s="12"/>
      <c r="XCO232" s="12"/>
      <c r="XCP232" s="12"/>
      <c r="XCQ232" s="12"/>
      <c r="XCR232" s="12"/>
      <c r="XCS232" s="12"/>
      <c r="XCT232" s="12"/>
      <c r="XCU232" s="12"/>
      <c r="XCV232" s="12"/>
      <c r="XCW232" s="12"/>
    </row>
    <row r="233" spans="1:16325" hidden="1">
      <c r="A233" s="38" t="s">
        <v>107</v>
      </c>
      <c r="B233" s="60" t="s">
        <v>236</v>
      </c>
      <c r="C233" s="38" t="s">
        <v>366</v>
      </c>
      <c r="D233" s="38" t="s">
        <v>114</v>
      </c>
      <c r="E233" s="38" t="s">
        <v>107</v>
      </c>
      <c r="F233" s="22" t="s">
        <v>221</v>
      </c>
    </row>
    <row r="234" spans="1:16325" hidden="1">
      <c r="A234" s="38" t="s">
        <v>107</v>
      </c>
      <c r="B234" s="60" t="s">
        <v>250</v>
      </c>
      <c r="C234" s="38" t="s">
        <v>366</v>
      </c>
      <c r="D234" s="38" t="s">
        <v>114</v>
      </c>
      <c r="E234" s="38" t="s">
        <v>107</v>
      </c>
      <c r="F234" s="22" t="s">
        <v>221</v>
      </c>
    </row>
    <row r="235" spans="1:16325" hidden="1">
      <c r="A235" s="38" t="s">
        <v>107</v>
      </c>
      <c r="B235" s="60" t="s">
        <v>231</v>
      </c>
      <c r="C235" s="38" t="s">
        <v>368</v>
      </c>
      <c r="D235" s="38" t="s">
        <v>114</v>
      </c>
      <c r="E235" s="38" t="s">
        <v>107</v>
      </c>
      <c r="F235" s="22" t="s">
        <v>221</v>
      </c>
    </row>
    <row r="236" spans="1:16325" hidden="1">
      <c r="A236" s="38" t="s">
        <v>107</v>
      </c>
      <c r="B236" s="60" t="s">
        <v>318</v>
      </c>
      <c r="C236" s="38" t="s">
        <v>369</v>
      </c>
      <c r="D236" s="38" t="s">
        <v>114</v>
      </c>
      <c r="E236" s="38" t="s">
        <v>107</v>
      </c>
      <c r="F236" s="22" t="s">
        <v>221</v>
      </c>
    </row>
    <row r="237" spans="1:16325" hidden="1">
      <c r="A237" s="38" t="s">
        <v>107</v>
      </c>
      <c r="B237" s="60" t="s">
        <v>327</v>
      </c>
      <c r="C237" s="38" t="s">
        <v>333</v>
      </c>
      <c r="D237" s="38" t="s">
        <v>114</v>
      </c>
      <c r="E237" s="38" t="s">
        <v>117</v>
      </c>
      <c r="F237" s="22" t="s">
        <v>221</v>
      </c>
    </row>
    <row r="238" spans="1:16325" hidden="1">
      <c r="A238" s="38" t="s">
        <v>107</v>
      </c>
      <c r="B238" s="60" t="s">
        <v>327</v>
      </c>
      <c r="C238" s="38" t="s">
        <v>370</v>
      </c>
      <c r="D238" s="38" t="s">
        <v>216</v>
      </c>
      <c r="E238" s="38" t="s">
        <v>107</v>
      </c>
      <c r="F238" s="22" t="s">
        <v>221</v>
      </c>
    </row>
    <row r="239" spans="1:16325" s="22" customFormat="1" hidden="1">
      <c r="A239" s="38" t="s">
        <v>107</v>
      </c>
      <c r="B239" s="60" t="s">
        <v>371</v>
      </c>
      <c r="C239" s="38" t="s">
        <v>315</v>
      </c>
      <c r="D239" s="38" t="s">
        <v>216</v>
      </c>
      <c r="E239" s="38" t="s">
        <v>107</v>
      </c>
      <c r="F239" s="22" t="s">
        <v>221</v>
      </c>
      <c r="G239" s="12"/>
    </row>
    <row r="240" spans="1:16325" hidden="1">
      <c r="A240" s="38" t="s">
        <v>107</v>
      </c>
      <c r="B240" s="60" t="s">
        <v>372</v>
      </c>
      <c r="C240" s="38" t="s">
        <v>315</v>
      </c>
      <c r="D240" s="38" t="s">
        <v>216</v>
      </c>
      <c r="E240" s="38" t="s">
        <v>107</v>
      </c>
      <c r="F240" s="22" t="s">
        <v>221</v>
      </c>
    </row>
    <row r="241" spans="1:16328" hidden="1">
      <c r="A241" s="38" t="s">
        <v>107</v>
      </c>
      <c r="B241" s="60" t="s">
        <v>373</v>
      </c>
      <c r="C241" s="38" t="s">
        <v>315</v>
      </c>
      <c r="D241" s="38" t="s">
        <v>216</v>
      </c>
      <c r="E241" s="38" t="s">
        <v>107</v>
      </c>
      <c r="F241" s="22" t="s">
        <v>221</v>
      </c>
    </row>
    <row r="242" spans="1:16328" hidden="1">
      <c r="A242" s="38" t="s">
        <v>107</v>
      </c>
      <c r="B242" s="60" t="s">
        <v>374</v>
      </c>
      <c r="C242" s="38" t="s">
        <v>315</v>
      </c>
      <c r="D242" s="38" t="s">
        <v>216</v>
      </c>
      <c r="E242" s="38" t="s">
        <v>107</v>
      </c>
      <c r="F242" s="22" t="s">
        <v>221</v>
      </c>
    </row>
    <row r="243" spans="1:16328" hidden="1">
      <c r="A243" s="38" t="s">
        <v>107</v>
      </c>
      <c r="B243" s="60" t="s">
        <v>375</v>
      </c>
      <c r="C243" s="38" t="s">
        <v>315</v>
      </c>
      <c r="D243" s="38" t="s">
        <v>216</v>
      </c>
      <c r="E243" s="38" t="s">
        <v>107</v>
      </c>
      <c r="F243" s="22" t="s">
        <v>221</v>
      </c>
      <c r="XCX243" s="27"/>
      <c r="XCY243" s="27"/>
      <c r="XCZ243" s="27"/>
    </row>
    <row r="244" spans="1:16328" hidden="1">
      <c r="A244" s="38" t="s">
        <v>107</v>
      </c>
      <c r="B244" s="60" t="s">
        <v>376</v>
      </c>
      <c r="C244" s="38" t="s">
        <v>315</v>
      </c>
      <c r="D244" s="38" t="s">
        <v>216</v>
      </c>
      <c r="E244" s="38" t="s">
        <v>107</v>
      </c>
      <c r="F244" s="22" t="s">
        <v>221</v>
      </c>
    </row>
    <row r="245" spans="1:16328" hidden="1">
      <c r="A245" s="38" t="s">
        <v>107</v>
      </c>
      <c r="B245" s="60" t="s">
        <v>377</v>
      </c>
      <c r="C245" s="38" t="s">
        <v>297</v>
      </c>
      <c r="D245" s="38" t="s">
        <v>114</v>
      </c>
      <c r="E245" s="38" t="s">
        <v>107</v>
      </c>
      <c r="F245" s="22" t="s">
        <v>221</v>
      </c>
    </row>
    <row r="246" spans="1:16328" hidden="1">
      <c r="A246" s="38" t="s">
        <v>107</v>
      </c>
      <c r="B246" s="60" t="s">
        <v>378</v>
      </c>
      <c r="C246" s="38" t="s">
        <v>315</v>
      </c>
      <c r="D246" s="38" t="s">
        <v>216</v>
      </c>
      <c r="E246" s="38" t="s">
        <v>107</v>
      </c>
      <c r="F246" s="22" t="s">
        <v>221</v>
      </c>
    </row>
    <row r="247" spans="1:16328" hidden="1">
      <c r="A247" s="38" t="s">
        <v>107</v>
      </c>
      <c r="B247" s="60" t="s">
        <v>379</v>
      </c>
      <c r="C247" s="38" t="s">
        <v>315</v>
      </c>
      <c r="D247" s="38" t="s">
        <v>216</v>
      </c>
      <c r="E247" s="38" t="s">
        <v>107</v>
      </c>
      <c r="F247" s="22" t="s">
        <v>221</v>
      </c>
    </row>
    <row r="248" spans="1:16328" hidden="1">
      <c r="A248" s="38" t="s">
        <v>107</v>
      </c>
      <c r="B248" s="60" t="s">
        <v>332</v>
      </c>
      <c r="C248" s="38" t="s">
        <v>315</v>
      </c>
      <c r="D248" s="38" t="s">
        <v>216</v>
      </c>
      <c r="E248" s="38" t="s">
        <v>107</v>
      </c>
      <c r="F248" s="22" t="s">
        <v>221</v>
      </c>
    </row>
    <row r="249" spans="1:16328" hidden="1">
      <c r="A249" s="38" t="s">
        <v>107</v>
      </c>
      <c r="B249" s="60" t="s">
        <v>380</v>
      </c>
      <c r="C249" s="38" t="s">
        <v>315</v>
      </c>
      <c r="D249" s="38" t="s">
        <v>216</v>
      </c>
      <c r="E249" s="38" t="s">
        <v>107</v>
      </c>
      <c r="F249" s="22" t="s">
        <v>221</v>
      </c>
    </row>
    <row r="250" spans="1:16328" s="22" customFormat="1" hidden="1">
      <c r="A250" s="38" t="s">
        <v>107</v>
      </c>
      <c r="B250" s="60" t="s">
        <v>381</v>
      </c>
      <c r="C250" s="38" t="s">
        <v>315</v>
      </c>
      <c r="D250" s="38" t="s">
        <v>216</v>
      </c>
      <c r="E250" s="38" t="s">
        <v>107</v>
      </c>
      <c r="F250" s="22" t="s">
        <v>221</v>
      </c>
      <c r="G250" s="12"/>
    </row>
    <row r="251" spans="1:16328" hidden="1">
      <c r="A251" s="38" t="s">
        <v>107</v>
      </c>
      <c r="B251" s="60" t="s">
        <v>382</v>
      </c>
      <c r="C251" s="38" t="s">
        <v>315</v>
      </c>
      <c r="D251" s="38" t="s">
        <v>216</v>
      </c>
      <c r="E251" s="38" t="s">
        <v>107</v>
      </c>
      <c r="F251" s="22" t="s">
        <v>221</v>
      </c>
    </row>
    <row r="252" spans="1:16328" hidden="1">
      <c r="A252" s="38" t="s">
        <v>107</v>
      </c>
      <c r="B252" s="60" t="s">
        <v>383</v>
      </c>
      <c r="C252" s="38" t="s">
        <v>315</v>
      </c>
      <c r="D252" s="38" t="s">
        <v>216</v>
      </c>
      <c r="E252" s="38" t="s">
        <v>107</v>
      </c>
      <c r="F252" s="22" t="s">
        <v>221</v>
      </c>
    </row>
    <row r="253" spans="1:16328" hidden="1">
      <c r="A253" s="38" t="s">
        <v>107</v>
      </c>
      <c r="B253" s="60" t="s">
        <v>384</v>
      </c>
      <c r="C253" s="38" t="s">
        <v>315</v>
      </c>
      <c r="D253" s="38" t="s">
        <v>216</v>
      </c>
      <c r="E253" s="38" t="s">
        <v>107</v>
      </c>
      <c r="F253" s="22" t="s">
        <v>221</v>
      </c>
    </row>
    <row r="254" spans="1:16328" s="27" customFormat="1" hidden="1">
      <c r="A254" s="38" t="s">
        <v>107</v>
      </c>
      <c r="B254" s="60" t="s">
        <v>385</v>
      </c>
      <c r="C254" s="38" t="s">
        <v>315</v>
      </c>
      <c r="D254" s="38" t="s">
        <v>216</v>
      </c>
      <c r="E254" s="38" t="s">
        <v>107</v>
      </c>
      <c r="F254" s="22" t="s">
        <v>221</v>
      </c>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c r="CI254" s="12"/>
      <c r="CJ254" s="12"/>
      <c r="CK254" s="12"/>
      <c r="CL254" s="12"/>
      <c r="CM254" s="12"/>
      <c r="CN254" s="12"/>
      <c r="CO254" s="12"/>
      <c r="CP254" s="12"/>
      <c r="CQ254" s="12"/>
      <c r="CR254" s="12"/>
      <c r="CS254" s="12"/>
      <c r="CT254" s="12"/>
      <c r="CU254" s="12"/>
      <c r="CV254" s="12"/>
      <c r="CW254" s="12"/>
      <c r="CX254" s="12"/>
      <c r="CY254" s="12"/>
      <c r="CZ254" s="12"/>
      <c r="DA254" s="12"/>
      <c r="DB254" s="12"/>
      <c r="DC254" s="12"/>
      <c r="DD254" s="12"/>
      <c r="DE254" s="12"/>
      <c r="DF254" s="12"/>
      <c r="DG254" s="12"/>
      <c r="DH254" s="12"/>
      <c r="DI254" s="12"/>
      <c r="DJ254" s="12"/>
      <c r="DK254" s="12"/>
      <c r="DL254" s="12"/>
      <c r="DM254" s="12"/>
      <c r="DN254" s="12"/>
      <c r="DO254" s="12"/>
      <c r="DP254" s="12"/>
      <c r="DQ254" s="12"/>
      <c r="DR254" s="12"/>
      <c r="DS254" s="12"/>
      <c r="DT254" s="12"/>
      <c r="DU254" s="12"/>
      <c r="DV254" s="12"/>
      <c r="DW254" s="12"/>
      <c r="DX254" s="12"/>
      <c r="DY254" s="12"/>
      <c r="DZ254" s="12"/>
      <c r="EA254" s="12"/>
      <c r="EB254" s="12"/>
      <c r="EC254" s="12"/>
      <c r="ED254" s="12"/>
      <c r="EE254" s="12"/>
      <c r="EF254" s="12"/>
      <c r="EG254" s="12"/>
      <c r="EH254" s="12"/>
      <c r="EI254" s="12"/>
      <c r="EJ254" s="12"/>
      <c r="EK254" s="12"/>
      <c r="EL254" s="12"/>
      <c r="EM254" s="12"/>
      <c r="EN254" s="12"/>
      <c r="EO254" s="12"/>
      <c r="EP254" s="12"/>
      <c r="EQ254" s="12"/>
      <c r="ER254" s="12"/>
      <c r="ES254" s="12"/>
      <c r="ET254" s="12"/>
      <c r="EU254" s="12"/>
      <c r="EV254" s="12"/>
      <c r="EW254" s="12"/>
      <c r="EX254" s="12"/>
      <c r="EY254" s="12"/>
      <c r="EZ254" s="12"/>
      <c r="FA254" s="12"/>
      <c r="FB254" s="12"/>
      <c r="FC254" s="12"/>
      <c r="FD254" s="12"/>
      <c r="FE254" s="12"/>
      <c r="FF254" s="12"/>
      <c r="FG254" s="12"/>
      <c r="FH254" s="12"/>
      <c r="FI254" s="12"/>
      <c r="FJ254" s="12"/>
      <c r="FK254" s="12"/>
      <c r="FL254" s="12"/>
      <c r="FM254" s="12"/>
      <c r="FN254" s="12"/>
      <c r="FO254" s="12"/>
      <c r="FP254" s="12"/>
      <c r="FQ254" s="12"/>
      <c r="FR254" s="12"/>
      <c r="FS254" s="12"/>
      <c r="FT254" s="12"/>
      <c r="FU254" s="12"/>
      <c r="FV254" s="12"/>
      <c r="FW254" s="12"/>
      <c r="FX254" s="12"/>
      <c r="FY254" s="12"/>
      <c r="FZ254" s="12"/>
      <c r="GA254" s="12"/>
      <c r="GB254" s="12"/>
      <c r="GC254" s="12"/>
      <c r="GD254" s="12"/>
      <c r="GE254" s="12"/>
      <c r="GF254" s="12"/>
      <c r="GG254" s="12"/>
      <c r="GH254" s="12"/>
      <c r="GI254" s="12"/>
      <c r="GJ254" s="12"/>
      <c r="GK254" s="12"/>
      <c r="GL254" s="12"/>
      <c r="GM254" s="12"/>
      <c r="GN254" s="12"/>
      <c r="GO254" s="12"/>
      <c r="GP254" s="12"/>
      <c r="GQ254" s="12"/>
      <c r="GR254" s="12"/>
      <c r="GS254" s="12"/>
      <c r="GT254" s="12"/>
      <c r="GU254" s="12"/>
      <c r="GV254" s="12"/>
      <c r="GW254" s="12"/>
      <c r="GX254" s="12"/>
      <c r="GY254" s="12"/>
      <c r="GZ254" s="12"/>
      <c r="HA254" s="12"/>
      <c r="HB254" s="12"/>
      <c r="HC254" s="12"/>
      <c r="HD254" s="12"/>
      <c r="HE254" s="12"/>
      <c r="HF254" s="12"/>
      <c r="HG254" s="12"/>
      <c r="HH254" s="12"/>
      <c r="HI254" s="12"/>
      <c r="HJ254" s="12"/>
      <c r="HK254" s="12"/>
      <c r="HL254" s="12"/>
      <c r="HM254" s="12"/>
      <c r="HN254" s="12"/>
      <c r="HO254" s="12"/>
      <c r="HP254" s="12"/>
      <c r="HQ254" s="12"/>
      <c r="HR254" s="12"/>
      <c r="HS254" s="12"/>
      <c r="HT254" s="12"/>
      <c r="HU254" s="12"/>
      <c r="HV254" s="12"/>
      <c r="HW254" s="12"/>
      <c r="HX254" s="12"/>
      <c r="HY254" s="12"/>
      <c r="HZ254" s="12"/>
      <c r="IA254" s="12"/>
      <c r="IB254" s="12"/>
      <c r="IC254" s="12"/>
      <c r="ID254" s="12"/>
      <c r="IE254" s="12"/>
      <c r="IF254" s="12"/>
      <c r="IG254" s="12"/>
      <c r="IH254" s="12"/>
      <c r="II254" s="12"/>
      <c r="IJ254" s="12"/>
      <c r="IK254" s="12"/>
      <c r="IL254" s="12"/>
      <c r="IM254" s="12"/>
      <c r="IN254" s="12"/>
      <c r="IO254" s="12"/>
      <c r="IP254" s="12"/>
      <c r="IQ254" s="12"/>
      <c r="IR254" s="12"/>
      <c r="IS254" s="12"/>
      <c r="IT254" s="12"/>
      <c r="IU254" s="12"/>
      <c r="IV254" s="12"/>
      <c r="IW254" s="12"/>
      <c r="IX254" s="12"/>
      <c r="IY254" s="12"/>
      <c r="IZ254" s="12"/>
      <c r="JA254" s="12"/>
      <c r="JB254" s="12"/>
      <c r="JC254" s="12"/>
      <c r="JD254" s="12"/>
      <c r="JE254" s="12"/>
      <c r="JF254" s="12"/>
      <c r="JG254" s="12"/>
      <c r="JH254" s="12"/>
      <c r="JI254" s="12"/>
      <c r="JJ254" s="12"/>
      <c r="JK254" s="12"/>
      <c r="JL254" s="12"/>
      <c r="JM254" s="12"/>
      <c r="JN254" s="12"/>
      <c r="JO254" s="12"/>
      <c r="JP254" s="12"/>
      <c r="JQ254" s="12"/>
      <c r="JR254" s="12"/>
      <c r="JS254" s="12"/>
      <c r="JT254" s="12"/>
      <c r="JU254" s="12"/>
      <c r="JV254" s="12"/>
      <c r="JW254" s="12"/>
      <c r="JX254" s="12"/>
      <c r="JY254" s="12"/>
      <c r="JZ254" s="12"/>
      <c r="KA254" s="12"/>
      <c r="KB254" s="12"/>
      <c r="KC254" s="12"/>
      <c r="KD254" s="12"/>
      <c r="KE254" s="12"/>
      <c r="KF254" s="12"/>
      <c r="KG254" s="12"/>
      <c r="KH254" s="12"/>
      <c r="KI254" s="12"/>
      <c r="KJ254" s="12"/>
      <c r="KK254" s="12"/>
      <c r="KL254" s="12"/>
      <c r="KM254" s="12"/>
      <c r="KN254" s="12"/>
      <c r="KO254" s="12"/>
      <c r="KP254" s="12"/>
      <c r="KQ254" s="12"/>
      <c r="KR254" s="12"/>
      <c r="KS254" s="12"/>
      <c r="KT254" s="12"/>
      <c r="KU254" s="12"/>
      <c r="KV254" s="12"/>
      <c r="KW254" s="12"/>
      <c r="KX254" s="12"/>
      <c r="KY254" s="12"/>
      <c r="KZ254" s="12"/>
      <c r="LA254" s="12"/>
      <c r="LB254" s="12"/>
      <c r="LC254" s="12"/>
      <c r="LD254" s="12"/>
      <c r="LE254" s="12"/>
      <c r="LF254" s="12"/>
      <c r="LG254" s="12"/>
      <c r="LH254" s="12"/>
      <c r="LI254" s="12"/>
      <c r="LJ254" s="12"/>
      <c r="LK254" s="12"/>
      <c r="LL254" s="12"/>
      <c r="LM254" s="12"/>
      <c r="LN254" s="12"/>
      <c r="LO254" s="12"/>
      <c r="LP254" s="12"/>
      <c r="LQ254" s="12"/>
      <c r="LR254" s="12"/>
      <c r="LS254" s="12"/>
      <c r="LT254" s="12"/>
      <c r="LU254" s="12"/>
      <c r="LV254" s="12"/>
      <c r="LW254" s="12"/>
      <c r="LX254" s="12"/>
      <c r="LY254" s="12"/>
      <c r="LZ254" s="12"/>
      <c r="MA254" s="12"/>
      <c r="MB254" s="12"/>
      <c r="MC254" s="12"/>
      <c r="MD254" s="12"/>
      <c r="ME254" s="12"/>
      <c r="MF254" s="12"/>
      <c r="MG254" s="12"/>
      <c r="MH254" s="12"/>
      <c r="MI254" s="12"/>
      <c r="MJ254" s="12"/>
      <c r="MK254" s="12"/>
      <c r="ML254" s="12"/>
      <c r="MM254" s="12"/>
      <c r="MN254" s="12"/>
      <c r="MO254" s="12"/>
      <c r="MP254" s="12"/>
      <c r="MQ254" s="12"/>
      <c r="MR254" s="12"/>
      <c r="MS254" s="12"/>
      <c r="MT254" s="12"/>
      <c r="MU254" s="12"/>
      <c r="MV254" s="12"/>
      <c r="MW254" s="12"/>
      <c r="MX254" s="12"/>
      <c r="MY254" s="12"/>
      <c r="MZ254" s="12"/>
      <c r="NA254" s="12"/>
      <c r="NB254" s="12"/>
      <c r="NC254" s="12"/>
      <c r="ND254" s="12"/>
      <c r="NE254" s="12"/>
      <c r="NF254" s="12"/>
      <c r="NG254" s="12"/>
      <c r="NH254" s="12"/>
      <c r="NI254" s="12"/>
      <c r="NJ254" s="12"/>
      <c r="NK254" s="12"/>
      <c r="NL254" s="12"/>
      <c r="NM254" s="12"/>
      <c r="NN254" s="12"/>
      <c r="NO254" s="12"/>
      <c r="NP254" s="12"/>
      <c r="NQ254" s="12"/>
      <c r="NR254" s="12"/>
      <c r="NS254" s="12"/>
      <c r="NT254" s="12"/>
      <c r="NU254" s="12"/>
      <c r="NV254" s="12"/>
      <c r="NW254" s="12"/>
      <c r="NX254" s="12"/>
      <c r="NY254" s="12"/>
      <c r="NZ254" s="12"/>
      <c r="OA254" s="12"/>
      <c r="OB254" s="12"/>
      <c r="OC254" s="12"/>
      <c r="OD254" s="12"/>
      <c r="OE254" s="12"/>
      <c r="OF254" s="12"/>
      <c r="OG254" s="12"/>
      <c r="OH254" s="12"/>
      <c r="OI254" s="12"/>
      <c r="OJ254" s="12"/>
      <c r="OK254" s="12"/>
      <c r="OL254" s="12"/>
      <c r="OM254" s="12"/>
      <c r="ON254" s="12"/>
      <c r="OO254" s="12"/>
      <c r="OP254" s="12"/>
      <c r="OQ254" s="12"/>
      <c r="OR254" s="12"/>
      <c r="OS254" s="12"/>
      <c r="OT254" s="12"/>
      <c r="OU254" s="12"/>
      <c r="OV254" s="12"/>
      <c r="OW254" s="12"/>
      <c r="OX254" s="12"/>
      <c r="OY254" s="12"/>
      <c r="OZ254" s="12"/>
      <c r="PA254" s="12"/>
      <c r="PB254" s="12"/>
      <c r="PC254" s="12"/>
      <c r="PD254" s="12"/>
      <c r="PE254" s="12"/>
      <c r="PF254" s="12"/>
      <c r="PG254" s="12"/>
      <c r="PH254" s="12"/>
      <c r="PI254" s="12"/>
      <c r="PJ254" s="12"/>
      <c r="PK254" s="12"/>
      <c r="PL254" s="12"/>
      <c r="PM254" s="12"/>
      <c r="PN254" s="12"/>
      <c r="PO254" s="12"/>
      <c r="PP254" s="12"/>
      <c r="PQ254" s="12"/>
      <c r="PR254" s="12"/>
      <c r="PS254" s="12"/>
      <c r="PT254" s="12"/>
      <c r="PU254" s="12"/>
      <c r="PV254" s="12"/>
      <c r="PW254" s="12"/>
      <c r="PX254" s="12"/>
      <c r="PY254" s="12"/>
      <c r="PZ254" s="12"/>
      <c r="QA254" s="12"/>
      <c r="QB254" s="12"/>
      <c r="QC254" s="12"/>
      <c r="QD254" s="12"/>
      <c r="QE254" s="12"/>
      <c r="QF254" s="12"/>
      <c r="QG254" s="12"/>
      <c r="QH254" s="12"/>
      <c r="QI254" s="12"/>
      <c r="QJ254" s="12"/>
      <c r="QK254" s="12"/>
      <c r="QL254" s="12"/>
      <c r="QM254" s="12"/>
      <c r="QN254" s="12"/>
      <c r="QO254" s="12"/>
      <c r="QP254" s="12"/>
      <c r="QQ254" s="12"/>
      <c r="QR254" s="12"/>
      <c r="QS254" s="12"/>
      <c r="QT254" s="12"/>
      <c r="QU254" s="12"/>
      <c r="QV254" s="12"/>
      <c r="QW254" s="12"/>
      <c r="QX254" s="12"/>
      <c r="QY254" s="12"/>
      <c r="QZ254" s="12"/>
      <c r="RA254" s="12"/>
      <c r="RB254" s="12"/>
      <c r="RC254" s="12"/>
      <c r="RD254" s="12"/>
      <c r="RE254" s="12"/>
      <c r="RF254" s="12"/>
      <c r="RG254" s="12"/>
      <c r="RH254" s="12"/>
      <c r="RI254" s="12"/>
      <c r="RJ254" s="12"/>
      <c r="RK254" s="12"/>
      <c r="RL254" s="12"/>
      <c r="RM254" s="12"/>
      <c r="RN254" s="12"/>
      <c r="RO254" s="12"/>
      <c r="RP254" s="12"/>
      <c r="RQ254" s="12"/>
      <c r="RR254" s="12"/>
      <c r="RS254" s="12"/>
      <c r="RT254" s="12"/>
      <c r="RU254" s="12"/>
      <c r="RV254" s="12"/>
      <c r="RW254" s="12"/>
      <c r="RX254" s="12"/>
      <c r="RY254" s="12"/>
      <c r="RZ254" s="12"/>
      <c r="SA254" s="12"/>
      <c r="SB254" s="12"/>
      <c r="SC254" s="12"/>
      <c r="SD254" s="12"/>
      <c r="SE254" s="12"/>
      <c r="SF254" s="12"/>
      <c r="SG254" s="12"/>
      <c r="SH254" s="12"/>
      <c r="SI254" s="12"/>
      <c r="SJ254" s="12"/>
      <c r="SK254" s="12"/>
      <c r="SL254" s="12"/>
      <c r="SM254" s="12"/>
      <c r="SN254" s="12"/>
      <c r="SO254" s="12"/>
      <c r="SP254" s="12"/>
      <c r="SQ254" s="12"/>
      <c r="SR254" s="12"/>
      <c r="SS254" s="12"/>
      <c r="ST254" s="12"/>
      <c r="SU254" s="12"/>
      <c r="SV254" s="12"/>
      <c r="SW254" s="12"/>
      <c r="SX254" s="12"/>
      <c r="SY254" s="12"/>
      <c r="SZ254" s="12"/>
      <c r="TA254" s="12"/>
      <c r="TB254" s="12"/>
      <c r="TC254" s="12"/>
      <c r="TD254" s="12"/>
      <c r="TE254" s="12"/>
      <c r="TF254" s="12"/>
      <c r="TG254" s="12"/>
      <c r="TH254" s="12"/>
      <c r="TI254" s="12"/>
      <c r="TJ254" s="12"/>
      <c r="TK254" s="12"/>
      <c r="TL254" s="12"/>
      <c r="TM254" s="12"/>
      <c r="TN254" s="12"/>
      <c r="TO254" s="12"/>
      <c r="TP254" s="12"/>
      <c r="TQ254" s="12"/>
      <c r="TR254" s="12"/>
      <c r="TS254" s="12"/>
      <c r="TT254" s="12"/>
      <c r="TU254" s="12"/>
      <c r="TV254" s="12"/>
      <c r="TW254" s="12"/>
      <c r="TX254" s="12"/>
      <c r="TY254" s="12"/>
      <c r="TZ254" s="12"/>
      <c r="UA254" s="12"/>
      <c r="UB254" s="12"/>
      <c r="UC254" s="12"/>
      <c r="UD254" s="12"/>
      <c r="UE254" s="12"/>
      <c r="UF254" s="12"/>
      <c r="UG254" s="12"/>
      <c r="UH254" s="12"/>
      <c r="UI254" s="12"/>
      <c r="UJ254" s="12"/>
      <c r="UK254" s="12"/>
      <c r="UL254" s="12"/>
      <c r="UM254" s="12"/>
      <c r="UN254" s="12"/>
      <c r="UO254" s="12"/>
      <c r="UP254" s="12"/>
      <c r="UQ254" s="12"/>
      <c r="UR254" s="12"/>
      <c r="US254" s="12"/>
      <c r="UT254" s="12"/>
      <c r="UU254" s="12"/>
      <c r="UV254" s="12"/>
      <c r="UW254" s="12"/>
      <c r="UX254" s="12"/>
      <c r="UY254" s="12"/>
      <c r="UZ254" s="12"/>
      <c r="VA254" s="12"/>
      <c r="VB254" s="12"/>
      <c r="VC254" s="12"/>
      <c r="VD254" s="12"/>
      <c r="VE254" s="12"/>
      <c r="VF254" s="12"/>
      <c r="VG254" s="12"/>
      <c r="VH254" s="12"/>
      <c r="VI254" s="12"/>
      <c r="VJ254" s="12"/>
      <c r="VK254" s="12"/>
      <c r="VL254" s="12"/>
      <c r="VM254" s="12"/>
      <c r="VN254" s="12"/>
      <c r="VO254" s="12"/>
      <c r="VP254" s="12"/>
      <c r="VQ254" s="12"/>
      <c r="VR254" s="12"/>
      <c r="VS254" s="12"/>
      <c r="VT254" s="12"/>
      <c r="VU254" s="12"/>
      <c r="VV254" s="12"/>
      <c r="VW254" s="12"/>
      <c r="VX254" s="12"/>
      <c r="VY254" s="12"/>
      <c r="VZ254" s="12"/>
      <c r="WA254" s="12"/>
      <c r="WB254" s="12"/>
      <c r="WC254" s="12"/>
      <c r="WD254" s="12"/>
      <c r="WE254" s="12"/>
      <c r="WF254" s="12"/>
      <c r="WG254" s="12"/>
      <c r="WH254" s="12"/>
      <c r="WI254" s="12"/>
      <c r="WJ254" s="12"/>
      <c r="WK254" s="12"/>
      <c r="WL254" s="12"/>
      <c r="WM254" s="12"/>
      <c r="WN254" s="12"/>
      <c r="WO254" s="12"/>
      <c r="WP254" s="12"/>
      <c r="WQ254" s="12"/>
      <c r="WR254" s="12"/>
      <c r="WS254" s="12"/>
      <c r="WT254" s="12"/>
      <c r="WU254" s="12"/>
      <c r="WV254" s="12"/>
      <c r="WW254" s="12"/>
      <c r="WX254" s="12"/>
      <c r="WY254" s="12"/>
      <c r="WZ254" s="12"/>
      <c r="XA254" s="12"/>
      <c r="XB254" s="12"/>
      <c r="XC254" s="12"/>
      <c r="XD254" s="12"/>
      <c r="XE254" s="12"/>
      <c r="XF254" s="12"/>
      <c r="XG254" s="12"/>
      <c r="XH254" s="12"/>
      <c r="XI254" s="12"/>
      <c r="XJ254" s="12"/>
      <c r="XK254" s="12"/>
      <c r="XL254" s="12"/>
      <c r="XM254" s="12"/>
      <c r="XN254" s="12"/>
      <c r="XO254" s="12"/>
      <c r="XP254" s="12"/>
      <c r="XQ254" s="12"/>
      <c r="XR254" s="12"/>
      <c r="XS254" s="12"/>
      <c r="XT254" s="12"/>
      <c r="XU254" s="12"/>
      <c r="XV254" s="12"/>
      <c r="XW254" s="12"/>
      <c r="XX254" s="12"/>
      <c r="XY254" s="12"/>
      <c r="XZ254" s="12"/>
      <c r="YA254" s="12"/>
      <c r="YB254" s="12"/>
      <c r="YC254" s="12"/>
      <c r="YD254" s="12"/>
      <c r="YE254" s="12"/>
      <c r="YF254" s="12"/>
      <c r="YG254" s="12"/>
      <c r="YH254" s="12"/>
      <c r="YI254" s="12"/>
      <c r="YJ254" s="12"/>
      <c r="YK254" s="12"/>
      <c r="YL254" s="12"/>
      <c r="YM254" s="12"/>
      <c r="YN254" s="12"/>
      <c r="YO254" s="12"/>
      <c r="YP254" s="12"/>
      <c r="YQ254" s="12"/>
      <c r="YR254" s="12"/>
      <c r="YS254" s="12"/>
      <c r="YT254" s="12"/>
      <c r="YU254" s="12"/>
      <c r="YV254" s="12"/>
      <c r="YW254" s="12"/>
      <c r="YX254" s="12"/>
      <c r="YY254" s="12"/>
      <c r="YZ254" s="12"/>
      <c r="ZA254" s="12"/>
      <c r="ZB254" s="12"/>
      <c r="ZC254" s="12"/>
      <c r="ZD254" s="12"/>
      <c r="ZE254" s="12"/>
      <c r="ZF254" s="12"/>
      <c r="ZG254" s="12"/>
      <c r="ZH254" s="12"/>
      <c r="ZI254" s="12"/>
      <c r="ZJ254" s="12"/>
      <c r="ZK254" s="12"/>
      <c r="ZL254" s="12"/>
      <c r="ZM254" s="12"/>
      <c r="ZN254" s="12"/>
      <c r="ZO254" s="12"/>
      <c r="ZP254" s="12"/>
      <c r="ZQ254" s="12"/>
      <c r="ZR254" s="12"/>
      <c r="ZS254" s="12"/>
      <c r="ZT254" s="12"/>
      <c r="ZU254" s="12"/>
      <c r="ZV254" s="12"/>
      <c r="ZW254" s="12"/>
      <c r="ZX254" s="12"/>
      <c r="ZY254" s="12"/>
      <c r="ZZ254" s="12"/>
      <c r="AAA254" s="12"/>
      <c r="AAB254" s="12"/>
      <c r="AAC254" s="12"/>
      <c r="AAD254" s="12"/>
      <c r="AAE254" s="12"/>
      <c r="AAF254" s="12"/>
      <c r="AAG254" s="12"/>
      <c r="AAH254" s="12"/>
      <c r="AAI254" s="12"/>
      <c r="AAJ254" s="12"/>
      <c r="AAK254" s="12"/>
      <c r="AAL254" s="12"/>
      <c r="AAM254" s="12"/>
      <c r="AAN254" s="12"/>
      <c r="AAO254" s="12"/>
      <c r="AAP254" s="12"/>
      <c r="AAQ254" s="12"/>
      <c r="AAR254" s="12"/>
      <c r="AAS254" s="12"/>
      <c r="AAT254" s="12"/>
      <c r="AAU254" s="12"/>
      <c r="AAV254" s="12"/>
      <c r="AAW254" s="12"/>
      <c r="AAX254" s="12"/>
      <c r="AAY254" s="12"/>
      <c r="AAZ254" s="12"/>
      <c r="ABA254" s="12"/>
      <c r="ABB254" s="12"/>
      <c r="ABC254" s="12"/>
      <c r="ABD254" s="12"/>
      <c r="ABE254" s="12"/>
      <c r="ABF254" s="12"/>
      <c r="ABG254" s="12"/>
      <c r="ABH254" s="12"/>
      <c r="ABI254" s="12"/>
      <c r="ABJ254" s="12"/>
      <c r="ABK254" s="12"/>
      <c r="ABL254" s="12"/>
      <c r="ABM254" s="12"/>
      <c r="ABN254" s="12"/>
      <c r="ABO254" s="12"/>
      <c r="ABP254" s="12"/>
      <c r="ABQ254" s="12"/>
      <c r="ABR254" s="12"/>
      <c r="ABS254" s="12"/>
      <c r="ABT254" s="12"/>
      <c r="ABU254" s="12"/>
      <c r="ABV254" s="12"/>
      <c r="ABW254" s="12"/>
      <c r="ABX254" s="12"/>
      <c r="ABY254" s="12"/>
      <c r="ABZ254" s="12"/>
      <c r="ACA254" s="12"/>
      <c r="ACB254" s="12"/>
      <c r="ACC254" s="12"/>
      <c r="ACD254" s="12"/>
      <c r="ACE254" s="12"/>
      <c r="ACF254" s="12"/>
      <c r="ACG254" s="12"/>
      <c r="ACH254" s="12"/>
      <c r="ACI254" s="12"/>
      <c r="ACJ254" s="12"/>
      <c r="ACK254" s="12"/>
      <c r="ACL254" s="12"/>
      <c r="ACM254" s="12"/>
      <c r="ACN254" s="12"/>
      <c r="ACO254" s="12"/>
      <c r="ACP254" s="12"/>
      <c r="ACQ254" s="12"/>
      <c r="ACR254" s="12"/>
      <c r="ACS254" s="12"/>
      <c r="ACT254" s="12"/>
      <c r="ACU254" s="12"/>
      <c r="ACV254" s="12"/>
      <c r="ACW254" s="12"/>
      <c r="ACX254" s="12"/>
      <c r="ACY254" s="12"/>
      <c r="ACZ254" s="12"/>
      <c r="ADA254" s="12"/>
      <c r="ADB254" s="12"/>
      <c r="ADC254" s="12"/>
      <c r="ADD254" s="12"/>
      <c r="ADE254" s="12"/>
      <c r="ADF254" s="12"/>
      <c r="ADG254" s="12"/>
      <c r="ADH254" s="12"/>
      <c r="ADI254" s="12"/>
      <c r="ADJ254" s="12"/>
      <c r="ADK254" s="12"/>
      <c r="ADL254" s="12"/>
      <c r="ADM254" s="12"/>
      <c r="ADN254" s="12"/>
      <c r="ADO254" s="12"/>
      <c r="ADP254" s="12"/>
      <c r="ADQ254" s="12"/>
      <c r="ADR254" s="12"/>
      <c r="ADS254" s="12"/>
      <c r="ADT254" s="12"/>
      <c r="ADU254" s="12"/>
      <c r="ADV254" s="12"/>
      <c r="ADW254" s="12"/>
      <c r="ADX254" s="12"/>
      <c r="ADY254" s="12"/>
      <c r="ADZ254" s="12"/>
      <c r="AEA254" s="12"/>
      <c r="AEB254" s="12"/>
      <c r="AEC254" s="12"/>
      <c r="AED254" s="12"/>
      <c r="AEE254" s="12"/>
      <c r="AEF254" s="12"/>
      <c r="AEG254" s="12"/>
      <c r="AEH254" s="12"/>
      <c r="AEI254" s="12"/>
      <c r="AEJ254" s="12"/>
      <c r="AEK254" s="12"/>
      <c r="AEL254" s="12"/>
      <c r="AEM254" s="12"/>
      <c r="AEN254" s="12"/>
      <c r="AEO254" s="12"/>
      <c r="AEP254" s="12"/>
      <c r="AEQ254" s="12"/>
      <c r="AER254" s="12"/>
      <c r="AES254" s="12"/>
      <c r="AET254" s="12"/>
      <c r="AEU254" s="12"/>
      <c r="AEV254" s="12"/>
      <c r="AEW254" s="12"/>
      <c r="AEX254" s="12"/>
      <c r="AEY254" s="12"/>
      <c r="AEZ254" s="12"/>
      <c r="AFA254" s="12"/>
      <c r="AFB254" s="12"/>
      <c r="AFC254" s="12"/>
      <c r="AFD254" s="12"/>
      <c r="AFE254" s="12"/>
      <c r="AFF254" s="12"/>
      <c r="AFG254" s="12"/>
      <c r="AFH254" s="12"/>
      <c r="AFI254" s="12"/>
      <c r="AFJ254" s="12"/>
      <c r="AFK254" s="12"/>
      <c r="AFL254" s="12"/>
      <c r="AFM254" s="12"/>
      <c r="AFN254" s="12"/>
      <c r="AFO254" s="12"/>
      <c r="AFP254" s="12"/>
      <c r="AFQ254" s="12"/>
      <c r="AFR254" s="12"/>
      <c r="AFS254" s="12"/>
      <c r="AFT254" s="12"/>
      <c r="AFU254" s="12"/>
      <c r="AFV254" s="12"/>
      <c r="AFW254" s="12"/>
      <c r="AFX254" s="12"/>
      <c r="AFY254" s="12"/>
      <c r="AFZ254" s="12"/>
      <c r="AGA254" s="12"/>
      <c r="AGB254" s="12"/>
      <c r="AGC254" s="12"/>
      <c r="AGD254" s="12"/>
      <c r="AGE254" s="12"/>
      <c r="AGF254" s="12"/>
      <c r="AGG254" s="12"/>
      <c r="AGH254" s="12"/>
      <c r="AGI254" s="12"/>
      <c r="AGJ254" s="12"/>
      <c r="AGK254" s="12"/>
      <c r="AGL254" s="12"/>
      <c r="AGM254" s="12"/>
      <c r="AGN254" s="12"/>
      <c r="AGO254" s="12"/>
      <c r="AGP254" s="12"/>
      <c r="AGQ254" s="12"/>
      <c r="AGR254" s="12"/>
      <c r="AGS254" s="12"/>
      <c r="AGT254" s="12"/>
      <c r="AGU254" s="12"/>
      <c r="AGV254" s="12"/>
      <c r="AGW254" s="12"/>
      <c r="AGX254" s="12"/>
      <c r="AGY254" s="12"/>
      <c r="AGZ254" s="12"/>
      <c r="AHA254" s="12"/>
      <c r="AHB254" s="12"/>
      <c r="AHC254" s="12"/>
      <c r="AHD254" s="12"/>
      <c r="AHE254" s="12"/>
      <c r="AHF254" s="12"/>
      <c r="AHG254" s="12"/>
      <c r="AHH254" s="12"/>
      <c r="AHI254" s="12"/>
      <c r="AHJ254" s="12"/>
      <c r="AHK254" s="12"/>
      <c r="AHL254" s="12"/>
      <c r="AHM254" s="12"/>
      <c r="AHN254" s="12"/>
      <c r="AHO254" s="12"/>
      <c r="AHP254" s="12"/>
      <c r="AHQ254" s="12"/>
      <c r="AHR254" s="12"/>
      <c r="AHS254" s="12"/>
      <c r="AHT254" s="12"/>
      <c r="AHU254" s="12"/>
      <c r="AHV254" s="12"/>
      <c r="AHW254" s="12"/>
      <c r="AHX254" s="12"/>
      <c r="AHY254" s="12"/>
      <c r="AHZ254" s="12"/>
      <c r="AIA254" s="12"/>
      <c r="AIB254" s="12"/>
      <c r="AIC254" s="12"/>
      <c r="AID254" s="12"/>
      <c r="AIE254" s="12"/>
      <c r="AIF254" s="12"/>
      <c r="AIG254" s="12"/>
      <c r="AIH254" s="12"/>
      <c r="AII254" s="12"/>
      <c r="AIJ254" s="12"/>
      <c r="AIK254" s="12"/>
      <c r="AIL254" s="12"/>
      <c r="AIM254" s="12"/>
      <c r="AIN254" s="12"/>
      <c r="AIO254" s="12"/>
      <c r="AIP254" s="12"/>
      <c r="AIQ254" s="12"/>
      <c r="AIR254" s="12"/>
      <c r="AIS254" s="12"/>
      <c r="AIT254" s="12"/>
      <c r="AIU254" s="12"/>
      <c r="AIV254" s="12"/>
      <c r="AIW254" s="12"/>
      <c r="AIX254" s="12"/>
      <c r="AIY254" s="12"/>
      <c r="AIZ254" s="12"/>
      <c r="AJA254" s="12"/>
      <c r="AJB254" s="12"/>
      <c r="AJC254" s="12"/>
      <c r="AJD254" s="12"/>
      <c r="AJE254" s="12"/>
      <c r="AJF254" s="12"/>
      <c r="AJG254" s="12"/>
      <c r="AJH254" s="12"/>
      <c r="AJI254" s="12"/>
      <c r="AJJ254" s="12"/>
      <c r="AJK254" s="12"/>
      <c r="AJL254" s="12"/>
      <c r="AJM254" s="12"/>
      <c r="AJN254" s="12"/>
      <c r="AJO254" s="12"/>
      <c r="AJP254" s="12"/>
      <c r="AJQ254" s="12"/>
      <c r="AJR254" s="12"/>
      <c r="AJS254" s="12"/>
      <c r="AJT254" s="12"/>
      <c r="AJU254" s="12"/>
      <c r="AJV254" s="12"/>
      <c r="AJW254" s="12"/>
      <c r="AJX254" s="12"/>
      <c r="AJY254" s="12"/>
      <c r="AJZ254" s="12"/>
      <c r="AKA254" s="12"/>
      <c r="AKB254" s="12"/>
      <c r="AKC254" s="12"/>
      <c r="AKD254" s="12"/>
      <c r="AKE254" s="12"/>
      <c r="AKF254" s="12"/>
      <c r="AKG254" s="12"/>
      <c r="AKH254" s="12"/>
      <c r="AKI254" s="12"/>
      <c r="AKJ254" s="12"/>
      <c r="AKK254" s="12"/>
      <c r="AKL254" s="12"/>
      <c r="AKM254" s="12"/>
      <c r="AKN254" s="12"/>
      <c r="AKO254" s="12"/>
      <c r="AKP254" s="12"/>
      <c r="AKQ254" s="12"/>
      <c r="AKR254" s="12"/>
      <c r="AKS254" s="12"/>
      <c r="AKT254" s="12"/>
      <c r="AKU254" s="12"/>
      <c r="AKV254" s="12"/>
      <c r="AKW254" s="12"/>
      <c r="AKX254" s="12"/>
      <c r="AKY254" s="12"/>
      <c r="AKZ254" s="12"/>
      <c r="ALA254" s="12"/>
      <c r="ALB254" s="12"/>
      <c r="ALC254" s="12"/>
      <c r="ALD254" s="12"/>
      <c r="ALE254" s="12"/>
      <c r="ALF254" s="12"/>
      <c r="ALG254" s="12"/>
      <c r="ALH254" s="12"/>
      <c r="ALI254" s="12"/>
      <c r="ALJ254" s="12"/>
      <c r="ALK254" s="12"/>
      <c r="ALL254" s="12"/>
      <c r="ALM254" s="12"/>
      <c r="ALN254" s="12"/>
      <c r="ALO254" s="12"/>
      <c r="ALP254" s="12"/>
      <c r="ALQ254" s="12"/>
      <c r="ALR254" s="12"/>
      <c r="ALS254" s="12"/>
      <c r="ALT254" s="12"/>
      <c r="ALU254" s="12"/>
      <c r="ALV254" s="12"/>
      <c r="ALW254" s="12"/>
      <c r="ALX254" s="12"/>
      <c r="ALY254" s="12"/>
      <c r="ALZ254" s="12"/>
      <c r="AMA254" s="12"/>
      <c r="AMB254" s="12"/>
      <c r="AMC254" s="12"/>
      <c r="AMD254" s="12"/>
      <c r="AME254" s="12"/>
      <c r="AMF254" s="12"/>
      <c r="AMG254" s="12"/>
      <c r="AMH254" s="12"/>
      <c r="AMI254" s="12"/>
      <c r="AMJ254" s="12"/>
      <c r="AMK254" s="12"/>
      <c r="AML254" s="12"/>
      <c r="AMM254" s="12"/>
      <c r="AMN254" s="12"/>
      <c r="AMO254" s="12"/>
      <c r="AMP254" s="12"/>
      <c r="AMQ254" s="12"/>
      <c r="AMR254" s="12"/>
      <c r="AMS254" s="12"/>
      <c r="AMT254" s="12"/>
      <c r="AMU254" s="12"/>
      <c r="AMV254" s="12"/>
      <c r="AMW254" s="12"/>
      <c r="AMX254" s="12"/>
      <c r="AMY254" s="12"/>
      <c r="AMZ254" s="12"/>
      <c r="ANA254" s="12"/>
      <c r="ANB254" s="12"/>
      <c r="ANC254" s="12"/>
      <c r="AND254" s="12"/>
      <c r="ANE254" s="12"/>
      <c r="ANF254" s="12"/>
      <c r="ANG254" s="12"/>
      <c r="ANH254" s="12"/>
      <c r="ANI254" s="12"/>
      <c r="ANJ254" s="12"/>
      <c r="ANK254" s="12"/>
      <c r="ANL254" s="12"/>
      <c r="ANM254" s="12"/>
      <c r="ANN254" s="12"/>
      <c r="ANO254" s="12"/>
      <c r="ANP254" s="12"/>
      <c r="ANQ254" s="12"/>
      <c r="ANR254" s="12"/>
      <c r="ANS254" s="12"/>
      <c r="ANT254" s="12"/>
      <c r="ANU254" s="12"/>
      <c r="ANV254" s="12"/>
      <c r="ANW254" s="12"/>
      <c r="ANX254" s="12"/>
      <c r="ANY254" s="12"/>
      <c r="ANZ254" s="12"/>
      <c r="AOA254" s="12"/>
      <c r="AOB254" s="12"/>
      <c r="AOC254" s="12"/>
      <c r="AOD254" s="12"/>
      <c r="AOE254" s="12"/>
      <c r="AOF254" s="12"/>
      <c r="AOG254" s="12"/>
      <c r="AOH254" s="12"/>
      <c r="AOI254" s="12"/>
      <c r="AOJ254" s="12"/>
      <c r="AOK254" s="12"/>
      <c r="AOL254" s="12"/>
      <c r="AOM254" s="12"/>
      <c r="AON254" s="12"/>
      <c r="AOO254" s="12"/>
      <c r="AOP254" s="12"/>
      <c r="AOQ254" s="12"/>
      <c r="AOR254" s="12"/>
      <c r="AOS254" s="12"/>
      <c r="AOT254" s="12"/>
      <c r="AOU254" s="12"/>
      <c r="AOV254" s="12"/>
      <c r="AOW254" s="12"/>
      <c r="AOX254" s="12"/>
      <c r="AOY254" s="12"/>
      <c r="AOZ254" s="12"/>
      <c r="APA254" s="12"/>
      <c r="APB254" s="12"/>
      <c r="APC254" s="12"/>
      <c r="APD254" s="12"/>
      <c r="APE254" s="12"/>
      <c r="APF254" s="12"/>
      <c r="APG254" s="12"/>
      <c r="APH254" s="12"/>
      <c r="API254" s="12"/>
      <c r="APJ254" s="12"/>
      <c r="APK254" s="12"/>
      <c r="APL254" s="12"/>
      <c r="APM254" s="12"/>
      <c r="APN254" s="12"/>
      <c r="APO254" s="12"/>
      <c r="APP254" s="12"/>
      <c r="APQ254" s="12"/>
      <c r="APR254" s="12"/>
      <c r="APS254" s="12"/>
      <c r="APT254" s="12"/>
      <c r="APU254" s="12"/>
      <c r="APV254" s="12"/>
      <c r="APW254" s="12"/>
      <c r="APX254" s="12"/>
      <c r="APY254" s="12"/>
      <c r="APZ254" s="12"/>
      <c r="AQA254" s="12"/>
      <c r="AQB254" s="12"/>
      <c r="AQC254" s="12"/>
      <c r="AQD254" s="12"/>
      <c r="AQE254" s="12"/>
      <c r="AQF254" s="12"/>
      <c r="AQG254" s="12"/>
      <c r="AQH254" s="12"/>
      <c r="AQI254" s="12"/>
      <c r="AQJ254" s="12"/>
      <c r="AQK254" s="12"/>
      <c r="AQL254" s="12"/>
      <c r="AQM254" s="12"/>
      <c r="AQN254" s="12"/>
      <c r="AQO254" s="12"/>
      <c r="AQP254" s="12"/>
      <c r="AQQ254" s="12"/>
      <c r="AQR254" s="12"/>
      <c r="AQS254" s="12"/>
      <c r="AQT254" s="12"/>
      <c r="AQU254" s="12"/>
      <c r="AQV254" s="12"/>
      <c r="AQW254" s="12"/>
      <c r="AQX254" s="12"/>
      <c r="AQY254" s="12"/>
      <c r="AQZ254" s="12"/>
      <c r="ARA254" s="12"/>
      <c r="ARB254" s="12"/>
      <c r="ARC254" s="12"/>
      <c r="ARD254" s="12"/>
      <c r="ARE254" s="12"/>
      <c r="ARF254" s="12"/>
      <c r="ARG254" s="12"/>
      <c r="ARH254" s="12"/>
      <c r="ARI254" s="12"/>
      <c r="ARJ254" s="12"/>
      <c r="ARK254" s="12"/>
      <c r="ARL254" s="12"/>
      <c r="ARM254" s="12"/>
      <c r="ARN254" s="12"/>
      <c r="ARO254" s="12"/>
      <c r="ARP254" s="12"/>
      <c r="ARQ254" s="12"/>
      <c r="ARR254" s="12"/>
      <c r="ARS254" s="12"/>
      <c r="ART254" s="12"/>
      <c r="ARU254" s="12"/>
      <c r="ARV254" s="12"/>
      <c r="ARW254" s="12"/>
      <c r="ARX254" s="12"/>
      <c r="ARY254" s="12"/>
      <c r="ARZ254" s="12"/>
      <c r="ASA254" s="12"/>
      <c r="ASB254" s="12"/>
      <c r="ASC254" s="12"/>
      <c r="ASD254" s="12"/>
      <c r="ASE254" s="12"/>
      <c r="ASF254" s="12"/>
      <c r="ASG254" s="12"/>
      <c r="ASH254" s="12"/>
      <c r="ASI254" s="12"/>
      <c r="ASJ254" s="12"/>
      <c r="ASK254" s="12"/>
      <c r="ASL254" s="12"/>
      <c r="ASM254" s="12"/>
      <c r="ASN254" s="12"/>
      <c r="ASO254" s="12"/>
      <c r="ASP254" s="12"/>
      <c r="ASQ254" s="12"/>
      <c r="ASR254" s="12"/>
      <c r="ASS254" s="12"/>
      <c r="AST254" s="12"/>
      <c r="ASU254" s="12"/>
      <c r="ASV254" s="12"/>
      <c r="ASW254" s="12"/>
      <c r="ASX254" s="12"/>
      <c r="ASY254" s="12"/>
      <c r="ASZ254" s="12"/>
      <c r="ATA254" s="12"/>
      <c r="ATB254" s="12"/>
      <c r="ATC254" s="12"/>
      <c r="ATD254" s="12"/>
      <c r="ATE254" s="12"/>
      <c r="ATF254" s="12"/>
      <c r="ATG254" s="12"/>
      <c r="ATH254" s="12"/>
      <c r="ATI254" s="12"/>
      <c r="ATJ254" s="12"/>
      <c r="ATK254" s="12"/>
      <c r="ATL254" s="12"/>
      <c r="ATM254" s="12"/>
      <c r="ATN254" s="12"/>
      <c r="ATO254" s="12"/>
      <c r="ATP254" s="12"/>
      <c r="ATQ254" s="12"/>
      <c r="ATR254" s="12"/>
      <c r="ATS254" s="12"/>
      <c r="ATT254" s="12"/>
      <c r="ATU254" s="12"/>
      <c r="ATV254" s="12"/>
      <c r="ATW254" s="12"/>
      <c r="ATX254" s="12"/>
      <c r="ATY254" s="12"/>
      <c r="ATZ254" s="12"/>
      <c r="AUA254" s="12"/>
      <c r="AUB254" s="12"/>
      <c r="AUC254" s="12"/>
      <c r="AUD254" s="12"/>
      <c r="AUE254" s="12"/>
      <c r="AUF254" s="12"/>
      <c r="AUG254" s="12"/>
      <c r="AUH254" s="12"/>
      <c r="AUI254" s="12"/>
      <c r="AUJ254" s="12"/>
      <c r="AUK254" s="12"/>
      <c r="AUL254" s="12"/>
      <c r="AUM254" s="12"/>
      <c r="AUN254" s="12"/>
      <c r="AUO254" s="12"/>
      <c r="AUP254" s="12"/>
      <c r="AUQ254" s="12"/>
      <c r="AUR254" s="12"/>
      <c r="AUS254" s="12"/>
      <c r="AUT254" s="12"/>
      <c r="AUU254" s="12"/>
      <c r="AUV254" s="12"/>
      <c r="AUW254" s="12"/>
      <c r="AUX254" s="12"/>
      <c r="AUY254" s="12"/>
      <c r="AUZ254" s="12"/>
      <c r="AVA254" s="12"/>
      <c r="AVB254" s="12"/>
      <c r="AVC254" s="12"/>
      <c r="AVD254" s="12"/>
      <c r="AVE254" s="12"/>
      <c r="AVF254" s="12"/>
      <c r="AVG254" s="12"/>
      <c r="AVH254" s="12"/>
      <c r="AVI254" s="12"/>
      <c r="AVJ254" s="12"/>
      <c r="AVK254" s="12"/>
      <c r="AVL254" s="12"/>
      <c r="AVM254" s="12"/>
      <c r="AVN254" s="12"/>
      <c r="AVO254" s="12"/>
      <c r="AVP254" s="12"/>
      <c r="AVQ254" s="12"/>
      <c r="AVR254" s="12"/>
      <c r="AVS254" s="12"/>
      <c r="AVT254" s="12"/>
      <c r="AVU254" s="12"/>
      <c r="AVV254" s="12"/>
      <c r="AVW254" s="12"/>
      <c r="AVX254" s="12"/>
      <c r="AVY254" s="12"/>
      <c r="AVZ254" s="12"/>
      <c r="AWA254" s="12"/>
      <c r="AWB254" s="12"/>
      <c r="AWC254" s="12"/>
      <c r="AWD254" s="12"/>
      <c r="AWE254" s="12"/>
      <c r="AWF254" s="12"/>
      <c r="AWG254" s="12"/>
      <c r="AWH254" s="12"/>
      <c r="AWI254" s="12"/>
      <c r="AWJ254" s="12"/>
      <c r="AWK254" s="12"/>
      <c r="AWL254" s="12"/>
      <c r="AWM254" s="12"/>
      <c r="AWN254" s="12"/>
      <c r="AWO254" s="12"/>
      <c r="AWP254" s="12"/>
      <c r="AWQ254" s="12"/>
      <c r="AWR254" s="12"/>
      <c r="AWS254" s="12"/>
      <c r="AWT254" s="12"/>
      <c r="AWU254" s="12"/>
      <c r="AWV254" s="12"/>
      <c r="AWW254" s="12"/>
      <c r="AWX254" s="12"/>
      <c r="AWY254" s="12"/>
      <c r="AWZ254" s="12"/>
      <c r="AXA254" s="12"/>
      <c r="AXB254" s="12"/>
      <c r="AXC254" s="12"/>
      <c r="AXD254" s="12"/>
      <c r="AXE254" s="12"/>
      <c r="AXF254" s="12"/>
      <c r="AXG254" s="12"/>
      <c r="AXH254" s="12"/>
      <c r="AXI254" s="12"/>
      <c r="AXJ254" s="12"/>
      <c r="AXK254" s="12"/>
      <c r="AXL254" s="12"/>
      <c r="AXM254" s="12"/>
      <c r="AXN254" s="12"/>
      <c r="AXO254" s="12"/>
      <c r="AXP254" s="12"/>
      <c r="AXQ254" s="12"/>
      <c r="AXR254" s="12"/>
      <c r="AXS254" s="12"/>
      <c r="AXT254" s="12"/>
      <c r="AXU254" s="12"/>
      <c r="AXV254" s="12"/>
      <c r="AXW254" s="12"/>
      <c r="AXX254" s="12"/>
      <c r="AXY254" s="12"/>
      <c r="AXZ254" s="12"/>
      <c r="AYA254" s="12"/>
      <c r="AYB254" s="12"/>
      <c r="AYC254" s="12"/>
      <c r="AYD254" s="12"/>
      <c r="AYE254" s="12"/>
      <c r="AYF254" s="12"/>
      <c r="AYG254" s="12"/>
      <c r="AYH254" s="12"/>
      <c r="AYI254" s="12"/>
      <c r="AYJ254" s="12"/>
      <c r="AYK254" s="12"/>
      <c r="AYL254" s="12"/>
      <c r="AYM254" s="12"/>
      <c r="AYN254" s="12"/>
      <c r="AYO254" s="12"/>
      <c r="AYP254" s="12"/>
      <c r="AYQ254" s="12"/>
      <c r="AYR254" s="12"/>
      <c r="AYS254" s="12"/>
      <c r="AYT254" s="12"/>
      <c r="AYU254" s="12"/>
      <c r="AYV254" s="12"/>
      <c r="AYW254" s="12"/>
      <c r="AYX254" s="12"/>
      <c r="AYY254" s="12"/>
      <c r="AYZ254" s="12"/>
      <c r="AZA254" s="12"/>
      <c r="AZB254" s="12"/>
      <c r="AZC254" s="12"/>
      <c r="AZD254" s="12"/>
      <c r="AZE254" s="12"/>
      <c r="AZF254" s="12"/>
      <c r="AZG254" s="12"/>
      <c r="AZH254" s="12"/>
      <c r="AZI254" s="12"/>
      <c r="AZJ254" s="12"/>
      <c r="AZK254" s="12"/>
      <c r="AZL254" s="12"/>
      <c r="AZM254" s="12"/>
      <c r="AZN254" s="12"/>
      <c r="AZO254" s="12"/>
      <c r="AZP254" s="12"/>
      <c r="AZQ254" s="12"/>
      <c r="AZR254" s="12"/>
      <c r="AZS254" s="12"/>
      <c r="AZT254" s="12"/>
      <c r="AZU254" s="12"/>
      <c r="AZV254" s="12"/>
      <c r="AZW254" s="12"/>
      <c r="AZX254" s="12"/>
      <c r="AZY254" s="12"/>
      <c r="AZZ254" s="12"/>
      <c r="BAA254" s="12"/>
      <c r="BAB254" s="12"/>
      <c r="BAC254" s="12"/>
      <c r="BAD254" s="12"/>
      <c r="BAE254" s="12"/>
      <c r="BAF254" s="12"/>
      <c r="BAG254" s="12"/>
      <c r="BAH254" s="12"/>
      <c r="BAI254" s="12"/>
      <c r="BAJ254" s="12"/>
      <c r="BAK254" s="12"/>
      <c r="BAL254" s="12"/>
      <c r="BAM254" s="12"/>
      <c r="BAN254" s="12"/>
      <c r="BAO254" s="12"/>
      <c r="BAP254" s="12"/>
      <c r="BAQ254" s="12"/>
      <c r="BAR254" s="12"/>
      <c r="BAS254" s="12"/>
      <c r="BAT254" s="12"/>
      <c r="BAU254" s="12"/>
      <c r="BAV254" s="12"/>
      <c r="BAW254" s="12"/>
      <c r="BAX254" s="12"/>
      <c r="BAY254" s="12"/>
      <c r="BAZ254" s="12"/>
      <c r="BBA254" s="12"/>
      <c r="BBB254" s="12"/>
      <c r="BBC254" s="12"/>
      <c r="BBD254" s="12"/>
      <c r="BBE254" s="12"/>
      <c r="BBF254" s="12"/>
      <c r="BBG254" s="12"/>
      <c r="BBH254" s="12"/>
      <c r="BBI254" s="12"/>
      <c r="BBJ254" s="12"/>
      <c r="BBK254" s="12"/>
      <c r="BBL254" s="12"/>
      <c r="BBM254" s="12"/>
      <c r="BBN254" s="12"/>
      <c r="BBO254" s="12"/>
      <c r="BBP254" s="12"/>
      <c r="BBQ254" s="12"/>
      <c r="BBR254" s="12"/>
      <c r="BBS254" s="12"/>
      <c r="BBT254" s="12"/>
      <c r="BBU254" s="12"/>
      <c r="BBV254" s="12"/>
      <c r="BBW254" s="12"/>
      <c r="BBX254" s="12"/>
      <c r="BBY254" s="12"/>
      <c r="BBZ254" s="12"/>
      <c r="BCA254" s="12"/>
      <c r="BCB254" s="12"/>
      <c r="BCC254" s="12"/>
      <c r="BCD254" s="12"/>
      <c r="BCE254" s="12"/>
      <c r="BCF254" s="12"/>
      <c r="BCG254" s="12"/>
      <c r="BCH254" s="12"/>
      <c r="BCI254" s="12"/>
      <c r="BCJ254" s="12"/>
      <c r="BCK254" s="12"/>
      <c r="BCL254" s="12"/>
      <c r="BCM254" s="12"/>
      <c r="BCN254" s="12"/>
      <c r="BCO254" s="12"/>
      <c r="BCP254" s="12"/>
      <c r="BCQ254" s="12"/>
      <c r="BCR254" s="12"/>
      <c r="BCS254" s="12"/>
      <c r="BCT254" s="12"/>
      <c r="BCU254" s="12"/>
      <c r="BCV254" s="12"/>
      <c r="BCW254" s="12"/>
      <c r="BCX254" s="12"/>
      <c r="BCY254" s="12"/>
      <c r="BCZ254" s="12"/>
      <c r="BDA254" s="12"/>
      <c r="BDB254" s="12"/>
      <c r="BDC254" s="12"/>
      <c r="BDD254" s="12"/>
      <c r="BDE254" s="12"/>
      <c r="BDF254" s="12"/>
      <c r="BDG254" s="12"/>
      <c r="BDH254" s="12"/>
      <c r="BDI254" s="12"/>
      <c r="BDJ254" s="12"/>
      <c r="BDK254" s="12"/>
      <c r="BDL254" s="12"/>
      <c r="BDM254" s="12"/>
      <c r="BDN254" s="12"/>
      <c r="BDO254" s="12"/>
      <c r="BDP254" s="12"/>
      <c r="BDQ254" s="12"/>
      <c r="BDR254" s="12"/>
      <c r="BDS254" s="12"/>
      <c r="BDT254" s="12"/>
      <c r="BDU254" s="12"/>
      <c r="BDV254" s="12"/>
      <c r="BDW254" s="12"/>
      <c r="BDX254" s="12"/>
      <c r="BDY254" s="12"/>
      <c r="BDZ254" s="12"/>
      <c r="BEA254" s="12"/>
      <c r="BEB254" s="12"/>
      <c r="BEC254" s="12"/>
      <c r="BED254" s="12"/>
      <c r="BEE254" s="12"/>
      <c r="BEF254" s="12"/>
      <c r="BEG254" s="12"/>
      <c r="BEH254" s="12"/>
      <c r="BEI254" s="12"/>
      <c r="BEJ254" s="12"/>
      <c r="BEK254" s="12"/>
      <c r="BEL254" s="12"/>
      <c r="BEM254" s="12"/>
      <c r="BEN254" s="12"/>
      <c r="BEO254" s="12"/>
      <c r="BEP254" s="12"/>
      <c r="BEQ254" s="12"/>
      <c r="BER254" s="12"/>
      <c r="BES254" s="12"/>
      <c r="BET254" s="12"/>
      <c r="BEU254" s="12"/>
      <c r="BEV254" s="12"/>
      <c r="BEW254" s="12"/>
      <c r="BEX254" s="12"/>
      <c r="BEY254" s="12"/>
      <c r="BEZ254" s="12"/>
      <c r="BFA254" s="12"/>
      <c r="BFB254" s="12"/>
      <c r="BFC254" s="12"/>
      <c r="BFD254" s="12"/>
      <c r="BFE254" s="12"/>
      <c r="BFF254" s="12"/>
      <c r="BFG254" s="12"/>
      <c r="BFH254" s="12"/>
      <c r="BFI254" s="12"/>
      <c r="BFJ254" s="12"/>
      <c r="BFK254" s="12"/>
      <c r="BFL254" s="12"/>
      <c r="BFM254" s="12"/>
      <c r="BFN254" s="12"/>
      <c r="BFO254" s="12"/>
      <c r="BFP254" s="12"/>
      <c r="BFQ254" s="12"/>
      <c r="BFR254" s="12"/>
      <c r="BFS254" s="12"/>
      <c r="BFT254" s="12"/>
      <c r="BFU254" s="12"/>
      <c r="BFV254" s="12"/>
      <c r="BFW254" s="12"/>
      <c r="BFX254" s="12"/>
      <c r="BFY254" s="12"/>
      <c r="BFZ254" s="12"/>
      <c r="BGA254" s="12"/>
      <c r="BGB254" s="12"/>
      <c r="BGC254" s="12"/>
      <c r="BGD254" s="12"/>
      <c r="BGE254" s="12"/>
      <c r="BGF254" s="12"/>
      <c r="BGG254" s="12"/>
      <c r="BGH254" s="12"/>
      <c r="BGI254" s="12"/>
      <c r="BGJ254" s="12"/>
      <c r="BGK254" s="12"/>
      <c r="BGL254" s="12"/>
      <c r="BGM254" s="12"/>
      <c r="BGN254" s="12"/>
      <c r="BGO254" s="12"/>
      <c r="BGP254" s="12"/>
      <c r="BGQ254" s="12"/>
      <c r="BGR254" s="12"/>
      <c r="BGS254" s="12"/>
      <c r="BGT254" s="12"/>
      <c r="BGU254" s="12"/>
      <c r="BGV254" s="12"/>
      <c r="BGW254" s="12"/>
      <c r="BGX254" s="12"/>
      <c r="BGY254" s="12"/>
      <c r="BGZ254" s="12"/>
      <c r="BHA254" s="12"/>
      <c r="BHB254" s="12"/>
      <c r="BHC254" s="12"/>
      <c r="BHD254" s="12"/>
      <c r="BHE254" s="12"/>
      <c r="BHF254" s="12"/>
      <c r="BHG254" s="12"/>
      <c r="BHH254" s="12"/>
      <c r="BHI254" s="12"/>
      <c r="BHJ254" s="12"/>
      <c r="BHK254" s="12"/>
      <c r="BHL254" s="12"/>
      <c r="BHM254" s="12"/>
      <c r="BHN254" s="12"/>
      <c r="BHO254" s="12"/>
      <c r="BHP254" s="12"/>
      <c r="BHQ254" s="12"/>
      <c r="BHR254" s="12"/>
      <c r="BHS254" s="12"/>
      <c r="BHT254" s="12"/>
      <c r="BHU254" s="12"/>
      <c r="BHV254" s="12"/>
      <c r="BHW254" s="12"/>
      <c r="BHX254" s="12"/>
      <c r="BHY254" s="12"/>
      <c r="BHZ254" s="12"/>
      <c r="BIA254" s="12"/>
      <c r="BIB254" s="12"/>
      <c r="BIC254" s="12"/>
      <c r="BID254" s="12"/>
      <c r="BIE254" s="12"/>
      <c r="BIF254" s="12"/>
      <c r="BIG254" s="12"/>
      <c r="BIH254" s="12"/>
      <c r="BII254" s="12"/>
      <c r="BIJ254" s="12"/>
      <c r="BIK254" s="12"/>
      <c r="BIL254" s="12"/>
      <c r="BIM254" s="12"/>
      <c r="BIN254" s="12"/>
      <c r="BIO254" s="12"/>
      <c r="BIP254" s="12"/>
      <c r="BIQ254" s="12"/>
      <c r="BIR254" s="12"/>
      <c r="BIS254" s="12"/>
      <c r="BIT254" s="12"/>
      <c r="BIU254" s="12"/>
      <c r="BIV254" s="12"/>
      <c r="BIW254" s="12"/>
      <c r="BIX254" s="12"/>
      <c r="BIY254" s="12"/>
      <c r="BIZ254" s="12"/>
      <c r="BJA254" s="12"/>
      <c r="BJB254" s="12"/>
      <c r="BJC254" s="12"/>
      <c r="BJD254" s="12"/>
      <c r="BJE254" s="12"/>
      <c r="BJF254" s="12"/>
      <c r="BJG254" s="12"/>
      <c r="BJH254" s="12"/>
      <c r="BJI254" s="12"/>
      <c r="BJJ254" s="12"/>
      <c r="BJK254" s="12"/>
      <c r="BJL254" s="12"/>
      <c r="BJM254" s="12"/>
      <c r="BJN254" s="12"/>
      <c r="BJO254" s="12"/>
      <c r="BJP254" s="12"/>
      <c r="BJQ254" s="12"/>
      <c r="BJR254" s="12"/>
      <c r="BJS254" s="12"/>
      <c r="BJT254" s="12"/>
      <c r="BJU254" s="12"/>
      <c r="BJV254" s="12"/>
      <c r="BJW254" s="12"/>
      <c r="BJX254" s="12"/>
      <c r="BJY254" s="12"/>
      <c r="BJZ254" s="12"/>
      <c r="BKA254" s="12"/>
      <c r="BKB254" s="12"/>
      <c r="BKC254" s="12"/>
      <c r="BKD254" s="12"/>
      <c r="BKE254" s="12"/>
      <c r="BKF254" s="12"/>
      <c r="BKG254" s="12"/>
      <c r="BKH254" s="12"/>
      <c r="BKI254" s="12"/>
      <c r="BKJ254" s="12"/>
      <c r="BKK254" s="12"/>
      <c r="BKL254" s="12"/>
      <c r="BKM254" s="12"/>
      <c r="BKN254" s="12"/>
      <c r="BKO254" s="12"/>
      <c r="BKP254" s="12"/>
      <c r="BKQ254" s="12"/>
      <c r="BKR254" s="12"/>
      <c r="BKS254" s="12"/>
      <c r="BKT254" s="12"/>
      <c r="BKU254" s="12"/>
      <c r="BKV254" s="12"/>
      <c r="BKW254" s="12"/>
      <c r="BKX254" s="12"/>
      <c r="BKY254" s="12"/>
      <c r="BKZ254" s="12"/>
      <c r="BLA254" s="12"/>
      <c r="BLB254" s="12"/>
      <c r="BLC254" s="12"/>
      <c r="BLD254" s="12"/>
      <c r="BLE254" s="12"/>
      <c r="BLF254" s="12"/>
      <c r="BLG254" s="12"/>
      <c r="BLH254" s="12"/>
      <c r="BLI254" s="12"/>
      <c r="BLJ254" s="12"/>
      <c r="BLK254" s="12"/>
      <c r="BLL254" s="12"/>
      <c r="BLM254" s="12"/>
      <c r="BLN254" s="12"/>
      <c r="BLO254" s="12"/>
      <c r="BLP254" s="12"/>
      <c r="BLQ254" s="12"/>
      <c r="BLR254" s="12"/>
      <c r="BLS254" s="12"/>
      <c r="BLT254" s="12"/>
      <c r="BLU254" s="12"/>
      <c r="BLV254" s="12"/>
      <c r="BLW254" s="12"/>
      <c r="BLX254" s="12"/>
      <c r="BLY254" s="12"/>
      <c r="BLZ254" s="12"/>
      <c r="BMA254" s="12"/>
      <c r="BMB254" s="12"/>
      <c r="BMC254" s="12"/>
      <c r="BMD254" s="12"/>
      <c r="BME254" s="12"/>
      <c r="BMF254" s="12"/>
      <c r="BMG254" s="12"/>
      <c r="BMH254" s="12"/>
      <c r="BMI254" s="12"/>
      <c r="BMJ254" s="12"/>
      <c r="BMK254" s="12"/>
      <c r="BML254" s="12"/>
      <c r="BMM254" s="12"/>
      <c r="BMN254" s="12"/>
      <c r="BMO254" s="12"/>
      <c r="BMP254" s="12"/>
      <c r="BMQ254" s="12"/>
      <c r="BMR254" s="12"/>
      <c r="BMS254" s="12"/>
      <c r="BMT254" s="12"/>
      <c r="BMU254" s="12"/>
      <c r="BMV254" s="12"/>
      <c r="BMW254" s="12"/>
      <c r="BMX254" s="12"/>
      <c r="BMY254" s="12"/>
      <c r="BMZ254" s="12"/>
      <c r="BNA254" s="12"/>
      <c r="BNB254" s="12"/>
      <c r="BNC254" s="12"/>
      <c r="BND254" s="12"/>
      <c r="BNE254" s="12"/>
      <c r="BNF254" s="12"/>
      <c r="BNG254" s="12"/>
      <c r="BNH254" s="12"/>
      <c r="BNI254" s="12"/>
      <c r="BNJ254" s="12"/>
      <c r="BNK254" s="12"/>
      <c r="BNL254" s="12"/>
      <c r="BNM254" s="12"/>
      <c r="BNN254" s="12"/>
      <c r="BNO254" s="12"/>
      <c r="BNP254" s="12"/>
      <c r="BNQ254" s="12"/>
      <c r="BNR254" s="12"/>
      <c r="BNS254" s="12"/>
      <c r="BNT254" s="12"/>
      <c r="BNU254" s="12"/>
      <c r="BNV254" s="12"/>
      <c r="BNW254" s="12"/>
      <c r="BNX254" s="12"/>
      <c r="BNY254" s="12"/>
      <c r="BNZ254" s="12"/>
      <c r="BOA254" s="12"/>
      <c r="BOB254" s="12"/>
      <c r="BOC254" s="12"/>
      <c r="BOD254" s="12"/>
      <c r="BOE254" s="12"/>
      <c r="BOF254" s="12"/>
      <c r="BOG254" s="12"/>
      <c r="BOH254" s="12"/>
      <c r="BOI254" s="12"/>
      <c r="BOJ254" s="12"/>
      <c r="BOK254" s="12"/>
      <c r="BOL254" s="12"/>
      <c r="BOM254" s="12"/>
      <c r="BON254" s="12"/>
      <c r="BOO254" s="12"/>
      <c r="BOP254" s="12"/>
      <c r="BOQ254" s="12"/>
      <c r="BOR254" s="12"/>
      <c r="BOS254" s="12"/>
      <c r="BOT254" s="12"/>
      <c r="BOU254" s="12"/>
      <c r="BOV254" s="12"/>
      <c r="BOW254" s="12"/>
      <c r="BOX254" s="12"/>
      <c r="BOY254" s="12"/>
      <c r="BOZ254" s="12"/>
      <c r="BPA254" s="12"/>
      <c r="BPB254" s="12"/>
      <c r="BPC254" s="12"/>
      <c r="BPD254" s="12"/>
      <c r="BPE254" s="12"/>
      <c r="BPF254" s="12"/>
      <c r="BPG254" s="12"/>
      <c r="BPH254" s="12"/>
      <c r="BPI254" s="12"/>
      <c r="BPJ254" s="12"/>
      <c r="BPK254" s="12"/>
      <c r="BPL254" s="12"/>
      <c r="BPM254" s="12"/>
      <c r="BPN254" s="12"/>
      <c r="BPO254" s="12"/>
      <c r="BPP254" s="12"/>
      <c r="BPQ254" s="12"/>
      <c r="BPR254" s="12"/>
      <c r="BPS254" s="12"/>
      <c r="BPT254" s="12"/>
      <c r="BPU254" s="12"/>
      <c r="BPV254" s="12"/>
      <c r="BPW254" s="12"/>
      <c r="BPX254" s="12"/>
      <c r="BPY254" s="12"/>
      <c r="BPZ254" s="12"/>
      <c r="BQA254" s="12"/>
      <c r="BQB254" s="12"/>
      <c r="BQC254" s="12"/>
      <c r="BQD254" s="12"/>
      <c r="BQE254" s="12"/>
      <c r="BQF254" s="12"/>
      <c r="BQG254" s="12"/>
      <c r="BQH254" s="12"/>
      <c r="BQI254" s="12"/>
      <c r="BQJ254" s="12"/>
      <c r="BQK254" s="12"/>
      <c r="BQL254" s="12"/>
      <c r="BQM254" s="12"/>
      <c r="BQN254" s="12"/>
      <c r="BQO254" s="12"/>
      <c r="BQP254" s="12"/>
      <c r="BQQ254" s="12"/>
      <c r="BQR254" s="12"/>
      <c r="BQS254" s="12"/>
      <c r="BQT254" s="12"/>
      <c r="BQU254" s="12"/>
      <c r="BQV254" s="12"/>
      <c r="BQW254" s="12"/>
      <c r="BQX254" s="12"/>
      <c r="BQY254" s="12"/>
      <c r="BQZ254" s="12"/>
      <c r="BRA254" s="12"/>
      <c r="BRB254" s="12"/>
      <c r="BRC254" s="12"/>
      <c r="BRD254" s="12"/>
      <c r="BRE254" s="12"/>
      <c r="BRF254" s="12"/>
      <c r="BRG254" s="12"/>
      <c r="BRH254" s="12"/>
      <c r="BRI254" s="12"/>
      <c r="BRJ254" s="12"/>
      <c r="BRK254" s="12"/>
      <c r="BRL254" s="12"/>
      <c r="BRM254" s="12"/>
      <c r="BRN254" s="12"/>
      <c r="BRO254" s="12"/>
      <c r="BRP254" s="12"/>
      <c r="BRQ254" s="12"/>
      <c r="BRR254" s="12"/>
      <c r="BRS254" s="12"/>
      <c r="BRT254" s="12"/>
      <c r="BRU254" s="12"/>
      <c r="BRV254" s="12"/>
      <c r="BRW254" s="12"/>
      <c r="BRX254" s="12"/>
      <c r="BRY254" s="12"/>
      <c r="BRZ254" s="12"/>
      <c r="BSA254" s="12"/>
      <c r="BSB254" s="12"/>
      <c r="BSC254" s="12"/>
      <c r="BSD254" s="12"/>
      <c r="BSE254" s="12"/>
      <c r="BSF254" s="12"/>
      <c r="BSG254" s="12"/>
      <c r="BSH254" s="12"/>
      <c r="BSI254" s="12"/>
      <c r="BSJ254" s="12"/>
      <c r="BSK254" s="12"/>
      <c r="BSL254" s="12"/>
      <c r="BSM254" s="12"/>
      <c r="BSN254" s="12"/>
      <c r="BSO254" s="12"/>
      <c r="BSP254" s="12"/>
      <c r="BSQ254" s="12"/>
      <c r="BSR254" s="12"/>
      <c r="BSS254" s="12"/>
      <c r="BST254" s="12"/>
      <c r="BSU254" s="12"/>
      <c r="BSV254" s="12"/>
      <c r="BSW254" s="12"/>
      <c r="BSX254" s="12"/>
      <c r="BSY254" s="12"/>
      <c r="BSZ254" s="12"/>
      <c r="BTA254" s="12"/>
      <c r="BTB254" s="12"/>
      <c r="BTC254" s="12"/>
      <c r="BTD254" s="12"/>
      <c r="BTE254" s="12"/>
      <c r="BTF254" s="12"/>
      <c r="BTG254" s="12"/>
      <c r="BTH254" s="12"/>
      <c r="BTI254" s="12"/>
      <c r="BTJ254" s="12"/>
      <c r="BTK254" s="12"/>
      <c r="BTL254" s="12"/>
      <c r="BTM254" s="12"/>
      <c r="BTN254" s="12"/>
      <c r="BTO254" s="12"/>
      <c r="BTP254" s="12"/>
      <c r="BTQ254" s="12"/>
      <c r="BTR254" s="12"/>
      <c r="BTS254" s="12"/>
      <c r="BTT254" s="12"/>
      <c r="BTU254" s="12"/>
      <c r="BTV254" s="12"/>
      <c r="BTW254" s="12"/>
      <c r="BTX254" s="12"/>
      <c r="BTY254" s="12"/>
      <c r="BTZ254" s="12"/>
      <c r="BUA254" s="12"/>
      <c r="BUB254" s="12"/>
      <c r="BUC254" s="12"/>
      <c r="BUD254" s="12"/>
      <c r="BUE254" s="12"/>
      <c r="BUF254" s="12"/>
      <c r="BUG254" s="12"/>
      <c r="BUH254" s="12"/>
      <c r="BUI254" s="12"/>
      <c r="BUJ254" s="12"/>
      <c r="BUK254" s="12"/>
      <c r="BUL254" s="12"/>
      <c r="BUM254" s="12"/>
      <c r="BUN254" s="12"/>
      <c r="BUO254" s="12"/>
      <c r="BUP254" s="12"/>
      <c r="BUQ254" s="12"/>
      <c r="BUR254" s="12"/>
      <c r="BUS254" s="12"/>
      <c r="BUT254" s="12"/>
      <c r="BUU254" s="12"/>
      <c r="BUV254" s="12"/>
      <c r="BUW254" s="12"/>
      <c r="BUX254" s="12"/>
      <c r="BUY254" s="12"/>
      <c r="BUZ254" s="12"/>
      <c r="BVA254" s="12"/>
      <c r="BVB254" s="12"/>
      <c r="BVC254" s="12"/>
      <c r="BVD254" s="12"/>
      <c r="BVE254" s="12"/>
      <c r="BVF254" s="12"/>
      <c r="BVG254" s="12"/>
      <c r="BVH254" s="12"/>
      <c r="BVI254" s="12"/>
      <c r="BVJ254" s="12"/>
      <c r="BVK254" s="12"/>
      <c r="BVL254" s="12"/>
      <c r="BVM254" s="12"/>
      <c r="BVN254" s="12"/>
      <c r="BVO254" s="12"/>
      <c r="BVP254" s="12"/>
      <c r="BVQ254" s="12"/>
      <c r="BVR254" s="12"/>
      <c r="BVS254" s="12"/>
      <c r="BVT254" s="12"/>
      <c r="BVU254" s="12"/>
      <c r="BVV254" s="12"/>
      <c r="BVW254" s="12"/>
      <c r="BVX254" s="12"/>
      <c r="BVY254" s="12"/>
      <c r="BVZ254" s="12"/>
      <c r="BWA254" s="12"/>
      <c r="BWB254" s="12"/>
      <c r="BWC254" s="12"/>
      <c r="BWD254" s="12"/>
      <c r="BWE254" s="12"/>
      <c r="BWF254" s="12"/>
      <c r="BWG254" s="12"/>
      <c r="BWH254" s="12"/>
      <c r="BWI254" s="12"/>
      <c r="BWJ254" s="12"/>
      <c r="BWK254" s="12"/>
      <c r="BWL254" s="12"/>
      <c r="BWM254" s="12"/>
      <c r="BWN254" s="12"/>
      <c r="BWO254" s="12"/>
      <c r="BWP254" s="12"/>
      <c r="BWQ254" s="12"/>
      <c r="BWR254" s="12"/>
      <c r="BWS254" s="12"/>
      <c r="BWT254" s="12"/>
      <c r="BWU254" s="12"/>
      <c r="BWV254" s="12"/>
      <c r="BWW254" s="12"/>
      <c r="BWX254" s="12"/>
      <c r="BWY254" s="12"/>
      <c r="BWZ254" s="12"/>
      <c r="BXA254" s="12"/>
      <c r="BXB254" s="12"/>
      <c r="BXC254" s="12"/>
      <c r="BXD254" s="12"/>
      <c r="BXE254" s="12"/>
      <c r="BXF254" s="12"/>
      <c r="BXG254" s="12"/>
      <c r="BXH254" s="12"/>
      <c r="BXI254" s="12"/>
      <c r="BXJ254" s="12"/>
      <c r="BXK254" s="12"/>
      <c r="BXL254" s="12"/>
      <c r="BXM254" s="12"/>
      <c r="BXN254" s="12"/>
      <c r="BXO254" s="12"/>
      <c r="BXP254" s="12"/>
      <c r="BXQ254" s="12"/>
      <c r="BXR254" s="12"/>
      <c r="BXS254" s="12"/>
      <c r="BXT254" s="12"/>
      <c r="BXU254" s="12"/>
      <c r="BXV254" s="12"/>
      <c r="BXW254" s="12"/>
      <c r="BXX254" s="12"/>
      <c r="BXY254" s="12"/>
      <c r="BXZ254" s="12"/>
      <c r="BYA254" s="12"/>
      <c r="BYB254" s="12"/>
      <c r="BYC254" s="12"/>
      <c r="BYD254" s="12"/>
      <c r="BYE254" s="12"/>
      <c r="BYF254" s="12"/>
      <c r="BYG254" s="12"/>
      <c r="BYH254" s="12"/>
      <c r="BYI254" s="12"/>
      <c r="BYJ254" s="12"/>
      <c r="BYK254" s="12"/>
      <c r="BYL254" s="12"/>
      <c r="BYM254" s="12"/>
      <c r="BYN254" s="12"/>
      <c r="BYO254" s="12"/>
      <c r="BYP254" s="12"/>
      <c r="BYQ254" s="12"/>
      <c r="BYR254" s="12"/>
      <c r="BYS254" s="12"/>
      <c r="BYT254" s="12"/>
      <c r="BYU254" s="12"/>
      <c r="BYV254" s="12"/>
      <c r="BYW254" s="12"/>
      <c r="BYX254" s="12"/>
      <c r="BYY254" s="12"/>
      <c r="BYZ254" s="12"/>
      <c r="BZA254" s="12"/>
      <c r="BZB254" s="12"/>
      <c r="BZC254" s="12"/>
      <c r="BZD254" s="12"/>
      <c r="BZE254" s="12"/>
      <c r="BZF254" s="12"/>
      <c r="BZG254" s="12"/>
      <c r="BZH254" s="12"/>
      <c r="BZI254" s="12"/>
      <c r="BZJ254" s="12"/>
      <c r="BZK254" s="12"/>
      <c r="BZL254" s="12"/>
      <c r="BZM254" s="12"/>
      <c r="BZN254" s="12"/>
      <c r="BZO254" s="12"/>
      <c r="BZP254" s="12"/>
      <c r="BZQ254" s="12"/>
      <c r="BZR254" s="12"/>
      <c r="BZS254" s="12"/>
      <c r="BZT254" s="12"/>
      <c r="BZU254" s="12"/>
      <c r="BZV254" s="12"/>
      <c r="BZW254" s="12"/>
      <c r="BZX254" s="12"/>
      <c r="BZY254" s="12"/>
      <c r="BZZ254" s="12"/>
      <c r="CAA254" s="12"/>
      <c r="CAB254" s="12"/>
      <c r="CAC254" s="12"/>
      <c r="CAD254" s="12"/>
      <c r="CAE254" s="12"/>
      <c r="CAF254" s="12"/>
      <c r="CAG254" s="12"/>
      <c r="CAH254" s="12"/>
      <c r="CAI254" s="12"/>
      <c r="CAJ254" s="12"/>
      <c r="CAK254" s="12"/>
      <c r="CAL254" s="12"/>
      <c r="CAM254" s="12"/>
      <c r="CAN254" s="12"/>
      <c r="CAO254" s="12"/>
      <c r="CAP254" s="12"/>
      <c r="CAQ254" s="12"/>
      <c r="CAR254" s="12"/>
      <c r="CAS254" s="12"/>
      <c r="CAT254" s="12"/>
      <c r="CAU254" s="12"/>
      <c r="CAV254" s="12"/>
      <c r="CAW254" s="12"/>
      <c r="CAX254" s="12"/>
      <c r="CAY254" s="12"/>
      <c r="CAZ254" s="12"/>
      <c r="CBA254" s="12"/>
      <c r="CBB254" s="12"/>
      <c r="CBC254" s="12"/>
      <c r="CBD254" s="12"/>
      <c r="CBE254" s="12"/>
      <c r="CBF254" s="12"/>
      <c r="CBG254" s="12"/>
      <c r="CBH254" s="12"/>
      <c r="CBI254" s="12"/>
      <c r="CBJ254" s="12"/>
      <c r="CBK254" s="12"/>
      <c r="CBL254" s="12"/>
      <c r="CBM254" s="12"/>
      <c r="CBN254" s="12"/>
      <c r="CBO254" s="12"/>
      <c r="CBP254" s="12"/>
      <c r="CBQ254" s="12"/>
      <c r="CBR254" s="12"/>
      <c r="CBS254" s="12"/>
      <c r="CBT254" s="12"/>
      <c r="CBU254" s="12"/>
      <c r="CBV254" s="12"/>
      <c r="CBW254" s="12"/>
      <c r="CBX254" s="12"/>
      <c r="CBY254" s="12"/>
      <c r="CBZ254" s="12"/>
      <c r="CCA254" s="12"/>
      <c r="CCB254" s="12"/>
      <c r="CCC254" s="12"/>
      <c r="CCD254" s="12"/>
      <c r="CCE254" s="12"/>
      <c r="CCF254" s="12"/>
      <c r="CCG254" s="12"/>
      <c r="CCH254" s="12"/>
      <c r="CCI254" s="12"/>
      <c r="CCJ254" s="12"/>
      <c r="CCK254" s="12"/>
      <c r="CCL254" s="12"/>
      <c r="CCM254" s="12"/>
      <c r="CCN254" s="12"/>
      <c r="CCO254" s="12"/>
      <c r="CCP254" s="12"/>
      <c r="CCQ254" s="12"/>
      <c r="CCR254" s="12"/>
      <c r="CCS254" s="12"/>
      <c r="CCT254" s="12"/>
      <c r="CCU254" s="12"/>
      <c r="CCV254" s="12"/>
      <c r="CCW254" s="12"/>
      <c r="CCX254" s="12"/>
      <c r="CCY254" s="12"/>
      <c r="CCZ254" s="12"/>
      <c r="CDA254" s="12"/>
      <c r="CDB254" s="12"/>
      <c r="CDC254" s="12"/>
      <c r="CDD254" s="12"/>
      <c r="CDE254" s="12"/>
      <c r="CDF254" s="12"/>
      <c r="CDG254" s="12"/>
      <c r="CDH254" s="12"/>
      <c r="CDI254" s="12"/>
      <c r="CDJ254" s="12"/>
      <c r="CDK254" s="12"/>
      <c r="CDL254" s="12"/>
      <c r="CDM254" s="12"/>
      <c r="CDN254" s="12"/>
      <c r="CDO254" s="12"/>
      <c r="CDP254" s="12"/>
      <c r="CDQ254" s="12"/>
      <c r="CDR254" s="12"/>
      <c r="CDS254" s="12"/>
      <c r="CDT254" s="12"/>
      <c r="CDU254" s="12"/>
      <c r="CDV254" s="12"/>
      <c r="CDW254" s="12"/>
      <c r="CDX254" s="12"/>
      <c r="CDY254" s="12"/>
      <c r="CDZ254" s="12"/>
      <c r="CEA254" s="12"/>
      <c r="CEB254" s="12"/>
      <c r="CEC254" s="12"/>
      <c r="CED254" s="12"/>
      <c r="CEE254" s="12"/>
      <c r="CEF254" s="12"/>
      <c r="CEG254" s="12"/>
      <c r="CEH254" s="12"/>
      <c r="CEI254" s="12"/>
      <c r="CEJ254" s="12"/>
      <c r="CEK254" s="12"/>
      <c r="CEL254" s="12"/>
      <c r="CEM254" s="12"/>
      <c r="CEN254" s="12"/>
      <c r="CEO254" s="12"/>
      <c r="CEP254" s="12"/>
      <c r="CEQ254" s="12"/>
      <c r="CER254" s="12"/>
      <c r="CES254" s="12"/>
      <c r="CET254" s="12"/>
      <c r="CEU254" s="12"/>
      <c r="CEV254" s="12"/>
      <c r="CEW254" s="12"/>
      <c r="CEX254" s="12"/>
      <c r="CEY254" s="12"/>
      <c r="CEZ254" s="12"/>
      <c r="CFA254" s="12"/>
      <c r="CFB254" s="12"/>
      <c r="CFC254" s="12"/>
      <c r="CFD254" s="12"/>
      <c r="CFE254" s="12"/>
      <c r="CFF254" s="12"/>
      <c r="CFG254" s="12"/>
      <c r="CFH254" s="12"/>
      <c r="CFI254" s="12"/>
      <c r="CFJ254" s="12"/>
      <c r="CFK254" s="12"/>
      <c r="CFL254" s="12"/>
      <c r="CFM254" s="12"/>
      <c r="CFN254" s="12"/>
      <c r="CFO254" s="12"/>
      <c r="CFP254" s="12"/>
      <c r="CFQ254" s="12"/>
      <c r="CFR254" s="12"/>
      <c r="CFS254" s="12"/>
      <c r="CFT254" s="12"/>
      <c r="CFU254" s="12"/>
      <c r="CFV254" s="12"/>
      <c r="CFW254" s="12"/>
      <c r="CFX254" s="12"/>
      <c r="CFY254" s="12"/>
      <c r="CFZ254" s="12"/>
      <c r="CGA254" s="12"/>
      <c r="CGB254" s="12"/>
      <c r="CGC254" s="12"/>
      <c r="CGD254" s="12"/>
      <c r="CGE254" s="12"/>
      <c r="CGF254" s="12"/>
      <c r="CGG254" s="12"/>
      <c r="CGH254" s="12"/>
      <c r="CGI254" s="12"/>
      <c r="CGJ254" s="12"/>
      <c r="CGK254" s="12"/>
      <c r="CGL254" s="12"/>
      <c r="CGM254" s="12"/>
      <c r="CGN254" s="12"/>
      <c r="CGO254" s="12"/>
      <c r="CGP254" s="12"/>
      <c r="CGQ254" s="12"/>
      <c r="CGR254" s="12"/>
      <c r="CGS254" s="12"/>
      <c r="CGT254" s="12"/>
      <c r="CGU254" s="12"/>
      <c r="CGV254" s="12"/>
      <c r="CGW254" s="12"/>
      <c r="CGX254" s="12"/>
      <c r="CGY254" s="12"/>
      <c r="CGZ254" s="12"/>
      <c r="CHA254" s="12"/>
      <c r="CHB254" s="12"/>
      <c r="CHC254" s="12"/>
      <c r="CHD254" s="12"/>
      <c r="CHE254" s="12"/>
      <c r="CHF254" s="12"/>
      <c r="CHG254" s="12"/>
      <c r="CHH254" s="12"/>
      <c r="CHI254" s="12"/>
      <c r="CHJ254" s="12"/>
      <c r="CHK254" s="12"/>
      <c r="CHL254" s="12"/>
      <c r="CHM254" s="12"/>
      <c r="CHN254" s="12"/>
      <c r="CHO254" s="12"/>
      <c r="CHP254" s="12"/>
      <c r="CHQ254" s="12"/>
      <c r="CHR254" s="12"/>
      <c r="CHS254" s="12"/>
      <c r="CHT254" s="12"/>
      <c r="CHU254" s="12"/>
      <c r="CHV254" s="12"/>
      <c r="CHW254" s="12"/>
      <c r="CHX254" s="12"/>
      <c r="CHY254" s="12"/>
      <c r="CHZ254" s="12"/>
      <c r="CIA254" s="12"/>
      <c r="CIB254" s="12"/>
      <c r="CIC254" s="12"/>
      <c r="CID254" s="12"/>
      <c r="CIE254" s="12"/>
      <c r="CIF254" s="12"/>
      <c r="CIG254" s="12"/>
      <c r="CIH254" s="12"/>
      <c r="CII254" s="12"/>
      <c r="CIJ254" s="12"/>
      <c r="CIK254" s="12"/>
      <c r="CIL254" s="12"/>
      <c r="CIM254" s="12"/>
      <c r="CIN254" s="12"/>
      <c r="CIO254" s="12"/>
      <c r="CIP254" s="12"/>
      <c r="CIQ254" s="12"/>
      <c r="CIR254" s="12"/>
      <c r="CIS254" s="12"/>
      <c r="CIT254" s="12"/>
      <c r="CIU254" s="12"/>
      <c r="CIV254" s="12"/>
      <c r="CIW254" s="12"/>
      <c r="CIX254" s="12"/>
      <c r="CIY254" s="12"/>
      <c r="CIZ254" s="12"/>
      <c r="CJA254" s="12"/>
      <c r="CJB254" s="12"/>
      <c r="CJC254" s="12"/>
      <c r="CJD254" s="12"/>
      <c r="CJE254" s="12"/>
      <c r="CJF254" s="12"/>
      <c r="CJG254" s="12"/>
      <c r="CJH254" s="12"/>
      <c r="CJI254" s="12"/>
      <c r="CJJ254" s="12"/>
      <c r="CJK254" s="12"/>
      <c r="CJL254" s="12"/>
      <c r="CJM254" s="12"/>
      <c r="CJN254" s="12"/>
      <c r="CJO254" s="12"/>
      <c r="CJP254" s="12"/>
      <c r="CJQ254" s="12"/>
      <c r="CJR254" s="12"/>
      <c r="CJS254" s="12"/>
      <c r="CJT254" s="12"/>
      <c r="CJU254" s="12"/>
      <c r="CJV254" s="12"/>
      <c r="CJW254" s="12"/>
      <c r="CJX254" s="12"/>
      <c r="CJY254" s="12"/>
      <c r="CJZ254" s="12"/>
      <c r="CKA254" s="12"/>
      <c r="CKB254" s="12"/>
      <c r="CKC254" s="12"/>
      <c r="CKD254" s="12"/>
      <c r="CKE254" s="12"/>
      <c r="CKF254" s="12"/>
      <c r="CKG254" s="12"/>
      <c r="CKH254" s="12"/>
      <c r="CKI254" s="12"/>
      <c r="CKJ254" s="12"/>
      <c r="CKK254" s="12"/>
      <c r="CKL254" s="12"/>
      <c r="CKM254" s="12"/>
      <c r="CKN254" s="12"/>
      <c r="CKO254" s="12"/>
      <c r="CKP254" s="12"/>
      <c r="CKQ254" s="12"/>
      <c r="CKR254" s="12"/>
      <c r="CKS254" s="12"/>
      <c r="CKT254" s="12"/>
      <c r="CKU254" s="12"/>
      <c r="CKV254" s="12"/>
      <c r="CKW254" s="12"/>
      <c r="CKX254" s="12"/>
      <c r="CKY254" s="12"/>
      <c r="CKZ254" s="12"/>
      <c r="CLA254" s="12"/>
      <c r="CLB254" s="12"/>
      <c r="CLC254" s="12"/>
      <c r="CLD254" s="12"/>
      <c r="CLE254" s="12"/>
      <c r="CLF254" s="12"/>
      <c r="CLG254" s="12"/>
      <c r="CLH254" s="12"/>
      <c r="CLI254" s="12"/>
      <c r="CLJ254" s="12"/>
      <c r="CLK254" s="12"/>
      <c r="CLL254" s="12"/>
      <c r="CLM254" s="12"/>
      <c r="CLN254" s="12"/>
      <c r="CLO254" s="12"/>
      <c r="CLP254" s="12"/>
      <c r="CLQ254" s="12"/>
      <c r="CLR254" s="12"/>
      <c r="CLS254" s="12"/>
      <c r="CLT254" s="12"/>
      <c r="CLU254" s="12"/>
      <c r="CLV254" s="12"/>
      <c r="CLW254" s="12"/>
      <c r="CLX254" s="12"/>
      <c r="CLY254" s="12"/>
      <c r="CLZ254" s="12"/>
      <c r="CMA254" s="12"/>
      <c r="CMB254" s="12"/>
      <c r="CMC254" s="12"/>
      <c r="CMD254" s="12"/>
      <c r="CME254" s="12"/>
      <c r="CMF254" s="12"/>
      <c r="CMG254" s="12"/>
      <c r="CMH254" s="12"/>
      <c r="CMI254" s="12"/>
      <c r="CMJ254" s="12"/>
      <c r="CMK254" s="12"/>
      <c r="CML254" s="12"/>
      <c r="CMM254" s="12"/>
      <c r="CMN254" s="12"/>
      <c r="CMO254" s="12"/>
      <c r="CMP254" s="12"/>
      <c r="CMQ254" s="12"/>
      <c r="CMR254" s="12"/>
      <c r="CMS254" s="12"/>
      <c r="CMT254" s="12"/>
      <c r="CMU254" s="12"/>
      <c r="CMV254" s="12"/>
      <c r="CMW254" s="12"/>
      <c r="CMX254" s="12"/>
      <c r="CMY254" s="12"/>
      <c r="CMZ254" s="12"/>
      <c r="CNA254" s="12"/>
      <c r="CNB254" s="12"/>
      <c r="CNC254" s="12"/>
      <c r="CND254" s="12"/>
      <c r="CNE254" s="12"/>
      <c r="CNF254" s="12"/>
      <c r="CNG254" s="12"/>
      <c r="CNH254" s="12"/>
      <c r="CNI254" s="12"/>
      <c r="CNJ254" s="12"/>
      <c r="CNK254" s="12"/>
      <c r="CNL254" s="12"/>
      <c r="CNM254" s="12"/>
      <c r="CNN254" s="12"/>
      <c r="CNO254" s="12"/>
      <c r="CNP254" s="12"/>
      <c r="CNQ254" s="12"/>
      <c r="CNR254" s="12"/>
      <c r="CNS254" s="12"/>
      <c r="CNT254" s="12"/>
      <c r="CNU254" s="12"/>
      <c r="CNV254" s="12"/>
      <c r="CNW254" s="12"/>
      <c r="CNX254" s="12"/>
      <c r="CNY254" s="12"/>
      <c r="CNZ254" s="12"/>
      <c r="COA254" s="12"/>
      <c r="COB254" s="12"/>
      <c r="COC254" s="12"/>
      <c r="COD254" s="12"/>
      <c r="COE254" s="12"/>
      <c r="COF254" s="12"/>
      <c r="COG254" s="12"/>
      <c r="COH254" s="12"/>
      <c r="COI254" s="12"/>
      <c r="COJ254" s="12"/>
      <c r="COK254" s="12"/>
      <c r="COL254" s="12"/>
      <c r="COM254" s="12"/>
      <c r="CON254" s="12"/>
      <c r="COO254" s="12"/>
      <c r="COP254" s="12"/>
      <c r="COQ254" s="12"/>
      <c r="COR254" s="12"/>
      <c r="COS254" s="12"/>
      <c r="COT254" s="12"/>
      <c r="COU254" s="12"/>
      <c r="COV254" s="12"/>
      <c r="COW254" s="12"/>
      <c r="COX254" s="12"/>
      <c r="COY254" s="12"/>
      <c r="COZ254" s="12"/>
      <c r="CPA254" s="12"/>
      <c r="CPB254" s="12"/>
      <c r="CPC254" s="12"/>
      <c r="CPD254" s="12"/>
      <c r="CPE254" s="12"/>
      <c r="CPF254" s="12"/>
      <c r="CPG254" s="12"/>
      <c r="CPH254" s="12"/>
      <c r="CPI254" s="12"/>
      <c r="CPJ254" s="12"/>
      <c r="CPK254" s="12"/>
      <c r="CPL254" s="12"/>
      <c r="CPM254" s="12"/>
      <c r="CPN254" s="12"/>
      <c r="CPO254" s="12"/>
      <c r="CPP254" s="12"/>
      <c r="CPQ254" s="12"/>
      <c r="CPR254" s="12"/>
      <c r="CPS254" s="12"/>
      <c r="CPT254" s="12"/>
      <c r="CPU254" s="12"/>
      <c r="CPV254" s="12"/>
      <c r="CPW254" s="12"/>
      <c r="CPX254" s="12"/>
      <c r="CPY254" s="12"/>
      <c r="CPZ254" s="12"/>
      <c r="CQA254" s="12"/>
      <c r="CQB254" s="12"/>
      <c r="CQC254" s="12"/>
      <c r="CQD254" s="12"/>
      <c r="CQE254" s="12"/>
      <c r="CQF254" s="12"/>
      <c r="CQG254" s="12"/>
      <c r="CQH254" s="12"/>
      <c r="CQI254" s="12"/>
      <c r="CQJ254" s="12"/>
      <c r="CQK254" s="12"/>
      <c r="CQL254" s="12"/>
      <c r="CQM254" s="12"/>
      <c r="CQN254" s="12"/>
      <c r="CQO254" s="12"/>
      <c r="CQP254" s="12"/>
      <c r="CQQ254" s="12"/>
      <c r="CQR254" s="12"/>
      <c r="CQS254" s="12"/>
      <c r="CQT254" s="12"/>
      <c r="CQU254" s="12"/>
      <c r="CQV254" s="12"/>
      <c r="CQW254" s="12"/>
      <c r="CQX254" s="12"/>
      <c r="CQY254" s="12"/>
      <c r="CQZ254" s="12"/>
      <c r="CRA254" s="12"/>
      <c r="CRB254" s="12"/>
      <c r="CRC254" s="12"/>
      <c r="CRD254" s="12"/>
      <c r="CRE254" s="12"/>
      <c r="CRF254" s="12"/>
      <c r="CRG254" s="12"/>
      <c r="CRH254" s="12"/>
      <c r="CRI254" s="12"/>
      <c r="CRJ254" s="12"/>
      <c r="CRK254" s="12"/>
      <c r="CRL254" s="12"/>
      <c r="CRM254" s="12"/>
      <c r="CRN254" s="12"/>
      <c r="CRO254" s="12"/>
      <c r="CRP254" s="12"/>
      <c r="CRQ254" s="12"/>
      <c r="CRR254" s="12"/>
      <c r="CRS254" s="12"/>
      <c r="CRT254" s="12"/>
      <c r="CRU254" s="12"/>
      <c r="CRV254" s="12"/>
      <c r="CRW254" s="12"/>
      <c r="CRX254" s="12"/>
      <c r="CRY254" s="12"/>
      <c r="CRZ254" s="12"/>
      <c r="CSA254" s="12"/>
      <c r="CSB254" s="12"/>
      <c r="CSC254" s="12"/>
      <c r="CSD254" s="12"/>
      <c r="CSE254" s="12"/>
      <c r="CSF254" s="12"/>
      <c r="CSG254" s="12"/>
      <c r="CSH254" s="12"/>
      <c r="CSI254" s="12"/>
      <c r="CSJ254" s="12"/>
      <c r="CSK254" s="12"/>
      <c r="CSL254" s="12"/>
      <c r="CSM254" s="12"/>
      <c r="CSN254" s="12"/>
      <c r="CSO254" s="12"/>
      <c r="CSP254" s="12"/>
      <c r="CSQ254" s="12"/>
      <c r="CSR254" s="12"/>
      <c r="CSS254" s="12"/>
      <c r="CST254" s="12"/>
      <c r="CSU254" s="12"/>
      <c r="CSV254" s="12"/>
      <c r="CSW254" s="12"/>
      <c r="CSX254" s="12"/>
      <c r="CSY254" s="12"/>
      <c r="CSZ254" s="12"/>
      <c r="CTA254" s="12"/>
      <c r="CTB254" s="12"/>
      <c r="CTC254" s="12"/>
      <c r="CTD254" s="12"/>
      <c r="CTE254" s="12"/>
      <c r="CTF254" s="12"/>
      <c r="CTG254" s="12"/>
      <c r="CTH254" s="12"/>
      <c r="CTI254" s="12"/>
      <c r="CTJ254" s="12"/>
      <c r="CTK254" s="12"/>
      <c r="CTL254" s="12"/>
      <c r="CTM254" s="12"/>
      <c r="CTN254" s="12"/>
      <c r="CTO254" s="12"/>
      <c r="CTP254" s="12"/>
      <c r="CTQ254" s="12"/>
      <c r="CTR254" s="12"/>
      <c r="CTS254" s="12"/>
      <c r="CTT254" s="12"/>
      <c r="CTU254" s="12"/>
      <c r="CTV254" s="12"/>
      <c r="CTW254" s="12"/>
      <c r="CTX254" s="12"/>
      <c r="CTY254" s="12"/>
      <c r="CTZ254" s="12"/>
      <c r="CUA254" s="12"/>
      <c r="CUB254" s="12"/>
      <c r="CUC254" s="12"/>
      <c r="CUD254" s="12"/>
      <c r="CUE254" s="12"/>
      <c r="CUF254" s="12"/>
      <c r="CUG254" s="12"/>
      <c r="CUH254" s="12"/>
      <c r="CUI254" s="12"/>
      <c r="CUJ254" s="12"/>
      <c r="CUK254" s="12"/>
      <c r="CUL254" s="12"/>
      <c r="CUM254" s="12"/>
      <c r="CUN254" s="12"/>
      <c r="CUO254" s="12"/>
      <c r="CUP254" s="12"/>
      <c r="CUQ254" s="12"/>
      <c r="CUR254" s="12"/>
      <c r="CUS254" s="12"/>
      <c r="CUT254" s="12"/>
      <c r="CUU254" s="12"/>
      <c r="CUV254" s="12"/>
      <c r="CUW254" s="12"/>
      <c r="CUX254" s="12"/>
      <c r="CUY254" s="12"/>
      <c r="CUZ254" s="12"/>
      <c r="CVA254" s="12"/>
      <c r="CVB254" s="12"/>
      <c r="CVC254" s="12"/>
      <c r="CVD254" s="12"/>
      <c r="CVE254" s="12"/>
      <c r="CVF254" s="12"/>
      <c r="CVG254" s="12"/>
      <c r="CVH254" s="12"/>
      <c r="CVI254" s="12"/>
      <c r="CVJ254" s="12"/>
      <c r="CVK254" s="12"/>
      <c r="CVL254" s="12"/>
      <c r="CVM254" s="12"/>
      <c r="CVN254" s="12"/>
      <c r="CVO254" s="12"/>
      <c r="CVP254" s="12"/>
      <c r="CVQ254" s="12"/>
      <c r="CVR254" s="12"/>
      <c r="CVS254" s="12"/>
      <c r="CVT254" s="12"/>
      <c r="CVU254" s="12"/>
      <c r="CVV254" s="12"/>
      <c r="CVW254" s="12"/>
      <c r="CVX254" s="12"/>
      <c r="CVY254" s="12"/>
      <c r="CVZ254" s="12"/>
      <c r="CWA254" s="12"/>
      <c r="CWB254" s="12"/>
      <c r="CWC254" s="12"/>
      <c r="CWD254" s="12"/>
      <c r="CWE254" s="12"/>
      <c r="CWF254" s="12"/>
      <c r="CWG254" s="12"/>
      <c r="CWH254" s="12"/>
      <c r="CWI254" s="12"/>
      <c r="CWJ254" s="12"/>
      <c r="CWK254" s="12"/>
      <c r="CWL254" s="12"/>
      <c r="CWM254" s="12"/>
      <c r="CWN254" s="12"/>
      <c r="CWO254" s="12"/>
      <c r="CWP254" s="12"/>
      <c r="CWQ254" s="12"/>
      <c r="CWR254" s="12"/>
      <c r="CWS254" s="12"/>
      <c r="CWT254" s="12"/>
      <c r="CWU254" s="12"/>
      <c r="CWV254" s="12"/>
      <c r="CWW254" s="12"/>
      <c r="CWX254" s="12"/>
      <c r="CWY254" s="12"/>
      <c r="CWZ254" s="12"/>
      <c r="CXA254" s="12"/>
      <c r="CXB254" s="12"/>
      <c r="CXC254" s="12"/>
      <c r="CXD254" s="12"/>
      <c r="CXE254" s="12"/>
      <c r="CXF254" s="12"/>
      <c r="CXG254" s="12"/>
      <c r="CXH254" s="12"/>
      <c r="CXI254" s="12"/>
      <c r="CXJ254" s="12"/>
      <c r="CXK254" s="12"/>
      <c r="CXL254" s="12"/>
      <c r="CXM254" s="12"/>
      <c r="CXN254" s="12"/>
      <c r="CXO254" s="12"/>
      <c r="CXP254" s="12"/>
      <c r="CXQ254" s="12"/>
      <c r="CXR254" s="12"/>
      <c r="CXS254" s="12"/>
      <c r="CXT254" s="12"/>
      <c r="CXU254" s="12"/>
      <c r="CXV254" s="12"/>
      <c r="CXW254" s="12"/>
      <c r="CXX254" s="12"/>
      <c r="CXY254" s="12"/>
      <c r="CXZ254" s="12"/>
      <c r="CYA254" s="12"/>
      <c r="CYB254" s="12"/>
      <c r="CYC254" s="12"/>
      <c r="CYD254" s="12"/>
      <c r="CYE254" s="12"/>
      <c r="CYF254" s="12"/>
      <c r="CYG254" s="12"/>
      <c r="CYH254" s="12"/>
      <c r="CYI254" s="12"/>
      <c r="CYJ254" s="12"/>
      <c r="CYK254" s="12"/>
      <c r="CYL254" s="12"/>
      <c r="CYM254" s="12"/>
      <c r="CYN254" s="12"/>
      <c r="CYO254" s="12"/>
      <c r="CYP254" s="12"/>
      <c r="CYQ254" s="12"/>
      <c r="CYR254" s="12"/>
      <c r="CYS254" s="12"/>
      <c r="CYT254" s="12"/>
      <c r="CYU254" s="12"/>
      <c r="CYV254" s="12"/>
      <c r="CYW254" s="12"/>
      <c r="CYX254" s="12"/>
      <c r="CYY254" s="12"/>
      <c r="CYZ254" s="12"/>
      <c r="CZA254" s="12"/>
      <c r="CZB254" s="12"/>
      <c r="CZC254" s="12"/>
      <c r="CZD254" s="12"/>
      <c r="CZE254" s="12"/>
      <c r="CZF254" s="12"/>
      <c r="CZG254" s="12"/>
      <c r="CZH254" s="12"/>
      <c r="CZI254" s="12"/>
      <c r="CZJ254" s="12"/>
      <c r="CZK254" s="12"/>
      <c r="CZL254" s="12"/>
      <c r="CZM254" s="12"/>
      <c r="CZN254" s="12"/>
      <c r="CZO254" s="12"/>
      <c r="CZP254" s="12"/>
      <c r="CZQ254" s="12"/>
      <c r="CZR254" s="12"/>
      <c r="CZS254" s="12"/>
      <c r="CZT254" s="12"/>
      <c r="CZU254" s="12"/>
      <c r="CZV254" s="12"/>
      <c r="CZW254" s="12"/>
      <c r="CZX254" s="12"/>
      <c r="CZY254" s="12"/>
      <c r="CZZ254" s="12"/>
      <c r="DAA254" s="12"/>
      <c r="DAB254" s="12"/>
      <c r="DAC254" s="12"/>
      <c r="DAD254" s="12"/>
      <c r="DAE254" s="12"/>
      <c r="DAF254" s="12"/>
      <c r="DAG254" s="12"/>
      <c r="DAH254" s="12"/>
      <c r="DAI254" s="12"/>
      <c r="DAJ254" s="12"/>
      <c r="DAK254" s="12"/>
      <c r="DAL254" s="12"/>
      <c r="DAM254" s="12"/>
      <c r="DAN254" s="12"/>
      <c r="DAO254" s="12"/>
      <c r="DAP254" s="12"/>
      <c r="DAQ254" s="12"/>
      <c r="DAR254" s="12"/>
      <c r="DAS254" s="12"/>
      <c r="DAT254" s="12"/>
      <c r="DAU254" s="12"/>
      <c r="DAV254" s="12"/>
      <c r="DAW254" s="12"/>
      <c r="DAX254" s="12"/>
      <c r="DAY254" s="12"/>
      <c r="DAZ254" s="12"/>
      <c r="DBA254" s="12"/>
      <c r="DBB254" s="12"/>
      <c r="DBC254" s="12"/>
      <c r="DBD254" s="12"/>
      <c r="DBE254" s="12"/>
      <c r="DBF254" s="12"/>
      <c r="DBG254" s="12"/>
      <c r="DBH254" s="12"/>
      <c r="DBI254" s="12"/>
      <c r="DBJ254" s="12"/>
      <c r="DBK254" s="12"/>
      <c r="DBL254" s="12"/>
      <c r="DBM254" s="12"/>
      <c r="DBN254" s="12"/>
      <c r="DBO254" s="12"/>
      <c r="DBP254" s="12"/>
      <c r="DBQ254" s="12"/>
      <c r="DBR254" s="12"/>
      <c r="DBS254" s="12"/>
      <c r="DBT254" s="12"/>
      <c r="DBU254" s="12"/>
      <c r="DBV254" s="12"/>
      <c r="DBW254" s="12"/>
      <c r="DBX254" s="12"/>
      <c r="DBY254" s="12"/>
      <c r="DBZ254" s="12"/>
      <c r="DCA254" s="12"/>
      <c r="DCB254" s="12"/>
      <c r="DCC254" s="12"/>
      <c r="DCD254" s="12"/>
      <c r="DCE254" s="12"/>
      <c r="DCF254" s="12"/>
      <c r="DCG254" s="12"/>
      <c r="DCH254" s="12"/>
      <c r="DCI254" s="12"/>
      <c r="DCJ254" s="12"/>
      <c r="DCK254" s="12"/>
      <c r="DCL254" s="12"/>
      <c r="DCM254" s="12"/>
      <c r="DCN254" s="12"/>
      <c r="DCO254" s="12"/>
      <c r="DCP254" s="12"/>
      <c r="DCQ254" s="12"/>
      <c r="DCR254" s="12"/>
      <c r="DCS254" s="12"/>
      <c r="DCT254" s="12"/>
      <c r="DCU254" s="12"/>
      <c r="DCV254" s="12"/>
      <c r="DCW254" s="12"/>
      <c r="DCX254" s="12"/>
      <c r="DCY254" s="12"/>
      <c r="DCZ254" s="12"/>
      <c r="DDA254" s="12"/>
      <c r="DDB254" s="12"/>
      <c r="DDC254" s="12"/>
      <c r="DDD254" s="12"/>
      <c r="DDE254" s="12"/>
      <c r="DDF254" s="12"/>
      <c r="DDG254" s="12"/>
      <c r="DDH254" s="12"/>
      <c r="DDI254" s="12"/>
      <c r="DDJ254" s="12"/>
      <c r="DDK254" s="12"/>
      <c r="DDL254" s="12"/>
      <c r="DDM254" s="12"/>
      <c r="DDN254" s="12"/>
      <c r="DDO254" s="12"/>
      <c r="DDP254" s="12"/>
      <c r="DDQ254" s="12"/>
      <c r="DDR254" s="12"/>
      <c r="DDS254" s="12"/>
      <c r="DDT254" s="12"/>
      <c r="DDU254" s="12"/>
      <c r="DDV254" s="12"/>
      <c r="DDW254" s="12"/>
      <c r="DDX254" s="12"/>
      <c r="DDY254" s="12"/>
      <c r="DDZ254" s="12"/>
      <c r="DEA254" s="12"/>
      <c r="DEB254" s="12"/>
      <c r="DEC254" s="12"/>
      <c r="DED254" s="12"/>
      <c r="DEE254" s="12"/>
      <c r="DEF254" s="12"/>
      <c r="DEG254" s="12"/>
      <c r="DEH254" s="12"/>
      <c r="DEI254" s="12"/>
      <c r="DEJ254" s="12"/>
      <c r="DEK254" s="12"/>
      <c r="DEL254" s="12"/>
      <c r="DEM254" s="12"/>
      <c r="DEN254" s="12"/>
      <c r="DEO254" s="12"/>
      <c r="DEP254" s="12"/>
      <c r="DEQ254" s="12"/>
      <c r="DER254" s="12"/>
      <c r="DES254" s="12"/>
      <c r="DET254" s="12"/>
      <c r="DEU254" s="12"/>
      <c r="DEV254" s="12"/>
      <c r="DEW254" s="12"/>
      <c r="DEX254" s="12"/>
      <c r="DEY254" s="12"/>
      <c r="DEZ254" s="12"/>
      <c r="DFA254" s="12"/>
      <c r="DFB254" s="12"/>
      <c r="DFC254" s="12"/>
      <c r="DFD254" s="12"/>
      <c r="DFE254" s="12"/>
      <c r="DFF254" s="12"/>
      <c r="DFG254" s="12"/>
      <c r="DFH254" s="12"/>
      <c r="DFI254" s="12"/>
      <c r="DFJ254" s="12"/>
      <c r="DFK254" s="12"/>
      <c r="DFL254" s="12"/>
      <c r="DFM254" s="12"/>
      <c r="DFN254" s="12"/>
      <c r="DFO254" s="12"/>
      <c r="DFP254" s="12"/>
      <c r="DFQ254" s="12"/>
      <c r="DFR254" s="12"/>
      <c r="DFS254" s="12"/>
      <c r="DFT254" s="12"/>
      <c r="DFU254" s="12"/>
      <c r="DFV254" s="12"/>
      <c r="DFW254" s="12"/>
      <c r="DFX254" s="12"/>
      <c r="DFY254" s="12"/>
      <c r="DFZ254" s="12"/>
      <c r="DGA254" s="12"/>
      <c r="DGB254" s="12"/>
      <c r="DGC254" s="12"/>
      <c r="DGD254" s="12"/>
      <c r="DGE254" s="12"/>
      <c r="DGF254" s="12"/>
      <c r="DGG254" s="12"/>
      <c r="DGH254" s="12"/>
      <c r="DGI254" s="12"/>
      <c r="DGJ254" s="12"/>
      <c r="DGK254" s="12"/>
      <c r="DGL254" s="12"/>
      <c r="DGM254" s="12"/>
      <c r="DGN254" s="12"/>
      <c r="DGO254" s="12"/>
      <c r="DGP254" s="12"/>
      <c r="DGQ254" s="12"/>
      <c r="DGR254" s="12"/>
      <c r="DGS254" s="12"/>
      <c r="DGT254" s="12"/>
      <c r="DGU254" s="12"/>
      <c r="DGV254" s="12"/>
      <c r="DGW254" s="12"/>
      <c r="DGX254" s="12"/>
      <c r="DGY254" s="12"/>
      <c r="DGZ254" s="12"/>
      <c r="DHA254" s="12"/>
      <c r="DHB254" s="12"/>
      <c r="DHC254" s="12"/>
      <c r="DHD254" s="12"/>
      <c r="DHE254" s="12"/>
      <c r="DHF254" s="12"/>
      <c r="DHG254" s="12"/>
      <c r="DHH254" s="12"/>
      <c r="DHI254" s="12"/>
      <c r="DHJ254" s="12"/>
      <c r="DHK254" s="12"/>
      <c r="DHL254" s="12"/>
      <c r="DHM254" s="12"/>
      <c r="DHN254" s="12"/>
      <c r="DHO254" s="12"/>
      <c r="DHP254" s="12"/>
      <c r="DHQ254" s="12"/>
      <c r="DHR254" s="12"/>
      <c r="DHS254" s="12"/>
      <c r="DHT254" s="12"/>
      <c r="DHU254" s="12"/>
      <c r="DHV254" s="12"/>
      <c r="DHW254" s="12"/>
      <c r="DHX254" s="12"/>
      <c r="DHY254" s="12"/>
      <c r="DHZ254" s="12"/>
      <c r="DIA254" s="12"/>
      <c r="DIB254" s="12"/>
      <c r="DIC254" s="12"/>
      <c r="DID254" s="12"/>
      <c r="DIE254" s="12"/>
      <c r="DIF254" s="12"/>
      <c r="DIG254" s="12"/>
      <c r="DIH254" s="12"/>
      <c r="DII254" s="12"/>
      <c r="DIJ254" s="12"/>
      <c r="DIK254" s="12"/>
      <c r="DIL254" s="12"/>
      <c r="DIM254" s="12"/>
      <c r="DIN254" s="12"/>
      <c r="DIO254" s="12"/>
      <c r="DIP254" s="12"/>
      <c r="DIQ254" s="12"/>
      <c r="DIR254" s="12"/>
      <c r="DIS254" s="12"/>
      <c r="DIT254" s="12"/>
      <c r="DIU254" s="12"/>
      <c r="DIV254" s="12"/>
      <c r="DIW254" s="12"/>
      <c r="DIX254" s="12"/>
      <c r="DIY254" s="12"/>
      <c r="DIZ254" s="12"/>
      <c r="DJA254" s="12"/>
      <c r="DJB254" s="12"/>
      <c r="DJC254" s="12"/>
      <c r="DJD254" s="12"/>
      <c r="DJE254" s="12"/>
      <c r="DJF254" s="12"/>
      <c r="DJG254" s="12"/>
      <c r="DJH254" s="12"/>
      <c r="DJI254" s="12"/>
      <c r="DJJ254" s="12"/>
      <c r="DJK254" s="12"/>
      <c r="DJL254" s="12"/>
      <c r="DJM254" s="12"/>
      <c r="DJN254" s="12"/>
      <c r="DJO254" s="12"/>
      <c r="DJP254" s="12"/>
      <c r="DJQ254" s="12"/>
      <c r="DJR254" s="12"/>
      <c r="DJS254" s="12"/>
      <c r="DJT254" s="12"/>
      <c r="DJU254" s="12"/>
      <c r="DJV254" s="12"/>
      <c r="DJW254" s="12"/>
      <c r="DJX254" s="12"/>
      <c r="DJY254" s="12"/>
      <c r="DJZ254" s="12"/>
      <c r="DKA254" s="12"/>
      <c r="DKB254" s="12"/>
      <c r="DKC254" s="12"/>
      <c r="DKD254" s="12"/>
      <c r="DKE254" s="12"/>
      <c r="DKF254" s="12"/>
      <c r="DKG254" s="12"/>
      <c r="DKH254" s="12"/>
      <c r="DKI254" s="12"/>
      <c r="DKJ254" s="12"/>
      <c r="DKK254" s="12"/>
      <c r="DKL254" s="12"/>
      <c r="DKM254" s="12"/>
      <c r="DKN254" s="12"/>
      <c r="DKO254" s="12"/>
      <c r="DKP254" s="12"/>
      <c r="DKQ254" s="12"/>
      <c r="DKR254" s="12"/>
      <c r="DKS254" s="12"/>
      <c r="DKT254" s="12"/>
      <c r="DKU254" s="12"/>
      <c r="DKV254" s="12"/>
      <c r="DKW254" s="12"/>
      <c r="DKX254" s="12"/>
      <c r="DKY254" s="12"/>
      <c r="DKZ254" s="12"/>
      <c r="DLA254" s="12"/>
      <c r="DLB254" s="12"/>
      <c r="DLC254" s="12"/>
      <c r="DLD254" s="12"/>
      <c r="DLE254" s="12"/>
      <c r="DLF254" s="12"/>
      <c r="DLG254" s="12"/>
      <c r="DLH254" s="12"/>
      <c r="DLI254" s="12"/>
      <c r="DLJ254" s="12"/>
      <c r="DLK254" s="12"/>
      <c r="DLL254" s="12"/>
      <c r="DLM254" s="12"/>
      <c r="DLN254" s="12"/>
      <c r="DLO254" s="12"/>
      <c r="DLP254" s="12"/>
      <c r="DLQ254" s="12"/>
      <c r="DLR254" s="12"/>
      <c r="DLS254" s="12"/>
      <c r="DLT254" s="12"/>
      <c r="DLU254" s="12"/>
      <c r="DLV254" s="12"/>
      <c r="DLW254" s="12"/>
      <c r="DLX254" s="12"/>
      <c r="DLY254" s="12"/>
      <c r="DLZ254" s="12"/>
      <c r="DMA254" s="12"/>
      <c r="DMB254" s="12"/>
      <c r="DMC254" s="12"/>
      <c r="DMD254" s="12"/>
      <c r="DME254" s="12"/>
      <c r="DMF254" s="12"/>
      <c r="DMG254" s="12"/>
      <c r="DMH254" s="12"/>
      <c r="DMI254" s="12"/>
      <c r="DMJ254" s="12"/>
      <c r="DMK254" s="12"/>
      <c r="DML254" s="12"/>
      <c r="DMM254" s="12"/>
      <c r="DMN254" s="12"/>
      <c r="DMO254" s="12"/>
      <c r="DMP254" s="12"/>
      <c r="DMQ254" s="12"/>
      <c r="DMR254" s="12"/>
      <c r="DMS254" s="12"/>
      <c r="DMT254" s="12"/>
      <c r="DMU254" s="12"/>
      <c r="DMV254" s="12"/>
      <c r="DMW254" s="12"/>
      <c r="DMX254" s="12"/>
      <c r="DMY254" s="12"/>
      <c r="DMZ254" s="12"/>
      <c r="DNA254" s="12"/>
      <c r="DNB254" s="12"/>
      <c r="DNC254" s="12"/>
      <c r="DND254" s="12"/>
      <c r="DNE254" s="12"/>
      <c r="DNF254" s="12"/>
      <c r="DNG254" s="12"/>
      <c r="DNH254" s="12"/>
      <c r="DNI254" s="12"/>
      <c r="DNJ254" s="12"/>
      <c r="DNK254" s="12"/>
      <c r="DNL254" s="12"/>
      <c r="DNM254" s="12"/>
      <c r="DNN254" s="12"/>
      <c r="DNO254" s="12"/>
      <c r="DNP254" s="12"/>
      <c r="DNQ254" s="12"/>
      <c r="DNR254" s="12"/>
      <c r="DNS254" s="12"/>
      <c r="DNT254" s="12"/>
      <c r="DNU254" s="12"/>
      <c r="DNV254" s="12"/>
      <c r="DNW254" s="12"/>
      <c r="DNX254" s="12"/>
      <c r="DNY254" s="12"/>
      <c r="DNZ254" s="12"/>
      <c r="DOA254" s="12"/>
      <c r="DOB254" s="12"/>
      <c r="DOC254" s="12"/>
      <c r="DOD254" s="12"/>
      <c r="DOE254" s="12"/>
      <c r="DOF254" s="12"/>
      <c r="DOG254" s="12"/>
      <c r="DOH254" s="12"/>
      <c r="DOI254" s="12"/>
      <c r="DOJ254" s="12"/>
      <c r="DOK254" s="12"/>
      <c r="DOL254" s="12"/>
      <c r="DOM254" s="12"/>
      <c r="DON254" s="12"/>
      <c r="DOO254" s="12"/>
      <c r="DOP254" s="12"/>
      <c r="DOQ254" s="12"/>
      <c r="DOR254" s="12"/>
      <c r="DOS254" s="12"/>
      <c r="DOT254" s="12"/>
      <c r="DOU254" s="12"/>
      <c r="DOV254" s="12"/>
      <c r="DOW254" s="12"/>
      <c r="DOX254" s="12"/>
      <c r="DOY254" s="12"/>
      <c r="DOZ254" s="12"/>
      <c r="DPA254" s="12"/>
      <c r="DPB254" s="12"/>
      <c r="DPC254" s="12"/>
      <c r="DPD254" s="12"/>
      <c r="DPE254" s="12"/>
      <c r="DPF254" s="12"/>
      <c r="DPG254" s="12"/>
      <c r="DPH254" s="12"/>
      <c r="DPI254" s="12"/>
      <c r="DPJ254" s="12"/>
      <c r="DPK254" s="12"/>
      <c r="DPL254" s="12"/>
      <c r="DPM254" s="12"/>
      <c r="DPN254" s="12"/>
      <c r="DPO254" s="12"/>
      <c r="DPP254" s="12"/>
      <c r="DPQ254" s="12"/>
      <c r="DPR254" s="12"/>
      <c r="DPS254" s="12"/>
      <c r="DPT254" s="12"/>
      <c r="DPU254" s="12"/>
      <c r="DPV254" s="12"/>
      <c r="DPW254" s="12"/>
      <c r="DPX254" s="12"/>
      <c r="DPY254" s="12"/>
      <c r="DPZ254" s="12"/>
      <c r="DQA254" s="12"/>
      <c r="DQB254" s="12"/>
      <c r="DQC254" s="12"/>
      <c r="DQD254" s="12"/>
      <c r="DQE254" s="12"/>
      <c r="DQF254" s="12"/>
      <c r="DQG254" s="12"/>
      <c r="DQH254" s="12"/>
      <c r="DQI254" s="12"/>
      <c r="DQJ254" s="12"/>
      <c r="DQK254" s="12"/>
      <c r="DQL254" s="12"/>
      <c r="DQM254" s="12"/>
      <c r="DQN254" s="12"/>
      <c r="DQO254" s="12"/>
      <c r="DQP254" s="12"/>
      <c r="DQQ254" s="12"/>
      <c r="DQR254" s="12"/>
      <c r="DQS254" s="12"/>
      <c r="DQT254" s="12"/>
      <c r="DQU254" s="12"/>
      <c r="DQV254" s="12"/>
      <c r="DQW254" s="12"/>
      <c r="DQX254" s="12"/>
      <c r="DQY254" s="12"/>
      <c r="DQZ254" s="12"/>
      <c r="DRA254" s="12"/>
      <c r="DRB254" s="12"/>
      <c r="DRC254" s="12"/>
      <c r="DRD254" s="12"/>
      <c r="DRE254" s="12"/>
      <c r="DRF254" s="12"/>
      <c r="DRG254" s="12"/>
      <c r="DRH254" s="12"/>
      <c r="DRI254" s="12"/>
      <c r="DRJ254" s="12"/>
      <c r="DRK254" s="12"/>
      <c r="DRL254" s="12"/>
      <c r="DRM254" s="12"/>
      <c r="DRN254" s="12"/>
      <c r="DRO254" s="12"/>
      <c r="DRP254" s="12"/>
      <c r="DRQ254" s="12"/>
      <c r="DRR254" s="12"/>
      <c r="DRS254" s="12"/>
      <c r="DRT254" s="12"/>
      <c r="DRU254" s="12"/>
      <c r="DRV254" s="12"/>
      <c r="DRW254" s="12"/>
      <c r="DRX254" s="12"/>
      <c r="DRY254" s="12"/>
      <c r="DRZ254" s="12"/>
      <c r="DSA254" s="12"/>
      <c r="DSB254" s="12"/>
      <c r="DSC254" s="12"/>
      <c r="DSD254" s="12"/>
      <c r="DSE254" s="12"/>
      <c r="DSF254" s="12"/>
      <c r="DSG254" s="12"/>
      <c r="DSH254" s="12"/>
      <c r="DSI254" s="12"/>
      <c r="DSJ254" s="12"/>
      <c r="DSK254" s="12"/>
      <c r="DSL254" s="12"/>
      <c r="DSM254" s="12"/>
      <c r="DSN254" s="12"/>
      <c r="DSO254" s="12"/>
      <c r="DSP254" s="12"/>
      <c r="DSQ254" s="12"/>
      <c r="DSR254" s="12"/>
      <c r="DSS254" s="12"/>
      <c r="DST254" s="12"/>
      <c r="DSU254" s="12"/>
      <c r="DSV254" s="12"/>
      <c r="DSW254" s="12"/>
      <c r="DSX254" s="12"/>
      <c r="DSY254" s="12"/>
      <c r="DSZ254" s="12"/>
      <c r="DTA254" s="12"/>
      <c r="DTB254" s="12"/>
      <c r="DTC254" s="12"/>
      <c r="DTD254" s="12"/>
      <c r="DTE254" s="12"/>
      <c r="DTF254" s="12"/>
      <c r="DTG254" s="12"/>
      <c r="DTH254" s="12"/>
      <c r="DTI254" s="12"/>
      <c r="DTJ254" s="12"/>
      <c r="DTK254" s="12"/>
      <c r="DTL254" s="12"/>
      <c r="DTM254" s="12"/>
      <c r="DTN254" s="12"/>
      <c r="DTO254" s="12"/>
      <c r="DTP254" s="12"/>
      <c r="DTQ254" s="12"/>
      <c r="DTR254" s="12"/>
      <c r="DTS254" s="12"/>
      <c r="DTT254" s="12"/>
      <c r="DTU254" s="12"/>
      <c r="DTV254" s="12"/>
      <c r="DTW254" s="12"/>
      <c r="DTX254" s="12"/>
      <c r="DTY254" s="12"/>
      <c r="DTZ254" s="12"/>
      <c r="DUA254" s="12"/>
      <c r="DUB254" s="12"/>
      <c r="DUC254" s="12"/>
      <c r="DUD254" s="12"/>
      <c r="DUE254" s="12"/>
      <c r="DUF254" s="12"/>
      <c r="DUG254" s="12"/>
      <c r="DUH254" s="12"/>
      <c r="DUI254" s="12"/>
      <c r="DUJ254" s="12"/>
      <c r="DUK254" s="12"/>
      <c r="DUL254" s="12"/>
      <c r="DUM254" s="12"/>
      <c r="DUN254" s="12"/>
      <c r="DUO254" s="12"/>
      <c r="DUP254" s="12"/>
      <c r="DUQ254" s="12"/>
      <c r="DUR254" s="12"/>
      <c r="DUS254" s="12"/>
      <c r="DUT254" s="12"/>
      <c r="DUU254" s="12"/>
      <c r="DUV254" s="12"/>
      <c r="DUW254" s="12"/>
      <c r="DUX254" s="12"/>
      <c r="DUY254" s="12"/>
      <c r="DUZ254" s="12"/>
      <c r="DVA254" s="12"/>
      <c r="DVB254" s="12"/>
      <c r="DVC254" s="12"/>
      <c r="DVD254" s="12"/>
      <c r="DVE254" s="12"/>
      <c r="DVF254" s="12"/>
      <c r="DVG254" s="12"/>
      <c r="DVH254" s="12"/>
      <c r="DVI254" s="12"/>
      <c r="DVJ254" s="12"/>
      <c r="DVK254" s="12"/>
      <c r="DVL254" s="12"/>
      <c r="DVM254" s="12"/>
      <c r="DVN254" s="12"/>
      <c r="DVO254" s="12"/>
      <c r="DVP254" s="12"/>
      <c r="DVQ254" s="12"/>
      <c r="DVR254" s="12"/>
      <c r="DVS254" s="12"/>
      <c r="DVT254" s="12"/>
      <c r="DVU254" s="12"/>
      <c r="DVV254" s="12"/>
      <c r="DVW254" s="12"/>
      <c r="DVX254" s="12"/>
      <c r="DVY254" s="12"/>
      <c r="DVZ254" s="12"/>
      <c r="DWA254" s="12"/>
      <c r="DWB254" s="12"/>
      <c r="DWC254" s="12"/>
      <c r="DWD254" s="12"/>
      <c r="DWE254" s="12"/>
      <c r="DWF254" s="12"/>
      <c r="DWG254" s="12"/>
      <c r="DWH254" s="12"/>
      <c r="DWI254" s="12"/>
      <c r="DWJ254" s="12"/>
      <c r="DWK254" s="12"/>
      <c r="DWL254" s="12"/>
      <c r="DWM254" s="12"/>
      <c r="DWN254" s="12"/>
      <c r="DWO254" s="12"/>
      <c r="DWP254" s="12"/>
      <c r="DWQ254" s="12"/>
      <c r="DWR254" s="12"/>
      <c r="DWS254" s="12"/>
      <c r="DWT254" s="12"/>
      <c r="DWU254" s="12"/>
      <c r="DWV254" s="12"/>
      <c r="DWW254" s="12"/>
      <c r="DWX254" s="12"/>
      <c r="DWY254" s="12"/>
      <c r="DWZ254" s="12"/>
      <c r="DXA254" s="12"/>
      <c r="DXB254" s="12"/>
      <c r="DXC254" s="12"/>
      <c r="DXD254" s="12"/>
      <c r="DXE254" s="12"/>
      <c r="DXF254" s="12"/>
      <c r="DXG254" s="12"/>
      <c r="DXH254" s="12"/>
      <c r="DXI254" s="12"/>
      <c r="DXJ254" s="12"/>
      <c r="DXK254" s="12"/>
      <c r="DXL254" s="12"/>
      <c r="DXM254" s="12"/>
      <c r="DXN254" s="12"/>
      <c r="DXO254" s="12"/>
      <c r="DXP254" s="12"/>
      <c r="DXQ254" s="12"/>
      <c r="DXR254" s="12"/>
      <c r="DXS254" s="12"/>
      <c r="DXT254" s="12"/>
      <c r="DXU254" s="12"/>
      <c r="DXV254" s="12"/>
      <c r="DXW254" s="12"/>
      <c r="DXX254" s="12"/>
      <c r="DXY254" s="12"/>
      <c r="DXZ254" s="12"/>
      <c r="DYA254" s="12"/>
      <c r="DYB254" s="12"/>
      <c r="DYC254" s="12"/>
      <c r="DYD254" s="12"/>
      <c r="DYE254" s="12"/>
      <c r="DYF254" s="12"/>
      <c r="DYG254" s="12"/>
      <c r="DYH254" s="12"/>
      <c r="DYI254" s="12"/>
      <c r="DYJ254" s="12"/>
      <c r="DYK254" s="12"/>
      <c r="DYL254" s="12"/>
      <c r="DYM254" s="12"/>
      <c r="DYN254" s="12"/>
      <c r="DYO254" s="12"/>
      <c r="DYP254" s="12"/>
      <c r="DYQ254" s="12"/>
      <c r="DYR254" s="12"/>
      <c r="DYS254" s="12"/>
      <c r="DYT254" s="12"/>
      <c r="DYU254" s="12"/>
      <c r="DYV254" s="12"/>
      <c r="DYW254" s="12"/>
      <c r="DYX254" s="12"/>
      <c r="DYY254" s="12"/>
      <c r="DYZ254" s="12"/>
      <c r="DZA254" s="12"/>
      <c r="DZB254" s="12"/>
      <c r="DZC254" s="12"/>
      <c r="DZD254" s="12"/>
      <c r="DZE254" s="12"/>
      <c r="DZF254" s="12"/>
      <c r="DZG254" s="12"/>
      <c r="DZH254" s="12"/>
      <c r="DZI254" s="12"/>
      <c r="DZJ254" s="12"/>
      <c r="DZK254" s="12"/>
      <c r="DZL254" s="12"/>
      <c r="DZM254" s="12"/>
      <c r="DZN254" s="12"/>
      <c r="DZO254" s="12"/>
      <c r="DZP254" s="12"/>
      <c r="DZQ254" s="12"/>
      <c r="DZR254" s="12"/>
      <c r="DZS254" s="12"/>
      <c r="DZT254" s="12"/>
      <c r="DZU254" s="12"/>
      <c r="DZV254" s="12"/>
      <c r="DZW254" s="12"/>
      <c r="DZX254" s="12"/>
      <c r="DZY254" s="12"/>
      <c r="DZZ254" s="12"/>
      <c r="EAA254" s="12"/>
      <c r="EAB254" s="12"/>
      <c r="EAC254" s="12"/>
      <c r="EAD254" s="12"/>
      <c r="EAE254" s="12"/>
      <c r="EAF254" s="12"/>
      <c r="EAG254" s="12"/>
      <c r="EAH254" s="12"/>
      <c r="EAI254" s="12"/>
      <c r="EAJ254" s="12"/>
      <c r="EAK254" s="12"/>
      <c r="EAL254" s="12"/>
      <c r="EAM254" s="12"/>
      <c r="EAN254" s="12"/>
      <c r="EAO254" s="12"/>
      <c r="EAP254" s="12"/>
      <c r="EAQ254" s="12"/>
      <c r="EAR254" s="12"/>
      <c r="EAS254" s="12"/>
      <c r="EAT254" s="12"/>
      <c r="EAU254" s="12"/>
      <c r="EAV254" s="12"/>
      <c r="EAW254" s="12"/>
      <c r="EAX254" s="12"/>
      <c r="EAY254" s="12"/>
      <c r="EAZ254" s="12"/>
      <c r="EBA254" s="12"/>
      <c r="EBB254" s="12"/>
      <c r="EBC254" s="12"/>
      <c r="EBD254" s="12"/>
      <c r="EBE254" s="12"/>
      <c r="EBF254" s="12"/>
      <c r="EBG254" s="12"/>
      <c r="EBH254" s="12"/>
      <c r="EBI254" s="12"/>
      <c r="EBJ254" s="12"/>
      <c r="EBK254" s="12"/>
      <c r="EBL254" s="12"/>
      <c r="EBM254" s="12"/>
      <c r="EBN254" s="12"/>
      <c r="EBO254" s="12"/>
      <c r="EBP254" s="12"/>
      <c r="EBQ254" s="12"/>
      <c r="EBR254" s="12"/>
      <c r="EBS254" s="12"/>
      <c r="EBT254" s="12"/>
      <c r="EBU254" s="12"/>
      <c r="EBV254" s="12"/>
      <c r="EBW254" s="12"/>
      <c r="EBX254" s="12"/>
      <c r="EBY254" s="12"/>
      <c r="EBZ254" s="12"/>
      <c r="ECA254" s="12"/>
      <c r="ECB254" s="12"/>
      <c r="ECC254" s="12"/>
      <c r="ECD254" s="12"/>
      <c r="ECE254" s="12"/>
      <c r="ECF254" s="12"/>
      <c r="ECG254" s="12"/>
      <c r="ECH254" s="12"/>
      <c r="ECI254" s="12"/>
      <c r="ECJ254" s="12"/>
      <c r="ECK254" s="12"/>
      <c r="ECL254" s="12"/>
      <c r="ECM254" s="12"/>
      <c r="ECN254" s="12"/>
      <c r="ECO254" s="12"/>
      <c r="ECP254" s="12"/>
      <c r="ECQ254" s="12"/>
      <c r="ECR254" s="12"/>
      <c r="ECS254" s="12"/>
      <c r="ECT254" s="12"/>
      <c r="ECU254" s="12"/>
      <c r="ECV254" s="12"/>
      <c r="ECW254" s="12"/>
      <c r="ECX254" s="12"/>
      <c r="ECY254" s="12"/>
      <c r="ECZ254" s="12"/>
      <c r="EDA254" s="12"/>
      <c r="EDB254" s="12"/>
      <c r="EDC254" s="12"/>
      <c r="EDD254" s="12"/>
      <c r="EDE254" s="12"/>
      <c r="EDF254" s="12"/>
      <c r="EDG254" s="12"/>
      <c r="EDH254" s="12"/>
      <c r="EDI254" s="12"/>
      <c r="EDJ254" s="12"/>
      <c r="EDK254" s="12"/>
      <c r="EDL254" s="12"/>
      <c r="EDM254" s="12"/>
      <c r="EDN254" s="12"/>
      <c r="EDO254" s="12"/>
      <c r="EDP254" s="12"/>
      <c r="EDQ254" s="12"/>
      <c r="EDR254" s="12"/>
      <c r="EDS254" s="12"/>
      <c r="EDT254" s="12"/>
      <c r="EDU254" s="12"/>
      <c r="EDV254" s="12"/>
      <c r="EDW254" s="12"/>
      <c r="EDX254" s="12"/>
      <c r="EDY254" s="12"/>
      <c r="EDZ254" s="12"/>
      <c r="EEA254" s="12"/>
      <c r="EEB254" s="12"/>
      <c r="EEC254" s="12"/>
      <c r="EED254" s="12"/>
      <c r="EEE254" s="12"/>
      <c r="EEF254" s="12"/>
      <c r="EEG254" s="12"/>
      <c r="EEH254" s="12"/>
      <c r="EEI254" s="12"/>
      <c r="EEJ254" s="12"/>
      <c r="EEK254" s="12"/>
      <c r="EEL254" s="12"/>
      <c r="EEM254" s="12"/>
      <c r="EEN254" s="12"/>
      <c r="EEO254" s="12"/>
      <c r="EEP254" s="12"/>
      <c r="EEQ254" s="12"/>
      <c r="EER254" s="12"/>
      <c r="EES254" s="12"/>
      <c r="EET254" s="12"/>
      <c r="EEU254" s="12"/>
      <c r="EEV254" s="12"/>
      <c r="EEW254" s="12"/>
      <c r="EEX254" s="12"/>
      <c r="EEY254" s="12"/>
      <c r="EEZ254" s="12"/>
      <c r="EFA254" s="12"/>
      <c r="EFB254" s="12"/>
      <c r="EFC254" s="12"/>
      <c r="EFD254" s="12"/>
      <c r="EFE254" s="12"/>
      <c r="EFF254" s="12"/>
      <c r="EFG254" s="12"/>
      <c r="EFH254" s="12"/>
      <c r="EFI254" s="12"/>
      <c r="EFJ254" s="12"/>
      <c r="EFK254" s="12"/>
      <c r="EFL254" s="12"/>
      <c r="EFM254" s="12"/>
      <c r="EFN254" s="12"/>
      <c r="EFO254" s="12"/>
      <c r="EFP254" s="12"/>
      <c r="EFQ254" s="12"/>
      <c r="EFR254" s="12"/>
      <c r="EFS254" s="12"/>
      <c r="EFT254" s="12"/>
      <c r="EFU254" s="12"/>
      <c r="EFV254" s="12"/>
      <c r="EFW254" s="12"/>
      <c r="EFX254" s="12"/>
      <c r="EFY254" s="12"/>
      <c r="EFZ254" s="12"/>
      <c r="EGA254" s="12"/>
      <c r="EGB254" s="12"/>
      <c r="EGC254" s="12"/>
      <c r="EGD254" s="12"/>
      <c r="EGE254" s="12"/>
      <c r="EGF254" s="12"/>
      <c r="EGG254" s="12"/>
      <c r="EGH254" s="12"/>
      <c r="EGI254" s="12"/>
      <c r="EGJ254" s="12"/>
      <c r="EGK254" s="12"/>
      <c r="EGL254" s="12"/>
      <c r="EGM254" s="12"/>
      <c r="EGN254" s="12"/>
      <c r="EGO254" s="12"/>
      <c r="EGP254" s="12"/>
      <c r="EGQ254" s="12"/>
      <c r="EGR254" s="12"/>
      <c r="EGS254" s="12"/>
      <c r="EGT254" s="12"/>
      <c r="EGU254" s="12"/>
      <c r="EGV254" s="12"/>
      <c r="EGW254" s="12"/>
      <c r="EGX254" s="12"/>
      <c r="EGY254" s="12"/>
      <c r="EGZ254" s="12"/>
      <c r="EHA254" s="12"/>
      <c r="EHB254" s="12"/>
      <c r="EHC254" s="12"/>
      <c r="EHD254" s="12"/>
      <c r="EHE254" s="12"/>
      <c r="EHF254" s="12"/>
      <c r="EHG254" s="12"/>
      <c r="EHH254" s="12"/>
      <c r="EHI254" s="12"/>
      <c r="EHJ254" s="12"/>
      <c r="EHK254" s="12"/>
      <c r="EHL254" s="12"/>
      <c r="EHM254" s="12"/>
      <c r="EHN254" s="12"/>
      <c r="EHO254" s="12"/>
      <c r="EHP254" s="12"/>
      <c r="EHQ254" s="12"/>
      <c r="EHR254" s="12"/>
      <c r="EHS254" s="12"/>
      <c r="EHT254" s="12"/>
      <c r="EHU254" s="12"/>
      <c r="EHV254" s="12"/>
      <c r="EHW254" s="12"/>
      <c r="EHX254" s="12"/>
      <c r="EHY254" s="12"/>
      <c r="EHZ254" s="12"/>
      <c r="EIA254" s="12"/>
      <c r="EIB254" s="12"/>
      <c r="EIC254" s="12"/>
      <c r="EID254" s="12"/>
      <c r="EIE254" s="12"/>
      <c r="EIF254" s="12"/>
      <c r="EIG254" s="12"/>
      <c r="EIH254" s="12"/>
      <c r="EII254" s="12"/>
      <c r="EIJ254" s="12"/>
      <c r="EIK254" s="12"/>
      <c r="EIL254" s="12"/>
      <c r="EIM254" s="12"/>
      <c r="EIN254" s="12"/>
      <c r="EIO254" s="12"/>
      <c r="EIP254" s="12"/>
      <c r="EIQ254" s="12"/>
      <c r="EIR254" s="12"/>
      <c r="EIS254" s="12"/>
      <c r="EIT254" s="12"/>
      <c r="EIU254" s="12"/>
      <c r="EIV254" s="12"/>
      <c r="EIW254" s="12"/>
      <c r="EIX254" s="12"/>
      <c r="EIY254" s="12"/>
      <c r="EIZ254" s="12"/>
      <c r="EJA254" s="12"/>
      <c r="EJB254" s="12"/>
      <c r="EJC254" s="12"/>
      <c r="EJD254" s="12"/>
      <c r="EJE254" s="12"/>
      <c r="EJF254" s="12"/>
      <c r="EJG254" s="12"/>
      <c r="EJH254" s="12"/>
      <c r="EJI254" s="12"/>
      <c r="EJJ254" s="12"/>
      <c r="EJK254" s="12"/>
      <c r="EJL254" s="12"/>
      <c r="EJM254" s="12"/>
      <c r="EJN254" s="12"/>
      <c r="EJO254" s="12"/>
      <c r="EJP254" s="12"/>
      <c r="EJQ254" s="12"/>
      <c r="EJR254" s="12"/>
      <c r="EJS254" s="12"/>
      <c r="EJT254" s="12"/>
      <c r="EJU254" s="12"/>
      <c r="EJV254" s="12"/>
      <c r="EJW254" s="12"/>
      <c r="EJX254" s="12"/>
      <c r="EJY254" s="12"/>
      <c r="EJZ254" s="12"/>
      <c r="EKA254" s="12"/>
      <c r="EKB254" s="12"/>
      <c r="EKC254" s="12"/>
      <c r="EKD254" s="12"/>
      <c r="EKE254" s="12"/>
      <c r="EKF254" s="12"/>
      <c r="EKG254" s="12"/>
      <c r="EKH254" s="12"/>
      <c r="EKI254" s="12"/>
      <c r="EKJ254" s="12"/>
      <c r="EKK254" s="12"/>
      <c r="EKL254" s="12"/>
      <c r="EKM254" s="12"/>
      <c r="EKN254" s="12"/>
      <c r="EKO254" s="12"/>
      <c r="EKP254" s="12"/>
      <c r="EKQ254" s="12"/>
      <c r="EKR254" s="12"/>
      <c r="EKS254" s="12"/>
      <c r="EKT254" s="12"/>
      <c r="EKU254" s="12"/>
      <c r="EKV254" s="12"/>
      <c r="EKW254" s="12"/>
      <c r="EKX254" s="12"/>
      <c r="EKY254" s="12"/>
      <c r="EKZ254" s="12"/>
      <c r="ELA254" s="12"/>
      <c r="ELB254" s="12"/>
      <c r="ELC254" s="12"/>
      <c r="ELD254" s="12"/>
      <c r="ELE254" s="12"/>
      <c r="ELF254" s="12"/>
      <c r="ELG254" s="12"/>
      <c r="ELH254" s="12"/>
      <c r="ELI254" s="12"/>
      <c r="ELJ254" s="12"/>
      <c r="ELK254" s="12"/>
      <c r="ELL254" s="12"/>
      <c r="ELM254" s="12"/>
      <c r="ELN254" s="12"/>
      <c r="ELO254" s="12"/>
      <c r="ELP254" s="12"/>
      <c r="ELQ254" s="12"/>
      <c r="ELR254" s="12"/>
      <c r="ELS254" s="12"/>
      <c r="ELT254" s="12"/>
      <c r="ELU254" s="12"/>
      <c r="ELV254" s="12"/>
      <c r="ELW254" s="12"/>
      <c r="ELX254" s="12"/>
      <c r="ELY254" s="12"/>
      <c r="ELZ254" s="12"/>
      <c r="EMA254" s="12"/>
      <c r="EMB254" s="12"/>
      <c r="EMC254" s="12"/>
      <c r="EMD254" s="12"/>
      <c r="EME254" s="12"/>
      <c r="EMF254" s="12"/>
      <c r="EMG254" s="12"/>
      <c r="EMH254" s="12"/>
      <c r="EMI254" s="12"/>
      <c r="EMJ254" s="12"/>
      <c r="EMK254" s="12"/>
      <c r="EML254" s="12"/>
      <c r="EMM254" s="12"/>
      <c r="EMN254" s="12"/>
      <c r="EMO254" s="12"/>
      <c r="EMP254" s="12"/>
      <c r="EMQ254" s="12"/>
      <c r="EMR254" s="12"/>
      <c r="EMS254" s="12"/>
      <c r="EMT254" s="12"/>
      <c r="EMU254" s="12"/>
      <c r="EMV254" s="12"/>
      <c r="EMW254" s="12"/>
      <c r="EMX254" s="12"/>
      <c r="EMY254" s="12"/>
      <c r="EMZ254" s="12"/>
      <c r="ENA254" s="12"/>
      <c r="ENB254" s="12"/>
      <c r="ENC254" s="12"/>
      <c r="END254" s="12"/>
      <c r="ENE254" s="12"/>
      <c r="ENF254" s="12"/>
      <c r="ENG254" s="12"/>
      <c r="ENH254" s="12"/>
      <c r="ENI254" s="12"/>
      <c r="ENJ254" s="12"/>
      <c r="ENK254" s="12"/>
      <c r="ENL254" s="12"/>
      <c r="ENM254" s="12"/>
      <c r="ENN254" s="12"/>
      <c r="ENO254" s="12"/>
      <c r="ENP254" s="12"/>
      <c r="ENQ254" s="12"/>
      <c r="ENR254" s="12"/>
      <c r="ENS254" s="12"/>
      <c r="ENT254" s="12"/>
      <c r="ENU254" s="12"/>
      <c r="ENV254" s="12"/>
      <c r="ENW254" s="12"/>
      <c r="ENX254" s="12"/>
      <c r="ENY254" s="12"/>
      <c r="ENZ254" s="12"/>
      <c r="EOA254" s="12"/>
      <c r="EOB254" s="12"/>
      <c r="EOC254" s="12"/>
      <c r="EOD254" s="12"/>
      <c r="EOE254" s="12"/>
      <c r="EOF254" s="12"/>
      <c r="EOG254" s="12"/>
      <c r="EOH254" s="12"/>
      <c r="EOI254" s="12"/>
      <c r="EOJ254" s="12"/>
      <c r="EOK254" s="12"/>
      <c r="EOL254" s="12"/>
      <c r="EOM254" s="12"/>
      <c r="EON254" s="12"/>
      <c r="EOO254" s="12"/>
      <c r="EOP254" s="12"/>
      <c r="EOQ254" s="12"/>
      <c r="EOR254" s="12"/>
      <c r="EOS254" s="12"/>
      <c r="EOT254" s="12"/>
      <c r="EOU254" s="12"/>
      <c r="EOV254" s="12"/>
      <c r="EOW254" s="12"/>
      <c r="EOX254" s="12"/>
      <c r="EOY254" s="12"/>
      <c r="EOZ254" s="12"/>
      <c r="EPA254" s="12"/>
      <c r="EPB254" s="12"/>
      <c r="EPC254" s="12"/>
      <c r="EPD254" s="12"/>
      <c r="EPE254" s="12"/>
      <c r="EPF254" s="12"/>
      <c r="EPG254" s="12"/>
      <c r="EPH254" s="12"/>
      <c r="EPI254" s="12"/>
      <c r="EPJ254" s="12"/>
      <c r="EPK254" s="12"/>
      <c r="EPL254" s="12"/>
      <c r="EPM254" s="12"/>
      <c r="EPN254" s="12"/>
      <c r="EPO254" s="12"/>
      <c r="EPP254" s="12"/>
      <c r="EPQ254" s="12"/>
      <c r="EPR254" s="12"/>
      <c r="EPS254" s="12"/>
      <c r="EPT254" s="12"/>
      <c r="EPU254" s="12"/>
      <c r="EPV254" s="12"/>
      <c r="EPW254" s="12"/>
      <c r="EPX254" s="12"/>
      <c r="EPY254" s="12"/>
      <c r="EPZ254" s="12"/>
      <c r="EQA254" s="12"/>
      <c r="EQB254" s="12"/>
      <c r="EQC254" s="12"/>
      <c r="EQD254" s="12"/>
      <c r="EQE254" s="12"/>
      <c r="EQF254" s="12"/>
      <c r="EQG254" s="12"/>
      <c r="EQH254" s="12"/>
      <c r="EQI254" s="12"/>
      <c r="EQJ254" s="12"/>
      <c r="EQK254" s="12"/>
      <c r="EQL254" s="12"/>
      <c r="EQM254" s="12"/>
      <c r="EQN254" s="12"/>
      <c r="EQO254" s="12"/>
      <c r="EQP254" s="12"/>
      <c r="EQQ254" s="12"/>
      <c r="EQR254" s="12"/>
      <c r="EQS254" s="12"/>
      <c r="EQT254" s="12"/>
      <c r="EQU254" s="12"/>
      <c r="EQV254" s="12"/>
      <c r="EQW254" s="12"/>
      <c r="EQX254" s="12"/>
      <c r="EQY254" s="12"/>
      <c r="EQZ254" s="12"/>
      <c r="ERA254" s="12"/>
      <c r="ERB254" s="12"/>
      <c r="ERC254" s="12"/>
      <c r="ERD254" s="12"/>
      <c r="ERE254" s="12"/>
      <c r="ERF254" s="12"/>
      <c r="ERG254" s="12"/>
      <c r="ERH254" s="12"/>
      <c r="ERI254" s="12"/>
      <c r="ERJ254" s="12"/>
      <c r="ERK254" s="12"/>
      <c r="ERL254" s="12"/>
      <c r="ERM254" s="12"/>
      <c r="ERN254" s="12"/>
      <c r="ERO254" s="12"/>
      <c r="ERP254" s="12"/>
      <c r="ERQ254" s="12"/>
      <c r="ERR254" s="12"/>
      <c r="ERS254" s="12"/>
      <c r="ERT254" s="12"/>
      <c r="ERU254" s="12"/>
      <c r="ERV254" s="12"/>
      <c r="ERW254" s="12"/>
      <c r="ERX254" s="12"/>
      <c r="ERY254" s="12"/>
      <c r="ERZ254" s="12"/>
      <c r="ESA254" s="12"/>
      <c r="ESB254" s="12"/>
      <c r="ESC254" s="12"/>
      <c r="ESD254" s="12"/>
      <c r="ESE254" s="12"/>
      <c r="ESF254" s="12"/>
      <c r="ESG254" s="12"/>
      <c r="ESH254" s="12"/>
      <c r="ESI254" s="12"/>
      <c r="ESJ254" s="12"/>
      <c r="ESK254" s="12"/>
      <c r="ESL254" s="12"/>
      <c r="ESM254" s="12"/>
      <c r="ESN254" s="12"/>
      <c r="ESO254" s="12"/>
      <c r="ESP254" s="12"/>
      <c r="ESQ254" s="12"/>
      <c r="ESR254" s="12"/>
      <c r="ESS254" s="12"/>
      <c r="EST254" s="12"/>
      <c r="ESU254" s="12"/>
      <c r="ESV254" s="12"/>
      <c r="ESW254" s="12"/>
      <c r="ESX254" s="12"/>
      <c r="ESY254" s="12"/>
      <c r="ESZ254" s="12"/>
      <c r="ETA254" s="12"/>
      <c r="ETB254" s="12"/>
      <c r="ETC254" s="12"/>
      <c r="ETD254" s="12"/>
      <c r="ETE254" s="12"/>
      <c r="ETF254" s="12"/>
      <c r="ETG254" s="12"/>
      <c r="ETH254" s="12"/>
      <c r="ETI254" s="12"/>
      <c r="ETJ254" s="12"/>
      <c r="ETK254" s="12"/>
      <c r="ETL254" s="12"/>
      <c r="ETM254" s="12"/>
      <c r="ETN254" s="12"/>
      <c r="ETO254" s="12"/>
      <c r="ETP254" s="12"/>
      <c r="ETQ254" s="12"/>
      <c r="ETR254" s="12"/>
      <c r="ETS254" s="12"/>
      <c r="ETT254" s="12"/>
      <c r="ETU254" s="12"/>
      <c r="ETV254" s="12"/>
      <c r="ETW254" s="12"/>
      <c r="ETX254" s="12"/>
      <c r="ETY254" s="12"/>
      <c r="ETZ254" s="12"/>
      <c r="EUA254" s="12"/>
      <c r="EUB254" s="12"/>
      <c r="EUC254" s="12"/>
      <c r="EUD254" s="12"/>
      <c r="EUE254" s="12"/>
      <c r="EUF254" s="12"/>
      <c r="EUG254" s="12"/>
      <c r="EUH254" s="12"/>
      <c r="EUI254" s="12"/>
      <c r="EUJ254" s="12"/>
      <c r="EUK254" s="12"/>
      <c r="EUL254" s="12"/>
      <c r="EUM254" s="12"/>
      <c r="EUN254" s="12"/>
      <c r="EUO254" s="12"/>
      <c r="EUP254" s="12"/>
      <c r="EUQ254" s="12"/>
      <c r="EUR254" s="12"/>
      <c r="EUS254" s="12"/>
      <c r="EUT254" s="12"/>
      <c r="EUU254" s="12"/>
      <c r="EUV254" s="12"/>
      <c r="EUW254" s="12"/>
      <c r="EUX254" s="12"/>
      <c r="EUY254" s="12"/>
      <c r="EUZ254" s="12"/>
      <c r="EVA254" s="12"/>
      <c r="EVB254" s="12"/>
      <c r="EVC254" s="12"/>
      <c r="EVD254" s="12"/>
      <c r="EVE254" s="12"/>
      <c r="EVF254" s="12"/>
      <c r="EVG254" s="12"/>
      <c r="EVH254" s="12"/>
      <c r="EVI254" s="12"/>
      <c r="EVJ254" s="12"/>
      <c r="EVK254" s="12"/>
      <c r="EVL254" s="12"/>
      <c r="EVM254" s="12"/>
      <c r="EVN254" s="12"/>
      <c r="EVO254" s="12"/>
      <c r="EVP254" s="12"/>
      <c r="EVQ254" s="12"/>
      <c r="EVR254" s="12"/>
      <c r="EVS254" s="12"/>
      <c r="EVT254" s="12"/>
      <c r="EVU254" s="12"/>
      <c r="EVV254" s="12"/>
      <c r="EVW254" s="12"/>
      <c r="EVX254" s="12"/>
      <c r="EVY254" s="12"/>
      <c r="EVZ254" s="12"/>
      <c r="EWA254" s="12"/>
      <c r="EWB254" s="12"/>
      <c r="EWC254" s="12"/>
      <c r="EWD254" s="12"/>
      <c r="EWE254" s="12"/>
      <c r="EWF254" s="12"/>
      <c r="EWG254" s="12"/>
      <c r="EWH254" s="12"/>
      <c r="EWI254" s="12"/>
      <c r="EWJ254" s="12"/>
      <c r="EWK254" s="12"/>
      <c r="EWL254" s="12"/>
      <c r="EWM254" s="12"/>
      <c r="EWN254" s="12"/>
      <c r="EWO254" s="12"/>
      <c r="EWP254" s="12"/>
      <c r="EWQ254" s="12"/>
      <c r="EWR254" s="12"/>
      <c r="EWS254" s="12"/>
      <c r="EWT254" s="12"/>
      <c r="EWU254" s="12"/>
      <c r="EWV254" s="12"/>
      <c r="EWW254" s="12"/>
      <c r="EWX254" s="12"/>
      <c r="EWY254" s="12"/>
      <c r="EWZ254" s="12"/>
      <c r="EXA254" s="12"/>
      <c r="EXB254" s="12"/>
      <c r="EXC254" s="12"/>
      <c r="EXD254" s="12"/>
      <c r="EXE254" s="12"/>
      <c r="EXF254" s="12"/>
      <c r="EXG254" s="12"/>
      <c r="EXH254" s="12"/>
      <c r="EXI254" s="12"/>
      <c r="EXJ254" s="12"/>
      <c r="EXK254" s="12"/>
      <c r="EXL254" s="12"/>
      <c r="EXM254" s="12"/>
      <c r="EXN254" s="12"/>
      <c r="EXO254" s="12"/>
      <c r="EXP254" s="12"/>
      <c r="EXQ254" s="12"/>
      <c r="EXR254" s="12"/>
      <c r="EXS254" s="12"/>
      <c r="EXT254" s="12"/>
      <c r="EXU254" s="12"/>
      <c r="EXV254" s="12"/>
      <c r="EXW254" s="12"/>
      <c r="EXX254" s="12"/>
      <c r="EXY254" s="12"/>
      <c r="EXZ254" s="12"/>
      <c r="EYA254" s="12"/>
      <c r="EYB254" s="12"/>
      <c r="EYC254" s="12"/>
      <c r="EYD254" s="12"/>
      <c r="EYE254" s="12"/>
      <c r="EYF254" s="12"/>
      <c r="EYG254" s="12"/>
      <c r="EYH254" s="12"/>
      <c r="EYI254" s="12"/>
      <c r="EYJ254" s="12"/>
      <c r="EYK254" s="12"/>
      <c r="EYL254" s="12"/>
      <c r="EYM254" s="12"/>
      <c r="EYN254" s="12"/>
      <c r="EYO254" s="12"/>
      <c r="EYP254" s="12"/>
      <c r="EYQ254" s="12"/>
      <c r="EYR254" s="12"/>
      <c r="EYS254" s="12"/>
      <c r="EYT254" s="12"/>
      <c r="EYU254" s="12"/>
      <c r="EYV254" s="12"/>
      <c r="EYW254" s="12"/>
      <c r="EYX254" s="12"/>
      <c r="EYY254" s="12"/>
      <c r="EYZ254" s="12"/>
      <c r="EZA254" s="12"/>
      <c r="EZB254" s="12"/>
      <c r="EZC254" s="12"/>
      <c r="EZD254" s="12"/>
      <c r="EZE254" s="12"/>
      <c r="EZF254" s="12"/>
      <c r="EZG254" s="12"/>
      <c r="EZH254" s="12"/>
      <c r="EZI254" s="12"/>
      <c r="EZJ254" s="12"/>
      <c r="EZK254" s="12"/>
      <c r="EZL254" s="12"/>
      <c r="EZM254" s="12"/>
      <c r="EZN254" s="12"/>
      <c r="EZO254" s="12"/>
      <c r="EZP254" s="12"/>
      <c r="EZQ254" s="12"/>
      <c r="EZR254" s="12"/>
      <c r="EZS254" s="12"/>
      <c r="EZT254" s="12"/>
      <c r="EZU254" s="12"/>
      <c r="EZV254" s="12"/>
      <c r="EZW254" s="12"/>
      <c r="EZX254" s="12"/>
      <c r="EZY254" s="12"/>
      <c r="EZZ254" s="12"/>
      <c r="FAA254" s="12"/>
      <c r="FAB254" s="12"/>
      <c r="FAC254" s="12"/>
      <c r="FAD254" s="12"/>
      <c r="FAE254" s="12"/>
      <c r="FAF254" s="12"/>
      <c r="FAG254" s="12"/>
      <c r="FAH254" s="12"/>
      <c r="FAI254" s="12"/>
      <c r="FAJ254" s="12"/>
      <c r="FAK254" s="12"/>
      <c r="FAL254" s="12"/>
      <c r="FAM254" s="12"/>
      <c r="FAN254" s="12"/>
      <c r="FAO254" s="12"/>
      <c r="FAP254" s="12"/>
      <c r="FAQ254" s="12"/>
      <c r="FAR254" s="12"/>
      <c r="FAS254" s="12"/>
      <c r="FAT254" s="12"/>
      <c r="FAU254" s="12"/>
      <c r="FAV254" s="12"/>
      <c r="FAW254" s="12"/>
      <c r="FAX254" s="12"/>
      <c r="FAY254" s="12"/>
      <c r="FAZ254" s="12"/>
      <c r="FBA254" s="12"/>
      <c r="FBB254" s="12"/>
      <c r="FBC254" s="12"/>
      <c r="FBD254" s="12"/>
      <c r="FBE254" s="12"/>
      <c r="FBF254" s="12"/>
      <c r="FBG254" s="12"/>
      <c r="FBH254" s="12"/>
      <c r="FBI254" s="12"/>
      <c r="FBJ254" s="12"/>
      <c r="FBK254" s="12"/>
      <c r="FBL254" s="12"/>
      <c r="FBM254" s="12"/>
      <c r="FBN254" s="12"/>
      <c r="FBO254" s="12"/>
      <c r="FBP254" s="12"/>
      <c r="FBQ254" s="12"/>
      <c r="FBR254" s="12"/>
      <c r="FBS254" s="12"/>
      <c r="FBT254" s="12"/>
      <c r="FBU254" s="12"/>
      <c r="FBV254" s="12"/>
      <c r="FBW254" s="12"/>
      <c r="FBX254" s="12"/>
      <c r="FBY254" s="12"/>
      <c r="FBZ254" s="12"/>
      <c r="FCA254" s="12"/>
      <c r="FCB254" s="12"/>
      <c r="FCC254" s="12"/>
      <c r="FCD254" s="12"/>
      <c r="FCE254" s="12"/>
      <c r="FCF254" s="12"/>
      <c r="FCG254" s="12"/>
      <c r="FCH254" s="12"/>
      <c r="FCI254" s="12"/>
      <c r="FCJ254" s="12"/>
      <c r="FCK254" s="12"/>
      <c r="FCL254" s="12"/>
      <c r="FCM254" s="12"/>
      <c r="FCN254" s="12"/>
      <c r="FCO254" s="12"/>
      <c r="FCP254" s="12"/>
      <c r="FCQ254" s="12"/>
      <c r="FCR254" s="12"/>
      <c r="FCS254" s="12"/>
      <c r="FCT254" s="12"/>
      <c r="FCU254" s="12"/>
      <c r="FCV254" s="12"/>
      <c r="FCW254" s="12"/>
      <c r="FCX254" s="12"/>
      <c r="FCY254" s="12"/>
      <c r="FCZ254" s="12"/>
      <c r="FDA254" s="12"/>
      <c r="FDB254" s="12"/>
      <c r="FDC254" s="12"/>
      <c r="FDD254" s="12"/>
      <c r="FDE254" s="12"/>
      <c r="FDF254" s="12"/>
      <c r="FDG254" s="12"/>
      <c r="FDH254" s="12"/>
      <c r="FDI254" s="12"/>
      <c r="FDJ254" s="12"/>
      <c r="FDK254" s="12"/>
      <c r="FDL254" s="12"/>
      <c r="FDM254" s="12"/>
      <c r="FDN254" s="12"/>
      <c r="FDO254" s="12"/>
      <c r="FDP254" s="12"/>
      <c r="FDQ254" s="12"/>
      <c r="FDR254" s="12"/>
      <c r="FDS254" s="12"/>
      <c r="FDT254" s="12"/>
      <c r="FDU254" s="12"/>
      <c r="FDV254" s="12"/>
      <c r="FDW254" s="12"/>
      <c r="FDX254" s="12"/>
      <c r="FDY254" s="12"/>
      <c r="FDZ254" s="12"/>
      <c r="FEA254" s="12"/>
      <c r="FEB254" s="12"/>
      <c r="FEC254" s="12"/>
      <c r="FED254" s="12"/>
      <c r="FEE254" s="12"/>
      <c r="FEF254" s="12"/>
      <c r="FEG254" s="12"/>
      <c r="FEH254" s="12"/>
      <c r="FEI254" s="12"/>
      <c r="FEJ254" s="12"/>
      <c r="FEK254" s="12"/>
      <c r="FEL254" s="12"/>
      <c r="FEM254" s="12"/>
      <c r="FEN254" s="12"/>
      <c r="FEO254" s="12"/>
      <c r="FEP254" s="12"/>
      <c r="FEQ254" s="12"/>
      <c r="FER254" s="12"/>
      <c r="FES254" s="12"/>
      <c r="FET254" s="12"/>
      <c r="FEU254" s="12"/>
      <c r="FEV254" s="12"/>
      <c r="FEW254" s="12"/>
      <c r="FEX254" s="12"/>
      <c r="FEY254" s="12"/>
      <c r="FEZ254" s="12"/>
      <c r="FFA254" s="12"/>
      <c r="FFB254" s="12"/>
      <c r="FFC254" s="12"/>
      <c r="FFD254" s="12"/>
      <c r="FFE254" s="12"/>
      <c r="FFF254" s="12"/>
      <c r="FFG254" s="12"/>
      <c r="FFH254" s="12"/>
      <c r="FFI254" s="12"/>
      <c r="FFJ254" s="12"/>
      <c r="FFK254" s="12"/>
      <c r="FFL254" s="12"/>
      <c r="FFM254" s="12"/>
      <c r="FFN254" s="12"/>
      <c r="FFO254" s="12"/>
      <c r="FFP254" s="12"/>
      <c r="FFQ254" s="12"/>
      <c r="FFR254" s="12"/>
      <c r="FFS254" s="12"/>
      <c r="FFT254" s="12"/>
      <c r="FFU254" s="12"/>
      <c r="FFV254" s="12"/>
      <c r="FFW254" s="12"/>
      <c r="FFX254" s="12"/>
      <c r="FFY254" s="12"/>
      <c r="FFZ254" s="12"/>
      <c r="FGA254" s="12"/>
      <c r="FGB254" s="12"/>
      <c r="FGC254" s="12"/>
      <c r="FGD254" s="12"/>
      <c r="FGE254" s="12"/>
      <c r="FGF254" s="12"/>
      <c r="FGG254" s="12"/>
      <c r="FGH254" s="12"/>
      <c r="FGI254" s="12"/>
      <c r="FGJ254" s="12"/>
      <c r="FGK254" s="12"/>
      <c r="FGL254" s="12"/>
      <c r="FGM254" s="12"/>
      <c r="FGN254" s="12"/>
      <c r="FGO254" s="12"/>
      <c r="FGP254" s="12"/>
      <c r="FGQ254" s="12"/>
      <c r="FGR254" s="12"/>
      <c r="FGS254" s="12"/>
      <c r="FGT254" s="12"/>
      <c r="FGU254" s="12"/>
      <c r="FGV254" s="12"/>
      <c r="FGW254" s="12"/>
      <c r="FGX254" s="12"/>
      <c r="FGY254" s="12"/>
      <c r="FGZ254" s="12"/>
      <c r="FHA254" s="12"/>
      <c r="FHB254" s="12"/>
      <c r="FHC254" s="12"/>
      <c r="FHD254" s="12"/>
      <c r="FHE254" s="12"/>
      <c r="FHF254" s="12"/>
      <c r="FHG254" s="12"/>
      <c r="FHH254" s="12"/>
      <c r="FHI254" s="12"/>
      <c r="FHJ254" s="12"/>
      <c r="FHK254" s="12"/>
      <c r="FHL254" s="12"/>
      <c r="FHM254" s="12"/>
      <c r="FHN254" s="12"/>
      <c r="FHO254" s="12"/>
      <c r="FHP254" s="12"/>
      <c r="FHQ254" s="12"/>
      <c r="FHR254" s="12"/>
      <c r="FHS254" s="12"/>
      <c r="FHT254" s="12"/>
      <c r="FHU254" s="12"/>
      <c r="FHV254" s="12"/>
      <c r="FHW254" s="12"/>
      <c r="FHX254" s="12"/>
      <c r="FHY254" s="12"/>
      <c r="FHZ254" s="12"/>
      <c r="FIA254" s="12"/>
      <c r="FIB254" s="12"/>
      <c r="FIC254" s="12"/>
      <c r="FID254" s="12"/>
      <c r="FIE254" s="12"/>
      <c r="FIF254" s="12"/>
      <c r="FIG254" s="12"/>
      <c r="FIH254" s="12"/>
      <c r="FII254" s="12"/>
      <c r="FIJ254" s="12"/>
      <c r="FIK254" s="12"/>
      <c r="FIL254" s="12"/>
      <c r="FIM254" s="12"/>
      <c r="FIN254" s="12"/>
      <c r="FIO254" s="12"/>
      <c r="FIP254" s="12"/>
      <c r="FIQ254" s="12"/>
      <c r="FIR254" s="12"/>
      <c r="FIS254" s="12"/>
      <c r="FIT254" s="12"/>
      <c r="FIU254" s="12"/>
      <c r="FIV254" s="12"/>
      <c r="FIW254" s="12"/>
      <c r="FIX254" s="12"/>
      <c r="FIY254" s="12"/>
      <c r="FIZ254" s="12"/>
      <c r="FJA254" s="12"/>
      <c r="FJB254" s="12"/>
      <c r="FJC254" s="12"/>
      <c r="FJD254" s="12"/>
      <c r="FJE254" s="12"/>
      <c r="FJF254" s="12"/>
      <c r="FJG254" s="12"/>
      <c r="FJH254" s="12"/>
      <c r="FJI254" s="12"/>
      <c r="FJJ254" s="12"/>
      <c r="FJK254" s="12"/>
      <c r="FJL254" s="12"/>
      <c r="FJM254" s="12"/>
      <c r="FJN254" s="12"/>
      <c r="FJO254" s="12"/>
      <c r="FJP254" s="12"/>
      <c r="FJQ254" s="12"/>
      <c r="FJR254" s="12"/>
      <c r="FJS254" s="12"/>
      <c r="FJT254" s="12"/>
      <c r="FJU254" s="12"/>
      <c r="FJV254" s="12"/>
      <c r="FJW254" s="12"/>
      <c r="FJX254" s="12"/>
      <c r="FJY254" s="12"/>
      <c r="FJZ254" s="12"/>
      <c r="FKA254" s="12"/>
      <c r="FKB254" s="12"/>
      <c r="FKC254" s="12"/>
      <c r="FKD254" s="12"/>
      <c r="FKE254" s="12"/>
      <c r="FKF254" s="12"/>
      <c r="FKG254" s="12"/>
      <c r="FKH254" s="12"/>
      <c r="FKI254" s="12"/>
      <c r="FKJ254" s="12"/>
      <c r="FKK254" s="12"/>
      <c r="FKL254" s="12"/>
      <c r="FKM254" s="12"/>
      <c r="FKN254" s="12"/>
      <c r="FKO254" s="12"/>
      <c r="FKP254" s="12"/>
      <c r="FKQ254" s="12"/>
      <c r="FKR254" s="12"/>
      <c r="FKS254" s="12"/>
      <c r="FKT254" s="12"/>
      <c r="FKU254" s="12"/>
      <c r="FKV254" s="12"/>
      <c r="FKW254" s="12"/>
      <c r="FKX254" s="12"/>
      <c r="FKY254" s="12"/>
      <c r="FKZ254" s="12"/>
      <c r="FLA254" s="12"/>
      <c r="FLB254" s="12"/>
      <c r="FLC254" s="12"/>
      <c r="FLD254" s="12"/>
      <c r="FLE254" s="12"/>
      <c r="FLF254" s="12"/>
      <c r="FLG254" s="12"/>
      <c r="FLH254" s="12"/>
      <c r="FLI254" s="12"/>
      <c r="FLJ254" s="12"/>
      <c r="FLK254" s="12"/>
      <c r="FLL254" s="12"/>
      <c r="FLM254" s="12"/>
      <c r="FLN254" s="12"/>
      <c r="FLO254" s="12"/>
      <c r="FLP254" s="12"/>
      <c r="FLQ254" s="12"/>
      <c r="FLR254" s="12"/>
      <c r="FLS254" s="12"/>
      <c r="FLT254" s="12"/>
      <c r="FLU254" s="12"/>
      <c r="FLV254" s="12"/>
      <c r="FLW254" s="12"/>
      <c r="FLX254" s="12"/>
      <c r="FLY254" s="12"/>
      <c r="FLZ254" s="12"/>
      <c r="FMA254" s="12"/>
      <c r="FMB254" s="12"/>
      <c r="FMC254" s="12"/>
      <c r="FMD254" s="12"/>
      <c r="FME254" s="12"/>
      <c r="FMF254" s="12"/>
      <c r="FMG254" s="12"/>
      <c r="FMH254" s="12"/>
      <c r="FMI254" s="12"/>
      <c r="FMJ254" s="12"/>
      <c r="FMK254" s="12"/>
      <c r="FML254" s="12"/>
      <c r="FMM254" s="12"/>
      <c r="FMN254" s="12"/>
      <c r="FMO254" s="12"/>
      <c r="FMP254" s="12"/>
      <c r="FMQ254" s="12"/>
      <c r="FMR254" s="12"/>
      <c r="FMS254" s="12"/>
      <c r="FMT254" s="12"/>
      <c r="FMU254" s="12"/>
      <c r="FMV254" s="12"/>
      <c r="FMW254" s="12"/>
      <c r="FMX254" s="12"/>
      <c r="FMY254" s="12"/>
      <c r="FMZ254" s="12"/>
      <c r="FNA254" s="12"/>
      <c r="FNB254" s="12"/>
      <c r="FNC254" s="12"/>
      <c r="FND254" s="12"/>
      <c r="FNE254" s="12"/>
      <c r="FNF254" s="12"/>
      <c r="FNG254" s="12"/>
      <c r="FNH254" s="12"/>
      <c r="FNI254" s="12"/>
      <c r="FNJ254" s="12"/>
      <c r="FNK254" s="12"/>
      <c r="FNL254" s="12"/>
      <c r="FNM254" s="12"/>
      <c r="FNN254" s="12"/>
      <c r="FNO254" s="12"/>
      <c r="FNP254" s="12"/>
      <c r="FNQ254" s="12"/>
      <c r="FNR254" s="12"/>
      <c r="FNS254" s="12"/>
      <c r="FNT254" s="12"/>
      <c r="FNU254" s="12"/>
      <c r="FNV254" s="12"/>
      <c r="FNW254" s="12"/>
      <c r="FNX254" s="12"/>
      <c r="FNY254" s="12"/>
      <c r="FNZ254" s="12"/>
      <c r="FOA254" s="12"/>
      <c r="FOB254" s="12"/>
      <c r="FOC254" s="12"/>
      <c r="FOD254" s="12"/>
      <c r="FOE254" s="12"/>
      <c r="FOF254" s="12"/>
      <c r="FOG254" s="12"/>
      <c r="FOH254" s="12"/>
      <c r="FOI254" s="12"/>
      <c r="FOJ254" s="12"/>
      <c r="FOK254" s="12"/>
      <c r="FOL254" s="12"/>
      <c r="FOM254" s="12"/>
      <c r="FON254" s="12"/>
      <c r="FOO254" s="12"/>
      <c r="FOP254" s="12"/>
      <c r="FOQ254" s="12"/>
      <c r="FOR254" s="12"/>
      <c r="FOS254" s="12"/>
      <c r="FOT254" s="12"/>
      <c r="FOU254" s="12"/>
      <c r="FOV254" s="12"/>
      <c r="FOW254" s="12"/>
      <c r="FOX254" s="12"/>
      <c r="FOY254" s="12"/>
      <c r="FOZ254" s="12"/>
      <c r="FPA254" s="12"/>
      <c r="FPB254" s="12"/>
      <c r="FPC254" s="12"/>
      <c r="FPD254" s="12"/>
      <c r="FPE254" s="12"/>
      <c r="FPF254" s="12"/>
      <c r="FPG254" s="12"/>
      <c r="FPH254" s="12"/>
      <c r="FPI254" s="12"/>
      <c r="FPJ254" s="12"/>
      <c r="FPK254" s="12"/>
      <c r="FPL254" s="12"/>
      <c r="FPM254" s="12"/>
      <c r="FPN254" s="12"/>
      <c r="FPO254" s="12"/>
      <c r="FPP254" s="12"/>
      <c r="FPQ254" s="12"/>
      <c r="FPR254" s="12"/>
      <c r="FPS254" s="12"/>
      <c r="FPT254" s="12"/>
      <c r="FPU254" s="12"/>
      <c r="FPV254" s="12"/>
      <c r="FPW254" s="12"/>
      <c r="FPX254" s="12"/>
      <c r="FPY254" s="12"/>
      <c r="FPZ254" s="12"/>
      <c r="FQA254" s="12"/>
      <c r="FQB254" s="12"/>
      <c r="FQC254" s="12"/>
      <c r="FQD254" s="12"/>
      <c r="FQE254" s="12"/>
      <c r="FQF254" s="12"/>
      <c r="FQG254" s="12"/>
      <c r="FQH254" s="12"/>
      <c r="FQI254" s="12"/>
      <c r="FQJ254" s="12"/>
      <c r="FQK254" s="12"/>
      <c r="FQL254" s="12"/>
      <c r="FQM254" s="12"/>
      <c r="FQN254" s="12"/>
      <c r="FQO254" s="12"/>
      <c r="FQP254" s="12"/>
      <c r="FQQ254" s="12"/>
      <c r="FQR254" s="12"/>
      <c r="FQS254" s="12"/>
      <c r="FQT254" s="12"/>
      <c r="FQU254" s="12"/>
      <c r="FQV254" s="12"/>
      <c r="FQW254" s="12"/>
      <c r="FQX254" s="12"/>
      <c r="FQY254" s="12"/>
      <c r="FQZ254" s="12"/>
      <c r="FRA254" s="12"/>
      <c r="FRB254" s="12"/>
      <c r="FRC254" s="12"/>
      <c r="FRD254" s="12"/>
      <c r="FRE254" s="12"/>
      <c r="FRF254" s="12"/>
      <c r="FRG254" s="12"/>
      <c r="FRH254" s="12"/>
      <c r="FRI254" s="12"/>
      <c r="FRJ254" s="12"/>
      <c r="FRK254" s="12"/>
      <c r="FRL254" s="12"/>
      <c r="FRM254" s="12"/>
      <c r="FRN254" s="12"/>
      <c r="FRO254" s="12"/>
      <c r="FRP254" s="12"/>
      <c r="FRQ254" s="12"/>
      <c r="FRR254" s="12"/>
      <c r="FRS254" s="12"/>
      <c r="FRT254" s="12"/>
      <c r="FRU254" s="12"/>
      <c r="FRV254" s="12"/>
      <c r="FRW254" s="12"/>
      <c r="FRX254" s="12"/>
      <c r="FRY254" s="12"/>
      <c r="FRZ254" s="12"/>
      <c r="FSA254" s="12"/>
      <c r="FSB254" s="12"/>
      <c r="FSC254" s="12"/>
      <c r="FSD254" s="12"/>
      <c r="FSE254" s="12"/>
      <c r="FSF254" s="12"/>
      <c r="FSG254" s="12"/>
      <c r="FSH254" s="12"/>
      <c r="FSI254" s="12"/>
      <c r="FSJ254" s="12"/>
      <c r="FSK254" s="12"/>
      <c r="FSL254" s="12"/>
      <c r="FSM254" s="12"/>
      <c r="FSN254" s="12"/>
      <c r="FSO254" s="12"/>
      <c r="FSP254" s="12"/>
      <c r="FSQ254" s="12"/>
      <c r="FSR254" s="12"/>
      <c r="FSS254" s="12"/>
      <c r="FST254" s="12"/>
      <c r="FSU254" s="12"/>
      <c r="FSV254" s="12"/>
      <c r="FSW254" s="12"/>
      <c r="FSX254" s="12"/>
      <c r="FSY254" s="12"/>
      <c r="FSZ254" s="12"/>
      <c r="FTA254" s="12"/>
      <c r="FTB254" s="12"/>
      <c r="FTC254" s="12"/>
      <c r="FTD254" s="12"/>
      <c r="FTE254" s="12"/>
      <c r="FTF254" s="12"/>
      <c r="FTG254" s="12"/>
      <c r="FTH254" s="12"/>
      <c r="FTI254" s="12"/>
      <c r="FTJ254" s="12"/>
      <c r="FTK254" s="12"/>
      <c r="FTL254" s="12"/>
      <c r="FTM254" s="12"/>
      <c r="FTN254" s="12"/>
      <c r="FTO254" s="12"/>
      <c r="FTP254" s="12"/>
      <c r="FTQ254" s="12"/>
      <c r="FTR254" s="12"/>
      <c r="FTS254" s="12"/>
      <c r="FTT254" s="12"/>
      <c r="FTU254" s="12"/>
      <c r="FTV254" s="12"/>
      <c r="FTW254" s="12"/>
      <c r="FTX254" s="12"/>
      <c r="FTY254" s="12"/>
      <c r="FTZ254" s="12"/>
      <c r="FUA254" s="12"/>
      <c r="FUB254" s="12"/>
      <c r="FUC254" s="12"/>
      <c r="FUD254" s="12"/>
      <c r="FUE254" s="12"/>
      <c r="FUF254" s="12"/>
      <c r="FUG254" s="12"/>
      <c r="FUH254" s="12"/>
      <c r="FUI254" s="12"/>
      <c r="FUJ254" s="12"/>
      <c r="FUK254" s="12"/>
      <c r="FUL254" s="12"/>
      <c r="FUM254" s="12"/>
      <c r="FUN254" s="12"/>
      <c r="FUO254" s="12"/>
      <c r="FUP254" s="12"/>
      <c r="FUQ254" s="12"/>
      <c r="FUR254" s="12"/>
      <c r="FUS254" s="12"/>
      <c r="FUT254" s="12"/>
      <c r="FUU254" s="12"/>
      <c r="FUV254" s="12"/>
      <c r="FUW254" s="12"/>
      <c r="FUX254" s="12"/>
      <c r="FUY254" s="12"/>
      <c r="FUZ254" s="12"/>
      <c r="FVA254" s="12"/>
      <c r="FVB254" s="12"/>
      <c r="FVC254" s="12"/>
      <c r="FVD254" s="12"/>
      <c r="FVE254" s="12"/>
      <c r="FVF254" s="12"/>
      <c r="FVG254" s="12"/>
      <c r="FVH254" s="12"/>
      <c r="FVI254" s="12"/>
      <c r="FVJ254" s="12"/>
      <c r="FVK254" s="12"/>
      <c r="FVL254" s="12"/>
      <c r="FVM254" s="12"/>
      <c r="FVN254" s="12"/>
      <c r="FVO254" s="12"/>
      <c r="FVP254" s="12"/>
      <c r="FVQ254" s="12"/>
      <c r="FVR254" s="12"/>
      <c r="FVS254" s="12"/>
      <c r="FVT254" s="12"/>
      <c r="FVU254" s="12"/>
      <c r="FVV254" s="12"/>
      <c r="FVW254" s="12"/>
      <c r="FVX254" s="12"/>
      <c r="FVY254" s="12"/>
      <c r="FVZ254" s="12"/>
      <c r="FWA254" s="12"/>
      <c r="FWB254" s="12"/>
      <c r="FWC254" s="12"/>
      <c r="FWD254" s="12"/>
      <c r="FWE254" s="12"/>
      <c r="FWF254" s="12"/>
      <c r="FWG254" s="12"/>
      <c r="FWH254" s="12"/>
      <c r="FWI254" s="12"/>
      <c r="FWJ254" s="12"/>
      <c r="FWK254" s="12"/>
      <c r="FWL254" s="12"/>
      <c r="FWM254" s="12"/>
      <c r="FWN254" s="12"/>
      <c r="FWO254" s="12"/>
      <c r="FWP254" s="12"/>
      <c r="FWQ254" s="12"/>
      <c r="FWR254" s="12"/>
      <c r="FWS254" s="12"/>
      <c r="FWT254" s="12"/>
      <c r="FWU254" s="12"/>
      <c r="FWV254" s="12"/>
      <c r="FWW254" s="12"/>
      <c r="FWX254" s="12"/>
      <c r="FWY254" s="12"/>
      <c r="FWZ254" s="12"/>
      <c r="FXA254" s="12"/>
      <c r="FXB254" s="12"/>
      <c r="FXC254" s="12"/>
      <c r="FXD254" s="12"/>
      <c r="FXE254" s="12"/>
      <c r="FXF254" s="12"/>
      <c r="FXG254" s="12"/>
      <c r="FXH254" s="12"/>
      <c r="FXI254" s="12"/>
      <c r="FXJ254" s="12"/>
      <c r="FXK254" s="12"/>
      <c r="FXL254" s="12"/>
      <c r="FXM254" s="12"/>
      <c r="FXN254" s="12"/>
      <c r="FXO254" s="12"/>
      <c r="FXP254" s="12"/>
      <c r="FXQ254" s="12"/>
      <c r="FXR254" s="12"/>
      <c r="FXS254" s="12"/>
      <c r="FXT254" s="12"/>
      <c r="FXU254" s="12"/>
      <c r="FXV254" s="12"/>
      <c r="FXW254" s="12"/>
      <c r="FXX254" s="12"/>
      <c r="FXY254" s="12"/>
      <c r="FXZ254" s="12"/>
      <c r="FYA254" s="12"/>
      <c r="FYB254" s="12"/>
      <c r="FYC254" s="12"/>
      <c r="FYD254" s="12"/>
      <c r="FYE254" s="12"/>
      <c r="FYF254" s="12"/>
      <c r="FYG254" s="12"/>
      <c r="FYH254" s="12"/>
      <c r="FYI254" s="12"/>
      <c r="FYJ254" s="12"/>
      <c r="FYK254" s="12"/>
      <c r="FYL254" s="12"/>
      <c r="FYM254" s="12"/>
      <c r="FYN254" s="12"/>
      <c r="FYO254" s="12"/>
      <c r="FYP254" s="12"/>
      <c r="FYQ254" s="12"/>
      <c r="FYR254" s="12"/>
      <c r="FYS254" s="12"/>
      <c r="FYT254" s="12"/>
      <c r="FYU254" s="12"/>
      <c r="FYV254" s="12"/>
      <c r="FYW254" s="12"/>
      <c r="FYX254" s="12"/>
      <c r="FYY254" s="12"/>
      <c r="FYZ254" s="12"/>
      <c r="FZA254" s="12"/>
      <c r="FZB254" s="12"/>
      <c r="FZC254" s="12"/>
      <c r="FZD254" s="12"/>
      <c r="FZE254" s="12"/>
      <c r="FZF254" s="12"/>
      <c r="FZG254" s="12"/>
      <c r="FZH254" s="12"/>
      <c r="FZI254" s="12"/>
      <c r="FZJ254" s="12"/>
      <c r="FZK254" s="12"/>
      <c r="FZL254" s="12"/>
      <c r="FZM254" s="12"/>
      <c r="FZN254" s="12"/>
      <c r="FZO254" s="12"/>
      <c r="FZP254" s="12"/>
      <c r="FZQ254" s="12"/>
      <c r="FZR254" s="12"/>
      <c r="FZS254" s="12"/>
      <c r="FZT254" s="12"/>
      <c r="FZU254" s="12"/>
      <c r="FZV254" s="12"/>
      <c r="FZW254" s="12"/>
      <c r="FZX254" s="12"/>
      <c r="FZY254" s="12"/>
      <c r="FZZ254" s="12"/>
      <c r="GAA254" s="12"/>
      <c r="GAB254" s="12"/>
      <c r="GAC254" s="12"/>
      <c r="GAD254" s="12"/>
      <c r="GAE254" s="12"/>
      <c r="GAF254" s="12"/>
      <c r="GAG254" s="12"/>
      <c r="GAH254" s="12"/>
      <c r="GAI254" s="12"/>
      <c r="GAJ254" s="12"/>
      <c r="GAK254" s="12"/>
      <c r="GAL254" s="12"/>
      <c r="GAM254" s="12"/>
      <c r="GAN254" s="12"/>
      <c r="GAO254" s="12"/>
      <c r="GAP254" s="12"/>
      <c r="GAQ254" s="12"/>
      <c r="GAR254" s="12"/>
      <c r="GAS254" s="12"/>
      <c r="GAT254" s="12"/>
      <c r="GAU254" s="12"/>
      <c r="GAV254" s="12"/>
      <c r="GAW254" s="12"/>
      <c r="GAX254" s="12"/>
      <c r="GAY254" s="12"/>
      <c r="GAZ254" s="12"/>
      <c r="GBA254" s="12"/>
      <c r="GBB254" s="12"/>
      <c r="GBC254" s="12"/>
      <c r="GBD254" s="12"/>
      <c r="GBE254" s="12"/>
      <c r="GBF254" s="12"/>
      <c r="GBG254" s="12"/>
      <c r="GBH254" s="12"/>
      <c r="GBI254" s="12"/>
      <c r="GBJ254" s="12"/>
      <c r="GBK254" s="12"/>
      <c r="GBL254" s="12"/>
      <c r="GBM254" s="12"/>
      <c r="GBN254" s="12"/>
      <c r="GBO254" s="12"/>
      <c r="GBP254" s="12"/>
      <c r="GBQ254" s="12"/>
      <c r="GBR254" s="12"/>
      <c r="GBS254" s="12"/>
      <c r="GBT254" s="12"/>
      <c r="GBU254" s="12"/>
      <c r="GBV254" s="12"/>
      <c r="GBW254" s="12"/>
      <c r="GBX254" s="12"/>
      <c r="GBY254" s="12"/>
      <c r="GBZ254" s="12"/>
      <c r="GCA254" s="12"/>
      <c r="GCB254" s="12"/>
      <c r="GCC254" s="12"/>
      <c r="GCD254" s="12"/>
      <c r="GCE254" s="12"/>
      <c r="GCF254" s="12"/>
      <c r="GCG254" s="12"/>
      <c r="GCH254" s="12"/>
      <c r="GCI254" s="12"/>
      <c r="GCJ254" s="12"/>
      <c r="GCK254" s="12"/>
      <c r="GCL254" s="12"/>
      <c r="GCM254" s="12"/>
      <c r="GCN254" s="12"/>
      <c r="GCO254" s="12"/>
      <c r="GCP254" s="12"/>
      <c r="GCQ254" s="12"/>
      <c r="GCR254" s="12"/>
      <c r="GCS254" s="12"/>
      <c r="GCT254" s="12"/>
      <c r="GCU254" s="12"/>
      <c r="GCV254" s="12"/>
      <c r="GCW254" s="12"/>
      <c r="GCX254" s="12"/>
      <c r="GCY254" s="12"/>
      <c r="GCZ254" s="12"/>
      <c r="GDA254" s="12"/>
      <c r="GDB254" s="12"/>
      <c r="GDC254" s="12"/>
      <c r="GDD254" s="12"/>
      <c r="GDE254" s="12"/>
      <c r="GDF254" s="12"/>
      <c r="GDG254" s="12"/>
      <c r="GDH254" s="12"/>
      <c r="GDI254" s="12"/>
      <c r="GDJ254" s="12"/>
      <c r="GDK254" s="12"/>
      <c r="GDL254" s="12"/>
      <c r="GDM254" s="12"/>
      <c r="GDN254" s="12"/>
      <c r="GDO254" s="12"/>
      <c r="GDP254" s="12"/>
      <c r="GDQ254" s="12"/>
      <c r="GDR254" s="12"/>
      <c r="GDS254" s="12"/>
      <c r="GDT254" s="12"/>
      <c r="GDU254" s="12"/>
      <c r="GDV254" s="12"/>
      <c r="GDW254" s="12"/>
      <c r="GDX254" s="12"/>
      <c r="GDY254" s="12"/>
      <c r="GDZ254" s="12"/>
      <c r="GEA254" s="12"/>
      <c r="GEB254" s="12"/>
      <c r="GEC254" s="12"/>
      <c r="GED254" s="12"/>
      <c r="GEE254" s="12"/>
      <c r="GEF254" s="12"/>
      <c r="GEG254" s="12"/>
      <c r="GEH254" s="12"/>
      <c r="GEI254" s="12"/>
      <c r="GEJ254" s="12"/>
      <c r="GEK254" s="12"/>
      <c r="GEL254" s="12"/>
      <c r="GEM254" s="12"/>
      <c r="GEN254" s="12"/>
      <c r="GEO254" s="12"/>
      <c r="GEP254" s="12"/>
      <c r="GEQ254" s="12"/>
      <c r="GER254" s="12"/>
      <c r="GES254" s="12"/>
      <c r="GET254" s="12"/>
      <c r="GEU254" s="12"/>
      <c r="GEV254" s="12"/>
      <c r="GEW254" s="12"/>
      <c r="GEX254" s="12"/>
      <c r="GEY254" s="12"/>
      <c r="GEZ254" s="12"/>
      <c r="GFA254" s="12"/>
      <c r="GFB254" s="12"/>
      <c r="GFC254" s="12"/>
      <c r="GFD254" s="12"/>
      <c r="GFE254" s="12"/>
      <c r="GFF254" s="12"/>
      <c r="GFG254" s="12"/>
      <c r="GFH254" s="12"/>
      <c r="GFI254" s="12"/>
      <c r="GFJ254" s="12"/>
      <c r="GFK254" s="12"/>
      <c r="GFL254" s="12"/>
      <c r="GFM254" s="12"/>
      <c r="GFN254" s="12"/>
      <c r="GFO254" s="12"/>
      <c r="GFP254" s="12"/>
      <c r="GFQ254" s="12"/>
      <c r="GFR254" s="12"/>
      <c r="GFS254" s="12"/>
      <c r="GFT254" s="12"/>
      <c r="GFU254" s="12"/>
      <c r="GFV254" s="12"/>
      <c r="GFW254" s="12"/>
      <c r="GFX254" s="12"/>
      <c r="GFY254" s="12"/>
      <c r="GFZ254" s="12"/>
      <c r="GGA254" s="12"/>
      <c r="GGB254" s="12"/>
      <c r="GGC254" s="12"/>
      <c r="GGD254" s="12"/>
      <c r="GGE254" s="12"/>
      <c r="GGF254" s="12"/>
      <c r="GGG254" s="12"/>
      <c r="GGH254" s="12"/>
      <c r="GGI254" s="12"/>
      <c r="GGJ254" s="12"/>
      <c r="GGK254" s="12"/>
      <c r="GGL254" s="12"/>
      <c r="GGM254" s="12"/>
      <c r="GGN254" s="12"/>
      <c r="GGO254" s="12"/>
      <c r="GGP254" s="12"/>
      <c r="GGQ254" s="12"/>
      <c r="GGR254" s="12"/>
      <c r="GGS254" s="12"/>
      <c r="GGT254" s="12"/>
      <c r="GGU254" s="12"/>
      <c r="GGV254" s="12"/>
      <c r="GGW254" s="12"/>
      <c r="GGX254" s="12"/>
      <c r="GGY254" s="12"/>
      <c r="GGZ254" s="12"/>
      <c r="GHA254" s="12"/>
      <c r="GHB254" s="12"/>
      <c r="GHC254" s="12"/>
      <c r="GHD254" s="12"/>
      <c r="GHE254" s="12"/>
      <c r="GHF254" s="12"/>
      <c r="GHG254" s="12"/>
      <c r="GHH254" s="12"/>
      <c r="GHI254" s="12"/>
      <c r="GHJ254" s="12"/>
      <c r="GHK254" s="12"/>
      <c r="GHL254" s="12"/>
      <c r="GHM254" s="12"/>
      <c r="GHN254" s="12"/>
      <c r="GHO254" s="12"/>
      <c r="GHP254" s="12"/>
      <c r="GHQ254" s="12"/>
      <c r="GHR254" s="12"/>
      <c r="GHS254" s="12"/>
      <c r="GHT254" s="12"/>
      <c r="GHU254" s="12"/>
      <c r="GHV254" s="12"/>
      <c r="GHW254" s="12"/>
      <c r="GHX254" s="12"/>
      <c r="GHY254" s="12"/>
      <c r="GHZ254" s="12"/>
      <c r="GIA254" s="12"/>
      <c r="GIB254" s="12"/>
      <c r="GIC254" s="12"/>
      <c r="GID254" s="12"/>
      <c r="GIE254" s="12"/>
      <c r="GIF254" s="12"/>
      <c r="GIG254" s="12"/>
      <c r="GIH254" s="12"/>
      <c r="GII254" s="12"/>
      <c r="GIJ254" s="12"/>
      <c r="GIK254" s="12"/>
      <c r="GIL254" s="12"/>
      <c r="GIM254" s="12"/>
      <c r="GIN254" s="12"/>
      <c r="GIO254" s="12"/>
      <c r="GIP254" s="12"/>
      <c r="GIQ254" s="12"/>
      <c r="GIR254" s="12"/>
      <c r="GIS254" s="12"/>
      <c r="GIT254" s="12"/>
      <c r="GIU254" s="12"/>
      <c r="GIV254" s="12"/>
      <c r="GIW254" s="12"/>
      <c r="GIX254" s="12"/>
      <c r="GIY254" s="12"/>
      <c r="GIZ254" s="12"/>
      <c r="GJA254" s="12"/>
      <c r="GJB254" s="12"/>
      <c r="GJC254" s="12"/>
      <c r="GJD254" s="12"/>
      <c r="GJE254" s="12"/>
      <c r="GJF254" s="12"/>
      <c r="GJG254" s="12"/>
      <c r="GJH254" s="12"/>
      <c r="GJI254" s="12"/>
      <c r="GJJ254" s="12"/>
      <c r="GJK254" s="12"/>
      <c r="GJL254" s="12"/>
      <c r="GJM254" s="12"/>
      <c r="GJN254" s="12"/>
      <c r="GJO254" s="12"/>
      <c r="GJP254" s="12"/>
      <c r="GJQ254" s="12"/>
      <c r="GJR254" s="12"/>
      <c r="GJS254" s="12"/>
      <c r="GJT254" s="12"/>
      <c r="GJU254" s="12"/>
      <c r="GJV254" s="12"/>
      <c r="GJW254" s="12"/>
      <c r="GJX254" s="12"/>
      <c r="GJY254" s="12"/>
      <c r="GJZ254" s="12"/>
      <c r="GKA254" s="12"/>
      <c r="GKB254" s="12"/>
      <c r="GKC254" s="12"/>
      <c r="GKD254" s="12"/>
      <c r="GKE254" s="12"/>
      <c r="GKF254" s="12"/>
      <c r="GKG254" s="12"/>
      <c r="GKH254" s="12"/>
      <c r="GKI254" s="12"/>
      <c r="GKJ254" s="12"/>
      <c r="GKK254" s="12"/>
      <c r="GKL254" s="12"/>
      <c r="GKM254" s="12"/>
      <c r="GKN254" s="12"/>
      <c r="GKO254" s="12"/>
      <c r="GKP254" s="12"/>
      <c r="GKQ254" s="12"/>
      <c r="GKR254" s="12"/>
      <c r="GKS254" s="12"/>
      <c r="GKT254" s="12"/>
      <c r="GKU254" s="12"/>
      <c r="GKV254" s="12"/>
      <c r="GKW254" s="12"/>
      <c r="GKX254" s="12"/>
      <c r="GKY254" s="12"/>
      <c r="GKZ254" s="12"/>
      <c r="GLA254" s="12"/>
      <c r="GLB254" s="12"/>
      <c r="GLC254" s="12"/>
      <c r="GLD254" s="12"/>
      <c r="GLE254" s="12"/>
      <c r="GLF254" s="12"/>
      <c r="GLG254" s="12"/>
      <c r="GLH254" s="12"/>
      <c r="GLI254" s="12"/>
      <c r="GLJ254" s="12"/>
      <c r="GLK254" s="12"/>
      <c r="GLL254" s="12"/>
      <c r="GLM254" s="12"/>
      <c r="GLN254" s="12"/>
      <c r="GLO254" s="12"/>
      <c r="GLP254" s="12"/>
      <c r="GLQ254" s="12"/>
      <c r="GLR254" s="12"/>
      <c r="GLS254" s="12"/>
      <c r="GLT254" s="12"/>
      <c r="GLU254" s="12"/>
      <c r="GLV254" s="12"/>
      <c r="GLW254" s="12"/>
      <c r="GLX254" s="12"/>
      <c r="GLY254" s="12"/>
      <c r="GLZ254" s="12"/>
      <c r="GMA254" s="12"/>
      <c r="GMB254" s="12"/>
      <c r="GMC254" s="12"/>
      <c r="GMD254" s="12"/>
      <c r="GME254" s="12"/>
      <c r="GMF254" s="12"/>
      <c r="GMG254" s="12"/>
      <c r="GMH254" s="12"/>
      <c r="GMI254" s="12"/>
      <c r="GMJ254" s="12"/>
      <c r="GMK254" s="12"/>
      <c r="GML254" s="12"/>
      <c r="GMM254" s="12"/>
      <c r="GMN254" s="12"/>
      <c r="GMO254" s="12"/>
      <c r="GMP254" s="12"/>
      <c r="GMQ254" s="12"/>
      <c r="GMR254" s="12"/>
      <c r="GMS254" s="12"/>
      <c r="GMT254" s="12"/>
      <c r="GMU254" s="12"/>
      <c r="GMV254" s="12"/>
      <c r="GMW254" s="12"/>
      <c r="GMX254" s="12"/>
      <c r="GMY254" s="12"/>
      <c r="GMZ254" s="12"/>
      <c r="GNA254" s="12"/>
      <c r="GNB254" s="12"/>
      <c r="GNC254" s="12"/>
      <c r="GND254" s="12"/>
      <c r="GNE254" s="12"/>
      <c r="GNF254" s="12"/>
      <c r="GNG254" s="12"/>
      <c r="GNH254" s="12"/>
      <c r="GNI254" s="12"/>
      <c r="GNJ254" s="12"/>
      <c r="GNK254" s="12"/>
      <c r="GNL254" s="12"/>
      <c r="GNM254" s="12"/>
      <c r="GNN254" s="12"/>
      <c r="GNO254" s="12"/>
      <c r="GNP254" s="12"/>
      <c r="GNQ254" s="12"/>
      <c r="GNR254" s="12"/>
      <c r="GNS254" s="12"/>
      <c r="GNT254" s="12"/>
      <c r="GNU254" s="12"/>
      <c r="GNV254" s="12"/>
      <c r="GNW254" s="12"/>
      <c r="GNX254" s="12"/>
      <c r="GNY254" s="12"/>
      <c r="GNZ254" s="12"/>
      <c r="GOA254" s="12"/>
      <c r="GOB254" s="12"/>
      <c r="GOC254" s="12"/>
      <c r="GOD254" s="12"/>
      <c r="GOE254" s="12"/>
      <c r="GOF254" s="12"/>
      <c r="GOG254" s="12"/>
      <c r="GOH254" s="12"/>
      <c r="GOI254" s="12"/>
      <c r="GOJ254" s="12"/>
      <c r="GOK254" s="12"/>
      <c r="GOL254" s="12"/>
      <c r="GOM254" s="12"/>
      <c r="GON254" s="12"/>
      <c r="GOO254" s="12"/>
      <c r="GOP254" s="12"/>
      <c r="GOQ254" s="12"/>
      <c r="GOR254" s="12"/>
      <c r="GOS254" s="12"/>
      <c r="GOT254" s="12"/>
      <c r="GOU254" s="12"/>
      <c r="GOV254" s="12"/>
      <c r="GOW254" s="12"/>
      <c r="GOX254" s="12"/>
      <c r="GOY254" s="12"/>
      <c r="GOZ254" s="12"/>
      <c r="GPA254" s="12"/>
      <c r="GPB254" s="12"/>
      <c r="GPC254" s="12"/>
      <c r="GPD254" s="12"/>
      <c r="GPE254" s="12"/>
      <c r="GPF254" s="12"/>
      <c r="GPG254" s="12"/>
      <c r="GPH254" s="12"/>
      <c r="GPI254" s="12"/>
      <c r="GPJ254" s="12"/>
      <c r="GPK254" s="12"/>
      <c r="GPL254" s="12"/>
      <c r="GPM254" s="12"/>
      <c r="GPN254" s="12"/>
      <c r="GPO254" s="12"/>
      <c r="GPP254" s="12"/>
      <c r="GPQ254" s="12"/>
      <c r="GPR254" s="12"/>
      <c r="GPS254" s="12"/>
      <c r="GPT254" s="12"/>
      <c r="GPU254" s="12"/>
      <c r="GPV254" s="12"/>
      <c r="GPW254" s="12"/>
      <c r="GPX254" s="12"/>
      <c r="GPY254" s="12"/>
      <c r="GPZ254" s="12"/>
      <c r="GQA254" s="12"/>
      <c r="GQB254" s="12"/>
      <c r="GQC254" s="12"/>
      <c r="GQD254" s="12"/>
      <c r="GQE254" s="12"/>
      <c r="GQF254" s="12"/>
      <c r="GQG254" s="12"/>
      <c r="GQH254" s="12"/>
      <c r="GQI254" s="12"/>
      <c r="GQJ254" s="12"/>
      <c r="GQK254" s="12"/>
      <c r="GQL254" s="12"/>
      <c r="GQM254" s="12"/>
      <c r="GQN254" s="12"/>
      <c r="GQO254" s="12"/>
      <c r="GQP254" s="12"/>
      <c r="GQQ254" s="12"/>
      <c r="GQR254" s="12"/>
      <c r="GQS254" s="12"/>
      <c r="GQT254" s="12"/>
      <c r="GQU254" s="12"/>
      <c r="GQV254" s="12"/>
      <c r="GQW254" s="12"/>
      <c r="GQX254" s="12"/>
      <c r="GQY254" s="12"/>
      <c r="GQZ254" s="12"/>
      <c r="GRA254" s="12"/>
      <c r="GRB254" s="12"/>
      <c r="GRC254" s="12"/>
      <c r="GRD254" s="12"/>
      <c r="GRE254" s="12"/>
      <c r="GRF254" s="12"/>
      <c r="GRG254" s="12"/>
      <c r="GRH254" s="12"/>
      <c r="GRI254" s="12"/>
      <c r="GRJ254" s="12"/>
      <c r="GRK254" s="12"/>
      <c r="GRL254" s="12"/>
      <c r="GRM254" s="12"/>
      <c r="GRN254" s="12"/>
      <c r="GRO254" s="12"/>
      <c r="GRP254" s="12"/>
      <c r="GRQ254" s="12"/>
      <c r="GRR254" s="12"/>
      <c r="GRS254" s="12"/>
      <c r="GRT254" s="12"/>
      <c r="GRU254" s="12"/>
      <c r="GRV254" s="12"/>
      <c r="GRW254" s="12"/>
      <c r="GRX254" s="12"/>
      <c r="GRY254" s="12"/>
      <c r="GRZ254" s="12"/>
      <c r="GSA254" s="12"/>
      <c r="GSB254" s="12"/>
      <c r="GSC254" s="12"/>
      <c r="GSD254" s="12"/>
      <c r="GSE254" s="12"/>
      <c r="GSF254" s="12"/>
      <c r="GSG254" s="12"/>
      <c r="GSH254" s="12"/>
      <c r="GSI254" s="12"/>
      <c r="GSJ254" s="12"/>
      <c r="GSK254" s="12"/>
      <c r="GSL254" s="12"/>
      <c r="GSM254" s="12"/>
      <c r="GSN254" s="12"/>
      <c r="GSO254" s="12"/>
      <c r="GSP254" s="12"/>
      <c r="GSQ254" s="12"/>
      <c r="GSR254" s="12"/>
      <c r="GSS254" s="12"/>
      <c r="GST254" s="12"/>
      <c r="GSU254" s="12"/>
      <c r="GSV254" s="12"/>
      <c r="GSW254" s="12"/>
      <c r="GSX254" s="12"/>
      <c r="GSY254" s="12"/>
      <c r="GSZ254" s="12"/>
      <c r="GTA254" s="12"/>
      <c r="GTB254" s="12"/>
      <c r="GTC254" s="12"/>
      <c r="GTD254" s="12"/>
      <c r="GTE254" s="12"/>
      <c r="GTF254" s="12"/>
      <c r="GTG254" s="12"/>
      <c r="GTH254" s="12"/>
      <c r="GTI254" s="12"/>
      <c r="GTJ254" s="12"/>
      <c r="GTK254" s="12"/>
      <c r="GTL254" s="12"/>
      <c r="GTM254" s="12"/>
      <c r="GTN254" s="12"/>
      <c r="GTO254" s="12"/>
      <c r="GTP254" s="12"/>
      <c r="GTQ254" s="12"/>
      <c r="GTR254" s="12"/>
      <c r="GTS254" s="12"/>
      <c r="GTT254" s="12"/>
      <c r="GTU254" s="12"/>
      <c r="GTV254" s="12"/>
      <c r="GTW254" s="12"/>
      <c r="GTX254" s="12"/>
      <c r="GTY254" s="12"/>
      <c r="GTZ254" s="12"/>
      <c r="GUA254" s="12"/>
      <c r="GUB254" s="12"/>
      <c r="GUC254" s="12"/>
      <c r="GUD254" s="12"/>
      <c r="GUE254" s="12"/>
      <c r="GUF254" s="12"/>
      <c r="GUG254" s="12"/>
      <c r="GUH254" s="12"/>
      <c r="GUI254" s="12"/>
      <c r="GUJ254" s="12"/>
      <c r="GUK254" s="12"/>
      <c r="GUL254" s="12"/>
      <c r="GUM254" s="12"/>
      <c r="GUN254" s="12"/>
      <c r="GUO254" s="12"/>
      <c r="GUP254" s="12"/>
      <c r="GUQ254" s="12"/>
      <c r="GUR254" s="12"/>
      <c r="GUS254" s="12"/>
      <c r="GUT254" s="12"/>
      <c r="GUU254" s="12"/>
      <c r="GUV254" s="12"/>
      <c r="GUW254" s="12"/>
      <c r="GUX254" s="12"/>
      <c r="GUY254" s="12"/>
      <c r="GUZ254" s="12"/>
      <c r="GVA254" s="12"/>
      <c r="GVB254" s="12"/>
      <c r="GVC254" s="12"/>
      <c r="GVD254" s="12"/>
      <c r="GVE254" s="12"/>
      <c r="GVF254" s="12"/>
      <c r="GVG254" s="12"/>
      <c r="GVH254" s="12"/>
      <c r="GVI254" s="12"/>
      <c r="GVJ254" s="12"/>
      <c r="GVK254" s="12"/>
      <c r="GVL254" s="12"/>
      <c r="GVM254" s="12"/>
      <c r="GVN254" s="12"/>
      <c r="GVO254" s="12"/>
      <c r="GVP254" s="12"/>
      <c r="GVQ254" s="12"/>
      <c r="GVR254" s="12"/>
      <c r="GVS254" s="12"/>
      <c r="GVT254" s="12"/>
      <c r="GVU254" s="12"/>
      <c r="GVV254" s="12"/>
      <c r="GVW254" s="12"/>
      <c r="GVX254" s="12"/>
      <c r="GVY254" s="12"/>
      <c r="GVZ254" s="12"/>
      <c r="GWA254" s="12"/>
      <c r="GWB254" s="12"/>
      <c r="GWC254" s="12"/>
      <c r="GWD254" s="12"/>
      <c r="GWE254" s="12"/>
      <c r="GWF254" s="12"/>
      <c r="GWG254" s="12"/>
      <c r="GWH254" s="12"/>
      <c r="GWI254" s="12"/>
      <c r="GWJ254" s="12"/>
      <c r="GWK254" s="12"/>
      <c r="GWL254" s="12"/>
      <c r="GWM254" s="12"/>
      <c r="GWN254" s="12"/>
      <c r="GWO254" s="12"/>
      <c r="GWP254" s="12"/>
      <c r="GWQ254" s="12"/>
      <c r="GWR254" s="12"/>
      <c r="GWS254" s="12"/>
      <c r="GWT254" s="12"/>
      <c r="GWU254" s="12"/>
      <c r="GWV254" s="12"/>
      <c r="GWW254" s="12"/>
      <c r="GWX254" s="12"/>
      <c r="GWY254" s="12"/>
      <c r="GWZ254" s="12"/>
      <c r="GXA254" s="12"/>
      <c r="GXB254" s="12"/>
      <c r="GXC254" s="12"/>
      <c r="GXD254" s="12"/>
      <c r="GXE254" s="12"/>
      <c r="GXF254" s="12"/>
      <c r="GXG254" s="12"/>
      <c r="GXH254" s="12"/>
      <c r="GXI254" s="12"/>
      <c r="GXJ254" s="12"/>
      <c r="GXK254" s="12"/>
      <c r="GXL254" s="12"/>
      <c r="GXM254" s="12"/>
      <c r="GXN254" s="12"/>
      <c r="GXO254" s="12"/>
      <c r="GXP254" s="12"/>
      <c r="GXQ254" s="12"/>
      <c r="GXR254" s="12"/>
      <c r="GXS254" s="12"/>
      <c r="GXT254" s="12"/>
      <c r="GXU254" s="12"/>
      <c r="GXV254" s="12"/>
      <c r="GXW254" s="12"/>
      <c r="GXX254" s="12"/>
      <c r="GXY254" s="12"/>
      <c r="GXZ254" s="12"/>
      <c r="GYA254" s="12"/>
      <c r="GYB254" s="12"/>
      <c r="GYC254" s="12"/>
      <c r="GYD254" s="12"/>
      <c r="GYE254" s="12"/>
      <c r="GYF254" s="12"/>
      <c r="GYG254" s="12"/>
      <c r="GYH254" s="12"/>
      <c r="GYI254" s="12"/>
      <c r="GYJ254" s="12"/>
      <c r="GYK254" s="12"/>
      <c r="GYL254" s="12"/>
      <c r="GYM254" s="12"/>
      <c r="GYN254" s="12"/>
      <c r="GYO254" s="12"/>
      <c r="GYP254" s="12"/>
      <c r="GYQ254" s="12"/>
      <c r="GYR254" s="12"/>
      <c r="GYS254" s="12"/>
      <c r="GYT254" s="12"/>
      <c r="GYU254" s="12"/>
      <c r="GYV254" s="12"/>
      <c r="GYW254" s="12"/>
      <c r="GYX254" s="12"/>
      <c r="GYY254" s="12"/>
      <c r="GYZ254" s="12"/>
      <c r="GZA254" s="12"/>
      <c r="GZB254" s="12"/>
      <c r="GZC254" s="12"/>
      <c r="GZD254" s="12"/>
      <c r="GZE254" s="12"/>
      <c r="GZF254" s="12"/>
      <c r="GZG254" s="12"/>
      <c r="GZH254" s="12"/>
      <c r="GZI254" s="12"/>
      <c r="GZJ254" s="12"/>
      <c r="GZK254" s="12"/>
      <c r="GZL254" s="12"/>
      <c r="GZM254" s="12"/>
      <c r="GZN254" s="12"/>
      <c r="GZO254" s="12"/>
      <c r="GZP254" s="12"/>
      <c r="GZQ254" s="12"/>
      <c r="GZR254" s="12"/>
      <c r="GZS254" s="12"/>
      <c r="GZT254" s="12"/>
      <c r="GZU254" s="12"/>
      <c r="GZV254" s="12"/>
      <c r="GZW254" s="12"/>
      <c r="GZX254" s="12"/>
      <c r="GZY254" s="12"/>
      <c r="GZZ254" s="12"/>
      <c r="HAA254" s="12"/>
      <c r="HAB254" s="12"/>
      <c r="HAC254" s="12"/>
      <c r="HAD254" s="12"/>
      <c r="HAE254" s="12"/>
      <c r="HAF254" s="12"/>
      <c r="HAG254" s="12"/>
      <c r="HAH254" s="12"/>
      <c r="HAI254" s="12"/>
      <c r="HAJ254" s="12"/>
      <c r="HAK254" s="12"/>
      <c r="HAL254" s="12"/>
      <c r="HAM254" s="12"/>
      <c r="HAN254" s="12"/>
      <c r="HAO254" s="12"/>
      <c r="HAP254" s="12"/>
      <c r="HAQ254" s="12"/>
      <c r="HAR254" s="12"/>
      <c r="HAS254" s="12"/>
      <c r="HAT254" s="12"/>
      <c r="HAU254" s="12"/>
      <c r="HAV254" s="12"/>
      <c r="HAW254" s="12"/>
      <c r="HAX254" s="12"/>
      <c r="HAY254" s="12"/>
      <c r="HAZ254" s="12"/>
      <c r="HBA254" s="12"/>
      <c r="HBB254" s="12"/>
      <c r="HBC254" s="12"/>
      <c r="HBD254" s="12"/>
      <c r="HBE254" s="12"/>
      <c r="HBF254" s="12"/>
      <c r="HBG254" s="12"/>
      <c r="HBH254" s="12"/>
      <c r="HBI254" s="12"/>
      <c r="HBJ254" s="12"/>
      <c r="HBK254" s="12"/>
      <c r="HBL254" s="12"/>
      <c r="HBM254" s="12"/>
      <c r="HBN254" s="12"/>
      <c r="HBO254" s="12"/>
      <c r="HBP254" s="12"/>
      <c r="HBQ254" s="12"/>
      <c r="HBR254" s="12"/>
      <c r="HBS254" s="12"/>
      <c r="HBT254" s="12"/>
      <c r="HBU254" s="12"/>
      <c r="HBV254" s="12"/>
      <c r="HBW254" s="12"/>
      <c r="HBX254" s="12"/>
      <c r="HBY254" s="12"/>
      <c r="HBZ254" s="12"/>
      <c r="HCA254" s="12"/>
      <c r="HCB254" s="12"/>
      <c r="HCC254" s="12"/>
      <c r="HCD254" s="12"/>
      <c r="HCE254" s="12"/>
      <c r="HCF254" s="12"/>
      <c r="HCG254" s="12"/>
      <c r="HCH254" s="12"/>
      <c r="HCI254" s="12"/>
      <c r="HCJ254" s="12"/>
      <c r="HCK254" s="12"/>
      <c r="HCL254" s="12"/>
      <c r="HCM254" s="12"/>
      <c r="HCN254" s="12"/>
      <c r="HCO254" s="12"/>
      <c r="HCP254" s="12"/>
      <c r="HCQ254" s="12"/>
      <c r="HCR254" s="12"/>
      <c r="HCS254" s="12"/>
      <c r="HCT254" s="12"/>
      <c r="HCU254" s="12"/>
      <c r="HCV254" s="12"/>
      <c r="HCW254" s="12"/>
      <c r="HCX254" s="12"/>
      <c r="HCY254" s="12"/>
      <c r="HCZ254" s="12"/>
      <c r="HDA254" s="12"/>
      <c r="HDB254" s="12"/>
      <c r="HDC254" s="12"/>
      <c r="HDD254" s="12"/>
      <c r="HDE254" s="12"/>
      <c r="HDF254" s="12"/>
      <c r="HDG254" s="12"/>
      <c r="HDH254" s="12"/>
      <c r="HDI254" s="12"/>
      <c r="HDJ254" s="12"/>
      <c r="HDK254" s="12"/>
      <c r="HDL254" s="12"/>
      <c r="HDM254" s="12"/>
      <c r="HDN254" s="12"/>
      <c r="HDO254" s="12"/>
      <c r="HDP254" s="12"/>
      <c r="HDQ254" s="12"/>
      <c r="HDR254" s="12"/>
      <c r="HDS254" s="12"/>
      <c r="HDT254" s="12"/>
      <c r="HDU254" s="12"/>
      <c r="HDV254" s="12"/>
      <c r="HDW254" s="12"/>
      <c r="HDX254" s="12"/>
      <c r="HDY254" s="12"/>
      <c r="HDZ254" s="12"/>
      <c r="HEA254" s="12"/>
      <c r="HEB254" s="12"/>
      <c r="HEC254" s="12"/>
      <c r="HED254" s="12"/>
      <c r="HEE254" s="12"/>
      <c r="HEF254" s="12"/>
      <c r="HEG254" s="12"/>
      <c r="HEH254" s="12"/>
      <c r="HEI254" s="12"/>
      <c r="HEJ254" s="12"/>
      <c r="HEK254" s="12"/>
      <c r="HEL254" s="12"/>
      <c r="HEM254" s="12"/>
      <c r="HEN254" s="12"/>
      <c r="HEO254" s="12"/>
      <c r="HEP254" s="12"/>
      <c r="HEQ254" s="12"/>
      <c r="HER254" s="12"/>
      <c r="HES254" s="12"/>
      <c r="HET254" s="12"/>
      <c r="HEU254" s="12"/>
      <c r="HEV254" s="12"/>
      <c r="HEW254" s="12"/>
      <c r="HEX254" s="12"/>
      <c r="HEY254" s="12"/>
      <c r="HEZ254" s="12"/>
      <c r="HFA254" s="12"/>
      <c r="HFB254" s="12"/>
      <c r="HFC254" s="12"/>
      <c r="HFD254" s="12"/>
      <c r="HFE254" s="12"/>
      <c r="HFF254" s="12"/>
      <c r="HFG254" s="12"/>
      <c r="HFH254" s="12"/>
      <c r="HFI254" s="12"/>
      <c r="HFJ254" s="12"/>
      <c r="HFK254" s="12"/>
      <c r="HFL254" s="12"/>
      <c r="HFM254" s="12"/>
      <c r="HFN254" s="12"/>
      <c r="HFO254" s="12"/>
      <c r="HFP254" s="12"/>
      <c r="HFQ254" s="12"/>
      <c r="HFR254" s="12"/>
      <c r="HFS254" s="12"/>
      <c r="HFT254" s="12"/>
      <c r="HFU254" s="12"/>
      <c r="HFV254" s="12"/>
      <c r="HFW254" s="12"/>
      <c r="HFX254" s="12"/>
      <c r="HFY254" s="12"/>
      <c r="HFZ254" s="12"/>
      <c r="HGA254" s="12"/>
      <c r="HGB254" s="12"/>
      <c r="HGC254" s="12"/>
      <c r="HGD254" s="12"/>
      <c r="HGE254" s="12"/>
      <c r="HGF254" s="12"/>
      <c r="HGG254" s="12"/>
      <c r="HGH254" s="12"/>
      <c r="HGI254" s="12"/>
      <c r="HGJ254" s="12"/>
      <c r="HGK254" s="12"/>
      <c r="HGL254" s="12"/>
      <c r="HGM254" s="12"/>
      <c r="HGN254" s="12"/>
      <c r="HGO254" s="12"/>
      <c r="HGP254" s="12"/>
      <c r="HGQ254" s="12"/>
      <c r="HGR254" s="12"/>
      <c r="HGS254" s="12"/>
      <c r="HGT254" s="12"/>
      <c r="HGU254" s="12"/>
      <c r="HGV254" s="12"/>
      <c r="HGW254" s="12"/>
      <c r="HGX254" s="12"/>
      <c r="HGY254" s="12"/>
      <c r="HGZ254" s="12"/>
      <c r="HHA254" s="12"/>
      <c r="HHB254" s="12"/>
      <c r="HHC254" s="12"/>
      <c r="HHD254" s="12"/>
      <c r="HHE254" s="12"/>
      <c r="HHF254" s="12"/>
      <c r="HHG254" s="12"/>
      <c r="HHH254" s="12"/>
      <c r="HHI254" s="12"/>
      <c r="HHJ254" s="12"/>
      <c r="HHK254" s="12"/>
      <c r="HHL254" s="12"/>
      <c r="HHM254" s="12"/>
      <c r="HHN254" s="12"/>
      <c r="HHO254" s="12"/>
      <c r="HHP254" s="12"/>
      <c r="HHQ254" s="12"/>
      <c r="HHR254" s="12"/>
      <c r="HHS254" s="12"/>
      <c r="HHT254" s="12"/>
      <c r="HHU254" s="12"/>
      <c r="HHV254" s="12"/>
      <c r="HHW254" s="12"/>
      <c r="HHX254" s="12"/>
      <c r="HHY254" s="12"/>
      <c r="HHZ254" s="12"/>
      <c r="HIA254" s="12"/>
      <c r="HIB254" s="12"/>
      <c r="HIC254" s="12"/>
      <c r="HID254" s="12"/>
      <c r="HIE254" s="12"/>
      <c r="HIF254" s="12"/>
      <c r="HIG254" s="12"/>
      <c r="HIH254" s="12"/>
      <c r="HII254" s="12"/>
      <c r="HIJ254" s="12"/>
      <c r="HIK254" s="12"/>
      <c r="HIL254" s="12"/>
      <c r="HIM254" s="12"/>
      <c r="HIN254" s="12"/>
      <c r="HIO254" s="12"/>
      <c r="HIP254" s="12"/>
      <c r="HIQ254" s="12"/>
      <c r="HIR254" s="12"/>
      <c r="HIS254" s="12"/>
      <c r="HIT254" s="12"/>
      <c r="HIU254" s="12"/>
      <c r="HIV254" s="12"/>
      <c r="HIW254" s="12"/>
      <c r="HIX254" s="12"/>
      <c r="HIY254" s="12"/>
      <c r="HIZ254" s="12"/>
      <c r="HJA254" s="12"/>
      <c r="HJB254" s="12"/>
      <c r="HJC254" s="12"/>
      <c r="HJD254" s="12"/>
      <c r="HJE254" s="12"/>
      <c r="HJF254" s="12"/>
      <c r="HJG254" s="12"/>
      <c r="HJH254" s="12"/>
      <c r="HJI254" s="12"/>
      <c r="HJJ254" s="12"/>
      <c r="HJK254" s="12"/>
      <c r="HJL254" s="12"/>
      <c r="HJM254" s="12"/>
      <c r="HJN254" s="12"/>
      <c r="HJO254" s="12"/>
      <c r="HJP254" s="12"/>
      <c r="HJQ254" s="12"/>
      <c r="HJR254" s="12"/>
      <c r="HJS254" s="12"/>
      <c r="HJT254" s="12"/>
      <c r="HJU254" s="12"/>
      <c r="HJV254" s="12"/>
      <c r="HJW254" s="12"/>
      <c r="HJX254" s="12"/>
      <c r="HJY254" s="12"/>
      <c r="HJZ254" s="12"/>
      <c r="HKA254" s="12"/>
      <c r="HKB254" s="12"/>
      <c r="HKC254" s="12"/>
      <c r="HKD254" s="12"/>
      <c r="HKE254" s="12"/>
      <c r="HKF254" s="12"/>
      <c r="HKG254" s="12"/>
      <c r="HKH254" s="12"/>
      <c r="HKI254" s="12"/>
      <c r="HKJ254" s="12"/>
      <c r="HKK254" s="12"/>
      <c r="HKL254" s="12"/>
      <c r="HKM254" s="12"/>
      <c r="HKN254" s="12"/>
      <c r="HKO254" s="12"/>
      <c r="HKP254" s="12"/>
      <c r="HKQ254" s="12"/>
      <c r="HKR254" s="12"/>
      <c r="HKS254" s="12"/>
      <c r="HKT254" s="12"/>
      <c r="HKU254" s="12"/>
      <c r="HKV254" s="12"/>
      <c r="HKW254" s="12"/>
      <c r="HKX254" s="12"/>
      <c r="HKY254" s="12"/>
      <c r="HKZ254" s="12"/>
      <c r="HLA254" s="12"/>
      <c r="HLB254" s="12"/>
      <c r="HLC254" s="12"/>
      <c r="HLD254" s="12"/>
      <c r="HLE254" s="12"/>
      <c r="HLF254" s="12"/>
      <c r="HLG254" s="12"/>
      <c r="HLH254" s="12"/>
      <c r="HLI254" s="12"/>
      <c r="HLJ254" s="12"/>
      <c r="HLK254" s="12"/>
      <c r="HLL254" s="12"/>
      <c r="HLM254" s="12"/>
      <c r="HLN254" s="12"/>
      <c r="HLO254" s="12"/>
      <c r="HLP254" s="12"/>
      <c r="HLQ254" s="12"/>
      <c r="HLR254" s="12"/>
      <c r="HLS254" s="12"/>
      <c r="HLT254" s="12"/>
      <c r="HLU254" s="12"/>
      <c r="HLV254" s="12"/>
      <c r="HLW254" s="12"/>
      <c r="HLX254" s="12"/>
      <c r="HLY254" s="12"/>
      <c r="HLZ254" s="12"/>
      <c r="HMA254" s="12"/>
      <c r="HMB254" s="12"/>
      <c r="HMC254" s="12"/>
      <c r="HMD254" s="12"/>
      <c r="HME254" s="12"/>
      <c r="HMF254" s="12"/>
      <c r="HMG254" s="12"/>
      <c r="HMH254" s="12"/>
      <c r="HMI254" s="12"/>
      <c r="HMJ254" s="12"/>
      <c r="HMK254" s="12"/>
      <c r="HML254" s="12"/>
      <c r="HMM254" s="12"/>
      <c r="HMN254" s="12"/>
      <c r="HMO254" s="12"/>
      <c r="HMP254" s="12"/>
      <c r="HMQ254" s="12"/>
      <c r="HMR254" s="12"/>
      <c r="HMS254" s="12"/>
      <c r="HMT254" s="12"/>
      <c r="HMU254" s="12"/>
      <c r="HMV254" s="12"/>
      <c r="HMW254" s="12"/>
      <c r="HMX254" s="12"/>
      <c r="HMY254" s="12"/>
      <c r="HMZ254" s="12"/>
      <c r="HNA254" s="12"/>
      <c r="HNB254" s="12"/>
      <c r="HNC254" s="12"/>
      <c r="HND254" s="12"/>
      <c r="HNE254" s="12"/>
      <c r="HNF254" s="12"/>
      <c r="HNG254" s="12"/>
      <c r="HNH254" s="12"/>
      <c r="HNI254" s="12"/>
      <c r="HNJ254" s="12"/>
      <c r="HNK254" s="12"/>
      <c r="HNL254" s="12"/>
      <c r="HNM254" s="12"/>
      <c r="HNN254" s="12"/>
      <c r="HNO254" s="12"/>
      <c r="HNP254" s="12"/>
      <c r="HNQ254" s="12"/>
      <c r="HNR254" s="12"/>
      <c r="HNS254" s="12"/>
      <c r="HNT254" s="12"/>
      <c r="HNU254" s="12"/>
      <c r="HNV254" s="12"/>
      <c r="HNW254" s="12"/>
      <c r="HNX254" s="12"/>
      <c r="HNY254" s="12"/>
      <c r="HNZ254" s="12"/>
      <c r="HOA254" s="12"/>
      <c r="HOB254" s="12"/>
      <c r="HOC254" s="12"/>
      <c r="HOD254" s="12"/>
      <c r="HOE254" s="12"/>
      <c r="HOF254" s="12"/>
      <c r="HOG254" s="12"/>
      <c r="HOH254" s="12"/>
      <c r="HOI254" s="12"/>
      <c r="HOJ254" s="12"/>
      <c r="HOK254" s="12"/>
      <c r="HOL254" s="12"/>
      <c r="HOM254" s="12"/>
      <c r="HON254" s="12"/>
      <c r="HOO254" s="12"/>
      <c r="HOP254" s="12"/>
      <c r="HOQ254" s="12"/>
      <c r="HOR254" s="12"/>
      <c r="HOS254" s="12"/>
      <c r="HOT254" s="12"/>
      <c r="HOU254" s="12"/>
      <c r="HOV254" s="12"/>
      <c r="HOW254" s="12"/>
      <c r="HOX254" s="12"/>
      <c r="HOY254" s="12"/>
      <c r="HOZ254" s="12"/>
      <c r="HPA254" s="12"/>
      <c r="HPB254" s="12"/>
      <c r="HPC254" s="12"/>
      <c r="HPD254" s="12"/>
      <c r="HPE254" s="12"/>
      <c r="HPF254" s="12"/>
      <c r="HPG254" s="12"/>
      <c r="HPH254" s="12"/>
      <c r="HPI254" s="12"/>
      <c r="HPJ254" s="12"/>
      <c r="HPK254" s="12"/>
      <c r="HPL254" s="12"/>
      <c r="HPM254" s="12"/>
      <c r="HPN254" s="12"/>
      <c r="HPO254" s="12"/>
      <c r="HPP254" s="12"/>
      <c r="HPQ254" s="12"/>
      <c r="HPR254" s="12"/>
      <c r="HPS254" s="12"/>
      <c r="HPT254" s="12"/>
      <c r="HPU254" s="12"/>
      <c r="HPV254" s="12"/>
      <c r="HPW254" s="12"/>
      <c r="HPX254" s="12"/>
      <c r="HPY254" s="12"/>
      <c r="HPZ254" s="12"/>
      <c r="HQA254" s="12"/>
      <c r="HQB254" s="12"/>
      <c r="HQC254" s="12"/>
      <c r="HQD254" s="12"/>
      <c r="HQE254" s="12"/>
      <c r="HQF254" s="12"/>
      <c r="HQG254" s="12"/>
      <c r="HQH254" s="12"/>
      <c r="HQI254" s="12"/>
      <c r="HQJ254" s="12"/>
      <c r="HQK254" s="12"/>
      <c r="HQL254" s="12"/>
      <c r="HQM254" s="12"/>
      <c r="HQN254" s="12"/>
      <c r="HQO254" s="12"/>
      <c r="HQP254" s="12"/>
      <c r="HQQ254" s="12"/>
      <c r="HQR254" s="12"/>
      <c r="HQS254" s="12"/>
      <c r="HQT254" s="12"/>
      <c r="HQU254" s="12"/>
      <c r="HQV254" s="12"/>
      <c r="HQW254" s="12"/>
      <c r="HQX254" s="12"/>
      <c r="HQY254" s="12"/>
      <c r="HQZ254" s="12"/>
      <c r="HRA254" s="12"/>
      <c r="HRB254" s="12"/>
      <c r="HRC254" s="12"/>
      <c r="HRD254" s="12"/>
      <c r="HRE254" s="12"/>
      <c r="HRF254" s="12"/>
      <c r="HRG254" s="12"/>
      <c r="HRH254" s="12"/>
      <c r="HRI254" s="12"/>
      <c r="HRJ254" s="12"/>
      <c r="HRK254" s="12"/>
      <c r="HRL254" s="12"/>
      <c r="HRM254" s="12"/>
      <c r="HRN254" s="12"/>
      <c r="HRO254" s="12"/>
      <c r="HRP254" s="12"/>
      <c r="HRQ254" s="12"/>
      <c r="HRR254" s="12"/>
      <c r="HRS254" s="12"/>
      <c r="HRT254" s="12"/>
      <c r="HRU254" s="12"/>
      <c r="HRV254" s="12"/>
      <c r="HRW254" s="12"/>
      <c r="HRX254" s="12"/>
      <c r="HRY254" s="12"/>
      <c r="HRZ254" s="12"/>
      <c r="HSA254" s="12"/>
      <c r="HSB254" s="12"/>
      <c r="HSC254" s="12"/>
      <c r="HSD254" s="12"/>
      <c r="HSE254" s="12"/>
      <c r="HSF254" s="12"/>
      <c r="HSG254" s="12"/>
      <c r="HSH254" s="12"/>
      <c r="HSI254" s="12"/>
      <c r="HSJ254" s="12"/>
      <c r="HSK254" s="12"/>
      <c r="HSL254" s="12"/>
      <c r="HSM254" s="12"/>
      <c r="HSN254" s="12"/>
      <c r="HSO254" s="12"/>
      <c r="HSP254" s="12"/>
      <c r="HSQ254" s="12"/>
      <c r="HSR254" s="12"/>
      <c r="HSS254" s="12"/>
      <c r="HST254" s="12"/>
      <c r="HSU254" s="12"/>
      <c r="HSV254" s="12"/>
      <c r="HSW254" s="12"/>
      <c r="HSX254" s="12"/>
      <c r="HSY254" s="12"/>
      <c r="HSZ254" s="12"/>
      <c r="HTA254" s="12"/>
      <c r="HTB254" s="12"/>
      <c r="HTC254" s="12"/>
      <c r="HTD254" s="12"/>
      <c r="HTE254" s="12"/>
      <c r="HTF254" s="12"/>
      <c r="HTG254" s="12"/>
      <c r="HTH254" s="12"/>
      <c r="HTI254" s="12"/>
      <c r="HTJ254" s="12"/>
      <c r="HTK254" s="12"/>
      <c r="HTL254" s="12"/>
      <c r="HTM254" s="12"/>
      <c r="HTN254" s="12"/>
      <c r="HTO254" s="12"/>
      <c r="HTP254" s="12"/>
      <c r="HTQ254" s="12"/>
      <c r="HTR254" s="12"/>
      <c r="HTS254" s="12"/>
      <c r="HTT254" s="12"/>
      <c r="HTU254" s="12"/>
      <c r="HTV254" s="12"/>
      <c r="HTW254" s="12"/>
      <c r="HTX254" s="12"/>
      <c r="HTY254" s="12"/>
      <c r="HTZ254" s="12"/>
      <c r="HUA254" s="12"/>
      <c r="HUB254" s="12"/>
      <c r="HUC254" s="12"/>
      <c r="HUD254" s="12"/>
      <c r="HUE254" s="12"/>
      <c r="HUF254" s="12"/>
      <c r="HUG254" s="12"/>
      <c r="HUH254" s="12"/>
      <c r="HUI254" s="12"/>
      <c r="HUJ254" s="12"/>
      <c r="HUK254" s="12"/>
      <c r="HUL254" s="12"/>
      <c r="HUM254" s="12"/>
      <c r="HUN254" s="12"/>
      <c r="HUO254" s="12"/>
      <c r="HUP254" s="12"/>
      <c r="HUQ254" s="12"/>
      <c r="HUR254" s="12"/>
      <c r="HUS254" s="12"/>
      <c r="HUT254" s="12"/>
      <c r="HUU254" s="12"/>
      <c r="HUV254" s="12"/>
      <c r="HUW254" s="12"/>
      <c r="HUX254" s="12"/>
      <c r="HUY254" s="12"/>
      <c r="HUZ254" s="12"/>
      <c r="HVA254" s="12"/>
      <c r="HVB254" s="12"/>
      <c r="HVC254" s="12"/>
      <c r="HVD254" s="12"/>
      <c r="HVE254" s="12"/>
      <c r="HVF254" s="12"/>
      <c r="HVG254" s="12"/>
      <c r="HVH254" s="12"/>
      <c r="HVI254" s="12"/>
      <c r="HVJ254" s="12"/>
      <c r="HVK254" s="12"/>
      <c r="HVL254" s="12"/>
      <c r="HVM254" s="12"/>
      <c r="HVN254" s="12"/>
      <c r="HVO254" s="12"/>
      <c r="HVP254" s="12"/>
      <c r="HVQ254" s="12"/>
      <c r="HVR254" s="12"/>
      <c r="HVS254" s="12"/>
      <c r="HVT254" s="12"/>
      <c r="HVU254" s="12"/>
      <c r="HVV254" s="12"/>
      <c r="HVW254" s="12"/>
      <c r="HVX254" s="12"/>
      <c r="HVY254" s="12"/>
      <c r="HVZ254" s="12"/>
      <c r="HWA254" s="12"/>
      <c r="HWB254" s="12"/>
      <c r="HWC254" s="12"/>
      <c r="HWD254" s="12"/>
      <c r="HWE254" s="12"/>
      <c r="HWF254" s="12"/>
      <c r="HWG254" s="12"/>
      <c r="HWH254" s="12"/>
      <c r="HWI254" s="12"/>
      <c r="HWJ254" s="12"/>
      <c r="HWK254" s="12"/>
      <c r="HWL254" s="12"/>
      <c r="HWM254" s="12"/>
      <c r="HWN254" s="12"/>
      <c r="HWO254" s="12"/>
      <c r="HWP254" s="12"/>
      <c r="HWQ254" s="12"/>
      <c r="HWR254" s="12"/>
      <c r="HWS254" s="12"/>
      <c r="HWT254" s="12"/>
      <c r="HWU254" s="12"/>
      <c r="HWV254" s="12"/>
      <c r="HWW254" s="12"/>
      <c r="HWX254" s="12"/>
      <c r="HWY254" s="12"/>
      <c r="HWZ254" s="12"/>
      <c r="HXA254" s="12"/>
      <c r="HXB254" s="12"/>
      <c r="HXC254" s="12"/>
      <c r="HXD254" s="12"/>
      <c r="HXE254" s="12"/>
      <c r="HXF254" s="12"/>
      <c r="HXG254" s="12"/>
      <c r="HXH254" s="12"/>
      <c r="HXI254" s="12"/>
      <c r="HXJ254" s="12"/>
      <c r="HXK254" s="12"/>
      <c r="HXL254" s="12"/>
      <c r="HXM254" s="12"/>
      <c r="HXN254" s="12"/>
      <c r="HXO254" s="12"/>
      <c r="HXP254" s="12"/>
      <c r="HXQ254" s="12"/>
      <c r="HXR254" s="12"/>
      <c r="HXS254" s="12"/>
      <c r="HXT254" s="12"/>
      <c r="HXU254" s="12"/>
      <c r="HXV254" s="12"/>
      <c r="HXW254" s="12"/>
      <c r="HXX254" s="12"/>
      <c r="HXY254" s="12"/>
      <c r="HXZ254" s="12"/>
      <c r="HYA254" s="12"/>
      <c r="HYB254" s="12"/>
      <c r="HYC254" s="12"/>
      <c r="HYD254" s="12"/>
      <c r="HYE254" s="12"/>
      <c r="HYF254" s="12"/>
      <c r="HYG254" s="12"/>
      <c r="HYH254" s="12"/>
      <c r="HYI254" s="12"/>
      <c r="HYJ254" s="12"/>
      <c r="HYK254" s="12"/>
      <c r="HYL254" s="12"/>
      <c r="HYM254" s="12"/>
      <c r="HYN254" s="12"/>
      <c r="HYO254" s="12"/>
      <c r="HYP254" s="12"/>
      <c r="HYQ254" s="12"/>
      <c r="HYR254" s="12"/>
      <c r="HYS254" s="12"/>
      <c r="HYT254" s="12"/>
      <c r="HYU254" s="12"/>
      <c r="HYV254" s="12"/>
      <c r="HYW254" s="12"/>
      <c r="HYX254" s="12"/>
      <c r="HYY254" s="12"/>
      <c r="HYZ254" s="12"/>
      <c r="HZA254" s="12"/>
      <c r="HZB254" s="12"/>
      <c r="HZC254" s="12"/>
      <c r="HZD254" s="12"/>
      <c r="HZE254" s="12"/>
      <c r="HZF254" s="12"/>
      <c r="HZG254" s="12"/>
      <c r="HZH254" s="12"/>
      <c r="HZI254" s="12"/>
      <c r="HZJ254" s="12"/>
      <c r="HZK254" s="12"/>
      <c r="HZL254" s="12"/>
      <c r="HZM254" s="12"/>
      <c r="HZN254" s="12"/>
      <c r="HZO254" s="12"/>
      <c r="HZP254" s="12"/>
      <c r="HZQ254" s="12"/>
      <c r="HZR254" s="12"/>
      <c r="HZS254" s="12"/>
      <c r="HZT254" s="12"/>
      <c r="HZU254" s="12"/>
      <c r="HZV254" s="12"/>
      <c r="HZW254" s="12"/>
      <c r="HZX254" s="12"/>
      <c r="HZY254" s="12"/>
      <c r="HZZ254" s="12"/>
      <c r="IAA254" s="12"/>
      <c r="IAB254" s="12"/>
      <c r="IAC254" s="12"/>
      <c r="IAD254" s="12"/>
      <c r="IAE254" s="12"/>
      <c r="IAF254" s="12"/>
      <c r="IAG254" s="12"/>
      <c r="IAH254" s="12"/>
      <c r="IAI254" s="12"/>
      <c r="IAJ254" s="12"/>
      <c r="IAK254" s="12"/>
      <c r="IAL254" s="12"/>
      <c r="IAM254" s="12"/>
      <c r="IAN254" s="12"/>
      <c r="IAO254" s="12"/>
      <c r="IAP254" s="12"/>
      <c r="IAQ254" s="12"/>
      <c r="IAR254" s="12"/>
      <c r="IAS254" s="12"/>
      <c r="IAT254" s="12"/>
      <c r="IAU254" s="12"/>
      <c r="IAV254" s="12"/>
      <c r="IAW254" s="12"/>
      <c r="IAX254" s="12"/>
      <c r="IAY254" s="12"/>
      <c r="IAZ254" s="12"/>
      <c r="IBA254" s="12"/>
      <c r="IBB254" s="12"/>
      <c r="IBC254" s="12"/>
      <c r="IBD254" s="12"/>
      <c r="IBE254" s="12"/>
      <c r="IBF254" s="12"/>
      <c r="IBG254" s="12"/>
      <c r="IBH254" s="12"/>
      <c r="IBI254" s="12"/>
      <c r="IBJ254" s="12"/>
      <c r="IBK254" s="12"/>
      <c r="IBL254" s="12"/>
      <c r="IBM254" s="12"/>
      <c r="IBN254" s="12"/>
      <c r="IBO254" s="12"/>
      <c r="IBP254" s="12"/>
      <c r="IBQ254" s="12"/>
      <c r="IBR254" s="12"/>
      <c r="IBS254" s="12"/>
      <c r="IBT254" s="12"/>
      <c r="IBU254" s="12"/>
      <c r="IBV254" s="12"/>
      <c r="IBW254" s="12"/>
      <c r="IBX254" s="12"/>
      <c r="IBY254" s="12"/>
      <c r="IBZ254" s="12"/>
      <c r="ICA254" s="12"/>
      <c r="ICB254" s="12"/>
      <c r="ICC254" s="12"/>
      <c r="ICD254" s="12"/>
      <c r="ICE254" s="12"/>
      <c r="ICF254" s="12"/>
      <c r="ICG254" s="12"/>
      <c r="ICH254" s="12"/>
      <c r="ICI254" s="12"/>
      <c r="ICJ254" s="12"/>
      <c r="ICK254" s="12"/>
      <c r="ICL254" s="12"/>
      <c r="ICM254" s="12"/>
      <c r="ICN254" s="12"/>
      <c r="ICO254" s="12"/>
      <c r="ICP254" s="12"/>
      <c r="ICQ254" s="12"/>
      <c r="ICR254" s="12"/>
      <c r="ICS254" s="12"/>
      <c r="ICT254" s="12"/>
      <c r="ICU254" s="12"/>
      <c r="ICV254" s="12"/>
      <c r="ICW254" s="12"/>
      <c r="ICX254" s="12"/>
      <c r="ICY254" s="12"/>
      <c r="ICZ254" s="12"/>
      <c r="IDA254" s="12"/>
      <c r="IDB254" s="12"/>
      <c r="IDC254" s="12"/>
      <c r="IDD254" s="12"/>
      <c r="IDE254" s="12"/>
      <c r="IDF254" s="12"/>
      <c r="IDG254" s="12"/>
      <c r="IDH254" s="12"/>
      <c r="IDI254" s="12"/>
      <c r="IDJ254" s="12"/>
      <c r="IDK254" s="12"/>
      <c r="IDL254" s="12"/>
      <c r="IDM254" s="12"/>
      <c r="IDN254" s="12"/>
      <c r="IDO254" s="12"/>
      <c r="IDP254" s="12"/>
      <c r="IDQ254" s="12"/>
      <c r="IDR254" s="12"/>
      <c r="IDS254" s="12"/>
      <c r="IDT254" s="12"/>
      <c r="IDU254" s="12"/>
      <c r="IDV254" s="12"/>
      <c r="IDW254" s="12"/>
      <c r="IDX254" s="12"/>
      <c r="IDY254" s="12"/>
      <c r="IDZ254" s="12"/>
      <c r="IEA254" s="12"/>
      <c r="IEB254" s="12"/>
      <c r="IEC254" s="12"/>
      <c r="IED254" s="12"/>
      <c r="IEE254" s="12"/>
      <c r="IEF254" s="12"/>
      <c r="IEG254" s="12"/>
      <c r="IEH254" s="12"/>
      <c r="IEI254" s="12"/>
      <c r="IEJ254" s="12"/>
      <c r="IEK254" s="12"/>
      <c r="IEL254" s="12"/>
      <c r="IEM254" s="12"/>
      <c r="IEN254" s="12"/>
      <c r="IEO254" s="12"/>
      <c r="IEP254" s="12"/>
      <c r="IEQ254" s="12"/>
      <c r="IER254" s="12"/>
      <c r="IES254" s="12"/>
      <c r="IET254" s="12"/>
      <c r="IEU254" s="12"/>
      <c r="IEV254" s="12"/>
      <c r="IEW254" s="12"/>
      <c r="IEX254" s="12"/>
      <c r="IEY254" s="12"/>
      <c r="IEZ254" s="12"/>
      <c r="IFA254" s="12"/>
      <c r="IFB254" s="12"/>
      <c r="IFC254" s="12"/>
      <c r="IFD254" s="12"/>
      <c r="IFE254" s="12"/>
      <c r="IFF254" s="12"/>
      <c r="IFG254" s="12"/>
      <c r="IFH254" s="12"/>
      <c r="IFI254" s="12"/>
      <c r="IFJ254" s="12"/>
      <c r="IFK254" s="12"/>
      <c r="IFL254" s="12"/>
      <c r="IFM254" s="12"/>
      <c r="IFN254" s="12"/>
      <c r="IFO254" s="12"/>
      <c r="IFP254" s="12"/>
      <c r="IFQ254" s="12"/>
      <c r="IFR254" s="12"/>
      <c r="IFS254" s="12"/>
      <c r="IFT254" s="12"/>
      <c r="IFU254" s="12"/>
      <c r="IFV254" s="12"/>
      <c r="IFW254" s="12"/>
      <c r="IFX254" s="12"/>
      <c r="IFY254" s="12"/>
      <c r="IFZ254" s="12"/>
      <c r="IGA254" s="12"/>
      <c r="IGB254" s="12"/>
      <c r="IGC254" s="12"/>
      <c r="IGD254" s="12"/>
      <c r="IGE254" s="12"/>
      <c r="IGF254" s="12"/>
      <c r="IGG254" s="12"/>
      <c r="IGH254" s="12"/>
      <c r="IGI254" s="12"/>
      <c r="IGJ254" s="12"/>
      <c r="IGK254" s="12"/>
      <c r="IGL254" s="12"/>
      <c r="IGM254" s="12"/>
      <c r="IGN254" s="12"/>
      <c r="IGO254" s="12"/>
      <c r="IGP254" s="12"/>
      <c r="IGQ254" s="12"/>
      <c r="IGR254" s="12"/>
      <c r="IGS254" s="12"/>
      <c r="IGT254" s="12"/>
      <c r="IGU254" s="12"/>
      <c r="IGV254" s="12"/>
      <c r="IGW254" s="12"/>
      <c r="IGX254" s="12"/>
      <c r="IGY254" s="12"/>
      <c r="IGZ254" s="12"/>
      <c r="IHA254" s="12"/>
      <c r="IHB254" s="12"/>
      <c r="IHC254" s="12"/>
      <c r="IHD254" s="12"/>
      <c r="IHE254" s="12"/>
      <c r="IHF254" s="12"/>
      <c r="IHG254" s="12"/>
      <c r="IHH254" s="12"/>
      <c r="IHI254" s="12"/>
      <c r="IHJ254" s="12"/>
      <c r="IHK254" s="12"/>
      <c r="IHL254" s="12"/>
      <c r="IHM254" s="12"/>
      <c r="IHN254" s="12"/>
      <c r="IHO254" s="12"/>
      <c r="IHP254" s="12"/>
      <c r="IHQ254" s="12"/>
      <c r="IHR254" s="12"/>
      <c r="IHS254" s="12"/>
      <c r="IHT254" s="12"/>
      <c r="IHU254" s="12"/>
      <c r="IHV254" s="12"/>
      <c r="IHW254" s="12"/>
      <c r="IHX254" s="12"/>
      <c r="IHY254" s="12"/>
      <c r="IHZ254" s="12"/>
      <c r="IIA254" s="12"/>
      <c r="IIB254" s="12"/>
      <c r="IIC254" s="12"/>
      <c r="IID254" s="12"/>
      <c r="IIE254" s="12"/>
      <c r="IIF254" s="12"/>
      <c r="IIG254" s="12"/>
      <c r="IIH254" s="12"/>
      <c r="III254" s="12"/>
      <c r="IIJ254" s="12"/>
      <c r="IIK254" s="12"/>
      <c r="IIL254" s="12"/>
      <c r="IIM254" s="12"/>
      <c r="IIN254" s="12"/>
      <c r="IIO254" s="12"/>
      <c r="IIP254" s="12"/>
      <c r="IIQ254" s="12"/>
      <c r="IIR254" s="12"/>
      <c r="IIS254" s="12"/>
      <c r="IIT254" s="12"/>
      <c r="IIU254" s="12"/>
      <c r="IIV254" s="12"/>
      <c r="IIW254" s="12"/>
      <c r="IIX254" s="12"/>
      <c r="IIY254" s="12"/>
      <c r="IIZ254" s="12"/>
      <c r="IJA254" s="12"/>
      <c r="IJB254" s="12"/>
      <c r="IJC254" s="12"/>
      <c r="IJD254" s="12"/>
      <c r="IJE254" s="12"/>
      <c r="IJF254" s="12"/>
      <c r="IJG254" s="12"/>
      <c r="IJH254" s="12"/>
      <c r="IJI254" s="12"/>
      <c r="IJJ254" s="12"/>
      <c r="IJK254" s="12"/>
      <c r="IJL254" s="12"/>
      <c r="IJM254" s="12"/>
      <c r="IJN254" s="12"/>
      <c r="IJO254" s="12"/>
      <c r="IJP254" s="12"/>
      <c r="IJQ254" s="12"/>
      <c r="IJR254" s="12"/>
      <c r="IJS254" s="12"/>
      <c r="IJT254" s="12"/>
      <c r="IJU254" s="12"/>
      <c r="IJV254" s="12"/>
      <c r="IJW254" s="12"/>
      <c r="IJX254" s="12"/>
      <c r="IJY254" s="12"/>
      <c r="IJZ254" s="12"/>
      <c r="IKA254" s="12"/>
      <c r="IKB254" s="12"/>
      <c r="IKC254" s="12"/>
      <c r="IKD254" s="12"/>
      <c r="IKE254" s="12"/>
      <c r="IKF254" s="12"/>
      <c r="IKG254" s="12"/>
      <c r="IKH254" s="12"/>
      <c r="IKI254" s="12"/>
      <c r="IKJ254" s="12"/>
      <c r="IKK254" s="12"/>
      <c r="IKL254" s="12"/>
      <c r="IKM254" s="12"/>
      <c r="IKN254" s="12"/>
      <c r="IKO254" s="12"/>
      <c r="IKP254" s="12"/>
      <c r="IKQ254" s="12"/>
      <c r="IKR254" s="12"/>
      <c r="IKS254" s="12"/>
      <c r="IKT254" s="12"/>
      <c r="IKU254" s="12"/>
      <c r="IKV254" s="12"/>
      <c r="IKW254" s="12"/>
      <c r="IKX254" s="12"/>
      <c r="IKY254" s="12"/>
      <c r="IKZ254" s="12"/>
      <c r="ILA254" s="12"/>
      <c r="ILB254" s="12"/>
      <c r="ILC254" s="12"/>
      <c r="ILD254" s="12"/>
      <c r="ILE254" s="12"/>
      <c r="ILF254" s="12"/>
      <c r="ILG254" s="12"/>
      <c r="ILH254" s="12"/>
      <c r="ILI254" s="12"/>
      <c r="ILJ254" s="12"/>
      <c r="ILK254" s="12"/>
      <c r="ILL254" s="12"/>
      <c r="ILM254" s="12"/>
      <c r="ILN254" s="12"/>
      <c r="ILO254" s="12"/>
      <c r="ILP254" s="12"/>
      <c r="ILQ254" s="12"/>
      <c r="ILR254" s="12"/>
      <c r="ILS254" s="12"/>
      <c r="ILT254" s="12"/>
      <c r="ILU254" s="12"/>
      <c r="ILV254" s="12"/>
      <c r="ILW254" s="12"/>
      <c r="ILX254" s="12"/>
      <c r="ILY254" s="12"/>
      <c r="ILZ254" s="12"/>
      <c r="IMA254" s="12"/>
      <c r="IMB254" s="12"/>
      <c r="IMC254" s="12"/>
      <c r="IMD254" s="12"/>
      <c r="IME254" s="12"/>
      <c r="IMF254" s="12"/>
      <c r="IMG254" s="12"/>
      <c r="IMH254" s="12"/>
      <c r="IMI254" s="12"/>
      <c r="IMJ254" s="12"/>
      <c r="IMK254" s="12"/>
      <c r="IML254" s="12"/>
      <c r="IMM254" s="12"/>
      <c r="IMN254" s="12"/>
      <c r="IMO254" s="12"/>
      <c r="IMP254" s="12"/>
      <c r="IMQ254" s="12"/>
      <c r="IMR254" s="12"/>
      <c r="IMS254" s="12"/>
      <c r="IMT254" s="12"/>
      <c r="IMU254" s="12"/>
      <c r="IMV254" s="12"/>
      <c r="IMW254" s="12"/>
      <c r="IMX254" s="12"/>
      <c r="IMY254" s="12"/>
      <c r="IMZ254" s="12"/>
      <c r="INA254" s="12"/>
      <c r="INB254" s="12"/>
      <c r="INC254" s="12"/>
      <c r="IND254" s="12"/>
      <c r="INE254" s="12"/>
      <c r="INF254" s="12"/>
      <c r="ING254" s="12"/>
      <c r="INH254" s="12"/>
      <c r="INI254" s="12"/>
      <c r="INJ254" s="12"/>
      <c r="INK254" s="12"/>
      <c r="INL254" s="12"/>
      <c r="INM254" s="12"/>
      <c r="INN254" s="12"/>
      <c r="INO254" s="12"/>
      <c r="INP254" s="12"/>
      <c r="INQ254" s="12"/>
      <c r="INR254" s="12"/>
      <c r="INS254" s="12"/>
      <c r="INT254" s="12"/>
      <c r="INU254" s="12"/>
      <c r="INV254" s="12"/>
      <c r="INW254" s="12"/>
      <c r="INX254" s="12"/>
      <c r="INY254" s="12"/>
      <c r="INZ254" s="12"/>
      <c r="IOA254" s="12"/>
      <c r="IOB254" s="12"/>
      <c r="IOC254" s="12"/>
      <c r="IOD254" s="12"/>
      <c r="IOE254" s="12"/>
      <c r="IOF254" s="12"/>
      <c r="IOG254" s="12"/>
      <c r="IOH254" s="12"/>
      <c r="IOI254" s="12"/>
      <c r="IOJ254" s="12"/>
      <c r="IOK254" s="12"/>
      <c r="IOL254" s="12"/>
      <c r="IOM254" s="12"/>
      <c r="ION254" s="12"/>
      <c r="IOO254" s="12"/>
      <c r="IOP254" s="12"/>
      <c r="IOQ254" s="12"/>
      <c r="IOR254" s="12"/>
      <c r="IOS254" s="12"/>
      <c r="IOT254" s="12"/>
      <c r="IOU254" s="12"/>
      <c r="IOV254" s="12"/>
      <c r="IOW254" s="12"/>
      <c r="IOX254" s="12"/>
      <c r="IOY254" s="12"/>
      <c r="IOZ254" s="12"/>
      <c r="IPA254" s="12"/>
      <c r="IPB254" s="12"/>
      <c r="IPC254" s="12"/>
      <c r="IPD254" s="12"/>
      <c r="IPE254" s="12"/>
      <c r="IPF254" s="12"/>
      <c r="IPG254" s="12"/>
      <c r="IPH254" s="12"/>
      <c r="IPI254" s="12"/>
      <c r="IPJ254" s="12"/>
      <c r="IPK254" s="12"/>
      <c r="IPL254" s="12"/>
      <c r="IPM254" s="12"/>
      <c r="IPN254" s="12"/>
      <c r="IPO254" s="12"/>
      <c r="IPP254" s="12"/>
      <c r="IPQ254" s="12"/>
      <c r="IPR254" s="12"/>
      <c r="IPS254" s="12"/>
      <c r="IPT254" s="12"/>
      <c r="IPU254" s="12"/>
      <c r="IPV254" s="12"/>
      <c r="IPW254" s="12"/>
      <c r="IPX254" s="12"/>
      <c r="IPY254" s="12"/>
      <c r="IPZ254" s="12"/>
      <c r="IQA254" s="12"/>
      <c r="IQB254" s="12"/>
      <c r="IQC254" s="12"/>
      <c r="IQD254" s="12"/>
      <c r="IQE254" s="12"/>
      <c r="IQF254" s="12"/>
      <c r="IQG254" s="12"/>
      <c r="IQH254" s="12"/>
      <c r="IQI254" s="12"/>
      <c r="IQJ254" s="12"/>
      <c r="IQK254" s="12"/>
      <c r="IQL254" s="12"/>
      <c r="IQM254" s="12"/>
      <c r="IQN254" s="12"/>
      <c r="IQO254" s="12"/>
      <c r="IQP254" s="12"/>
      <c r="IQQ254" s="12"/>
      <c r="IQR254" s="12"/>
      <c r="IQS254" s="12"/>
      <c r="IQT254" s="12"/>
      <c r="IQU254" s="12"/>
      <c r="IQV254" s="12"/>
      <c r="IQW254" s="12"/>
      <c r="IQX254" s="12"/>
      <c r="IQY254" s="12"/>
      <c r="IQZ254" s="12"/>
      <c r="IRA254" s="12"/>
      <c r="IRB254" s="12"/>
      <c r="IRC254" s="12"/>
      <c r="IRD254" s="12"/>
      <c r="IRE254" s="12"/>
      <c r="IRF254" s="12"/>
      <c r="IRG254" s="12"/>
      <c r="IRH254" s="12"/>
      <c r="IRI254" s="12"/>
      <c r="IRJ254" s="12"/>
      <c r="IRK254" s="12"/>
      <c r="IRL254" s="12"/>
      <c r="IRM254" s="12"/>
      <c r="IRN254" s="12"/>
      <c r="IRO254" s="12"/>
      <c r="IRP254" s="12"/>
      <c r="IRQ254" s="12"/>
      <c r="IRR254" s="12"/>
      <c r="IRS254" s="12"/>
      <c r="IRT254" s="12"/>
      <c r="IRU254" s="12"/>
      <c r="IRV254" s="12"/>
      <c r="IRW254" s="12"/>
      <c r="IRX254" s="12"/>
      <c r="IRY254" s="12"/>
      <c r="IRZ254" s="12"/>
      <c r="ISA254" s="12"/>
      <c r="ISB254" s="12"/>
      <c r="ISC254" s="12"/>
      <c r="ISD254" s="12"/>
      <c r="ISE254" s="12"/>
      <c r="ISF254" s="12"/>
      <c r="ISG254" s="12"/>
      <c r="ISH254" s="12"/>
      <c r="ISI254" s="12"/>
      <c r="ISJ254" s="12"/>
      <c r="ISK254" s="12"/>
      <c r="ISL254" s="12"/>
      <c r="ISM254" s="12"/>
      <c r="ISN254" s="12"/>
      <c r="ISO254" s="12"/>
      <c r="ISP254" s="12"/>
      <c r="ISQ254" s="12"/>
      <c r="ISR254" s="12"/>
      <c r="ISS254" s="12"/>
      <c r="IST254" s="12"/>
      <c r="ISU254" s="12"/>
      <c r="ISV254" s="12"/>
      <c r="ISW254" s="12"/>
      <c r="ISX254" s="12"/>
      <c r="ISY254" s="12"/>
      <c r="ISZ254" s="12"/>
      <c r="ITA254" s="12"/>
      <c r="ITB254" s="12"/>
      <c r="ITC254" s="12"/>
      <c r="ITD254" s="12"/>
      <c r="ITE254" s="12"/>
      <c r="ITF254" s="12"/>
      <c r="ITG254" s="12"/>
      <c r="ITH254" s="12"/>
      <c r="ITI254" s="12"/>
      <c r="ITJ254" s="12"/>
      <c r="ITK254" s="12"/>
      <c r="ITL254" s="12"/>
      <c r="ITM254" s="12"/>
      <c r="ITN254" s="12"/>
      <c r="ITO254" s="12"/>
      <c r="ITP254" s="12"/>
      <c r="ITQ254" s="12"/>
      <c r="ITR254" s="12"/>
      <c r="ITS254" s="12"/>
      <c r="ITT254" s="12"/>
      <c r="ITU254" s="12"/>
      <c r="ITV254" s="12"/>
      <c r="ITW254" s="12"/>
      <c r="ITX254" s="12"/>
      <c r="ITY254" s="12"/>
      <c r="ITZ254" s="12"/>
      <c r="IUA254" s="12"/>
      <c r="IUB254" s="12"/>
      <c r="IUC254" s="12"/>
      <c r="IUD254" s="12"/>
      <c r="IUE254" s="12"/>
      <c r="IUF254" s="12"/>
      <c r="IUG254" s="12"/>
      <c r="IUH254" s="12"/>
      <c r="IUI254" s="12"/>
      <c r="IUJ254" s="12"/>
      <c r="IUK254" s="12"/>
      <c r="IUL254" s="12"/>
      <c r="IUM254" s="12"/>
      <c r="IUN254" s="12"/>
      <c r="IUO254" s="12"/>
      <c r="IUP254" s="12"/>
      <c r="IUQ254" s="12"/>
      <c r="IUR254" s="12"/>
      <c r="IUS254" s="12"/>
      <c r="IUT254" s="12"/>
      <c r="IUU254" s="12"/>
      <c r="IUV254" s="12"/>
      <c r="IUW254" s="12"/>
      <c r="IUX254" s="12"/>
      <c r="IUY254" s="12"/>
      <c r="IUZ254" s="12"/>
      <c r="IVA254" s="12"/>
      <c r="IVB254" s="12"/>
      <c r="IVC254" s="12"/>
      <c r="IVD254" s="12"/>
      <c r="IVE254" s="12"/>
      <c r="IVF254" s="12"/>
      <c r="IVG254" s="12"/>
      <c r="IVH254" s="12"/>
      <c r="IVI254" s="12"/>
      <c r="IVJ254" s="12"/>
      <c r="IVK254" s="12"/>
      <c r="IVL254" s="12"/>
      <c r="IVM254" s="12"/>
      <c r="IVN254" s="12"/>
      <c r="IVO254" s="12"/>
      <c r="IVP254" s="12"/>
      <c r="IVQ254" s="12"/>
      <c r="IVR254" s="12"/>
      <c r="IVS254" s="12"/>
      <c r="IVT254" s="12"/>
      <c r="IVU254" s="12"/>
      <c r="IVV254" s="12"/>
      <c r="IVW254" s="12"/>
      <c r="IVX254" s="12"/>
      <c r="IVY254" s="12"/>
      <c r="IVZ254" s="12"/>
      <c r="IWA254" s="12"/>
      <c r="IWB254" s="12"/>
      <c r="IWC254" s="12"/>
      <c r="IWD254" s="12"/>
      <c r="IWE254" s="12"/>
      <c r="IWF254" s="12"/>
      <c r="IWG254" s="12"/>
      <c r="IWH254" s="12"/>
      <c r="IWI254" s="12"/>
      <c r="IWJ254" s="12"/>
      <c r="IWK254" s="12"/>
      <c r="IWL254" s="12"/>
      <c r="IWM254" s="12"/>
      <c r="IWN254" s="12"/>
      <c r="IWO254" s="12"/>
      <c r="IWP254" s="12"/>
      <c r="IWQ254" s="12"/>
      <c r="IWR254" s="12"/>
      <c r="IWS254" s="12"/>
      <c r="IWT254" s="12"/>
      <c r="IWU254" s="12"/>
      <c r="IWV254" s="12"/>
      <c r="IWW254" s="12"/>
      <c r="IWX254" s="12"/>
      <c r="IWY254" s="12"/>
      <c r="IWZ254" s="12"/>
      <c r="IXA254" s="12"/>
      <c r="IXB254" s="12"/>
      <c r="IXC254" s="12"/>
      <c r="IXD254" s="12"/>
      <c r="IXE254" s="12"/>
      <c r="IXF254" s="12"/>
      <c r="IXG254" s="12"/>
      <c r="IXH254" s="12"/>
      <c r="IXI254" s="12"/>
      <c r="IXJ254" s="12"/>
      <c r="IXK254" s="12"/>
      <c r="IXL254" s="12"/>
      <c r="IXM254" s="12"/>
      <c r="IXN254" s="12"/>
      <c r="IXO254" s="12"/>
      <c r="IXP254" s="12"/>
      <c r="IXQ254" s="12"/>
      <c r="IXR254" s="12"/>
      <c r="IXS254" s="12"/>
      <c r="IXT254" s="12"/>
      <c r="IXU254" s="12"/>
      <c r="IXV254" s="12"/>
      <c r="IXW254" s="12"/>
      <c r="IXX254" s="12"/>
      <c r="IXY254" s="12"/>
      <c r="IXZ254" s="12"/>
      <c r="IYA254" s="12"/>
      <c r="IYB254" s="12"/>
      <c r="IYC254" s="12"/>
      <c r="IYD254" s="12"/>
      <c r="IYE254" s="12"/>
      <c r="IYF254" s="12"/>
      <c r="IYG254" s="12"/>
      <c r="IYH254" s="12"/>
      <c r="IYI254" s="12"/>
      <c r="IYJ254" s="12"/>
      <c r="IYK254" s="12"/>
      <c r="IYL254" s="12"/>
      <c r="IYM254" s="12"/>
      <c r="IYN254" s="12"/>
      <c r="IYO254" s="12"/>
      <c r="IYP254" s="12"/>
      <c r="IYQ254" s="12"/>
      <c r="IYR254" s="12"/>
      <c r="IYS254" s="12"/>
      <c r="IYT254" s="12"/>
      <c r="IYU254" s="12"/>
      <c r="IYV254" s="12"/>
      <c r="IYW254" s="12"/>
      <c r="IYX254" s="12"/>
      <c r="IYY254" s="12"/>
      <c r="IYZ254" s="12"/>
      <c r="IZA254" s="12"/>
      <c r="IZB254" s="12"/>
      <c r="IZC254" s="12"/>
      <c r="IZD254" s="12"/>
      <c r="IZE254" s="12"/>
      <c r="IZF254" s="12"/>
      <c r="IZG254" s="12"/>
      <c r="IZH254" s="12"/>
      <c r="IZI254" s="12"/>
      <c r="IZJ254" s="12"/>
      <c r="IZK254" s="12"/>
      <c r="IZL254" s="12"/>
      <c r="IZM254" s="12"/>
      <c r="IZN254" s="12"/>
      <c r="IZO254" s="12"/>
      <c r="IZP254" s="12"/>
      <c r="IZQ254" s="12"/>
      <c r="IZR254" s="12"/>
      <c r="IZS254" s="12"/>
      <c r="IZT254" s="12"/>
      <c r="IZU254" s="12"/>
      <c r="IZV254" s="12"/>
      <c r="IZW254" s="12"/>
      <c r="IZX254" s="12"/>
      <c r="IZY254" s="12"/>
      <c r="IZZ254" s="12"/>
      <c r="JAA254" s="12"/>
      <c r="JAB254" s="12"/>
      <c r="JAC254" s="12"/>
      <c r="JAD254" s="12"/>
      <c r="JAE254" s="12"/>
      <c r="JAF254" s="12"/>
      <c r="JAG254" s="12"/>
      <c r="JAH254" s="12"/>
      <c r="JAI254" s="12"/>
      <c r="JAJ254" s="12"/>
      <c r="JAK254" s="12"/>
      <c r="JAL254" s="12"/>
      <c r="JAM254" s="12"/>
      <c r="JAN254" s="12"/>
      <c r="JAO254" s="12"/>
      <c r="JAP254" s="12"/>
      <c r="JAQ254" s="12"/>
      <c r="JAR254" s="12"/>
      <c r="JAS254" s="12"/>
      <c r="JAT254" s="12"/>
      <c r="JAU254" s="12"/>
      <c r="JAV254" s="12"/>
      <c r="JAW254" s="12"/>
      <c r="JAX254" s="12"/>
      <c r="JAY254" s="12"/>
      <c r="JAZ254" s="12"/>
      <c r="JBA254" s="12"/>
      <c r="JBB254" s="12"/>
      <c r="JBC254" s="12"/>
      <c r="JBD254" s="12"/>
      <c r="JBE254" s="12"/>
      <c r="JBF254" s="12"/>
      <c r="JBG254" s="12"/>
      <c r="JBH254" s="12"/>
      <c r="JBI254" s="12"/>
      <c r="JBJ254" s="12"/>
      <c r="JBK254" s="12"/>
      <c r="JBL254" s="12"/>
      <c r="JBM254" s="12"/>
      <c r="JBN254" s="12"/>
      <c r="JBO254" s="12"/>
      <c r="JBP254" s="12"/>
      <c r="JBQ254" s="12"/>
      <c r="JBR254" s="12"/>
      <c r="JBS254" s="12"/>
      <c r="JBT254" s="12"/>
      <c r="JBU254" s="12"/>
      <c r="JBV254" s="12"/>
      <c r="JBW254" s="12"/>
      <c r="JBX254" s="12"/>
      <c r="JBY254" s="12"/>
      <c r="JBZ254" s="12"/>
      <c r="JCA254" s="12"/>
      <c r="JCB254" s="12"/>
      <c r="JCC254" s="12"/>
      <c r="JCD254" s="12"/>
      <c r="JCE254" s="12"/>
      <c r="JCF254" s="12"/>
      <c r="JCG254" s="12"/>
      <c r="JCH254" s="12"/>
      <c r="JCI254" s="12"/>
      <c r="JCJ254" s="12"/>
      <c r="JCK254" s="12"/>
      <c r="JCL254" s="12"/>
      <c r="JCM254" s="12"/>
      <c r="JCN254" s="12"/>
      <c r="JCO254" s="12"/>
      <c r="JCP254" s="12"/>
      <c r="JCQ254" s="12"/>
      <c r="JCR254" s="12"/>
      <c r="JCS254" s="12"/>
      <c r="JCT254" s="12"/>
      <c r="JCU254" s="12"/>
      <c r="JCV254" s="12"/>
      <c r="JCW254" s="12"/>
      <c r="JCX254" s="12"/>
      <c r="JCY254" s="12"/>
      <c r="JCZ254" s="12"/>
      <c r="JDA254" s="12"/>
      <c r="JDB254" s="12"/>
      <c r="JDC254" s="12"/>
      <c r="JDD254" s="12"/>
      <c r="JDE254" s="12"/>
      <c r="JDF254" s="12"/>
      <c r="JDG254" s="12"/>
      <c r="JDH254" s="12"/>
      <c r="JDI254" s="12"/>
      <c r="JDJ254" s="12"/>
      <c r="JDK254" s="12"/>
      <c r="JDL254" s="12"/>
      <c r="JDM254" s="12"/>
      <c r="JDN254" s="12"/>
      <c r="JDO254" s="12"/>
      <c r="JDP254" s="12"/>
      <c r="JDQ254" s="12"/>
      <c r="JDR254" s="12"/>
      <c r="JDS254" s="12"/>
      <c r="JDT254" s="12"/>
      <c r="JDU254" s="12"/>
      <c r="JDV254" s="12"/>
      <c r="JDW254" s="12"/>
      <c r="JDX254" s="12"/>
      <c r="JDY254" s="12"/>
      <c r="JDZ254" s="12"/>
      <c r="JEA254" s="12"/>
      <c r="JEB254" s="12"/>
      <c r="JEC254" s="12"/>
      <c r="JED254" s="12"/>
      <c r="JEE254" s="12"/>
      <c r="JEF254" s="12"/>
      <c r="JEG254" s="12"/>
      <c r="JEH254" s="12"/>
      <c r="JEI254" s="12"/>
      <c r="JEJ254" s="12"/>
      <c r="JEK254" s="12"/>
      <c r="JEL254" s="12"/>
      <c r="JEM254" s="12"/>
      <c r="JEN254" s="12"/>
      <c r="JEO254" s="12"/>
      <c r="JEP254" s="12"/>
      <c r="JEQ254" s="12"/>
      <c r="JER254" s="12"/>
      <c r="JES254" s="12"/>
      <c r="JET254" s="12"/>
      <c r="JEU254" s="12"/>
      <c r="JEV254" s="12"/>
      <c r="JEW254" s="12"/>
      <c r="JEX254" s="12"/>
      <c r="JEY254" s="12"/>
      <c r="JEZ254" s="12"/>
      <c r="JFA254" s="12"/>
      <c r="JFB254" s="12"/>
      <c r="JFC254" s="12"/>
      <c r="JFD254" s="12"/>
      <c r="JFE254" s="12"/>
      <c r="JFF254" s="12"/>
      <c r="JFG254" s="12"/>
      <c r="JFH254" s="12"/>
      <c r="JFI254" s="12"/>
      <c r="JFJ254" s="12"/>
      <c r="JFK254" s="12"/>
      <c r="JFL254" s="12"/>
      <c r="JFM254" s="12"/>
      <c r="JFN254" s="12"/>
      <c r="JFO254" s="12"/>
      <c r="JFP254" s="12"/>
      <c r="JFQ254" s="12"/>
      <c r="JFR254" s="12"/>
      <c r="JFS254" s="12"/>
      <c r="JFT254" s="12"/>
      <c r="JFU254" s="12"/>
      <c r="JFV254" s="12"/>
      <c r="JFW254" s="12"/>
      <c r="JFX254" s="12"/>
      <c r="JFY254" s="12"/>
      <c r="JFZ254" s="12"/>
      <c r="JGA254" s="12"/>
      <c r="JGB254" s="12"/>
      <c r="JGC254" s="12"/>
      <c r="JGD254" s="12"/>
      <c r="JGE254" s="12"/>
      <c r="JGF254" s="12"/>
      <c r="JGG254" s="12"/>
      <c r="JGH254" s="12"/>
      <c r="JGI254" s="12"/>
      <c r="JGJ254" s="12"/>
      <c r="JGK254" s="12"/>
      <c r="JGL254" s="12"/>
      <c r="JGM254" s="12"/>
      <c r="JGN254" s="12"/>
      <c r="JGO254" s="12"/>
      <c r="JGP254" s="12"/>
      <c r="JGQ254" s="12"/>
      <c r="JGR254" s="12"/>
      <c r="JGS254" s="12"/>
      <c r="JGT254" s="12"/>
      <c r="JGU254" s="12"/>
      <c r="JGV254" s="12"/>
      <c r="JGW254" s="12"/>
      <c r="JGX254" s="12"/>
      <c r="JGY254" s="12"/>
      <c r="JGZ254" s="12"/>
      <c r="JHA254" s="12"/>
      <c r="JHB254" s="12"/>
      <c r="JHC254" s="12"/>
      <c r="JHD254" s="12"/>
      <c r="JHE254" s="12"/>
      <c r="JHF254" s="12"/>
      <c r="JHG254" s="12"/>
      <c r="JHH254" s="12"/>
      <c r="JHI254" s="12"/>
      <c r="JHJ254" s="12"/>
      <c r="JHK254" s="12"/>
      <c r="JHL254" s="12"/>
      <c r="JHM254" s="12"/>
      <c r="JHN254" s="12"/>
      <c r="JHO254" s="12"/>
      <c r="JHP254" s="12"/>
      <c r="JHQ254" s="12"/>
      <c r="JHR254" s="12"/>
      <c r="JHS254" s="12"/>
      <c r="JHT254" s="12"/>
      <c r="JHU254" s="12"/>
      <c r="JHV254" s="12"/>
      <c r="JHW254" s="12"/>
      <c r="JHX254" s="12"/>
      <c r="JHY254" s="12"/>
      <c r="JHZ254" s="12"/>
      <c r="JIA254" s="12"/>
      <c r="JIB254" s="12"/>
      <c r="JIC254" s="12"/>
      <c r="JID254" s="12"/>
      <c r="JIE254" s="12"/>
      <c r="JIF254" s="12"/>
      <c r="JIG254" s="12"/>
      <c r="JIH254" s="12"/>
      <c r="JII254" s="12"/>
      <c r="JIJ254" s="12"/>
      <c r="JIK254" s="12"/>
      <c r="JIL254" s="12"/>
      <c r="JIM254" s="12"/>
      <c r="JIN254" s="12"/>
      <c r="JIO254" s="12"/>
      <c r="JIP254" s="12"/>
      <c r="JIQ254" s="12"/>
      <c r="JIR254" s="12"/>
      <c r="JIS254" s="12"/>
      <c r="JIT254" s="12"/>
      <c r="JIU254" s="12"/>
      <c r="JIV254" s="12"/>
      <c r="JIW254" s="12"/>
      <c r="JIX254" s="12"/>
      <c r="JIY254" s="12"/>
      <c r="JIZ254" s="12"/>
      <c r="JJA254" s="12"/>
      <c r="JJB254" s="12"/>
      <c r="JJC254" s="12"/>
      <c r="JJD254" s="12"/>
      <c r="JJE254" s="12"/>
      <c r="JJF254" s="12"/>
      <c r="JJG254" s="12"/>
      <c r="JJH254" s="12"/>
      <c r="JJI254" s="12"/>
      <c r="JJJ254" s="12"/>
      <c r="JJK254" s="12"/>
      <c r="JJL254" s="12"/>
      <c r="JJM254" s="12"/>
      <c r="JJN254" s="12"/>
      <c r="JJO254" s="12"/>
      <c r="JJP254" s="12"/>
      <c r="JJQ254" s="12"/>
      <c r="JJR254" s="12"/>
      <c r="JJS254" s="12"/>
      <c r="JJT254" s="12"/>
      <c r="JJU254" s="12"/>
      <c r="JJV254" s="12"/>
      <c r="JJW254" s="12"/>
      <c r="JJX254" s="12"/>
      <c r="JJY254" s="12"/>
      <c r="JJZ254" s="12"/>
      <c r="JKA254" s="12"/>
      <c r="JKB254" s="12"/>
      <c r="JKC254" s="12"/>
      <c r="JKD254" s="12"/>
      <c r="JKE254" s="12"/>
      <c r="JKF254" s="12"/>
      <c r="JKG254" s="12"/>
      <c r="JKH254" s="12"/>
      <c r="JKI254" s="12"/>
      <c r="JKJ254" s="12"/>
      <c r="JKK254" s="12"/>
      <c r="JKL254" s="12"/>
      <c r="JKM254" s="12"/>
      <c r="JKN254" s="12"/>
      <c r="JKO254" s="12"/>
      <c r="JKP254" s="12"/>
      <c r="JKQ254" s="12"/>
      <c r="JKR254" s="12"/>
      <c r="JKS254" s="12"/>
      <c r="JKT254" s="12"/>
      <c r="JKU254" s="12"/>
      <c r="JKV254" s="12"/>
      <c r="JKW254" s="12"/>
      <c r="JKX254" s="12"/>
      <c r="JKY254" s="12"/>
      <c r="JKZ254" s="12"/>
      <c r="JLA254" s="12"/>
      <c r="JLB254" s="12"/>
      <c r="JLC254" s="12"/>
      <c r="JLD254" s="12"/>
      <c r="JLE254" s="12"/>
      <c r="JLF254" s="12"/>
      <c r="JLG254" s="12"/>
      <c r="JLH254" s="12"/>
      <c r="JLI254" s="12"/>
      <c r="JLJ254" s="12"/>
      <c r="JLK254" s="12"/>
      <c r="JLL254" s="12"/>
      <c r="JLM254" s="12"/>
      <c r="JLN254" s="12"/>
      <c r="JLO254" s="12"/>
      <c r="JLP254" s="12"/>
      <c r="JLQ254" s="12"/>
      <c r="JLR254" s="12"/>
      <c r="JLS254" s="12"/>
      <c r="JLT254" s="12"/>
      <c r="JLU254" s="12"/>
      <c r="JLV254" s="12"/>
      <c r="JLW254" s="12"/>
      <c r="JLX254" s="12"/>
      <c r="JLY254" s="12"/>
      <c r="JLZ254" s="12"/>
      <c r="JMA254" s="12"/>
      <c r="JMB254" s="12"/>
      <c r="JMC254" s="12"/>
      <c r="JMD254" s="12"/>
      <c r="JME254" s="12"/>
      <c r="JMF254" s="12"/>
      <c r="JMG254" s="12"/>
      <c r="JMH254" s="12"/>
      <c r="JMI254" s="12"/>
      <c r="JMJ254" s="12"/>
      <c r="JMK254" s="12"/>
      <c r="JML254" s="12"/>
      <c r="JMM254" s="12"/>
      <c r="JMN254" s="12"/>
      <c r="JMO254" s="12"/>
      <c r="JMP254" s="12"/>
      <c r="JMQ254" s="12"/>
      <c r="JMR254" s="12"/>
      <c r="JMS254" s="12"/>
      <c r="JMT254" s="12"/>
      <c r="JMU254" s="12"/>
      <c r="JMV254" s="12"/>
      <c r="JMW254" s="12"/>
      <c r="JMX254" s="12"/>
      <c r="JMY254" s="12"/>
      <c r="JMZ254" s="12"/>
      <c r="JNA254" s="12"/>
      <c r="JNB254" s="12"/>
      <c r="JNC254" s="12"/>
      <c r="JND254" s="12"/>
      <c r="JNE254" s="12"/>
      <c r="JNF254" s="12"/>
      <c r="JNG254" s="12"/>
      <c r="JNH254" s="12"/>
      <c r="JNI254" s="12"/>
      <c r="JNJ254" s="12"/>
      <c r="JNK254" s="12"/>
      <c r="JNL254" s="12"/>
      <c r="JNM254" s="12"/>
      <c r="JNN254" s="12"/>
      <c r="JNO254" s="12"/>
      <c r="JNP254" s="12"/>
      <c r="JNQ254" s="12"/>
      <c r="JNR254" s="12"/>
      <c r="JNS254" s="12"/>
      <c r="JNT254" s="12"/>
      <c r="JNU254" s="12"/>
      <c r="JNV254" s="12"/>
      <c r="JNW254" s="12"/>
      <c r="JNX254" s="12"/>
      <c r="JNY254" s="12"/>
      <c r="JNZ254" s="12"/>
      <c r="JOA254" s="12"/>
      <c r="JOB254" s="12"/>
      <c r="JOC254" s="12"/>
      <c r="JOD254" s="12"/>
      <c r="JOE254" s="12"/>
      <c r="JOF254" s="12"/>
      <c r="JOG254" s="12"/>
      <c r="JOH254" s="12"/>
      <c r="JOI254" s="12"/>
      <c r="JOJ254" s="12"/>
      <c r="JOK254" s="12"/>
      <c r="JOL254" s="12"/>
      <c r="JOM254" s="12"/>
      <c r="JON254" s="12"/>
      <c r="JOO254" s="12"/>
      <c r="JOP254" s="12"/>
      <c r="JOQ254" s="12"/>
      <c r="JOR254" s="12"/>
      <c r="JOS254" s="12"/>
      <c r="JOT254" s="12"/>
      <c r="JOU254" s="12"/>
      <c r="JOV254" s="12"/>
      <c r="JOW254" s="12"/>
      <c r="JOX254" s="12"/>
      <c r="JOY254" s="12"/>
      <c r="JOZ254" s="12"/>
      <c r="JPA254" s="12"/>
      <c r="JPB254" s="12"/>
      <c r="JPC254" s="12"/>
      <c r="JPD254" s="12"/>
      <c r="JPE254" s="12"/>
      <c r="JPF254" s="12"/>
      <c r="JPG254" s="12"/>
      <c r="JPH254" s="12"/>
      <c r="JPI254" s="12"/>
      <c r="JPJ254" s="12"/>
      <c r="JPK254" s="12"/>
      <c r="JPL254" s="12"/>
      <c r="JPM254" s="12"/>
      <c r="JPN254" s="12"/>
      <c r="JPO254" s="12"/>
      <c r="JPP254" s="12"/>
      <c r="JPQ254" s="12"/>
      <c r="JPR254" s="12"/>
      <c r="JPS254" s="12"/>
      <c r="JPT254" s="12"/>
      <c r="JPU254" s="12"/>
      <c r="JPV254" s="12"/>
      <c r="JPW254" s="12"/>
      <c r="JPX254" s="12"/>
      <c r="JPY254" s="12"/>
      <c r="JPZ254" s="12"/>
      <c r="JQA254" s="12"/>
      <c r="JQB254" s="12"/>
      <c r="JQC254" s="12"/>
      <c r="JQD254" s="12"/>
      <c r="JQE254" s="12"/>
      <c r="JQF254" s="12"/>
      <c r="JQG254" s="12"/>
      <c r="JQH254" s="12"/>
      <c r="JQI254" s="12"/>
      <c r="JQJ254" s="12"/>
      <c r="JQK254" s="12"/>
      <c r="JQL254" s="12"/>
      <c r="JQM254" s="12"/>
      <c r="JQN254" s="12"/>
      <c r="JQO254" s="12"/>
      <c r="JQP254" s="12"/>
      <c r="JQQ254" s="12"/>
      <c r="JQR254" s="12"/>
      <c r="JQS254" s="12"/>
      <c r="JQT254" s="12"/>
      <c r="JQU254" s="12"/>
      <c r="JQV254" s="12"/>
      <c r="JQW254" s="12"/>
      <c r="JQX254" s="12"/>
      <c r="JQY254" s="12"/>
      <c r="JQZ254" s="12"/>
      <c r="JRA254" s="12"/>
      <c r="JRB254" s="12"/>
      <c r="JRC254" s="12"/>
      <c r="JRD254" s="12"/>
      <c r="JRE254" s="12"/>
      <c r="JRF254" s="12"/>
      <c r="JRG254" s="12"/>
      <c r="JRH254" s="12"/>
      <c r="JRI254" s="12"/>
      <c r="JRJ254" s="12"/>
      <c r="JRK254" s="12"/>
      <c r="JRL254" s="12"/>
      <c r="JRM254" s="12"/>
      <c r="JRN254" s="12"/>
      <c r="JRO254" s="12"/>
      <c r="JRP254" s="12"/>
      <c r="JRQ254" s="12"/>
      <c r="JRR254" s="12"/>
      <c r="JRS254" s="12"/>
      <c r="JRT254" s="12"/>
      <c r="JRU254" s="12"/>
      <c r="JRV254" s="12"/>
      <c r="JRW254" s="12"/>
      <c r="JRX254" s="12"/>
      <c r="JRY254" s="12"/>
      <c r="JRZ254" s="12"/>
      <c r="JSA254" s="12"/>
      <c r="JSB254" s="12"/>
      <c r="JSC254" s="12"/>
      <c r="JSD254" s="12"/>
      <c r="JSE254" s="12"/>
      <c r="JSF254" s="12"/>
      <c r="JSG254" s="12"/>
      <c r="JSH254" s="12"/>
      <c r="JSI254" s="12"/>
      <c r="JSJ254" s="12"/>
      <c r="JSK254" s="12"/>
      <c r="JSL254" s="12"/>
      <c r="JSM254" s="12"/>
      <c r="JSN254" s="12"/>
      <c r="JSO254" s="12"/>
      <c r="JSP254" s="12"/>
      <c r="JSQ254" s="12"/>
      <c r="JSR254" s="12"/>
      <c r="JSS254" s="12"/>
      <c r="JST254" s="12"/>
      <c r="JSU254" s="12"/>
      <c r="JSV254" s="12"/>
      <c r="JSW254" s="12"/>
      <c r="JSX254" s="12"/>
      <c r="JSY254" s="12"/>
      <c r="JSZ254" s="12"/>
      <c r="JTA254" s="12"/>
      <c r="JTB254" s="12"/>
      <c r="JTC254" s="12"/>
      <c r="JTD254" s="12"/>
      <c r="JTE254" s="12"/>
      <c r="JTF254" s="12"/>
      <c r="JTG254" s="12"/>
      <c r="JTH254" s="12"/>
      <c r="JTI254" s="12"/>
      <c r="JTJ254" s="12"/>
      <c r="JTK254" s="12"/>
      <c r="JTL254" s="12"/>
      <c r="JTM254" s="12"/>
      <c r="JTN254" s="12"/>
      <c r="JTO254" s="12"/>
      <c r="JTP254" s="12"/>
      <c r="JTQ254" s="12"/>
      <c r="JTR254" s="12"/>
      <c r="JTS254" s="12"/>
      <c r="JTT254" s="12"/>
      <c r="JTU254" s="12"/>
      <c r="JTV254" s="12"/>
      <c r="JTW254" s="12"/>
      <c r="JTX254" s="12"/>
      <c r="JTY254" s="12"/>
      <c r="JTZ254" s="12"/>
      <c r="JUA254" s="12"/>
      <c r="JUB254" s="12"/>
      <c r="JUC254" s="12"/>
      <c r="JUD254" s="12"/>
      <c r="JUE254" s="12"/>
      <c r="JUF254" s="12"/>
      <c r="JUG254" s="12"/>
      <c r="JUH254" s="12"/>
      <c r="JUI254" s="12"/>
      <c r="JUJ254" s="12"/>
      <c r="JUK254" s="12"/>
      <c r="JUL254" s="12"/>
      <c r="JUM254" s="12"/>
      <c r="JUN254" s="12"/>
      <c r="JUO254" s="12"/>
      <c r="JUP254" s="12"/>
      <c r="JUQ254" s="12"/>
      <c r="JUR254" s="12"/>
      <c r="JUS254" s="12"/>
      <c r="JUT254" s="12"/>
      <c r="JUU254" s="12"/>
      <c r="JUV254" s="12"/>
      <c r="JUW254" s="12"/>
      <c r="JUX254" s="12"/>
      <c r="JUY254" s="12"/>
      <c r="JUZ254" s="12"/>
      <c r="JVA254" s="12"/>
      <c r="JVB254" s="12"/>
      <c r="JVC254" s="12"/>
      <c r="JVD254" s="12"/>
      <c r="JVE254" s="12"/>
      <c r="JVF254" s="12"/>
      <c r="JVG254" s="12"/>
      <c r="JVH254" s="12"/>
      <c r="JVI254" s="12"/>
      <c r="JVJ254" s="12"/>
      <c r="JVK254" s="12"/>
      <c r="JVL254" s="12"/>
      <c r="JVM254" s="12"/>
      <c r="JVN254" s="12"/>
      <c r="JVO254" s="12"/>
      <c r="JVP254" s="12"/>
      <c r="JVQ254" s="12"/>
      <c r="JVR254" s="12"/>
      <c r="JVS254" s="12"/>
      <c r="JVT254" s="12"/>
      <c r="JVU254" s="12"/>
      <c r="JVV254" s="12"/>
      <c r="JVW254" s="12"/>
      <c r="JVX254" s="12"/>
      <c r="JVY254" s="12"/>
      <c r="JVZ254" s="12"/>
      <c r="JWA254" s="12"/>
      <c r="JWB254" s="12"/>
      <c r="JWC254" s="12"/>
      <c r="JWD254" s="12"/>
      <c r="JWE254" s="12"/>
      <c r="JWF254" s="12"/>
      <c r="JWG254" s="12"/>
      <c r="JWH254" s="12"/>
      <c r="JWI254" s="12"/>
      <c r="JWJ254" s="12"/>
      <c r="JWK254" s="12"/>
      <c r="JWL254" s="12"/>
      <c r="JWM254" s="12"/>
      <c r="JWN254" s="12"/>
      <c r="JWO254" s="12"/>
      <c r="JWP254" s="12"/>
      <c r="JWQ254" s="12"/>
      <c r="JWR254" s="12"/>
      <c r="JWS254" s="12"/>
      <c r="JWT254" s="12"/>
      <c r="JWU254" s="12"/>
      <c r="JWV254" s="12"/>
      <c r="JWW254" s="12"/>
      <c r="JWX254" s="12"/>
      <c r="JWY254" s="12"/>
      <c r="JWZ254" s="12"/>
      <c r="JXA254" s="12"/>
      <c r="JXB254" s="12"/>
      <c r="JXC254" s="12"/>
      <c r="JXD254" s="12"/>
      <c r="JXE254" s="12"/>
      <c r="JXF254" s="12"/>
      <c r="JXG254" s="12"/>
      <c r="JXH254" s="12"/>
      <c r="JXI254" s="12"/>
      <c r="JXJ254" s="12"/>
      <c r="JXK254" s="12"/>
      <c r="JXL254" s="12"/>
      <c r="JXM254" s="12"/>
      <c r="JXN254" s="12"/>
      <c r="JXO254" s="12"/>
      <c r="JXP254" s="12"/>
      <c r="JXQ254" s="12"/>
      <c r="JXR254" s="12"/>
      <c r="JXS254" s="12"/>
      <c r="JXT254" s="12"/>
      <c r="JXU254" s="12"/>
      <c r="JXV254" s="12"/>
      <c r="JXW254" s="12"/>
      <c r="JXX254" s="12"/>
      <c r="JXY254" s="12"/>
      <c r="JXZ254" s="12"/>
      <c r="JYA254" s="12"/>
      <c r="JYB254" s="12"/>
      <c r="JYC254" s="12"/>
      <c r="JYD254" s="12"/>
      <c r="JYE254" s="12"/>
      <c r="JYF254" s="12"/>
      <c r="JYG254" s="12"/>
      <c r="JYH254" s="12"/>
      <c r="JYI254" s="12"/>
      <c r="JYJ254" s="12"/>
      <c r="JYK254" s="12"/>
      <c r="JYL254" s="12"/>
      <c r="JYM254" s="12"/>
      <c r="JYN254" s="12"/>
      <c r="JYO254" s="12"/>
      <c r="JYP254" s="12"/>
      <c r="JYQ254" s="12"/>
      <c r="JYR254" s="12"/>
      <c r="JYS254" s="12"/>
      <c r="JYT254" s="12"/>
      <c r="JYU254" s="12"/>
      <c r="JYV254" s="12"/>
      <c r="JYW254" s="12"/>
      <c r="JYX254" s="12"/>
      <c r="JYY254" s="12"/>
      <c r="JYZ254" s="12"/>
      <c r="JZA254" s="12"/>
      <c r="JZB254" s="12"/>
      <c r="JZC254" s="12"/>
      <c r="JZD254" s="12"/>
      <c r="JZE254" s="12"/>
      <c r="JZF254" s="12"/>
      <c r="JZG254" s="12"/>
      <c r="JZH254" s="12"/>
      <c r="JZI254" s="12"/>
      <c r="JZJ254" s="12"/>
      <c r="JZK254" s="12"/>
      <c r="JZL254" s="12"/>
      <c r="JZM254" s="12"/>
      <c r="JZN254" s="12"/>
      <c r="JZO254" s="12"/>
      <c r="JZP254" s="12"/>
      <c r="JZQ254" s="12"/>
      <c r="JZR254" s="12"/>
      <c r="JZS254" s="12"/>
      <c r="JZT254" s="12"/>
      <c r="JZU254" s="12"/>
      <c r="JZV254" s="12"/>
      <c r="JZW254" s="12"/>
      <c r="JZX254" s="12"/>
      <c r="JZY254" s="12"/>
      <c r="JZZ254" s="12"/>
      <c r="KAA254" s="12"/>
      <c r="KAB254" s="12"/>
      <c r="KAC254" s="12"/>
      <c r="KAD254" s="12"/>
      <c r="KAE254" s="12"/>
      <c r="KAF254" s="12"/>
      <c r="KAG254" s="12"/>
      <c r="KAH254" s="12"/>
      <c r="KAI254" s="12"/>
      <c r="KAJ254" s="12"/>
      <c r="KAK254" s="12"/>
      <c r="KAL254" s="12"/>
      <c r="KAM254" s="12"/>
      <c r="KAN254" s="12"/>
      <c r="KAO254" s="12"/>
      <c r="KAP254" s="12"/>
      <c r="KAQ254" s="12"/>
      <c r="KAR254" s="12"/>
      <c r="KAS254" s="12"/>
      <c r="KAT254" s="12"/>
      <c r="KAU254" s="12"/>
      <c r="KAV254" s="12"/>
      <c r="KAW254" s="12"/>
      <c r="KAX254" s="12"/>
      <c r="KAY254" s="12"/>
      <c r="KAZ254" s="12"/>
      <c r="KBA254" s="12"/>
      <c r="KBB254" s="12"/>
      <c r="KBC254" s="12"/>
      <c r="KBD254" s="12"/>
      <c r="KBE254" s="12"/>
      <c r="KBF254" s="12"/>
      <c r="KBG254" s="12"/>
      <c r="KBH254" s="12"/>
      <c r="KBI254" s="12"/>
      <c r="KBJ254" s="12"/>
      <c r="KBK254" s="12"/>
      <c r="KBL254" s="12"/>
      <c r="KBM254" s="12"/>
      <c r="KBN254" s="12"/>
      <c r="KBO254" s="12"/>
      <c r="KBP254" s="12"/>
      <c r="KBQ254" s="12"/>
      <c r="KBR254" s="12"/>
      <c r="KBS254" s="12"/>
      <c r="KBT254" s="12"/>
      <c r="KBU254" s="12"/>
      <c r="KBV254" s="12"/>
      <c r="KBW254" s="12"/>
      <c r="KBX254" s="12"/>
      <c r="KBY254" s="12"/>
      <c r="KBZ254" s="12"/>
      <c r="KCA254" s="12"/>
      <c r="KCB254" s="12"/>
      <c r="KCC254" s="12"/>
      <c r="KCD254" s="12"/>
      <c r="KCE254" s="12"/>
      <c r="KCF254" s="12"/>
      <c r="KCG254" s="12"/>
      <c r="KCH254" s="12"/>
      <c r="KCI254" s="12"/>
      <c r="KCJ254" s="12"/>
      <c r="KCK254" s="12"/>
      <c r="KCL254" s="12"/>
      <c r="KCM254" s="12"/>
      <c r="KCN254" s="12"/>
      <c r="KCO254" s="12"/>
      <c r="KCP254" s="12"/>
      <c r="KCQ254" s="12"/>
      <c r="KCR254" s="12"/>
      <c r="KCS254" s="12"/>
      <c r="KCT254" s="12"/>
      <c r="KCU254" s="12"/>
      <c r="KCV254" s="12"/>
      <c r="KCW254" s="12"/>
      <c r="KCX254" s="12"/>
      <c r="KCY254" s="12"/>
      <c r="KCZ254" s="12"/>
      <c r="KDA254" s="12"/>
      <c r="KDB254" s="12"/>
      <c r="KDC254" s="12"/>
      <c r="KDD254" s="12"/>
      <c r="KDE254" s="12"/>
      <c r="KDF254" s="12"/>
      <c r="KDG254" s="12"/>
      <c r="KDH254" s="12"/>
      <c r="KDI254" s="12"/>
      <c r="KDJ254" s="12"/>
      <c r="KDK254" s="12"/>
      <c r="KDL254" s="12"/>
      <c r="KDM254" s="12"/>
      <c r="KDN254" s="12"/>
      <c r="KDO254" s="12"/>
      <c r="KDP254" s="12"/>
      <c r="KDQ254" s="12"/>
      <c r="KDR254" s="12"/>
      <c r="KDS254" s="12"/>
      <c r="KDT254" s="12"/>
      <c r="KDU254" s="12"/>
      <c r="KDV254" s="12"/>
      <c r="KDW254" s="12"/>
      <c r="KDX254" s="12"/>
      <c r="KDY254" s="12"/>
      <c r="KDZ254" s="12"/>
      <c r="KEA254" s="12"/>
      <c r="KEB254" s="12"/>
      <c r="KEC254" s="12"/>
      <c r="KED254" s="12"/>
      <c r="KEE254" s="12"/>
      <c r="KEF254" s="12"/>
      <c r="KEG254" s="12"/>
      <c r="KEH254" s="12"/>
      <c r="KEI254" s="12"/>
      <c r="KEJ254" s="12"/>
      <c r="KEK254" s="12"/>
      <c r="KEL254" s="12"/>
      <c r="KEM254" s="12"/>
      <c r="KEN254" s="12"/>
      <c r="KEO254" s="12"/>
      <c r="KEP254" s="12"/>
      <c r="KEQ254" s="12"/>
      <c r="KER254" s="12"/>
      <c r="KES254" s="12"/>
      <c r="KET254" s="12"/>
      <c r="KEU254" s="12"/>
      <c r="KEV254" s="12"/>
      <c r="KEW254" s="12"/>
      <c r="KEX254" s="12"/>
      <c r="KEY254" s="12"/>
      <c r="KEZ254" s="12"/>
      <c r="KFA254" s="12"/>
      <c r="KFB254" s="12"/>
      <c r="KFC254" s="12"/>
      <c r="KFD254" s="12"/>
      <c r="KFE254" s="12"/>
      <c r="KFF254" s="12"/>
      <c r="KFG254" s="12"/>
      <c r="KFH254" s="12"/>
      <c r="KFI254" s="12"/>
      <c r="KFJ254" s="12"/>
      <c r="KFK254" s="12"/>
      <c r="KFL254" s="12"/>
      <c r="KFM254" s="12"/>
      <c r="KFN254" s="12"/>
      <c r="KFO254" s="12"/>
      <c r="KFP254" s="12"/>
      <c r="KFQ254" s="12"/>
      <c r="KFR254" s="12"/>
      <c r="KFS254" s="12"/>
      <c r="KFT254" s="12"/>
      <c r="KFU254" s="12"/>
      <c r="KFV254" s="12"/>
      <c r="KFW254" s="12"/>
      <c r="KFX254" s="12"/>
      <c r="KFY254" s="12"/>
      <c r="KFZ254" s="12"/>
      <c r="KGA254" s="12"/>
      <c r="KGB254" s="12"/>
      <c r="KGC254" s="12"/>
      <c r="KGD254" s="12"/>
      <c r="KGE254" s="12"/>
      <c r="KGF254" s="12"/>
      <c r="KGG254" s="12"/>
      <c r="KGH254" s="12"/>
      <c r="KGI254" s="12"/>
      <c r="KGJ254" s="12"/>
      <c r="KGK254" s="12"/>
      <c r="KGL254" s="12"/>
      <c r="KGM254" s="12"/>
      <c r="KGN254" s="12"/>
      <c r="KGO254" s="12"/>
      <c r="KGP254" s="12"/>
      <c r="KGQ254" s="12"/>
      <c r="KGR254" s="12"/>
      <c r="KGS254" s="12"/>
      <c r="KGT254" s="12"/>
      <c r="KGU254" s="12"/>
      <c r="KGV254" s="12"/>
      <c r="KGW254" s="12"/>
      <c r="KGX254" s="12"/>
      <c r="KGY254" s="12"/>
      <c r="KGZ254" s="12"/>
      <c r="KHA254" s="12"/>
      <c r="KHB254" s="12"/>
      <c r="KHC254" s="12"/>
      <c r="KHD254" s="12"/>
      <c r="KHE254" s="12"/>
      <c r="KHF254" s="12"/>
      <c r="KHG254" s="12"/>
      <c r="KHH254" s="12"/>
      <c r="KHI254" s="12"/>
      <c r="KHJ254" s="12"/>
      <c r="KHK254" s="12"/>
      <c r="KHL254" s="12"/>
      <c r="KHM254" s="12"/>
      <c r="KHN254" s="12"/>
      <c r="KHO254" s="12"/>
      <c r="KHP254" s="12"/>
      <c r="KHQ254" s="12"/>
      <c r="KHR254" s="12"/>
      <c r="KHS254" s="12"/>
      <c r="KHT254" s="12"/>
      <c r="KHU254" s="12"/>
      <c r="KHV254" s="12"/>
      <c r="KHW254" s="12"/>
      <c r="KHX254" s="12"/>
      <c r="KHY254" s="12"/>
      <c r="KHZ254" s="12"/>
      <c r="KIA254" s="12"/>
      <c r="KIB254" s="12"/>
      <c r="KIC254" s="12"/>
      <c r="KID254" s="12"/>
      <c r="KIE254" s="12"/>
      <c r="KIF254" s="12"/>
      <c r="KIG254" s="12"/>
      <c r="KIH254" s="12"/>
      <c r="KII254" s="12"/>
      <c r="KIJ254" s="12"/>
      <c r="KIK254" s="12"/>
      <c r="KIL254" s="12"/>
      <c r="KIM254" s="12"/>
      <c r="KIN254" s="12"/>
      <c r="KIO254" s="12"/>
      <c r="KIP254" s="12"/>
      <c r="KIQ254" s="12"/>
      <c r="KIR254" s="12"/>
      <c r="KIS254" s="12"/>
      <c r="KIT254" s="12"/>
      <c r="KIU254" s="12"/>
      <c r="KIV254" s="12"/>
      <c r="KIW254" s="12"/>
      <c r="KIX254" s="12"/>
      <c r="KIY254" s="12"/>
      <c r="KIZ254" s="12"/>
      <c r="KJA254" s="12"/>
      <c r="KJB254" s="12"/>
      <c r="KJC254" s="12"/>
      <c r="KJD254" s="12"/>
      <c r="KJE254" s="12"/>
      <c r="KJF254" s="12"/>
      <c r="KJG254" s="12"/>
      <c r="KJH254" s="12"/>
      <c r="KJI254" s="12"/>
      <c r="KJJ254" s="12"/>
      <c r="KJK254" s="12"/>
      <c r="KJL254" s="12"/>
      <c r="KJM254" s="12"/>
      <c r="KJN254" s="12"/>
      <c r="KJO254" s="12"/>
      <c r="KJP254" s="12"/>
      <c r="KJQ254" s="12"/>
      <c r="KJR254" s="12"/>
      <c r="KJS254" s="12"/>
      <c r="KJT254" s="12"/>
      <c r="KJU254" s="12"/>
      <c r="KJV254" s="12"/>
      <c r="KJW254" s="12"/>
      <c r="KJX254" s="12"/>
      <c r="KJY254" s="12"/>
      <c r="KJZ254" s="12"/>
      <c r="KKA254" s="12"/>
      <c r="KKB254" s="12"/>
      <c r="KKC254" s="12"/>
      <c r="KKD254" s="12"/>
      <c r="KKE254" s="12"/>
      <c r="KKF254" s="12"/>
      <c r="KKG254" s="12"/>
      <c r="KKH254" s="12"/>
      <c r="KKI254" s="12"/>
      <c r="KKJ254" s="12"/>
      <c r="KKK254" s="12"/>
      <c r="KKL254" s="12"/>
      <c r="KKM254" s="12"/>
      <c r="KKN254" s="12"/>
      <c r="KKO254" s="12"/>
      <c r="KKP254" s="12"/>
      <c r="KKQ254" s="12"/>
      <c r="KKR254" s="12"/>
      <c r="KKS254" s="12"/>
      <c r="KKT254" s="12"/>
      <c r="KKU254" s="12"/>
      <c r="KKV254" s="12"/>
      <c r="KKW254" s="12"/>
      <c r="KKX254" s="12"/>
      <c r="KKY254" s="12"/>
      <c r="KKZ254" s="12"/>
      <c r="KLA254" s="12"/>
      <c r="KLB254" s="12"/>
      <c r="KLC254" s="12"/>
      <c r="KLD254" s="12"/>
      <c r="KLE254" s="12"/>
      <c r="KLF254" s="12"/>
      <c r="KLG254" s="12"/>
      <c r="KLH254" s="12"/>
      <c r="KLI254" s="12"/>
      <c r="KLJ254" s="12"/>
      <c r="KLK254" s="12"/>
      <c r="KLL254" s="12"/>
      <c r="KLM254" s="12"/>
      <c r="KLN254" s="12"/>
      <c r="KLO254" s="12"/>
      <c r="KLP254" s="12"/>
      <c r="KLQ254" s="12"/>
      <c r="KLR254" s="12"/>
      <c r="KLS254" s="12"/>
      <c r="KLT254" s="12"/>
      <c r="KLU254" s="12"/>
      <c r="KLV254" s="12"/>
      <c r="KLW254" s="12"/>
      <c r="KLX254" s="12"/>
      <c r="KLY254" s="12"/>
      <c r="KLZ254" s="12"/>
      <c r="KMA254" s="12"/>
      <c r="KMB254" s="12"/>
      <c r="KMC254" s="12"/>
      <c r="KMD254" s="12"/>
      <c r="KME254" s="12"/>
      <c r="KMF254" s="12"/>
      <c r="KMG254" s="12"/>
      <c r="KMH254" s="12"/>
      <c r="KMI254" s="12"/>
      <c r="KMJ254" s="12"/>
      <c r="KMK254" s="12"/>
      <c r="KML254" s="12"/>
      <c r="KMM254" s="12"/>
      <c r="KMN254" s="12"/>
      <c r="KMO254" s="12"/>
      <c r="KMP254" s="12"/>
      <c r="KMQ254" s="12"/>
      <c r="KMR254" s="12"/>
      <c r="KMS254" s="12"/>
      <c r="KMT254" s="12"/>
      <c r="KMU254" s="12"/>
      <c r="KMV254" s="12"/>
      <c r="KMW254" s="12"/>
      <c r="KMX254" s="12"/>
      <c r="KMY254" s="12"/>
      <c r="KMZ254" s="12"/>
      <c r="KNA254" s="12"/>
      <c r="KNB254" s="12"/>
      <c r="KNC254" s="12"/>
      <c r="KND254" s="12"/>
      <c r="KNE254" s="12"/>
      <c r="KNF254" s="12"/>
      <c r="KNG254" s="12"/>
      <c r="KNH254" s="12"/>
      <c r="KNI254" s="12"/>
      <c r="KNJ254" s="12"/>
      <c r="KNK254" s="12"/>
      <c r="KNL254" s="12"/>
      <c r="KNM254" s="12"/>
      <c r="KNN254" s="12"/>
      <c r="KNO254" s="12"/>
      <c r="KNP254" s="12"/>
      <c r="KNQ254" s="12"/>
      <c r="KNR254" s="12"/>
      <c r="KNS254" s="12"/>
      <c r="KNT254" s="12"/>
      <c r="KNU254" s="12"/>
      <c r="KNV254" s="12"/>
      <c r="KNW254" s="12"/>
      <c r="KNX254" s="12"/>
      <c r="KNY254" s="12"/>
      <c r="KNZ254" s="12"/>
      <c r="KOA254" s="12"/>
      <c r="KOB254" s="12"/>
      <c r="KOC254" s="12"/>
      <c r="KOD254" s="12"/>
      <c r="KOE254" s="12"/>
      <c r="KOF254" s="12"/>
      <c r="KOG254" s="12"/>
      <c r="KOH254" s="12"/>
      <c r="KOI254" s="12"/>
      <c r="KOJ254" s="12"/>
      <c r="KOK254" s="12"/>
      <c r="KOL254" s="12"/>
      <c r="KOM254" s="12"/>
      <c r="KON254" s="12"/>
      <c r="KOO254" s="12"/>
      <c r="KOP254" s="12"/>
      <c r="KOQ254" s="12"/>
      <c r="KOR254" s="12"/>
      <c r="KOS254" s="12"/>
      <c r="KOT254" s="12"/>
      <c r="KOU254" s="12"/>
      <c r="KOV254" s="12"/>
      <c r="KOW254" s="12"/>
      <c r="KOX254" s="12"/>
      <c r="KOY254" s="12"/>
      <c r="KOZ254" s="12"/>
      <c r="KPA254" s="12"/>
      <c r="KPB254" s="12"/>
      <c r="KPC254" s="12"/>
      <c r="KPD254" s="12"/>
      <c r="KPE254" s="12"/>
      <c r="KPF254" s="12"/>
      <c r="KPG254" s="12"/>
      <c r="KPH254" s="12"/>
      <c r="KPI254" s="12"/>
      <c r="KPJ254" s="12"/>
      <c r="KPK254" s="12"/>
      <c r="KPL254" s="12"/>
      <c r="KPM254" s="12"/>
      <c r="KPN254" s="12"/>
      <c r="KPO254" s="12"/>
      <c r="KPP254" s="12"/>
      <c r="KPQ254" s="12"/>
      <c r="KPR254" s="12"/>
      <c r="KPS254" s="12"/>
      <c r="KPT254" s="12"/>
      <c r="KPU254" s="12"/>
      <c r="KPV254" s="12"/>
      <c r="KPW254" s="12"/>
      <c r="KPX254" s="12"/>
      <c r="KPY254" s="12"/>
      <c r="KPZ254" s="12"/>
      <c r="KQA254" s="12"/>
      <c r="KQB254" s="12"/>
      <c r="KQC254" s="12"/>
      <c r="KQD254" s="12"/>
      <c r="KQE254" s="12"/>
      <c r="KQF254" s="12"/>
      <c r="KQG254" s="12"/>
      <c r="KQH254" s="12"/>
      <c r="KQI254" s="12"/>
      <c r="KQJ254" s="12"/>
      <c r="KQK254" s="12"/>
      <c r="KQL254" s="12"/>
      <c r="KQM254" s="12"/>
      <c r="KQN254" s="12"/>
      <c r="KQO254" s="12"/>
      <c r="KQP254" s="12"/>
      <c r="KQQ254" s="12"/>
      <c r="KQR254" s="12"/>
      <c r="KQS254" s="12"/>
      <c r="KQT254" s="12"/>
      <c r="KQU254" s="12"/>
      <c r="KQV254" s="12"/>
      <c r="KQW254" s="12"/>
      <c r="KQX254" s="12"/>
      <c r="KQY254" s="12"/>
      <c r="KQZ254" s="12"/>
      <c r="KRA254" s="12"/>
      <c r="KRB254" s="12"/>
      <c r="KRC254" s="12"/>
      <c r="KRD254" s="12"/>
      <c r="KRE254" s="12"/>
      <c r="KRF254" s="12"/>
      <c r="KRG254" s="12"/>
      <c r="KRH254" s="12"/>
      <c r="KRI254" s="12"/>
      <c r="KRJ254" s="12"/>
      <c r="KRK254" s="12"/>
      <c r="KRL254" s="12"/>
      <c r="KRM254" s="12"/>
      <c r="KRN254" s="12"/>
      <c r="KRO254" s="12"/>
      <c r="KRP254" s="12"/>
      <c r="KRQ254" s="12"/>
      <c r="KRR254" s="12"/>
      <c r="KRS254" s="12"/>
      <c r="KRT254" s="12"/>
      <c r="KRU254" s="12"/>
      <c r="KRV254" s="12"/>
      <c r="KRW254" s="12"/>
      <c r="KRX254" s="12"/>
      <c r="KRY254" s="12"/>
      <c r="KRZ254" s="12"/>
      <c r="KSA254" s="12"/>
      <c r="KSB254" s="12"/>
      <c r="KSC254" s="12"/>
      <c r="KSD254" s="12"/>
      <c r="KSE254" s="12"/>
      <c r="KSF254" s="12"/>
      <c r="KSG254" s="12"/>
      <c r="KSH254" s="12"/>
      <c r="KSI254" s="12"/>
      <c r="KSJ254" s="12"/>
      <c r="KSK254" s="12"/>
      <c r="KSL254" s="12"/>
      <c r="KSM254" s="12"/>
      <c r="KSN254" s="12"/>
      <c r="KSO254" s="12"/>
      <c r="KSP254" s="12"/>
      <c r="KSQ254" s="12"/>
      <c r="KSR254" s="12"/>
      <c r="KSS254" s="12"/>
      <c r="KST254" s="12"/>
      <c r="KSU254" s="12"/>
      <c r="KSV254" s="12"/>
      <c r="KSW254" s="12"/>
      <c r="KSX254" s="12"/>
      <c r="KSY254" s="12"/>
      <c r="KSZ254" s="12"/>
      <c r="KTA254" s="12"/>
      <c r="KTB254" s="12"/>
      <c r="KTC254" s="12"/>
      <c r="KTD254" s="12"/>
      <c r="KTE254" s="12"/>
      <c r="KTF254" s="12"/>
      <c r="KTG254" s="12"/>
      <c r="KTH254" s="12"/>
      <c r="KTI254" s="12"/>
      <c r="KTJ254" s="12"/>
      <c r="KTK254" s="12"/>
      <c r="KTL254" s="12"/>
      <c r="KTM254" s="12"/>
      <c r="KTN254" s="12"/>
      <c r="KTO254" s="12"/>
      <c r="KTP254" s="12"/>
      <c r="KTQ254" s="12"/>
      <c r="KTR254" s="12"/>
      <c r="KTS254" s="12"/>
      <c r="KTT254" s="12"/>
      <c r="KTU254" s="12"/>
      <c r="KTV254" s="12"/>
      <c r="KTW254" s="12"/>
      <c r="KTX254" s="12"/>
      <c r="KTY254" s="12"/>
      <c r="KTZ254" s="12"/>
      <c r="KUA254" s="12"/>
      <c r="KUB254" s="12"/>
      <c r="KUC254" s="12"/>
      <c r="KUD254" s="12"/>
      <c r="KUE254" s="12"/>
      <c r="KUF254" s="12"/>
      <c r="KUG254" s="12"/>
      <c r="KUH254" s="12"/>
      <c r="KUI254" s="12"/>
      <c r="KUJ254" s="12"/>
      <c r="KUK254" s="12"/>
      <c r="KUL254" s="12"/>
      <c r="KUM254" s="12"/>
      <c r="KUN254" s="12"/>
      <c r="KUO254" s="12"/>
      <c r="KUP254" s="12"/>
      <c r="KUQ254" s="12"/>
      <c r="KUR254" s="12"/>
      <c r="KUS254" s="12"/>
      <c r="KUT254" s="12"/>
      <c r="KUU254" s="12"/>
      <c r="KUV254" s="12"/>
      <c r="KUW254" s="12"/>
      <c r="KUX254" s="12"/>
      <c r="KUY254" s="12"/>
      <c r="KUZ254" s="12"/>
      <c r="KVA254" s="12"/>
      <c r="KVB254" s="12"/>
      <c r="KVC254" s="12"/>
      <c r="KVD254" s="12"/>
      <c r="KVE254" s="12"/>
      <c r="KVF254" s="12"/>
      <c r="KVG254" s="12"/>
      <c r="KVH254" s="12"/>
      <c r="KVI254" s="12"/>
      <c r="KVJ254" s="12"/>
      <c r="KVK254" s="12"/>
      <c r="KVL254" s="12"/>
      <c r="KVM254" s="12"/>
      <c r="KVN254" s="12"/>
      <c r="KVO254" s="12"/>
      <c r="KVP254" s="12"/>
      <c r="KVQ254" s="12"/>
      <c r="KVR254" s="12"/>
      <c r="KVS254" s="12"/>
      <c r="KVT254" s="12"/>
      <c r="KVU254" s="12"/>
      <c r="KVV254" s="12"/>
      <c r="KVW254" s="12"/>
      <c r="KVX254" s="12"/>
      <c r="KVY254" s="12"/>
      <c r="KVZ254" s="12"/>
      <c r="KWA254" s="12"/>
      <c r="KWB254" s="12"/>
      <c r="KWC254" s="12"/>
      <c r="KWD254" s="12"/>
      <c r="KWE254" s="12"/>
      <c r="KWF254" s="12"/>
      <c r="KWG254" s="12"/>
      <c r="KWH254" s="12"/>
      <c r="KWI254" s="12"/>
      <c r="KWJ254" s="12"/>
      <c r="KWK254" s="12"/>
      <c r="KWL254" s="12"/>
      <c r="KWM254" s="12"/>
      <c r="KWN254" s="12"/>
      <c r="KWO254" s="12"/>
      <c r="KWP254" s="12"/>
      <c r="KWQ254" s="12"/>
      <c r="KWR254" s="12"/>
      <c r="KWS254" s="12"/>
      <c r="KWT254" s="12"/>
      <c r="KWU254" s="12"/>
      <c r="KWV254" s="12"/>
      <c r="KWW254" s="12"/>
      <c r="KWX254" s="12"/>
      <c r="KWY254" s="12"/>
      <c r="KWZ254" s="12"/>
      <c r="KXA254" s="12"/>
      <c r="KXB254" s="12"/>
      <c r="KXC254" s="12"/>
      <c r="KXD254" s="12"/>
      <c r="KXE254" s="12"/>
      <c r="KXF254" s="12"/>
      <c r="KXG254" s="12"/>
      <c r="KXH254" s="12"/>
      <c r="KXI254" s="12"/>
      <c r="KXJ254" s="12"/>
      <c r="KXK254" s="12"/>
      <c r="KXL254" s="12"/>
      <c r="KXM254" s="12"/>
      <c r="KXN254" s="12"/>
      <c r="KXO254" s="12"/>
      <c r="KXP254" s="12"/>
      <c r="KXQ254" s="12"/>
      <c r="KXR254" s="12"/>
      <c r="KXS254" s="12"/>
      <c r="KXT254" s="12"/>
      <c r="KXU254" s="12"/>
      <c r="KXV254" s="12"/>
      <c r="KXW254" s="12"/>
      <c r="KXX254" s="12"/>
      <c r="KXY254" s="12"/>
      <c r="KXZ254" s="12"/>
      <c r="KYA254" s="12"/>
      <c r="KYB254" s="12"/>
      <c r="KYC254" s="12"/>
      <c r="KYD254" s="12"/>
      <c r="KYE254" s="12"/>
      <c r="KYF254" s="12"/>
      <c r="KYG254" s="12"/>
      <c r="KYH254" s="12"/>
      <c r="KYI254" s="12"/>
      <c r="KYJ254" s="12"/>
      <c r="KYK254" s="12"/>
      <c r="KYL254" s="12"/>
      <c r="KYM254" s="12"/>
      <c r="KYN254" s="12"/>
      <c r="KYO254" s="12"/>
      <c r="KYP254" s="12"/>
      <c r="KYQ254" s="12"/>
      <c r="KYR254" s="12"/>
      <c r="KYS254" s="12"/>
      <c r="KYT254" s="12"/>
      <c r="KYU254" s="12"/>
      <c r="KYV254" s="12"/>
      <c r="KYW254" s="12"/>
      <c r="KYX254" s="12"/>
      <c r="KYY254" s="12"/>
      <c r="KYZ254" s="12"/>
      <c r="KZA254" s="12"/>
      <c r="KZB254" s="12"/>
      <c r="KZC254" s="12"/>
      <c r="KZD254" s="12"/>
      <c r="KZE254" s="12"/>
      <c r="KZF254" s="12"/>
      <c r="KZG254" s="12"/>
      <c r="KZH254" s="12"/>
      <c r="KZI254" s="12"/>
      <c r="KZJ254" s="12"/>
      <c r="KZK254" s="12"/>
      <c r="KZL254" s="12"/>
      <c r="KZM254" s="12"/>
      <c r="KZN254" s="12"/>
      <c r="KZO254" s="12"/>
      <c r="KZP254" s="12"/>
      <c r="KZQ254" s="12"/>
      <c r="KZR254" s="12"/>
      <c r="KZS254" s="12"/>
      <c r="KZT254" s="12"/>
      <c r="KZU254" s="12"/>
      <c r="KZV254" s="12"/>
      <c r="KZW254" s="12"/>
      <c r="KZX254" s="12"/>
      <c r="KZY254" s="12"/>
      <c r="KZZ254" s="12"/>
      <c r="LAA254" s="12"/>
      <c r="LAB254" s="12"/>
      <c r="LAC254" s="12"/>
      <c r="LAD254" s="12"/>
      <c r="LAE254" s="12"/>
      <c r="LAF254" s="12"/>
      <c r="LAG254" s="12"/>
      <c r="LAH254" s="12"/>
      <c r="LAI254" s="12"/>
      <c r="LAJ254" s="12"/>
      <c r="LAK254" s="12"/>
      <c r="LAL254" s="12"/>
      <c r="LAM254" s="12"/>
      <c r="LAN254" s="12"/>
      <c r="LAO254" s="12"/>
      <c r="LAP254" s="12"/>
      <c r="LAQ254" s="12"/>
      <c r="LAR254" s="12"/>
      <c r="LAS254" s="12"/>
      <c r="LAT254" s="12"/>
      <c r="LAU254" s="12"/>
      <c r="LAV254" s="12"/>
      <c r="LAW254" s="12"/>
      <c r="LAX254" s="12"/>
      <c r="LAY254" s="12"/>
      <c r="LAZ254" s="12"/>
      <c r="LBA254" s="12"/>
      <c r="LBB254" s="12"/>
      <c r="LBC254" s="12"/>
      <c r="LBD254" s="12"/>
      <c r="LBE254" s="12"/>
      <c r="LBF254" s="12"/>
      <c r="LBG254" s="12"/>
      <c r="LBH254" s="12"/>
      <c r="LBI254" s="12"/>
      <c r="LBJ254" s="12"/>
      <c r="LBK254" s="12"/>
      <c r="LBL254" s="12"/>
      <c r="LBM254" s="12"/>
      <c r="LBN254" s="12"/>
      <c r="LBO254" s="12"/>
      <c r="LBP254" s="12"/>
      <c r="LBQ254" s="12"/>
      <c r="LBR254" s="12"/>
      <c r="LBS254" s="12"/>
      <c r="LBT254" s="12"/>
      <c r="LBU254" s="12"/>
      <c r="LBV254" s="12"/>
      <c r="LBW254" s="12"/>
      <c r="LBX254" s="12"/>
      <c r="LBY254" s="12"/>
      <c r="LBZ254" s="12"/>
      <c r="LCA254" s="12"/>
      <c r="LCB254" s="12"/>
      <c r="LCC254" s="12"/>
      <c r="LCD254" s="12"/>
      <c r="LCE254" s="12"/>
      <c r="LCF254" s="12"/>
      <c r="LCG254" s="12"/>
      <c r="LCH254" s="12"/>
      <c r="LCI254" s="12"/>
      <c r="LCJ254" s="12"/>
      <c r="LCK254" s="12"/>
      <c r="LCL254" s="12"/>
      <c r="LCM254" s="12"/>
      <c r="LCN254" s="12"/>
      <c r="LCO254" s="12"/>
      <c r="LCP254" s="12"/>
      <c r="LCQ254" s="12"/>
      <c r="LCR254" s="12"/>
      <c r="LCS254" s="12"/>
      <c r="LCT254" s="12"/>
      <c r="LCU254" s="12"/>
      <c r="LCV254" s="12"/>
      <c r="LCW254" s="12"/>
      <c r="LCX254" s="12"/>
      <c r="LCY254" s="12"/>
      <c r="LCZ254" s="12"/>
      <c r="LDA254" s="12"/>
      <c r="LDB254" s="12"/>
      <c r="LDC254" s="12"/>
      <c r="LDD254" s="12"/>
      <c r="LDE254" s="12"/>
      <c r="LDF254" s="12"/>
      <c r="LDG254" s="12"/>
      <c r="LDH254" s="12"/>
      <c r="LDI254" s="12"/>
      <c r="LDJ254" s="12"/>
      <c r="LDK254" s="12"/>
      <c r="LDL254" s="12"/>
      <c r="LDM254" s="12"/>
      <c r="LDN254" s="12"/>
      <c r="LDO254" s="12"/>
      <c r="LDP254" s="12"/>
      <c r="LDQ254" s="12"/>
      <c r="LDR254" s="12"/>
      <c r="LDS254" s="12"/>
      <c r="LDT254" s="12"/>
      <c r="LDU254" s="12"/>
      <c r="LDV254" s="12"/>
      <c r="LDW254" s="12"/>
      <c r="LDX254" s="12"/>
      <c r="LDY254" s="12"/>
      <c r="LDZ254" s="12"/>
      <c r="LEA254" s="12"/>
      <c r="LEB254" s="12"/>
      <c r="LEC254" s="12"/>
      <c r="LED254" s="12"/>
      <c r="LEE254" s="12"/>
      <c r="LEF254" s="12"/>
      <c r="LEG254" s="12"/>
      <c r="LEH254" s="12"/>
      <c r="LEI254" s="12"/>
      <c r="LEJ254" s="12"/>
      <c r="LEK254" s="12"/>
      <c r="LEL254" s="12"/>
      <c r="LEM254" s="12"/>
      <c r="LEN254" s="12"/>
      <c r="LEO254" s="12"/>
      <c r="LEP254" s="12"/>
      <c r="LEQ254" s="12"/>
      <c r="LER254" s="12"/>
      <c r="LES254" s="12"/>
      <c r="LET254" s="12"/>
      <c r="LEU254" s="12"/>
      <c r="LEV254" s="12"/>
      <c r="LEW254" s="12"/>
      <c r="LEX254" s="12"/>
      <c r="LEY254" s="12"/>
      <c r="LEZ254" s="12"/>
      <c r="LFA254" s="12"/>
      <c r="LFB254" s="12"/>
      <c r="LFC254" s="12"/>
      <c r="LFD254" s="12"/>
      <c r="LFE254" s="12"/>
      <c r="LFF254" s="12"/>
      <c r="LFG254" s="12"/>
      <c r="LFH254" s="12"/>
      <c r="LFI254" s="12"/>
      <c r="LFJ254" s="12"/>
      <c r="LFK254" s="12"/>
      <c r="LFL254" s="12"/>
      <c r="LFM254" s="12"/>
      <c r="LFN254" s="12"/>
      <c r="LFO254" s="12"/>
      <c r="LFP254" s="12"/>
      <c r="LFQ254" s="12"/>
      <c r="LFR254" s="12"/>
      <c r="LFS254" s="12"/>
      <c r="LFT254" s="12"/>
      <c r="LFU254" s="12"/>
      <c r="LFV254" s="12"/>
      <c r="LFW254" s="12"/>
      <c r="LFX254" s="12"/>
      <c r="LFY254" s="12"/>
      <c r="LFZ254" s="12"/>
      <c r="LGA254" s="12"/>
      <c r="LGB254" s="12"/>
      <c r="LGC254" s="12"/>
      <c r="LGD254" s="12"/>
      <c r="LGE254" s="12"/>
      <c r="LGF254" s="12"/>
      <c r="LGG254" s="12"/>
      <c r="LGH254" s="12"/>
      <c r="LGI254" s="12"/>
      <c r="LGJ254" s="12"/>
      <c r="LGK254" s="12"/>
      <c r="LGL254" s="12"/>
      <c r="LGM254" s="12"/>
      <c r="LGN254" s="12"/>
      <c r="LGO254" s="12"/>
      <c r="LGP254" s="12"/>
      <c r="LGQ254" s="12"/>
      <c r="LGR254" s="12"/>
      <c r="LGS254" s="12"/>
      <c r="LGT254" s="12"/>
      <c r="LGU254" s="12"/>
      <c r="LGV254" s="12"/>
      <c r="LGW254" s="12"/>
      <c r="LGX254" s="12"/>
      <c r="LGY254" s="12"/>
      <c r="LGZ254" s="12"/>
      <c r="LHA254" s="12"/>
      <c r="LHB254" s="12"/>
      <c r="LHC254" s="12"/>
      <c r="LHD254" s="12"/>
      <c r="LHE254" s="12"/>
      <c r="LHF254" s="12"/>
      <c r="LHG254" s="12"/>
      <c r="LHH254" s="12"/>
      <c r="LHI254" s="12"/>
      <c r="LHJ254" s="12"/>
      <c r="LHK254" s="12"/>
      <c r="LHL254" s="12"/>
      <c r="LHM254" s="12"/>
      <c r="LHN254" s="12"/>
      <c r="LHO254" s="12"/>
      <c r="LHP254" s="12"/>
      <c r="LHQ254" s="12"/>
      <c r="LHR254" s="12"/>
      <c r="LHS254" s="12"/>
      <c r="LHT254" s="12"/>
      <c r="LHU254" s="12"/>
      <c r="LHV254" s="12"/>
      <c r="LHW254" s="12"/>
      <c r="LHX254" s="12"/>
      <c r="LHY254" s="12"/>
      <c r="LHZ254" s="12"/>
      <c r="LIA254" s="12"/>
      <c r="LIB254" s="12"/>
      <c r="LIC254" s="12"/>
      <c r="LID254" s="12"/>
      <c r="LIE254" s="12"/>
      <c r="LIF254" s="12"/>
      <c r="LIG254" s="12"/>
      <c r="LIH254" s="12"/>
      <c r="LII254" s="12"/>
      <c r="LIJ254" s="12"/>
      <c r="LIK254" s="12"/>
      <c r="LIL254" s="12"/>
      <c r="LIM254" s="12"/>
      <c r="LIN254" s="12"/>
      <c r="LIO254" s="12"/>
      <c r="LIP254" s="12"/>
      <c r="LIQ254" s="12"/>
      <c r="LIR254" s="12"/>
      <c r="LIS254" s="12"/>
      <c r="LIT254" s="12"/>
      <c r="LIU254" s="12"/>
      <c r="LIV254" s="12"/>
      <c r="LIW254" s="12"/>
      <c r="LIX254" s="12"/>
      <c r="LIY254" s="12"/>
      <c r="LIZ254" s="12"/>
      <c r="LJA254" s="12"/>
      <c r="LJB254" s="12"/>
      <c r="LJC254" s="12"/>
      <c r="LJD254" s="12"/>
      <c r="LJE254" s="12"/>
      <c r="LJF254" s="12"/>
      <c r="LJG254" s="12"/>
      <c r="LJH254" s="12"/>
      <c r="LJI254" s="12"/>
      <c r="LJJ254" s="12"/>
      <c r="LJK254" s="12"/>
      <c r="LJL254" s="12"/>
      <c r="LJM254" s="12"/>
      <c r="LJN254" s="12"/>
      <c r="LJO254" s="12"/>
      <c r="LJP254" s="12"/>
      <c r="LJQ254" s="12"/>
      <c r="LJR254" s="12"/>
      <c r="LJS254" s="12"/>
      <c r="LJT254" s="12"/>
      <c r="LJU254" s="12"/>
      <c r="LJV254" s="12"/>
      <c r="LJW254" s="12"/>
      <c r="LJX254" s="12"/>
      <c r="LJY254" s="12"/>
      <c r="LJZ254" s="12"/>
      <c r="LKA254" s="12"/>
      <c r="LKB254" s="12"/>
      <c r="LKC254" s="12"/>
      <c r="LKD254" s="12"/>
      <c r="LKE254" s="12"/>
      <c r="LKF254" s="12"/>
      <c r="LKG254" s="12"/>
      <c r="LKH254" s="12"/>
      <c r="LKI254" s="12"/>
      <c r="LKJ254" s="12"/>
      <c r="LKK254" s="12"/>
      <c r="LKL254" s="12"/>
      <c r="LKM254" s="12"/>
      <c r="LKN254" s="12"/>
      <c r="LKO254" s="12"/>
      <c r="LKP254" s="12"/>
      <c r="LKQ254" s="12"/>
      <c r="LKR254" s="12"/>
      <c r="LKS254" s="12"/>
      <c r="LKT254" s="12"/>
      <c r="LKU254" s="12"/>
      <c r="LKV254" s="12"/>
      <c r="LKW254" s="12"/>
      <c r="LKX254" s="12"/>
      <c r="LKY254" s="12"/>
      <c r="LKZ254" s="12"/>
      <c r="LLA254" s="12"/>
      <c r="LLB254" s="12"/>
      <c r="LLC254" s="12"/>
      <c r="LLD254" s="12"/>
      <c r="LLE254" s="12"/>
      <c r="LLF254" s="12"/>
      <c r="LLG254" s="12"/>
      <c r="LLH254" s="12"/>
      <c r="LLI254" s="12"/>
      <c r="LLJ254" s="12"/>
      <c r="LLK254" s="12"/>
      <c r="LLL254" s="12"/>
      <c r="LLM254" s="12"/>
      <c r="LLN254" s="12"/>
      <c r="LLO254" s="12"/>
      <c r="LLP254" s="12"/>
      <c r="LLQ254" s="12"/>
      <c r="LLR254" s="12"/>
      <c r="LLS254" s="12"/>
      <c r="LLT254" s="12"/>
      <c r="LLU254" s="12"/>
      <c r="LLV254" s="12"/>
      <c r="LLW254" s="12"/>
      <c r="LLX254" s="12"/>
      <c r="LLY254" s="12"/>
      <c r="LLZ254" s="12"/>
      <c r="LMA254" s="12"/>
      <c r="LMB254" s="12"/>
      <c r="LMC254" s="12"/>
      <c r="LMD254" s="12"/>
      <c r="LME254" s="12"/>
      <c r="LMF254" s="12"/>
      <c r="LMG254" s="12"/>
      <c r="LMH254" s="12"/>
      <c r="LMI254" s="12"/>
      <c r="LMJ254" s="12"/>
      <c r="LMK254" s="12"/>
      <c r="LML254" s="12"/>
      <c r="LMM254" s="12"/>
      <c r="LMN254" s="12"/>
      <c r="LMO254" s="12"/>
      <c r="LMP254" s="12"/>
      <c r="LMQ254" s="12"/>
      <c r="LMR254" s="12"/>
      <c r="LMS254" s="12"/>
      <c r="LMT254" s="12"/>
      <c r="LMU254" s="12"/>
      <c r="LMV254" s="12"/>
      <c r="LMW254" s="12"/>
      <c r="LMX254" s="12"/>
      <c r="LMY254" s="12"/>
      <c r="LMZ254" s="12"/>
      <c r="LNA254" s="12"/>
      <c r="LNB254" s="12"/>
      <c r="LNC254" s="12"/>
      <c r="LND254" s="12"/>
      <c r="LNE254" s="12"/>
      <c r="LNF254" s="12"/>
      <c r="LNG254" s="12"/>
      <c r="LNH254" s="12"/>
      <c r="LNI254" s="12"/>
      <c r="LNJ254" s="12"/>
      <c r="LNK254" s="12"/>
      <c r="LNL254" s="12"/>
      <c r="LNM254" s="12"/>
      <c r="LNN254" s="12"/>
      <c r="LNO254" s="12"/>
      <c r="LNP254" s="12"/>
      <c r="LNQ254" s="12"/>
      <c r="LNR254" s="12"/>
      <c r="LNS254" s="12"/>
      <c r="LNT254" s="12"/>
      <c r="LNU254" s="12"/>
      <c r="LNV254" s="12"/>
      <c r="LNW254" s="12"/>
      <c r="LNX254" s="12"/>
      <c r="LNY254" s="12"/>
      <c r="LNZ254" s="12"/>
      <c r="LOA254" s="12"/>
      <c r="LOB254" s="12"/>
      <c r="LOC254" s="12"/>
      <c r="LOD254" s="12"/>
      <c r="LOE254" s="12"/>
      <c r="LOF254" s="12"/>
      <c r="LOG254" s="12"/>
      <c r="LOH254" s="12"/>
      <c r="LOI254" s="12"/>
      <c r="LOJ254" s="12"/>
      <c r="LOK254" s="12"/>
      <c r="LOL254" s="12"/>
      <c r="LOM254" s="12"/>
      <c r="LON254" s="12"/>
      <c r="LOO254" s="12"/>
      <c r="LOP254" s="12"/>
      <c r="LOQ254" s="12"/>
      <c r="LOR254" s="12"/>
      <c r="LOS254" s="12"/>
      <c r="LOT254" s="12"/>
      <c r="LOU254" s="12"/>
      <c r="LOV254" s="12"/>
      <c r="LOW254" s="12"/>
      <c r="LOX254" s="12"/>
      <c r="LOY254" s="12"/>
      <c r="LOZ254" s="12"/>
      <c r="LPA254" s="12"/>
      <c r="LPB254" s="12"/>
      <c r="LPC254" s="12"/>
      <c r="LPD254" s="12"/>
      <c r="LPE254" s="12"/>
      <c r="LPF254" s="12"/>
      <c r="LPG254" s="12"/>
      <c r="LPH254" s="12"/>
      <c r="LPI254" s="12"/>
      <c r="LPJ254" s="12"/>
      <c r="LPK254" s="12"/>
      <c r="LPL254" s="12"/>
      <c r="LPM254" s="12"/>
      <c r="LPN254" s="12"/>
      <c r="LPO254" s="12"/>
      <c r="LPP254" s="12"/>
      <c r="LPQ254" s="12"/>
      <c r="LPR254" s="12"/>
      <c r="LPS254" s="12"/>
      <c r="LPT254" s="12"/>
      <c r="LPU254" s="12"/>
      <c r="LPV254" s="12"/>
      <c r="LPW254" s="12"/>
      <c r="LPX254" s="12"/>
      <c r="LPY254" s="12"/>
      <c r="LPZ254" s="12"/>
      <c r="LQA254" s="12"/>
      <c r="LQB254" s="12"/>
      <c r="LQC254" s="12"/>
      <c r="LQD254" s="12"/>
      <c r="LQE254" s="12"/>
      <c r="LQF254" s="12"/>
      <c r="LQG254" s="12"/>
      <c r="LQH254" s="12"/>
      <c r="LQI254" s="12"/>
      <c r="LQJ254" s="12"/>
      <c r="LQK254" s="12"/>
      <c r="LQL254" s="12"/>
      <c r="LQM254" s="12"/>
      <c r="LQN254" s="12"/>
      <c r="LQO254" s="12"/>
      <c r="LQP254" s="12"/>
      <c r="LQQ254" s="12"/>
      <c r="LQR254" s="12"/>
      <c r="LQS254" s="12"/>
      <c r="LQT254" s="12"/>
      <c r="LQU254" s="12"/>
      <c r="LQV254" s="12"/>
      <c r="LQW254" s="12"/>
      <c r="LQX254" s="12"/>
      <c r="LQY254" s="12"/>
      <c r="LQZ254" s="12"/>
      <c r="LRA254" s="12"/>
      <c r="LRB254" s="12"/>
      <c r="LRC254" s="12"/>
      <c r="LRD254" s="12"/>
      <c r="LRE254" s="12"/>
      <c r="LRF254" s="12"/>
      <c r="LRG254" s="12"/>
      <c r="LRH254" s="12"/>
      <c r="LRI254" s="12"/>
      <c r="LRJ254" s="12"/>
      <c r="LRK254" s="12"/>
      <c r="LRL254" s="12"/>
      <c r="LRM254" s="12"/>
      <c r="LRN254" s="12"/>
      <c r="LRO254" s="12"/>
      <c r="LRP254" s="12"/>
      <c r="LRQ254" s="12"/>
      <c r="LRR254" s="12"/>
      <c r="LRS254" s="12"/>
      <c r="LRT254" s="12"/>
      <c r="LRU254" s="12"/>
      <c r="LRV254" s="12"/>
      <c r="LRW254" s="12"/>
      <c r="LRX254" s="12"/>
      <c r="LRY254" s="12"/>
      <c r="LRZ254" s="12"/>
      <c r="LSA254" s="12"/>
      <c r="LSB254" s="12"/>
      <c r="LSC254" s="12"/>
      <c r="LSD254" s="12"/>
      <c r="LSE254" s="12"/>
      <c r="LSF254" s="12"/>
      <c r="LSG254" s="12"/>
      <c r="LSH254" s="12"/>
      <c r="LSI254" s="12"/>
      <c r="LSJ254" s="12"/>
      <c r="LSK254" s="12"/>
      <c r="LSL254" s="12"/>
      <c r="LSM254" s="12"/>
      <c r="LSN254" s="12"/>
      <c r="LSO254" s="12"/>
      <c r="LSP254" s="12"/>
      <c r="LSQ254" s="12"/>
      <c r="LSR254" s="12"/>
      <c r="LSS254" s="12"/>
      <c r="LST254" s="12"/>
      <c r="LSU254" s="12"/>
      <c r="LSV254" s="12"/>
      <c r="LSW254" s="12"/>
      <c r="LSX254" s="12"/>
      <c r="LSY254" s="12"/>
      <c r="LSZ254" s="12"/>
      <c r="LTA254" s="12"/>
      <c r="LTB254" s="12"/>
      <c r="LTC254" s="12"/>
      <c r="LTD254" s="12"/>
      <c r="LTE254" s="12"/>
      <c r="LTF254" s="12"/>
      <c r="LTG254" s="12"/>
      <c r="LTH254" s="12"/>
      <c r="LTI254" s="12"/>
      <c r="LTJ254" s="12"/>
      <c r="LTK254" s="12"/>
      <c r="LTL254" s="12"/>
      <c r="LTM254" s="12"/>
      <c r="LTN254" s="12"/>
      <c r="LTO254" s="12"/>
      <c r="LTP254" s="12"/>
      <c r="LTQ254" s="12"/>
      <c r="LTR254" s="12"/>
      <c r="LTS254" s="12"/>
      <c r="LTT254" s="12"/>
      <c r="LTU254" s="12"/>
      <c r="LTV254" s="12"/>
      <c r="LTW254" s="12"/>
      <c r="LTX254" s="12"/>
      <c r="LTY254" s="12"/>
      <c r="LTZ254" s="12"/>
      <c r="LUA254" s="12"/>
      <c r="LUB254" s="12"/>
      <c r="LUC254" s="12"/>
      <c r="LUD254" s="12"/>
      <c r="LUE254" s="12"/>
      <c r="LUF254" s="12"/>
      <c r="LUG254" s="12"/>
      <c r="LUH254" s="12"/>
      <c r="LUI254" s="12"/>
      <c r="LUJ254" s="12"/>
      <c r="LUK254" s="12"/>
      <c r="LUL254" s="12"/>
      <c r="LUM254" s="12"/>
      <c r="LUN254" s="12"/>
      <c r="LUO254" s="12"/>
      <c r="LUP254" s="12"/>
      <c r="LUQ254" s="12"/>
      <c r="LUR254" s="12"/>
      <c r="LUS254" s="12"/>
      <c r="LUT254" s="12"/>
      <c r="LUU254" s="12"/>
      <c r="LUV254" s="12"/>
      <c r="LUW254" s="12"/>
      <c r="LUX254" s="12"/>
      <c r="LUY254" s="12"/>
      <c r="LUZ254" s="12"/>
      <c r="LVA254" s="12"/>
      <c r="LVB254" s="12"/>
      <c r="LVC254" s="12"/>
      <c r="LVD254" s="12"/>
      <c r="LVE254" s="12"/>
      <c r="LVF254" s="12"/>
      <c r="LVG254" s="12"/>
      <c r="LVH254" s="12"/>
      <c r="LVI254" s="12"/>
      <c r="LVJ254" s="12"/>
      <c r="LVK254" s="12"/>
      <c r="LVL254" s="12"/>
      <c r="LVM254" s="12"/>
      <c r="LVN254" s="12"/>
      <c r="LVO254" s="12"/>
      <c r="LVP254" s="12"/>
      <c r="LVQ254" s="12"/>
      <c r="LVR254" s="12"/>
      <c r="LVS254" s="12"/>
      <c r="LVT254" s="12"/>
      <c r="LVU254" s="12"/>
      <c r="LVV254" s="12"/>
      <c r="LVW254" s="12"/>
      <c r="LVX254" s="12"/>
      <c r="LVY254" s="12"/>
      <c r="LVZ254" s="12"/>
      <c r="LWA254" s="12"/>
      <c r="LWB254" s="12"/>
      <c r="LWC254" s="12"/>
      <c r="LWD254" s="12"/>
      <c r="LWE254" s="12"/>
      <c r="LWF254" s="12"/>
      <c r="LWG254" s="12"/>
      <c r="LWH254" s="12"/>
      <c r="LWI254" s="12"/>
      <c r="LWJ254" s="12"/>
      <c r="LWK254" s="12"/>
      <c r="LWL254" s="12"/>
      <c r="LWM254" s="12"/>
      <c r="LWN254" s="12"/>
      <c r="LWO254" s="12"/>
      <c r="LWP254" s="12"/>
      <c r="LWQ254" s="12"/>
      <c r="LWR254" s="12"/>
      <c r="LWS254" s="12"/>
      <c r="LWT254" s="12"/>
      <c r="LWU254" s="12"/>
      <c r="LWV254" s="12"/>
      <c r="LWW254" s="12"/>
      <c r="LWX254" s="12"/>
      <c r="LWY254" s="12"/>
      <c r="LWZ254" s="12"/>
      <c r="LXA254" s="12"/>
      <c r="LXB254" s="12"/>
      <c r="LXC254" s="12"/>
      <c r="LXD254" s="12"/>
      <c r="LXE254" s="12"/>
      <c r="LXF254" s="12"/>
      <c r="LXG254" s="12"/>
      <c r="LXH254" s="12"/>
      <c r="LXI254" s="12"/>
      <c r="LXJ254" s="12"/>
      <c r="LXK254" s="12"/>
      <c r="LXL254" s="12"/>
      <c r="LXM254" s="12"/>
      <c r="LXN254" s="12"/>
      <c r="LXO254" s="12"/>
      <c r="LXP254" s="12"/>
      <c r="LXQ254" s="12"/>
      <c r="LXR254" s="12"/>
      <c r="LXS254" s="12"/>
      <c r="LXT254" s="12"/>
      <c r="LXU254" s="12"/>
      <c r="LXV254" s="12"/>
      <c r="LXW254" s="12"/>
      <c r="LXX254" s="12"/>
      <c r="LXY254" s="12"/>
      <c r="LXZ254" s="12"/>
      <c r="LYA254" s="12"/>
      <c r="LYB254" s="12"/>
      <c r="LYC254" s="12"/>
      <c r="LYD254" s="12"/>
      <c r="LYE254" s="12"/>
      <c r="LYF254" s="12"/>
      <c r="LYG254" s="12"/>
      <c r="LYH254" s="12"/>
      <c r="LYI254" s="12"/>
      <c r="LYJ254" s="12"/>
      <c r="LYK254" s="12"/>
      <c r="LYL254" s="12"/>
      <c r="LYM254" s="12"/>
      <c r="LYN254" s="12"/>
      <c r="LYO254" s="12"/>
      <c r="LYP254" s="12"/>
      <c r="LYQ254" s="12"/>
      <c r="LYR254" s="12"/>
      <c r="LYS254" s="12"/>
      <c r="LYT254" s="12"/>
      <c r="LYU254" s="12"/>
      <c r="LYV254" s="12"/>
      <c r="LYW254" s="12"/>
      <c r="LYX254" s="12"/>
      <c r="LYY254" s="12"/>
      <c r="LYZ254" s="12"/>
      <c r="LZA254" s="12"/>
      <c r="LZB254" s="12"/>
      <c r="LZC254" s="12"/>
      <c r="LZD254" s="12"/>
      <c r="LZE254" s="12"/>
      <c r="LZF254" s="12"/>
      <c r="LZG254" s="12"/>
      <c r="LZH254" s="12"/>
      <c r="LZI254" s="12"/>
      <c r="LZJ254" s="12"/>
      <c r="LZK254" s="12"/>
      <c r="LZL254" s="12"/>
      <c r="LZM254" s="12"/>
      <c r="LZN254" s="12"/>
      <c r="LZO254" s="12"/>
      <c r="LZP254" s="12"/>
      <c r="LZQ254" s="12"/>
      <c r="LZR254" s="12"/>
      <c r="LZS254" s="12"/>
      <c r="LZT254" s="12"/>
      <c r="LZU254" s="12"/>
      <c r="LZV254" s="12"/>
      <c r="LZW254" s="12"/>
      <c r="LZX254" s="12"/>
      <c r="LZY254" s="12"/>
      <c r="LZZ254" s="12"/>
      <c r="MAA254" s="12"/>
      <c r="MAB254" s="12"/>
      <c r="MAC254" s="12"/>
      <c r="MAD254" s="12"/>
      <c r="MAE254" s="12"/>
      <c r="MAF254" s="12"/>
      <c r="MAG254" s="12"/>
      <c r="MAH254" s="12"/>
      <c r="MAI254" s="12"/>
      <c r="MAJ254" s="12"/>
      <c r="MAK254" s="12"/>
      <c r="MAL254" s="12"/>
      <c r="MAM254" s="12"/>
      <c r="MAN254" s="12"/>
      <c r="MAO254" s="12"/>
      <c r="MAP254" s="12"/>
      <c r="MAQ254" s="12"/>
      <c r="MAR254" s="12"/>
      <c r="MAS254" s="12"/>
      <c r="MAT254" s="12"/>
      <c r="MAU254" s="12"/>
      <c r="MAV254" s="12"/>
      <c r="MAW254" s="12"/>
      <c r="MAX254" s="12"/>
      <c r="MAY254" s="12"/>
      <c r="MAZ254" s="12"/>
      <c r="MBA254" s="12"/>
      <c r="MBB254" s="12"/>
      <c r="MBC254" s="12"/>
      <c r="MBD254" s="12"/>
      <c r="MBE254" s="12"/>
      <c r="MBF254" s="12"/>
      <c r="MBG254" s="12"/>
      <c r="MBH254" s="12"/>
      <c r="MBI254" s="12"/>
      <c r="MBJ254" s="12"/>
      <c r="MBK254" s="12"/>
      <c r="MBL254" s="12"/>
      <c r="MBM254" s="12"/>
      <c r="MBN254" s="12"/>
      <c r="MBO254" s="12"/>
      <c r="MBP254" s="12"/>
      <c r="MBQ254" s="12"/>
      <c r="MBR254" s="12"/>
      <c r="MBS254" s="12"/>
      <c r="MBT254" s="12"/>
      <c r="MBU254" s="12"/>
      <c r="MBV254" s="12"/>
      <c r="MBW254" s="12"/>
      <c r="MBX254" s="12"/>
      <c r="MBY254" s="12"/>
      <c r="MBZ254" s="12"/>
      <c r="MCA254" s="12"/>
      <c r="MCB254" s="12"/>
      <c r="MCC254" s="12"/>
      <c r="MCD254" s="12"/>
      <c r="MCE254" s="12"/>
      <c r="MCF254" s="12"/>
      <c r="MCG254" s="12"/>
      <c r="MCH254" s="12"/>
      <c r="MCI254" s="12"/>
      <c r="MCJ254" s="12"/>
      <c r="MCK254" s="12"/>
      <c r="MCL254" s="12"/>
      <c r="MCM254" s="12"/>
      <c r="MCN254" s="12"/>
      <c r="MCO254" s="12"/>
      <c r="MCP254" s="12"/>
      <c r="MCQ254" s="12"/>
      <c r="MCR254" s="12"/>
      <c r="MCS254" s="12"/>
      <c r="MCT254" s="12"/>
      <c r="MCU254" s="12"/>
      <c r="MCV254" s="12"/>
      <c r="MCW254" s="12"/>
      <c r="MCX254" s="12"/>
      <c r="MCY254" s="12"/>
      <c r="MCZ254" s="12"/>
      <c r="MDA254" s="12"/>
      <c r="MDB254" s="12"/>
      <c r="MDC254" s="12"/>
      <c r="MDD254" s="12"/>
      <c r="MDE254" s="12"/>
      <c r="MDF254" s="12"/>
      <c r="MDG254" s="12"/>
      <c r="MDH254" s="12"/>
      <c r="MDI254" s="12"/>
      <c r="MDJ254" s="12"/>
      <c r="MDK254" s="12"/>
      <c r="MDL254" s="12"/>
      <c r="MDM254" s="12"/>
      <c r="MDN254" s="12"/>
      <c r="MDO254" s="12"/>
      <c r="MDP254" s="12"/>
      <c r="MDQ254" s="12"/>
      <c r="MDR254" s="12"/>
      <c r="MDS254" s="12"/>
      <c r="MDT254" s="12"/>
      <c r="MDU254" s="12"/>
      <c r="MDV254" s="12"/>
      <c r="MDW254" s="12"/>
      <c r="MDX254" s="12"/>
      <c r="MDY254" s="12"/>
      <c r="MDZ254" s="12"/>
      <c r="MEA254" s="12"/>
      <c r="MEB254" s="12"/>
      <c r="MEC254" s="12"/>
      <c r="MED254" s="12"/>
      <c r="MEE254" s="12"/>
      <c r="MEF254" s="12"/>
      <c r="MEG254" s="12"/>
      <c r="MEH254" s="12"/>
      <c r="MEI254" s="12"/>
      <c r="MEJ254" s="12"/>
      <c r="MEK254" s="12"/>
      <c r="MEL254" s="12"/>
      <c r="MEM254" s="12"/>
      <c r="MEN254" s="12"/>
      <c r="MEO254" s="12"/>
      <c r="MEP254" s="12"/>
      <c r="MEQ254" s="12"/>
      <c r="MER254" s="12"/>
      <c r="MES254" s="12"/>
      <c r="MET254" s="12"/>
      <c r="MEU254" s="12"/>
      <c r="MEV254" s="12"/>
      <c r="MEW254" s="12"/>
      <c r="MEX254" s="12"/>
      <c r="MEY254" s="12"/>
      <c r="MEZ254" s="12"/>
      <c r="MFA254" s="12"/>
      <c r="MFB254" s="12"/>
      <c r="MFC254" s="12"/>
      <c r="MFD254" s="12"/>
      <c r="MFE254" s="12"/>
      <c r="MFF254" s="12"/>
      <c r="MFG254" s="12"/>
      <c r="MFH254" s="12"/>
      <c r="MFI254" s="12"/>
      <c r="MFJ254" s="12"/>
      <c r="MFK254" s="12"/>
      <c r="MFL254" s="12"/>
      <c r="MFM254" s="12"/>
      <c r="MFN254" s="12"/>
      <c r="MFO254" s="12"/>
      <c r="MFP254" s="12"/>
      <c r="MFQ254" s="12"/>
      <c r="MFR254" s="12"/>
      <c r="MFS254" s="12"/>
      <c r="MFT254" s="12"/>
      <c r="MFU254" s="12"/>
      <c r="MFV254" s="12"/>
      <c r="MFW254" s="12"/>
      <c r="MFX254" s="12"/>
      <c r="MFY254" s="12"/>
      <c r="MFZ254" s="12"/>
      <c r="MGA254" s="12"/>
      <c r="MGB254" s="12"/>
      <c r="MGC254" s="12"/>
      <c r="MGD254" s="12"/>
      <c r="MGE254" s="12"/>
      <c r="MGF254" s="12"/>
      <c r="MGG254" s="12"/>
      <c r="MGH254" s="12"/>
      <c r="MGI254" s="12"/>
      <c r="MGJ254" s="12"/>
      <c r="MGK254" s="12"/>
      <c r="MGL254" s="12"/>
      <c r="MGM254" s="12"/>
      <c r="MGN254" s="12"/>
      <c r="MGO254" s="12"/>
      <c r="MGP254" s="12"/>
      <c r="MGQ254" s="12"/>
      <c r="MGR254" s="12"/>
      <c r="MGS254" s="12"/>
      <c r="MGT254" s="12"/>
      <c r="MGU254" s="12"/>
      <c r="MGV254" s="12"/>
      <c r="MGW254" s="12"/>
      <c r="MGX254" s="12"/>
      <c r="MGY254" s="12"/>
      <c r="MGZ254" s="12"/>
      <c r="MHA254" s="12"/>
      <c r="MHB254" s="12"/>
      <c r="MHC254" s="12"/>
      <c r="MHD254" s="12"/>
      <c r="MHE254" s="12"/>
      <c r="MHF254" s="12"/>
      <c r="MHG254" s="12"/>
      <c r="MHH254" s="12"/>
      <c r="MHI254" s="12"/>
      <c r="MHJ254" s="12"/>
      <c r="MHK254" s="12"/>
      <c r="MHL254" s="12"/>
      <c r="MHM254" s="12"/>
      <c r="MHN254" s="12"/>
      <c r="MHO254" s="12"/>
      <c r="MHP254" s="12"/>
      <c r="MHQ254" s="12"/>
      <c r="MHR254" s="12"/>
      <c r="MHS254" s="12"/>
      <c r="MHT254" s="12"/>
      <c r="MHU254" s="12"/>
      <c r="MHV254" s="12"/>
      <c r="MHW254" s="12"/>
      <c r="MHX254" s="12"/>
      <c r="MHY254" s="12"/>
      <c r="MHZ254" s="12"/>
      <c r="MIA254" s="12"/>
      <c r="MIB254" s="12"/>
      <c r="MIC254" s="12"/>
      <c r="MID254" s="12"/>
      <c r="MIE254" s="12"/>
      <c r="MIF254" s="12"/>
      <c r="MIG254" s="12"/>
      <c r="MIH254" s="12"/>
      <c r="MII254" s="12"/>
      <c r="MIJ254" s="12"/>
      <c r="MIK254" s="12"/>
      <c r="MIL254" s="12"/>
      <c r="MIM254" s="12"/>
      <c r="MIN254" s="12"/>
      <c r="MIO254" s="12"/>
      <c r="MIP254" s="12"/>
      <c r="MIQ254" s="12"/>
      <c r="MIR254" s="12"/>
      <c r="MIS254" s="12"/>
      <c r="MIT254" s="12"/>
      <c r="MIU254" s="12"/>
      <c r="MIV254" s="12"/>
      <c r="MIW254" s="12"/>
      <c r="MIX254" s="12"/>
      <c r="MIY254" s="12"/>
      <c r="MIZ254" s="12"/>
      <c r="MJA254" s="12"/>
      <c r="MJB254" s="12"/>
      <c r="MJC254" s="12"/>
      <c r="MJD254" s="12"/>
      <c r="MJE254" s="12"/>
      <c r="MJF254" s="12"/>
      <c r="MJG254" s="12"/>
      <c r="MJH254" s="12"/>
      <c r="MJI254" s="12"/>
      <c r="MJJ254" s="12"/>
      <c r="MJK254" s="12"/>
      <c r="MJL254" s="12"/>
      <c r="MJM254" s="12"/>
      <c r="MJN254" s="12"/>
      <c r="MJO254" s="12"/>
      <c r="MJP254" s="12"/>
      <c r="MJQ254" s="12"/>
      <c r="MJR254" s="12"/>
      <c r="MJS254" s="12"/>
      <c r="MJT254" s="12"/>
      <c r="MJU254" s="12"/>
      <c r="MJV254" s="12"/>
      <c r="MJW254" s="12"/>
      <c r="MJX254" s="12"/>
      <c r="MJY254" s="12"/>
      <c r="MJZ254" s="12"/>
      <c r="MKA254" s="12"/>
      <c r="MKB254" s="12"/>
      <c r="MKC254" s="12"/>
      <c r="MKD254" s="12"/>
      <c r="MKE254" s="12"/>
      <c r="MKF254" s="12"/>
      <c r="MKG254" s="12"/>
      <c r="MKH254" s="12"/>
      <c r="MKI254" s="12"/>
      <c r="MKJ254" s="12"/>
      <c r="MKK254" s="12"/>
      <c r="MKL254" s="12"/>
      <c r="MKM254" s="12"/>
      <c r="MKN254" s="12"/>
      <c r="MKO254" s="12"/>
      <c r="MKP254" s="12"/>
      <c r="MKQ254" s="12"/>
      <c r="MKR254" s="12"/>
      <c r="MKS254" s="12"/>
      <c r="MKT254" s="12"/>
      <c r="MKU254" s="12"/>
      <c r="MKV254" s="12"/>
      <c r="MKW254" s="12"/>
      <c r="MKX254" s="12"/>
      <c r="MKY254" s="12"/>
      <c r="MKZ254" s="12"/>
      <c r="MLA254" s="12"/>
      <c r="MLB254" s="12"/>
      <c r="MLC254" s="12"/>
      <c r="MLD254" s="12"/>
      <c r="MLE254" s="12"/>
      <c r="MLF254" s="12"/>
      <c r="MLG254" s="12"/>
      <c r="MLH254" s="12"/>
      <c r="MLI254" s="12"/>
      <c r="MLJ254" s="12"/>
      <c r="MLK254" s="12"/>
      <c r="MLL254" s="12"/>
      <c r="MLM254" s="12"/>
      <c r="MLN254" s="12"/>
      <c r="MLO254" s="12"/>
      <c r="MLP254" s="12"/>
      <c r="MLQ254" s="12"/>
      <c r="MLR254" s="12"/>
      <c r="MLS254" s="12"/>
      <c r="MLT254" s="12"/>
      <c r="MLU254" s="12"/>
      <c r="MLV254" s="12"/>
      <c r="MLW254" s="12"/>
      <c r="MLX254" s="12"/>
      <c r="MLY254" s="12"/>
      <c r="MLZ254" s="12"/>
      <c r="MMA254" s="12"/>
      <c r="MMB254" s="12"/>
      <c r="MMC254" s="12"/>
      <c r="MMD254" s="12"/>
      <c r="MME254" s="12"/>
      <c r="MMF254" s="12"/>
      <c r="MMG254" s="12"/>
      <c r="MMH254" s="12"/>
      <c r="MMI254" s="12"/>
      <c r="MMJ254" s="12"/>
      <c r="MMK254" s="12"/>
      <c r="MML254" s="12"/>
      <c r="MMM254" s="12"/>
      <c r="MMN254" s="12"/>
      <c r="MMO254" s="12"/>
      <c r="MMP254" s="12"/>
      <c r="MMQ254" s="12"/>
      <c r="MMR254" s="12"/>
      <c r="MMS254" s="12"/>
      <c r="MMT254" s="12"/>
      <c r="MMU254" s="12"/>
      <c r="MMV254" s="12"/>
      <c r="MMW254" s="12"/>
      <c r="MMX254" s="12"/>
      <c r="MMY254" s="12"/>
      <c r="MMZ254" s="12"/>
      <c r="MNA254" s="12"/>
      <c r="MNB254" s="12"/>
      <c r="MNC254" s="12"/>
      <c r="MND254" s="12"/>
      <c r="MNE254" s="12"/>
      <c r="MNF254" s="12"/>
      <c r="MNG254" s="12"/>
      <c r="MNH254" s="12"/>
      <c r="MNI254" s="12"/>
      <c r="MNJ254" s="12"/>
      <c r="MNK254" s="12"/>
      <c r="MNL254" s="12"/>
      <c r="MNM254" s="12"/>
      <c r="MNN254" s="12"/>
      <c r="MNO254" s="12"/>
      <c r="MNP254" s="12"/>
      <c r="MNQ254" s="12"/>
      <c r="MNR254" s="12"/>
      <c r="MNS254" s="12"/>
      <c r="MNT254" s="12"/>
      <c r="MNU254" s="12"/>
      <c r="MNV254" s="12"/>
      <c r="MNW254" s="12"/>
      <c r="MNX254" s="12"/>
      <c r="MNY254" s="12"/>
      <c r="MNZ254" s="12"/>
      <c r="MOA254" s="12"/>
      <c r="MOB254" s="12"/>
      <c r="MOC254" s="12"/>
      <c r="MOD254" s="12"/>
      <c r="MOE254" s="12"/>
      <c r="MOF254" s="12"/>
      <c r="MOG254" s="12"/>
      <c r="MOH254" s="12"/>
      <c r="MOI254" s="12"/>
      <c r="MOJ254" s="12"/>
      <c r="MOK254" s="12"/>
      <c r="MOL254" s="12"/>
      <c r="MOM254" s="12"/>
      <c r="MON254" s="12"/>
      <c r="MOO254" s="12"/>
      <c r="MOP254" s="12"/>
      <c r="MOQ254" s="12"/>
      <c r="MOR254" s="12"/>
      <c r="MOS254" s="12"/>
      <c r="MOT254" s="12"/>
      <c r="MOU254" s="12"/>
      <c r="MOV254" s="12"/>
      <c r="MOW254" s="12"/>
      <c r="MOX254" s="12"/>
      <c r="MOY254" s="12"/>
      <c r="MOZ254" s="12"/>
      <c r="MPA254" s="12"/>
      <c r="MPB254" s="12"/>
      <c r="MPC254" s="12"/>
      <c r="MPD254" s="12"/>
      <c r="MPE254" s="12"/>
      <c r="MPF254" s="12"/>
      <c r="MPG254" s="12"/>
      <c r="MPH254" s="12"/>
      <c r="MPI254" s="12"/>
      <c r="MPJ254" s="12"/>
      <c r="MPK254" s="12"/>
      <c r="MPL254" s="12"/>
      <c r="MPM254" s="12"/>
      <c r="MPN254" s="12"/>
      <c r="MPO254" s="12"/>
      <c r="MPP254" s="12"/>
      <c r="MPQ254" s="12"/>
      <c r="MPR254" s="12"/>
      <c r="MPS254" s="12"/>
      <c r="MPT254" s="12"/>
      <c r="MPU254" s="12"/>
      <c r="MPV254" s="12"/>
      <c r="MPW254" s="12"/>
      <c r="MPX254" s="12"/>
      <c r="MPY254" s="12"/>
      <c r="MPZ254" s="12"/>
      <c r="MQA254" s="12"/>
      <c r="MQB254" s="12"/>
      <c r="MQC254" s="12"/>
      <c r="MQD254" s="12"/>
      <c r="MQE254" s="12"/>
      <c r="MQF254" s="12"/>
      <c r="MQG254" s="12"/>
      <c r="MQH254" s="12"/>
      <c r="MQI254" s="12"/>
      <c r="MQJ254" s="12"/>
      <c r="MQK254" s="12"/>
      <c r="MQL254" s="12"/>
      <c r="MQM254" s="12"/>
      <c r="MQN254" s="12"/>
      <c r="MQO254" s="12"/>
      <c r="MQP254" s="12"/>
      <c r="MQQ254" s="12"/>
      <c r="MQR254" s="12"/>
      <c r="MQS254" s="12"/>
      <c r="MQT254" s="12"/>
      <c r="MQU254" s="12"/>
      <c r="MQV254" s="12"/>
      <c r="MQW254" s="12"/>
      <c r="MQX254" s="12"/>
      <c r="MQY254" s="12"/>
      <c r="MQZ254" s="12"/>
      <c r="MRA254" s="12"/>
      <c r="MRB254" s="12"/>
      <c r="MRC254" s="12"/>
      <c r="MRD254" s="12"/>
      <c r="MRE254" s="12"/>
      <c r="MRF254" s="12"/>
      <c r="MRG254" s="12"/>
      <c r="MRH254" s="12"/>
      <c r="MRI254" s="12"/>
      <c r="MRJ254" s="12"/>
      <c r="MRK254" s="12"/>
      <c r="MRL254" s="12"/>
      <c r="MRM254" s="12"/>
      <c r="MRN254" s="12"/>
      <c r="MRO254" s="12"/>
      <c r="MRP254" s="12"/>
      <c r="MRQ254" s="12"/>
      <c r="MRR254" s="12"/>
      <c r="MRS254" s="12"/>
      <c r="MRT254" s="12"/>
      <c r="MRU254" s="12"/>
      <c r="MRV254" s="12"/>
      <c r="MRW254" s="12"/>
      <c r="MRX254" s="12"/>
      <c r="MRY254" s="12"/>
      <c r="MRZ254" s="12"/>
      <c r="MSA254" s="12"/>
      <c r="MSB254" s="12"/>
      <c r="MSC254" s="12"/>
      <c r="MSD254" s="12"/>
      <c r="MSE254" s="12"/>
      <c r="MSF254" s="12"/>
      <c r="MSG254" s="12"/>
      <c r="MSH254" s="12"/>
      <c r="MSI254" s="12"/>
      <c r="MSJ254" s="12"/>
      <c r="MSK254" s="12"/>
      <c r="MSL254" s="12"/>
      <c r="MSM254" s="12"/>
      <c r="MSN254" s="12"/>
      <c r="MSO254" s="12"/>
      <c r="MSP254" s="12"/>
      <c r="MSQ254" s="12"/>
      <c r="MSR254" s="12"/>
      <c r="MSS254" s="12"/>
      <c r="MST254" s="12"/>
      <c r="MSU254" s="12"/>
      <c r="MSV254" s="12"/>
      <c r="MSW254" s="12"/>
      <c r="MSX254" s="12"/>
      <c r="MSY254" s="12"/>
      <c r="MSZ254" s="12"/>
      <c r="MTA254" s="12"/>
      <c r="MTB254" s="12"/>
      <c r="MTC254" s="12"/>
      <c r="MTD254" s="12"/>
      <c r="MTE254" s="12"/>
      <c r="MTF254" s="12"/>
      <c r="MTG254" s="12"/>
      <c r="MTH254" s="12"/>
      <c r="MTI254" s="12"/>
      <c r="MTJ254" s="12"/>
      <c r="MTK254" s="12"/>
      <c r="MTL254" s="12"/>
      <c r="MTM254" s="12"/>
      <c r="MTN254" s="12"/>
      <c r="MTO254" s="12"/>
      <c r="MTP254" s="12"/>
      <c r="MTQ254" s="12"/>
      <c r="MTR254" s="12"/>
      <c r="MTS254" s="12"/>
      <c r="MTT254" s="12"/>
      <c r="MTU254" s="12"/>
      <c r="MTV254" s="12"/>
      <c r="MTW254" s="12"/>
      <c r="MTX254" s="12"/>
      <c r="MTY254" s="12"/>
      <c r="MTZ254" s="12"/>
      <c r="MUA254" s="12"/>
      <c r="MUB254" s="12"/>
      <c r="MUC254" s="12"/>
      <c r="MUD254" s="12"/>
      <c r="MUE254" s="12"/>
      <c r="MUF254" s="12"/>
      <c r="MUG254" s="12"/>
      <c r="MUH254" s="12"/>
      <c r="MUI254" s="12"/>
      <c r="MUJ254" s="12"/>
      <c r="MUK254" s="12"/>
      <c r="MUL254" s="12"/>
      <c r="MUM254" s="12"/>
      <c r="MUN254" s="12"/>
      <c r="MUO254" s="12"/>
      <c r="MUP254" s="12"/>
      <c r="MUQ254" s="12"/>
      <c r="MUR254" s="12"/>
      <c r="MUS254" s="12"/>
      <c r="MUT254" s="12"/>
      <c r="MUU254" s="12"/>
      <c r="MUV254" s="12"/>
      <c r="MUW254" s="12"/>
      <c r="MUX254" s="12"/>
      <c r="MUY254" s="12"/>
      <c r="MUZ254" s="12"/>
      <c r="MVA254" s="12"/>
      <c r="MVB254" s="12"/>
      <c r="MVC254" s="12"/>
      <c r="MVD254" s="12"/>
      <c r="MVE254" s="12"/>
      <c r="MVF254" s="12"/>
      <c r="MVG254" s="12"/>
      <c r="MVH254" s="12"/>
      <c r="MVI254" s="12"/>
      <c r="MVJ254" s="12"/>
      <c r="MVK254" s="12"/>
      <c r="MVL254" s="12"/>
      <c r="MVM254" s="12"/>
      <c r="MVN254" s="12"/>
      <c r="MVO254" s="12"/>
      <c r="MVP254" s="12"/>
      <c r="MVQ254" s="12"/>
      <c r="MVR254" s="12"/>
      <c r="MVS254" s="12"/>
      <c r="MVT254" s="12"/>
      <c r="MVU254" s="12"/>
      <c r="MVV254" s="12"/>
      <c r="MVW254" s="12"/>
      <c r="MVX254" s="12"/>
      <c r="MVY254" s="12"/>
      <c r="MVZ254" s="12"/>
      <c r="MWA254" s="12"/>
      <c r="MWB254" s="12"/>
      <c r="MWC254" s="12"/>
      <c r="MWD254" s="12"/>
      <c r="MWE254" s="12"/>
      <c r="MWF254" s="12"/>
      <c r="MWG254" s="12"/>
      <c r="MWH254" s="12"/>
      <c r="MWI254" s="12"/>
      <c r="MWJ254" s="12"/>
      <c r="MWK254" s="12"/>
      <c r="MWL254" s="12"/>
      <c r="MWM254" s="12"/>
      <c r="MWN254" s="12"/>
      <c r="MWO254" s="12"/>
      <c r="MWP254" s="12"/>
      <c r="MWQ254" s="12"/>
      <c r="MWR254" s="12"/>
      <c r="MWS254" s="12"/>
      <c r="MWT254" s="12"/>
      <c r="MWU254" s="12"/>
      <c r="MWV254" s="12"/>
      <c r="MWW254" s="12"/>
      <c r="MWX254" s="12"/>
      <c r="MWY254" s="12"/>
      <c r="MWZ254" s="12"/>
      <c r="MXA254" s="12"/>
      <c r="MXB254" s="12"/>
      <c r="MXC254" s="12"/>
      <c r="MXD254" s="12"/>
      <c r="MXE254" s="12"/>
      <c r="MXF254" s="12"/>
      <c r="MXG254" s="12"/>
      <c r="MXH254" s="12"/>
      <c r="MXI254" s="12"/>
      <c r="MXJ254" s="12"/>
      <c r="MXK254" s="12"/>
      <c r="MXL254" s="12"/>
      <c r="MXM254" s="12"/>
      <c r="MXN254" s="12"/>
      <c r="MXO254" s="12"/>
      <c r="MXP254" s="12"/>
      <c r="MXQ254" s="12"/>
      <c r="MXR254" s="12"/>
      <c r="MXS254" s="12"/>
      <c r="MXT254" s="12"/>
      <c r="MXU254" s="12"/>
      <c r="MXV254" s="12"/>
      <c r="MXW254" s="12"/>
      <c r="MXX254" s="12"/>
      <c r="MXY254" s="12"/>
      <c r="MXZ254" s="12"/>
      <c r="MYA254" s="12"/>
      <c r="MYB254" s="12"/>
      <c r="MYC254" s="12"/>
      <c r="MYD254" s="12"/>
      <c r="MYE254" s="12"/>
      <c r="MYF254" s="12"/>
      <c r="MYG254" s="12"/>
      <c r="MYH254" s="12"/>
      <c r="MYI254" s="12"/>
      <c r="MYJ254" s="12"/>
      <c r="MYK254" s="12"/>
      <c r="MYL254" s="12"/>
      <c r="MYM254" s="12"/>
      <c r="MYN254" s="12"/>
      <c r="MYO254" s="12"/>
      <c r="MYP254" s="12"/>
      <c r="MYQ254" s="12"/>
      <c r="MYR254" s="12"/>
      <c r="MYS254" s="12"/>
      <c r="MYT254" s="12"/>
      <c r="MYU254" s="12"/>
      <c r="MYV254" s="12"/>
      <c r="MYW254" s="12"/>
      <c r="MYX254" s="12"/>
      <c r="MYY254" s="12"/>
      <c r="MYZ254" s="12"/>
      <c r="MZA254" s="12"/>
      <c r="MZB254" s="12"/>
      <c r="MZC254" s="12"/>
      <c r="MZD254" s="12"/>
      <c r="MZE254" s="12"/>
      <c r="MZF254" s="12"/>
      <c r="MZG254" s="12"/>
      <c r="MZH254" s="12"/>
      <c r="MZI254" s="12"/>
      <c r="MZJ254" s="12"/>
      <c r="MZK254" s="12"/>
      <c r="MZL254" s="12"/>
      <c r="MZM254" s="12"/>
      <c r="MZN254" s="12"/>
      <c r="MZO254" s="12"/>
      <c r="MZP254" s="12"/>
      <c r="MZQ254" s="12"/>
      <c r="MZR254" s="12"/>
      <c r="MZS254" s="12"/>
      <c r="MZT254" s="12"/>
      <c r="MZU254" s="12"/>
      <c r="MZV254" s="12"/>
      <c r="MZW254" s="12"/>
      <c r="MZX254" s="12"/>
      <c r="MZY254" s="12"/>
      <c r="MZZ254" s="12"/>
      <c r="NAA254" s="12"/>
      <c r="NAB254" s="12"/>
      <c r="NAC254" s="12"/>
      <c r="NAD254" s="12"/>
      <c r="NAE254" s="12"/>
      <c r="NAF254" s="12"/>
      <c r="NAG254" s="12"/>
      <c r="NAH254" s="12"/>
      <c r="NAI254" s="12"/>
      <c r="NAJ254" s="12"/>
      <c r="NAK254" s="12"/>
      <c r="NAL254" s="12"/>
      <c r="NAM254" s="12"/>
      <c r="NAN254" s="12"/>
      <c r="NAO254" s="12"/>
      <c r="NAP254" s="12"/>
      <c r="NAQ254" s="12"/>
      <c r="NAR254" s="12"/>
      <c r="NAS254" s="12"/>
      <c r="NAT254" s="12"/>
      <c r="NAU254" s="12"/>
      <c r="NAV254" s="12"/>
      <c r="NAW254" s="12"/>
      <c r="NAX254" s="12"/>
      <c r="NAY254" s="12"/>
      <c r="NAZ254" s="12"/>
      <c r="NBA254" s="12"/>
      <c r="NBB254" s="12"/>
      <c r="NBC254" s="12"/>
      <c r="NBD254" s="12"/>
      <c r="NBE254" s="12"/>
      <c r="NBF254" s="12"/>
      <c r="NBG254" s="12"/>
      <c r="NBH254" s="12"/>
      <c r="NBI254" s="12"/>
      <c r="NBJ254" s="12"/>
      <c r="NBK254" s="12"/>
      <c r="NBL254" s="12"/>
      <c r="NBM254" s="12"/>
      <c r="NBN254" s="12"/>
      <c r="NBO254" s="12"/>
      <c r="NBP254" s="12"/>
      <c r="NBQ254" s="12"/>
      <c r="NBR254" s="12"/>
      <c r="NBS254" s="12"/>
      <c r="NBT254" s="12"/>
      <c r="NBU254" s="12"/>
      <c r="NBV254" s="12"/>
      <c r="NBW254" s="12"/>
      <c r="NBX254" s="12"/>
      <c r="NBY254" s="12"/>
      <c r="NBZ254" s="12"/>
      <c r="NCA254" s="12"/>
      <c r="NCB254" s="12"/>
      <c r="NCC254" s="12"/>
      <c r="NCD254" s="12"/>
      <c r="NCE254" s="12"/>
      <c r="NCF254" s="12"/>
      <c r="NCG254" s="12"/>
      <c r="NCH254" s="12"/>
      <c r="NCI254" s="12"/>
      <c r="NCJ254" s="12"/>
      <c r="NCK254" s="12"/>
      <c r="NCL254" s="12"/>
      <c r="NCM254" s="12"/>
      <c r="NCN254" s="12"/>
      <c r="NCO254" s="12"/>
      <c r="NCP254" s="12"/>
      <c r="NCQ254" s="12"/>
      <c r="NCR254" s="12"/>
      <c r="NCS254" s="12"/>
      <c r="NCT254" s="12"/>
      <c r="NCU254" s="12"/>
      <c r="NCV254" s="12"/>
      <c r="NCW254" s="12"/>
      <c r="NCX254" s="12"/>
      <c r="NCY254" s="12"/>
      <c r="NCZ254" s="12"/>
      <c r="NDA254" s="12"/>
      <c r="NDB254" s="12"/>
      <c r="NDC254" s="12"/>
      <c r="NDD254" s="12"/>
      <c r="NDE254" s="12"/>
      <c r="NDF254" s="12"/>
      <c r="NDG254" s="12"/>
      <c r="NDH254" s="12"/>
      <c r="NDI254" s="12"/>
      <c r="NDJ254" s="12"/>
      <c r="NDK254" s="12"/>
      <c r="NDL254" s="12"/>
      <c r="NDM254" s="12"/>
      <c r="NDN254" s="12"/>
      <c r="NDO254" s="12"/>
      <c r="NDP254" s="12"/>
      <c r="NDQ254" s="12"/>
      <c r="NDR254" s="12"/>
      <c r="NDS254" s="12"/>
      <c r="NDT254" s="12"/>
      <c r="NDU254" s="12"/>
      <c r="NDV254" s="12"/>
      <c r="NDW254" s="12"/>
      <c r="NDX254" s="12"/>
      <c r="NDY254" s="12"/>
      <c r="NDZ254" s="12"/>
      <c r="NEA254" s="12"/>
      <c r="NEB254" s="12"/>
      <c r="NEC254" s="12"/>
      <c r="NED254" s="12"/>
      <c r="NEE254" s="12"/>
      <c r="NEF254" s="12"/>
      <c r="NEG254" s="12"/>
      <c r="NEH254" s="12"/>
      <c r="NEI254" s="12"/>
      <c r="NEJ254" s="12"/>
      <c r="NEK254" s="12"/>
      <c r="NEL254" s="12"/>
      <c r="NEM254" s="12"/>
      <c r="NEN254" s="12"/>
      <c r="NEO254" s="12"/>
      <c r="NEP254" s="12"/>
      <c r="NEQ254" s="12"/>
      <c r="NER254" s="12"/>
      <c r="NES254" s="12"/>
      <c r="NET254" s="12"/>
      <c r="NEU254" s="12"/>
      <c r="NEV254" s="12"/>
      <c r="NEW254" s="12"/>
      <c r="NEX254" s="12"/>
      <c r="NEY254" s="12"/>
      <c r="NEZ254" s="12"/>
      <c r="NFA254" s="12"/>
      <c r="NFB254" s="12"/>
      <c r="NFC254" s="12"/>
      <c r="NFD254" s="12"/>
      <c r="NFE254" s="12"/>
      <c r="NFF254" s="12"/>
      <c r="NFG254" s="12"/>
      <c r="NFH254" s="12"/>
      <c r="NFI254" s="12"/>
      <c r="NFJ254" s="12"/>
      <c r="NFK254" s="12"/>
      <c r="NFL254" s="12"/>
      <c r="NFM254" s="12"/>
      <c r="NFN254" s="12"/>
      <c r="NFO254" s="12"/>
      <c r="NFP254" s="12"/>
      <c r="NFQ254" s="12"/>
      <c r="NFR254" s="12"/>
      <c r="NFS254" s="12"/>
      <c r="NFT254" s="12"/>
      <c r="NFU254" s="12"/>
      <c r="NFV254" s="12"/>
      <c r="NFW254" s="12"/>
      <c r="NFX254" s="12"/>
      <c r="NFY254" s="12"/>
      <c r="NFZ254" s="12"/>
      <c r="NGA254" s="12"/>
      <c r="NGB254" s="12"/>
      <c r="NGC254" s="12"/>
      <c r="NGD254" s="12"/>
      <c r="NGE254" s="12"/>
      <c r="NGF254" s="12"/>
      <c r="NGG254" s="12"/>
      <c r="NGH254" s="12"/>
      <c r="NGI254" s="12"/>
      <c r="NGJ254" s="12"/>
      <c r="NGK254" s="12"/>
      <c r="NGL254" s="12"/>
      <c r="NGM254" s="12"/>
      <c r="NGN254" s="12"/>
      <c r="NGO254" s="12"/>
      <c r="NGP254" s="12"/>
      <c r="NGQ254" s="12"/>
      <c r="NGR254" s="12"/>
      <c r="NGS254" s="12"/>
      <c r="NGT254" s="12"/>
      <c r="NGU254" s="12"/>
      <c r="NGV254" s="12"/>
      <c r="NGW254" s="12"/>
      <c r="NGX254" s="12"/>
      <c r="NGY254" s="12"/>
      <c r="NGZ254" s="12"/>
      <c r="NHA254" s="12"/>
      <c r="NHB254" s="12"/>
      <c r="NHC254" s="12"/>
      <c r="NHD254" s="12"/>
      <c r="NHE254" s="12"/>
      <c r="NHF254" s="12"/>
      <c r="NHG254" s="12"/>
      <c r="NHH254" s="12"/>
      <c r="NHI254" s="12"/>
      <c r="NHJ254" s="12"/>
      <c r="NHK254" s="12"/>
      <c r="NHL254" s="12"/>
      <c r="NHM254" s="12"/>
      <c r="NHN254" s="12"/>
      <c r="NHO254" s="12"/>
      <c r="NHP254" s="12"/>
      <c r="NHQ254" s="12"/>
      <c r="NHR254" s="12"/>
      <c r="NHS254" s="12"/>
      <c r="NHT254" s="12"/>
      <c r="NHU254" s="12"/>
      <c r="NHV254" s="12"/>
      <c r="NHW254" s="12"/>
      <c r="NHX254" s="12"/>
      <c r="NHY254" s="12"/>
      <c r="NHZ254" s="12"/>
      <c r="NIA254" s="12"/>
      <c r="NIB254" s="12"/>
      <c r="NIC254" s="12"/>
      <c r="NID254" s="12"/>
      <c r="NIE254" s="12"/>
      <c r="NIF254" s="12"/>
      <c r="NIG254" s="12"/>
      <c r="NIH254" s="12"/>
      <c r="NII254" s="12"/>
      <c r="NIJ254" s="12"/>
      <c r="NIK254" s="12"/>
      <c r="NIL254" s="12"/>
      <c r="NIM254" s="12"/>
      <c r="NIN254" s="12"/>
      <c r="NIO254" s="12"/>
      <c r="NIP254" s="12"/>
      <c r="NIQ254" s="12"/>
      <c r="NIR254" s="12"/>
      <c r="NIS254" s="12"/>
      <c r="NIT254" s="12"/>
      <c r="NIU254" s="12"/>
      <c r="NIV254" s="12"/>
      <c r="NIW254" s="12"/>
      <c r="NIX254" s="12"/>
      <c r="NIY254" s="12"/>
      <c r="NIZ254" s="12"/>
      <c r="NJA254" s="12"/>
      <c r="NJB254" s="12"/>
      <c r="NJC254" s="12"/>
      <c r="NJD254" s="12"/>
      <c r="NJE254" s="12"/>
      <c r="NJF254" s="12"/>
      <c r="NJG254" s="12"/>
      <c r="NJH254" s="12"/>
      <c r="NJI254" s="12"/>
      <c r="NJJ254" s="12"/>
      <c r="NJK254" s="12"/>
      <c r="NJL254" s="12"/>
      <c r="NJM254" s="12"/>
      <c r="NJN254" s="12"/>
      <c r="NJO254" s="12"/>
      <c r="NJP254" s="12"/>
      <c r="NJQ254" s="12"/>
      <c r="NJR254" s="12"/>
      <c r="NJS254" s="12"/>
      <c r="NJT254" s="12"/>
      <c r="NJU254" s="12"/>
      <c r="NJV254" s="12"/>
      <c r="NJW254" s="12"/>
      <c r="NJX254" s="12"/>
      <c r="NJY254" s="12"/>
      <c r="NJZ254" s="12"/>
      <c r="NKA254" s="12"/>
      <c r="NKB254" s="12"/>
      <c r="NKC254" s="12"/>
      <c r="NKD254" s="12"/>
      <c r="NKE254" s="12"/>
      <c r="NKF254" s="12"/>
      <c r="NKG254" s="12"/>
      <c r="NKH254" s="12"/>
      <c r="NKI254" s="12"/>
      <c r="NKJ254" s="12"/>
      <c r="NKK254" s="12"/>
      <c r="NKL254" s="12"/>
      <c r="NKM254" s="12"/>
      <c r="NKN254" s="12"/>
      <c r="NKO254" s="12"/>
      <c r="NKP254" s="12"/>
      <c r="NKQ254" s="12"/>
      <c r="NKR254" s="12"/>
      <c r="NKS254" s="12"/>
      <c r="NKT254" s="12"/>
      <c r="NKU254" s="12"/>
      <c r="NKV254" s="12"/>
      <c r="NKW254" s="12"/>
      <c r="NKX254" s="12"/>
      <c r="NKY254" s="12"/>
      <c r="NKZ254" s="12"/>
      <c r="NLA254" s="12"/>
      <c r="NLB254" s="12"/>
      <c r="NLC254" s="12"/>
      <c r="NLD254" s="12"/>
      <c r="NLE254" s="12"/>
      <c r="NLF254" s="12"/>
      <c r="NLG254" s="12"/>
      <c r="NLH254" s="12"/>
      <c r="NLI254" s="12"/>
      <c r="NLJ254" s="12"/>
      <c r="NLK254" s="12"/>
      <c r="NLL254" s="12"/>
      <c r="NLM254" s="12"/>
      <c r="NLN254" s="12"/>
      <c r="NLO254" s="12"/>
      <c r="NLP254" s="12"/>
      <c r="NLQ254" s="12"/>
      <c r="NLR254" s="12"/>
      <c r="NLS254" s="12"/>
      <c r="NLT254" s="12"/>
      <c r="NLU254" s="12"/>
      <c r="NLV254" s="12"/>
      <c r="NLW254" s="12"/>
      <c r="NLX254" s="12"/>
      <c r="NLY254" s="12"/>
      <c r="NLZ254" s="12"/>
      <c r="NMA254" s="12"/>
      <c r="NMB254" s="12"/>
      <c r="NMC254" s="12"/>
      <c r="NMD254" s="12"/>
      <c r="NME254" s="12"/>
      <c r="NMF254" s="12"/>
      <c r="NMG254" s="12"/>
      <c r="NMH254" s="12"/>
      <c r="NMI254" s="12"/>
      <c r="NMJ254" s="12"/>
      <c r="NMK254" s="12"/>
      <c r="NML254" s="12"/>
      <c r="NMM254" s="12"/>
      <c r="NMN254" s="12"/>
      <c r="NMO254" s="12"/>
      <c r="NMP254" s="12"/>
      <c r="NMQ254" s="12"/>
      <c r="NMR254" s="12"/>
      <c r="NMS254" s="12"/>
      <c r="NMT254" s="12"/>
      <c r="NMU254" s="12"/>
      <c r="NMV254" s="12"/>
      <c r="NMW254" s="12"/>
      <c r="NMX254" s="12"/>
      <c r="NMY254" s="12"/>
      <c r="NMZ254" s="12"/>
      <c r="NNA254" s="12"/>
      <c r="NNB254" s="12"/>
      <c r="NNC254" s="12"/>
      <c r="NND254" s="12"/>
      <c r="NNE254" s="12"/>
      <c r="NNF254" s="12"/>
      <c r="NNG254" s="12"/>
      <c r="NNH254" s="12"/>
      <c r="NNI254" s="12"/>
      <c r="NNJ254" s="12"/>
      <c r="NNK254" s="12"/>
      <c r="NNL254" s="12"/>
      <c r="NNM254" s="12"/>
      <c r="NNN254" s="12"/>
      <c r="NNO254" s="12"/>
      <c r="NNP254" s="12"/>
      <c r="NNQ254" s="12"/>
      <c r="NNR254" s="12"/>
      <c r="NNS254" s="12"/>
      <c r="NNT254" s="12"/>
      <c r="NNU254" s="12"/>
      <c r="NNV254" s="12"/>
      <c r="NNW254" s="12"/>
      <c r="NNX254" s="12"/>
      <c r="NNY254" s="12"/>
      <c r="NNZ254" s="12"/>
      <c r="NOA254" s="12"/>
      <c r="NOB254" s="12"/>
      <c r="NOC254" s="12"/>
      <c r="NOD254" s="12"/>
      <c r="NOE254" s="12"/>
      <c r="NOF254" s="12"/>
      <c r="NOG254" s="12"/>
      <c r="NOH254" s="12"/>
      <c r="NOI254" s="12"/>
      <c r="NOJ254" s="12"/>
      <c r="NOK254" s="12"/>
      <c r="NOL254" s="12"/>
      <c r="NOM254" s="12"/>
      <c r="NON254" s="12"/>
      <c r="NOO254" s="12"/>
      <c r="NOP254" s="12"/>
      <c r="NOQ254" s="12"/>
      <c r="NOR254" s="12"/>
      <c r="NOS254" s="12"/>
      <c r="NOT254" s="12"/>
      <c r="NOU254" s="12"/>
      <c r="NOV254" s="12"/>
      <c r="NOW254" s="12"/>
      <c r="NOX254" s="12"/>
      <c r="NOY254" s="12"/>
      <c r="NOZ254" s="12"/>
      <c r="NPA254" s="12"/>
      <c r="NPB254" s="12"/>
      <c r="NPC254" s="12"/>
      <c r="NPD254" s="12"/>
      <c r="NPE254" s="12"/>
      <c r="NPF254" s="12"/>
      <c r="NPG254" s="12"/>
      <c r="NPH254" s="12"/>
      <c r="NPI254" s="12"/>
      <c r="NPJ254" s="12"/>
      <c r="NPK254" s="12"/>
      <c r="NPL254" s="12"/>
      <c r="NPM254" s="12"/>
      <c r="NPN254" s="12"/>
      <c r="NPO254" s="12"/>
      <c r="NPP254" s="12"/>
      <c r="NPQ254" s="12"/>
      <c r="NPR254" s="12"/>
      <c r="NPS254" s="12"/>
      <c r="NPT254" s="12"/>
      <c r="NPU254" s="12"/>
      <c r="NPV254" s="12"/>
      <c r="NPW254" s="12"/>
      <c r="NPX254" s="12"/>
      <c r="NPY254" s="12"/>
      <c r="NPZ254" s="12"/>
      <c r="NQA254" s="12"/>
      <c r="NQB254" s="12"/>
      <c r="NQC254" s="12"/>
      <c r="NQD254" s="12"/>
      <c r="NQE254" s="12"/>
      <c r="NQF254" s="12"/>
      <c r="NQG254" s="12"/>
      <c r="NQH254" s="12"/>
      <c r="NQI254" s="12"/>
      <c r="NQJ254" s="12"/>
      <c r="NQK254" s="12"/>
      <c r="NQL254" s="12"/>
      <c r="NQM254" s="12"/>
      <c r="NQN254" s="12"/>
      <c r="NQO254" s="12"/>
      <c r="NQP254" s="12"/>
      <c r="NQQ254" s="12"/>
      <c r="NQR254" s="12"/>
      <c r="NQS254" s="12"/>
      <c r="NQT254" s="12"/>
      <c r="NQU254" s="12"/>
      <c r="NQV254" s="12"/>
      <c r="NQW254" s="12"/>
      <c r="NQX254" s="12"/>
      <c r="NQY254" s="12"/>
      <c r="NQZ254" s="12"/>
      <c r="NRA254" s="12"/>
      <c r="NRB254" s="12"/>
      <c r="NRC254" s="12"/>
      <c r="NRD254" s="12"/>
      <c r="NRE254" s="12"/>
      <c r="NRF254" s="12"/>
      <c r="NRG254" s="12"/>
      <c r="NRH254" s="12"/>
      <c r="NRI254" s="12"/>
      <c r="NRJ254" s="12"/>
      <c r="NRK254" s="12"/>
      <c r="NRL254" s="12"/>
      <c r="NRM254" s="12"/>
      <c r="NRN254" s="12"/>
      <c r="NRO254" s="12"/>
      <c r="NRP254" s="12"/>
      <c r="NRQ254" s="12"/>
      <c r="NRR254" s="12"/>
      <c r="NRS254" s="12"/>
      <c r="NRT254" s="12"/>
      <c r="NRU254" s="12"/>
      <c r="NRV254" s="12"/>
      <c r="NRW254" s="12"/>
      <c r="NRX254" s="12"/>
      <c r="NRY254" s="12"/>
      <c r="NRZ254" s="12"/>
      <c r="NSA254" s="12"/>
      <c r="NSB254" s="12"/>
      <c r="NSC254" s="12"/>
      <c r="NSD254" s="12"/>
      <c r="NSE254" s="12"/>
      <c r="NSF254" s="12"/>
      <c r="NSG254" s="12"/>
      <c r="NSH254" s="12"/>
      <c r="NSI254" s="12"/>
      <c r="NSJ254" s="12"/>
      <c r="NSK254" s="12"/>
      <c r="NSL254" s="12"/>
      <c r="NSM254" s="12"/>
      <c r="NSN254" s="12"/>
      <c r="NSO254" s="12"/>
      <c r="NSP254" s="12"/>
      <c r="NSQ254" s="12"/>
      <c r="NSR254" s="12"/>
      <c r="NSS254" s="12"/>
      <c r="NST254" s="12"/>
      <c r="NSU254" s="12"/>
      <c r="NSV254" s="12"/>
      <c r="NSW254" s="12"/>
      <c r="NSX254" s="12"/>
      <c r="NSY254" s="12"/>
      <c r="NSZ254" s="12"/>
      <c r="NTA254" s="12"/>
      <c r="NTB254" s="12"/>
      <c r="NTC254" s="12"/>
      <c r="NTD254" s="12"/>
      <c r="NTE254" s="12"/>
      <c r="NTF254" s="12"/>
      <c r="NTG254" s="12"/>
      <c r="NTH254" s="12"/>
      <c r="NTI254" s="12"/>
      <c r="NTJ254" s="12"/>
      <c r="NTK254" s="12"/>
      <c r="NTL254" s="12"/>
      <c r="NTM254" s="12"/>
      <c r="NTN254" s="12"/>
      <c r="NTO254" s="12"/>
      <c r="NTP254" s="12"/>
      <c r="NTQ254" s="12"/>
      <c r="NTR254" s="12"/>
      <c r="NTS254" s="12"/>
      <c r="NTT254" s="12"/>
      <c r="NTU254" s="12"/>
      <c r="NTV254" s="12"/>
      <c r="NTW254" s="12"/>
      <c r="NTX254" s="12"/>
      <c r="NTY254" s="12"/>
      <c r="NTZ254" s="12"/>
      <c r="NUA254" s="12"/>
      <c r="NUB254" s="12"/>
      <c r="NUC254" s="12"/>
      <c r="NUD254" s="12"/>
      <c r="NUE254" s="12"/>
      <c r="NUF254" s="12"/>
      <c r="NUG254" s="12"/>
      <c r="NUH254" s="12"/>
      <c r="NUI254" s="12"/>
      <c r="NUJ254" s="12"/>
      <c r="NUK254" s="12"/>
      <c r="NUL254" s="12"/>
      <c r="NUM254" s="12"/>
      <c r="NUN254" s="12"/>
      <c r="NUO254" s="12"/>
      <c r="NUP254" s="12"/>
      <c r="NUQ254" s="12"/>
      <c r="NUR254" s="12"/>
      <c r="NUS254" s="12"/>
      <c r="NUT254" s="12"/>
      <c r="NUU254" s="12"/>
      <c r="NUV254" s="12"/>
      <c r="NUW254" s="12"/>
      <c r="NUX254" s="12"/>
      <c r="NUY254" s="12"/>
      <c r="NUZ254" s="12"/>
      <c r="NVA254" s="12"/>
      <c r="NVB254" s="12"/>
      <c r="NVC254" s="12"/>
      <c r="NVD254" s="12"/>
      <c r="NVE254" s="12"/>
      <c r="NVF254" s="12"/>
      <c r="NVG254" s="12"/>
      <c r="NVH254" s="12"/>
      <c r="NVI254" s="12"/>
      <c r="NVJ254" s="12"/>
      <c r="NVK254" s="12"/>
      <c r="NVL254" s="12"/>
      <c r="NVM254" s="12"/>
      <c r="NVN254" s="12"/>
      <c r="NVO254" s="12"/>
      <c r="NVP254" s="12"/>
      <c r="NVQ254" s="12"/>
      <c r="NVR254" s="12"/>
      <c r="NVS254" s="12"/>
      <c r="NVT254" s="12"/>
      <c r="NVU254" s="12"/>
      <c r="NVV254" s="12"/>
      <c r="NVW254" s="12"/>
      <c r="NVX254" s="12"/>
      <c r="NVY254" s="12"/>
      <c r="NVZ254" s="12"/>
      <c r="NWA254" s="12"/>
      <c r="NWB254" s="12"/>
      <c r="NWC254" s="12"/>
      <c r="NWD254" s="12"/>
      <c r="NWE254" s="12"/>
      <c r="NWF254" s="12"/>
      <c r="NWG254" s="12"/>
      <c r="NWH254" s="12"/>
      <c r="NWI254" s="12"/>
      <c r="NWJ254" s="12"/>
      <c r="NWK254" s="12"/>
      <c r="NWL254" s="12"/>
      <c r="NWM254" s="12"/>
      <c r="NWN254" s="12"/>
      <c r="NWO254" s="12"/>
      <c r="NWP254" s="12"/>
      <c r="NWQ254" s="12"/>
      <c r="NWR254" s="12"/>
      <c r="NWS254" s="12"/>
      <c r="NWT254" s="12"/>
      <c r="NWU254" s="12"/>
      <c r="NWV254" s="12"/>
      <c r="NWW254" s="12"/>
      <c r="NWX254" s="12"/>
      <c r="NWY254" s="12"/>
      <c r="NWZ254" s="12"/>
      <c r="NXA254" s="12"/>
      <c r="NXB254" s="12"/>
      <c r="NXC254" s="12"/>
      <c r="NXD254" s="12"/>
      <c r="NXE254" s="12"/>
      <c r="NXF254" s="12"/>
      <c r="NXG254" s="12"/>
      <c r="NXH254" s="12"/>
      <c r="NXI254" s="12"/>
      <c r="NXJ254" s="12"/>
      <c r="NXK254" s="12"/>
      <c r="NXL254" s="12"/>
      <c r="NXM254" s="12"/>
      <c r="NXN254" s="12"/>
      <c r="NXO254" s="12"/>
      <c r="NXP254" s="12"/>
      <c r="NXQ254" s="12"/>
      <c r="NXR254" s="12"/>
      <c r="NXS254" s="12"/>
      <c r="NXT254" s="12"/>
      <c r="NXU254" s="12"/>
      <c r="NXV254" s="12"/>
      <c r="NXW254" s="12"/>
      <c r="NXX254" s="12"/>
      <c r="NXY254" s="12"/>
      <c r="NXZ254" s="12"/>
      <c r="NYA254" s="12"/>
      <c r="NYB254" s="12"/>
      <c r="NYC254" s="12"/>
      <c r="NYD254" s="12"/>
      <c r="NYE254" s="12"/>
      <c r="NYF254" s="12"/>
      <c r="NYG254" s="12"/>
      <c r="NYH254" s="12"/>
      <c r="NYI254" s="12"/>
      <c r="NYJ254" s="12"/>
      <c r="NYK254" s="12"/>
      <c r="NYL254" s="12"/>
      <c r="NYM254" s="12"/>
      <c r="NYN254" s="12"/>
      <c r="NYO254" s="12"/>
      <c r="NYP254" s="12"/>
      <c r="NYQ254" s="12"/>
      <c r="NYR254" s="12"/>
      <c r="NYS254" s="12"/>
      <c r="NYT254" s="12"/>
      <c r="NYU254" s="12"/>
      <c r="NYV254" s="12"/>
      <c r="NYW254" s="12"/>
      <c r="NYX254" s="12"/>
      <c r="NYY254" s="12"/>
      <c r="NYZ254" s="12"/>
      <c r="NZA254" s="12"/>
      <c r="NZB254" s="12"/>
      <c r="NZC254" s="12"/>
      <c r="NZD254" s="12"/>
      <c r="NZE254" s="12"/>
      <c r="NZF254" s="12"/>
      <c r="NZG254" s="12"/>
      <c r="NZH254" s="12"/>
      <c r="NZI254" s="12"/>
      <c r="NZJ254" s="12"/>
      <c r="NZK254" s="12"/>
      <c r="NZL254" s="12"/>
      <c r="NZM254" s="12"/>
      <c r="NZN254" s="12"/>
      <c r="NZO254" s="12"/>
      <c r="NZP254" s="12"/>
      <c r="NZQ254" s="12"/>
      <c r="NZR254" s="12"/>
      <c r="NZS254" s="12"/>
      <c r="NZT254" s="12"/>
      <c r="NZU254" s="12"/>
      <c r="NZV254" s="12"/>
      <c r="NZW254" s="12"/>
      <c r="NZX254" s="12"/>
      <c r="NZY254" s="12"/>
      <c r="NZZ254" s="12"/>
      <c r="OAA254" s="12"/>
      <c r="OAB254" s="12"/>
      <c r="OAC254" s="12"/>
      <c r="OAD254" s="12"/>
      <c r="OAE254" s="12"/>
      <c r="OAF254" s="12"/>
      <c r="OAG254" s="12"/>
      <c r="OAH254" s="12"/>
      <c r="OAI254" s="12"/>
      <c r="OAJ254" s="12"/>
      <c r="OAK254" s="12"/>
      <c r="OAL254" s="12"/>
      <c r="OAM254" s="12"/>
      <c r="OAN254" s="12"/>
      <c r="OAO254" s="12"/>
      <c r="OAP254" s="12"/>
      <c r="OAQ254" s="12"/>
      <c r="OAR254" s="12"/>
      <c r="OAS254" s="12"/>
      <c r="OAT254" s="12"/>
      <c r="OAU254" s="12"/>
      <c r="OAV254" s="12"/>
      <c r="OAW254" s="12"/>
      <c r="OAX254" s="12"/>
      <c r="OAY254" s="12"/>
      <c r="OAZ254" s="12"/>
      <c r="OBA254" s="12"/>
      <c r="OBB254" s="12"/>
      <c r="OBC254" s="12"/>
      <c r="OBD254" s="12"/>
      <c r="OBE254" s="12"/>
      <c r="OBF254" s="12"/>
      <c r="OBG254" s="12"/>
      <c r="OBH254" s="12"/>
      <c r="OBI254" s="12"/>
      <c r="OBJ254" s="12"/>
      <c r="OBK254" s="12"/>
      <c r="OBL254" s="12"/>
      <c r="OBM254" s="12"/>
      <c r="OBN254" s="12"/>
      <c r="OBO254" s="12"/>
      <c r="OBP254" s="12"/>
      <c r="OBQ254" s="12"/>
      <c r="OBR254" s="12"/>
      <c r="OBS254" s="12"/>
      <c r="OBT254" s="12"/>
      <c r="OBU254" s="12"/>
      <c r="OBV254" s="12"/>
      <c r="OBW254" s="12"/>
      <c r="OBX254" s="12"/>
      <c r="OBY254" s="12"/>
      <c r="OBZ254" s="12"/>
      <c r="OCA254" s="12"/>
      <c r="OCB254" s="12"/>
      <c r="OCC254" s="12"/>
      <c r="OCD254" s="12"/>
      <c r="OCE254" s="12"/>
      <c r="OCF254" s="12"/>
      <c r="OCG254" s="12"/>
      <c r="OCH254" s="12"/>
      <c r="OCI254" s="12"/>
      <c r="OCJ254" s="12"/>
      <c r="OCK254" s="12"/>
      <c r="OCL254" s="12"/>
      <c r="OCM254" s="12"/>
      <c r="OCN254" s="12"/>
      <c r="OCO254" s="12"/>
      <c r="OCP254" s="12"/>
      <c r="OCQ254" s="12"/>
      <c r="OCR254" s="12"/>
      <c r="OCS254" s="12"/>
      <c r="OCT254" s="12"/>
      <c r="OCU254" s="12"/>
      <c r="OCV254" s="12"/>
      <c r="OCW254" s="12"/>
      <c r="OCX254" s="12"/>
      <c r="OCY254" s="12"/>
      <c r="OCZ254" s="12"/>
      <c r="ODA254" s="12"/>
      <c r="ODB254" s="12"/>
      <c r="ODC254" s="12"/>
      <c r="ODD254" s="12"/>
      <c r="ODE254" s="12"/>
      <c r="ODF254" s="12"/>
      <c r="ODG254" s="12"/>
      <c r="ODH254" s="12"/>
      <c r="ODI254" s="12"/>
      <c r="ODJ254" s="12"/>
      <c r="ODK254" s="12"/>
      <c r="ODL254" s="12"/>
      <c r="ODM254" s="12"/>
      <c r="ODN254" s="12"/>
      <c r="ODO254" s="12"/>
      <c r="ODP254" s="12"/>
      <c r="ODQ254" s="12"/>
      <c r="ODR254" s="12"/>
      <c r="ODS254" s="12"/>
      <c r="ODT254" s="12"/>
      <c r="ODU254" s="12"/>
      <c r="ODV254" s="12"/>
      <c r="ODW254" s="12"/>
      <c r="ODX254" s="12"/>
      <c r="ODY254" s="12"/>
      <c r="ODZ254" s="12"/>
      <c r="OEA254" s="12"/>
      <c r="OEB254" s="12"/>
      <c r="OEC254" s="12"/>
      <c r="OED254" s="12"/>
      <c r="OEE254" s="12"/>
      <c r="OEF254" s="12"/>
      <c r="OEG254" s="12"/>
      <c r="OEH254" s="12"/>
      <c r="OEI254" s="12"/>
      <c r="OEJ254" s="12"/>
      <c r="OEK254" s="12"/>
      <c r="OEL254" s="12"/>
      <c r="OEM254" s="12"/>
      <c r="OEN254" s="12"/>
      <c r="OEO254" s="12"/>
      <c r="OEP254" s="12"/>
      <c r="OEQ254" s="12"/>
      <c r="OER254" s="12"/>
      <c r="OES254" s="12"/>
      <c r="OET254" s="12"/>
      <c r="OEU254" s="12"/>
      <c r="OEV254" s="12"/>
      <c r="OEW254" s="12"/>
      <c r="OEX254" s="12"/>
      <c r="OEY254" s="12"/>
      <c r="OEZ254" s="12"/>
      <c r="OFA254" s="12"/>
      <c r="OFB254" s="12"/>
      <c r="OFC254" s="12"/>
      <c r="OFD254" s="12"/>
      <c r="OFE254" s="12"/>
      <c r="OFF254" s="12"/>
      <c r="OFG254" s="12"/>
      <c r="OFH254" s="12"/>
      <c r="OFI254" s="12"/>
      <c r="OFJ254" s="12"/>
      <c r="OFK254" s="12"/>
      <c r="OFL254" s="12"/>
      <c r="OFM254" s="12"/>
      <c r="OFN254" s="12"/>
      <c r="OFO254" s="12"/>
      <c r="OFP254" s="12"/>
      <c r="OFQ254" s="12"/>
      <c r="OFR254" s="12"/>
      <c r="OFS254" s="12"/>
      <c r="OFT254" s="12"/>
      <c r="OFU254" s="12"/>
      <c r="OFV254" s="12"/>
      <c r="OFW254" s="12"/>
      <c r="OFX254" s="12"/>
      <c r="OFY254" s="12"/>
      <c r="OFZ254" s="12"/>
      <c r="OGA254" s="12"/>
      <c r="OGB254" s="12"/>
      <c r="OGC254" s="12"/>
      <c r="OGD254" s="12"/>
      <c r="OGE254" s="12"/>
      <c r="OGF254" s="12"/>
      <c r="OGG254" s="12"/>
      <c r="OGH254" s="12"/>
      <c r="OGI254" s="12"/>
      <c r="OGJ254" s="12"/>
      <c r="OGK254" s="12"/>
      <c r="OGL254" s="12"/>
      <c r="OGM254" s="12"/>
      <c r="OGN254" s="12"/>
      <c r="OGO254" s="12"/>
      <c r="OGP254" s="12"/>
      <c r="OGQ254" s="12"/>
      <c r="OGR254" s="12"/>
      <c r="OGS254" s="12"/>
      <c r="OGT254" s="12"/>
      <c r="OGU254" s="12"/>
      <c r="OGV254" s="12"/>
      <c r="OGW254" s="12"/>
      <c r="OGX254" s="12"/>
      <c r="OGY254" s="12"/>
      <c r="OGZ254" s="12"/>
      <c r="OHA254" s="12"/>
      <c r="OHB254" s="12"/>
      <c r="OHC254" s="12"/>
      <c r="OHD254" s="12"/>
      <c r="OHE254" s="12"/>
      <c r="OHF254" s="12"/>
      <c r="OHG254" s="12"/>
      <c r="OHH254" s="12"/>
      <c r="OHI254" s="12"/>
      <c r="OHJ254" s="12"/>
      <c r="OHK254" s="12"/>
      <c r="OHL254" s="12"/>
      <c r="OHM254" s="12"/>
      <c r="OHN254" s="12"/>
      <c r="OHO254" s="12"/>
      <c r="OHP254" s="12"/>
      <c r="OHQ254" s="12"/>
      <c r="OHR254" s="12"/>
      <c r="OHS254" s="12"/>
      <c r="OHT254" s="12"/>
      <c r="OHU254" s="12"/>
      <c r="OHV254" s="12"/>
      <c r="OHW254" s="12"/>
      <c r="OHX254" s="12"/>
      <c r="OHY254" s="12"/>
      <c r="OHZ254" s="12"/>
      <c r="OIA254" s="12"/>
      <c r="OIB254" s="12"/>
      <c r="OIC254" s="12"/>
      <c r="OID254" s="12"/>
      <c r="OIE254" s="12"/>
      <c r="OIF254" s="12"/>
      <c r="OIG254" s="12"/>
      <c r="OIH254" s="12"/>
      <c r="OII254" s="12"/>
      <c r="OIJ254" s="12"/>
      <c r="OIK254" s="12"/>
      <c r="OIL254" s="12"/>
      <c r="OIM254" s="12"/>
      <c r="OIN254" s="12"/>
      <c r="OIO254" s="12"/>
      <c r="OIP254" s="12"/>
      <c r="OIQ254" s="12"/>
      <c r="OIR254" s="12"/>
      <c r="OIS254" s="12"/>
      <c r="OIT254" s="12"/>
      <c r="OIU254" s="12"/>
      <c r="OIV254" s="12"/>
      <c r="OIW254" s="12"/>
      <c r="OIX254" s="12"/>
      <c r="OIY254" s="12"/>
      <c r="OIZ254" s="12"/>
      <c r="OJA254" s="12"/>
      <c r="OJB254" s="12"/>
      <c r="OJC254" s="12"/>
      <c r="OJD254" s="12"/>
      <c r="OJE254" s="12"/>
      <c r="OJF254" s="12"/>
      <c r="OJG254" s="12"/>
      <c r="OJH254" s="12"/>
      <c r="OJI254" s="12"/>
      <c r="OJJ254" s="12"/>
      <c r="OJK254" s="12"/>
      <c r="OJL254" s="12"/>
      <c r="OJM254" s="12"/>
      <c r="OJN254" s="12"/>
      <c r="OJO254" s="12"/>
      <c r="OJP254" s="12"/>
      <c r="OJQ254" s="12"/>
      <c r="OJR254" s="12"/>
      <c r="OJS254" s="12"/>
      <c r="OJT254" s="12"/>
      <c r="OJU254" s="12"/>
      <c r="OJV254" s="12"/>
      <c r="OJW254" s="12"/>
      <c r="OJX254" s="12"/>
      <c r="OJY254" s="12"/>
      <c r="OJZ254" s="12"/>
      <c r="OKA254" s="12"/>
      <c r="OKB254" s="12"/>
      <c r="OKC254" s="12"/>
      <c r="OKD254" s="12"/>
      <c r="OKE254" s="12"/>
      <c r="OKF254" s="12"/>
      <c r="OKG254" s="12"/>
      <c r="OKH254" s="12"/>
      <c r="OKI254" s="12"/>
      <c r="OKJ254" s="12"/>
      <c r="OKK254" s="12"/>
      <c r="OKL254" s="12"/>
      <c r="OKM254" s="12"/>
      <c r="OKN254" s="12"/>
      <c r="OKO254" s="12"/>
      <c r="OKP254" s="12"/>
      <c r="OKQ254" s="12"/>
      <c r="OKR254" s="12"/>
      <c r="OKS254" s="12"/>
      <c r="OKT254" s="12"/>
      <c r="OKU254" s="12"/>
      <c r="OKV254" s="12"/>
      <c r="OKW254" s="12"/>
      <c r="OKX254" s="12"/>
      <c r="OKY254" s="12"/>
      <c r="OKZ254" s="12"/>
      <c r="OLA254" s="12"/>
      <c r="OLB254" s="12"/>
      <c r="OLC254" s="12"/>
      <c r="OLD254" s="12"/>
      <c r="OLE254" s="12"/>
      <c r="OLF254" s="12"/>
      <c r="OLG254" s="12"/>
      <c r="OLH254" s="12"/>
      <c r="OLI254" s="12"/>
      <c r="OLJ254" s="12"/>
      <c r="OLK254" s="12"/>
      <c r="OLL254" s="12"/>
      <c r="OLM254" s="12"/>
      <c r="OLN254" s="12"/>
      <c r="OLO254" s="12"/>
      <c r="OLP254" s="12"/>
      <c r="OLQ254" s="12"/>
      <c r="OLR254" s="12"/>
      <c r="OLS254" s="12"/>
      <c r="OLT254" s="12"/>
      <c r="OLU254" s="12"/>
      <c r="OLV254" s="12"/>
      <c r="OLW254" s="12"/>
      <c r="OLX254" s="12"/>
      <c r="OLY254" s="12"/>
      <c r="OLZ254" s="12"/>
      <c r="OMA254" s="12"/>
      <c r="OMB254" s="12"/>
      <c r="OMC254" s="12"/>
      <c r="OMD254" s="12"/>
      <c r="OME254" s="12"/>
      <c r="OMF254" s="12"/>
      <c r="OMG254" s="12"/>
      <c r="OMH254" s="12"/>
      <c r="OMI254" s="12"/>
      <c r="OMJ254" s="12"/>
      <c r="OMK254" s="12"/>
      <c r="OML254" s="12"/>
      <c r="OMM254" s="12"/>
      <c r="OMN254" s="12"/>
      <c r="OMO254" s="12"/>
      <c r="OMP254" s="12"/>
      <c r="OMQ254" s="12"/>
      <c r="OMR254" s="12"/>
      <c r="OMS254" s="12"/>
      <c r="OMT254" s="12"/>
      <c r="OMU254" s="12"/>
      <c r="OMV254" s="12"/>
      <c r="OMW254" s="12"/>
      <c r="OMX254" s="12"/>
      <c r="OMY254" s="12"/>
      <c r="OMZ254" s="12"/>
      <c r="ONA254" s="12"/>
      <c r="ONB254" s="12"/>
      <c r="ONC254" s="12"/>
      <c r="OND254" s="12"/>
      <c r="ONE254" s="12"/>
      <c r="ONF254" s="12"/>
      <c r="ONG254" s="12"/>
      <c r="ONH254" s="12"/>
      <c r="ONI254" s="12"/>
      <c r="ONJ254" s="12"/>
      <c r="ONK254" s="12"/>
      <c r="ONL254" s="12"/>
      <c r="ONM254" s="12"/>
      <c r="ONN254" s="12"/>
      <c r="ONO254" s="12"/>
      <c r="ONP254" s="12"/>
      <c r="ONQ254" s="12"/>
      <c r="ONR254" s="12"/>
      <c r="ONS254" s="12"/>
      <c r="ONT254" s="12"/>
      <c r="ONU254" s="12"/>
      <c r="ONV254" s="12"/>
      <c r="ONW254" s="12"/>
      <c r="ONX254" s="12"/>
      <c r="ONY254" s="12"/>
      <c r="ONZ254" s="12"/>
      <c r="OOA254" s="12"/>
      <c r="OOB254" s="12"/>
      <c r="OOC254" s="12"/>
      <c r="OOD254" s="12"/>
      <c r="OOE254" s="12"/>
      <c r="OOF254" s="12"/>
      <c r="OOG254" s="12"/>
      <c r="OOH254" s="12"/>
      <c r="OOI254" s="12"/>
      <c r="OOJ254" s="12"/>
      <c r="OOK254" s="12"/>
      <c r="OOL254" s="12"/>
      <c r="OOM254" s="12"/>
      <c r="OON254" s="12"/>
      <c r="OOO254" s="12"/>
      <c r="OOP254" s="12"/>
      <c r="OOQ254" s="12"/>
      <c r="OOR254" s="12"/>
      <c r="OOS254" s="12"/>
      <c r="OOT254" s="12"/>
      <c r="OOU254" s="12"/>
      <c r="OOV254" s="12"/>
      <c r="OOW254" s="12"/>
      <c r="OOX254" s="12"/>
      <c r="OOY254" s="12"/>
      <c r="OOZ254" s="12"/>
      <c r="OPA254" s="12"/>
      <c r="OPB254" s="12"/>
      <c r="OPC254" s="12"/>
      <c r="OPD254" s="12"/>
      <c r="OPE254" s="12"/>
      <c r="OPF254" s="12"/>
      <c r="OPG254" s="12"/>
      <c r="OPH254" s="12"/>
      <c r="OPI254" s="12"/>
      <c r="OPJ254" s="12"/>
      <c r="OPK254" s="12"/>
      <c r="OPL254" s="12"/>
      <c r="OPM254" s="12"/>
      <c r="OPN254" s="12"/>
      <c r="OPO254" s="12"/>
      <c r="OPP254" s="12"/>
      <c r="OPQ254" s="12"/>
      <c r="OPR254" s="12"/>
      <c r="OPS254" s="12"/>
      <c r="OPT254" s="12"/>
      <c r="OPU254" s="12"/>
      <c r="OPV254" s="12"/>
      <c r="OPW254" s="12"/>
      <c r="OPX254" s="12"/>
      <c r="OPY254" s="12"/>
      <c r="OPZ254" s="12"/>
      <c r="OQA254" s="12"/>
      <c r="OQB254" s="12"/>
      <c r="OQC254" s="12"/>
      <c r="OQD254" s="12"/>
      <c r="OQE254" s="12"/>
      <c r="OQF254" s="12"/>
      <c r="OQG254" s="12"/>
      <c r="OQH254" s="12"/>
      <c r="OQI254" s="12"/>
      <c r="OQJ254" s="12"/>
      <c r="OQK254" s="12"/>
      <c r="OQL254" s="12"/>
      <c r="OQM254" s="12"/>
      <c r="OQN254" s="12"/>
      <c r="OQO254" s="12"/>
      <c r="OQP254" s="12"/>
      <c r="OQQ254" s="12"/>
      <c r="OQR254" s="12"/>
      <c r="OQS254" s="12"/>
      <c r="OQT254" s="12"/>
      <c r="OQU254" s="12"/>
      <c r="OQV254" s="12"/>
      <c r="OQW254" s="12"/>
      <c r="OQX254" s="12"/>
      <c r="OQY254" s="12"/>
      <c r="OQZ254" s="12"/>
      <c r="ORA254" s="12"/>
      <c r="ORB254" s="12"/>
      <c r="ORC254" s="12"/>
      <c r="ORD254" s="12"/>
      <c r="ORE254" s="12"/>
      <c r="ORF254" s="12"/>
      <c r="ORG254" s="12"/>
      <c r="ORH254" s="12"/>
      <c r="ORI254" s="12"/>
      <c r="ORJ254" s="12"/>
      <c r="ORK254" s="12"/>
      <c r="ORL254" s="12"/>
      <c r="ORM254" s="12"/>
      <c r="ORN254" s="12"/>
      <c r="ORO254" s="12"/>
      <c r="ORP254" s="12"/>
      <c r="ORQ254" s="12"/>
      <c r="ORR254" s="12"/>
      <c r="ORS254" s="12"/>
      <c r="ORT254" s="12"/>
      <c r="ORU254" s="12"/>
      <c r="ORV254" s="12"/>
      <c r="ORW254" s="12"/>
      <c r="ORX254" s="12"/>
      <c r="ORY254" s="12"/>
      <c r="ORZ254" s="12"/>
      <c r="OSA254" s="12"/>
      <c r="OSB254" s="12"/>
      <c r="OSC254" s="12"/>
      <c r="OSD254" s="12"/>
      <c r="OSE254" s="12"/>
      <c r="OSF254" s="12"/>
      <c r="OSG254" s="12"/>
      <c r="OSH254" s="12"/>
      <c r="OSI254" s="12"/>
      <c r="OSJ254" s="12"/>
      <c r="OSK254" s="12"/>
      <c r="OSL254" s="12"/>
      <c r="OSM254" s="12"/>
      <c r="OSN254" s="12"/>
      <c r="OSO254" s="12"/>
      <c r="OSP254" s="12"/>
      <c r="OSQ254" s="12"/>
      <c r="OSR254" s="12"/>
      <c r="OSS254" s="12"/>
      <c r="OST254" s="12"/>
      <c r="OSU254" s="12"/>
      <c r="OSV254" s="12"/>
      <c r="OSW254" s="12"/>
      <c r="OSX254" s="12"/>
      <c r="OSY254" s="12"/>
      <c r="OSZ254" s="12"/>
      <c r="OTA254" s="12"/>
      <c r="OTB254" s="12"/>
      <c r="OTC254" s="12"/>
      <c r="OTD254" s="12"/>
      <c r="OTE254" s="12"/>
      <c r="OTF254" s="12"/>
      <c r="OTG254" s="12"/>
      <c r="OTH254" s="12"/>
      <c r="OTI254" s="12"/>
      <c r="OTJ254" s="12"/>
      <c r="OTK254" s="12"/>
      <c r="OTL254" s="12"/>
      <c r="OTM254" s="12"/>
      <c r="OTN254" s="12"/>
      <c r="OTO254" s="12"/>
      <c r="OTP254" s="12"/>
      <c r="OTQ254" s="12"/>
      <c r="OTR254" s="12"/>
      <c r="OTS254" s="12"/>
      <c r="OTT254" s="12"/>
      <c r="OTU254" s="12"/>
      <c r="OTV254" s="12"/>
      <c r="OTW254" s="12"/>
      <c r="OTX254" s="12"/>
      <c r="OTY254" s="12"/>
      <c r="OTZ254" s="12"/>
      <c r="OUA254" s="12"/>
      <c r="OUB254" s="12"/>
      <c r="OUC254" s="12"/>
      <c r="OUD254" s="12"/>
      <c r="OUE254" s="12"/>
      <c r="OUF254" s="12"/>
      <c r="OUG254" s="12"/>
      <c r="OUH254" s="12"/>
      <c r="OUI254" s="12"/>
      <c r="OUJ254" s="12"/>
      <c r="OUK254" s="12"/>
      <c r="OUL254" s="12"/>
      <c r="OUM254" s="12"/>
      <c r="OUN254" s="12"/>
      <c r="OUO254" s="12"/>
      <c r="OUP254" s="12"/>
      <c r="OUQ254" s="12"/>
      <c r="OUR254" s="12"/>
      <c r="OUS254" s="12"/>
      <c r="OUT254" s="12"/>
      <c r="OUU254" s="12"/>
      <c r="OUV254" s="12"/>
      <c r="OUW254" s="12"/>
      <c r="OUX254" s="12"/>
      <c r="OUY254" s="12"/>
      <c r="OUZ254" s="12"/>
      <c r="OVA254" s="12"/>
      <c r="OVB254" s="12"/>
      <c r="OVC254" s="12"/>
      <c r="OVD254" s="12"/>
      <c r="OVE254" s="12"/>
      <c r="OVF254" s="12"/>
      <c r="OVG254" s="12"/>
      <c r="OVH254" s="12"/>
      <c r="OVI254" s="12"/>
      <c r="OVJ254" s="12"/>
      <c r="OVK254" s="12"/>
      <c r="OVL254" s="12"/>
      <c r="OVM254" s="12"/>
      <c r="OVN254" s="12"/>
      <c r="OVO254" s="12"/>
      <c r="OVP254" s="12"/>
      <c r="OVQ254" s="12"/>
      <c r="OVR254" s="12"/>
      <c r="OVS254" s="12"/>
      <c r="OVT254" s="12"/>
      <c r="OVU254" s="12"/>
      <c r="OVV254" s="12"/>
      <c r="OVW254" s="12"/>
      <c r="OVX254" s="12"/>
      <c r="OVY254" s="12"/>
      <c r="OVZ254" s="12"/>
      <c r="OWA254" s="12"/>
      <c r="OWB254" s="12"/>
      <c r="OWC254" s="12"/>
      <c r="OWD254" s="12"/>
      <c r="OWE254" s="12"/>
      <c r="OWF254" s="12"/>
      <c r="OWG254" s="12"/>
      <c r="OWH254" s="12"/>
      <c r="OWI254" s="12"/>
      <c r="OWJ254" s="12"/>
      <c r="OWK254" s="12"/>
      <c r="OWL254" s="12"/>
      <c r="OWM254" s="12"/>
      <c r="OWN254" s="12"/>
      <c r="OWO254" s="12"/>
      <c r="OWP254" s="12"/>
      <c r="OWQ254" s="12"/>
      <c r="OWR254" s="12"/>
      <c r="OWS254" s="12"/>
      <c r="OWT254" s="12"/>
      <c r="OWU254" s="12"/>
      <c r="OWV254" s="12"/>
      <c r="OWW254" s="12"/>
      <c r="OWX254" s="12"/>
      <c r="OWY254" s="12"/>
      <c r="OWZ254" s="12"/>
      <c r="OXA254" s="12"/>
      <c r="OXB254" s="12"/>
      <c r="OXC254" s="12"/>
      <c r="OXD254" s="12"/>
      <c r="OXE254" s="12"/>
      <c r="OXF254" s="12"/>
      <c r="OXG254" s="12"/>
      <c r="OXH254" s="12"/>
      <c r="OXI254" s="12"/>
      <c r="OXJ254" s="12"/>
      <c r="OXK254" s="12"/>
      <c r="OXL254" s="12"/>
      <c r="OXM254" s="12"/>
      <c r="OXN254" s="12"/>
      <c r="OXO254" s="12"/>
      <c r="OXP254" s="12"/>
      <c r="OXQ254" s="12"/>
      <c r="OXR254" s="12"/>
      <c r="OXS254" s="12"/>
      <c r="OXT254" s="12"/>
      <c r="OXU254" s="12"/>
      <c r="OXV254" s="12"/>
      <c r="OXW254" s="12"/>
      <c r="OXX254" s="12"/>
      <c r="OXY254" s="12"/>
      <c r="OXZ254" s="12"/>
      <c r="OYA254" s="12"/>
      <c r="OYB254" s="12"/>
      <c r="OYC254" s="12"/>
      <c r="OYD254" s="12"/>
      <c r="OYE254" s="12"/>
      <c r="OYF254" s="12"/>
      <c r="OYG254" s="12"/>
      <c r="OYH254" s="12"/>
      <c r="OYI254" s="12"/>
      <c r="OYJ254" s="12"/>
      <c r="OYK254" s="12"/>
      <c r="OYL254" s="12"/>
      <c r="OYM254" s="12"/>
      <c r="OYN254" s="12"/>
      <c r="OYO254" s="12"/>
      <c r="OYP254" s="12"/>
      <c r="OYQ254" s="12"/>
      <c r="OYR254" s="12"/>
      <c r="OYS254" s="12"/>
      <c r="OYT254" s="12"/>
      <c r="OYU254" s="12"/>
      <c r="OYV254" s="12"/>
      <c r="OYW254" s="12"/>
      <c r="OYX254" s="12"/>
      <c r="OYY254" s="12"/>
      <c r="OYZ254" s="12"/>
      <c r="OZA254" s="12"/>
      <c r="OZB254" s="12"/>
      <c r="OZC254" s="12"/>
      <c r="OZD254" s="12"/>
      <c r="OZE254" s="12"/>
      <c r="OZF254" s="12"/>
      <c r="OZG254" s="12"/>
      <c r="OZH254" s="12"/>
      <c r="OZI254" s="12"/>
      <c r="OZJ254" s="12"/>
      <c r="OZK254" s="12"/>
      <c r="OZL254" s="12"/>
      <c r="OZM254" s="12"/>
      <c r="OZN254" s="12"/>
      <c r="OZO254" s="12"/>
      <c r="OZP254" s="12"/>
      <c r="OZQ254" s="12"/>
      <c r="OZR254" s="12"/>
      <c r="OZS254" s="12"/>
      <c r="OZT254" s="12"/>
      <c r="OZU254" s="12"/>
      <c r="OZV254" s="12"/>
      <c r="OZW254" s="12"/>
      <c r="OZX254" s="12"/>
      <c r="OZY254" s="12"/>
      <c r="OZZ254" s="12"/>
      <c r="PAA254" s="12"/>
      <c r="PAB254" s="12"/>
      <c r="PAC254" s="12"/>
      <c r="PAD254" s="12"/>
      <c r="PAE254" s="12"/>
      <c r="PAF254" s="12"/>
      <c r="PAG254" s="12"/>
      <c r="PAH254" s="12"/>
      <c r="PAI254" s="12"/>
      <c r="PAJ254" s="12"/>
      <c r="PAK254" s="12"/>
      <c r="PAL254" s="12"/>
      <c r="PAM254" s="12"/>
      <c r="PAN254" s="12"/>
      <c r="PAO254" s="12"/>
      <c r="PAP254" s="12"/>
      <c r="PAQ254" s="12"/>
      <c r="PAR254" s="12"/>
      <c r="PAS254" s="12"/>
      <c r="PAT254" s="12"/>
      <c r="PAU254" s="12"/>
      <c r="PAV254" s="12"/>
      <c r="PAW254" s="12"/>
      <c r="PAX254" s="12"/>
      <c r="PAY254" s="12"/>
      <c r="PAZ254" s="12"/>
      <c r="PBA254" s="12"/>
      <c r="PBB254" s="12"/>
      <c r="PBC254" s="12"/>
      <c r="PBD254" s="12"/>
      <c r="PBE254" s="12"/>
      <c r="PBF254" s="12"/>
      <c r="PBG254" s="12"/>
      <c r="PBH254" s="12"/>
      <c r="PBI254" s="12"/>
      <c r="PBJ254" s="12"/>
      <c r="PBK254" s="12"/>
      <c r="PBL254" s="12"/>
      <c r="PBM254" s="12"/>
      <c r="PBN254" s="12"/>
      <c r="PBO254" s="12"/>
      <c r="PBP254" s="12"/>
      <c r="PBQ254" s="12"/>
      <c r="PBR254" s="12"/>
      <c r="PBS254" s="12"/>
      <c r="PBT254" s="12"/>
      <c r="PBU254" s="12"/>
      <c r="PBV254" s="12"/>
      <c r="PBW254" s="12"/>
      <c r="PBX254" s="12"/>
      <c r="PBY254" s="12"/>
      <c r="PBZ254" s="12"/>
      <c r="PCA254" s="12"/>
      <c r="PCB254" s="12"/>
      <c r="PCC254" s="12"/>
      <c r="PCD254" s="12"/>
      <c r="PCE254" s="12"/>
      <c r="PCF254" s="12"/>
      <c r="PCG254" s="12"/>
      <c r="PCH254" s="12"/>
      <c r="PCI254" s="12"/>
      <c r="PCJ254" s="12"/>
      <c r="PCK254" s="12"/>
      <c r="PCL254" s="12"/>
      <c r="PCM254" s="12"/>
      <c r="PCN254" s="12"/>
      <c r="PCO254" s="12"/>
      <c r="PCP254" s="12"/>
      <c r="PCQ254" s="12"/>
      <c r="PCR254" s="12"/>
      <c r="PCS254" s="12"/>
      <c r="PCT254" s="12"/>
      <c r="PCU254" s="12"/>
      <c r="PCV254" s="12"/>
      <c r="PCW254" s="12"/>
      <c r="PCX254" s="12"/>
      <c r="PCY254" s="12"/>
      <c r="PCZ254" s="12"/>
      <c r="PDA254" s="12"/>
      <c r="PDB254" s="12"/>
      <c r="PDC254" s="12"/>
      <c r="PDD254" s="12"/>
      <c r="PDE254" s="12"/>
      <c r="PDF254" s="12"/>
      <c r="PDG254" s="12"/>
      <c r="PDH254" s="12"/>
      <c r="PDI254" s="12"/>
      <c r="PDJ254" s="12"/>
      <c r="PDK254" s="12"/>
      <c r="PDL254" s="12"/>
      <c r="PDM254" s="12"/>
      <c r="PDN254" s="12"/>
      <c r="PDO254" s="12"/>
      <c r="PDP254" s="12"/>
      <c r="PDQ254" s="12"/>
      <c r="PDR254" s="12"/>
      <c r="PDS254" s="12"/>
      <c r="PDT254" s="12"/>
      <c r="PDU254" s="12"/>
      <c r="PDV254" s="12"/>
      <c r="PDW254" s="12"/>
      <c r="PDX254" s="12"/>
      <c r="PDY254" s="12"/>
      <c r="PDZ254" s="12"/>
      <c r="PEA254" s="12"/>
      <c r="PEB254" s="12"/>
      <c r="PEC254" s="12"/>
      <c r="PED254" s="12"/>
      <c r="PEE254" s="12"/>
      <c r="PEF254" s="12"/>
      <c r="PEG254" s="12"/>
      <c r="PEH254" s="12"/>
      <c r="PEI254" s="12"/>
      <c r="PEJ254" s="12"/>
      <c r="PEK254" s="12"/>
      <c r="PEL254" s="12"/>
      <c r="PEM254" s="12"/>
      <c r="PEN254" s="12"/>
      <c r="PEO254" s="12"/>
      <c r="PEP254" s="12"/>
      <c r="PEQ254" s="12"/>
      <c r="PER254" s="12"/>
      <c r="PES254" s="12"/>
      <c r="PET254" s="12"/>
      <c r="PEU254" s="12"/>
      <c r="PEV254" s="12"/>
      <c r="PEW254" s="12"/>
      <c r="PEX254" s="12"/>
      <c r="PEY254" s="12"/>
      <c r="PEZ254" s="12"/>
      <c r="PFA254" s="12"/>
      <c r="PFB254" s="12"/>
      <c r="PFC254" s="12"/>
      <c r="PFD254" s="12"/>
      <c r="PFE254" s="12"/>
      <c r="PFF254" s="12"/>
      <c r="PFG254" s="12"/>
      <c r="PFH254" s="12"/>
      <c r="PFI254" s="12"/>
      <c r="PFJ254" s="12"/>
      <c r="PFK254" s="12"/>
      <c r="PFL254" s="12"/>
      <c r="PFM254" s="12"/>
      <c r="PFN254" s="12"/>
      <c r="PFO254" s="12"/>
      <c r="PFP254" s="12"/>
      <c r="PFQ254" s="12"/>
      <c r="PFR254" s="12"/>
      <c r="PFS254" s="12"/>
      <c r="PFT254" s="12"/>
      <c r="PFU254" s="12"/>
      <c r="PFV254" s="12"/>
      <c r="PFW254" s="12"/>
      <c r="PFX254" s="12"/>
      <c r="PFY254" s="12"/>
      <c r="PFZ254" s="12"/>
      <c r="PGA254" s="12"/>
      <c r="PGB254" s="12"/>
      <c r="PGC254" s="12"/>
      <c r="PGD254" s="12"/>
      <c r="PGE254" s="12"/>
      <c r="PGF254" s="12"/>
      <c r="PGG254" s="12"/>
      <c r="PGH254" s="12"/>
      <c r="PGI254" s="12"/>
      <c r="PGJ254" s="12"/>
      <c r="PGK254" s="12"/>
      <c r="PGL254" s="12"/>
      <c r="PGM254" s="12"/>
      <c r="PGN254" s="12"/>
      <c r="PGO254" s="12"/>
      <c r="PGP254" s="12"/>
      <c r="PGQ254" s="12"/>
      <c r="PGR254" s="12"/>
      <c r="PGS254" s="12"/>
      <c r="PGT254" s="12"/>
      <c r="PGU254" s="12"/>
      <c r="PGV254" s="12"/>
      <c r="PGW254" s="12"/>
      <c r="PGX254" s="12"/>
      <c r="PGY254" s="12"/>
      <c r="PGZ254" s="12"/>
      <c r="PHA254" s="12"/>
      <c r="PHB254" s="12"/>
      <c r="PHC254" s="12"/>
      <c r="PHD254" s="12"/>
      <c r="PHE254" s="12"/>
      <c r="PHF254" s="12"/>
      <c r="PHG254" s="12"/>
      <c r="PHH254" s="12"/>
      <c r="PHI254" s="12"/>
      <c r="PHJ254" s="12"/>
      <c r="PHK254" s="12"/>
      <c r="PHL254" s="12"/>
      <c r="PHM254" s="12"/>
      <c r="PHN254" s="12"/>
      <c r="PHO254" s="12"/>
      <c r="PHP254" s="12"/>
      <c r="PHQ254" s="12"/>
      <c r="PHR254" s="12"/>
      <c r="PHS254" s="12"/>
      <c r="PHT254" s="12"/>
      <c r="PHU254" s="12"/>
      <c r="PHV254" s="12"/>
      <c r="PHW254" s="12"/>
      <c r="PHX254" s="12"/>
      <c r="PHY254" s="12"/>
      <c r="PHZ254" s="12"/>
      <c r="PIA254" s="12"/>
      <c r="PIB254" s="12"/>
      <c r="PIC254" s="12"/>
      <c r="PID254" s="12"/>
      <c r="PIE254" s="12"/>
      <c r="PIF254" s="12"/>
      <c r="PIG254" s="12"/>
      <c r="PIH254" s="12"/>
      <c r="PII254" s="12"/>
      <c r="PIJ254" s="12"/>
      <c r="PIK254" s="12"/>
      <c r="PIL254" s="12"/>
      <c r="PIM254" s="12"/>
      <c r="PIN254" s="12"/>
      <c r="PIO254" s="12"/>
      <c r="PIP254" s="12"/>
      <c r="PIQ254" s="12"/>
      <c r="PIR254" s="12"/>
      <c r="PIS254" s="12"/>
      <c r="PIT254" s="12"/>
      <c r="PIU254" s="12"/>
      <c r="PIV254" s="12"/>
      <c r="PIW254" s="12"/>
      <c r="PIX254" s="12"/>
      <c r="PIY254" s="12"/>
      <c r="PIZ254" s="12"/>
      <c r="PJA254" s="12"/>
      <c r="PJB254" s="12"/>
      <c r="PJC254" s="12"/>
      <c r="PJD254" s="12"/>
      <c r="PJE254" s="12"/>
      <c r="PJF254" s="12"/>
      <c r="PJG254" s="12"/>
      <c r="PJH254" s="12"/>
      <c r="PJI254" s="12"/>
      <c r="PJJ254" s="12"/>
      <c r="PJK254" s="12"/>
      <c r="PJL254" s="12"/>
      <c r="PJM254" s="12"/>
      <c r="PJN254" s="12"/>
      <c r="PJO254" s="12"/>
      <c r="PJP254" s="12"/>
      <c r="PJQ254" s="12"/>
      <c r="PJR254" s="12"/>
      <c r="PJS254" s="12"/>
      <c r="PJT254" s="12"/>
      <c r="PJU254" s="12"/>
      <c r="PJV254" s="12"/>
      <c r="PJW254" s="12"/>
      <c r="PJX254" s="12"/>
      <c r="PJY254" s="12"/>
      <c r="PJZ254" s="12"/>
      <c r="PKA254" s="12"/>
      <c r="PKB254" s="12"/>
      <c r="PKC254" s="12"/>
      <c r="PKD254" s="12"/>
      <c r="PKE254" s="12"/>
      <c r="PKF254" s="12"/>
      <c r="PKG254" s="12"/>
      <c r="PKH254" s="12"/>
      <c r="PKI254" s="12"/>
      <c r="PKJ254" s="12"/>
      <c r="PKK254" s="12"/>
      <c r="PKL254" s="12"/>
      <c r="PKM254" s="12"/>
      <c r="PKN254" s="12"/>
      <c r="PKO254" s="12"/>
      <c r="PKP254" s="12"/>
      <c r="PKQ254" s="12"/>
      <c r="PKR254" s="12"/>
      <c r="PKS254" s="12"/>
      <c r="PKT254" s="12"/>
      <c r="PKU254" s="12"/>
      <c r="PKV254" s="12"/>
      <c r="PKW254" s="12"/>
      <c r="PKX254" s="12"/>
      <c r="PKY254" s="12"/>
      <c r="PKZ254" s="12"/>
      <c r="PLA254" s="12"/>
      <c r="PLB254" s="12"/>
      <c r="PLC254" s="12"/>
      <c r="PLD254" s="12"/>
      <c r="PLE254" s="12"/>
      <c r="PLF254" s="12"/>
      <c r="PLG254" s="12"/>
      <c r="PLH254" s="12"/>
      <c r="PLI254" s="12"/>
      <c r="PLJ254" s="12"/>
      <c r="PLK254" s="12"/>
      <c r="PLL254" s="12"/>
      <c r="PLM254" s="12"/>
      <c r="PLN254" s="12"/>
      <c r="PLO254" s="12"/>
      <c r="PLP254" s="12"/>
      <c r="PLQ254" s="12"/>
      <c r="PLR254" s="12"/>
      <c r="PLS254" s="12"/>
      <c r="PLT254" s="12"/>
      <c r="PLU254" s="12"/>
      <c r="PLV254" s="12"/>
      <c r="PLW254" s="12"/>
      <c r="PLX254" s="12"/>
      <c r="PLY254" s="12"/>
      <c r="PLZ254" s="12"/>
      <c r="PMA254" s="12"/>
      <c r="PMB254" s="12"/>
      <c r="PMC254" s="12"/>
      <c r="PMD254" s="12"/>
      <c r="PME254" s="12"/>
      <c r="PMF254" s="12"/>
      <c r="PMG254" s="12"/>
      <c r="PMH254" s="12"/>
      <c r="PMI254" s="12"/>
      <c r="PMJ254" s="12"/>
      <c r="PMK254" s="12"/>
      <c r="PML254" s="12"/>
      <c r="PMM254" s="12"/>
      <c r="PMN254" s="12"/>
      <c r="PMO254" s="12"/>
      <c r="PMP254" s="12"/>
      <c r="PMQ254" s="12"/>
      <c r="PMR254" s="12"/>
      <c r="PMS254" s="12"/>
      <c r="PMT254" s="12"/>
      <c r="PMU254" s="12"/>
      <c r="PMV254" s="12"/>
      <c r="PMW254" s="12"/>
      <c r="PMX254" s="12"/>
      <c r="PMY254" s="12"/>
      <c r="PMZ254" s="12"/>
      <c r="PNA254" s="12"/>
      <c r="PNB254" s="12"/>
      <c r="PNC254" s="12"/>
      <c r="PND254" s="12"/>
      <c r="PNE254" s="12"/>
      <c r="PNF254" s="12"/>
      <c r="PNG254" s="12"/>
      <c r="PNH254" s="12"/>
      <c r="PNI254" s="12"/>
      <c r="PNJ254" s="12"/>
      <c r="PNK254" s="12"/>
      <c r="PNL254" s="12"/>
      <c r="PNM254" s="12"/>
      <c r="PNN254" s="12"/>
      <c r="PNO254" s="12"/>
      <c r="PNP254" s="12"/>
      <c r="PNQ254" s="12"/>
      <c r="PNR254" s="12"/>
      <c r="PNS254" s="12"/>
      <c r="PNT254" s="12"/>
      <c r="PNU254" s="12"/>
      <c r="PNV254" s="12"/>
      <c r="PNW254" s="12"/>
      <c r="PNX254" s="12"/>
      <c r="PNY254" s="12"/>
      <c r="PNZ254" s="12"/>
      <c r="POA254" s="12"/>
      <c r="POB254" s="12"/>
      <c r="POC254" s="12"/>
      <c r="POD254" s="12"/>
      <c r="POE254" s="12"/>
      <c r="POF254" s="12"/>
      <c r="POG254" s="12"/>
      <c r="POH254" s="12"/>
      <c r="POI254" s="12"/>
      <c r="POJ254" s="12"/>
      <c r="POK254" s="12"/>
      <c r="POL254" s="12"/>
      <c r="POM254" s="12"/>
      <c r="PON254" s="12"/>
      <c r="POO254" s="12"/>
      <c r="POP254" s="12"/>
      <c r="POQ254" s="12"/>
      <c r="POR254" s="12"/>
      <c r="POS254" s="12"/>
      <c r="POT254" s="12"/>
      <c r="POU254" s="12"/>
      <c r="POV254" s="12"/>
      <c r="POW254" s="12"/>
      <c r="POX254" s="12"/>
      <c r="POY254" s="12"/>
      <c r="POZ254" s="12"/>
      <c r="PPA254" s="12"/>
      <c r="PPB254" s="12"/>
      <c r="PPC254" s="12"/>
      <c r="PPD254" s="12"/>
      <c r="PPE254" s="12"/>
      <c r="PPF254" s="12"/>
      <c r="PPG254" s="12"/>
      <c r="PPH254" s="12"/>
      <c r="PPI254" s="12"/>
      <c r="PPJ254" s="12"/>
      <c r="PPK254" s="12"/>
      <c r="PPL254" s="12"/>
      <c r="PPM254" s="12"/>
      <c r="PPN254" s="12"/>
      <c r="PPO254" s="12"/>
      <c r="PPP254" s="12"/>
      <c r="PPQ254" s="12"/>
      <c r="PPR254" s="12"/>
      <c r="PPS254" s="12"/>
      <c r="PPT254" s="12"/>
      <c r="PPU254" s="12"/>
      <c r="PPV254" s="12"/>
      <c r="PPW254" s="12"/>
      <c r="PPX254" s="12"/>
      <c r="PPY254" s="12"/>
      <c r="PPZ254" s="12"/>
      <c r="PQA254" s="12"/>
      <c r="PQB254" s="12"/>
      <c r="PQC254" s="12"/>
      <c r="PQD254" s="12"/>
      <c r="PQE254" s="12"/>
      <c r="PQF254" s="12"/>
      <c r="PQG254" s="12"/>
      <c r="PQH254" s="12"/>
      <c r="PQI254" s="12"/>
      <c r="PQJ254" s="12"/>
      <c r="PQK254" s="12"/>
      <c r="PQL254" s="12"/>
      <c r="PQM254" s="12"/>
      <c r="PQN254" s="12"/>
      <c r="PQO254" s="12"/>
      <c r="PQP254" s="12"/>
      <c r="PQQ254" s="12"/>
      <c r="PQR254" s="12"/>
      <c r="PQS254" s="12"/>
      <c r="PQT254" s="12"/>
      <c r="PQU254" s="12"/>
      <c r="PQV254" s="12"/>
      <c r="PQW254" s="12"/>
      <c r="PQX254" s="12"/>
      <c r="PQY254" s="12"/>
      <c r="PQZ254" s="12"/>
      <c r="PRA254" s="12"/>
      <c r="PRB254" s="12"/>
      <c r="PRC254" s="12"/>
      <c r="PRD254" s="12"/>
      <c r="PRE254" s="12"/>
      <c r="PRF254" s="12"/>
      <c r="PRG254" s="12"/>
      <c r="PRH254" s="12"/>
      <c r="PRI254" s="12"/>
      <c r="PRJ254" s="12"/>
      <c r="PRK254" s="12"/>
      <c r="PRL254" s="12"/>
      <c r="PRM254" s="12"/>
      <c r="PRN254" s="12"/>
      <c r="PRO254" s="12"/>
      <c r="PRP254" s="12"/>
      <c r="PRQ254" s="12"/>
      <c r="PRR254" s="12"/>
      <c r="PRS254" s="12"/>
      <c r="PRT254" s="12"/>
      <c r="PRU254" s="12"/>
      <c r="PRV254" s="12"/>
      <c r="PRW254" s="12"/>
      <c r="PRX254" s="12"/>
      <c r="PRY254" s="12"/>
      <c r="PRZ254" s="12"/>
      <c r="PSA254" s="12"/>
      <c r="PSB254" s="12"/>
      <c r="PSC254" s="12"/>
      <c r="PSD254" s="12"/>
      <c r="PSE254" s="12"/>
      <c r="PSF254" s="12"/>
      <c r="PSG254" s="12"/>
      <c r="PSH254" s="12"/>
      <c r="PSI254" s="12"/>
      <c r="PSJ254" s="12"/>
      <c r="PSK254" s="12"/>
      <c r="PSL254" s="12"/>
      <c r="PSM254" s="12"/>
      <c r="PSN254" s="12"/>
      <c r="PSO254" s="12"/>
      <c r="PSP254" s="12"/>
      <c r="PSQ254" s="12"/>
      <c r="PSR254" s="12"/>
      <c r="PSS254" s="12"/>
      <c r="PST254" s="12"/>
      <c r="PSU254" s="12"/>
      <c r="PSV254" s="12"/>
      <c r="PSW254" s="12"/>
      <c r="PSX254" s="12"/>
      <c r="PSY254" s="12"/>
      <c r="PSZ254" s="12"/>
      <c r="PTA254" s="12"/>
      <c r="PTB254" s="12"/>
      <c r="PTC254" s="12"/>
      <c r="PTD254" s="12"/>
      <c r="PTE254" s="12"/>
      <c r="PTF254" s="12"/>
      <c r="PTG254" s="12"/>
      <c r="PTH254" s="12"/>
      <c r="PTI254" s="12"/>
      <c r="PTJ254" s="12"/>
      <c r="PTK254" s="12"/>
      <c r="PTL254" s="12"/>
      <c r="PTM254" s="12"/>
      <c r="PTN254" s="12"/>
      <c r="PTO254" s="12"/>
      <c r="PTP254" s="12"/>
      <c r="PTQ254" s="12"/>
      <c r="PTR254" s="12"/>
      <c r="PTS254" s="12"/>
      <c r="PTT254" s="12"/>
      <c r="PTU254" s="12"/>
      <c r="PTV254" s="12"/>
      <c r="PTW254" s="12"/>
      <c r="PTX254" s="12"/>
      <c r="PTY254" s="12"/>
      <c r="PTZ254" s="12"/>
      <c r="PUA254" s="12"/>
      <c r="PUB254" s="12"/>
      <c r="PUC254" s="12"/>
      <c r="PUD254" s="12"/>
      <c r="PUE254" s="12"/>
      <c r="PUF254" s="12"/>
      <c r="PUG254" s="12"/>
      <c r="PUH254" s="12"/>
      <c r="PUI254" s="12"/>
      <c r="PUJ254" s="12"/>
      <c r="PUK254" s="12"/>
      <c r="PUL254" s="12"/>
      <c r="PUM254" s="12"/>
      <c r="PUN254" s="12"/>
      <c r="PUO254" s="12"/>
      <c r="PUP254" s="12"/>
      <c r="PUQ254" s="12"/>
      <c r="PUR254" s="12"/>
      <c r="PUS254" s="12"/>
      <c r="PUT254" s="12"/>
      <c r="PUU254" s="12"/>
      <c r="PUV254" s="12"/>
      <c r="PUW254" s="12"/>
      <c r="PUX254" s="12"/>
      <c r="PUY254" s="12"/>
      <c r="PUZ254" s="12"/>
      <c r="PVA254" s="12"/>
      <c r="PVB254" s="12"/>
      <c r="PVC254" s="12"/>
      <c r="PVD254" s="12"/>
      <c r="PVE254" s="12"/>
      <c r="PVF254" s="12"/>
      <c r="PVG254" s="12"/>
      <c r="PVH254" s="12"/>
      <c r="PVI254" s="12"/>
      <c r="PVJ254" s="12"/>
      <c r="PVK254" s="12"/>
      <c r="PVL254" s="12"/>
      <c r="PVM254" s="12"/>
      <c r="PVN254" s="12"/>
      <c r="PVO254" s="12"/>
      <c r="PVP254" s="12"/>
      <c r="PVQ254" s="12"/>
      <c r="PVR254" s="12"/>
      <c r="PVS254" s="12"/>
      <c r="PVT254" s="12"/>
      <c r="PVU254" s="12"/>
      <c r="PVV254" s="12"/>
      <c r="PVW254" s="12"/>
      <c r="PVX254" s="12"/>
      <c r="PVY254" s="12"/>
      <c r="PVZ254" s="12"/>
      <c r="PWA254" s="12"/>
      <c r="PWB254" s="12"/>
      <c r="PWC254" s="12"/>
      <c r="PWD254" s="12"/>
      <c r="PWE254" s="12"/>
      <c r="PWF254" s="12"/>
      <c r="PWG254" s="12"/>
      <c r="PWH254" s="12"/>
      <c r="PWI254" s="12"/>
      <c r="PWJ254" s="12"/>
      <c r="PWK254" s="12"/>
      <c r="PWL254" s="12"/>
      <c r="PWM254" s="12"/>
      <c r="PWN254" s="12"/>
      <c r="PWO254" s="12"/>
      <c r="PWP254" s="12"/>
      <c r="PWQ254" s="12"/>
      <c r="PWR254" s="12"/>
      <c r="PWS254" s="12"/>
      <c r="PWT254" s="12"/>
      <c r="PWU254" s="12"/>
      <c r="PWV254" s="12"/>
      <c r="PWW254" s="12"/>
      <c r="PWX254" s="12"/>
      <c r="PWY254" s="12"/>
      <c r="PWZ254" s="12"/>
      <c r="PXA254" s="12"/>
      <c r="PXB254" s="12"/>
      <c r="PXC254" s="12"/>
      <c r="PXD254" s="12"/>
      <c r="PXE254" s="12"/>
      <c r="PXF254" s="12"/>
      <c r="PXG254" s="12"/>
      <c r="PXH254" s="12"/>
      <c r="PXI254" s="12"/>
      <c r="PXJ254" s="12"/>
      <c r="PXK254" s="12"/>
      <c r="PXL254" s="12"/>
      <c r="PXM254" s="12"/>
      <c r="PXN254" s="12"/>
      <c r="PXO254" s="12"/>
      <c r="PXP254" s="12"/>
      <c r="PXQ254" s="12"/>
      <c r="PXR254" s="12"/>
      <c r="PXS254" s="12"/>
      <c r="PXT254" s="12"/>
      <c r="PXU254" s="12"/>
      <c r="PXV254" s="12"/>
      <c r="PXW254" s="12"/>
      <c r="PXX254" s="12"/>
      <c r="PXY254" s="12"/>
      <c r="PXZ254" s="12"/>
      <c r="PYA254" s="12"/>
      <c r="PYB254" s="12"/>
      <c r="PYC254" s="12"/>
      <c r="PYD254" s="12"/>
      <c r="PYE254" s="12"/>
      <c r="PYF254" s="12"/>
      <c r="PYG254" s="12"/>
      <c r="PYH254" s="12"/>
      <c r="PYI254" s="12"/>
      <c r="PYJ254" s="12"/>
      <c r="PYK254" s="12"/>
      <c r="PYL254" s="12"/>
      <c r="PYM254" s="12"/>
      <c r="PYN254" s="12"/>
      <c r="PYO254" s="12"/>
      <c r="PYP254" s="12"/>
      <c r="PYQ254" s="12"/>
      <c r="PYR254" s="12"/>
      <c r="PYS254" s="12"/>
      <c r="PYT254" s="12"/>
      <c r="PYU254" s="12"/>
      <c r="PYV254" s="12"/>
      <c r="PYW254" s="12"/>
      <c r="PYX254" s="12"/>
      <c r="PYY254" s="12"/>
      <c r="PYZ254" s="12"/>
      <c r="PZA254" s="12"/>
      <c r="PZB254" s="12"/>
      <c r="PZC254" s="12"/>
      <c r="PZD254" s="12"/>
      <c r="PZE254" s="12"/>
      <c r="PZF254" s="12"/>
      <c r="PZG254" s="12"/>
      <c r="PZH254" s="12"/>
      <c r="PZI254" s="12"/>
      <c r="PZJ254" s="12"/>
      <c r="PZK254" s="12"/>
      <c r="PZL254" s="12"/>
      <c r="PZM254" s="12"/>
      <c r="PZN254" s="12"/>
      <c r="PZO254" s="12"/>
      <c r="PZP254" s="12"/>
      <c r="PZQ254" s="12"/>
      <c r="PZR254" s="12"/>
      <c r="PZS254" s="12"/>
      <c r="PZT254" s="12"/>
      <c r="PZU254" s="12"/>
      <c r="PZV254" s="12"/>
      <c r="PZW254" s="12"/>
      <c r="PZX254" s="12"/>
      <c r="PZY254" s="12"/>
      <c r="PZZ254" s="12"/>
      <c r="QAA254" s="12"/>
      <c r="QAB254" s="12"/>
      <c r="QAC254" s="12"/>
      <c r="QAD254" s="12"/>
      <c r="QAE254" s="12"/>
      <c r="QAF254" s="12"/>
      <c r="QAG254" s="12"/>
      <c r="QAH254" s="12"/>
      <c r="QAI254" s="12"/>
      <c r="QAJ254" s="12"/>
      <c r="QAK254" s="12"/>
      <c r="QAL254" s="12"/>
      <c r="QAM254" s="12"/>
      <c r="QAN254" s="12"/>
      <c r="QAO254" s="12"/>
      <c r="QAP254" s="12"/>
      <c r="QAQ254" s="12"/>
      <c r="QAR254" s="12"/>
      <c r="QAS254" s="12"/>
      <c r="QAT254" s="12"/>
      <c r="QAU254" s="12"/>
      <c r="QAV254" s="12"/>
      <c r="QAW254" s="12"/>
      <c r="QAX254" s="12"/>
      <c r="QAY254" s="12"/>
      <c r="QAZ254" s="12"/>
      <c r="QBA254" s="12"/>
      <c r="QBB254" s="12"/>
      <c r="QBC254" s="12"/>
      <c r="QBD254" s="12"/>
      <c r="QBE254" s="12"/>
      <c r="QBF254" s="12"/>
      <c r="QBG254" s="12"/>
      <c r="QBH254" s="12"/>
      <c r="QBI254" s="12"/>
      <c r="QBJ254" s="12"/>
      <c r="QBK254" s="12"/>
      <c r="QBL254" s="12"/>
      <c r="QBM254" s="12"/>
      <c r="QBN254" s="12"/>
      <c r="QBO254" s="12"/>
      <c r="QBP254" s="12"/>
      <c r="QBQ254" s="12"/>
      <c r="QBR254" s="12"/>
      <c r="QBS254" s="12"/>
      <c r="QBT254" s="12"/>
      <c r="QBU254" s="12"/>
      <c r="QBV254" s="12"/>
      <c r="QBW254" s="12"/>
      <c r="QBX254" s="12"/>
      <c r="QBY254" s="12"/>
      <c r="QBZ254" s="12"/>
      <c r="QCA254" s="12"/>
      <c r="QCB254" s="12"/>
      <c r="QCC254" s="12"/>
      <c r="QCD254" s="12"/>
      <c r="QCE254" s="12"/>
      <c r="QCF254" s="12"/>
      <c r="QCG254" s="12"/>
      <c r="QCH254" s="12"/>
      <c r="QCI254" s="12"/>
      <c r="QCJ254" s="12"/>
      <c r="QCK254" s="12"/>
      <c r="QCL254" s="12"/>
      <c r="QCM254" s="12"/>
      <c r="QCN254" s="12"/>
      <c r="QCO254" s="12"/>
      <c r="QCP254" s="12"/>
      <c r="QCQ254" s="12"/>
      <c r="QCR254" s="12"/>
      <c r="QCS254" s="12"/>
      <c r="QCT254" s="12"/>
      <c r="QCU254" s="12"/>
      <c r="QCV254" s="12"/>
      <c r="QCW254" s="12"/>
      <c r="QCX254" s="12"/>
      <c r="QCY254" s="12"/>
      <c r="QCZ254" s="12"/>
      <c r="QDA254" s="12"/>
      <c r="QDB254" s="12"/>
      <c r="QDC254" s="12"/>
      <c r="QDD254" s="12"/>
      <c r="QDE254" s="12"/>
      <c r="QDF254" s="12"/>
      <c r="QDG254" s="12"/>
      <c r="QDH254" s="12"/>
      <c r="QDI254" s="12"/>
      <c r="QDJ254" s="12"/>
      <c r="QDK254" s="12"/>
      <c r="QDL254" s="12"/>
      <c r="QDM254" s="12"/>
      <c r="QDN254" s="12"/>
      <c r="QDO254" s="12"/>
      <c r="QDP254" s="12"/>
      <c r="QDQ254" s="12"/>
      <c r="QDR254" s="12"/>
      <c r="QDS254" s="12"/>
      <c r="QDT254" s="12"/>
      <c r="QDU254" s="12"/>
      <c r="QDV254" s="12"/>
      <c r="QDW254" s="12"/>
      <c r="QDX254" s="12"/>
      <c r="QDY254" s="12"/>
      <c r="QDZ254" s="12"/>
      <c r="QEA254" s="12"/>
      <c r="QEB254" s="12"/>
      <c r="QEC254" s="12"/>
      <c r="QED254" s="12"/>
      <c r="QEE254" s="12"/>
      <c r="QEF254" s="12"/>
      <c r="QEG254" s="12"/>
      <c r="QEH254" s="12"/>
      <c r="QEI254" s="12"/>
      <c r="QEJ254" s="12"/>
      <c r="QEK254" s="12"/>
      <c r="QEL254" s="12"/>
      <c r="QEM254" s="12"/>
      <c r="QEN254" s="12"/>
      <c r="QEO254" s="12"/>
      <c r="QEP254" s="12"/>
      <c r="QEQ254" s="12"/>
      <c r="QER254" s="12"/>
      <c r="QES254" s="12"/>
      <c r="QET254" s="12"/>
      <c r="QEU254" s="12"/>
      <c r="QEV254" s="12"/>
      <c r="QEW254" s="12"/>
      <c r="QEX254" s="12"/>
      <c r="QEY254" s="12"/>
      <c r="QEZ254" s="12"/>
      <c r="QFA254" s="12"/>
      <c r="QFB254" s="12"/>
      <c r="QFC254" s="12"/>
      <c r="QFD254" s="12"/>
      <c r="QFE254" s="12"/>
      <c r="QFF254" s="12"/>
      <c r="QFG254" s="12"/>
      <c r="QFH254" s="12"/>
      <c r="QFI254" s="12"/>
      <c r="QFJ254" s="12"/>
      <c r="QFK254" s="12"/>
      <c r="QFL254" s="12"/>
      <c r="QFM254" s="12"/>
      <c r="QFN254" s="12"/>
      <c r="QFO254" s="12"/>
      <c r="QFP254" s="12"/>
      <c r="QFQ254" s="12"/>
      <c r="QFR254" s="12"/>
      <c r="QFS254" s="12"/>
      <c r="QFT254" s="12"/>
      <c r="QFU254" s="12"/>
      <c r="QFV254" s="12"/>
      <c r="QFW254" s="12"/>
      <c r="QFX254" s="12"/>
      <c r="QFY254" s="12"/>
      <c r="QFZ254" s="12"/>
      <c r="QGA254" s="12"/>
      <c r="QGB254" s="12"/>
      <c r="QGC254" s="12"/>
      <c r="QGD254" s="12"/>
      <c r="QGE254" s="12"/>
      <c r="QGF254" s="12"/>
      <c r="QGG254" s="12"/>
      <c r="QGH254" s="12"/>
      <c r="QGI254" s="12"/>
      <c r="QGJ254" s="12"/>
      <c r="QGK254" s="12"/>
      <c r="QGL254" s="12"/>
      <c r="QGM254" s="12"/>
      <c r="QGN254" s="12"/>
      <c r="QGO254" s="12"/>
      <c r="QGP254" s="12"/>
      <c r="QGQ254" s="12"/>
      <c r="QGR254" s="12"/>
      <c r="QGS254" s="12"/>
      <c r="QGT254" s="12"/>
      <c r="QGU254" s="12"/>
      <c r="QGV254" s="12"/>
      <c r="QGW254" s="12"/>
      <c r="QGX254" s="12"/>
      <c r="QGY254" s="12"/>
      <c r="QGZ254" s="12"/>
      <c r="QHA254" s="12"/>
      <c r="QHB254" s="12"/>
      <c r="QHC254" s="12"/>
      <c r="QHD254" s="12"/>
      <c r="QHE254" s="12"/>
      <c r="QHF254" s="12"/>
      <c r="QHG254" s="12"/>
      <c r="QHH254" s="12"/>
      <c r="QHI254" s="12"/>
      <c r="QHJ254" s="12"/>
      <c r="QHK254" s="12"/>
      <c r="QHL254" s="12"/>
      <c r="QHM254" s="12"/>
      <c r="QHN254" s="12"/>
      <c r="QHO254" s="12"/>
      <c r="QHP254" s="12"/>
      <c r="QHQ254" s="12"/>
      <c r="QHR254" s="12"/>
      <c r="QHS254" s="12"/>
      <c r="QHT254" s="12"/>
      <c r="QHU254" s="12"/>
      <c r="QHV254" s="12"/>
      <c r="QHW254" s="12"/>
      <c r="QHX254" s="12"/>
      <c r="QHY254" s="12"/>
      <c r="QHZ254" s="12"/>
      <c r="QIA254" s="12"/>
      <c r="QIB254" s="12"/>
      <c r="QIC254" s="12"/>
      <c r="QID254" s="12"/>
      <c r="QIE254" s="12"/>
      <c r="QIF254" s="12"/>
      <c r="QIG254" s="12"/>
      <c r="QIH254" s="12"/>
      <c r="QII254" s="12"/>
      <c r="QIJ254" s="12"/>
      <c r="QIK254" s="12"/>
      <c r="QIL254" s="12"/>
      <c r="QIM254" s="12"/>
      <c r="QIN254" s="12"/>
      <c r="QIO254" s="12"/>
      <c r="QIP254" s="12"/>
      <c r="QIQ254" s="12"/>
      <c r="QIR254" s="12"/>
      <c r="QIS254" s="12"/>
      <c r="QIT254" s="12"/>
      <c r="QIU254" s="12"/>
      <c r="QIV254" s="12"/>
      <c r="QIW254" s="12"/>
      <c r="QIX254" s="12"/>
      <c r="QIY254" s="12"/>
      <c r="QIZ254" s="12"/>
      <c r="QJA254" s="12"/>
      <c r="QJB254" s="12"/>
      <c r="QJC254" s="12"/>
      <c r="QJD254" s="12"/>
      <c r="QJE254" s="12"/>
      <c r="QJF254" s="12"/>
      <c r="QJG254" s="12"/>
      <c r="QJH254" s="12"/>
      <c r="QJI254" s="12"/>
      <c r="QJJ254" s="12"/>
      <c r="QJK254" s="12"/>
      <c r="QJL254" s="12"/>
      <c r="QJM254" s="12"/>
      <c r="QJN254" s="12"/>
      <c r="QJO254" s="12"/>
      <c r="QJP254" s="12"/>
      <c r="QJQ254" s="12"/>
      <c r="QJR254" s="12"/>
      <c r="QJS254" s="12"/>
      <c r="QJT254" s="12"/>
      <c r="QJU254" s="12"/>
      <c r="QJV254" s="12"/>
      <c r="QJW254" s="12"/>
      <c r="QJX254" s="12"/>
      <c r="QJY254" s="12"/>
      <c r="QJZ254" s="12"/>
      <c r="QKA254" s="12"/>
      <c r="QKB254" s="12"/>
      <c r="QKC254" s="12"/>
      <c r="QKD254" s="12"/>
      <c r="QKE254" s="12"/>
      <c r="QKF254" s="12"/>
      <c r="QKG254" s="12"/>
      <c r="QKH254" s="12"/>
      <c r="QKI254" s="12"/>
      <c r="QKJ254" s="12"/>
      <c r="QKK254" s="12"/>
      <c r="QKL254" s="12"/>
      <c r="QKM254" s="12"/>
      <c r="QKN254" s="12"/>
      <c r="QKO254" s="12"/>
      <c r="QKP254" s="12"/>
      <c r="QKQ254" s="12"/>
      <c r="QKR254" s="12"/>
      <c r="QKS254" s="12"/>
      <c r="QKT254" s="12"/>
      <c r="QKU254" s="12"/>
      <c r="QKV254" s="12"/>
      <c r="QKW254" s="12"/>
      <c r="QKX254" s="12"/>
      <c r="QKY254" s="12"/>
      <c r="QKZ254" s="12"/>
      <c r="QLA254" s="12"/>
      <c r="QLB254" s="12"/>
      <c r="QLC254" s="12"/>
      <c r="QLD254" s="12"/>
      <c r="QLE254" s="12"/>
      <c r="QLF254" s="12"/>
      <c r="QLG254" s="12"/>
      <c r="QLH254" s="12"/>
      <c r="QLI254" s="12"/>
      <c r="QLJ254" s="12"/>
      <c r="QLK254" s="12"/>
      <c r="QLL254" s="12"/>
      <c r="QLM254" s="12"/>
      <c r="QLN254" s="12"/>
      <c r="QLO254" s="12"/>
      <c r="QLP254" s="12"/>
      <c r="QLQ254" s="12"/>
      <c r="QLR254" s="12"/>
      <c r="QLS254" s="12"/>
      <c r="QLT254" s="12"/>
      <c r="QLU254" s="12"/>
      <c r="QLV254" s="12"/>
      <c r="QLW254" s="12"/>
      <c r="QLX254" s="12"/>
      <c r="QLY254" s="12"/>
      <c r="QLZ254" s="12"/>
      <c r="QMA254" s="12"/>
      <c r="QMB254" s="12"/>
      <c r="QMC254" s="12"/>
      <c r="QMD254" s="12"/>
      <c r="QME254" s="12"/>
      <c r="QMF254" s="12"/>
      <c r="QMG254" s="12"/>
      <c r="QMH254" s="12"/>
      <c r="QMI254" s="12"/>
      <c r="QMJ254" s="12"/>
      <c r="QMK254" s="12"/>
      <c r="QML254" s="12"/>
      <c r="QMM254" s="12"/>
      <c r="QMN254" s="12"/>
      <c r="QMO254" s="12"/>
      <c r="QMP254" s="12"/>
      <c r="QMQ254" s="12"/>
      <c r="QMR254" s="12"/>
      <c r="QMS254" s="12"/>
      <c r="QMT254" s="12"/>
      <c r="QMU254" s="12"/>
      <c r="QMV254" s="12"/>
      <c r="QMW254" s="12"/>
      <c r="QMX254" s="12"/>
      <c r="QMY254" s="12"/>
      <c r="QMZ254" s="12"/>
      <c r="QNA254" s="12"/>
      <c r="QNB254" s="12"/>
      <c r="QNC254" s="12"/>
      <c r="QND254" s="12"/>
      <c r="QNE254" s="12"/>
      <c r="QNF254" s="12"/>
      <c r="QNG254" s="12"/>
      <c r="QNH254" s="12"/>
      <c r="QNI254" s="12"/>
      <c r="QNJ254" s="12"/>
      <c r="QNK254" s="12"/>
      <c r="QNL254" s="12"/>
      <c r="QNM254" s="12"/>
      <c r="QNN254" s="12"/>
      <c r="QNO254" s="12"/>
      <c r="QNP254" s="12"/>
      <c r="QNQ254" s="12"/>
      <c r="QNR254" s="12"/>
      <c r="QNS254" s="12"/>
      <c r="QNT254" s="12"/>
      <c r="QNU254" s="12"/>
      <c r="QNV254" s="12"/>
      <c r="QNW254" s="12"/>
      <c r="QNX254" s="12"/>
      <c r="QNY254" s="12"/>
      <c r="QNZ254" s="12"/>
      <c r="QOA254" s="12"/>
      <c r="QOB254" s="12"/>
      <c r="QOC254" s="12"/>
      <c r="QOD254" s="12"/>
      <c r="QOE254" s="12"/>
      <c r="QOF254" s="12"/>
      <c r="QOG254" s="12"/>
      <c r="QOH254" s="12"/>
      <c r="QOI254" s="12"/>
      <c r="QOJ254" s="12"/>
      <c r="QOK254" s="12"/>
      <c r="QOL254" s="12"/>
      <c r="QOM254" s="12"/>
      <c r="QON254" s="12"/>
      <c r="QOO254" s="12"/>
      <c r="QOP254" s="12"/>
      <c r="QOQ254" s="12"/>
      <c r="QOR254" s="12"/>
      <c r="QOS254" s="12"/>
      <c r="QOT254" s="12"/>
      <c r="QOU254" s="12"/>
      <c r="QOV254" s="12"/>
      <c r="QOW254" s="12"/>
      <c r="QOX254" s="12"/>
      <c r="QOY254" s="12"/>
      <c r="QOZ254" s="12"/>
      <c r="QPA254" s="12"/>
      <c r="QPB254" s="12"/>
      <c r="QPC254" s="12"/>
      <c r="QPD254" s="12"/>
      <c r="QPE254" s="12"/>
      <c r="QPF254" s="12"/>
      <c r="QPG254" s="12"/>
      <c r="QPH254" s="12"/>
      <c r="QPI254" s="12"/>
      <c r="QPJ254" s="12"/>
      <c r="QPK254" s="12"/>
      <c r="QPL254" s="12"/>
      <c r="QPM254" s="12"/>
      <c r="QPN254" s="12"/>
      <c r="QPO254" s="12"/>
      <c r="QPP254" s="12"/>
      <c r="QPQ254" s="12"/>
      <c r="QPR254" s="12"/>
      <c r="QPS254" s="12"/>
      <c r="QPT254" s="12"/>
      <c r="QPU254" s="12"/>
      <c r="QPV254" s="12"/>
      <c r="QPW254" s="12"/>
      <c r="QPX254" s="12"/>
      <c r="QPY254" s="12"/>
      <c r="QPZ254" s="12"/>
      <c r="QQA254" s="12"/>
      <c r="QQB254" s="12"/>
      <c r="QQC254" s="12"/>
      <c r="QQD254" s="12"/>
      <c r="QQE254" s="12"/>
      <c r="QQF254" s="12"/>
      <c r="QQG254" s="12"/>
      <c r="QQH254" s="12"/>
      <c r="QQI254" s="12"/>
      <c r="QQJ254" s="12"/>
      <c r="QQK254" s="12"/>
      <c r="QQL254" s="12"/>
      <c r="QQM254" s="12"/>
      <c r="QQN254" s="12"/>
      <c r="QQO254" s="12"/>
      <c r="QQP254" s="12"/>
      <c r="QQQ254" s="12"/>
      <c r="QQR254" s="12"/>
      <c r="QQS254" s="12"/>
      <c r="QQT254" s="12"/>
      <c r="QQU254" s="12"/>
      <c r="QQV254" s="12"/>
      <c r="QQW254" s="12"/>
      <c r="QQX254" s="12"/>
      <c r="QQY254" s="12"/>
      <c r="QQZ254" s="12"/>
      <c r="QRA254" s="12"/>
      <c r="QRB254" s="12"/>
      <c r="QRC254" s="12"/>
      <c r="QRD254" s="12"/>
      <c r="QRE254" s="12"/>
      <c r="QRF254" s="12"/>
      <c r="QRG254" s="12"/>
      <c r="QRH254" s="12"/>
      <c r="QRI254" s="12"/>
      <c r="QRJ254" s="12"/>
      <c r="QRK254" s="12"/>
      <c r="QRL254" s="12"/>
      <c r="QRM254" s="12"/>
      <c r="QRN254" s="12"/>
      <c r="QRO254" s="12"/>
      <c r="QRP254" s="12"/>
      <c r="QRQ254" s="12"/>
      <c r="QRR254" s="12"/>
      <c r="QRS254" s="12"/>
      <c r="QRT254" s="12"/>
      <c r="QRU254" s="12"/>
      <c r="QRV254" s="12"/>
      <c r="QRW254" s="12"/>
      <c r="QRX254" s="12"/>
      <c r="QRY254" s="12"/>
      <c r="QRZ254" s="12"/>
      <c r="QSA254" s="12"/>
      <c r="QSB254" s="12"/>
      <c r="QSC254" s="12"/>
      <c r="QSD254" s="12"/>
      <c r="QSE254" s="12"/>
      <c r="QSF254" s="12"/>
      <c r="QSG254" s="12"/>
      <c r="QSH254" s="12"/>
      <c r="QSI254" s="12"/>
      <c r="QSJ254" s="12"/>
      <c r="QSK254" s="12"/>
      <c r="QSL254" s="12"/>
      <c r="QSM254" s="12"/>
      <c r="QSN254" s="12"/>
      <c r="QSO254" s="12"/>
      <c r="QSP254" s="12"/>
      <c r="QSQ254" s="12"/>
      <c r="QSR254" s="12"/>
      <c r="QSS254" s="12"/>
      <c r="QST254" s="12"/>
      <c r="QSU254" s="12"/>
      <c r="QSV254" s="12"/>
      <c r="QSW254" s="12"/>
      <c r="QSX254" s="12"/>
      <c r="QSY254" s="12"/>
      <c r="QSZ254" s="12"/>
      <c r="QTA254" s="12"/>
      <c r="QTB254" s="12"/>
      <c r="QTC254" s="12"/>
      <c r="QTD254" s="12"/>
      <c r="QTE254" s="12"/>
      <c r="QTF254" s="12"/>
      <c r="QTG254" s="12"/>
      <c r="QTH254" s="12"/>
      <c r="QTI254" s="12"/>
      <c r="QTJ254" s="12"/>
      <c r="QTK254" s="12"/>
      <c r="QTL254" s="12"/>
      <c r="QTM254" s="12"/>
      <c r="QTN254" s="12"/>
      <c r="QTO254" s="12"/>
      <c r="QTP254" s="12"/>
      <c r="QTQ254" s="12"/>
      <c r="QTR254" s="12"/>
      <c r="QTS254" s="12"/>
      <c r="QTT254" s="12"/>
      <c r="QTU254" s="12"/>
      <c r="QTV254" s="12"/>
      <c r="QTW254" s="12"/>
      <c r="QTX254" s="12"/>
      <c r="QTY254" s="12"/>
      <c r="QTZ254" s="12"/>
      <c r="QUA254" s="12"/>
      <c r="QUB254" s="12"/>
      <c r="QUC254" s="12"/>
      <c r="QUD254" s="12"/>
      <c r="QUE254" s="12"/>
      <c r="QUF254" s="12"/>
      <c r="QUG254" s="12"/>
      <c r="QUH254" s="12"/>
      <c r="QUI254" s="12"/>
      <c r="QUJ254" s="12"/>
      <c r="QUK254" s="12"/>
      <c r="QUL254" s="12"/>
      <c r="QUM254" s="12"/>
      <c r="QUN254" s="12"/>
      <c r="QUO254" s="12"/>
      <c r="QUP254" s="12"/>
      <c r="QUQ254" s="12"/>
      <c r="QUR254" s="12"/>
      <c r="QUS254" s="12"/>
      <c r="QUT254" s="12"/>
      <c r="QUU254" s="12"/>
      <c r="QUV254" s="12"/>
      <c r="QUW254" s="12"/>
      <c r="QUX254" s="12"/>
      <c r="QUY254" s="12"/>
      <c r="QUZ254" s="12"/>
      <c r="QVA254" s="12"/>
      <c r="QVB254" s="12"/>
      <c r="QVC254" s="12"/>
      <c r="QVD254" s="12"/>
      <c r="QVE254" s="12"/>
      <c r="QVF254" s="12"/>
      <c r="QVG254" s="12"/>
      <c r="QVH254" s="12"/>
      <c r="QVI254" s="12"/>
      <c r="QVJ254" s="12"/>
      <c r="QVK254" s="12"/>
      <c r="QVL254" s="12"/>
      <c r="QVM254" s="12"/>
      <c r="QVN254" s="12"/>
      <c r="QVO254" s="12"/>
      <c r="QVP254" s="12"/>
      <c r="QVQ254" s="12"/>
      <c r="QVR254" s="12"/>
      <c r="QVS254" s="12"/>
      <c r="QVT254" s="12"/>
      <c r="QVU254" s="12"/>
      <c r="QVV254" s="12"/>
      <c r="QVW254" s="12"/>
      <c r="QVX254" s="12"/>
      <c r="QVY254" s="12"/>
      <c r="QVZ254" s="12"/>
      <c r="QWA254" s="12"/>
      <c r="QWB254" s="12"/>
      <c r="QWC254" s="12"/>
      <c r="QWD254" s="12"/>
      <c r="QWE254" s="12"/>
      <c r="QWF254" s="12"/>
      <c r="QWG254" s="12"/>
      <c r="QWH254" s="12"/>
      <c r="QWI254" s="12"/>
      <c r="QWJ254" s="12"/>
      <c r="QWK254" s="12"/>
      <c r="QWL254" s="12"/>
      <c r="QWM254" s="12"/>
      <c r="QWN254" s="12"/>
      <c r="QWO254" s="12"/>
      <c r="QWP254" s="12"/>
      <c r="QWQ254" s="12"/>
      <c r="QWR254" s="12"/>
      <c r="QWS254" s="12"/>
      <c r="QWT254" s="12"/>
      <c r="QWU254" s="12"/>
      <c r="QWV254" s="12"/>
      <c r="QWW254" s="12"/>
      <c r="QWX254" s="12"/>
      <c r="QWY254" s="12"/>
      <c r="QWZ254" s="12"/>
      <c r="QXA254" s="12"/>
      <c r="QXB254" s="12"/>
      <c r="QXC254" s="12"/>
      <c r="QXD254" s="12"/>
      <c r="QXE254" s="12"/>
      <c r="QXF254" s="12"/>
      <c r="QXG254" s="12"/>
      <c r="QXH254" s="12"/>
      <c r="QXI254" s="12"/>
      <c r="QXJ254" s="12"/>
      <c r="QXK254" s="12"/>
      <c r="QXL254" s="12"/>
      <c r="QXM254" s="12"/>
      <c r="QXN254" s="12"/>
      <c r="QXO254" s="12"/>
      <c r="QXP254" s="12"/>
      <c r="QXQ254" s="12"/>
      <c r="QXR254" s="12"/>
      <c r="QXS254" s="12"/>
      <c r="QXT254" s="12"/>
      <c r="QXU254" s="12"/>
      <c r="QXV254" s="12"/>
      <c r="QXW254" s="12"/>
      <c r="QXX254" s="12"/>
      <c r="QXY254" s="12"/>
      <c r="QXZ254" s="12"/>
      <c r="QYA254" s="12"/>
      <c r="QYB254" s="12"/>
      <c r="QYC254" s="12"/>
      <c r="QYD254" s="12"/>
      <c r="QYE254" s="12"/>
      <c r="QYF254" s="12"/>
      <c r="QYG254" s="12"/>
      <c r="QYH254" s="12"/>
      <c r="QYI254" s="12"/>
      <c r="QYJ254" s="12"/>
      <c r="QYK254" s="12"/>
      <c r="QYL254" s="12"/>
      <c r="QYM254" s="12"/>
      <c r="QYN254" s="12"/>
      <c r="QYO254" s="12"/>
      <c r="QYP254" s="12"/>
      <c r="QYQ254" s="12"/>
      <c r="QYR254" s="12"/>
      <c r="QYS254" s="12"/>
      <c r="QYT254" s="12"/>
      <c r="QYU254" s="12"/>
      <c r="QYV254" s="12"/>
      <c r="QYW254" s="12"/>
      <c r="QYX254" s="12"/>
      <c r="QYY254" s="12"/>
      <c r="QYZ254" s="12"/>
      <c r="QZA254" s="12"/>
      <c r="QZB254" s="12"/>
      <c r="QZC254" s="12"/>
      <c r="QZD254" s="12"/>
      <c r="QZE254" s="12"/>
      <c r="QZF254" s="12"/>
      <c r="QZG254" s="12"/>
      <c r="QZH254" s="12"/>
      <c r="QZI254" s="12"/>
      <c r="QZJ254" s="12"/>
      <c r="QZK254" s="12"/>
      <c r="QZL254" s="12"/>
      <c r="QZM254" s="12"/>
      <c r="QZN254" s="12"/>
      <c r="QZO254" s="12"/>
      <c r="QZP254" s="12"/>
      <c r="QZQ254" s="12"/>
      <c r="QZR254" s="12"/>
      <c r="QZS254" s="12"/>
      <c r="QZT254" s="12"/>
      <c r="QZU254" s="12"/>
      <c r="QZV254" s="12"/>
      <c r="QZW254" s="12"/>
      <c r="QZX254" s="12"/>
      <c r="QZY254" s="12"/>
      <c r="QZZ254" s="12"/>
      <c r="RAA254" s="12"/>
      <c r="RAB254" s="12"/>
      <c r="RAC254" s="12"/>
      <c r="RAD254" s="12"/>
      <c r="RAE254" s="12"/>
      <c r="RAF254" s="12"/>
      <c r="RAG254" s="12"/>
      <c r="RAH254" s="12"/>
      <c r="RAI254" s="12"/>
      <c r="RAJ254" s="12"/>
      <c r="RAK254" s="12"/>
      <c r="RAL254" s="12"/>
      <c r="RAM254" s="12"/>
      <c r="RAN254" s="12"/>
      <c r="RAO254" s="12"/>
      <c r="RAP254" s="12"/>
      <c r="RAQ254" s="12"/>
      <c r="RAR254" s="12"/>
      <c r="RAS254" s="12"/>
      <c r="RAT254" s="12"/>
      <c r="RAU254" s="12"/>
      <c r="RAV254" s="12"/>
      <c r="RAW254" s="12"/>
      <c r="RAX254" s="12"/>
      <c r="RAY254" s="12"/>
      <c r="RAZ254" s="12"/>
      <c r="RBA254" s="12"/>
      <c r="RBB254" s="12"/>
      <c r="RBC254" s="12"/>
      <c r="RBD254" s="12"/>
      <c r="RBE254" s="12"/>
      <c r="RBF254" s="12"/>
      <c r="RBG254" s="12"/>
      <c r="RBH254" s="12"/>
      <c r="RBI254" s="12"/>
      <c r="RBJ254" s="12"/>
      <c r="RBK254" s="12"/>
      <c r="RBL254" s="12"/>
      <c r="RBM254" s="12"/>
      <c r="RBN254" s="12"/>
      <c r="RBO254" s="12"/>
      <c r="RBP254" s="12"/>
      <c r="RBQ254" s="12"/>
      <c r="RBR254" s="12"/>
      <c r="RBS254" s="12"/>
      <c r="RBT254" s="12"/>
      <c r="RBU254" s="12"/>
      <c r="RBV254" s="12"/>
      <c r="RBW254" s="12"/>
      <c r="RBX254" s="12"/>
      <c r="RBY254" s="12"/>
      <c r="RBZ254" s="12"/>
      <c r="RCA254" s="12"/>
      <c r="RCB254" s="12"/>
      <c r="RCC254" s="12"/>
      <c r="RCD254" s="12"/>
      <c r="RCE254" s="12"/>
      <c r="RCF254" s="12"/>
      <c r="RCG254" s="12"/>
      <c r="RCH254" s="12"/>
      <c r="RCI254" s="12"/>
      <c r="RCJ254" s="12"/>
      <c r="RCK254" s="12"/>
      <c r="RCL254" s="12"/>
      <c r="RCM254" s="12"/>
      <c r="RCN254" s="12"/>
      <c r="RCO254" s="12"/>
      <c r="RCP254" s="12"/>
      <c r="RCQ254" s="12"/>
      <c r="RCR254" s="12"/>
      <c r="RCS254" s="12"/>
      <c r="RCT254" s="12"/>
      <c r="RCU254" s="12"/>
      <c r="RCV254" s="12"/>
      <c r="RCW254" s="12"/>
      <c r="RCX254" s="12"/>
      <c r="RCY254" s="12"/>
      <c r="RCZ254" s="12"/>
      <c r="RDA254" s="12"/>
      <c r="RDB254" s="12"/>
      <c r="RDC254" s="12"/>
      <c r="RDD254" s="12"/>
      <c r="RDE254" s="12"/>
      <c r="RDF254" s="12"/>
      <c r="RDG254" s="12"/>
      <c r="RDH254" s="12"/>
      <c r="RDI254" s="12"/>
      <c r="RDJ254" s="12"/>
      <c r="RDK254" s="12"/>
      <c r="RDL254" s="12"/>
      <c r="RDM254" s="12"/>
      <c r="RDN254" s="12"/>
      <c r="RDO254" s="12"/>
      <c r="RDP254" s="12"/>
      <c r="RDQ254" s="12"/>
      <c r="RDR254" s="12"/>
      <c r="RDS254" s="12"/>
      <c r="RDT254" s="12"/>
      <c r="RDU254" s="12"/>
      <c r="RDV254" s="12"/>
      <c r="RDW254" s="12"/>
      <c r="RDX254" s="12"/>
      <c r="RDY254" s="12"/>
      <c r="RDZ254" s="12"/>
      <c r="REA254" s="12"/>
      <c r="REB254" s="12"/>
      <c r="REC254" s="12"/>
      <c r="RED254" s="12"/>
      <c r="REE254" s="12"/>
      <c r="REF254" s="12"/>
      <c r="REG254" s="12"/>
      <c r="REH254" s="12"/>
      <c r="REI254" s="12"/>
      <c r="REJ254" s="12"/>
      <c r="REK254" s="12"/>
      <c r="REL254" s="12"/>
      <c r="REM254" s="12"/>
      <c r="REN254" s="12"/>
      <c r="REO254" s="12"/>
      <c r="REP254" s="12"/>
      <c r="REQ254" s="12"/>
      <c r="RER254" s="12"/>
      <c r="RES254" s="12"/>
      <c r="RET254" s="12"/>
      <c r="REU254" s="12"/>
      <c r="REV254" s="12"/>
      <c r="REW254" s="12"/>
      <c r="REX254" s="12"/>
      <c r="REY254" s="12"/>
      <c r="REZ254" s="12"/>
      <c r="RFA254" s="12"/>
      <c r="RFB254" s="12"/>
      <c r="RFC254" s="12"/>
      <c r="RFD254" s="12"/>
      <c r="RFE254" s="12"/>
      <c r="RFF254" s="12"/>
      <c r="RFG254" s="12"/>
      <c r="RFH254" s="12"/>
      <c r="RFI254" s="12"/>
      <c r="RFJ254" s="12"/>
      <c r="RFK254" s="12"/>
      <c r="RFL254" s="12"/>
      <c r="RFM254" s="12"/>
      <c r="RFN254" s="12"/>
      <c r="RFO254" s="12"/>
      <c r="RFP254" s="12"/>
      <c r="RFQ254" s="12"/>
      <c r="RFR254" s="12"/>
      <c r="RFS254" s="12"/>
      <c r="RFT254" s="12"/>
      <c r="RFU254" s="12"/>
      <c r="RFV254" s="12"/>
      <c r="RFW254" s="12"/>
      <c r="RFX254" s="12"/>
      <c r="RFY254" s="12"/>
      <c r="RFZ254" s="12"/>
      <c r="RGA254" s="12"/>
      <c r="RGB254" s="12"/>
      <c r="RGC254" s="12"/>
      <c r="RGD254" s="12"/>
      <c r="RGE254" s="12"/>
      <c r="RGF254" s="12"/>
      <c r="RGG254" s="12"/>
      <c r="RGH254" s="12"/>
      <c r="RGI254" s="12"/>
      <c r="RGJ254" s="12"/>
      <c r="RGK254" s="12"/>
      <c r="RGL254" s="12"/>
      <c r="RGM254" s="12"/>
      <c r="RGN254" s="12"/>
      <c r="RGO254" s="12"/>
      <c r="RGP254" s="12"/>
      <c r="RGQ254" s="12"/>
      <c r="RGR254" s="12"/>
      <c r="RGS254" s="12"/>
      <c r="RGT254" s="12"/>
      <c r="RGU254" s="12"/>
      <c r="RGV254" s="12"/>
      <c r="RGW254" s="12"/>
      <c r="RGX254" s="12"/>
      <c r="RGY254" s="12"/>
      <c r="RGZ254" s="12"/>
      <c r="RHA254" s="12"/>
      <c r="RHB254" s="12"/>
      <c r="RHC254" s="12"/>
      <c r="RHD254" s="12"/>
      <c r="RHE254" s="12"/>
      <c r="RHF254" s="12"/>
      <c r="RHG254" s="12"/>
      <c r="RHH254" s="12"/>
      <c r="RHI254" s="12"/>
      <c r="RHJ254" s="12"/>
      <c r="RHK254" s="12"/>
      <c r="RHL254" s="12"/>
      <c r="RHM254" s="12"/>
      <c r="RHN254" s="12"/>
      <c r="RHO254" s="12"/>
      <c r="RHP254" s="12"/>
      <c r="RHQ254" s="12"/>
      <c r="RHR254" s="12"/>
      <c r="RHS254" s="12"/>
      <c r="RHT254" s="12"/>
      <c r="RHU254" s="12"/>
      <c r="RHV254" s="12"/>
      <c r="RHW254" s="12"/>
      <c r="RHX254" s="12"/>
      <c r="RHY254" s="12"/>
      <c r="RHZ254" s="12"/>
      <c r="RIA254" s="12"/>
      <c r="RIB254" s="12"/>
      <c r="RIC254" s="12"/>
      <c r="RID254" s="12"/>
      <c r="RIE254" s="12"/>
      <c r="RIF254" s="12"/>
      <c r="RIG254" s="12"/>
      <c r="RIH254" s="12"/>
      <c r="RII254" s="12"/>
      <c r="RIJ254" s="12"/>
      <c r="RIK254" s="12"/>
      <c r="RIL254" s="12"/>
      <c r="RIM254" s="12"/>
      <c r="RIN254" s="12"/>
      <c r="RIO254" s="12"/>
      <c r="RIP254" s="12"/>
      <c r="RIQ254" s="12"/>
      <c r="RIR254" s="12"/>
      <c r="RIS254" s="12"/>
      <c r="RIT254" s="12"/>
      <c r="RIU254" s="12"/>
      <c r="RIV254" s="12"/>
      <c r="RIW254" s="12"/>
      <c r="RIX254" s="12"/>
      <c r="RIY254" s="12"/>
      <c r="RIZ254" s="12"/>
      <c r="RJA254" s="12"/>
      <c r="RJB254" s="12"/>
      <c r="RJC254" s="12"/>
      <c r="RJD254" s="12"/>
      <c r="RJE254" s="12"/>
      <c r="RJF254" s="12"/>
      <c r="RJG254" s="12"/>
      <c r="RJH254" s="12"/>
      <c r="RJI254" s="12"/>
      <c r="RJJ254" s="12"/>
      <c r="RJK254" s="12"/>
      <c r="RJL254" s="12"/>
      <c r="RJM254" s="12"/>
      <c r="RJN254" s="12"/>
      <c r="RJO254" s="12"/>
      <c r="RJP254" s="12"/>
      <c r="RJQ254" s="12"/>
      <c r="RJR254" s="12"/>
      <c r="RJS254" s="12"/>
      <c r="RJT254" s="12"/>
      <c r="RJU254" s="12"/>
      <c r="RJV254" s="12"/>
      <c r="RJW254" s="12"/>
      <c r="RJX254" s="12"/>
      <c r="RJY254" s="12"/>
      <c r="RJZ254" s="12"/>
      <c r="RKA254" s="12"/>
      <c r="RKB254" s="12"/>
      <c r="RKC254" s="12"/>
      <c r="RKD254" s="12"/>
      <c r="RKE254" s="12"/>
      <c r="RKF254" s="12"/>
      <c r="RKG254" s="12"/>
      <c r="RKH254" s="12"/>
      <c r="RKI254" s="12"/>
      <c r="RKJ254" s="12"/>
      <c r="RKK254" s="12"/>
      <c r="RKL254" s="12"/>
      <c r="RKM254" s="12"/>
      <c r="RKN254" s="12"/>
      <c r="RKO254" s="12"/>
      <c r="RKP254" s="12"/>
      <c r="RKQ254" s="12"/>
      <c r="RKR254" s="12"/>
      <c r="RKS254" s="12"/>
      <c r="RKT254" s="12"/>
      <c r="RKU254" s="12"/>
      <c r="RKV254" s="12"/>
      <c r="RKW254" s="12"/>
      <c r="RKX254" s="12"/>
      <c r="RKY254" s="12"/>
      <c r="RKZ254" s="12"/>
      <c r="RLA254" s="12"/>
      <c r="RLB254" s="12"/>
      <c r="RLC254" s="12"/>
      <c r="RLD254" s="12"/>
      <c r="RLE254" s="12"/>
      <c r="RLF254" s="12"/>
      <c r="RLG254" s="12"/>
      <c r="RLH254" s="12"/>
      <c r="RLI254" s="12"/>
      <c r="RLJ254" s="12"/>
      <c r="RLK254" s="12"/>
      <c r="RLL254" s="12"/>
      <c r="RLM254" s="12"/>
      <c r="RLN254" s="12"/>
      <c r="RLO254" s="12"/>
      <c r="RLP254" s="12"/>
      <c r="RLQ254" s="12"/>
      <c r="RLR254" s="12"/>
      <c r="RLS254" s="12"/>
      <c r="RLT254" s="12"/>
      <c r="RLU254" s="12"/>
      <c r="RLV254" s="12"/>
      <c r="RLW254" s="12"/>
      <c r="RLX254" s="12"/>
      <c r="RLY254" s="12"/>
      <c r="RLZ254" s="12"/>
      <c r="RMA254" s="12"/>
      <c r="RMB254" s="12"/>
      <c r="RMC254" s="12"/>
      <c r="RMD254" s="12"/>
      <c r="RME254" s="12"/>
      <c r="RMF254" s="12"/>
      <c r="RMG254" s="12"/>
      <c r="RMH254" s="12"/>
      <c r="RMI254" s="12"/>
      <c r="RMJ254" s="12"/>
      <c r="RMK254" s="12"/>
      <c r="RML254" s="12"/>
      <c r="RMM254" s="12"/>
      <c r="RMN254" s="12"/>
      <c r="RMO254" s="12"/>
      <c r="RMP254" s="12"/>
      <c r="RMQ254" s="12"/>
      <c r="RMR254" s="12"/>
      <c r="RMS254" s="12"/>
      <c r="RMT254" s="12"/>
      <c r="RMU254" s="12"/>
      <c r="RMV254" s="12"/>
      <c r="RMW254" s="12"/>
      <c r="RMX254" s="12"/>
      <c r="RMY254" s="12"/>
      <c r="RMZ254" s="12"/>
      <c r="RNA254" s="12"/>
      <c r="RNB254" s="12"/>
      <c r="RNC254" s="12"/>
      <c r="RND254" s="12"/>
      <c r="RNE254" s="12"/>
      <c r="RNF254" s="12"/>
      <c r="RNG254" s="12"/>
      <c r="RNH254" s="12"/>
      <c r="RNI254" s="12"/>
      <c r="RNJ254" s="12"/>
      <c r="RNK254" s="12"/>
      <c r="RNL254" s="12"/>
      <c r="RNM254" s="12"/>
      <c r="RNN254" s="12"/>
      <c r="RNO254" s="12"/>
      <c r="RNP254" s="12"/>
      <c r="RNQ254" s="12"/>
      <c r="RNR254" s="12"/>
      <c r="RNS254" s="12"/>
      <c r="RNT254" s="12"/>
      <c r="RNU254" s="12"/>
      <c r="RNV254" s="12"/>
      <c r="RNW254" s="12"/>
      <c r="RNX254" s="12"/>
      <c r="RNY254" s="12"/>
      <c r="RNZ254" s="12"/>
      <c r="ROA254" s="12"/>
      <c r="ROB254" s="12"/>
      <c r="ROC254" s="12"/>
      <c r="ROD254" s="12"/>
      <c r="ROE254" s="12"/>
      <c r="ROF254" s="12"/>
      <c r="ROG254" s="12"/>
      <c r="ROH254" s="12"/>
      <c r="ROI254" s="12"/>
      <c r="ROJ254" s="12"/>
      <c r="ROK254" s="12"/>
      <c r="ROL254" s="12"/>
      <c r="ROM254" s="12"/>
      <c r="RON254" s="12"/>
      <c r="ROO254" s="12"/>
      <c r="ROP254" s="12"/>
      <c r="ROQ254" s="12"/>
      <c r="ROR254" s="12"/>
      <c r="ROS254" s="12"/>
      <c r="ROT254" s="12"/>
      <c r="ROU254" s="12"/>
      <c r="ROV254" s="12"/>
      <c r="ROW254" s="12"/>
      <c r="ROX254" s="12"/>
      <c r="ROY254" s="12"/>
      <c r="ROZ254" s="12"/>
      <c r="RPA254" s="12"/>
      <c r="RPB254" s="12"/>
      <c r="RPC254" s="12"/>
      <c r="RPD254" s="12"/>
      <c r="RPE254" s="12"/>
      <c r="RPF254" s="12"/>
      <c r="RPG254" s="12"/>
      <c r="RPH254" s="12"/>
      <c r="RPI254" s="12"/>
      <c r="RPJ254" s="12"/>
      <c r="RPK254" s="12"/>
      <c r="RPL254" s="12"/>
      <c r="RPM254" s="12"/>
      <c r="RPN254" s="12"/>
      <c r="RPO254" s="12"/>
      <c r="RPP254" s="12"/>
      <c r="RPQ254" s="12"/>
      <c r="RPR254" s="12"/>
      <c r="RPS254" s="12"/>
      <c r="RPT254" s="12"/>
      <c r="RPU254" s="12"/>
      <c r="RPV254" s="12"/>
      <c r="RPW254" s="12"/>
      <c r="RPX254" s="12"/>
      <c r="RPY254" s="12"/>
      <c r="RPZ254" s="12"/>
      <c r="RQA254" s="12"/>
      <c r="RQB254" s="12"/>
      <c r="RQC254" s="12"/>
      <c r="RQD254" s="12"/>
      <c r="RQE254" s="12"/>
      <c r="RQF254" s="12"/>
      <c r="RQG254" s="12"/>
      <c r="RQH254" s="12"/>
      <c r="RQI254" s="12"/>
      <c r="RQJ254" s="12"/>
      <c r="RQK254" s="12"/>
      <c r="RQL254" s="12"/>
      <c r="RQM254" s="12"/>
      <c r="RQN254" s="12"/>
      <c r="RQO254" s="12"/>
      <c r="RQP254" s="12"/>
      <c r="RQQ254" s="12"/>
      <c r="RQR254" s="12"/>
      <c r="RQS254" s="12"/>
      <c r="RQT254" s="12"/>
      <c r="RQU254" s="12"/>
      <c r="RQV254" s="12"/>
      <c r="RQW254" s="12"/>
      <c r="RQX254" s="12"/>
      <c r="RQY254" s="12"/>
      <c r="RQZ254" s="12"/>
      <c r="RRA254" s="12"/>
      <c r="RRB254" s="12"/>
      <c r="RRC254" s="12"/>
      <c r="RRD254" s="12"/>
      <c r="RRE254" s="12"/>
      <c r="RRF254" s="12"/>
      <c r="RRG254" s="12"/>
      <c r="RRH254" s="12"/>
      <c r="RRI254" s="12"/>
      <c r="RRJ254" s="12"/>
      <c r="RRK254" s="12"/>
      <c r="RRL254" s="12"/>
      <c r="RRM254" s="12"/>
      <c r="RRN254" s="12"/>
      <c r="RRO254" s="12"/>
      <c r="RRP254" s="12"/>
      <c r="RRQ254" s="12"/>
      <c r="RRR254" s="12"/>
      <c r="RRS254" s="12"/>
      <c r="RRT254" s="12"/>
      <c r="RRU254" s="12"/>
      <c r="RRV254" s="12"/>
      <c r="RRW254" s="12"/>
      <c r="RRX254" s="12"/>
      <c r="RRY254" s="12"/>
      <c r="RRZ254" s="12"/>
      <c r="RSA254" s="12"/>
      <c r="RSB254" s="12"/>
      <c r="RSC254" s="12"/>
      <c r="RSD254" s="12"/>
      <c r="RSE254" s="12"/>
      <c r="RSF254" s="12"/>
      <c r="RSG254" s="12"/>
      <c r="RSH254" s="12"/>
      <c r="RSI254" s="12"/>
      <c r="RSJ254" s="12"/>
      <c r="RSK254" s="12"/>
      <c r="RSL254" s="12"/>
      <c r="RSM254" s="12"/>
      <c r="RSN254" s="12"/>
      <c r="RSO254" s="12"/>
      <c r="RSP254" s="12"/>
      <c r="RSQ254" s="12"/>
      <c r="RSR254" s="12"/>
      <c r="RSS254" s="12"/>
      <c r="RST254" s="12"/>
      <c r="RSU254" s="12"/>
      <c r="RSV254" s="12"/>
      <c r="RSW254" s="12"/>
      <c r="RSX254" s="12"/>
      <c r="RSY254" s="12"/>
      <c r="RSZ254" s="12"/>
      <c r="RTA254" s="12"/>
      <c r="RTB254" s="12"/>
      <c r="RTC254" s="12"/>
      <c r="RTD254" s="12"/>
      <c r="RTE254" s="12"/>
      <c r="RTF254" s="12"/>
      <c r="RTG254" s="12"/>
      <c r="RTH254" s="12"/>
      <c r="RTI254" s="12"/>
      <c r="RTJ254" s="12"/>
      <c r="RTK254" s="12"/>
      <c r="RTL254" s="12"/>
      <c r="RTM254" s="12"/>
      <c r="RTN254" s="12"/>
      <c r="RTO254" s="12"/>
      <c r="RTP254" s="12"/>
      <c r="RTQ254" s="12"/>
      <c r="RTR254" s="12"/>
      <c r="RTS254" s="12"/>
      <c r="RTT254" s="12"/>
      <c r="RTU254" s="12"/>
      <c r="RTV254" s="12"/>
      <c r="RTW254" s="12"/>
      <c r="RTX254" s="12"/>
      <c r="RTY254" s="12"/>
      <c r="RTZ254" s="12"/>
      <c r="RUA254" s="12"/>
      <c r="RUB254" s="12"/>
      <c r="RUC254" s="12"/>
      <c r="RUD254" s="12"/>
      <c r="RUE254" s="12"/>
      <c r="RUF254" s="12"/>
      <c r="RUG254" s="12"/>
      <c r="RUH254" s="12"/>
      <c r="RUI254" s="12"/>
      <c r="RUJ254" s="12"/>
      <c r="RUK254" s="12"/>
      <c r="RUL254" s="12"/>
      <c r="RUM254" s="12"/>
      <c r="RUN254" s="12"/>
      <c r="RUO254" s="12"/>
      <c r="RUP254" s="12"/>
      <c r="RUQ254" s="12"/>
      <c r="RUR254" s="12"/>
      <c r="RUS254" s="12"/>
      <c r="RUT254" s="12"/>
      <c r="RUU254" s="12"/>
      <c r="RUV254" s="12"/>
      <c r="RUW254" s="12"/>
      <c r="RUX254" s="12"/>
      <c r="RUY254" s="12"/>
      <c r="RUZ254" s="12"/>
      <c r="RVA254" s="12"/>
      <c r="RVB254" s="12"/>
      <c r="RVC254" s="12"/>
      <c r="RVD254" s="12"/>
      <c r="RVE254" s="12"/>
      <c r="RVF254" s="12"/>
      <c r="RVG254" s="12"/>
      <c r="RVH254" s="12"/>
      <c r="RVI254" s="12"/>
      <c r="RVJ254" s="12"/>
      <c r="RVK254" s="12"/>
      <c r="RVL254" s="12"/>
      <c r="RVM254" s="12"/>
      <c r="RVN254" s="12"/>
      <c r="RVO254" s="12"/>
      <c r="RVP254" s="12"/>
      <c r="RVQ254" s="12"/>
      <c r="RVR254" s="12"/>
      <c r="RVS254" s="12"/>
      <c r="RVT254" s="12"/>
      <c r="RVU254" s="12"/>
      <c r="RVV254" s="12"/>
      <c r="RVW254" s="12"/>
      <c r="RVX254" s="12"/>
      <c r="RVY254" s="12"/>
      <c r="RVZ254" s="12"/>
      <c r="RWA254" s="12"/>
      <c r="RWB254" s="12"/>
      <c r="RWC254" s="12"/>
      <c r="RWD254" s="12"/>
      <c r="RWE254" s="12"/>
      <c r="RWF254" s="12"/>
      <c r="RWG254" s="12"/>
      <c r="RWH254" s="12"/>
      <c r="RWI254" s="12"/>
      <c r="RWJ254" s="12"/>
      <c r="RWK254" s="12"/>
      <c r="RWL254" s="12"/>
      <c r="RWM254" s="12"/>
      <c r="RWN254" s="12"/>
      <c r="RWO254" s="12"/>
      <c r="RWP254" s="12"/>
      <c r="RWQ254" s="12"/>
      <c r="RWR254" s="12"/>
      <c r="RWS254" s="12"/>
      <c r="RWT254" s="12"/>
      <c r="RWU254" s="12"/>
      <c r="RWV254" s="12"/>
      <c r="RWW254" s="12"/>
      <c r="RWX254" s="12"/>
      <c r="RWY254" s="12"/>
      <c r="RWZ254" s="12"/>
      <c r="RXA254" s="12"/>
      <c r="RXB254" s="12"/>
      <c r="RXC254" s="12"/>
      <c r="RXD254" s="12"/>
      <c r="RXE254" s="12"/>
      <c r="RXF254" s="12"/>
      <c r="RXG254" s="12"/>
      <c r="RXH254" s="12"/>
      <c r="RXI254" s="12"/>
      <c r="RXJ254" s="12"/>
      <c r="RXK254" s="12"/>
      <c r="RXL254" s="12"/>
      <c r="RXM254" s="12"/>
      <c r="RXN254" s="12"/>
      <c r="RXO254" s="12"/>
      <c r="RXP254" s="12"/>
      <c r="RXQ254" s="12"/>
      <c r="RXR254" s="12"/>
      <c r="RXS254" s="12"/>
      <c r="RXT254" s="12"/>
      <c r="RXU254" s="12"/>
      <c r="RXV254" s="12"/>
      <c r="RXW254" s="12"/>
      <c r="RXX254" s="12"/>
      <c r="RXY254" s="12"/>
      <c r="RXZ254" s="12"/>
      <c r="RYA254" s="12"/>
      <c r="RYB254" s="12"/>
      <c r="RYC254" s="12"/>
      <c r="RYD254" s="12"/>
      <c r="RYE254" s="12"/>
      <c r="RYF254" s="12"/>
      <c r="RYG254" s="12"/>
      <c r="RYH254" s="12"/>
      <c r="RYI254" s="12"/>
      <c r="RYJ254" s="12"/>
      <c r="RYK254" s="12"/>
      <c r="RYL254" s="12"/>
      <c r="RYM254" s="12"/>
      <c r="RYN254" s="12"/>
      <c r="RYO254" s="12"/>
      <c r="RYP254" s="12"/>
      <c r="RYQ254" s="12"/>
      <c r="RYR254" s="12"/>
      <c r="RYS254" s="12"/>
      <c r="RYT254" s="12"/>
      <c r="RYU254" s="12"/>
      <c r="RYV254" s="12"/>
      <c r="RYW254" s="12"/>
      <c r="RYX254" s="12"/>
      <c r="RYY254" s="12"/>
      <c r="RYZ254" s="12"/>
      <c r="RZA254" s="12"/>
      <c r="RZB254" s="12"/>
      <c r="RZC254" s="12"/>
      <c r="RZD254" s="12"/>
      <c r="RZE254" s="12"/>
      <c r="RZF254" s="12"/>
      <c r="RZG254" s="12"/>
      <c r="RZH254" s="12"/>
      <c r="RZI254" s="12"/>
      <c r="RZJ254" s="12"/>
      <c r="RZK254" s="12"/>
      <c r="RZL254" s="12"/>
      <c r="RZM254" s="12"/>
      <c r="RZN254" s="12"/>
      <c r="RZO254" s="12"/>
      <c r="RZP254" s="12"/>
      <c r="RZQ254" s="12"/>
      <c r="RZR254" s="12"/>
      <c r="RZS254" s="12"/>
      <c r="RZT254" s="12"/>
      <c r="RZU254" s="12"/>
      <c r="RZV254" s="12"/>
      <c r="RZW254" s="12"/>
      <c r="RZX254" s="12"/>
      <c r="RZY254" s="12"/>
      <c r="RZZ254" s="12"/>
      <c r="SAA254" s="12"/>
      <c r="SAB254" s="12"/>
      <c r="SAC254" s="12"/>
      <c r="SAD254" s="12"/>
      <c r="SAE254" s="12"/>
      <c r="SAF254" s="12"/>
      <c r="SAG254" s="12"/>
      <c r="SAH254" s="12"/>
      <c r="SAI254" s="12"/>
      <c r="SAJ254" s="12"/>
      <c r="SAK254" s="12"/>
      <c r="SAL254" s="12"/>
      <c r="SAM254" s="12"/>
      <c r="SAN254" s="12"/>
      <c r="SAO254" s="12"/>
      <c r="SAP254" s="12"/>
      <c r="SAQ254" s="12"/>
      <c r="SAR254" s="12"/>
      <c r="SAS254" s="12"/>
      <c r="SAT254" s="12"/>
      <c r="SAU254" s="12"/>
      <c r="SAV254" s="12"/>
      <c r="SAW254" s="12"/>
      <c r="SAX254" s="12"/>
      <c r="SAY254" s="12"/>
      <c r="SAZ254" s="12"/>
      <c r="SBA254" s="12"/>
      <c r="SBB254" s="12"/>
      <c r="SBC254" s="12"/>
      <c r="SBD254" s="12"/>
      <c r="SBE254" s="12"/>
      <c r="SBF254" s="12"/>
      <c r="SBG254" s="12"/>
      <c r="SBH254" s="12"/>
      <c r="SBI254" s="12"/>
      <c r="SBJ254" s="12"/>
      <c r="SBK254" s="12"/>
      <c r="SBL254" s="12"/>
      <c r="SBM254" s="12"/>
      <c r="SBN254" s="12"/>
      <c r="SBO254" s="12"/>
      <c r="SBP254" s="12"/>
      <c r="SBQ254" s="12"/>
      <c r="SBR254" s="12"/>
      <c r="SBS254" s="12"/>
      <c r="SBT254" s="12"/>
      <c r="SBU254" s="12"/>
      <c r="SBV254" s="12"/>
      <c r="SBW254" s="12"/>
      <c r="SBX254" s="12"/>
      <c r="SBY254" s="12"/>
      <c r="SBZ254" s="12"/>
      <c r="SCA254" s="12"/>
      <c r="SCB254" s="12"/>
      <c r="SCC254" s="12"/>
      <c r="SCD254" s="12"/>
      <c r="SCE254" s="12"/>
      <c r="SCF254" s="12"/>
      <c r="SCG254" s="12"/>
      <c r="SCH254" s="12"/>
      <c r="SCI254" s="12"/>
      <c r="SCJ254" s="12"/>
      <c r="SCK254" s="12"/>
      <c r="SCL254" s="12"/>
      <c r="SCM254" s="12"/>
      <c r="SCN254" s="12"/>
      <c r="SCO254" s="12"/>
      <c r="SCP254" s="12"/>
      <c r="SCQ254" s="12"/>
      <c r="SCR254" s="12"/>
      <c r="SCS254" s="12"/>
      <c r="SCT254" s="12"/>
      <c r="SCU254" s="12"/>
      <c r="SCV254" s="12"/>
      <c r="SCW254" s="12"/>
      <c r="SCX254" s="12"/>
      <c r="SCY254" s="12"/>
      <c r="SCZ254" s="12"/>
      <c r="SDA254" s="12"/>
      <c r="SDB254" s="12"/>
      <c r="SDC254" s="12"/>
      <c r="SDD254" s="12"/>
      <c r="SDE254" s="12"/>
      <c r="SDF254" s="12"/>
      <c r="SDG254" s="12"/>
      <c r="SDH254" s="12"/>
      <c r="SDI254" s="12"/>
      <c r="SDJ254" s="12"/>
      <c r="SDK254" s="12"/>
      <c r="SDL254" s="12"/>
      <c r="SDM254" s="12"/>
      <c r="SDN254" s="12"/>
      <c r="SDO254" s="12"/>
      <c r="SDP254" s="12"/>
      <c r="SDQ254" s="12"/>
      <c r="SDR254" s="12"/>
      <c r="SDS254" s="12"/>
      <c r="SDT254" s="12"/>
      <c r="SDU254" s="12"/>
      <c r="SDV254" s="12"/>
      <c r="SDW254" s="12"/>
      <c r="SDX254" s="12"/>
      <c r="SDY254" s="12"/>
      <c r="SDZ254" s="12"/>
      <c r="SEA254" s="12"/>
      <c r="SEB254" s="12"/>
      <c r="SEC254" s="12"/>
      <c r="SED254" s="12"/>
      <c r="SEE254" s="12"/>
      <c r="SEF254" s="12"/>
      <c r="SEG254" s="12"/>
      <c r="SEH254" s="12"/>
      <c r="SEI254" s="12"/>
      <c r="SEJ254" s="12"/>
      <c r="SEK254" s="12"/>
      <c r="SEL254" s="12"/>
      <c r="SEM254" s="12"/>
      <c r="SEN254" s="12"/>
      <c r="SEO254" s="12"/>
      <c r="SEP254" s="12"/>
      <c r="SEQ254" s="12"/>
      <c r="SER254" s="12"/>
      <c r="SES254" s="12"/>
      <c r="SET254" s="12"/>
      <c r="SEU254" s="12"/>
      <c r="SEV254" s="12"/>
      <c r="SEW254" s="12"/>
      <c r="SEX254" s="12"/>
      <c r="SEY254" s="12"/>
      <c r="SEZ254" s="12"/>
      <c r="SFA254" s="12"/>
      <c r="SFB254" s="12"/>
      <c r="SFC254" s="12"/>
      <c r="SFD254" s="12"/>
      <c r="SFE254" s="12"/>
      <c r="SFF254" s="12"/>
      <c r="SFG254" s="12"/>
      <c r="SFH254" s="12"/>
      <c r="SFI254" s="12"/>
      <c r="SFJ254" s="12"/>
      <c r="SFK254" s="12"/>
      <c r="SFL254" s="12"/>
      <c r="SFM254" s="12"/>
      <c r="SFN254" s="12"/>
      <c r="SFO254" s="12"/>
      <c r="SFP254" s="12"/>
      <c r="SFQ254" s="12"/>
      <c r="SFR254" s="12"/>
      <c r="SFS254" s="12"/>
      <c r="SFT254" s="12"/>
      <c r="SFU254" s="12"/>
      <c r="SFV254" s="12"/>
      <c r="SFW254" s="12"/>
      <c r="SFX254" s="12"/>
      <c r="SFY254" s="12"/>
      <c r="SFZ254" s="12"/>
      <c r="SGA254" s="12"/>
      <c r="SGB254" s="12"/>
      <c r="SGC254" s="12"/>
      <c r="SGD254" s="12"/>
      <c r="SGE254" s="12"/>
      <c r="SGF254" s="12"/>
      <c r="SGG254" s="12"/>
      <c r="SGH254" s="12"/>
      <c r="SGI254" s="12"/>
      <c r="SGJ254" s="12"/>
      <c r="SGK254" s="12"/>
      <c r="SGL254" s="12"/>
      <c r="SGM254" s="12"/>
      <c r="SGN254" s="12"/>
      <c r="SGO254" s="12"/>
      <c r="SGP254" s="12"/>
      <c r="SGQ254" s="12"/>
      <c r="SGR254" s="12"/>
      <c r="SGS254" s="12"/>
      <c r="SGT254" s="12"/>
      <c r="SGU254" s="12"/>
      <c r="SGV254" s="12"/>
      <c r="SGW254" s="12"/>
      <c r="SGX254" s="12"/>
      <c r="SGY254" s="12"/>
      <c r="SGZ254" s="12"/>
      <c r="SHA254" s="12"/>
      <c r="SHB254" s="12"/>
      <c r="SHC254" s="12"/>
      <c r="SHD254" s="12"/>
      <c r="SHE254" s="12"/>
      <c r="SHF254" s="12"/>
      <c r="SHG254" s="12"/>
      <c r="SHH254" s="12"/>
      <c r="SHI254" s="12"/>
      <c r="SHJ254" s="12"/>
      <c r="SHK254" s="12"/>
      <c r="SHL254" s="12"/>
      <c r="SHM254" s="12"/>
      <c r="SHN254" s="12"/>
      <c r="SHO254" s="12"/>
      <c r="SHP254" s="12"/>
      <c r="SHQ254" s="12"/>
      <c r="SHR254" s="12"/>
      <c r="SHS254" s="12"/>
      <c r="SHT254" s="12"/>
      <c r="SHU254" s="12"/>
      <c r="SHV254" s="12"/>
      <c r="SHW254" s="12"/>
      <c r="SHX254" s="12"/>
      <c r="SHY254" s="12"/>
      <c r="SHZ254" s="12"/>
      <c r="SIA254" s="12"/>
      <c r="SIB254" s="12"/>
      <c r="SIC254" s="12"/>
      <c r="SID254" s="12"/>
      <c r="SIE254" s="12"/>
      <c r="SIF254" s="12"/>
      <c r="SIG254" s="12"/>
      <c r="SIH254" s="12"/>
      <c r="SII254" s="12"/>
      <c r="SIJ254" s="12"/>
      <c r="SIK254" s="12"/>
      <c r="SIL254" s="12"/>
      <c r="SIM254" s="12"/>
      <c r="SIN254" s="12"/>
      <c r="SIO254" s="12"/>
      <c r="SIP254" s="12"/>
      <c r="SIQ254" s="12"/>
      <c r="SIR254" s="12"/>
      <c r="SIS254" s="12"/>
      <c r="SIT254" s="12"/>
      <c r="SIU254" s="12"/>
      <c r="SIV254" s="12"/>
      <c r="SIW254" s="12"/>
      <c r="SIX254" s="12"/>
      <c r="SIY254" s="12"/>
      <c r="SIZ254" s="12"/>
      <c r="SJA254" s="12"/>
      <c r="SJB254" s="12"/>
      <c r="SJC254" s="12"/>
      <c r="SJD254" s="12"/>
      <c r="SJE254" s="12"/>
      <c r="SJF254" s="12"/>
      <c r="SJG254" s="12"/>
      <c r="SJH254" s="12"/>
      <c r="SJI254" s="12"/>
      <c r="SJJ254" s="12"/>
      <c r="SJK254" s="12"/>
      <c r="SJL254" s="12"/>
      <c r="SJM254" s="12"/>
      <c r="SJN254" s="12"/>
      <c r="SJO254" s="12"/>
      <c r="SJP254" s="12"/>
      <c r="SJQ254" s="12"/>
      <c r="SJR254" s="12"/>
      <c r="SJS254" s="12"/>
      <c r="SJT254" s="12"/>
      <c r="SJU254" s="12"/>
      <c r="SJV254" s="12"/>
      <c r="SJW254" s="12"/>
      <c r="SJX254" s="12"/>
      <c r="SJY254" s="12"/>
      <c r="SJZ254" s="12"/>
      <c r="SKA254" s="12"/>
      <c r="SKB254" s="12"/>
      <c r="SKC254" s="12"/>
      <c r="SKD254" s="12"/>
      <c r="SKE254" s="12"/>
      <c r="SKF254" s="12"/>
      <c r="SKG254" s="12"/>
      <c r="SKH254" s="12"/>
      <c r="SKI254" s="12"/>
      <c r="SKJ254" s="12"/>
      <c r="SKK254" s="12"/>
      <c r="SKL254" s="12"/>
      <c r="SKM254" s="12"/>
      <c r="SKN254" s="12"/>
      <c r="SKO254" s="12"/>
      <c r="SKP254" s="12"/>
      <c r="SKQ254" s="12"/>
      <c r="SKR254" s="12"/>
      <c r="SKS254" s="12"/>
      <c r="SKT254" s="12"/>
      <c r="SKU254" s="12"/>
      <c r="SKV254" s="12"/>
      <c r="SKW254" s="12"/>
      <c r="SKX254" s="12"/>
      <c r="SKY254" s="12"/>
      <c r="SKZ254" s="12"/>
      <c r="SLA254" s="12"/>
      <c r="SLB254" s="12"/>
      <c r="SLC254" s="12"/>
      <c r="SLD254" s="12"/>
      <c r="SLE254" s="12"/>
      <c r="SLF254" s="12"/>
      <c r="SLG254" s="12"/>
      <c r="SLH254" s="12"/>
      <c r="SLI254" s="12"/>
      <c r="SLJ254" s="12"/>
      <c r="SLK254" s="12"/>
      <c r="SLL254" s="12"/>
      <c r="SLM254" s="12"/>
      <c r="SLN254" s="12"/>
      <c r="SLO254" s="12"/>
      <c r="SLP254" s="12"/>
      <c r="SLQ254" s="12"/>
      <c r="SLR254" s="12"/>
      <c r="SLS254" s="12"/>
      <c r="SLT254" s="12"/>
      <c r="SLU254" s="12"/>
      <c r="SLV254" s="12"/>
      <c r="SLW254" s="12"/>
      <c r="SLX254" s="12"/>
      <c r="SLY254" s="12"/>
      <c r="SLZ254" s="12"/>
      <c r="SMA254" s="12"/>
      <c r="SMB254" s="12"/>
      <c r="SMC254" s="12"/>
      <c r="SMD254" s="12"/>
      <c r="SME254" s="12"/>
      <c r="SMF254" s="12"/>
      <c r="SMG254" s="12"/>
      <c r="SMH254" s="12"/>
      <c r="SMI254" s="12"/>
      <c r="SMJ254" s="12"/>
      <c r="SMK254" s="12"/>
      <c r="SML254" s="12"/>
      <c r="SMM254" s="12"/>
      <c r="SMN254" s="12"/>
      <c r="SMO254" s="12"/>
      <c r="SMP254" s="12"/>
      <c r="SMQ254" s="12"/>
      <c r="SMR254" s="12"/>
      <c r="SMS254" s="12"/>
      <c r="SMT254" s="12"/>
      <c r="SMU254" s="12"/>
      <c r="SMV254" s="12"/>
      <c r="SMW254" s="12"/>
      <c r="SMX254" s="12"/>
      <c r="SMY254" s="12"/>
      <c r="SMZ254" s="12"/>
      <c r="SNA254" s="12"/>
      <c r="SNB254" s="12"/>
      <c r="SNC254" s="12"/>
      <c r="SND254" s="12"/>
      <c r="SNE254" s="12"/>
      <c r="SNF254" s="12"/>
      <c r="SNG254" s="12"/>
      <c r="SNH254" s="12"/>
      <c r="SNI254" s="12"/>
      <c r="SNJ254" s="12"/>
      <c r="SNK254" s="12"/>
      <c r="SNL254" s="12"/>
      <c r="SNM254" s="12"/>
      <c r="SNN254" s="12"/>
      <c r="SNO254" s="12"/>
      <c r="SNP254" s="12"/>
      <c r="SNQ254" s="12"/>
      <c r="SNR254" s="12"/>
      <c r="SNS254" s="12"/>
      <c r="SNT254" s="12"/>
      <c r="SNU254" s="12"/>
      <c r="SNV254" s="12"/>
      <c r="SNW254" s="12"/>
      <c r="SNX254" s="12"/>
      <c r="SNY254" s="12"/>
      <c r="SNZ254" s="12"/>
      <c r="SOA254" s="12"/>
      <c r="SOB254" s="12"/>
      <c r="SOC254" s="12"/>
      <c r="SOD254" s="12"/>
      <c r="SOE254" s="12"/>
      <c r="SOF254" s="12"/>
      <c r="SOG254" s="12"/>
      <c r="SOH254" s="12"/>
      <c r="SOI254" s="12"/>
      <c r="SOJ254" s="12"/>
      <c r="SOK254" s="12"/>
      <c r="SOL254" s="12"/>
      <c r="SOM254" s="12"/>
      <c r="SON254" s="12"/>
      <c r="SOO254" s="12"/>
      <c r="SOP254" s="12"/>
      <c r="SOQ254" s="12"/>
      <c r="SOR254" s="12"/>
      <c r="SOS254" s="12"/>
      <c r="SOT254" s="12"/>
      <c r="SOU254" s="12"/>
      <c r="SOV254" s="12"/>
      <c r="SOW254" s="12"/>
      <c r="SOX254" s="12"/>
      <c r="SOY254" s="12"/>
      <c r="SOZ254" s="12"/>
      <c r="SPA254" s="12"/>
      <c r="SPB254" s="12"/>
      <c r="SPC254" s="12"/>
      <c r="SPD254" s="12"/>
      <c r="SPE254" s="12"/>
      <c r="SPF254" s="12"/>
      <c r="SPG254" s="12"/>
      <c r="SPH254" s="12"/>
      <c r="SPI254" s="12"/>
      <c r="SPJ254" s="12"/>
      <c r="SPK254" s="12"/>
      <c r="SPL254" s="12"/>
      <c r="SPM254" s="12"/>
      <c r="SPN254" s="12"/>
      <c r="SPO254" s="12"/>
      <c r="SPP254" s="12"/>
      <c r="SPQ254" s="12"/>
      <c r="SPR254" s="12"/>
      <c r="SPS254" s="12"/>
      <c r="SPT254" s="12"/>
      <c r="SPU254" s="12"/>
      <c r="SPV254" s="12"/>
      <c r="SPW254" s="12"/>
      <c r="SPX254" s="12"/>
      <c r="SPY254" s="12"/>
      <c r="SPZ254" s="12"/>
      <c r="SQA254" s="12"/>
      <c r="SQB254" s="12"/>
      <c r="SQC254" s="12"/>
      <c r="SQD254" s="12"/>
      <c r="SQE254" s="12"/>
      <c r="SQF254" s="12"/>
      <c r="SQG254" s="12"/>
      <c r="SQH254" s="12"/>
      <c r="SQI254" s="12"/>
      <c r="SQJ254" s="12"/>
      <c r="SQK254" s="12"/>
      <c r="SQL254" s="12"/>
      <c r="SQM254" s="12"/>
      <c r="SQN254" s="12"/>
      <c r="SQO254" s="12"/>
      <c r="SQP254" s="12"/>
      <c r="SQQ254" s="12"/>
      <c r="SQR254" s="12"/>
      <c r="SQS254" s="12"/>
      <c r="SQT254" s="12"/>
      <c r="SQU254" s="12"/>
      <c r="SQV254" s="12"/>
      <c r="SQW254" s="12"/>
      <c r="SQX254" s="12"/>
      <c r="SQY254" s="12"/>
      <c r="SQZ254" s="12"/>
      <c r="SRA254" s="12"/>
      <c r="SRB254" s="12"/>
      <c r="SRC254" s="12"/>
      <c r="SRD254" s="12"/>
      <c r="SRE254" s="12"/>
      <c r="SRF254" s="12"/>
      <c r="SRG254" s="12"/>
      <c r="SRH254" s="12"/>
      <c r="SRI254" s="12"/>
      <c r="SRJ254" s="12"/>
      <c r="SRK254" s="12"/>
      <c r="SRL254" s="12"/>
      <c r="SRM254" s="12"/>
      <c r="SRN254" s="12"/>
      <c r="SRO254" s="12"/>
      <c r="SRP254" s="12"/>
      <c r="SRQ254" s="12"/>
      <c r="SRR254" s="12"/>
      <c r="SRS254" s="12"/>
      <c r="SRT254" s="12"/>
      <c r="SRU254" s="12"/>
      <c r="SRV254" s="12"/>
      <c r="SRW254" s="12"/>
      <c r="SRX254" s="12"/>
      <c r="SRY254" s="12"/>
      <c r="SRZ254" s="12"/>
      <c r="SSA254" s="12"/>
      <c r="SSB254" s="12"/>
      <c r="SSC254" s="12"/>
      <c r="SSD254" s="12"/>
      <c r="SSE254" s="12"/>
      <c r="SSF254" s="12"/>
      <c r="SSG254" s="12"/>
      <c r="SSH254" s="12"/>
      <c r="SSI254" s="12"/>
      <c r="SSJ254" s="12"/>
      <c r="SSK254" s="12"/>
      <c r="SSL254" s="12"/>
      <c r="SSM254" s="12"/>
      <c r="SSN254" s="12"/>
      <c r="SSO254" s="12"/>
      <c r="SSP254" s="12"/>
      <c r="SSQ254" s="12"/>
      <c r="SSR254" s="12"/>
      <c r="SSS254" s="12"/>
      <c r="SST254" s="12"/>
      <c r="SSU254" s="12"/>
      <c r="SSV254" s="12"/>
      <c r="SSW254" s="12"/>
      <c r="SSX254" s="12"/>
      <c r="SSY254" s="12"/>
      <c r="SSZ254" s="12"/>
      <c r="STA254" s="12"/>
      <c r="STB254" s="12"/>
      <c r="STC254" s="12"/>
      <c r="STD254" s="12"/>
      <c r="STE254" s="12"/>
      <c r="STF254" s="12"/>
      <c r="STG254" s="12"/>
      <c r="STH254" s="12"/>
      <c r="STI254" s="12"/>
      <c r="STJ254" s="12"/>
      <c r="STK254" s="12"/>
      <c r="STL254" s="12"/>
      <c r="STM254" s="12"/>
      <c r="STN254" s="12"/>
      <c r="STO254" s="12"/>
      <c r="STP254" s="12"/>
      <c r="STQ254" s="12"/>
      <c r="STR254" s="12"/>
      <c r="STS254" s="12"/>
      <c r="STT254" s="12"/>
      <c r="STU254" s="12"/>
      <c r="STV254" s="12"/>
      <c r="STW254" s="12"/>
      <c r="STX254" s="12"/>
      <c r="STY254" s="12"/>
      <c r="STZ254" s="12"/>
      <c r="SUA254" s="12"/>
      <c r="SUB254" s="12"/>
      <c r="SUC254" s="12"/>
      <c r="SUD254" s="12"/>
      <c r="SUE254" s="12"/>
      <c r="SUF254" s="12"/>
      <c r="SUG254" s="12"/>
      <c r="SUH254" s="12"/>
      <c r="SUI254" s="12"/>
      <c r="SUJ254" s="12"/>
      <c r="SUK254" s="12"/>
      <c r="SUL254" s="12"/>
      <c r="SUM254" s="12"/>
      <c r="SUN254" s="12"/>
      <c r="SUO254" s="12"/>
      <c r="SUP254" s="12"/>
      <c r="SUQ254" s="12"/>
      <c r="SUR254" s="12"/>
      <c r="SUS254" s="12"/>
      <c r="SUT254" s="12"/>
      <c r="SUU254" s="12"/>
      <c r="SUV254" s="12"/>
      <c r="SUW254" s="12"/>
      <c r="SUX254" s="12"/>
      <c r="SUY254" s="12"/>
      <c r="SUZ254" s="12"/>
      <c r="SVA254" s="12"/>
      <c r="SVB254" s="12"/>
      <c r="SVC254" s="12"/>
      <c r="SVD254" s="12"/>
      <c r="SVE254" s="12"/>
      <c r="SVF254" s="12"/>
      <c r="SVG254" s="12"/>
      <c r="SVH254" s="12"/>
      <c r="SVI254" s="12"/>
      <c r="SVJ254" s="12"/>
      <c r="SVK254" s="12"/>
      <c r="SVL254" s="12"/>
      <c r="SVM254" s="12"/>
      <c r="SVN254" s="12"/>
      <c r="SVO254" s="12"/>
      <c r="SVP254" s="12"/>
      <c r="SVQ254" s="12"/>
      <c r="SVR254" s="12"/>
      <c r="SVS254" s="12"/>
      <c r="SVT254" s="12"/>
      <c r="SVU254" s="12"/>
      <c r="SVV254" s="12"/>
      <c r="SVW254" s="12"/>
      <c r="SVX254" s="12"/>
      <c r="SVY254" s="12"/>
      <c r="SVZ254" s="12"/>
      <c r="SWA254" s="12"/>
      <c r="SWB254" s="12"/>
      <c r="SWC254" s="12"/>
      <c r="SWD254" s="12"/>
      <c r="SWE254" s="12"/>
      <c r="SWF254" s="12"/>
      <c r="SWG254" s="12"/>
      <c r="SWH254" s="12"/>
      <c r="SWI254" s="12"/>
      <c r="SWJ254" s="12"/>
      <c r="SWK254" s="12"/>
      <c r="SWL254" s="12"/>
      <c r="SWM254" s="12"/>
      <c r="SWN254" s="12"/>
      <c r="SWO254" s="12"/>
      <c r="SWP254" s="12"/>
      <c r="SWQ254" s="12"/>
      <c r="SWR254" s="12"/>
      <c r="SWS254" s="12"/>
      <c r="SWT254" s="12"/>
      <c r="SWU254" s="12"/>
      <c r="SWV254" s="12"/>
      <c r="SWW254" s="12"/>
      <c r="SWX254" s="12"/>
      <c r="SWY254" s="12"/>
      <c r="SWZ254" s="12"/>
      <c r="SXA254" s="12"/>
      <c r="SXB254" s="12"/>
      <c r="SXC254" s="12"/>
      <c r="SXD254" s="12"/>
      <c r="SXE254" s="12"/>
      <c r="SXF254" s="12"/>
      <c r="SXG254" s="12"/>
      <c r="SXH254" s="12"/>
      <c r="SXI254" s="12"/>
      <c r="SXJ254" s="12"/>
      <c r="SXK254" s="12"/>
      <c r="SXL254" s="12"/>
      <c r="SXM254" s="12"/>
      <c r="SXN254" s="12"/>
      <c r="SXO254" s="12"/>
      <c r="SXP254" s="12"/>
      <c r="SXQ254" s="12"/>
      <c r="SXR254" s="12"/>
      <c r="SXS254" s="12"/>
      <c r="SXT254" s="12"/>
      <c r="SXU254" s="12"/>
      <c r="SXV254" s="12"/>
      <c r="SXW254" s="12"/>
      <c r="SXX254" s="12"/>
      <c r="SXY254" s="12"/>
      <c r="SXZ254" s="12"/>
      <c r="SYA254" s="12"/>
      <c r="SYB254" s="12"/>
      <c r="SYC254" s="12"/>
      <c r="SYD254" s="12"/>
      <c r="SYE254" s="12"/>
      <c r="SYF254" s="12"/>
      <c r="SYG254" s="12"/>
      <c r="SYH254" s="12"/>
      <c r="SYI254" s="12"/>
      <c r="SYJ254" s="12"/>
      <c r="SYK254" s="12"/>
      <c r="SYL254" s="12"/>
      <c r="SYM254" s="12"/>
      <c r="SYN254" s="12"/>
      <c r="SYO254" s="12"/>
      <c r="SYP254" s="12"/>
      <c r="SYQ254" s="12"/>
      <c r="SYR254" s="12"/>
      <c r="SYS254" s="12"/>
      <c r="SYT254" s="12"/>
      <c r="SYU254" s="12"/>
      <c r="SYV254" s="12"/>
      <c r="SYW254" s="12"/>
      <c r="SYX254" s="12"/>
      <c r="SYY254" s="12"/>
      <c r="SYZ254" s="12"/>
      <c r="SZA254" s="12"/>
      <c r="SZB254" s="12"/>
      <c r="SZC254" s="12"/>
      <c r="SZD254" s="12"/>
      <c r="SZE254" s="12"/>
      <c r="SZF254" s="12"/>
      <c r="SZG254" s="12"/>
      <c r="SZH254" s="12"/>
      <c r="SZI254" s="12"/>
      <c r="SZJ254" s="12"/>
      <c r="SZK254" s="12"/>
      <c r="SZL254" s="12"/>
      <c r="SZM254" s="12"/>
      <c r="SZN254" s="12"/>
      <c r="SZO254" s="12"/>
      <c r="SZP254" s="12"/>
      <c r="SZQ254" s="12"/>
      <c r="SZR254" s="12"/>
      <c r="SZS254" s="12"/>
      <c r="SZT254" s="12"/>
      <c r="SZU254" s="12"/>
      <c r="SZV254" s="12"/>
      <c r="SZW254" s="12"/>
      <c r="SZX254" s="12"/>
      <c r="SZY254" s="12"/>
      <c r="SZZ254" s="12"/>
      <c r="TAA254" s="12"/>
      <c r="TAB254" s="12"/>
      <c r="TAC254" s="12"/>
      <c r="TAD254" s="12"/>
      <c r="TAE254" s="12"/>
      <c r="TAF254" s="12"/>
      <c r="TAG254" s="12"/>
      <c r="TAH254" s="12"/>
      <c r="TAI254" s="12"/>
      <c r="TAJ254" s="12"/>
      <c r="TAK254" s="12"/>
      <c r="TAL254" s="12"/>
      <c r="TAM254" s="12"/>
      <c r="TAN254" s="12"/>
      <c r="TAO254" s="12"/>
      <c r="TAP254" s="12"/>
      <c r="TAQ254" s="12"/>
      <c r="TAR254" s="12"/>
      <c r="TAS254" s="12"/>
      <c r="TAT254" s="12"/>
      <c r="TAU254" s="12"/>
      <c r="TAV254" s="12"/>
      <c r="TAW254" s="12"/>
      <c r="TAX254" s="12"/>
      <c r="TAY254" s="12"/>
      <c r="TAZ254" s="12"/>
      <c r="TBA254" s="12"/>
      <c r="TBB254" s="12"/>
      <c r="TBC254" s="12"/>
      <c r="TBD254" s="12"/>
      <c r="TBE254" s="12"/>
      <c r="TBF254" s="12"/>
      <c r="TBG254" s="12"/>
      <c r="TBH254" s="12"/>
      <c r="TBI254" s="12"/>
      <c r="TBJ254" s="12"/>
      <c r="TBK254" s="12"/>
      <c r="TBL254" s="12"/>
      <c r="TBM254" s="12"/>
      <c r="TBN254" s="12"/>
      <c r="TBO254" s="12"/>
      <c r="TBP254" s="12"/>
      <c r="TBQ254" s="12"/>
      <c r="TBR254" s="12"/>
      <c r="TBS254" s="12"/>
      <c r="TBT254" s="12"/>
      <c r="TBU254" s="12"/>
      <c r="TBV254" s="12"/>
      <c r="TBW254" s="12"/>
      <c r="TBX254" s="12"/>
      <c r="TBY254" s="12"/>
      <c r="TBZ254" s="12"/>
      <c r="TCA254" s="12"/>
      <c r="TCB254" s="12"/>
      <c r="TCC254" s="12"/>
      <c r="TCD254" s="12"/>
      <c r="TCE254" s="12"/>
      <c r="TCF254" s="12"/>
      <c r="TCG254" s="12"/>
      <c r="TCH254" s="12"/>
      <c r="TCI254" s="12"/>
      <c r="TCJ254" s="12"/>
      <c r="TCK254" s="12"/>
      <c r="TCL254" s="12"/>
      <c r="TCM254" s="12"/>
      <c r="TCN254" s="12"/>
      <c r="TCO254" s="12"/>
      <c r="TCP254" s="12"/>
      <c r="TCQ254" s="12"/>
      <c r="TCR254" s="12"/>
      <c r="TCS254" s="12"/>
      <c r="TCT254" s="12"/>
      <c r="TCU254" s="12"/>
      <c r="TCV254" s="12"/>
      <c r="TCW254" s="12"/>
      <c r="TCX254" s="12"/>
      <c r="TCY254" s="12"/>
      <c r="TCZ254" s="12"/>
      <c r="TDA254" s="12"/>
      <c r="TDB254" s="12"/>
      <c r="TDC254" s="12"/>
      <c r="TDD254" s="12"/>
      <c r="TDE254" s="12"/>
      <c r="TDF254" s="12"/>
      <c r="TDG254" s="12"/>
      <c r="TDH254" s="12"/>
      <c r="TDI254" s="12"/>
      <c r="TDJ254" s="12"/>
      <c r="TDK254" s="12"/>
      <c r="TDL254" s="12"/>
      <c r="TDM254" s="12"/>
      <c r="TDN254" s="12"/>
      <c r="TDO254" s="12"/>
      <c r="TDP254" s="12"/>
      <c r="TDQ254" s="12"/>
      <c r="TDR254" s="12"/>
      <c r="TDS254" s="12"/>
      <c r="TDT254" s="12"/>
      <c r="TDU254" s="12"/>
      <c r="TDV254" s="12"/>
      <c r="TDW254" s="12"/>
      <c r="TDX254" s="12"/>
      <c r="TDY254" s="12"/>
      <c r="TDZ254" s="12"/>
      <c r="TEA254" s="12"/>
      <c r="TEB254" s="12"/>
      <c r="TEC254" s="12"/>
      <c r="TED254" s="12"/>
      <c r="TEE254" s="12"/>
      <c r="TEF254" s="12"/>
      <c r="TEG254" s="12"/>
      <c r="TEH254" s="12"/>
      <c r="TEI254" s="12"/>
      <c r="TEJ254" s="12"/>
      <c r="TEK254" s="12"/>
      <c r="TEL254" s="12"/>
      <c r="TEM254" s="12"/>
      <c r="TEN254" s="12"/>
      <c r="TEO254" s="12"/>
      <c r="TEP254" s="12"/>
      <c r="TEQ254" s="12"/>
      <c r="TER254" s="12"/>
      <c r="TES254" s="12"/>
      <c r="TET254" s="12"/>
      <c r="TEU254" s="12"/>
      <c r="TEV254" s="12"/>
      <c r="TEW254" s="12"/>
      <c r="TEX254" s="12"/>
      <c r="TEY254" s="12"/>
      <c r="TEZ254" s="12"/>
      <c r="TFA254" s="12"/>
      <c r="TFB254" s="12"/>
      <c r="TFC254" s="12"/>
      <c r="TFD254" s="12"/>
      <c r="TFE254" s="12"/>
      <c r="TFF254" s="12"/>
      <c r="TFG254" s="12"/>
      <c r="TFH254" s="12"/>
      <c r="TFI254" s="12"/>
      <c r="TFJ254" s="12"/>
      <c r="TFK254" s="12"/>
      <c r="TFL254" s="12"/>
      <c r="TFM254" s="12"/>
      <c r="TFN254" s="12"/>
      <c r="TFO254" s="12"/>
      <c r="TFP254" s="12"/>
      <c r="TFQ254" s="12"/>
      <c r="TFR254" s="12"/>
      <c r="TFS254" s="12"/>
      <c r="TFT254" s="12"/>
      <c r="TFU254" s="12"/>
      <c r="TFV254" s="12"/>
      <c r="TFW254" s="12"/>
      <c r="TFX254" s="12"/>
      <c r="TFY254" s="12"/>
      <c r="TFZ254" s="12"/>
      <c r="TGA254" s="12"/>
      <c r="TGB254" s="12"/>
      <c r="TGC254" s="12"/>
      <c r="TGD254" s="12"/>
      <c r="TGE254" s="12"/>
      <c r="TGF254" s="12"/>
      <c r="TGG254" s="12"/>
      <c r="TGH254" s="12"/>
      <c r="TGI254" s="12"/>
      <c r="TGJ254" s="12"/>
      <c r="TGK254" s="12"/>
      <c r="TGL254" s="12"/>
      <c r="TGM254" s="12"/>
      <c r="TGN254" s="12"/>
      <c r="TGO254" s="12"/>
      <c r="TGP254" s="12"/>
      <c r="TGQ254" s="12"/>
      <c r="TGR254" s="12"/>
      <c r="TGS254" s="12"/>
      <c r="TGT254" s="12"/>
      <c r="TGU254" s="12"/>
      <c r="TGV254" s="12"/>
      <c r="TGW254" s="12"/>
      <c r="TGX254" s="12"/>
      <c r="TGY254" s="12"/>
      <c r="TGZ254" s="12"/>
      <c r="THA254" s="12"/>
      <c r="THB254" s="12"/>
      <c r="THC254" s="12"/>
      <c r="THD254" s="12"/>
      <c r="THE254" s="12"/>
      <c r="THF254" s="12"/>
      <c r="THG254" s="12"/>
      <c r="THH254" s="12"/>
      <c r="THI254" s="12"/>
      <c r="THJ254" s="12"/>
      <c r="THK254" s="12"/>
      <c r="THL254" s="12"/>
      <c r="THM254" s="12"/>
      <c r="THN254" s="12"/>
      <c r="THO254" s="12"/>
      <c r="THP254" s="12"/>
      <c r="THQ254" s="12"/>
      <c r="THR254" s="12"/>
      <c r="THS254" s="12"/>
      <c r="THT254" s="12"/>
      <c r="THU254" s="12"/>
      <c r="THV254" s="12"/>
      <c r="THW254" s="12"/>
      <c r="THX254" s="12"/>
      <c r="THY254" s="12"/>
      <c r="THZ254" s="12"/>
      <c r="TIA254" s="12"/>
      <c r="TIB254" s="12"/>
      <c r="TIC254" s="12"/>
      <c r="TID254" s="12"/>
      <c r="TIE254" s="12"/>
      <c r="TIF254" s="12"/>
      <c r="TIG254" s="12"/>
      <c r="TIH254" s="12"/>
      <c r="TII254" s="12"/>
      <c r="TIJ254" s="12"/>
      <c r="TIK254" s="12"/>
      <c r="TIL254" s="12"/>
      <c r="TIM254" s="12"/>
      <c r="TIN254" s="12"/>
      <c r="TIO254" s="12"/>
      <c r="TIP254" s="12"/>
      <c r="TIQ254" s="12"/>
      <c r="TIR254" s="12"/>
      <c r="TIS254" s="12"/>
      <c r="TIT254" s="12"/>
      <c r="TIU254" s="12"/>
      <c r="TIV254" s="12"/>
      <c r="TIW254" s="12"/>
      <c r="TIX254" s="12"/>
      <c r="TIY254" s="12"/>
      <c r="TIZ254" s="12"/>
      <c r="TJA254" s="12"/>
      <c r="TJB254" s="12"/>
      <c r="TJC254" s="12"/>
      <c r="TJD254" s="12"/>
      <c r="TJE254" s="12"/>
      <c r="TJF254" s="12"/>
      <c r="TJG254" s="12"/>
      <c r="TJH254" s="12"/>
      <c r="TJI254" s="12"/>
      <c r="TJJ254" s="12"/>
      <c r="TJK254" s="12"/>
      <c r="TJL254" s="12"/>
      <c r="TJM254" s="12"/>
      <c r="TJN254" s="12"/>
      <c r="TJO254" s="12"/>
      <c r="TJP254" s="12"/>
      <c r="TJQ254" s="12"/>
      <c r="TJR254" s="12"/>
      <c r="TJS254" s="12"/>
      <c r="TJT254" s="12"/>
      <c r="TJU254" s="12"/>
      <c r="TJV254" s="12"/>
      <c r="TJW254" s="12"/>
      <c r="TJX254" s="12"/>
      <c r="TJY254" s="12"/>
      <c r="TJZ254" s="12"/>
      <c r="TKA254" s="12"/>
      <c r="TKB254" s="12"/>
      <c r="TKC254" s="12"/>
      <c r="TKD254" s="12"/>
      <c r="TKE254" s="12"/>
      <c r="TKF254" s="12"/>
      <c r="TKG254" s="12"/>
      <c r="TKH254" s="12"/>
      <c r="TKI254" s="12"/>
      <c r="TKJ254" s="12"/>
      <c r="TKK254" s="12"/>
      <c r="TKL254" s="12"/>
      <c r="TKM254" s="12"/>
      <c r="TKN254" s="12"/>
      <c r="TKO254" s="12"/>
      <c r="TKP254" s="12"/>
      <c r="TKQ254" s="12"/>
      <c r="TKR254" s="12"/>
      <c r="TKS254" s="12"/>
      <c r="TKT254" s="12"/>
      <c r="TKU254" s="12"/>
      <c r="TKV254" s="12"/>
      <c r="TKW254" s="12"/>
      <c r="TKX254" s="12"/>
      <c r="TKY254" s="12"/>
      <c r="TKZ254" s="12"/>
      <c r="TLA254" s="12"/>
      <c r="TLB254" s="12"/>
      <c r="TLC254" s="12"/>
      <c r="TLD254" s="12"/>
      <c r="TLE254" s="12"/>
      <c r="TLF254" s="12"/>
      <c r="TLG254" s="12"/>
      <c r="TLH254" s="12"/>
      <c r="TLI254" s="12"/>
      <c r="TLJ254" s="12"/>
      <c r="TLK254" s="12"/>
      <c r="TLL254" s="12"/>
      <c r="TLM254" s="12"/>
      <c r="TLN254" s="12"/>
      <c r="TLO254" s="12"/>
      <c r="TLP254" s="12"/>
      <c r="TLQ254" s="12"/>
      <c r="TLR254" s="12"/>
      <c r="TLS254" s="12"/>
      <c r="TLT254" s="12"/>
      <c r="TLU254" s="12"/>
      <c r="TLV254" s="12"/>
      <c r="TLW254" s="12"/>
      <c r="TLX254" s="12"/>
      <c r="TLY254" s="12"/>
      <c r="TLZ254" s="12"/>
      <c r="TMA254" s="12"/>
      <c r="TMB254" s="12"/>
      <c r="TMC254" s="12"/>
      <c r="TMD254" s="12"/>
      <c r="TME254" s="12"/>
      <c r="TMF254" s="12"/>
      <c r="TMG254" s="12"/>
      <c r="TMH254" s="12"/>
      <c r="TMI254" s="12"/>
      <c r="TMJ254" s="12"/>
      <c r="TMK254" s="12"/>
      <c r="TML254" s="12"/>
      <c r="TMM254" s="12"/>
      <c r="TMN254" s="12"/>
      <c r="TMO254" s="12"/>
      <c r="TMP254" s="12"/>
      <c r="TMQ254" s="12"/>
      <c r="TMR254" s="12"/>
      <c r="TMS254" s="12"/>
      <c r="TMT254" s="12"/>
      <c r="TMU254" s="12"/>
      <c r="TMV254" s="12"/>
      <c r="TMW254" s="12"/>
      <c r="TMX254" s="12"/>
      <c r="TMY254" s="12"/>
      <c r="TMZ254" s="12"/>
      <c r="TNA254" s="12"/>
      <c r="TNB254" s="12"/>
      <c r="TNC254" s="12"/>
      <c r="TND254" s="12"/>
      <c r="TNE254" s="12"/>
      <c r="TNF254" s="12"/>
      <c r="TNG254" s="12"/>
      <c r="TNH254" s="12"/>
      <c r="TNI254" s="12"/>
      <c r="TNJ254" s="12"/>
      <c r="TNK254" s="12"/>
      <c r="TNL254" s="12"/>
      <c r="TNM254" s="12"/>
      <c r="TNN254" s="12"/>
      <c r="TNO254" s="12"/>
      <c r="TNP254" s="12"/>
      <c r="TNQ254" s="12"/>
      <c r="TNR254" s="12"/>
      <c r="TNS254" s="12"/>
      <c r="TNT254" s="12"/>
      <c r="TNU254" s="12"/>
      <c r="TNV254" s="12"/>
      <c r="TNW254" s="12"/>
      <c r="TNX254" s="12"/>
      <c r="TNY254" s="12"/>
      <c r="TNZ254" s="12"/>
      <c r="TOA254" s="12"/>
      <c r="TOB254" s="12"/>
      <c r="TOC254" s="12"/>
      <c r="TOD254" s="12"/>
      <c r="TOE254" s="12"/>
      <c r="TOF254" s="12"/>
      <c r="TOG254" s="12"/>
      <c r="TOH254" s="12"/>
      <c r="TOI254" s="12"/>
      <c r="TOJ254" s="12"/>
      <c r="TOK254" s="12"/>
      <c r="TOL254" s="12"/>
      <c r="TOM254" s="12"/>
      <c r="TON254" s="12"/>
      <c r="TOO254" s="12"/>
      <c r="TOP254" s="12"/>
      <c r="TOQ254" s="12"/>
      <c r="TOR254" s="12"/>
      <c r="TOS254" s="12"/>
      <c r="TOT254" s="12"/>
      <c r="TOU254" s="12"/>
      <c r="TOV254" s="12"/>
      <c r="TOW254" s="12"/>
      <c r="TOX254" s="12"/>
      <c r="TOY254" s="12"/>
      <c r="TOZ254" s="12"/>
      <c r="TPA254" s="12"/>
      <c r="TPB254" s="12"/>
      <c r="TPC254" s="12"/>
      <c r="TPD254" s="12"/>
      <c r="TPE254" s="12"/>
      <c r="TPF254" s="12"/>
      <c r="TPG254" s="12"/>
      <c r="TPH254" s="12"/>
      <c r="TPI254" s="12"/>
      <c r="TPJ254" s="12"/>
      <c r="TPK254" s="12"/>
      <c r="TPL254" s="12"/>
      <c r="TPM254" s="12"/>
      <c r="TPN254" s="12"/>
      <c r="TPO254" s="12"/>
      <c r="TPP254" s="12"/>
      <c r="TPQ254" s="12"/>
      <c r="TPR254" s="12"/>
      <c r="TPS254" s="12"/>
      <c r="TPT254" s="12"/>
      <c r="TPU254" s="12"/>
      <c r="TPV254" s="12"/>
      <c r="TPW254" s="12"/>
      <c r="TPX254" s="12"/>
      <c r="TPY254" s="12"/>
      <c r="TPZ254" s="12"/>
      <c r="TQA254" s="12"/>
      <c r="TQB254" s="12"/>
      <c r="TQC254" s="12"/>
      <c r="TQD254" s="12"/>
      <c r="TQE254" s="12"/>
      <c r="TQF254" s="12"/>
      <c r="TQG254" s="12"/>
      <c r="TQH254" s="12"/>
      <c r="TQI254" s="12"/>
      <c r="TQJ254" s="12"/>
      <c r="TQK254" s="12"/>
      <c r="TQL254" s="12"/>
      <c r="TQM254" s="12"/>
      <c r="TQN254" s="12"/>
      <c r="TQO254" s="12"/>
      <c r="TQP254" s="12"/>
      <c r="TQQ254" s="12"/>
      <c r="TQR254" s="12"/>
      <c r="TQS254" s="12"/>
      <c r="TQT254" s="12"/>
      <c r="TQU254" s="12"/>
      <c r="TQV254" s="12"/>
      <c r="TQW254" s="12"/>
      <c r="TQX254" s="12"/>
      <c r="TQY254" s="12"/>
      <c r="TQZ254" s="12"/>
      <c r="TRA254" s="12"/>
      <c r="TRB254" s="12"/>
      <c r="TRC254" s="12"/>
      <c r="TRD254" s="12"/>
      <c r="TRE254" s="12"/>
      <c r="TRF254" s="12"/>
      <c r="TRG254" s="12"/>
      <c r="TRH254" s="12"/>
      <c r="TRI254" s="12"/>
      <c r="TRJ254" s="12"/>
      <c r="TRK254" s="12"/>
      <c r="TRL254" s="12"/>
      <c r="TRM254" s="12"/>
      <c r="TRN254" s="12"/>
      <c r="TRO254" s="12"/>
      <c r="TRP254" s="12"/>
      <c r="TRQ254" s="12"/>
      <c r="TRR254" s="12"/>
      <c r="TRS254" s="12"/>
      <c r="TRT254" s="12"/>
      <c r="TRU254" s="12"/>
      <c r="TRV254" s="12"/>
      <c r="TRW254" s="12"/>
      <c r="TRX254" s="12"/>
      <c r="TRY254" s="12"/>
      <c r="TRZ254" s="12"/>
      <c r="TSA254" s="12"/>
      <c r="TSB254" s="12"/>
      <c r="TSC254" s="12"/>
      <c r="TSD254" s="12"/>
      <c r="TSE254" s="12"/>
      <c r="TSF254" s="12"/>
      <c r="TSG254" s="12"/>
      <c r="TSH254" s="12"/>
      <c r="TSI254" s="12"/>
      <c r="TSJ254" s="12"/>
      <c r="TSK254" s="12"/>
      <c r="TSL254" s="12"/>
      <c r="TSM254" s="12"/>
      <c r="TSN254" s="12"/>
      <c r="TSO254" s="12"/>
      <c r="TSP254" s="12"/>
      <c r="TSQ254" s="12"/>
      <c r="TSR254" s="12"/>
      <c r="TSS254" s="12"/>
      <c r="TST254" s="12"/>
      <c r="TSU254" s="12"/>
      <c r="TSV254" s="12"/>
      <c r="TSW254" s="12"/>
      <c r="TSX254" s="12"/>
      <c r="TSY254" s="12"/>
      <c r="TSZ254" s="12"/>
      <c r="TTA254" s="12"/>
      <c r="TTB254" s="12"/>
      <c r="TTC254" s="12"/>
      <c r="TTD254" s="12"/>
      <c r="TTE254" s="12"/>
      <c r="TTF254" s="12"/>
      <c r="TTG254" s="12"/>
      <c r="TTH254" s="12"/>
      <c r="TTI254" s="12"/>
      <c r="TTJ254" s="12"/>
      <c r="TTK254" s="12"/>
      <c r="TTL254" s="12"/>
      <c r="TTM254" s="12"/>
      <c r="TTN254" s="12"/>
      <c r="TTO254" s="12"/>
      <c r="TTP254" s="12"/>
      <c r="TTQ254" s="12"/>
      <c r="TTR254" s="12"/>
      <c r="TTS254" s="12"/>
      <c r="TTT254" s="12"/>
      <c r="TTU254" s="12"/>
      <c r="TTV254" s="12"/>
      <c r="TTW254" s="12"/>
      <c r="TTX254" s="12"/>
      <c r="TTY254" s="12"/>
      <c r="TTZ254" s="12"/>
      <c r="TUA254" s="12"/>
      <c r="TUB254" s="12"/>
      <c r="TUC254" s="12"/>
      <c r="TUD254" s="12"/>
      <c r="TUE254" s="12"/>
      <c r="TUF254" s="12"/>
      <c r="TUG254" s="12"/>
      <c r="TUH254" s="12"/>
      <c r="TUI254" s="12"/>
      <c r="TUJ254" s="12"/>
      <c r="TUK254" s="12"/>
      <c r="TUL254" s="12"/>
      <c r="TUM254" s="12"/>
      <c r="TUN254" s="12"/>
      <c r="TUO254" s="12"/>
      <c r="TUP254" s="12"/>
      <c r="TUQ254" s="12"/>
      <c r="TUR254" s="12"/>
      <c r="TUS254" s="12"/>
      <c r="TUT254" s="12"/>
      <c r="TUU254" s="12"/>
      <c r="TUV254" s="12"/>
      <c r="TUW254" s="12"/>
      <c r="TUX254" s="12"/>
      <c r="TUY254" s="12"/>
      <c r="TUZ254" s="12"/>
      <c r="TVA254" s="12"/>
      <c r="TVB254" s="12"/>
      <c r="TVC254" s="12"/>
      <c r="TVD254" s="12"/>
      <c r="TVE254" s="12"/>
      <c r="TVF254" s="12"/>
      <c r="TVG254" s="12"/>
      <c r="TVH254" s="12"/>
      <c r="TVI254" s="12"/>
      <c r="TVJ254" s="12"/>
      <c r="TVK254" s="12"/>
      <c r="TVL254" s="12"/>
      <c r="TVM254" s="12"/>
      <c r="TVN254" s="12"/>
      <c r="TVO254" s="12"/>
      <c r="TVP254" s="12"/>
      <c r="TVQ254" s="12"/>
      <c r="TVR254" s="12"/>
      <c r="TVS254" s="12"/>
      <c r="TVT254" s="12"/>
      <c r="TVU254" s="12"/>
      <c r="TVV254" s="12"/>
      <c r="TVW254" s="12"/>
      <c r="TVX254" s="12"/>
      <c r="TVY254" s="12"/>
      <c r="TVZ254" s="12"/>
      <c r="TWA254" s="12"/>
      <c r="TWB254" s="12"/>
      <c r="TWC254" s="12"/>
      <c r="TWD254" s="12"/>
      <c r="TWE254" s="12"/>
      <c r="TWF254" s="12"/>
      <c r="TWG254" s="12"/>
      <c r="TWH254" s="12"/>
      <c r="TWI254" s="12"/>
      <c r="TWJ254" s="12"/>
      <c r="TWK254" s="12"/>
      <c r="TWL254" s="12"/>
      <c r="TWM254" s="12"/>
      <c r="TWN254" s="12"/>
      <c r="TWO254" s="12"/>
      <c r="TWP254" s="12"/>
      <c r="TWQ254" s="12"/>
      <c r="TWR254" s="12"/>
      <c r="TWS254" s="12"/>
      <c r="TWT254" s="12"/>
      <c r="TWU254" s="12"/>
      <c r="TWV254" s="12"/>
      <c r="TWW254" s="12"/>
      <c r="TWX254" s="12"/>
      <c r="TWY254" s="12"/>
      <c r="TWZ254" s="12"/>
      <c r="TXA254" s="12"/>
      <c r="TXB254" s="12"/>
      <c r="TXC254" s="12"/>
      <c r="TXD254" s="12"/>
      <c r="TXE254" s="12"/>
      <c r="TXF254" s="12"/>
      <c r="TXG254" s="12"/>
      <c r="TXH254" s="12"/>
      <c r="TXI254" s="12"/>
      <c r="TXJ254" s="12"/>
      <c r="TXK254" s="12"/>
      <c r="TXL254" s="12"/>
      <c r="TXM254" s="12"/>
      <c r="TXN254" s="12"/>
      <c r="TXO254" s="12"/>
      <c r="TXP254" s="12"/>
      <c r="TXQ254" s="12"/>
      <c r="TXR254" s="12"/>
      <c r="TXS254" s="12"/>
      <c r="TXT254" s="12"/>
      <c r="TXU254" s="12"/>
      <c r="TXV254" s="12"/>
      <c r="TXW254" s="12"/>
      <c r="TXX254" s="12"/>
      <c r="TXY254" s="12"/>
      <c r="TXZ254" s="12"/>
      <c r="TYA254" s="12"/>
      <c r="TYB254" s="12"/>
      <c r="TYC254" s="12"/>
      <c r="TYD254" s="12"/>
      <c r="TYE254" s="12"/>
      <c r="TYF254" s="12"/>
      <c r="TYG254" s="12"/>
      <c r="TYH254" s="12"/>
      <c r="TYI254" s="12"/>
      <c r="TYJ254" s="12"/>
      <c r="TYK254" s="12"/>
      <c r="TYL254" s="12"/>
      <c r="TYM254" s="12"/>
      <c r="TYN254" s="12"/>
      <c r="TYO254" s="12"/>
      <c r="TYP254" s="12"/>
      <c r="TYQ254" s="12"/>
      <c r="TYR254" s="12"/>
      <c r="TYS254" s="12"/>
      <c r="TYT254" s="12"/>
      <c r="TYU254" s="12"/>
      <c r="TYV254" s="12"/>
      <c r="TYW254" s="12"/>
      <c r="TYX254" s="12"/>
      <c r="TYY254" s="12"/>
      <c r="TYZ254" s="12"/>
      <c r="TZA254" s="12"/>
      <c r="TZB254" s="12"/>
      <c r="TZC254" s="12"/>
      <c r="TZD254" s="12"/>
      <c r="TZE254" s="12"/>
      <c r="TZF254" s="12"/>
      <c r="TZG254" s="12"/>
      <c r="TZH254" s="12"/>
      <c r="TZI254" s="12"/>
      <c r="TZJ254" s="12"/>
      <c r="TZK254" s="12"/>
      <c r="TZL254" s="12"/>
      <c r="TZM254" s="12"/>
      <c r="TZN254" s="12"/>
      <c r="TZO254" s="12"/>
      <c r="TZP254" s="12"/>
      <c r="TZQ254" s="12"/>
      <c r="TZR254" s="12"/>
      <c r="TZS254" s="12"/>
      <c r="TZT254" s="12"/>
      <c r="TZU254" s="12"/>
      <c r="TZV254" s="12"/>
      <c r="TZW254" s="12"/>
      <c r="TZX254" s="12"/>
      <c r="TZY254" s="12"/>
      <c r="TZZ254" s="12"/>
      <c r="UAA254" s="12"/>
      <c r="UAB254" s="12"/>
      <c r="UAC254" s="12"/>
      <c r="UAD254" s="12"/>
      <c r="UAE254" s="12"/>
      <c r="UAF254" s="12"/>
      <c r="UAG254" s="12"/>
      <c r="UAH254" s="12"/>
      <c r="UAI254" s="12"/>
      <c r="UAJ254" s="12"/>
      <c r="UAK254" s="12"/>
      <c r="UAL254" s="12"/>
      <c r="UAM254" s="12"/>
      <c r="UAN254" s="12"/>
      <c r="UAO254" s="12"/>
      <c r="UAP254" s="12"/>
      <c r="UAQ254" s="12"/>
      <c r="UAR254" s="12"/>
      <c r="UAS254" s="12"/>
      <c r="UAT254" s="12"/>
      <c r="UAU254" s="12"/>
      <c r="UAV254" s="12"/>
      <c r="UAW254" s="12"/>
      <c r="UAX254" s="12"/>
      <c r="UAY254" s="12"/>
      <c r="UAZ254" s="12"/>
      <c r="UBA254" s="12"/>
      <c r="UBB254" s="12"/>
      <c r="UBC254" s="12"/>
      <c r="UBD254" s="12"/>
      <c r="UBE254" s="12"/>
      <c r="UBF254" s="12"/>
      <c r="UBG254" s="12"/>
      <c r="UBH254" s="12"/>
      <c r="UBI254" s="12"/>
      <c r="UBJ254" s="12"/>
      <c r="UBK254" s="12"/>
      <c r="UBL254" s="12"/>
      <c r="UBM254" s="12"/>
      <c r="UBN254" s="12"/>
      <c r="UBO254" s="12"/>
      <c r="UBP254" s="12"/>
      <c r="UBQ254" s="12"/>
      <c r="UBR254" s="12"/>
      <c r="UBS254" s="12"/>
      <c r="UBT254" s="12"/>
      <c r="UBU254" s="12"/>
      <c r="UBV254" s="12"/>
      <c r="UBW254" s="12"/>
      <c r="UBX254" s="12"/>
      <c r="UBY254" s="12"/>
      <c r="UBZ254" s="12"/>
      <c r="UCA254" s="12"/>
      <c r="UCB254" s="12"/>
      <c r="UCC254" s="12"/>
      <c r="UCD254" s="12"/>
      <c r="UCE254" s="12"/>
      <c r="UCF254" s="12"/>
      <c r="UCG254" s="12"/>
      <c r="UCH254" s="12"/>
      <c r="UCI254" s="12"/>
      <c r="UCJ254" s="12"/>
      <c r="UCK254" s="12"/>
      <c r="UCL254" s="12"/>
      <c r="UCM254" s="12"/>
      <c r="UCN254" s="12"/>
      <c r="UCO254" s="12"/>
      <c r="UCP254" s="12"/>
      <c r="UCQ254" s="12"/>
      <c r="UCR254" s="12"/>
      <c r="UCS254" s="12"/>
      <c r="UCT254" s="12"/>
      <c r="UCU254" s="12"/>
      <c r="UCV254" s="12"/>
      <c r="UCW254" s="12"/>
      <c r="UCX254" s="12"/>
      <c r="UCY254" s="12"/>
      <c r="UCZ254" s="12"/>
      <c r="UDA254" s="12"/>
      <c r="UDB254" s="12"/>
      <c r="UDC254" s="12"/>
      <c r="UDD254" s="12"/>
      <c r="UDE254" s="12"/>
      <c r="UDF254" s="12"/>
      <c r="UDG254" s="12"/>
      <c r="UDH254" s="12"/>
      <c r="UDI254" s="12"/>
      <c r="UDJ254" s="12"/>
      <c r="UDK254" s="12"/>
      <c r="UDL254" s="12"/>
      <c r="UDM254" s="12"/>
      <c r="UDN254" s="12"/>
      <c r="UDO254" s="12"/>
      <c r="UDP254" s="12"/>
      <c r="UDQ254" s="12"/>
      <c r="UDR254" s="12"/>
      <c r="UDS254" s="12"/>
      <c r="UDT254" s="12"/>
      <c r="UDU254" s="12"/>
      <c r="UDV254" s="12"/>
      <c r="UDW254" s="12"/>
      <c r="UDX254" s="12"/>
      <c r="UDY254" s="12"/>
      <c r="UDZ254" s="12"/>
      <c r="UEA254" s="12"/>
      <c r="UEB254" s="12"/>
      <c r="UEC254" s="12"/>
      <c r="UED254" s="12"/>
      <c r="UEE254" s="12"/>
      <c r="UEF254" s="12"/>
      <c r="UEG254" s="12"/>
      <c r="UEH254" s="12"/>
      <c r="UEI254" s="12"/>
      <c r="UEJ254" s="12"/>
      <c r="UEK254" s="12"/>
      <c r="UEL254" s="12"/>
      <c r="UEM254" s="12"/>
      <c r="UEN254" s="12"/>
      <c r="UEO254" s="12"/>
      <c r="UEP254" s="12"/>
      <c r="UEQ254" s="12"/>
      <c r="UER254" s="12"/>
      <c r="UES254" s="12"/>
      <c r="UET254" s="12"/>
      <c r="UEU254" s="12"/>
      <c r="UEV254" s="12"/>
      <c r="UEW254" s="12"/>
      <c r="UEX254" s="12"/>
      <c r="UEY254" s="12"/>
      <c r="UEZ254" s="12"/>
      <c r="UFA254" s="12"/>
      <c r="UFB254" s="12"/>
      <c r="UFC254" s="12"/>
      <c r="UFD254" s="12"/>
      <c r="UFE254" s="12"/>
      <c r="UFF254" s="12"/>
      <c r="UFG254" s="12"/>
      <c r="UFH254" s="12"/>
      <c r="UFI254" s="12"/>
      <c r="UFJ254" s="12"/>
      <c r="UFK254" s="12"/>
      <c r="UFL254" s="12"/>
      <c r="UFM254" s="12"/>
      <c r="UFN254" s="12"/>
      <c r="UFO254" s="12"/>
      <c r="UFP254" s="12"/>
      <c r="UFQ254" s="12"/>
      <c r="UFR254" s="12"/>
      <c r="UFS254" s="12"/>
      <c r="UFT254" s="12"/>
      <c r="UFU254" s="12"/>
      <c r="UFV254" s="12"/>
      <c r="UFW254" s="12"/>
      <c r="UFX254" s="12"/>
      <c r="UFY254" s="12"/>
      <c r="UFZ254" s="12"/>
      <c r="UGA254" s="12"/>
      <c r="UGB254" s="12"/>
      <c r="UGC254" s="12"/>
      <c r="UGD254" s="12"/>
      <c r="UGE254" s="12"/>
      <c r="UGF254" s="12"/>
      <c r="UGG254" s="12"/>
      <c r="UGH254" s="12"/>
      <c r="UGI254" s="12"/>
      <c r="UGJ254" s="12"/>
      <c r="UGK254" s="12"/>
      <c r="UGL254" s="12"/>
      <c r="UGM254" s="12"/>
      <c r="UGN254" s="12"/>
      <c r="UGO254" s="12"/>
      <c r="UGP254" s="12"/>
      <c r="UGQ254" s="12"/>
      <c r="UGR254" s="12"/>
      <c r="UGS254" s="12"/>
      <c r="UGT254" s="12"/>
      <c r="UGU254" s="12"/>
      <c r="UGV254" s="12"/>
      <c r="UGW254" s="12"/>
      <c r="UGX254" s="12"/>
      <c r="UGY254" s="12"/>
      <c r="UGZ254" s="12"/>
      <c r="UHA254" s="12"/>
      <c r="UHB254" s="12"/>
      <c r="UHC254" s="12"/>
      <c r="UHD254" s="12"/>
      <c r="UHE254" s="12"/>
      <c r="UHF254" s="12"/>
      <c r="UHG254" s="12"/>
      <c r="UHH254" s="12"/>
      <c r="UHI254" s="12"/>
      <c r="UHJ254" s="12"/>
      <c r="UHK254" s="12"/>
      <c r="UHL254" s="12"/>
      <c r="UHM254" s="12"/>
      <c r="UHN254" s="12"/>
      <c r="UHO254" s="12"/>
      <c r="UHP254" s="12"/>
      <c r="UHQ254" s="12"/>
      <c r="UHR254" s="12"/>
      <c r="UHS254" s="12"/>
      <c r="UHT254" s="12"/>
      <c r="UHU254" s="12"/>
      <c r="UHV254" s="12"/>
      <c r="UHW254" s="12"/>
      <c r="UHX254" s="12"/>
      <c r="UHY254" s="12"/>
      <c r="UHZ254" s="12"/>
      <c r="UIA254" s="12"/>
      <c r="UIB254" s="12"/>
      <c r="UIC254" s="12"/>
      <c r="UID254" s="12"/>
      <c r="UIE254" s="12"/>
      <c r="UIF254" s="12"/>
      <c r="UIG254" s="12"/>
      <c r="UIH254" s="12"/>
      <c r="UII254" s="12"/>
      <c r="UIJ254" s="12"/>
      <c r="UIK254" s="12"/>
      <c r="UIL254" s="12"/>
      <c r="UIM254" s="12"/>
      <c r="UIN254" s="12"/>
      <c r="UIO254" s="12"/>
      <c r="UIP254" s="12"/>
      <c r="UIQ254" s="12"/>
      <c r="UIR254" s="12"/>
      <c r="UIS254" s="12"/>
      <c r="UIT254" s="12"/>
      <c r="UIU254" s="12"/>
      <c r="UIV254" s="12"/>
      <c r="UIW254" s="12"/>
      <c r="UIX254" s="12"/>
      <c r="UIY254" s="12"/>
      <c r="UIZ254" s="12"/>
      <c r="UJA254" s="12"/>
      <c r="UJB254" s="12"/>
      <c r="UJC254" s="12"/>
      <c r="UJD254" s="12"/>
      <c r="UJE254" s="12"/>
      <c r="UJF254" s="12"/>
      <c r="UJG254" s="12"/>
      <c r="UJH254" s="12"/>
      <c r="UJI254" s="12"/>
      <c r="UJJ254" s="12"/>
      <c r="UJK254" s="12"/>
      <c r="UJL254" s="12"/>
      <c r="UJM254" s="12"/>
      <c r="UJN254" s="12"/>
      <c r="UJO254" s="12"/>
      <c r="UJP254" s="12"/>
      <c r="UJQ254" s="12"/>
      <c r="UJR254" s="12"/>
      <c r="UJS254" s="12"/>
      <c r="UJT254" s="12"/>
      <c r="UJU254" s="12"/>
      <c r="UJV254" s="12"/>
      <c r="UJW254" s="12"/>
      <c r="UJX254" s="12"/>
      <c r="UJY254" s="12"/>
      <c r="UJZ254" s="12"/>
      <c r="UKA254" s="12"/>
      <c r="UKB254" s="12"/>
      <c r="UKC254" s="12"/>
      <c r="UKD254" s="12"/>
      <c r="UKE254" s="12"/>
      <c r="UKF254" s="12"/>
      <c r="UKG254" s="12"/>
      <c r="UKH254" s="12"/>
      <c r="UKI254" s="12"/>
      <c r="UKJ254" s="12"/>
      <c r="UKK254" s="12"/>
      <c r="UKL254" s="12"/>
      <c r="UKM254" s="12"/>
      <c r="UKN254" s="12"/>
      <c r="UKO254" s="12"/>
      <c r="UKP254" s="12"/>
      <c r="UKQ254" s="12"/>
      <c r="UKR254" s="12"/>
      <c r="UKS254" s="12"/>
      <c r="UKT254" s="12"/>
      <c r="UKU254" s="12"/>
      <c r="UKV254" s="12"/>
      <c r="UKW254" s="12"/>
      <c r="UKX254" s="12"/>
      <c r="UKY254" s="12"/>
      <c r="UKZ254" s="12"/>
      <c r="ULA254" s="12"/>
      <c r="ULB254" s="12"/>
      <c r="ULC254" s="12"/>
      <c r="ULD254" s="12"/>
      <c r="ULE254" s="12"/>
      <c r="ULF254" s="12"/>
      <c r="ULG254" s="12"/>
      <c r="ULH254" s="12"/>
      <c r="ULI254" s="12"/>
      <c r="ULJ254" s="12"/>
      <c r="ULK254" s="12"/>
      <c r="ULL254" s="12"/>
      <c r="ULM254" s="12"/>
      <c r="ULN254" s="12"/>
      <c r="ULO254" s="12"/>
      <c r="ULP254" s="12"/>
      <c r="ULQ254" s="12"/>
      <c r="ULR254" s="12"/>
      <c r="ULS254" s="12"/>
      <c r="ULT254" s="12"/>
      <c r="ULU254" s="12"/>
      <c r="ULV254" s="12"/>
      <c r="ULW254" s="12"/>
      <c r="ULX254" s="12"/>
      <c r="ULY254" s="12"/>
      <c r="ULZ254" s="12"/>
      <c r="UMA254" s="12"/>
      <c r="UMB254" s="12"/>
      <c r="UMC254" s="12"/>
      <c r="UMD254" s="12"/>
      <c r="UME254" s="12"/>
      <c r="UMF254" s="12"/>
      <c r="UMG254" s="12"/>
      <c r="UMH254" s="12"/>
      <c r="UMI254" s="12"/>
      <c r="UMJ254" s="12"/>
      <c r="UMK254" s="12"/>
      <c r="UML254" s="12"/>
      <c r="UMM254" s="12"/>
      <c r="UMN254" s="12"/>
      <c r="UMO254" s="12"/>
      <c r="UMP254" s="12"/>
      <c r="UMQ254" s="12"/>
      <c r="UMR254" s="12"/>
      <c r="UMS254" s="12"/>
      <c r="UMT254" s="12"/>
      <c r="UMU254" s="12"/>
      <c r="UMV254" s="12"/>
      <c r="UMW254" s="12"/>
      <c r="UMX254" s="12"/>
      <c r="UMY254" s="12"/>
      <c r="UMZ254" s="12"/>
      <c r="UNA254" s="12"/>
      <c r="UNB254" s="12"/>
      <c r="UNC254" s="12"/>
      <c r="UND254" s="12"/>
      <c r="UNE254" s="12"/>
      <c r="UNF254" s="12"/>
      <c r="UNG254" s="12"/>
      <c r="UNH254" s="12"/>
      <c r="UNI254" s="12"/>
      <c r="UNJ254" s="12"/>
      <c r="UNK254" s="12"/>
      <c r="UNL254" s="12"/>
      <c r="UNM254" s="12"/>
      <c r="UNN254" s="12"/>
      <c r="UNO254" s="12"/>
      <c r="UNP254" s="12"/>
      <c r="UNQ254" s="12"/>
      <c r="UNR254" s="12"/>
      <c r="UNS254" s="12"/>
      <c r="UNT254" s="12"/>
      <c r="UNU254" s="12"/>
      <c r="UNV254" s="12"/>
      <c r="UNW254" s="12"/>
      <c r="UNX254" s="12"/>
      <c r="UNY254" s="12"/>
      <c r="UNZ254" s="12"/>
      <c r="UOA254" s="12"/>
      <c r="UOB254" s="12"/>
      <c r="UOC254" s="12"/>
      <c r="UOD254" s="12"/>
      <c r="UOE254" s="12"/>
      <c r="UOF254" s="12"/>
      <c r="UOG254" s="12"/>
      <c r="UOH254" s="12"/>
      <c r="UOI254" s="12"/>
      <c r="UOJ254" s="12"/>
      <c r="UOK254" s="12"/>
      <c r="UOL254" s="12"/>
      <c r="UOM254" s="12"/>
      <c r="UON254" s="12"/>
      <c r="UOO254" s="12"/>
      <c r="UOP254" s="12"/>
      <c r="UOQ254" s="12"/>
      <c r="UOR254" s="12"/>
      <c r="UOS254" s="12"/>
      <c r="UOT254" s="12"/>
      <c r="UOU254" s="12"/>
      <c r="UOV254" s="12"/>
      <c r="UOW254" s="12"/>
      <c r="UOX254" s="12"/>
      <c r="UOY254" s="12"/>
      <c r="UOZ254" s="12"/>
      <c r="UPA254" s="12"/>
      <c r="UPB254" s="12"/>
      <c r="UPC254" s="12"/>
      <c r="UPD254" s="12"/>
      <c r="UPE254" s="12"/>
      <c r="UPF254" s="12"/>
      <c r="UPG254" s="12"/>
      <c r="UPH254" s="12"/>
      <c r="UPI254" s="12"/>
      <c r="UPJ254" s="12"/>
      <c r="UPK254" s="12"/>
      <c r="UPL254" s="12"/>
      <c r="UPM254" s="12"/>
      <c r="UPN254" s="12"/>
      <c r="UPO254" s="12"/>
      <c r="UPP254" s="12"/>
      <c r="UPQ254" s="12"/>
      <c r="UPR254" s="12"/>
      <c r="UPS254" s="12"/>
      <c r="UPT254" s="12"/>
      <c r="UPU254" s="12"/>
      <c r="UPV254" s="12"/>
      <c r="UPW254" s="12"/>
      <c r="UPX254" s="12"/>
      <c r="UPY254" s="12"/>
      <c r="UPZ254" s="12"/>
      <c r="UQA254" s="12"/>
      <c r="UQB254" s="12"/>
      <c r="UQC254" s="12"/>
      <c r="UQD254" s="12"/>
      <c r="UQE254" s="12"/>
      <c r="UQF254" s="12"/>
      <c r="UQG254" s="12"/>
      <c r="UQH254" s="12"/>
      <c r="UQI254" s="12"/>
      <c r="UQJ254" s="12"/>
      <c r="UQK254" s="12"/>
      <c r="UQL254" s="12"/>
      <c r="UQM254" s="12"/>
      <c r="UQN254" s="12"/>
      <c r="UQO254" s="12"/>
      <c r="UQP254" s="12"/>
      <c r="UQQ254" s="12"/>
      <c r="UQR254" s="12"/>
      <c r="UQS254" s="12"/>
      <c r="UQT254" s="12"/>
      <c r="UQU254" s="12"/>
      <c r="UQV254" s="12"/>
      <c r="UQW254" s="12"/>
      <c r="UQX254" s="12"/>
      <c r="UQY254" s="12"/>
      <c r="UQZ254" s="12"/>
      <c r="URA254" s="12"/>
      <c r="URB254" s="12"/>
      <c r="URC254" s="12"/>
      <c r="URD254" s="12"/>
      <c r="URE254" s="12"/>
      <c r="URF254" s="12"/>
      <c r="URG254" s="12"/>
      <c r="URH254" s="12"/>
      <c r="URI254" s="12"/>
      <c r="URJ254" s="12"/>
      <c r="URK254" s="12"/>
      <c r="URL254" s="12"/>
      <c r="URM254" s="12"/>
      <c r="URN254" s="12"/>
      <c r="URO254" s="12"/>
      <c r="URP254" s="12"/>
      <c r="URQ254" s="12"/>
      <c r="URR254" s="12"/>
      <c r="URS254" s="12"/>
      <c r="URT254" s="12"/>
      <c r="URU254" s="12"/>
      <c r="URV254" s="12"/>
      <c r="URW254" s="12"/>
      <c r="URX254" s="12"/>
      <c r="URY254" s="12"/>
      <c r="URZ254" s="12"/>
      <c r="USA254" s="12"/>
      <c r="USB254" s="12"/>
      <c r="USC254" s="12"/>
      <c r="USD254" s="12"/>
      <c r="USE254" s="12"/>
      <c r="USF254" s="12"/>
      <c r="USG254" s="12"/>
      <c r="USH254" s="12"/>
      <c r="USI254" s="12"/>
      <c r="USJ254" s="12"/>
      <c r="USK254" s="12"/>
      <c r="USL254" s="12"/>
      <c r="USM254" s="12"/>
      <c r="USN254" s="12"/>
      <c r="USO254" s="12"/>
      <c r="USP254" s="12"/>
      <c r="USQ254" s="12"/>
      <c r="USR254" s="12"/>
      <c r="USS254" s="12"/>
      <c r="UST254" s="12"/>
      <c r="USU254" s="12"/>
      <c r="USV254" s="12"/>
      <c r="USW254" s="12"/>
      <c r="USX254" s="12"/>
      <c r="USY254" s="12"/>
      <c r="USZ254" s="12"/>
      <c r="UTA254" s="12"/>
      <c r="UTB254" s="12"/>
      <c r="UTC254" s="12"/>
      <c r="UTD254" s="12"/>
      <c r="UTE254" s="12"/>
      <c r="UTF254" s="12"/>
      <c r="UTG254" s="12"/>
      <c r="UTH254" s="12"/>
      <c r="UTI254" s="12"/>
      <c r="UTJ254" s="12"/>
      <c r="UTK254" s="12"/>
      <c r="UTL254" s="12"/>
      <c r="UTM254" s="12"/>
      <c r="UTN254" s="12"/>
      <c r="UTO254" s="12"/>
      <c r="UTP254" s="12"/>
      <c r="UTQ254" s="12"/>
      <c r="UTR254" s="12"/>
      <c r="UTS254" s="12"/>
      <c r="UTT254" s="12"/>
      <c r="UTU254" s="12"/>
      <c r="UTV254" s="12"/>
      <c r="UTW254" s="12"/>
      <c r="UTX254" s="12"/>
      <c r="UTY254" s="12"/>
      <c r="UTZ254" s="12"/>
      <c r="UUA254" s="12"/>
      <c r="UUB254" s="12"/>
      <c r="UUC254" s="12"/>
      <c r="UUD254" s="12"/>
      <c r="UUE254" s="12"/>
      <c r="UUF254" s="12"/>
      <c r="UUG254" s="12"/>
      <c r="UUH254" s="12"/>
      <c r="UUI254" s="12"/>
      <c r="UUJ254" s="12"/>
      <c r="UUK254" s="12"/>
      <c r="UUL254" s="12"/>
      <c r="UUM254" s="12"/>
      <c r="UUN254" s="12"/>
      <c r="UUO254" s="12"/>
      <c r="UUP254" s="12"/>
      <c r="UUQ254" s="12"/>
      <c r="UUR254" s="12"/>
      <c r="UUS254" s="12"/>
      <c r="UUT254" s="12"/>
      <c r="UUU254" s="12"/>
      <c r="UUV254" s="12"/>
      <c r="UUW254" s="12"/>
      <c r="UUX254" s="12"/>
      <c r="UUY254" s="12"/>
      <c r="UUZ254" s="12"/>
      <c r="UVA254" s="12"/>
      <c r="UVB254" s="12"/>
      <c r="UVC254" s="12"/>
      <c r="UVD254" s="12"/>
      <c r="UVE254" s="12"/>
      <c r="UVF254" s="12"/>
      <c r="UVG254" s="12"/>
      <c r="UVH254" s="12"/>
      <c r="UVI254" s="12"/>
      <c r="UVJ254" s="12"/>
      <c r="UVK254" s="12"/>
      <c r="UVL254" s="12"/>
      <c r="UVM254" s="12"/>
      <c r="UVN254" s="12"/>
      <c r="UVO254" s="12"/>
      <c r="UVP254" s="12"/>
      <c r="UVQ254" s="12"/>
      <c r="UVR254" s="12"/>
      <c r="UVS254" s="12"/>
      <c r="UVT254" s="12"/>
      <c r="UVU254" s="12"/>
      <c r="UVV254" s="12"/>
      <c r="UVW254" s="12"/>
      <c r="UVX254" s="12"/>
      <c r="UVY254" s="12"/>
      <c r="UVZ254" s="12"/>
      <c r="UWA254" s="12"/>
      <c r="UWB254" s="12"/>
      <c r="UWC254" s="12"/>
      <c r="UWD254" s="12"/>
      <c r="UWE254" s="12"/>
      <c r="UWF254" s="12"/>
      <c r="UWG254" s="12"/>
      <c r="UWH254" s="12"/>
      <c r="UWI254" s="12"/>
      <c r="UWJ254" s="12"/>
      <c r="UWK254" s="12"/>
      <c r="UWL254" s="12"/>
      <c r="UWM254" s="12"/>
      <c r="UWN254" s="12"/>
      <c r="UWO254" s="12"/>
      <c r="UWP254" s="12"/>
      <c r="UWQ254" s="12"/>
      <c r="UWR254" s="12"/>
      <c r="UWS254" s="12"/>
      <c r="UWT254" s="12"/>
      <c r="UWU254" s="12"/>
      <c r="UWV254" s="12"/>
      <c r="UWW254" s="12"/>
      <c r="UWX254" s="12"/>
      <c r="UWY254" s="12"/>
      <c r="UWZ254" s="12"/>
      <c r="UXA254" s="12"/>
      <c r="UXB254" s="12"/>
      <c r="UXC254" s="12"/>
      <c r="UXD254" s="12"/>
      <c r="UXE254" s="12"/>
      <c r="UXF254" s="12"/>
      <c r="UXG254" s="12"/>
      <c r="UXH254" s="12"/>
      <c r="UXI254" s="12"/>
      <c r="UXJ254" s="12"/>
      <c r="UXK254" s="12"/>
      <c r="UXL254" s="12"/>
      <c r="UXM254" s="12"/>
      <c r="UXN254" s="12"/>
      <c r="UXO254" s="12"/>
      <c r="UXP254" s="12"/>
      <c r="UXQ254" s="12"/>
      <c r="UXR254" s="12"/>
      <c r="UXS254" s="12"/>
      <c r="UXT254" s="12"/>
      <c r="UXU254" s="12"/>
      <c r="UXV254" s="12"/>
      <c r="UXW254" s="12"/>
      <c r="UXX254" s="12"/>
      <c r="UXY254" s="12"/>
      <c r="UXZ254" s="12"/>
      <c r="UYA254" s="12"/>
      <c r="UYB254" s="12"/>
      <c r="UYC254" s="12"/>
      <c r="UYD254" s="12"/>
      <c r="UYE254" s="12"/>
      <c r="UYF254" s="12"/>
      <c r="UYG254" s="12"/>
      <c r="UYH254" s="12"/>
      <c r="UYI254" s="12"/>
      <c r="UYJ254" s="12"/>
      <c r="UYK254" s="12"/>
      <c r="UYL254" s="12"/>
      <c r="UYM254" s="12"/>
      <c r="UYN254" s="12"/>
      <c r="UYO254" s="12"/>
      <c r="UYP254" s="12"/>
      <c r="UYQ254" s="12"/>
      <c r="UYR254" s="12"/>
      <c r="UYS254" s="12"/>
      <c r="UYT254" s="12"/>
      <c r="UYU254" s="12"/>
      <c r="UYV254" s="12"/>
      <c r="UYW254" s="12"/>
      <c r="UYX254" s="12"/>
      <c r="UYY254" s="12"/>
      <c r="UYZ254" s="12"/>
      <c r="UZA254" s="12"/>
      <c r="UZB254" s="12"/>
      <c r="UZC254" s="12"/>
      <c r="UZD254" s="12"/>
      <c r="UZE254" s="12"/>
      <c r="UZF254" s="12"/>
      <c r="UZG254" s="12"/>
      <c r="UZH254" s="12"/>
      <c r="UZI254" s="12"/>
      <c r="UZJ254" s="12"/>
      <c r="UZK254" s="12"/>
      <c r="UZL254" s="12"/>
      <c r="UZM254" s="12"/>
      <c r="UZN254" s="12"/>
      <c r="UZO254" s="12"/>
      <c r="UZP254" s="12"/>
      <c r="UZQ254" s="12"/>
      <c r="UZR254" s="12"/>
      <c r="UZS254" s="12"/>
      <c r="UZT254" s="12"/>
      <c r="UZU254" s="12"/>
      <c r="UZV254" s="12"/>
      <c r="UZW254" s="12"/>
      <c r="UZX254" s="12"/>
      <c r="UZY254" s="12"/>
      <c r="UZZ254" s="12"/>
      <c r="VAA254" s="12"/>
      <c r="VAB254" s="12"/>
      <c r="VAC254" s="12"/>
      <c r="VAD254" s="12"/>
      <c r="VAE254" s="12"/>
      <c r="VAF254" s="12"/>
      <c r="VAG254" s="12"/>
      <c r="VAH254" s="12"/>
      <c r="VAI254" s="12"/>
      <c r="VAJ254" s="12"/>
      <c r="VAK254" s="12"/>
      <c r="VAL254" s="12"/>
      <c r="VAM254" s="12"/>
      <c r="VAN254" s="12"/>
      <c r="VAO254" s="12"/>
      <c r="VAP254" s="12"/>
      <c r="VAQ254" s="12"/>
      <c r="VAR254" s="12"/>
      <c r="VAS254" s="12"/>
      <c r="VAT254" s="12"/>
      <c r="VAU254" s="12"/>
      <c r="VAV254" s="12"/>
      <c r="VAW254" s="12"/>
      <c r="VAX254" s="12"/>
      <c r="VAY254" s="12"/>
      <c r="VAZ254" s="12"/>
      <c r="VBA254" s="12"/>
      <c r="VBB254" s="12"/>
      <c r="VBC254" s="12"/>
      <c r="VBD254" s="12"/>
      <c r="VBE254" s="12"/>
      <c r="VBF254" s="12"/>
      <c r="VBG254" s="12"/>
      <c r="VBH254" s="12"/>
      <c r="VBI254" s="12"/>
      <c r="VBJ254" s="12"/>
      <c r="VBK254" s="12"/>
      <c r="VBL254" s="12"/>
      <c r="VBM254" s="12"/>
      <c r="VBN254" s="12"/>
      <c r="VBO254" s="12"/>
      <c r="VBP254" s="12"/>
      <c r="VBQ254" s="12"/>
      <c r="VBR254" s="12"/>
      <c r="VBS254" s="12"/>
      <c r="VBT254" s="12"/>
      <c r="VBU254" s="12"/>
      <c r="VBV254" s="12"/>
      <c r="VBW254" s="12"/>
      <c r="VBX254" s="12"/>
      <c r="VBY254" s="12"/>
      <c r="VBZ254" s="12"/>
      <c r="VCA254" s="12"/>
      <c r="VCB254" s="12"/>
      <c r="VCC254" s="12"/>
      <c r="VCD254" s="12"/>
      <c r="VCE254" s="12"/>
      <c r="VCF254" s="12"/>
      <c r="VCG254" s="12"/>
      <c r="VCH254" s="12"/>
      <c r="VCI254" s="12"/>
      <c r="VCJ254" s="12"/>
      <c r="VCK254" s="12"/>
      <c r="VCL254" s="12"/>
      <c r="VCM254" s="12"/>
      <c r="VCN254" s="12"/>
      <c r="VCO254" s="12"/>
      <c r="VCP254" s="12"/>
      <c r="VCQ254" s="12"/>
      <c r="VCR254" s="12"/>
      <c r="VCS254" s="12"/>
      <c r="VCT254" s="12"/>
      <c r="VCU254" s="12"/>
      <c r="VCV254" s="12"/>
      <c r="VCW254" s="12"/>
      <c r="VCX254" s="12"/>
      <c r="VCY254" s="12"/>
      <c r="VCZ254" s="12"/>
      <c r="VDA254" s="12"/>
      <c r="VDB254" s="12"/>
      <c r="VDC254" s="12"/>
      <c r="VDD254" s="12"/>
      <c r="VDE254" s="12"/>
      <c r="VDF254" s="12"/>
      <c r="VDG254" s="12"/>
      <c r="VDH254" s="12"/>
      <c r="VDI254" s="12"/>
      <c r="VDJ254" s="12"/>
      <c r="VDK254" s="12"/>
      <c r="VDL254" s="12"/>
      <c r="VDM254" s="12"/>
      <c r="VDN254" s="12"/>
      <c r="VDO254" s="12"/>
      <c r="VDP254" s="12"/>
      <c r="VDQ254" s="12"/>
      <c r="VDR254" s="12"/>
      <c r="VDS254" s="12"/>
      <c r="VDT254" s="12"/>
      <c r="VDU254" s="12"/>
      <c r="VDV254" s="12"/>
      <c r="VDW254" s="12"/>
      <c r="VDX254" s="12"/>
      <c r="VDY254" s="12"/>
      <c r="VDZ254" s="12"/>
      <c r="VEA254" s="12"/>
      <c r="VEB254" s="12"/>
      <c r="VEC254" s="12"/>
      <c r="VED254" s="12"/>
      <c r="VEE254" s="12"/>
      <c r="VEF254" s="12"/>
      <c r="VEG254" s="12"/>
      <c r="VEH254" s="12"/>
      <c r="VEI254" s="12"/>
      <c r="VEJ254" s="12"/>
      <c r="VEK254" s="12"/>
      <c r="VEL254" s="12"/>
      <c r="VEM254" s="12"/>
      <c r="VEN254" s="12"/>
      <c r="VEO254" s="12"/>
      <c r="VEP254" s="12"/>
      <c r="VEQ254" s="12"/>
      <c r="VER254" s="12"/>
      <c r="VES254" s="12"/>
      <c r="VET254" s="12"/>
      <c r="VEU254" s="12"/>
      <c r="VEV254" s="12"/>
      <c r="VEW254" s="12"/>
      <c r="VEX254" s="12"/>
      <c r="VEY254" s="12"/>
      <c r="VEZ254" s="12"/>
      <c r="VFA254" s="12"/>
      <c r="VFB254" s="12"/>
      <c r="VFC254" s="12"/>
      <c r="VFD254" s="12"/>
      <c r="VFE254" s="12"/>
      <c r="VFF254" s="12"/>
      <c r="VFG254" s="12"/>
      <c r="VFH254" s="12"/>
      <c r="VFI254" s="12"/>
      <c r="VFJ254" s="12"/>
      <c r="VFK254" s="12"/>
      <c r="VFL254" s="12"/>
      <c r="VFM254" s="12"/>
      <c r="VFN254" s="12"/>
      <c r="VFO254" s="12"/>
      <c r="VFP254" s="12"/>
      <c r="VFQ254" s="12"/>
      <c r="VFR254" s="12"/>
      <c r="VFS254" s="12"/>
      <c r="VFT254" s="12"/>
      <c r="VFU254" s="12"/>
      <c r="VFV254" s="12"/>
      <c r="VFW254" s="12"/>
      <c r="VFX254" s="12"/>
      <c r="VFY254" s="12"/>
      <c r="VFZ254" s="12"/>
      <c r="VGA254" s="12"/>
      <c r="VGB254" s="12"/>
      <c r="VGC254" s="12"/>
      <c r="VGD254" s="12"/>
      <c r="VGE254" s="12"/>
      <c r="VGF254" s="12"/>
      <c r="VGG254" s="12"/>
      <c r="VGH254" s="12"/>
      <c r="VGI254" s="12"/>
      <c r="VGJ254" s="12"/>
      <c r="VGK254" s="12"/>
      <c r="VGL254" s="12"/>
      <c r="VGM254" s="12"/>
      <c r="VGN254" s="12"/>
      <c r="VGO254" s="12"/>
      <c r="VGP254" s="12"/>
      <c r="VGQ254" s="12"/>
      <c r="VGR254" s="12"/>
      <c r="VGS254" s="12"/>
      <c r="VGT254" s="12"/>
      <c r="VGU254" s="12"/>
      <c r="VGV254" s="12"/>
      <c r="VGW254" s="12"/>
      <c r="VGX254" s="12"/>
      <c r="VGY254" s="12"/>
      <c r="VGZ254" s="12"/>
      <c r="VHA254" s="12"/>
      <c r="VHB254" s="12"/>
      <c r="VHC254" s="12"/>
      <c r="VHD254" s="12"/>
      <c r="VHE254" s="12"/>
      <c r="VHF254" s="12"/>
      <c r="VHG254" s="12"/>
      <c r="VHH254" s="12"/>
      <c r="VHI254" s="12"/>
      <c r="VHJ254" s="12"/>
      <c r="VHK254" s="12"/>
      <c r="VHL254" s="12"/>
      <c r="VHM254" s="12"/>
      <c r="VHN254" s="12"/>
      <c r="VHO254" s="12"/>
      <c r="VHP254" s="12"/>
      <c r="VHQ254" s="12"/>
      <c r="VHR254" s="12"/>
      <c r="VHS254" s="12"/>
      <c r="VHT254" s="12"/>
      <c r="VHU254" s="12"/>
      <c r="VHV254" s="12"/>
      <c r="VHW254" s="12"/>
      <c r="VHX254" s="12"/>
      <c r="VHY254" s="12"/>
      <c r="VHZ254" s="12"/>
      <c r="VIA254" s="12"/>
      <c r="VIB254" s="12"/>
      <c r="VIC254" s="12"/>
      <c r="VID254" s="12"/>
      <c r="VIE254" s="12"/>
      <c r="VIF254" s="12"/>
      <c r="VIG254" s="12"/>
      <c r="VIH254" s="12"/>
      <c r="VII254" s="12"/>
      <c r="VIJ254" s="12"/>
      <c r="VIK254" s="12"/>
      <c r="VIL254" s="12"/>
      <c r="VIM254" s="12"/>
      <c r="VIN254" s="12"/>
      <c r="VIO254" s="12"/>
      <c r="VIP254" s="12"/>
      <c r="VIQ254" s="12"/>
      <c r="VIR254" s="12"/>
      <c r="VIS254" s="12"/>
      <c r="VIT254" s="12"/>
      <c r="VIU254" s="12"/>
      <c r="VIV254" s="12"/>
      <c r="VIW254" s="12"/>
      <c r="VIX254" s="12"/>
      <c r="VIY254" s="12"/>
      <c r="VIZ254" s="12"/>
      <c r="VJA254" s="12"/>
      <c r="VJB254" s="12"/>
      <c r="VJC254" s="12"/>
      <c r="VJD254" s="12"/>
      <c r="VJE254" s="12"/>
      <c r="VJF254" s="12"/>
      <c r="VJG254" s="12"/>
      <c r="VJH254" s="12"/>
      <c r="VJI254" s="12"/>
      <c r="VJJ254" s="12"/>
      <c r="VJK254" s="12"/>
      <c r="VJL254" s="12"/>
      <c r="VJM254" s="12"/>
      <c r="VJN254" s="12"/>
      <c r="VJO254" s="12"/>
      <c r="VJP254" s="12"/>
      <c r="VJQ254" s="12"/>
      <c r="VJR254" s="12"/>
      <c r="VJS254" s="12"/>
      <c r="VJT254" s="12"/>
      <c r="VJU254" s="12"/>
      <c r="VJV254" s="12"/>
      <c r="VJW254" s="12"/>
      <c r="VJX254" s="12"/>
      <c r="VJY254" s="12"/>
      <c r="VJZ254" s="12"/>
      <c r="VKA254" s="12"/>
      <c r="VKB254" s="12"/>
      <c r="VKC254" s="12"/>
      <c r="VKD254" s="12"/>
      <c r="VKE254" s="12"/>
      <c r="VKF254" s="12"/>
      <c r="VKG254" s="12"/>
      <c r="VKH254" s="12"/>
      <c r="VKI254" s="12"/>
      <c r="VKJ254" s="12"/>
      <c r="VKK254" s="12"/>
      <c r="VKL254" s="12"/>
      <c r="VKM254" s="12"/>
      <c r="VKN254" s="12"/>
      <c r="VKO254" s="12"/>
      <c r="VKP254" s="12"/>
      <c r="VKQ254" s="12"/>
      <c r="VKR254" s="12"/>
      <c r="VKS254" s="12"/>
      <c r="VKT254" s="12"/>
      <c r="VKU254" s="12"/>
      <c r="VKV254" s="12"/>
      <c r="VKW254" s="12"/>
      <c r="VKX254" s="12"/>
      <c r="VKY254" s="12"/>
      <c r="VKZ254" s="12"/>
      <c r="VLA254" s="12"/>
      <c r="VLB254" s="12"/>
      <c r="VLC254" s="12"/>
      <c r="VLD254" s="12"/>
      <c r="VLE254" s="12"/>
      <c r="VLF254" s="12"/>
      <c r="VLG254" s="12"/>
      <c r="VLH254" s="12"/>
      <c r="VLI254" s="12"/>
      <c r="VLJ254" s="12"/>
      <c r="VLK254" s="12"/>
      <c r="VLL254" s="12"/>
      <c r="VLM254" s="12"/>
      <c r="VLN254" s="12"/>
      <c r="VLO254" s="12"/>
      <c r="VLP254" s="12"/>
      <c r="VLQ254" s="12"/>
      <c r="VLR254" s="12"/>
      <c r="VLS254" s="12"/>
      <c r="VLT254" s="12"/>
      <c r="VLU254" s="12"/>
      <c r="VLV254" s="12"/>
      <c r="VLW254" s="12"/>
      <c r="VLX254" s="12"/>
      <c r="VLY254" s="12"/>
      <c r="VLZ254" s="12"/>
      <c r="VMA254" s="12"/>
      <c r="VMB254" s="12"/>
      <c r="VMC254" s="12"/>
      <c r="VMD254" s="12"/>
      <c r="VME254" s="12"/>
      <c r="VMF254" s="12"/>
      <c r="VMG254" s="12"/>
      <c r="VMH254" s="12"/>
      <c r="VMI254" s="12"/>
      <c r="VMJ254" s="12"/>
      <c r="VMK254" s="12"/>
      <c r="VML254" s="12"/>
      <c r="VMM254" s="12"/>
      <c r="VMN254" s="12"/>
      <c r="VMO254" s="12"/>
      <c r="VMP254" s="12"/>
      <c r="VMQ254" s="12"/>
      <c r="VMR254" s="12"/>
      <c r="VMS254" s="12"/>
      <c r="VMT254" s="12"/>
      <c r="VMU254" s="12"/>
      <c r="VMV254" s="12"/>
      <c r="VMW254" s="12"/>
      <c r="VMX254" s="12"/>
      <c r="VMY254" s="12"/>
      <c r="VMZ254" s="12"/>
      <c r="VNA254" s="12"/>
      <c r="VNB254" s="12"/>
      <c r="VNC254" s="12"/>
      <c r="VND254" s="12"/>
      <c r="VNE254" s="12"/>
      <c r="VNF254" s="12"/>
      <c r="VNG254" s="12"/>
      <c r="VNH254" s="12"/>
      <c r="VNI254" s="12"/>
      <c r="VNJ254" s="12"/>
      <c r="VNK254" s="12"/>
      <c r="VNL254" s="12"/>
      <c r="VNM254" s="12"/>
      <c r="VNN254" s="12"/>
      <c r="VNO254" s="12"/>
      <c r="VNP254" s="12"/>
      <c r="VNQ254" s="12"/>
      <c r="VNR254" s="12"/>
      <c r="VNS254" s="12"/>
      <c r="VNT254" s="12"/>
      <c r="VNU254" s="12"/>
      <c r="VNV254" s="12"/>
      <c r="VNW254" s="12"/>
      <c r="VNX254" s="12"/>
      <c r="VNY254" s="12"/>
      <c r="VNZ254" s="12"/>
      <c r="VOA254" s="12"/>
      <c r="VOB254" s="12"/>
      <c r="VOC254" s="12"/>
      <c r="VOD254" s="12"/>
      <c r="VOE254" s="12"/>
      <c r="VOF254" s="12"/>
      <c r="VOG254" s="12"/>
      <c r="VOH254" s="12"/>
      <c r="VOI254" s="12"/>
      <c r="VOJ254" s="12"/>
      <c r="VOK254" s="12"/>
      <c r="VOL254" s="12"/>
      <c r="VOM254" s="12"/>
      <c r="VON254" s="12"/>
      <c r="VOO254" s="12"/>
      <c r="VOP254" s="12"/>
      <c r="VOQ254" s="12"/>
      <c r="VOR254" s="12"/>
      <c r="VOS254" s="12"/>
      <c r="VOT254" s="12"/>
      <c r="VOU254" s="12"/>
      <c r="VOV254" s="12"/>
      <c r="VOW254" s="12"/>
      <c r="VOX254" s="12"/>
      <c r="VOY254" s="12"/>
      <c r="VOZ254" s="12"/>
      <c r="VPA254" s="12"/>
      <c r="VPB254" s="12"/>
      <c r="VPC254" s="12"/>
      <c r="VPD254" s="12"/>
      <c r="VPE254" s="12"/>
      <c r="VPF254" s="12"/>
      <c r="VPG254" s="12"/>
      <c r="VPH254" s="12"/>
      <c r="VPI254" s="12"/>
      <c r="VPJ254" s="12"/>
      <c r="VPK254" s="12"/>
      <c r="VPL254" s="12"/>
      <c r="VPM254" s="12"/>
      <c r="VPN254" s="12"/>
      <c r="VPO254" s="12"/>
      <c r="VPP254" s="12"/>
      <c r="VPQ254" s="12"/>
      <c r="VPR254" s="12"/>
      <c r="VPS254" s="12"/>
      <c r="VPT254" s="12"/>
      <c r="VPU254" s="12"/>
      <c r="VPV254" s="12"/>
      <c r="VPW254" s="12"/>
      <c r="VPX254" s="12"/>
      <c r="VPY254" s="12"/>
      <c r="VPZ254" s="12"/>
      <c r="VQA254" s="12"/>
      <c r="VQB254" s="12"/>
      <c r="VQC254" s="12"/>
      <c r="VQD254" s="12"/>
      <c r="VQE254" s="12"/>
      <c r="VQF254" s="12"/>
      <c r="VQG254" s="12"/>
      <c r="VQH254" s="12"/>
      <c r="VQI254" s="12"/>
      <c r="VQJ254" s="12"/>
      <c r="VQK254" s="12"/>
      <c r="VQL254" s="12"/>
      <c r="VQM254" s="12"/>
      <c r="VQN254" s="12"/>
      <c r="VQO254" s="12"/>
      <c r="VQP254" s="12"/>
      <c r="VQQ254" s="12"/>
      <c r="VQR254" s="12"/>
      <c r="VQS254" s="12"/>
      <c r="VQT254" s="12"/>
      <c r="VQU254" s="12"/>
      <c r="VQV254" s="12"/>
      <c r="VQW254" s="12"/>
      <c r="VQX254" s="12"/>
      <c r="VQY254" s="12"/>
      <c r="VQZ254" s="12"/>
      <c r="VRA254" s="12"/>
      <c r="VRB254" s="12"/>
      <c r="VRC254" s="12"/>
      <c r="VRD254" s="12"/>
      <c r="VRE254" s="12"/>
      <c r="VRF254" s="12"/>
      <c r="VRG254" s="12"/>
      <c r="VRH254" s="12"/>
      <c r="VRI254" s="12"/>
      <c r="VRJ254" s="12"/>
      <c r="VRK254" s="12"/>
      <c r="VRL254" s="12"/>
      <c r="VRM254" s="12"/>
      <c r="VRN254" s="12"/>
      <c r="VRO254" s="12"/>
      <c r="VRP254" s="12"/>
      <c r="VRQ254" s="12"/>
      <c r="VRR254" s="12"/>
      <c r="VRS254" s="12"/>
      <c r="VRT254" s="12"/>
      <c r="VRU254" s="12"/>
      <c r="VRV254" s="12"/>
      <c r="VRW254" s="12"/>
      <c r="VRX254" s="12"/>
      <c r="VRY254" s="12"/>
      <c r="VRZ254" s="12"/>
      <c r="VSA254" s="12"/>
      <c r="VSB254" s="12"/>
      <c r="VSC254" s="12"/>
      <c r="VSD254" s="12"/>
      <c r="VSE254" s="12"/>
      <c r="VSF254" s="12"/>
      <c r="VSG254" s="12"/>
      <c r="VSH254" s="12"/>
      <c r="VSI254" s="12"/>
      <c r="VSJ254" s="12"/>
      <c r="VSK254" s="12"/>
      <c r="VSL254" s="12"/>
      <c r="VSM254" s="12"/>
      <c r="VSN254" s="12"/>
      <c r="VSO254" s="12"/>
      <c r="VSP254" s="12"/>
      <c r="VSQ254" s="12"/>
      <c r="VSR254" s="12"/>
      <c r="VSS254" s="12"/>
      <c r="VST254" s="12"/>
      <c r="VSU254" s="12"/>
      <c r="VSV254" s="12"/>
      <c r="VSW254" s="12"/>
      <c r="VSX254" s="12"/>
      <c r="VSY254" s="12"/>
      <c r="VSZ254" s="12"/>
      <c r="VTA254" s="12"/>
      <c r="VTB254" s="12"/>
      <c r="VTC254" s="12"/>
      <c r="VTD254" s="12"/>
      <c r="VTE254" s="12"/>
      <c r="VTF254" s="12"/>
      <c r="VTG254" s="12"/>
      <c r="VTH254" s="12"/>
      <c r="VTI254" s="12"/>
      <c r="VTJ254" s="12"/>
      <c r="VTK254" s="12"/>
      <c r="VTL254" s="12"/>
      <c r="VTM254" s="12"/>
      <c r="VTN254" s="12"/>
      <c r="VTO254" s="12"/>
      <c r="VTP254" s="12"/>
      <c r="VTQ254" s="12"/>
      <c r="VTR254" s="12"/>
      <c r="VTS254" s="12"/>
      <c r="VTT254" s="12"/>
      <c r="VTU254" s="12"/>
      <c r="VTV254" s="12"/>
      <c r="VTW254" s="12"/>
      <c r="VTX254" s="12"/>
      <c r="VTY254" s="12"/>
      <c r="VTZ254" s="12"/>
      <c r="VUA254" s="12"/>
      <c r="VUB254" s="12"/>
      <c r="VUC254" s="12"/>
      <c r="VUD254" s="12"/>
      <c r="VUE254" s="12"/>
      <c r="VUF254" s="12"/>
      <c r="VUG254" s="12"/>
      <c r="VUH254" s="12"/>
      <c r="VUI254" s="12"/>
      <c r="VUJ254" s="12"/>
      <c r="VUK254" s="12"/>
      <c r="VUL254" s="12"/>
      <c r="VUM254" s="12"/>
      <c r="VUN254" s="12"/>
      <c r="VUO254" s="12"/>
      <c r="VUP254" s="12"/>
      <c r="VUQ254" s="12"/>
      <c r="VUR254" s="12"/>
      <c r="VUS254" s="12"/>
      <c r="VUT254" s="12"/>
      <c r="VUU254" s="12"/>
      <c r="VUV254" s="12"/>
      <c r="VUW254" s="12"/>
      <c r="VUX254" s="12"/>
      <c r="VUY254" s="12"/>
      <c r="VUZ254" s="12"/>
      <c r="VVA254" s="12"/>
      <c r="VVB254" s="12"/>
      <c r="VVC254" s="12"/>
      <c r="VVD254" s="12"/>
      <c r="VVE254" s="12"/>
      <c r="VVF254" s="12"/>
      <c r="VVG254" s="12"/>
      <c r="VVH254" s="12"/>
      <c r="VVI254" s="12"/>
      <c r="VVJ254" s="12"/>
      <c r="VVK254" s="12"/>
      <c r="VVL254" s="12"/>
      <c r="VVM254" s="12"/>
      <c r="VVN254" s="12"/>
      <c r="VVO254" s="12"/>
      <c r="VVP254" s="12"/>
      <c r="VVQ254" s="12"/>
      <c r="VVR254" s="12"/>
      <c r="VVS254" s="12"/>
      <c r="VVT254" s="12"/>
      <c r="VVU254" s="12"/>
      <c r="VVV254" s="12"/>
      <c r="VVW254" s="12"/>
      <c r="VVX254" s="12"/>
      <c r="VVY254" s="12"/>
      <c r="VVZ254" s="12"/>
      <c r="VWA254" s="12"/>
      <c r="VWB254" s="12"/>
      <c r="VWC254" s="12"/>
      <c r="VWD254" s="12"/>
      <c r="VWE254" s="12"/>
      <c r="VWF254" s="12"/>
      <c r="VWG254" s="12"/>
      <c r="VWH254" s="12"/>
      <c r="VWI254" s="12"/>
      <c r="VWJ254" s="12"/>
      <c r="VWK254" s="12"/>
      <c r="VWL254" s="12"/>
      <c r="VWM254" s="12"/>
      <c r="VWN254" s="12"/>
      <c r="VWO254" s="12"/>
      <c r="VWP254" s="12"/>
      <c r="VWQ254" s="12"/>
      <c r="VWR254" s="12"/>
      <c r="VWS254" s="12"/>
      <c r="VWT254" s="12"/>
      <c r="VWU254" s="12"/>
      <c r="VWV254" s="12"/>
      <c r="VWW254" s="12"/>
      <c r="VWX254" s="12"/>
      <c r="VWY254" s="12"/>
      <c r="VWZ254" s="12"/>
      <c r="VXA254" s="12"/>
      <c r="VXB254" s="12"/>
      <c r="VXC254" s="12"/>
      <c r="VXD254" s="12"/>
      <c r="VXE254" s="12"/>
      <c r="VXF254" s="12"/>
      <c r="VXG254" s="12"/>
      <c r="VXH254" s="12"/>
      <c r="VXI254" s="12"/>
      <c r="VXJ254" s="12"/>
      <c r="VXK254" s="12"/>
      <c r="VXL254" s="12"/>
      <c r="VXM254" s="12"/>
      <c r="VXN254" s="12"/>
      <c r="VXO254" s="12"/>
      <c r="VXP254" s="12"/>
      <c r="VXQ254" s="12"/>
      <c r="VXR254" s="12"/>
      <c r="VXS254" s="12"/>
      <c r="VXT254" s="12"/>
      <c r="VXU254" s="12"/>
      <c r="VXV254" s="12"/>
      <c r="VXW254" s="12"/>
      <c r="VXX254" s="12"/>
      <c r="VXY254" s="12"/>
      <c r="VXZ254" s="12"/>
      <c r="VYA254" s="12"/>
      <c r="VYB254" s="12"/>
      <c r="VYC254" s="12"/>
      <c r="VYD254" s="12"/>
      <c r="VYE254" s="12"/>
      <c r="VYF254" s="12"/>
      <c r="VYG254" s="12"/>
      <c r="VYH254" s="12"/>
      <c r="VYI254" s="12"/>
      <c r="VYJ254" s="12"/>
      <c r="VYK254" s="12"/>
      <c r="VYL254" s="12"/>
      <c r="VYM254" s="12"/>
      <c r="VYN254" s="12"/>
      <c r="VYO254" s="12"/>
      <c r="VYP254" s="12"/>
      <c r="VYQ254" s="12"/>
      <c r="VYR254" s="12"/>
      <c r="VYS254" s="12"/>
      <c r="VYT254" s="12"/>
      <c r="VYU254" s="12"/>
      <c r="VYV254" s="12"/>
      <c r="VYW254" s="12"/>
      <c r="VYX254" s="12"/>
      <c r="VYY254" s="12"/>
      <c r="VYZ254" s="12"/>
      <c r="VZA254" s="12"/>
      <c r="VZB254" s="12"/>
      <c r="VZC254" s="12"/>
      <c r="VZD254" s="12"/>
      <c r="VZE254" s="12"/>
      <c r="VZF254" s="12"/>
      <c r="VZG254" s="12"/>
      <c r="VZH254" s="12"/>
      <c r="VZI254" s="12"/>
      <c r="VZJ254" s="12"/>
      <c r="VZK254" s="12"/>
      <c r="VZL254" s="12"/>
      <c r="VZM254" s="12"/>
      <c r="VZN254" s="12"/>
      <c r="VZO254" s="12"/>
      <c r="VZP254" s="12"/>
      <c r="VZQ254" s="12"/>
      <c r="VZR254" s="12"/>
      <c r="VZS254" s="12"/>
      <c r="VZT254" s="12"/>
      <c r="VZU254" s="12"/>
      <c r="VZV254" s="12"/>
      <c r="VZW254" s="12"/>
      <c r="VZX254" s="12"/>
      <c r="VZY254" s="12"/>
      <c r="VZZ254" s="12"/>
      <c r="WAA254" s="12"/>
      <c r="WAB254" s="12"/>
      <c r="WAC254" s="12"/>
      <c r="WAD254" s="12"/>
      <c r="WAE254" s="12"/>
      <c r="WAF254" s="12"/>
      <c r="WAG254" s="12"/>
      <c r="WAH254" s="12"/>
      <c r="WAI254" s="12"/>
      <c r="WAJ254" s="12"/>
      <c r="WAK254" s="12"/>
      <c r="WAL254" s="12"/>
      <c r="WAM254" s="12"/>
      <c r="WAN254" s="12"/>
      <c r="WAO254" s="12"/>
      <c r="WAP254" s="12"/>
      <c r="WAQ254" s="12"/>
      <c r="WAR254" s="12"/>
      <c r="WAS254" s="12"/>
      <c r="WAT254" s="12"/>
      <c r="WAU254" s="12"/>
      <c r="WAV254" s="12"/>
      <c r="WAW254" s="12"/>
      <c r="WAX254" s="12"/>
      <c r="WAY254" s="12"/>
      <c r="WAZ254" s="12"/>
      <c r="WBA254" s="12"/>
      <c r="WBB254" s="12"/>
      <c r="WBC254" s="12"/>
      <c r="WBD254" s="12"/>
      <c r="WBE254" s="12"/>
      <c r="WBF254" s="12"/>
      <c r="WBG254" s="12"/>
      <c r="WBH254" s="12"/>
      <c r="WBI254" s="12"/>
      <c r="WBJ254" s="12"/>
      <c r="WBK254" s="12"/>
      <c r="WBL254" s="12"/>
      <c r="WBM254" s="12"/>
      <c r="WBN254" s="12"/>
      <c r="WBO254" s="12"/>
      <c r="WBP254" s="12"/>
      <c r="WBQ254" s="12"/>
      <c r="WBR254" s="12"/>
      <c r="WBS254" s="12"/>
      <c r="WBT254" s="12"/>
      <c r="WBU254" s="12"/>
      <c r="WBV254" s="12"/>
      <c r="WBW254" s="12"/>
      <c r="WBX254" s="12"/>
      <c r="WBY254" s="12"/>
      <c r="WBZ254" s="12"/>
      <c r="WCA254" s="12"/>
      <c r="WCB254" s="12"/>
      <c r="WCC254" s="12"/>
      <c r="WCD254" s="12"/>
      <c r="WCE254" s="12"/>
      <c r="WCF254" s="12"/>
      <c r="WCG254" s="12"/>
      <c r="WCH254" s="12"/>
      <c r="WCI254" s="12"/>
      <c r="WCJ254" s="12"/>
      <c r="WCK254" s="12"/>
      <c r="WCL254" s="12"/>
      <c r="WCM254" s="12"/>
      <c r="WCN254" s="12"/>
      <c r="WCO254" s="12"/>
      <c r="WCP254" s="12"/>
      <c r="WCQ254" s="12"/>
      <c r="WCR254" s="12"/>
      <c r="WCS254" s="12"/>
      <c r="WCT254" s="12"/>
      <c r="WCU254" s="12"/>
      <c r="WCV254" s="12"/>
      <c r="WCW254" s="12"/>
      <c r="WCX254" s="12"/>
      <c r="WCY254" s="12"/>
      <c r="WCZ254" s="12"/>
      <c r="WDA254" s="12"/>
      <c r="WDB254" s="12"/>
      <c r="WDC254" s="12"/>
      <c r="WDD254" s="12"/>
      <c r="WDE254" s="12"/>
      <c r="WDF254" s="12"/>
      <c r="WDG254" s="12"/>
      <c r="WDH254" s="12"/>
      <c r="WDI254" s="12"/>
      <c r="WDJ254" s="12"/>
      <c r="WDK254" s="12"/>
      <c r="WDL254" s="12"/>
      <c r="WDM254" s="12"/>
      <c r="WDN254" s="12"/>
      <c r="WDO254" s="12"/>
      <c r="WDP254" s="12"/>
      <c r="WDQ254" s="12"/>
      <c r="WDR254" s="12"/>
      <c r="WDS254" s="12"/>
      <c r="WDT254" s="12"/>
      <c r="WDU254" s="12"/>
      <c r="WDV254" s="12"/>
      <c r="WDW254" s="12"/>
      <c r="WDX254" s="12"/>
      <c r="WDY254" s="12"/>
      <c r="WDZ254" s="12"/>
      <c r="WEA254" s="12"/>
      <c r="WEB254" s="12"/>
      <c r="WEC254" s="12"/>
      <c r="WED254" s="12"/>
      <c r="WEE254" s="12"/>
      <c r="WEF254" s="12"/>
      <c r="WEG254" s="12"/>
      <c r="WEH254" s="12"/>
      <c r="WEI254" s="12"/>
      <c r="WEJ254" s="12"/>
      <c r="WEK254" s="12"/>
      <c r="WEL254" s="12"/>
      <c r="WEM254" s="12"/>
      <c r="WEN254" s="12"/>
      <c r="WEO254" s="12"/>
      <c r="WEP254" s="12"/>
      <c r="WEQ254" s="12"/>
      <c r="WER254" s="12"/>
      <c r="WES254" s="12"/>
      <c r="WET254" s="12"/>
      <c r="WEU254" s="12"/>
      <c r="WEV254" s="12"/>
      <c r="WEW254" s="12"/>
      <c r="WEX254" s="12"/>
      <c r="WEY254" s="12"/>
      <c r="WEZ254" s="12"/>
      <c r="WFA254" s="12"/>
      <c r="WFB254" s="12"/>
      <c r="WFC254" s="12"/>
      <c r="WFD254" s="12"/>
      <c r="WFE254" s="12"/>
      <c r="WFF254" s="12"/>
      <c r="WFG254" s="12"/>
      <c r="WFH254" s="12"/>
      <c r="WFI254" s="12"/>
      <c r="WFJ254" s="12"/>
      <c r="WFK254" s="12"/>
      <c r="WFL254" s="12"/>
      <c r="WFM254" s="12"/>
      <c r="WFN254" s="12"/>
      <c r="WFO254" s="12"/>
      <c r="WFP254" s="12"/>
      <c r="WFQ254" s="12"/>
      <c r="WFR254" s="12"/>
      <c r="WFS254" s="12"/>
      <c r="WFT254" s="12"/>
      <c r="WFU254" s="12"/>
      <c r="WFV254" s="12"/>
      <c r="WFW254" s="12"/>
      <c r="WFX254" s="12"/>
      <c r="WFY254" s="12"/>
      <c r="WFZ254" s="12"/>
      <c r="WGA254" s="12"/>
      <c r="WGB254" s="12"/>
      <c r="WGC254" s="12"/>
      <c r="WGD254" s="12"/>
      <c r="WGE254" s="12"/>
      <c r="WGF254" s="12"/>
      <c r="WGG254" s="12"/>
      <c r="WGH254" s="12"/>
      <c r="WGI254" s="12"/>
      <c r="WGJ254" s="12"/>
      <c r="WGK254" s="12"/>
      <c r="WGL254" s="12"/>
      <c r="WGM254" s="12"/>
      <c r="WGN254" s="12"/>
      <c r="WGO254" s="12"/>
      <c r="WGP254" s="12"/>
      <c r="WGQ254" s="12"/>
      <c r="WGR254" s="12"/>
      <c r="WGS254" s="12"/>
      <c r="WGT254" s="12"/>
      <c r="WGU254" s="12"/>
      <c r="WGV254" s="12"/>
      <c r="WGW254" s="12"/>
      <c r="WGX254" s="12"/>
      <c r="WGY254" s="12"/>
      <c r="WGZ254" s="12"/>
      <c r="WHA254" s="12"/>
      <c r="WHB254" s="12"/>
      <c r="WHC254" s="12"/>
      <c r="WHD254" s="12"/>
      <c r="WHE254" s="12"/>
      <c r="WHF254" s="12"/>
      <c r="WHG254" s="12"/>
      <c r="WHH254" s="12"/>
      <c r="WHI254" s="12"/>
      <c r="WHJ254" s="12"/>
      <c r="WHK254" s="12"/>
      <c r="WHL254" s="12"/>
      <c r="WHM254" s="12"/>
      <c r="WHN254" s="12"/>
      <c r="WHO254" s="12"/>
      <c r="WHP254" s="12"/>
      <c r="WHQ254" s="12"/>
      <c r="WHR254" s="12"/>
      <c r="WHS254" s="12"/>
      <c r="WHT254" s="12"/>
      <c r="WHU254" s="12"/>
      <c r="WHV254" s="12"/>
      <c r="WHW254" s="12"/>
      <c r="WHX254" s="12"/>
      <c r="WHY254" s="12"/>
      <c r="WHZ254" s="12"/>
      <c r="WIA254" s="12"/>
      <c r="WIB254" s="12"/>
      <c r="WIC254" s="12"/>
      <c r="WID254" s="12"/>
      <c r="WIE254" s="12"/>
      <c r="WIF254" s="12"/>
      <c r="WIG254" s="12"/>
      <c r="WIH254" s="12"/>
      <c r="WII254" s="12"/>
      <c r="WIJ254" s="12"/>
      <c r="WIK254" s="12"/>
      <c r="WIL254" s="12"/>
      <c r="WIM254" s="12"/>
      <c r="WIN254" s="12"/>
      <c r="WIO254" s="12"/>
      <c r="WIP254" s="12"/>
      <c r="WIQ254" s="12"/>
      <c r="WIR254" s="12"/>
      <c r="WIS254" s="12"/>
      <c r="WIT254" s="12"/>
      <c r="WIU254" s="12"/>
      <c r="WIV254" s="12"/>
      <c r="WIW254" s="12"/>
      <c r="WIX254" s="12"/>
      <c r="WIY254" s="12"/>
      <c r="WIZ254" s="12"/>
      <c r="WJA254" s="12"/>
      <c r="WJB254" s="12"/>
      <c r="WJC254" s="12"/>
      <c r="WJD254" s="12"/>
      <c r="WJE254" s="12"/>
      <c r="WJF254" s="12"/>
      <c r="WJG254" s="12"/>
      <c r="WJH254" s="12"/>
      <c r="WJI254" s="12"/>
      <c r="WJJ254" s="12"/>
      <c r="WJK254" s="12"/>
      <c r="WJL254" s="12"/>
      <c r="WJM254" s="12"/>
      <c r="WJN254" s="12"/>
      <c r="WJO254" s="12"/>
      <c r="WJP254" s="12"/>
      <c r="WJQ254" s="12"/>
      <c r="WJR254" s="12"/>
      <c r="WJS254" s="12"/>
      <c r="WJT254" s="12"/>
      <c r="WJU254" s="12"/>
      <c r="WJV254" s="12"/>
      <c r="WJW254" s="12"/>
      <c r="WJX254" s="12"/>
      <c r="WJY254" s="12"/>
      <c r="WJZ254" s="12"/>
      <c r="WKA254" s="12"/>
      <c r="WKB254" s="12"/>
      <c r="WKC254" s="12"/>
      <c r="WKD254" s="12"/>
      <c r="WKE254" s="12"/>
      <c r="WKF254" s="12"/>
      <c r="WKG254" s="12"/>
      <c r="WKH254" s="12"/>
      <c r="WKI254" s="12"/>
      <c r="WKJ254" s="12"/>
      <c r="WKK254" s="12"/>
      <c r="WKL254" s="12"/>
      <c r="WKM254" s="12"/>
      <c r="WKN254" s="12"/>
      <c r="WKO254" s="12"/>
      <c r="WKP254" s="12"/>
      <c r="WKQ254" s="12"/>
      <c r="WKR254" s="12"/>
      <c r="WKS254" s="12"/>
      <c r="WKT254" s="12"/>
      <c r="WKU254" s="12"/>
      <c r="WKV254" s="12"/>
      <c r="WKW254" s="12"/>
      <c r="WKX254" s="12"/>
      <c r="WKY254" s="12"/>
      <c r="WKZ254" s="12"/>
      <c r="WLA254" s="12"/>
      <c r="WLB254" s="12"/>
      <c r="WLC254" s="12"/>
      <c r="WLD254" s="12"/>
      <c r="WLE254" s="12"/>
      <c r="WLF254" s="12"/>
      <c r="WLG254" s="12"/>
      <c r="WLH254" s="12"/>
      <c r="WLI254" s="12"/>
      <c r="WLJ254" s="12"/>
      <c r="WLK254" s="12"/>
      <c r="WLL254" s="12"/>
      <c r="WLM254" s="12"/>
      <c r="WLN254" s="12"/>
      <c r="WLO254" s="12"/>
      <c r="WLP254" s="12"/>
      <c r="WLQ254" s="12"/>
      <c r="WLR254" s="12"/>
      <c r="WLS254" s="12"/>
      <c r="WLT254" s="12"/>
      <c r="WLU254" s="12"/>
      <c r="WLV254" s="12"/>
      <c r="WLW254" s="12"/>
      <c r="WLX254" s="12"/>
      <c r="WLY254" s="12"/>
      <c r="WLZ254" s="12"/>
      <c r="WMA254" s="12"/>
      <c r="WMB254" s="12"/>
      <c r="WMC254" s="12"/>
      <c r="WMD254" s="12"/>
      <c r="WME254" s="12"/>
      <c r="WMF254" s="12"/>
      <c r="WMG254" s="12"/>
      <c r="WMH254" s="12"/>
      <c r="WMI254" s="12"/>
      <c r="WMJ254" s="12"/>
      <c r="WMK254" s="12"/>
      <c r="WML254" s="12"/>
      <c r="WMM254" s="12"/>
      <c r="WMN254" s="12"/>
      <c r="WMO254" s="12"/>
      <c r="WMP254" s="12"/>
      <c r="WMQ254" s="12"/>
      <c r="WMR254" s="12"/>
      <c r="WMS254" s="12"/>
      <c r="WMT254" s="12"/>
      <c r="WMU254" s="12"/>
      <c r="WMV254" s="12"/>
      <c r="WMW254" s="12"/>
      <c r="WMX254" s="12"/>
      <c r="WMY254" s="12"/>
      <c r="WMZ254" s="12"/>
      <c r="WNA254" s="12"/>
      <c r="WNB254" s="12"/>
      <c r="WNC254" s="12"/>
      <c r="WND254" s="12"/>
      <c r="WNE254" s="12"/>
      <c r="WNF254" s="12"/>
      <c r="WNG254" s="12"/>
      <c r="WNH254" s="12"/>
      <c r="WNI254" s="12"/>
      <c r="WNJ254" s="12"/>
      <c r="WNK254" s="12"/>
      <c r="WNL254" s="12"/>
      <c r="WNM254" s="12"/>
      <c r="WNN254" s="12"/>
      <c r="WNO254" s="12"/>
      <c r="WNP254" s="12"/>
      <c r="WNQ254" s="12"/>
      <c r="WNR254" s="12"/>
      <c r="WNS254" s="12"/>
      <c r="WNT254" s="12"/>
      <c r="WNU254" s="12"/>
      <c r="WNV254" s="12"/>
      <c r="WNW254" s="12"/>
      <c r="WNX254" s="12"/>
      <c r="WNY254" s="12"/>
      <c r="WNZ254" s="12"/>
      <c r="WOA254" s="12"/>
      <c r="WOB254" s="12"/>
      <c r="WOC254" s="12"/>
      <c r="WOD254" s="12"/>
      <c r="WOE254" s="12"/>
      <c r="WOF254" s="12"/>
      <c r="WOG254" s="12"/>
      <c r="WOH254" s="12"/>
      <c r="WOI254" s="12"/>
      <c r="WOJ254" s="12"/>
      <c r="WOK254" s="12"/>
      <c r="WOL254" s="12"/>
      <c r="WOM254" s="12"/>
      <c r="WON254" s="12"/>
      <c r="WOO254" s="12"/>
      <c r="WOP254" s="12"/>
      <c r="WOQ254" s="12"/>
      <c r="WOR254" s="12"/>
      <c r="WOS254" s="12"/>
      <c r="WOT254" s="12"/>
      <c r="WOU254" s="12"/>
      <c r="WOV254" s="12"/>
      <c r="WOW254" s="12"/>
      <c r="WOX254" s="12"/>
      <c r="WOY254" s="12"/>
      <c r="WOZ254" s="12"/>
      <c r="WPA254" s="12"/>
      <c r="WPB254" s="12"/>
      <c r="WPC254" s="12"/>
      <c r="WPD254" s="12"/>
      <c r="WPE254" s="12"/>
      <c r="WPF254" s="12"/>
      <c r="WPG254" s="12"/>
      <c r="WPH254" s="12"/>
      <c r="WPI254" s="12"/>
      <c r="WPJ254" s="12"/>
      <c r="WPK254" s="12"/>
      <c r="WPL254" s="12"/>
      <c r="WPM254" s="12"/>
      <c r="WPN254" s="12"/>
      <c r="WPO254" s="12"/>
      <c r="WPP254" s="12"/>
      <c r="WPQ254" s="12"/>
      <c r="WPR254" s="12"/>
      <c r="WPS254" s="12"/>
      <c r="WPT254" s="12"/>
      <c r="WPU254" s="12"/>
      <c r="WPV254" s="12"/>
      <c r="WPW254" s="12"/>
      <c r="WPX254" s="12"/>
      <c r="WPY254" s="12"/>
      <c r="WPZ254" s="12"/>
      <c r="WQA254" s="12"/>
      <c r="WQB254" s="12"/>
      <c r="WQC254" s="12"/>
      <c r="WQD254" s="12"/>
      <c r="WQE254" s="12"/>
      <c r="WQF254" s="12"/>
      <c r="WQG254" s="12"/>
      <c r="WQH254" s="12"/>
      <c r="WQI254" s="12"/>
      <c r="WQJ254" s="12"/>
      <c r="WQK254" s="12"/>
      <c r="WQL254" s="12"/>
      <c r="WQM254" s="12"/>
      <c r="WQN254" s="12"/>
      <c r="WQO254" s="12"/>
      <c r="WQP254" s="12"/>
      <c r="WQQ254" s="12"/>
      <c r="WQR254" s="12"/>
      <c r="WQS254" s="12"/>
      <c r="WQT254" s="12"/>
      <c r="WQU254" s="12"/>
      <c r="WQV254" s="12"/>
      <c r="WQW254" s="12"/>
      <c r="WQX254" s="12"/>
      <c r="WQY254" s="12"/>
      <c r="WQZ254" s="12"/>
      <c r="WRA254" s="12"/>
      <c r="WRB254" s="12"/>
      <c r="WRC254" s="12"/>
      <c r="WRD254" s="12"/>
      <c r="WRE254" s="12"/>
      <c r="WRF254" s="12"/>
      <c r="WRG254" s="12"/>
      <c r="WRH254" s="12"/>
      <c r="WRI254" s="12"/>
      <c r="WRJ254" s="12"/>
      <c r="WRK254" s="12"/>
      <c r="WRL254" s="12"/>
      <c r="WRM254" s="12"/>
      <c r="WRN254" s="12"/>
      <c r="WRO254" s="12"/>
      <c r="WRP254" s="12"/>
      <c r="WRQ254" s="12"/>
      <c r="WRR254" s="12"/>
      <c r="WRS254" s="12"/>
      <c r="WRT254" s="12"/>
      <c r="WRU254" s="12"/>
      <c r="WRV254" s="12"/>
      <c r="WRW254" s="12"/>
      <c r="WRX254" s="12"/>
      <c r="WRY254" s="12"/>
      <c r="WRZ254" s="12"/>
      <c r="WSA254" s="12"/>
      <c r="WSB254" s="12"/>
      <c r="WSC254" s="12"/>
      <c r="WSD254" s="12"/>
      <c r="WSE254" s="12"/>
      <c r="WSF254" s="12"/>
      <c r="WSG254" s="12"/>
      <c r="WSH254" s="12"/>
      <c r="WSI254" s="12"/>
      <c r="WSJ254" s="12"/>
      <c r="WSK254" s="12"/>
      <c r="WSL254" s="12"/>
      <c r="WSM254" s="12"/>
      <c r="WSN254" s="12"/>
      <c r="WSO254" s="12"/>
      <c r="WSP254" s="12"/>
      <c r="WSQ254" s="12"/>
      <c r="WSR254" s="12"/>
      <c r="WSS254" s="12"/>
      <c r="WST254" s="12"/>
      <c r="WSU254" s="12"/>
      <c r="WSV254" s="12"/>
      <c r="WSW254" s="12"/>
      <c r="WSX254" s="12"/>
      <c r="WSY254" s="12"/>
      <c r="WSZ254" s="12"/>
      <c r="WTA254" s="12"/>
      <c r="WTB254" s="12"/>
      <c r="WTC254" s="12"/>
      <c r="WTD254" s="12"/>
      <c r="WTE254" s="12"/>
      <c r="WTF254" s="12"/>
      <c r="WTG254" s="12"/>
      <c r="WTH254" s="12"/>
      <c r="WTI254" s="12"/>
      <c r="WTJ254" s="12"/>
      <c r="WTK254" s="12"/>
      <c r="WTL254" s="12"/>
      <c r="WTM254" s="12"/>
      <c r="WTN254" s="12"/>
      <c r="WTO254" s="12"/>
      <c r="WTP254" s="12"/>
      <c r="WTQ254" s="12"/>
      <c r="WTR254" s="12"/>
      <c r="WTS254" s="12"/>
      <c r="WTT254" s="12"/>
      <c r="WTU254" s="12"/>
      <c r="WTV254" s="12"/>
      <c r="WTW254" s="12"/>
      <c r="WTX254" s="12"/>
      <c r="WTY254" s="12"/>
      <c r="WTZ254" s="12"/>
      <c r="WUA254" s="12"/>
      <c r="WUB254" s="12"/>
      <c r="WUC254" s="12"/>
      <c r="WUD254" s="12"/>
      <c r="WUE254" s="12"/>
      <c r="WUF254" s="12"/>
      <c r="WUG254" s="12"/>
      <c r="WUH254" s="12"/>
      <c r="WUI254" s="12"/>
      <c r="WUJ254" s="12"/>
      <c r="WUK254" s="12"/>
      <c r="WUL254" s="12"/>
      <c r="WUM254" s="12"/>
      <c r="WUN254" s="12"/>
      <c r="WUO254" s="12"/>
      <c r="WUP254" s="12"/>
      <c r="WUQ254" s="12"/>
      <c r="WUR254" s="12"/>
      <c r="WUS254" s="12"/>
      <c r="WUT254" s="12"/>
      <c r="WUU254" s="12"/>
      <c r="WUV254" s="12"/>
      <c r="WUW254" s="12"/>
      <c r="WUX254" s="12"/>
      <c r="WUY254" s="12"/>
      <c r="WUZ254" s="12"/>
      <c r="WVA254" s="12"/>
      <c r="WVB254" s="12"/>
      <c r="WVC254" s="12"/>
      <c r="WVD254" s="12"/>
      <c r="WVE254" s="12"/>
      <c r="WVF254" s="12"/>
      <c r="WVG254" s="12"/>
      <c r="WVH254" s="12"/>
      <c r="WVI254" s="12"/>
      <c r="WVJ254" s="12"/>
      <c r="WVK254" s="12"/>
      <c r="WVL254" s="12"/>
      <c r="WVM254" s="12"/>
      <c r="WVN254" s="12"/>
      <c r="WVO254" s="12"/>
      <c r="WVP254" s="12"/>
      <c r="WVQ254" s="12"/>
      <c r="WVR254" s="12"/>
      <c r="WVS254" s="12"/>
      <c r="WVT254" s="12"/>
      <c r="WVU254" s="12"/>
      <c r="WVV254" s="12"/>
      <c r="WVW254" s="12"/>
      <c r="WVX254" s="12"/>
      <c r="WVY254" s="12"/>
      <c r="WVZ254" s="12"/>
      <c r="WWA254" s="12"/>
      <c r="WWB254" s="12"/>
      <c r="WWC254" s="12"/>
      <c r="WWD254" s="12"/>
      <c r="WWE254" s="12"/>
      <c r="WWF254" s="12"/>
      <c r="WWG254" s="12"/>
      <c r="WWH254" s="12"/>
      <c r="WWI254" s="12"/>
      <c r="WWJ254" s="12"/>
      <c r="WWK254" s="12"/>
      <c r="WWL254" s="12"/>
      <c r="WWM254" s="12"/>
      <c r="WWN254" s="12"/>
      <c r="WWO254" s="12"/>
      <c r="WWP254" s="12"/>
      <c r="WWQ254" s="12"/>
      <c r="WWR254" s="12"/>
      <c r="WWS254" s="12"/>
      <c r="WWT254" s="12"/>
      <c r="WWU254" s="12"/>
      <c r="WWV254" s="12"/>
      <c r="WWW254" s="12"/>
      <c r="WWX254" s="12"/>
      <c r="WWY254" s="12"/>
      <c r="WWZ254" s="12"/>
      <c r="WXA254" s="12"/>
      <c r="WXB254" s="12"/>
      <c r="WXC254" s="12"/>
      <c r="WXD254" s="12"/>
      <c r="WXE254" s="12"/>
      <c r="WXF254" s="12"/>
      <c r="WXG254" s="12"/>
      <c r="WXH254" s="12"/>
      <c r="WXI254" s="12"/>
      <c r="WXJ254" s="12"/>
      <c r="WXK254" s="12"/>
      <c r="WXL254" s="12"/>
      <c r="WXM254" s="12"/>
      <c r="WXN254" s="12"/>
      <c r="WXO254" s="12"/>
      <c r="WXP254" s="12"/>
      <c r="WXQ254" s="12"/>
      <c r="WXR254" s="12"/>
      <c r="WXS254" s="12"/>
      <c r="WXT254" s="12"/>
      <c r="WXU254" s="12"/>
      <c r="WXV254" s="12"/>
      <c r="WXW254" s="12"/>
      <c r="WXX254" s="12"/>
      <c r="WXY254" s="12"/>
      <c r="WXZ254" s="12"/>
      <c r="WYA254" s="12"/>
      <c r="WYB254" s="12"/>
      <c r="WYC254" s="12"/>
      <c r="WYD254" s="12"/>
      <c r="WYE254" s="12"/>
      <c r="WYF254" s="12"/>
      <c r="WYG254" s="12"/>
      <c r="WYH254" s="12"/>
      <c r="WYI254" s="12"/>
      <c r="WYJ254" s="12"/>
      <c r="WYK254" s="12"/>
      <c r="WYL254" s="12"/>
      <c r="WYM254" s="12"/>
      <c r="WYN254" s="12"/>
      <c r="WYO254" s="12"/>
      <c r="WYP254" s="12"/>
      <c r="WYQ254" s="12"/>
      <c r="WYR254" s="12"/>
      <c r="WYS254" s="12"/>
      <c r="WYT254" s="12"/>
      <c r="WYU254" s="12"/>
      <c r="WYV254" s="12"/>
      <c r="WYW254" s="12"/>
      <c r="WYX254" s="12"/>
      <c r="WYY254" s="12"/>
      <c r="WYZ254" s="12"/>
      <c r="WZA254" s="12"/>
      <c r="WZB254" s="12"/>
      <c r="WZC254" s="12"/>
      <c r="WZD254" s="12"/>
      <c r="WZE254" s="12"/>
      <c r="WZF254" s="12"/>
      <c r="WZG254" s="12"/>
      <c r="WZH254" s="12"/>
      <c r="WZI254" s="12"/>
      <c r="WZJ254" s="12"/>
      <c r="WZK254" s="12"/>
      <c r="WZL254" s="12"/>
      <c r="WZM254" s="12"/>
      <c r="WZN254" s="12"/>
      <c r="WZO254" s="12"/>
      <c r="WZP254" s="12"/>
      <c r="WZQ254" s="12"/>
      <c r="WZR254" s="12"/>
      <c r="WZS254" s="12"/>
      <c r="WZT254" s="12"/>
      <c r="WZU254" s="12"/>
      <c r="WZV254" s="12"/>
      <c r="WZW254" s="12"/>
      <c r="WZX254" s="12"/>
      <c r="WZY254" s="12"/>
      <c r="WZZ254" s="12"/>
      <c r="XAA254" s="12"/>
      <c r="XAB254" s="12"/>
      <c r="XAC254" s="12"/>
      <c r="XAD254" s="12"/>
      <c r="XAE254" s="12"/>
      <c r="XAF254" s="12"/>
      <c r="XAG254" s="12"/>
      <c r="XAH254" s="12"/>
      <c r="XAI254" s="12"/>
      <c r="XAJ254" s="12"/>
      <c r="XAK254" s="12"/>
      <c r="XAL254" s="12"/>
      <c r="XAM254" s="12"/>
      <c r="XAN254" s="12"/>
      <c r="XAO254" s="12"/>
      <c r="XAP254" s="12"/>
      <c r="XAQ254" s="12"/>
      <c r="XAR254" s="12"/>
      <c r="XAS254" s="12"/>
      <c r="XAT254" s="12"/>
      <c r="XAU254" s="12"/>
      <c r="XAV254" s="12"/>
      <c r="XAW254" s="12"/>
      <c r="XAX254" s="12"/>
      <c r="XAY254" s="12"/>
      <c r="XAZ254" s="12"/>
      <c r="XBA254" s="12"/>
      <c r="XBB254" s="12"/>
      <c r="XBC254" s="12"/>
      <c r="XBD254" s="12"/>
      <c r="XBE254" s="12"/>
      <c r="XBF254" s="12"/>
      <c r="XBG254" s="12"/>
      <c r="XBH254" s="12"/>
      <c r="XBI254" s="12"/>
      <c r="XBJ254" s="12"/>
      <c r="XBK254" s="12"/>
      <c r="XBL254" s="12"/>
      <c r="XBM254" s="12"/>
      <c r="XBN254" s="12"/>
      <c r="XBO254" s="12"/>
      <c r="XBP254" s="12"/>
      <c r="XBQ254" s="12"/>
      <c r="XBR254" s="12"/>
      <c r="XBS254" s="12"/>
      <c r="XBT254" s="12"/>
      <c r="XBU254" s="12"/>
      <c r="XBV254" s="12"/>
      <c r="XBW254" s="12"/>
      <c r="XBX254" s="12"/>
      <c r="XBY254" s="12"/>
      <c r="XBZ254" s="12"/>
      <c r="XCA254" s="12"/>
      <c r="XCB254" s="12"/>
      <c r="XCC254" s="12"/>
      <c r="XCD254" s="12"/>
      <c r="XCE254" s="12"/>
      <c r="XCF254" s="12"/>
      <c r="XCG254" s="12"/>
      <c r="XCH254" s="12"/>
      <c r="XCI254" s="12"/>
      <c r="XCJ254" s="12"/>
      <c r="XCK254" s="12"/>
      <c r="XCL254" s="12"/>
      <c r="XCM254" s="12"/>
      <c r="XCN254" s="12"/>
      <c r="XCO254" s="12"/>
      <c r="XCP254" s="12"/>
      <c r="XCQ254" s="12"/>
      <c r="XCR254" s="12"/>
      <c r="XCS254" s="12"/>
      <c r="XCT254" s="12"/>
      <c r="XCU254" s="12"/>
      <c r="XCV254" s="12"/>
      <c r="XCW254" s="12"/>
    </row>
    <row r="255" spans="1:16328" hidden="1">
      <c r="A255" s="38" t="s">
        <v>107</v>
      </c>
      <c r="B255" s="60" t="s">
        <v>386</v>
      </c>
      <c r="C255" s="38" t="s">
        <v>315</v>
      </c>
      <c r="D255" s="38" t="s">
        <v>216</v>
      </c>
      <c r="E255" s="38" t="s">
        <v>107</v>
      </c>
      <c r="F255" s="22" t="s">
        <v>221</v>
      </c>
    </row>
    <row r="256" spans="1:16328" hidden="1">
      <c r="A256" s="38" t="s">
        <v>107</v>
      </c>
      <c r="B256" s="60" t="s">
        <v>387</v>
      </c>
      <c r="C256" s="38" t="s">
        <v>315</v>
      </c>
      <c r="D256" s="38" t="s">
        <v>216</v>
      </c>
      <c r="E256" s="38" t="s">
        <v>107</v>
      </c>
      <c r="F256" s="22" t="s">
        <v>221</v>
      </c>
    </row>
    <row r="257" spans="1:7" hidden="1">
      <c r="A257" s="38" t="s">
        <v>107</v>
      </c>
      <c r="B257" s="60" t="s">
        <v>388</v>
      </c>
      <c r="C257" s="38" t="s">
        <v>315</v>
      </c>
      <c r="D257" s="38" t="s">
        <v>216</v>
      </c>
      <c r="E257" s="38" t="s">
        <v>107</v>
      </c>
      <c r="F257" s="22" t="s">
        <v>221</v>
      </c>
    </row>
    <row r="258" spans="1:7" hidden="1">
      <c r="A258" s="38" t="s">
        <v>107</v>
      </c>
      <c r="B258" s="60" t="s">
        <v>389</v>
      </c>
      <c r="C258" s="38" t="s">
        <v>315</v>
      </c>
      <c r="D258" s="38" t="s">
        <v>216</v>
      </c>
      <c r="E258" s="38" t="s">
        <v>107</v>
      </c>
      <c r="F258" s="22" t="s">
        <v>221</v>
      </c>
    </row>
    <row r="259" spans="1:7" hidden="1">
      <c r="A259" s="38" t="s">
        <v>107</v>
      </c>
      <c r="B259" s="60" t="s">
        <v>390</v>
      </c>
      <c r="C259" s="38" t="s">
        <v>315</v>
      </c>
      <c r="D259" s="38" t="s">
        <v>216</v>
      </c>
      <c r="E259" s="38" t="s">
        <v>107</v>
      </c>
      <c r="F259" s="22" t="s">
        <v>221</v>
      </c>
    </row>
    <row r="260" spans="1:7" hidden="1">
      <c r="A260" s="38" t="s">
        <v>107</v>
      </c>
      <c r="B260" s="60" t="s">
        <v>391</v>
      </c>
      <c r="C260" s="38" t="s">
        <v>392</v>
      </c>
      <c r="D260" s="38" t="s">
        <v>114</v>
      </c>
      <c r="E260" s="38" t="s">
        <v>117</v>
      </c>
      <c r="F260" s="22" t="s">
        <v>221</v>
      </c>
    </row>
    <row r="261" spans="1:7" s="22" customFormat="1" hidden="1">
      <c r="A261" s="38" t="s">
        <v>107</v>
      </c>
      <c r="B261" s="60" t="s">
        <v>393</v>
      </c>
      <c r="C261" s="38" t="s">
        <v>315</v>
      </c>
      <c r="D261" s="38" t="s">
        <v>216</v>
      </c>
      <c r="E261" s="38" t="s">
        <v>107</v>
      </c>
      <c r="F261" s="22" t="s">
        <v>221</v>
      </c>
      <c r="G261" s="12"/>
    </row>
    <row r="262" spans="1:7" hidden="1">
      <c r="A262" s="38" t="s">
        <v>107</v>
      </c>
      <c r="B262" s="60" t="s">
        <v>394</v>
      </c>
      <c r="C262" s="38" t="s">
        <v>395</v>
      </c>
      <c r="D262" s="38" t="s">
        <v>114</v>
      </c>
      <c r="E262" s="38" t="s">
        <v>117</v>
      </c>
      <c r="F262" s="22" t="s">
        <v>221</v>
      </c>
    </row>
    <row r="263" spans="1:7" hidden="1">
      <c r="A263" s="38" t="s">
        <v>107</v>
      </c>
      <c r="B263" s="60" t="s">
        <v>111</v>
      </c>
      <c r="C263" s="38" t="s">
        <v>396</v>
      </c>
      <c r="D263" s="38" t="s">
        <v>114</v>
      </c>
      <c r="E263" s="38" t="s">
        <v>117</v>
      </c>
      <c r="F263" s="22" t="s">
        <v>221</v>
      </c>
    </row>
    <row r="264" spans="1:7" hidden="1">
      <c r="A264" s="38" t="s">
        <v>107</v>
      </c>
      <c r="B264" s="60" t="s">
        <v>397</v>
      </c>
      <c r="C264" s="38" t="s">
        <v>392</v>
      </c>
      <c r="D264" s="38" t="s">
        <v>216</v>
      </c>
      <c r="E264" s="38" t="s">
        <v>107</v>
      </c>
      <c r="F264" s="22" t="s">
        <v>221</v>
      </c>
    </row>
    <row r="265" spans="1:7" hidden="1">
      <c r="A265" s="38" t="s">
        <v>107</v>
      </c>
      <c r="B265" s="60" t="s">
        <v>398</v>
      </c>
      <c r="C265" s="38" t="s">
        <v>395</v>
      </c>
      <c r="D265" s="38" t="s">
        <v>216</v>
      </c>
      <c r="E265" s="38" t="s">
        <v>107</v>
      </c>
      <c r="F265" s="22" t="s">
        <v>221</v>
      </c>
    </row>
    <row r="266" spans="1:7" hidden="1">
      <c r="A266" s="38" t="s">
        <v>107</v>
      </c>
      <c r="B266" s="60" t="s">
        <v>231</v>
      </c>
      <c r="C266" s="38" t="s">
        <v>399</v>
      </c>
      <c r="D266" s="38" t="s">
        <v>114</v>
      </c>
      <c r="E266" s="38" t="s">
        <v>117</v>
      </c>
      <c r="F266" s="22" t="s">
        <v>221</v>
      </c>
    </row>
    <row r="267" spans="1:7" hidden="1">
      <c r="A267" s="38" t="s">
        <v>107</v>
      </c>
      <c r="B267" s="60" t="s">
        <v>231</v>
      </c>
      <c r="C267" s="38" t="s">
        <v>400</v>
      </c>
      <c r="D267" s="38" t="s">
        <v>114</v>
      </c>
      <c r="E267" s="38" t="s">
        <v>117</v>
      </c>
      <c r="F267" s="22" t="s">
        <v>221</v>
      </c>
    </row>
    <row r="268" spans="1:7" hidden="1">
      <c r="A268" s="38" t="s">
        <v>107</v>
      </c>
      <c r="B268" s="60" t="s">
        <v>231</v>
      </c>
      <c r="C268" s="38" t="s">
        <v>401</v>
      </c>
      <c r="D268" s="38" t="s">
        <v>114</v>
      </c>
      <c r="E268" s="38" t="s">
        <v>117</v>
      </c>
      <c r="F268" s="22" t="s">
        <v>221</v>
      </c>
    </row>
    <row r="269" spans="1:7" hidden="1">
      <c r="A269" s="38" t="s">
        <v>107</v>
      </c>
      <c r="B269" s="60" t="s">
        <v>231</v>
      </c>
      <c r="C269" s="38" t="s">
        <v>402</v>
      </c>
      <c r="D269" s="38" t="s">
        <v>114</v>
      </c>
      <c r="E269" s="38" t="s">
        <v>107</v>
      </c>
      <c r="F269" s="22" t="s">
        <v>221</v>
      </c>
    </row>
    <row r="270" spans="1:7" s="22" customFormat="1" hidden="1">
      <c r="A270" s="38" t="s">
        <v>107</v>
      </c>
      <c r="B270" s="60" t="s">
        <v>223</v>
      </c>
      <c r="C270" s="38" t="s">
        <v>403</v>
      </c>
      <c r="D270" s="38" t="s">
        <v>216</v>
      </c>
      <c r="E270" s="38" t="s">
        <v>107</v>
      </c>
      <c r="F270" s="22" t="s">
        <v>221</v>
      </c>
      <c r="G270" s="12"/>
    </row>
    <row r="271" spans="1:7" hidden="1">
      <c r="A271" s="38" t="s">
        <v>107</v>
      </c>
      <c r="B271" s="60" t="s">
        <v>232</v>
      </c>
      <c r="C271" s="38" t="s">
        <v>404</v>
      </c>
      <c r="D271" s="38" t="s">
        <v>114</v>
      </c>
      <c r="E271" s="38" t="s">
        <v>117</v>
      </c>
      <c r="F271" s="22" t="s">
        <v>221</v>
      </c>
    </row>
    <row r="272" spans="1:7" hidden="1">
      <c r="A272" s="38" t="s">
        <v>107</v>
      </c>
      <c r="B272" s="60" t="s">
        <v>236</v>
      </c>
      <c r="C272" s="38" t="s">
        <v>403</v>
      </c>
      <c r="D272" s="38" t="s">
        <v>114</v>
      </c>
      <c r="E272" s="38" t="s">
        <v>117</v>
      </c>
      <c r="F272" s="22" t="s">
        <v>221</v>
      </c>
    </row>
    <row r="273" spans="1:6" hidden="1">
      <c r="A273" s="38" t="s">
        <v>107</v>
      </c>
      <c r="B273" s="60" t="s">
        <v>237</v>
      </c>
      <c r="C273" s="38" t="s">
        <v>403</v>
      </c>
      <c r="D273" s="38" t="s">
        <v>114</v>
      </c>
      <c r="E273" s="38" t="s">
        <v>117</v>
      </c>
      <c r="F273" s="22" t="s">
        <v>221</v>
      </c>
    </row>
    <row r="274" spans="1:6" hidden="1">
      <c r="A274" s="38" t="s">
        <v>107</v>
      </c>
      <c r="B274" s="60" t="s">
        <v>231</v>
      </c>
      <c r="C274" s="38" t="s">
        <v>403</v>
      </c>
      <c r="D274" s="38" t="s">
        <v>114</v>
      </c>
      <c r="E274" s="38" t="s">
        <v>117</v>
      </c>
      <c r="F274" s="22" t="s">
        <v>221</v>
      </c>
    </row>
    <row r="275" spans="1:6" hidden="1">
      <c r="A275" s="38" t="s">
        <v>107</v>
      </c>
      <c r="B275" s="60" t="s">
        <v>223</v>
      </c>
      <c r="C275" s="38" t="s">
        <v>404</v>
      </c>
      <c r="D275" s="38" t="s">
        <v>216</v>
      </c>
      <c r="E275" s="38" t="s">
        <v>107</v>
      </c>
      <c r="F275" s="22" t="s">
        <v>221</v>
      </c>
    </row>
    <row r="276" spans="1:6" hidden="1">
      <c r="A276" s="38" t="s">
        <v>107</v>
      </c>
      <c r="B276" s="60" t="s">
        <v>233</v>
      </c>
      <c r="C276" s="38" t="s">
        <v>404</v>
      </c>
      <c r="D276" s="38" t="s">
        <v>114</v>
      </c>
      <c r="E276" s="38" t="s">
        <v>117</v>
      </c>
      <c r="F276" s="22" t="s">
        <v>221</v>
      </c>
    </row>
    <row r="277" spans="1:6" hidden="1">
      <c r="A277" s="38" t="s">
        <v>107</v>
      </c>
      <c r="B277" s="60" t="s">
        <v>367</v>
      </c>
      <c r="C277" s="38" t="s">
        <v>404</v>
      </c>
      <c r="D277" s="38" t="s">
        <v>114</v>
      </c>
      <c r="E277" s="38" t="s">
        <v>117</v>
      </c>
      <c r="F277" s="22" t="s">
        <v>221</v>
      </c>
    </row>
    <row r="278" spans="1:6" hidden="1">
      <c r="A278" s="38" t="s">
        <v>107</v>
      </c>
      <c r="B278" s="60" t="s">
        <v>231</v>
      </c>
      <c r="C278" s="38" t="s">
        <v>404</v>
      </c>
      <c r="D278" s="38" t="s">
        <v>114</v>
      </c>
      <c r="E278" s="38" t="s">
        <v>117</v>
      </c>
      <c r="F278" s="22" t="s">
        <v>221</v>
      </c>
    </row>
    <row r="279" spans="1:6" hidden="1">
      <c r="A279" s="38" t="s">
        <v>107</v>
      </c>
      <c r="B279" s="60" t="s">
        <v>252</v>
      </c>
      <c r="C279" s="38" t="s">
        <v>293</v>
      </c>
      <c r="D279" s="38" t="s">
        <v>114</v>
      </c>
      <c r="E279" s="38" t="s">
        <v>117</v>
      </c>
      <c r="F279" s="22" t="s">
        <v>221</v>
      </c>
    </row>
    <row r="280" spans="1:6" hidden="1">
      <c r="A280" s="38" t="s">
        <v>107</v>
      </c>
      <c r="B280" s="60" t="s">
        <v>253</v>
      </c>
      <c r="C280" s="38" t="s">
        <v>293</v>
      </c>
      <c r="D280" s="38" t="s">
        <v>167</v>
      </c>
      <c r="E280" s="38" t="s">
        <v>117</v>
      </c>
      <c r="F280" s="22" t="s">
        <v>221</v>
      </c>
    </row>
    <row r="281" spans="1:6" hidden="1">
      <c r="A281" s="38" t="s">
        <v>107</v>
      </c>
      <c r="B281" s="60" t="s">
        <v>129</v>
      </c>
      <c r="C281" s="38" t="s">
        <v>405</v>
      </c>
      <c r="D281" s="38" t="s">
        <v>216</v>
      </c>
      <c r="E281" s="38" t="s">
        <v>107</v>
      </c>
      <c r="F281" s="22" t="s">
        <v>221</v>
      </c>
    </row>
    <row r="282" spans="1:6" hidden="1">
      <c r="A282" s="38" t="s">
        <v>107</v>
      </c>
      <c r="B282" s="60" t="s">
        <v>299</v>
      </c>
      <c r="C282" s="38" t="s">
        <v>405</v>
      </c>
      <c r="D282" s="38" t="s">
        <v>114</v>
      </c>
      <c r="E282" s="38" t="s">
        <v>117</v>
      </c>
      <c r="F282" s="22" t="s">
        <v>221</v>
      </c>
    </row>
    <row r="283" spans="1:6" hidden="1">
      <c r="A283" s="38" t="s">
        <v>107</v>
      </c>
      <c r="B283" s="60" t="s">
        <v>252</v>
      </c>
      <c r="C283" s="38" t="s">
        <v>405</v>
      </c>
      <c r="D283" s="38" t="s">
        <v>114</v>
      </c>
      <c r="E283" s="38" t="s">
        <v>117</v>
      </c>
      <c r="F283" s="22" t="s">
        <v>221</v>
      </c>
    </row>
    <row r="284" spans="1:6" hidden="1">
      <c r="A284" s="38" t="s">
        <v>107</v>
      </c>
      <c r="B284" s="60" t="s">
        <v>253</v>
      </c>
      <c r="C284" s="38" t="s">
        <v>405</v>
      </c>
      <c r="D284" s="38" t="s">
        <v>167</v>
      </c>
      <c r="E284" s="38" t="s">
        <v>117</v>
      </c>
      <c r="F284" s="22" t="s">
        <v>221</v>
      </c>
    </row>
    <row r="285" spans="1:6" hidden="1">
      <c r="A285" s="38" t="s">
        <v>117</v>
      </c>
      <c r="B285" s="60" t="s">
        <v>223</v>
      </c>
      <c r="C285" s="38" t="s">
        <v>406</v>
      </c>
      <c r="D285" s="38" t="s">
        <v>216</v>
      </c>
      <c r="E285" s="38" t="s">
        <v>107</v>
      </c>
      <c r="F285" s="22" t="s">
        <v>221</v>
      </c>
    </row>
    <row r="286" spans="1:6" hidden="1">
      <c r="A286" s="38" t="s">
        <v>117</v>
      </c>
      <c r="B286" s="60" t="s">
        <v>223</v>
      </c>
      <c r="C286" s="38" t="s">
        <v>407</v>
      </c>
      <c r="D286" s="38" t="s">
        <v>216</v>
      </c>
      <c r="E286" s="38" t="s">
        <v>107</v>
      </c>
      <c r="F286" s="22" t="s">
        <v>221</v>
      </c>
    </row>
    <row r="287" spans="1:6" hidden="1">
      <c r="A287" s="38" t="s">
        <v>107</v>
      </c>
      <c r="B287" s="60" t="s">
        <v>232</v>
      </c>
      <c r="C287" s="38" t="s">
        <v>403</v>
      </c>
      <c r="D287" s="38" t="s">
        <v>114</v>
      </c>
      <c r="E287" s="38" t="s">
        <v>117</v>
      </c>
      <c r="F287" s="22" t="s">
        <v>221</v>
      </c>
    </row>
    <row r="288" spans="1:6" hidden="1">
      <c r="A288" s="38" t="s">
        <v>117</v>
      </c>
      <c r="B288" s="60" t="s">
        <v>236</v>
      </c>
      <c r="C288" s="38" t="s">
        <v>406</v>
      </c>
      <c r="D288" s="38" t="s">
        <v>114</v>
      </c>
      <c r="E288" s="38" t="s">
        <v>107</v>
      </c>
      <c r="F288" s="22" t="s">
        <v>221</v>
      </c>
    </row>
    <row r="289" spans="1:7" hidden="1">
      <c r="A289" s="38" t="s">
        <v>117</v>
      </c>
      <c r="B289" s="60" t="s">
        <v>237</v>
      </c>
      <c r="C289" s="38" t="s">
        <v>406</v>
      </c>
      <c r="D289" s="38" t="s">
        <v>114</v>
      </c>
      <c r="E289" s="38" t="s">
        <v>107</v>
      </c>
      <c r="F289" s="22" t="s">
        <v>221</v>
      </c>
    </row>
    <row r="290" spans="1:7" hidden="1">
      <c r="A290" s="38" t="s">
        <v>117</v>
      </c>
      <c r="B290" s="60" t="s">
        <v>232</v>
      </c>
      <c r="C290" s="38" t="s">
        <v>406</v>
      </c>
      <c r="D290" s="38" t="s">
        <v>114</v>
      </c>
      <c r="E290" s="38" t="s">
        <v>107</v>
      </c>
      <c r="F290" s="22" t="s">
        <v>221</v>
      </c>
    </row>
    <row r="291" spans="1:7" hidden="1">
      <c r="A291" s="38" t="s">
        <v>117</v>
      </c>
      <c r="B291" s="60" t="s">
        <v>236</v>
      </c>
      <c r="C291" s="38" t="s">
        <v>407</v>
      </c>
      <c r="D291" s="38" t="s">
        <v>114</v>
      </c>
      <c r="E291" s="38" t="s">
        <v>107</v>
      </c>
      <c r="F291" s="22" t="s">
        <v>221</v>
      </c>
    </row>
    <row r="292" spans="1:7" hidden="1">
      <c r="A292" s="38" t="s">
        <v>117</v>
      </c>
      <c r="B292" s="60" t="s">
        <v>237</v>
      </c>
      <c r="C292" s="38" t="s">
        <v>407</v>
      </c>
      <c r="D292" s="38" t="s">
        <v>114</v>
      </c>
      <c r="E292" s="38" t="s">
        <v>107</v>
      </c>
      <c r="F292" s="22" t="s">
        <v>221</v>
      </c>
    </row>
    <row r="293" spans="1:7" hidden="1">
      <c r="A293" s="38" t="s">
        <v>117</v>
      </c>
      <c r="B293" s="60" t="s">
        <v>232</v>
      </c>
      <c r="C293" s="38" t="s">
        <v>407</v>
      </c>
      <c r="D293" s="38" t="s">
        <v>114</v>
      </c>
      <c r="E293" s="38" t="s">
        <v>107</v>
      </c>
      <c r="F293" s="22" t="s">
        <v>221</v>
      </c>
    </row>
    <row r="294" spans="1:7" hidden="1">
      <c r="A294" s="38" t="s">
        <v>107</v>
      </c>
      <c r="B294" s="60" t="s">
        <v>231</v>
      </c>
      <c r="C294" s="38" t="s">
        <v>406</v>
      </c>
      <c r="D294" s="38" t="s">
        <v>114</v>
      </c>
      <c r="E294" s="38" t="s">
        <v>117</v>
      </c>
      <c r="F294" s="22" t="s">
        <v>221</v>
      </c>
    </row>
    <row r="295" spans="1:7" hidden="1">
      <c r="A295" s="38" t="s">
        <v>107</v>
      </c>
      <c r="B295" s="60" t="s">
        <v>231</v>
      </c>
      <c r="C295" s="38" t="s">
        <v>407</v>
      </c>
      <c r="D295" s="38" t="s">
        <v>114</v>
      </c>
      <c r="E295" s="38" t="s">
        <v>117</v>
      </c>
      <c r="F295" s="22" t="s">
        <v>221</v>
      </c>
    </row>
    <row r="296" spans="1:7" hidden="1">
      <c r="A296" s="38" t="s">
        <v>107</v>
      </c>
      <c r="B296" s="60" t="s">
        <v>408</v>
      </c>
      <c r="C296" s="38" t="s">
        <v>289</v>
      </c>
      <c r="D296" s="38" t="s">
        <v>114</v>
      </c>
      <c r="E296" s="38" t="s">
        <v>117</v>
      </c>
      <c r="F296" s="22" t="s">
        <v>221</v>
      </c>
    </row>
    <row r="297" spans="1:7" hidden="1">
      <c r="A297" s="38" t="s">
        <v>107</v>
      </c>
      <c r="B297" s="60" t="s">
        <v>409</v>
      </c>
      <c r="C297" s="38" t="s">
        <v>403</v>
      </c>
      <c r="D297" s="38" t="s">
        <v>114</v>
      </c>
      <c r="E297" s="38" t="s">
        <v>117</v>
      </c>
      <c r="F297" s="22" t="s">
        <v>221</v>
      </c>
    </row>
    <row r="298" spans="1:7" hidden="1">
      <c r="A298" s="38" t="s">
        <v>117</v>
      </c>
      <c r="B298" s="60" t="s">
        <v>409</v>
      </c>
      <c r="C298" s="38" t="s">
        <v>404</v>
      </c>
      <c r="D298" s="38" t="s">
        <v>114</v>
      </c>
      <c r="E298" s="38" t="s">
        <v>107</v>
      </c>
      <c r="F298" s="22" t="s">
        <v>221</v>
      </c>
      <c r="G298" s="22"/>
    </row>
    <row r="299" spans="1:7" hidden="1">
      <c r="A299" s="38" t="s">
        <v>117</v>
      </c>
      <c r="B299" s="60" t="s">
        <v>409</v>
      </c>
      <c r="C299" s="38" t="s">
        <v>406</v>
      </c>
      <c r="D299" s="38" t="s">
        <v>114</v>
      </c>
      <c r="E299" s="38" t="s">
        <v>107</v>
      </c>
      <c r="F299" s="22" t="s">
        <v>221</v>
      </c>
    </row>
    <row r="300" spans="1:7" hidden="1">
      <c r="A300" s="38" t="s">
        <v>107</v>
      </c>
      <c r="B300" s="60" t="s">
        <v>322</v>
      </c>
      <c r="C300" s="38" t="s">
        <v>203</v>
      </c>
      <c r="D300" s="38" t="s">
        <v>114</v>
      </c>
      <c r="E300" s="38" t="s">
        <v>107</v>
      </c>
      <c r="F300" s="22" t="s">
        <v>221</v>
      </c>
    </row>
    <row r="301" spans="1:7" hidden="1">
      <c r="A301" s="38" t="s">
        <v>107</v>
      </c>
      <c r="B301" s="60" t="s">
        <v>410</v>
      </c>
      <c r="C301" s="38" t="s">
        <v>411</v>
      </c>
      <c r="D301" s="38" t="s">
        <v>114</v>
      </c>
      <c r="E301" s="38" t="s">
        <v>107</v>
      </c>
      <c r="F301" s="22" t="s">
        <v>221</v>
      </c>
    </row>
    <row r="302" spans="1:7" hidden="1">
      <c r="A302" s="38" t="s">
        <v>107</v>
      </c>
      <c r="B302" s="60" t="s">
        <v>412</v>
      </c>
      <c r="C302" s="38" t="s">
        <v>295</v>
      </c>
      <c r="D302" s="38" t="s">
        <v>114</v>
      </c>
      <c r="E302" s="38" t="s">
        <v>117</v>
      </c>
      <c r="F302" s="22" t="s">
        <v>221</v>
      </c>
    </row>
    <row r="303" spans="1:7" hidden="1">
      <c r="A303" s="38" t="s">
        <v>117</v>
      </c>
      <c r="B303" s="60" t="s">
        <v>261</v>
      </c>
      <c r="C303" s="38" t="s">
        <v>275</v>
      </c>
      <c r="D303" s="38" t="s">
        <v>114</v>
      </c>
      <c r="E303" s="38" t="s">
        <v>107</v>
      </c>
      <c r="F303" s="22" t="s">
        <v>221</v>
      </c>
    </row>
    <row r="304" spans="1:7" hidden="1">
      <c r="A304" s="38" t="s">
        <v>107</v>
      </c>
      <c r="B304" s="60" t="s">
        <v>257</v>
      </c>
      <c r="C304" s="38" t="s">
        <v>222</v>
      </c>
      <c r="D304" s="38" t="s">
        <v>167</v>
      </c>
      <c r="E304" s="38" t="s">
        <v>117</v>
      </c>
      <c r="F304" s="22" t="s">
        <v>214</v>
      </c>
    </row>
    <row r="305" spans="1:6" hidden="1">
      <c r="A305" s="38" t="s">
        <v>107</v>
      </c>
      <c r="B305" s="60" t="s">
        <v>342</v>
      </c>
      <c r="C305" s="38" t="s">
        <v>413</v>
      </c>
      <c r="D305" s="38" t="s">
        <v>114</v>
      </c>
      <c r="E305" s="38" t="s">
        <v>107</v>
      </c>
      <c r="F305" s="22" t="s">
        <v>414</v>
      </c>
    </row>
    <row r="306" spans="1:6" hidden="1">
      <c r="A306" s="38" t="s">
        <v>107</v>
      </c>
      <c r="B306" s="60" t="s">
        <v>345</v>
      </c>
      <c r="C306" s="38" t="s">
        <v>413</v>
      </c>
      <c r="D306" s="38" t="s">
        <v>167</v>
      </c>
      <c r="E306" s="38" t="s">
        <v>107</v>
      </c>
      <c r="F306" s="22" t="s">
        <v>414</v>
      </c>
    </row>
    <row r="307" spans="1:6" hidden="1">
      <c r="A307" s="38" t="s">
        <v>107</v>
      </c>
      <c r="B307" s="60" t="s">
        <v>412</v>
      </c>
      <c r="C307" s="38" t="s">
        <v>413</v>
      </c>
      <c r="D307" s="38" t="s">
        <v>114</v>
      </c>
      <c r="E307" s="38" t="s">
        <v>117</v>
      </c>
      <c r="F307" s="22" t="s">
        <v>414</v>
      </c>
    </row>
    <row r="308" spans="1:6" hidden="1">
      <c r="A308" s="38" t="s">
        <v>107</v>
      </c>
      <c r="B308" s="60" t="s">
        <v>415</v>
      </c>
      <c r="C308" s="38" t="s">
        <v>315</v>
      </c>
      <c r="D308" s="38" t="s">
        <v>216</v>
      </c>
      <c r="E308" s="38" t="s">
        <v>107</v>
      </c>
      <c r="F308" s="22" t="s">
        <v>414</v>
      </c>
    </row>
    <row r="309" spans="1:6" hidden="1">
      <c r="A309" s="38" t="s">
        <v>107</v>
      </c>
      <c r="B309" s="60" t="s">
        <v>257</v>
      </c>
      <c r="C309" s="38" t="s">
        <v>416</v>
      </c>
      <c r="D309" s="38" t="s">
        <v>167</v>
      </c>
      <c r="E309" s="38" t="s">
        <v>117</v>
      </c>
      <c r="F309" s="22" t="s">
        <v>214</v>
      </c>
    </row>
    <row r="310" spans="1:6" hidden="1">
      <c r="A310" s="38" t="s">
        <v>107</v>
      </c>
      <c r="B310" s="60" t="s">
        <v>417</v>
      </c>
      <c r="C310" s="38" t="s">
        <v>413</v>
      </c>
      <c r="D310" s="38" t="s">
        <v>114</v>
      </c>
      <c r="E310" s="38" t="s">
        <v>117</v>
      </c>
      <c r="F310" s="22" t="s">
        <v>414</v>
      </c>
    </row>
    <row r="311" spans="1:6" hidden="1">
      <c r="A311" s="38" t="s">
        <v>117</v>
      </c>
      <c r="B311" s="60" t="s">
        <v>418</v>
      </c>
      <c r="C311" s="38" t="s">
        <v>215</v>
      </c>
      <c r="D311" s="38" t="s">
        <v>216</v>
      </c>
      <c r="E311" s="38" t="s">
        <v>117</v>
      </c>
      <c r="F311" s="22" t="s">
        <v>214</v>
      </c>
    </row>
    <row r="312" spans="1:6" hidden="1">
      <c r="A312" s="38" t="s">
        <v>117</v>
      </c>
      <c r="B312" s="60" t="s">
        <v>418</v>
      </c>
      <c r="C312" s="38" t="s">
        <v>218</v>
      </c>
      <c r="D312" s="38" t="s">
        <v>216</v>
      </c>
      <c r="E312" s="38" t="s">
        <v>117</v>
      </c>
      <c r="F312" s="22" t="s">
        <v>214</v>
      </c>
    </row>
    <row r="313" spans="1:6" hidden="1">
      <c r="A313" s="38" t="s">
        <v>117</v>
      </c>
      <c r="B313" s="60" t="s">
        <v>419</v>
      </c>
      <c r="C313" s="38" t="s">
        <v>315</v>
      </c>
      <c r="D313" s="38" t="s">
        <v>216</v>
      </c>
      <c r="E313" s="38" t="s">
        <v>107</v>
      </c>
      <c r="F313" s="22" t="s">
        <v>214</v>
      </c>
    </row>
    <row r="314" spans="1:6" hidden="1">
      <c r="A314" s="38" t="s">
        <v>107</v>
      </c>
      <c r="B314" s="60" t="s">
        <v>420</v>
      </c>
      <c r="C314" s="38" t="s">
        <v>421</v>
      </c>
      <c r="D314" s="38" t="s">
        <v>114</v>
      </c>
      <c r="E314" s="38" t="s">
        <v>107</v>
      </c>
      <c r="F314" s="22" t="s">
        <v>414</v>
      </c>
    </row>
    <row r="315" spans="1:6" hidden="1">
      <c r="A315" s="38" t="s">
        <v>107</v>
      </c>
      <c r="B315" s="60" t="s">
        <v>129</v>
      </c>
      <c r="C315" s="38" t="s">
        <v>421</v>
      </c>
      <c r="D315" s="38" t="s">
        <v>216</v>
      </c>
      <c r="E315" s="38" t="s">
        <v>107</v>
      </c>
      <c r="F315" s="22" t="s">
        <v>414</v>
      </c>
    </row>
    <row r="316" spans="1:6" hidden="1">
      <c r="A316" s="38" t="s">
        <v>107</v>
      </c>
      <c r="B316" s="60" t="s">
        <v>129</v>
      </c>
      <c r="C316" s="38" t="s">
        <v>422</v>
      </c>
      <c r="D316" s="38" t="s">
        <v>216</v>
      </c>
      <c r="E316" s="38" t="s">
        <v>107</v>
      </c>
      <c r="F316" s="22" t="s">
        <v>414</v>
      </c>
    </row>
    <row r="317" spans="1:6" hidden="1">
      <c r="A317" s="38" t="s">
        <v>107</v>
      </c>
      <c r="B317" s="60" t="s">
        <v>299</v>
      </c>
      <c r="C317" s="38" t="s">
        <v>422</v>
      </c>
      <c r="D317" s="38" t="s">
        <v>114</v>
      </c>
      <c r="E317" s="38" t="s">
        <v>117</v>
      </c>
      <c r="F317" s="22" t="s">
        <v>414</v>
      </c>
    </row>
    <row r="318" spans="1:6" hidden="1">
      <c r="A318" s="38" t="s">
        <v>117</v>
      </c>
      <c r="B318" s="60" t="s">
        <v>223</v>
      </c>
      <c r="C318" s="38" t="s">
        <v>422</v>
      </c>
      <c r="D318" s="38" t="s">
        <v>216</v>
      </c>
      <c r="E318" s="38" t="s">
        <v>107</v>
      </c>
      <c r="F318" s="22" t="s">
        <v>414</v>
      </c>
    </row>
    <row r="319" spans="1:6" hidden="1">
      <c r="A319" s="38" t="s">
        <v>117</v>
      </c>
      <c r="B319" s="60" t="s">
        <v>232</v>
      </c>
      <c r="C319" s="38" t="s">
        <v>422</v>
      </c>
      <c r="D319" s="38" t="s">
        <v>114</v>
      </c>
      <c r="E319" s="38" t="s">
        <v>107</v>
      </c>
      <c r="F319" s="22" t="s">
        <v>414</v>
      </c>
    </row>
    <row r="320" spans="1:6" hidden="1">
      <c r="A320" s="38" t="s">
        <v>117</v>
      </c>
      <c r="B320" s="60" t="s">
        <v>233</v>
      </c>
      <c r="C320" s="38" t="s">
        <v>422</v>
      </c>
      <c r="D320" s="38" t="s">
        <v>114</v>
      </c>
      <c r="E320" s="38" t="s">
        <v>107</v>
      </c>
      <c r="F320" s="22" t="s">
        <v>414</v>
      </c>
    </row>
    <row r="321" spans="1:6" hidden="1">
      <c r="A321" s="38" t="s">
        <v>117</v>
      </c>
      <c r="B321" s="60" t="s">
        <v>261</v>
      </c>
      <c r="C321" s="38" t="s">
        <v>422</v>
      </c>
      <c r="D321" s="38" t="s">
        <v>114</v>
      </c>
      <c r="E321" s="38" t="s">
        <v>107</v>
      </c>
      <c r="F321" s="22" t="s">
        <v>414</v>
      </c>
    </row>
    <row r="322" spans="1:6" hidden="1">
      <c r="A322" s="38" t="s">
        <v>107</v>
      </c>
      <c r="B322" s="60" t="s">
        <v>265</v>
      </c>
      <c r="C322" s="38" t="s">
        <v>423</v>
      </c>
      <c r="D322" s="38" t="s">
        <v>114</v>
      </c>
      <c r="E322" s="38" t="s">
        <v>107</v>
      </c>
      <c r="F322" s="22" t="s">
        <v>414</v>
      </c>
    </row>
    <row r="323" spans="1:6" hidden="1">
      <c r="A323" s="38" t="s">
        <v>107</v>
      </c>
      <c r="B323" s="60" t="s">
        <v>262</v>
      </c>
      <c r="C323" s="38" t="s">
        <v>422</v>
      </c>
      <c r="D323" s="38" t="s">
        <v>167</v>
      </c>
      <c r="E323" s="38" t="s">
        <v>107</v>
      </c>
      <c r="F323" s="22" t="s">
        <v>414</v>
      </c>
    </row>
    <row r="324" spans="1:6" hidden="1">
      <c r="A324" s="38" t="s">
        <v>107</v>
      </c>
      <c r="B324" s="60" t="s">
        <v>231</v>
      </c>
      <c r="C324" s="38" t="s">
        <v>422</v>
      </c>
      <c r="D324" s="38" t="s">
        <v>114</v>
      </c>
      <c r="E324" s="38" t="s">
        <v>117</v>
      </c>
      <c r="F324" s="22" t="s">
        <v>414</v>
      </c>
    </row>
    <row r="325" spans="1:6" hidden="1">
      <c r="A325" s="38" t="s">
        <v>107</v>
      </c>
      <c r="B325" s="60" t="s">
        <v>254</v>
      </c>
      <c r="C325" s="38" t="s">
        <v>422</v>
      </c>
      <c r="D325" s="38" t="s">
        <v>114</v>
      </c>
      <c r="E325" s="38" t="s">
        <v>117</v>
      </c>
      <c r="F325" s="22" t="s">
        <v>414</v>
      </c>
    </row>
    <row r="326" spans="1:6" hidden="1">
      <c r="A326" s="38" t="s">
        <v>107</v>
      </c>
      <c r="B326" s="60" t="s">
        <v>255</v>
      </c>
      <c r="C326" s="38" t="s">
        <v>422</v>
      </c>
      <c r="D326" s="38" t="s">
        <v>167</v>
      </c>
      <c r="E326" s="38" t="s">
        <v>117</v>
      </c>
      <c r="F326" s="22" t="s">
        <v>414</v>
      </c>
    </row>
    <row r="327" spans="1:6" hidden="1">
      <c r="A327" s="38" t="s">
        <v>107</v>
      </c>
      <c r="B327" s="60" t="s">
        <v>255</v>
      </c>
      <c r="C327" s="38" t="s">
        <v>424</v>
      </c>
      <c r="D327" s="38" t="s">
        <v>167</v>
      </c>
      <c r="E327" s="38" t="s">
        <v>107</v>
      </c>
      <c r="F327" s="22" t="s">
        <v>414</v>
      </c>
    </row>
    <row r="328" spans="1:6" hidden="1">
      <c r="A328" s="38" t="s">
        <v>107</v>
      </c>
      <c r="B328" s="60" t="s">
        <v>425</v>
      </c>
      <c r="C328" s="38" t="s">
        <v>213</v>
      </c>
      <c r="D328" s="38" t="s">
        <v>167</v>
      </c>
      <c r="E328" s="38" t="s">
        <v>117</v>
      </c>
      <c r="F328" s="22" t="s">
        <v>214</v>
      </c>
    </row>
    <row r="329" spans="1:6" hidden="1">
      <c r="A329" s="38" t="s">
        <v>107</v>
      </c>
      <c r="B329" s="60" t="s">
        <v>426</v>
      </c>
      <c r="C329" s="38" t="s">
        <v>427</v>
      </c>
      <c r="D329" s="38" t="s">
        <v>216</v>
      </c>
      <c r="E329" s="38" t="s">
        <v>107</v>
      </c>
      <c r="F329" s="22" t="s">
        <v>414</v>
      </c>
    </row>
    <row r="330" spans="1:6" hidden="1">
      <c r="A330" s="38" t="s">
        <v>107</v>
      </c>
      <c r="B330" s="60" t="s">
        <v>428</v>
      </c>
      <c r="C330" s="38" t="s">
        <v>427</v>
      </c>
      <c r="D330" s="38" t="s">
        <v>114</v>
      </c>
      <c r="E330" s="38" t="s">
        <v>117</v>
      </c>
      <c r="F330" s="22" t="s">
        <v>414</v>
      </c>
    </row>
    <row r="331" spans="1:6" hidden="1">
      <c r="A331" s="39" t="s">
        <v>107</v>
      </c>
      <c r="B331" s="12" t="s">
        <v>428</v>
      </c>
      <c r="C331" s="39" t="s">
        <v>429</v>
      </c>
      <c r="D331" s="12" t="s">
        <v>114</v>
      </c>
      <c r="E331" s="39" t="s">
        <v>117</v>
      </c>
      <c r="F331" s="22" t="s">
        <v>414</v>
      </c>
    </row>
    <row r="332" spans="1:6" hidden="1">
      <c r="A332" s="38" t="s">
        <v>107</v>
      </c>
      <c r="B332" s="60" t="s">
        <v>236</v>
      </c>
      <c r="C332" s="38" t="s">
        <v>430</v>
      </c>
      <c r="D332" s="38" t="s">
        <v>114</v>
      </c>
      <c r="E332" s="38" t="s">
        <v>117</v>
      </c>
      <c r="F332" s="22" t="s">
        <v>214</v>
      </c>
    </row>
    <row r="333" spans="1:6" hidden="1">
      <c r="A333" s="38" t="s">
        <v>107</v>
      </c>
      <c r="B333" s="60" t="s">
        <v>313</v>
      </c>
      <c r="C333" s="38" t="s">
        <v>427</v>
      </c>
      <c r="D333" s="38" t="s">
        <v>114</v>
      </c>
      <c r="E333" s="38" t="s">
        <v>107</v>
      </c>
      <c r="F333" s="22" t="s">
        <v>414</v>
      </c>
    </row>
    <row r="334" spans="1:6">
      <c r="A334" s="38" t="s">
        <v>107</v>
      </c>
      <c r="B334" s="60" t="s">
        <v>431</v>
      </c>
      <c r="C334" s="38" t="s">
        <v>432</v>
      </c>
      <c r="D334" s="38" t="s">
        <v>114</v>
      </c>
      <c r="E334" s="38" t="s">
        <v>107</v>
      </c>
      <c r="F334" s="22" t="s">
        <v>19</v>
      </c>
    </row>
    <row r="335" spans="1:6" hidden="1">
      <c r="A335" s="38" t="s">
        <v>107</v>
      </c>
      <c r="B335" s="60" t="s">
        <v>433</v>
      </c>
      <c r="C335" s="38" t="s">
        <v>434</v>
      </c>
      <c r="D335" s="38" t="s">
        <v>114</v>
      </c>
      <c r="E335" s="38" t="s">
        <v>107</v>
      </c>
      <c r="F335" s="22" t="s">
        <v>414</v>
      </c>
    </row>
    <row r="336" spans="1:6" hidden="1">
      <c r="A336" s="38" t="s">
        <v>107</v>
      </c>
      <c r="B336" s="60" t="s">
        <v>435</v>
      </c>
      <c r="C336" s="38" t="s">
        <v>315</v>
      </c>
      <c r="D336" s="38" t="s">
        <v>216</v>
      </c>
      <c r="E336" s="38" t="s">
        <v>107</v>
      </c>
      <c r="F336" s="22" t="s">
        <v>414</v>
      </c>
    </row>
    <row r="337" spans="1:6" hidden="1">
      <c r="A337" s="38" t="s">
        <v>117</v>
      </c>
      <c r="B337" s="60" t="s">
        <v>436</v>
      </c>
      <c r="C337" s="38" t="s">
        <v>427</v>
      </c>
      <c r="D337" s="38" t="s">
        <v>216</v>
      </c>
      <c r="E337" s="38" t="s">
        <v>107</v>
      </c>
      <c r="F337" s="22" t="s">
        <v>414</v>
      </c>
    </row>
    <row r="338" spans="1:6" hidden="1">
      <c r="A338" s="38" t="s">
        <v>117</v>
      </c>
      <c r="B338" s="60" t="s">
        <v>437</v>
      </c>
      <c r="C338" s="38" t="s">
        <v>427</v>
      </c>
      <c r="D338" s="38" t="s">
        <v>167</v>
      </c>
      <c r="E338" s="38" t="s">
        <v>107</v>
      </c>
      <c r="F338" s="22" t="s">
        <v>414</v>
      </c>
    </row>
    <row r="339" spans="1:6" hidden="1">
      <c r="A339" s="38" t="s">
        <v>107</v>
      </c>
      <c r="B339" s="60" t="s">
        <v>294</v>
      </c>
      <c r="C339" s="38" t="s">
        <v>438</v>
      </c>
      <c r="D339" s="38" t="s">
        <v>216</v>
      </c>
      <c r="E339" s="38" t="s">
        <v>107</v>
      </c>
      <c r="F339" s="22" t="s">
        <v>414</v>
      </c>
    </row>
    <row r="340" spans="1:6" hidden="1">
      <c r="A340" s="38" t="s">
        <v>107</v>
      </c>
      <c r="B340" s="60" t="s">
        <v>340</v>
      </c>
      <c r="C340" s="38" t="s">
        <v>438</v>
      </c>
      <c r="D340" s="38" t="s">
        <v>114</v>
      </c>
      <c r="E340" s="38" t="s">
        <v>107</v>
      </c>
      <c r="F340" s="22" t="s">
        <v>414</v>
      </c>
    </row>
    <row r="341" spans="1:6" hidden="1">
      <c r="A341" s="38" t="s">
        <v>107</v>
      </c>
      <c r="B341" s="60" t="s">
        <v>347</v>
      </c>
      <c r="C341" s="38" t="s">
        <v>438</v>
      </c>
      <c r="D341" s="38" t="s">
        <v>114</v>
      </c>
      <c r="E341" s="38" t="s">
        <v>117</v>
      </c>
      <c r="F341" s="22" t="s">
        <v>414</v>
      </c>
    </row>
    <row r="342" spans="1:6" hidden="1">
      <c r="A342" s="38" t="s">
        <v>107</v>
      </c>
      <c r="B342" s="60" t="s">
        <v>347</v>
      </c>
      <c r="C342" s="38" t="s">
        <v>439</v>
      </c>
      <c r="D342" s="38" t="s">
        <v>114</v>
      </c>
      <c r="E342" s="38" t="s">
        <v>117</v>
      </c>
      <c r="F342" s="22" t="s">
        <v>414</v>
      </c>
    </row>
    <row r="343" spans="1:6" hidden="1">
      <c r="A343" s="38" t="s">
        <v>107</v>
      </c>
      <c r="B343" s="60" t="s">
        <v>440</v>
      </c>
      <c r="C343" s="38" t="s">
        <v>438</v>
      </c>
      <c r="D343" s="38" t="s">
        <v>114</v>
      </c>
      <c r="E343" s="38" t="s">
        <v>117</v>
      </c>
      <c r="F343" s="22" t="s">
        <v>414</v>
      </c>
    </row>
    <row r="344" spans="1:6" hidden="1">
      <c r="A344" s="38" t="s">
        <v>107</v>
      </c>
      <c r="B344" s="60" t="s">
        <v>223</v>
      </c>
      <c r="C344" s="38" t="s">
        <v>438</v>
      </c>
      <c r="D344" s="38" t="s">
        <v>216</v>
      </c>
      <c r="E344" s="38" t="s">
        <v>107</v>
      </c>
      <c r="F344" s="22" t="s">
        <v>414</v>
      </c>
    </row>
    <row r="345" spans="1:6" hidden="1">
      <c r="A345" s="38" t="s">
        <v>107</v>
      </c>
      <c r="B345" s="60" t="s">
        <v>232</v>
      </c>
      <c r="C345" s="38" t="s">
        <v>438</v>
      </c>
      <c r="D345" s="38" t="s">
        <v>114</v>
      </c>
      <c r="E345" s="38" t="s">
        <v>107</v>
      </c>
      <c r="F345" s="22" t="s">
        <v>414</v>
      </c>
    </row>
    <row r="346" spans="1:6" hidden="1">
      <c r="A346" s="38" t="s">
        <v>107</v>
      </c>
      <c r="B346" s="60" t="s">
        <v>236</v>
      </c>
      <c r="C346" s="38" t="s">
        <v>438</v>
      </c>
      <c r="D346" s="38" t="s">
        <v>114</v>
      </c>
      <c r="E346" s="38" t="s">
        <v>107</v>
      </c>
      <c r="F346" s="22" t="s">
        <v>414</v>
      </c>
    </row>
    <row r="347" spans="1:6" hidden="1">
      <c r="A347" s="38" t="s">
        <v>107</v>
      </c>
      <c r="B347" s="60" t="s">
        <v>281</v>
      </c>
      <c r="C347" s="38" t="s">
        <v>438</v>
      </c>
      <c r="D347" s="38" t="s">
        <v>114</v>
      </c>
      <c r="E347" s="38" t="s">
        <v>107</v>
      </c>
      <c r="F347" s="22" t="s">
        <v>414</v>
      </c>
    </row>
    <row r="348" spans="1:6" hidden="1">
      <c r="A348" s="38" t="s">
        <v>107</v>
      </c>
      <c r="B348" s="60" t="s">
        <v>441</v>
      </c>
      <c r="C348" s="38" t="s">
        <v>438</v>
      </c>
      <c r="D348" s="38" t="s">
        <v>114</v>
      </c>
      <c r="E348" s="38" t="s">
        <v>107</v>
      </c>
      <c r="F348" s="22" t="s">
        <v>414</v>
      </c>
    </row>
    <row r="349" spans="1:6" hidden="1">
      <c r="A349" s="38" t="s">
        <v>107</v>
      </c>
      <c r="B349" s="60" t="s">
        <v>347</v>
      </c>
      <c r="C349" s="38" t="s">
        <v>442</v>
      </c>
      <c r="D349" s="38" t="s">
        <v>114</v>
      </c>
      <c r="E349" s="38" t="s">
        <v>117</v>
      </c>
      <c r="F349" s="22" t="s">
        <v>414</v>
      </c>
    </row>
    <row r="350" spans="1:6" hidden="1">
      <c r="A350" s="38" t="s">
        <v>107</v>
      </c>
      <c r="B350" s="60" t="s">
        <v>443</v>
      </c>
      <c r="C350" s="38" t="s">
        <v>438</v>
      </c>
      <c r="D350" s="38" t="s">
        <v>114</v>
      </c>
      <c r="E350" s="38" t="s">
        <v>107</v>
      </c>
      <c r="F350" s="22" t="s">
        <v>414</v>
      </c>
    </row>
    <row r="351" spans="1:6" hidden="1">
      <c r="A351" s="38" t="s">
        <v>107</v>
      </c>
      <c r="B351" s="60" t="s">
        <v>444</v>
      </c>
      <c r="C351" s="38" t="s">
        <v>438</v>
      </c>
      <c r="D351" s="38" t="s">
        <v>114</v>
      </c>
      <c r="E351" s="38" t="s">
        <v>107</v>
      </c>
      <c r="F351" s="22" t="s">
        <v>414</v>
      </c>
    </row>
    <row r="352" spans="1:6" hidden="1">
      <c r="A352" s="38" t="s">
        <v>107</v>
      </c>
      <c r="B352" s="60" t="s">
        <v>342</v>
      </c>
      <c r="C352" s="38" t="s">
        <v>438</v>
      </c>
      <c r="D352" s="38" t="s">
        <v>114</v>
      </c>
      <c r="E352" s="38" t="s">
        <v>107</v>
      </c>
      <c r="F352" s="22" t="s">
        <v>414</v>
      </c>
    </row>
    <row r="353" spans="1:6" hidden="1">
      <c r="A353" s="38" t="s">
        <v>107</v>
      </c>
      <c r="B353" s="60" t="s">
        <v>345</v>
      </c>
      <c r="C353" s="38" t="s">
        <v>438</v>
      </c>
      <c r="D353" s="38" t="s">
        <v>167</v>
      </c>
      <c r="E353" s="38" t="s">
        <v>107</v>
      </c>
      <c r="F353" s="22" t="s">
        <v>414</v>
      </c>
    </row>
    <row r="354" spans="1:6" hidden="1">
      <c r="A354" s="38" t="s">
        <v>107</v>
      </c>
      <c r="B354" s="60" t="s">
        <v>296</v>
      </c>
      <c r="C354" s="38" t="s">
        <v>445</v>
      </c>
      <c r="D354" s="38" t="s">
        <v>216</v>
      </c>
      <c r="E354" s="38" t="s">
        <v>107</v>
      </c>
      <c r="F354" s="22" t="s">
        <v>414</v>
      </c>
    </row>
    <row r="355" spans="1:6" hidden="1">
      <c r="A355" s="38" t="s">
        <v>107</v>
      </c>
      <c r="B355" s="60" t="s">
        <v>303</v>
      </c>
      <c r="C355" s="38" t="s">
        <v>445</v>
      </c>
      <c r="D355" s="38" t="s">
        <v>114</v>
      </c>
      <c r="E355" s="38" t="s">
        <v>117</v>
      </c>
      <c r="F355" s="22" t="s">
        <v>414</v>
      </c>
    </row>
    <row r="356" spans="1:6" hidden="1">
      <c r="A356" s="38" t="s">
        <v>107</v>
      </c>
      <c r="B356" s="60" t="s">
        <v>446</v>
      </c>
      <c r="C356" s="38" t="s">
        <v>445</v>
      </c>
      <c r="D356" s="38" t="s">
        <v>114</v>
      </c>
      <c r="E356" s="38" t="s">
        <v>107</v>
      </c>
      <c r="F356" s="22" t="s">
        <v>414</v>
      </c>
    </row>
    <row r="357" spans="1:6" hidden="1">
      <c r="A357" s="38" t="s">
        <v>107</v>
      </c>
      <c r="B357" s="60" t="s">
        <v>309</v>
      </c>
      <c r="C357" s="38" t="s">
        <v>445</v>
      </c>
      <c r="D357" s="38" t="s">
        <v>114</v>
      </c>
      <c r="E357" s="38" t="s">
        <v>117</v>
      </c>
      <c r="F357" s="22" t="s">
        <v>414</v>
      </c>
    </row>
    <row r="358" spans="1:6" hidden="1">
      <c r="A358" s="38" t="s">
        <v>107</v>
      </c>
      <c r="B358" s="60" t="s">
        <v>309</v>
      </c>
      <c r="C358" s="38" t="s">
        <v>447</v>
      </c>
      <c r="D358" s="38" t="s">
        <v>114</v>
      </c>
      <c r="E358" s="38" t="s">
        <v>117</v>
      </c>
      <c r="F358" s="22" t="s">
        <v>414</v>
      </c>
    </row>
    <row r="359" spans="1:6" hidden="1">
      <c r="A359" s="38" t="s">
        <v>107</v>
      </c>
      <c r="B359" s="60" t="s">
        <v>309</v>
      </c>
      <c r="C359" s="38" t="s">
        <v>448</v>
      </c>
      <c r="D359" s="38" t="s">
        <v>114</v>
      </c>
      <c r="E359" s="38" t="s">
        <v>117</v>
      </c>
      <c r="F359" s="22" t="s">
        <v>414</v>
      </c>
    </row>
    <row r="360" spans="1:6" hidden="1">
      <c r="A360" s="38" t="s">
        <v>107</v>
      </c>
      <c r="B360" s="60" t="s">
        <v>449</v>
      </c>
      <c r="C360" s="38" t="s">
        <v>445</v>
      </c>
      <c r="D360" s="38" t="s">
        <v>114</v>
      </c>
      <c r="E360" s="38" t="s">
        <v>107</v>
      </c>
      <c r="F360" s="22" t="s">
        <v>414</v>
      </c>
    </row>
    <row r="361" spans="1:6" hidden="1">
      <c r="A361" s="38" t="s">
        <v>107</v>
      </c>
      <c r="B361" s="60" t="s">
        <v>433</v>
      </c>
      <c r="C361" s="38" t="s">
        <v>445</v>
      </c>
      <c r="D361" s="38" t="s">
        <v>114</v>
      </c>
      <c r="E361" s="38" t="s">
        <v>107</v>
      </c>
      <c r="F361" s="22" t="s">
        <v>414</v>
      </c>
    </row>
    <row r="362" spans="1:6" hidden="1">
      <c r="A362" s="38" t="s">
        <v>107</v>
      </c>
      <c r="B362" s="60" t="s">
        <v>433</v>
      </c>
      <c r="C362" s="38" t="s">
        <v>447</v>
      </c>
      <c r="D362" s="38" t="s">
        <v>114</v>
      </c>
      <c r="E362" s="38" t="s">
        <v>107</v>
      </c>
      <c r="F362" s="22" t="s">
        <v>414</v>
      </c>
    </row>
    <row r="363" spans="1:6" hidden="1">
      <c r="A363" s="38" t="s">
        <v>107</v>
      </c>
      <c r="B363" s="60" t="s">
        <v>433</v>
      </c>
      <c r="C363" s="38" t="s">
        <v>448</v>
      </c>
      <c r="D363" s="38" t="s">
        <v>114</v>
      </c>
      <c r="E363" s="38" t="s">
        <v>107</v>
      </c>
      <c r="F363" s="22" t="s">
        <v>414</v>
      </c>
    </row>
    <row r="364" spans="1:6" hidden="1">
      <c r="A364" s="38" t="s">
        <v>107</v>
      </c>
      <c r="B364" s="60" t="s">
        <v>433</v>
      </c>
      <c r="C364" s="38" t="s">
        <v>450</v>
      </c>
      <c r="D364" s="38" t="s">
        <v>114</v>
      </c>
      <c r="E364" s="38" t="s">
        <v>107</v>
      </c>
      <c r="F364" s="22" t="s">
        <v>414</v>
      </c>
    </row>
    <row r="365" spans="1:6" hidden="1">
      <c r="A365" s="38" t="s">
        <v>107</v>
      </c>
      <c r="B365" s="60" t="s">
        <v>308</v>
      </c>
      <c r="C365" s="38" t="s">
        <v>445</v>
      </c>
      <c r="D365" s="38" t="s">
        <v>114</v>
      </c>
      <c r="E365" s="38" t="s">
        <v>107</v>
      </c>
      <c r="F365" s="22" t="s">
        <v>414</v>
      </c>
    </row>
    <row r="366" spans="1:6" hidden="1">
      <c r="A366" s="38" t="s">
        <v>117</v>
      </c>
      <c r="B366" s="60" t="s">
        <v>223</v>
      </c>
      <c r="C366" s="38" t="s">
        <v>445</v>
      </c>
      <c r="D366" s="38" t="s">
        <v>216</v>
      </c>
      <c r="E366" s="38" t="s">
        <v>107</v>
      </c>
      <c r="F366" s="22" t="s">
        <v>414</v>
      </c>
    </row>
    <row r="367" spans="1:6" hidden="1">
      <c r="A367" s="38" t="s">
        <v>117</v>
      </c>
      <c r="B367" s="60" t="s">
        <v>232</v>
      </c>
      <c r="C367" s="38" t="s">
        <v>445</v>
      </c>
      <c r="D367" s="38" t="s">
        <v>114</v>
      </c>
      <c r="E367" s="38" t="s">
        <v>107</v>
      </c>
      <c r="F367" s="22" t="s">
        <v>414</v>
      </c>
    </row>
    <row r="368" spans="1:6" hidden="1">
      <c r="A368" s="38" t="s">
        <v>117</v>
      </c>
      <c r="B368" s="60" t="s">
        <v>233</v>
      </c>
      <c r="C368" s="38" t="s">
        <v>445</v>
      </c>
      <c r="D368" s="38" t="s">
        <v>114</v>
      </c>
      <c r="E368" s="38" t="s">
        <v>107</v>
      </c>
      <c r="F368" s="22" t="s">
        <v>414</v>
      </c>
    </row>
    <row r="369" spans="1:6" hidden="1">
      <c r="A369" s="38" t="s">
        <v>117</v>
      </c>
      <c r="B369" s="60" t="s">
        <v>261</v>
      </c>
      <c r="C369" s="38" t="s">
        <v>445</v>
      </c>
      <c r="D369" s="38" t="s">
        <v>114</v>
      </c>
      <c r="E369" s="38" t="s">
        <v>107</v>
      </c>
      <c r="F369" s="22" t="s">
        <v>414</v>
      </c>
    </row>
    <row r="370" spans="1:6" hidden="1">
      <c r="A370" s="38" t="s">
        <v>107</v>
      </c>
      <c r="B370" s="60" t="s">
        <v>451</v>
      </c>
      <c r="C370" s="38" t="s">
        <v>445</v>
      </c>
      <c r="D370" s="38" t="s">
        <v>114</v>
      </c>
      <c r="E370" s="38" t="s">
        <v>117</v>
      </c>
      <c r="F370" s="22" t="s">
        <v>414</v>
      </c>
    </row>
    <row r="371" spans="1:6" hidden="1">
      <c r="A371" s="38" t="s">
        <v>117</v>
      </c>
      <c r="B371" s="60" t="s">
        <v>294</v>
      </c>
      <c r="C371" s="38" t="s">
        <v>452</v>
      </c>
      <c r="D371" s="38" t="s">
        <v>216</v>
      </c>
      <c r="E371" s="38" t="s">
        <v>107</v>
      </c>
      <c r="F371" s="22" t="s">
        <v>414</v>
      </c>
    </row>
    <row r="372" spans="1:6" hidden="1">
      <c r="A372" s="38" t="s">
        <v>117</v>
      </c>
      <c r="B372" s="60" t="s">
        <v>340</v>
      </c>
      <c r="C372" s="38" t="s">
        <v>452</v>
      </c>
      <c r="D372" s="38" t="s">
        <v>114</v>
      </c>
      <c r="E372" s="38" t="s">
        <v>117</v>
      </c>
      <c r="F372" s="22" t="s">
        <v>414</v>
      </c>
    </row>
    <row r="373" spans="1:6" hidden="1">
      <c r="A373" s="38" t="s">
        <v>107</v>
      </c>
      <c r="B373" s="60" t="s">
        <v>347</v>
      </c>
      <c r="C373" s="38" t="s">
        <v>452</v>
      </c>
      <c r="D373" s="38" t="s">
        <v>114</v>
      </c>
      <c r="E373" s="38" t="s">
        <v>117</v>
      </c>
      <c r="F373" s="22" t="s">
        <v>414</v>
      </c>
    </row>
    <row r="374" spans="1:6" hidden="1">
      <c r="A374" s="38" t="s">
        <v>107</v>
      </c>
      <c r="B374" s="60" t="s">
        <v>348</v>
      </c>
      <c r="C374" s="38" t="s">
        <v>452</v>
      </c>
      <c r="D374" s="38" t="s">
        <v>167</v>
      </c>
      <c r="E374" s="38" t="s">
        <v>117</v>
      </c>
      <c r="F374" s="22" t="s">
        <v>414</v>
      </c>
    </row>
    <row r="375" spans="1:6" hidden="1">
      <c r="A375" s="38" t="s">
        <v>107</v>
      </c>
      <c r="B375" s="60" t="s">
        <v>348</v>
      </c>
      <c r="C375" s="38" t="s">
        <v>453</v>
      </c>
      <c r="D375" s="38" t="s">
        <v>167</v>
      </c>
      <c r="E375" s="38" t="s">
        <v>117</v>
      </c>
      <c r="F375" s="22" t="s">
        <v>414</v>
      </c>
    </row>
    <row r="376" spans="1:6" hidden="1">
      <c r="A376" s="38" t="s">
        <v>107</v>
      </c>
      <c r="B376" s="60" t="s">
        <v>348</v>
      </c>
      <c r="C376" s="38" t="s">
        <v>454</v>
      </c>
      <c r="D376" s="38" t="s">
        <v>167</v>
      </c>
      <c r="E376" s="38" t="s">
        <v>117</v>
      </c>
      <c r="F376" s="22" t="s">
        <v>414</v>
      </c>
    </row>
    <row r="377" spans="1:6" hidden="1">
      <c r="A377" s="38" t="s">
        <v>107</v>
      </c>
      <c r="B377" s="60" t="s">
        <v>348</v>
      </c>
      <c r="C377" s="38" t="s">
        <v>455</v>
      </c>
      <c r="D377" s="38" t="s">
        <v>167</v>
      </c>
      <c r="E377" s="38" t="s">
        <v>117</v>
      </c>
      <c r="F377" s="22" t="s">
        <v>414</v>
      </c>
    </row>
    <row r="378" spans="1:6" hidden="1">
      <c r="A378" s="38" t="s">
        <v>117</v>
      </c>
      <c r="B378" s="60" t="s">
        <v>294</v>
      </c>
      <c r="C378" s="38" t="s">
        <v>456</v>
      </c>
      <c r="D378" s="38" t="s">
        <v>216</v>
      </c>
      <c r="E378" s="38" t="s">
        <v>107</v>
      </c>
      <c r="F378" s="22" t="s">
        <v>414</v>
      </c>
    </row>
    <row r="379" spans="1:6" hidden="1">
      <c r="A379" s="38" t="s">
        <v>117</v>
      </c>
      <c r="B379" s="60" t="s">
        <v>340</v>
      </c>
      <c r="C379" s="38" t="s">
        <v>456</v>
      </c>
      <c r="D379" s="38" t="s">
        <v>114</v>
      </c>
      <c r="E379" s="38" t="s">
        <v>117</v>
      </c>
      <c r="F379" s="22" t="s">
        <v>414</v>
      </c>
    </row>
    <row r="380" spans="1:6" hidden="1">
      <c r="A380" s="38" t="s">
        <v>107</v>
      </c>
      <c r="B380" s="60" t="s">
        <v>348</v>
      </c>
      <c r="C380" s="38" t="s">
        <v>456</v>
      </c>
      <c r="D380" s="38" t="s">
        <v>167</v>
      </c>
      <c r="E380" s="38" t="s">
        <v>117</v>
      </c>
      <c r="F380" s="22" t="s">
        <v>414</v>
      </c>
    </row>
    <row r="381" spans="1:6" hidden="1">
      <c r="A381" s="38" t="s">
        <v>107</v>
      </c>
      <c r="B381" s="60" t="s">
        <v>348</v>
      </c>
      <c r="C381" s="38" t="s">
        <v>457</v>
      </c>
      <c r="D381" s="38" t="s">
        <v>167</v>
      </c>
      <c r="E381" s="38" t="s">
        <v>117</v>
      </c>
      <c r="F381" s="22" t="s">
        <v>414</v>
      </c>
    </row>
    <row r="382" spans="1:6" hidden="1">
      <c r="A382" s="38" t="s">
        <v>107</v>
      </c>
      <c r="B382" s="60" t="s">
        <v>129</v>
      </c>
      <c r="C382" s="38" t="s">
        <v>458</v>
      </c>
      <c r="D382" s="38" t="s">
        <v>216</v>
      </c>
      <c r="E382" s="38" t="s">
        <v>107</v>
      </c>
      <c r="F382" s="22" t="s">
        <v>414</v>
      </c>
    </row>
    <row r="383" spans="1:6" hidden="1">
      <c r="A383" s="38" t="s">
        <v>107</v>
      </c>
      <c r="B383" s="60" t="s">
        <v>299</v>
      </c>
      <c r="C383" s="38" t="s">
        <v>458</v>
      </c>
      <c r="D383" s="38" t="s">
        <v>216</v>
      </c>
      <c r="E383" s="38" t="s">
        <v>107</v>
      </c>
      <c r="F383" s="22" t="s">
        <v>414</v>
      </c>
    </row>
    <row r="384" spans="1:6" hidden="1">
      <c r="A384" s="38" t="s">
        <v>107</v>
      </c>
      <c r="B384" s="60" t="s">
        <v>347</v>
      </c>
      <c r="C384" s="38" t="s">
        <v>458</v>
      </c>
      <c r="D384" s="38" t="s">
        <v>114</v>
      </c>
      <c r="E384" s="38" t="s">
        <v>107</v>
      </c>
      <c r="F384" s="22" t="s">
        <v>414</v>
      </c>
    </row>
    <row r="385" spans="1:7" hidden="1">
      <c r="A385" s="38" t="s">
        <v>107</v>
      </c>
      <c r="B385" s="60" t="s">
        <v>347</v>
      </c>
      <c r="C385" s="38" t="s">
        <v>459</v>
      </c>
      <c r="D385" s="38" t="s">
        <v>114</v>
      </c>
      <c r="E385" s="38" t="s">
        <v>117</v>
      </c>
      <c r="F385" s="22" t="s">
        <v>414</v>
      </c>
    </row>
    <row r="386" spans="1:7" hidden="1">
      <c r="A386" s="38" t="s">
        <v>107</v>
      </c>
      <c r="B386" s="60" t="s">
        <v>251</v>
      </c>
      <c r="C386" s="38" t="s">
        <v>458</v>
      </c>
      <c r="D386" s="38" t="s">
        <v>114</v>
      </c>
      <c r="E386" s="38" t="s">
        <v>117</v>
      </c>
      <c r="F386" s="22" t="s">
        <v>414</v>
      </c>
    </row>
    <row r="387" spans="1:7" hidden="1">
      <c r="A387" s="38" t="s">
        <v>117</v>
      </c>
      <c r="B387" s="60" t="s">
        <v>223</v>
      </c>
      <c r="C387" s="38" t="s">
        <v>458</v>
      </c>
      <c r="D387" s="38" t="s">
        <v>216</v>
      </c>
      <c r="E387" s="38" t="s">
        <v>107</v>
      </c>
      <c r="F387" s="22" t="s">
        <v>414</v>
      </c>
    </row>
    <row r="388" spans="1:7" hidden="1">
      <c r="A388" s="38" t="s">
        <v>117</v>
      </c>
      <c r="B388" s="60" t="s">
        <v>223</v>
      </c>
      <c r="C388" s="38" t="s">
        <v>459</v>
      </c>
      <c r="D388" s="38" t="s">
        <v>216</v>
      </c>
      <c r="E388" s="38" t="s">
        <v>107</v>
      </c>
      <c r="F388" s="22" t="s">
        <v>414</v>
      </c>
    </row>
    <row r="389" spans="1:7" hidden="1">
      <c r="A389" s="38" t="s">
        <v>117</v>
      </c>
      <c r="B389" s="60" t="s">
        <v>232</v>
      </c>
      <c r="C389" s="38" t="s">
        <v>458</v>
      </c>
      <c r="D389" s="38" t="s">
        <v>114</v>
      </c>
      <c r="E389" s="38" t="s">
        <v>107</v>
      </c>
      <c r="F389" s="22" t="s">
        <v>414</v>
      </c>
      <c r="G389" s="22"/>
    </row>
    <row r="390" spans="1:7" hidden="1">
      <c r="A390" s="38" t="s">
        <v>117</v>
      </c>
      <c r="B390" s="60" t="s">
        <v>232</v>
      </c>
      <c r="C390" s="38" t="s">
        <v>459</v>
      </c>
      <c r="D390" s="38" t="s">
        <v>114</v>
      </c>
      <c r="E390" s="38" t="s">
        <v>107</v>
      </c>
      <c r="F390" s="22" t="s">
        <v>414</v>
      </c>
    </row>
    <row r="391" spans="1:7" hidden="1">
      <c r="A391" s="38" t="s">
        <v>117</v>
      </c>
      <c r="B391" s="60" t="s">
        <v>233</v>
      </c>
      <c r="C391" s="38" t="s">
        <v>458</v>
      </c>
      <c r="D391" s="38" t="s">
        <v>114</v>
      </c>
      <c r="E391" s="38" t="s">
        <v>107</v>
      </c>
      <c r="F391" s="22" t="s">
        <v>414</v>
      </c>
    </row>
    <row r="392" spans="1:7" hidden="1">
      <c r="A392" s="38" t="s">
        <v>117</v>
      </c>
      <c r="B392" s="60" t="s">
        <v>233</v>
      </c>
      <c r="C392" s="38" t="s">
        <v>459</v>
      </c>
      <c r="D392" s="38" t="s">
        <v>114</v>
      </c>
      <c r="E392" s="38" t="s">
        <v>107</v>
      </c>
      <c r="F392" s="22" t="s">
        <v>414</v>
      </c>
    </row>
    <row r="393" spans="1:7" hidden="1">
      <c r="A393" s="38" t="s">
        <v>117</v>
      </c>
      <c r="B393" s="60" t="s">
        <v>261</v>
      </c>
      <c r="C393" s="38" t="s">
        <v>458</v>
      </c>
      <c r="D393" s="38" t="s">
        <v>114</v>
      </c>
      <c r="E393" s="38" t="s">
        <v>107</v>
      </c>
      <c r="F393" s="22" t="s">
        <v>414</v>
      </c>
    </row>
    <row r="394" spans="1:7" hidden="1">
      <c r="A394" s="38" t="s">
        <v>117</v>
      </c>
      <c r="B394" s="60" t="s">
        <v>261</v>
      </c>
      <c r="C394" s="38" t="s">
        <v>459</v>
      </c>
      <c r="D394" s="38" t="s">
        <v>114</v>
      </c>
      <c r="E394" s="38" t="s">
        <v>107</v>
      </c>
      <c r="F394" s="22" t="s">
        <v>414</v>
      </c>
    </row>
    <row r="395" spans="1:7" hidden="1">
      <c r="A395" s="38" t="s">
        <v>107</v>
      </c>
      <c r="B395" s="60" t="s">
        <v>231</v>
      </c>
      <c r="C395" s="38" t="s">
        <v>458</v>
      </c>
      <c r="D395" s="38" t="s">
        <v>114</v>
      </c>
      <c r="E395" s="38" t="s">
        <v>117</v>
      </c>
      <c r="F395" s="22" t="s">
        <v>414</v>
      </c>
      <c r="G395" s="22"/>
    </row>
    <row r="396" spans="1:7" hidden="1">
      <c r="A396" s="38" t="s">
        <v>107</v>
      </c>
      <c r="B396" s="60" t="s">
        <v>231</v>
      </c>
      <c r="C396" s="38" t="s">
        <v>459</v>
      </c>
      <c r="D396" s="38" t="s">
        <v>114</v>
      </c>
      <c r="E396" s="38" t="s">
        <v>117</v>
      </c>
      <c r="F396" s="22" t="s">
        <v>414</v>
      </c>
    </row>
    <row r="397" spans="1:7" hidden="1">
      <c r="A397" s="38" t="s">
        <v>107</v>
      </c>
      <c r="B397" s="60" t="s">
        <v>460</v>
      </c>
      <c r="C397" s="38" t="s">
        <v>461</v>
      </c>
      <c r="D397" s="38" t="s">
        <v>114</v>
      </c>
      <c r="E397" s="38" t="s">
        <v>107</v>
      </c>
      <c r="F397" s="22" t="s">
        <v>414</v>
      </c>
    </row>
    <row r="398" spans="1:7" hidden="1">
      <c r="A398" s="38" t="s">
        <v>107</v>
      </c>
      <c r="B398" s="60" t="s">
        <v>462</v>
      </c>
      <c r="C398" s="38" t="s">
        <v>461</v>
      </c>
      <c r="D398" s="38" t="s">
        <v>216</v>
      </c>
      <c r="E398" s="38" t="s">
        <v>107</v>
      </c>
      <c r="F398" s="22" t="s">
        <v>414</v>
      </c>
    </row>
    <row r="399" spans="1:7" hidden="1">
      <c r="A399" s="38" t="s">
        <v>107</v>
      </c>
      <c r="B399" s="60" t="s">
        <v>463</v>
      </c>
      <c r="C399" s="38" t="s">
        <v>461</v>
      </c>
      <c r="D399" s="38" t="s">
        <v>114</v>
      </c>
      <c r="E399" s="38" t="s">
        <v>107</v>
      </c>
      <c r="F399" s="22" t="s">
        <v>414</v>
      </c>
    </row>
    <row r="400" spans="1:7" hidden="1">
      <c r="A400" s="38" t="s">
        <v>107</v>
      </c>
      <c r="B400" s="60" t="s">
        <v>464</v>
      </c>
      <c r="C400" s="38" t="s">
        <v>461</v>
      </c>
      <c r="D400" s="38" t="s">
        <v>167</v>
      </c>
      <c r="E400" s="38" t="s">
        <v>107</v>
      </c>
      <c r="F400" s="22" t="s">
        <v>414</v>
      </c>
    </row>
    <row r="401" spans="1:6" hidden="1">
      <c r="A401" s="38" t="s">
        <v>107</v>
      </c>
      <c r="B401" s="60" t="s">
        <v>465</v>
      </c>
      <c r="C401" s="38" t="s">
        <v>315</v>
      </c>
      <c r="D401" s="38" t="s">
        <v>216</v>
      </c>
      <c r="E401" s="38" t="s">
        <v>107</v>
      </c>
      <c r="F401" s="22" t="s">
        <v>414</v>
      </c>
    </row>
    <row r="402" spans="1:6" hidden="1">
      <c r="A402" s="38" t="s">
        <v>107</v>
      </c>
      <c r="B402" s="60" t="s">
        <v>466</v>
      </c>
      <c r="C402" s="38" t="s">
        <v>461</v>
      </c>
      <c r="D402" s="38" t="s">
        <v>216</v>
      </c>
      <c r="E402" s="38" t="s">
        <v>107</v>
      </c>
      <c r="F402" s="22" t="s">
        <v>414</v>
      </c>
    </row>
    <row r="403" spans="1:6" hidden="1">
      <c r="A403" s="38" t="s">
        <v>107</v>
      </c>
      <c r="B403" s="60" t="s">
        <v>467</v>
      </c>
      <c r="C403" s="38" t="s">
        <v>461</v>
      </c>
      <c r="D403" s="38" t="s">
        <v>167</v>
      </c>
      <c r="E403" s="38" t="s">
        <v>107</v>
      </c>
      <c r="F403" s="22" t="s">
        <v>414</v>
      </c>
    </row>
    <row r="404" spans="1:6" hidden="1">
      <c r="A404" s="38" t="s">
        <v>107</v>
      </c>
      <c r="B404" s="60" t="s">
        <v>466</v>
      </c>
      <c r="C404" s="38" t="s">
        <v>468</v>
      </c>
      <c r="D404" s="38" t="s">
        <v>114</v>
      </c>
      <c r="E404" s="38" t="s">
        <v>107</v>
      </c>
      <c r="F404" s="22" t="s">
        <v>414</v>
      </c>
    </row>
    <row r="405" spans="1:6" hidden="1">
      <c r="A405" s="38" t="s">
        <v>107</v>
      </c>
      <c r="B405" s="60" t="s">
        <v>467</v>
      </c>
      <c r="C405" s="38" t="s">
        <v>468</v>
      </c>
      <c r="D405" s="38" t="s">
        <v>167</v>
      </c>
      <c r="E405" s="38" t="s">
        <v>107</v>
      </c>
      <c r="F405" s="22" t="s">
        <v>414</v>
      </c>
    </row>
    <row r="406" spans="1:6" hidden="1">
      <c r="A406" s="38" t="s">
        <v>107</v>
      </c>
      <c r="B406" s="60" t="s">
        <v>466</v>
      </c>
      <c r="C406" s="38" t="s">
        <v>469</v>
      </c>
      <c r="D406" s="38" t="s">
        <v>114</v>
      </c>
      <c r="E406" s="38" t="s">
        <v>107</v>
      </c>
      <c r="F406" s="22" t="s">
        <v>414</v>
      </c>
    </row>
    <row r="407" spans="1:6" hidden="1">
      <c r="A407" s="38" t="s">
        <v>107</v>
      </c>
      <c r="B407" s="60" t="s">
        <v>467</v>
      </c>
      <c r="C407" s="38" t="s">
        <v>469</v>
      </c>
      <c r="D407" s="38" t="s">
        <v>167</v>
      </c>
      <c r="E407" s="38" t="s">
        <v>107</v>
      </c>
      <c r="F407" s="22" t="s">
        <v>414</v>
      </c>
    </row>
    <row r="408" spans="1:6" hidden="1">
      <c r="A408" s="38" t="s">
        <v>107</v>
      </c>
      <c r="B408" s="60" t="s">
        <v>466</v>
      </c>
      <c r="C408" s="38" t="s">
        <v>470</v>
      </c>
      <c r="D408" s="38" t="s">
        <v>114</v>
      </c>
      <c r="E408" s="38" t="s">
        <v>107</v>
      </c>
      <c r="F408" s="22" t="s">
        <v>414</v>
      </c>
    </row>
    <row r="409" spans="1:6" hidden="1">
      <c r="A409" s="38" t="s">
        <v>107</v>
      </c>
      <c r="B409" s="60" t="s">
        <v>467</v>
      </c>
      <c r="C409" s="38" t="s">
        <v>470</v>
      </c>
      <c r="D409" s="38" t="s">
        <v>167</v>
      </c>
      <c r="E409" s="38" t="s">
        <v>107</v>
      </c>
      <c r="F409" s="22" t="s">
        <v>414</v>
      </c>
    </row>
    <row r="410" spans="1:6" hidden="1">
      <c r="A410" s="38" t="s">
        <v>107</v>
      </c>
      <c r="B410" s="60" t="s">
        <v>471</v>
      </c>
      <c r="C410" s="38" t="s">
        <v>461</v>
      </c>
      <c r="D410" s="38" t="s">
        <v>114</v>
      </c>
      <c r="E410" s="38" t="s">
        <v>107</v>
      </c>
      <c r="F410" s="22" t="s">
        <v>414</v>
      </c>
    </row>
    <row r="411" spans="1:6" hidden="1">
      <c r="A411" s="38" t="s">
        <v>107</v>
      </c>
      <c r="B411" s="60" t="s">
        <v>471</v>
      </c>
      <c r="C411" s="38" t="s">
        <v>468</v>
      </c>
      <c r="D411" s="38" t="s">
        <v>114</v>
      </c>
      <c r="E411" s="38" t="s">
        <v>107</v>
      </c>
      <c r="F411" s="22" t="s">
        <v>414</v>
      </c>
    </row>
    <row r="412" spans="1:6" hidden="1">
      <c r="A412" s="38" t="s">
        <v>107</v>
      </c>
      <c r="B412" s="60" t="s">
        <v>129</v>
      </c>
      <c r="C412" s="38" t="s">
        <v>472</v>
      </c>
      <c r="D412" s="38" t="s">
        <v>216</v>
      </c>
      <c r="E412" s="38" t="s">
        <v>107</v>
      </c>
      <c r="F412" s="22" t="s">
        <v>414</v>
      </c>
    </row>
    <row r="413" spans="1:6" hidden="1">
      <c r="A413" s="38" t="s">
        <v>107</v>
      </c>
      <c r="B413" s="60" t="s">
        <v>299</v>
      </c>
      <c r="C413" s="38" t="s">
        <v>472</v>
      </c>
      <c r="D413" s="38" t="s">
        <v>114</v>
      </c>
      <c r="E413" s="38" t="s">
        <v>107</v>
      </c>
      <c r="F413" s="22" t="s">
        <v>414</v>
      </c>
    </row>
    <row r="414" spans="1:6" hidden="1">
      <c r="A414" s="38" t="s">
        <v>107</v>
      </c>
      <c r="B414" s="60" t="s">
        <v>254</v>
      </c>
      <c r="C414" s="38" t="s">
        <v>472</v>
      </c>
      <c r="D414" s="38" t="s">
        <v>216</v>
      </c>
      <c r="E414" s="38" t="s">
        <v>107</v>
      </c>
      <c r="F414" s="22" t="s">
        <v>414</v>
      </c>
    </row>
    <row r="415" spans="1:6" hidden="1">
      <c r="A415" s="38" t="s">
        <v>107</v>
      </c>
      <c r="B415" s="60" t="s">
        <v>255</v>
      </c>
      <c r="C415" s="38" t="s">
        <v>472</v>
      </c>
      <c r="D415" s="38" t="s">
        <v>167</v>
      </c>
      <c r="E415" s="38" t="s">
        <v>107</v>
      </c>
      <c r="F415" s="22" t="s">
        <v>414</v>
      </c>
    </row>
    <row r="416" spans="1:6" hidden="1">
      <c r="A416" s="38" t="s">
        <v>117</v>
      </c>
      <c r="B416" s="60" t="s">
        <v>223</v>
      </c>
      <c r="C416" s="38" t="s">
        <v>472</v>
      </c>
      <c r="D416" s="38" t="s">
        <v>216</v>
      </c>
      <c r="E416" s="38" t="s">
        <v>107</v>
      </c>
      <c r="F416" s="22" t="s">
        <v>414</v>
      </c>
    </row>
    <row r="417" spans="1:6" hidden="1">
      <c r="A417" s="38" t="s">
        <v>117</v>
      </c>
      <c r="B417" s="60" t="s">
        <v>232</v>
      </c>
      <c r="C417" s="38" t="s">
        <v>472</v>
      </c>
      <c r="D417" s="38" t="s">
        <v>114</v>
      </c>
      <c r="E417" s="38" t="s">
        <v>107</v>
      </c>
      <c r="F417" s="22" t="s">
        <v>414</v>
      </c>
    </row>
    <row r="418" spans="1:6" hidden="1">
      <c r="A418" s="38" t="s">
        <v>117</v>
      </c>
      <c r="B418" s="60" t="s">
        <v>233</v>
      </c>
      <c r="C418" s="38" t="s">
        <v>472</v>
      </c>
      <c r="D418" s="38" t="s">
        <v>114</v>
      </c>
      <c r="E418" s="38" t="s">
        <v>107</v>
      </c>
      <c r="F418" s="22" t="s">
        <v>414</v>
      </c>
    </row>
    <row r="419" spans="1:6" hidden="1">
      <c r="A419" s="38" t="s">
        <v>117</v>
      </c>
      <c r="B419" s="60" t="s">
        <v>261</v>
      </c>
      <c r="C419" s="38" t="s">
        <v>472</v>
      </c>
      <c r="D419" s="38" t="s">
        <v>114</v>
      </c>
      <c r="E419" s="38" t="s">
        <v>107</v>
      </c>
      <c r="F419" s="22" t="s">
        <v>414</v>
      </c>
    </row>
    <row r="420" spans="1:6" hidden="1">
      <c r="A420" s="38" t="s">
        <v>107</v>
      </c>
      <c r="B420" s="60" t="s">
        <v>231</v>
      </c>
      <c r="C420" s="38" t="s">
        <v>472</v>
      </c>
      <c r="D420" s="38" t="s">
        <v>114</v>
      </c>
      <c r="E420" s="38" t="s">
        <v>107</v>
      </c>
      <c r="F420" s="22" t="s">
        <v>414</v>
      </c>
    </row>
    <row r="421" spans="1:6" hidden="1">
      <c r="A421" s="38" t="s">
        <v>107</v>
      </c>
      <c r="B421" s="60" t="s">
        <v>300</v>
      </c>
      <c r="C421" s="38" t="s">
        <v>356</v>
      </c>
      <c r="D421" s="38" t="s">
        <v>114</v>
      </c>
      <c r="E421" s="38" t="s">
        <v>117</v>
      </c>
      <c r="F421" s="22" t="s">
        <v>221</v>
      </c>
    </row>
    <row r="422" spans="1:6" hidden="1">
      <c r="A422" s="38" t="s">
        <v>107</v>
      </c>
      <c r="B422" s="60" t="s">
        <v>232</v>
      </c>
      <c r="C422" s="38" t="s">
        <v>290</v>
      </c>
      <c r="D422" s="38" t="s">
        <v>114</v>
      </c>
      <c r="E422" s="38" t="s">
        <v>117</v>
      </c>
      <c r="F422" s="22" t="s">
        <v>221</v>
      </c>
    </row>
    <row r="423" spans="1:6" hidden="1">
      <c r="A423" s="38" t="s">
        <v>107</v>
      </c>
      <c r="B423" s="60" t="s">
        <v>233</v>
      </c>
      <c r="C423" s="38" t="s">
        <v>290</v>
      </c>
      <c r="D423" s="38" t="s">
        <v>114</v>
      </c>
      <c r="E423" s="38" t="s">
        <v>117</v>
      </c>
      <c r="F423" s="22" t="s">
        <v>221</v>
      </c>
    </row>
    <row r="424" spans="1:6" hidden="1">
      <c r="A424" s="38" t="s">
        <v>107</v>
      </c>
      <c r="B424" s="60" t="s">
        <v>235</v>
      </c>
      <c r="C424" s="38" t="s">
        <v>290</v>
      </c>
      <c r="D424" s="38" t="s">
        <v>114</v>
      </c>
      <c r="E424" s="38" t="s">
        <v>117</v>
      </c>
      <c r="F424" s="22" t="s">
        <v>221</v>
      </c>
    </row>
    <row r="425" spans="1:6" hidden="1">
      <c r="A425" s="38" t="s">
        <v>107</v>
      </c>
      <c r="B425" s="60" t="s">
        <v>232</v>
      </c>
      <c r="C425" s="38" t="s">
        <v>292</v>
      </c>
      <c r="D425" s="38" t="s">
        <v>114</v>
      </c>
      <c r="E425" s="38" t="s">
        <v>107</v>
      </c>
      <c r="F425" s="22" t="s">
        <v>221</v>
      </c>
    </row>
    <row r="426" spans="1:6" hidden="1">
      <c r="A426" s="38" t="s">
        <v>107</v>
      </c>
      <c r="B426" s="60" t="s">
        <v>233</v>
      </c>
      <c r="C426" s="38" t="s">
        <v>292</v>
      </c>
      <c r="D426" s="38" t="s">
        <v>114</v>
      </c>
      <c r="E426" s="38" t="s">
        <v>107</v>
      </c>
      <c r="F426" s="22" t="s">
        <v>221</v>
      </c>
    </row>
    <row r="427" spans="1:6" hidden="1">
      <c r="A427" s="38" t="s">
        <v>107</v>
      </c>
      <c r="B427" s="60" t="s">
        <v>235</v>
      </c>
      <c r="C427" s="38" t="s">
        <v>292</v>
      </c>
      <c r="D427" s="38" t="s">
        <v>114</v>
      </c>
      <c r="E427" s="38" t="s">
        <v>107</v>
      </c>
      <c r="F427" s="22" t="s">
        <v>221</v>
      </c>
    </row>
    <row r="428" spans="1:6" hidden="1">
      <c r="A428" s="38" t="s">
        <v>107</v>
      </c>
      <c r="B428" s="60" t="s">
        <v>231</v>
      </c>
      <c r="C428" s="38" t="s">
        <v>473</v>
      </c>
      <c r="D428" s="38" t="s">
        <v>114</v>
      </c>
      <c r="E428" s="38" t="s">
        <v>117</v>
      </c>
      <c r="F428" s="22" t="s">
        <v>221</v>
      </c>
    </row>
    <row r="429" spans="1:6" hidden="1">
      <c r="A429" s="38" t="s">
        <v>107</v>
      </c>
      <c r="B429" s="60" t="s">
        <v>231</v>
      </c>
      <c r="C429" s="38" t="s">
        <v>474</v>
      </c>
      <c r="D429" s="38" t="s">
        <v>114</v>
      </c>
      <c r="E429" s="38" t="s">
        <v>107</v>
      </c>
      <c r="F429" s="22" t="s">
        <v>221</v>
      </c>
    </row>
    <row r="430" spans="1:6">
      <c r="A430" s="38" t="s">
        <v>107</v>
      </c>
      <c r="B430" s="60" t="s">
        <v>296</v>
      </c>
      <c r="C430" s="38" t="s">
        <v>475</v>
      </c>
      <c r="D430" s="38" t="s">
        <v>216</v>
      </c>
      <c r="E430" s="38" t="s">
        <v>107</v>
      </c>
      <c r="F430" s="22" t="s">
        <v>330</v>
      </c>
    </row>
    <row r="431" spans="1:6">
      <c r="A431" s="38" t="s">
        <v>107</v>
      </c>
      <c r="B431" s="60" t="s">
        <v>476</v>
      </c>
      <c r="C431" s="38" t="s">
        <v>475</v>
      </c>
      <c r="D431" s="38" t="s">
        <v>114</v>
      </c>
      <c r="E431" s="38" t="s">
        <v>117</v>
      </c>
      <c r="F431" s="22" t="s">
        <v>330</v>
      </c>
    </row>
    <row r="432" spans="1:6" hidden="1">
      <c r="A432" s="38" t="s">
        <v>107</v>
      </c>
      <c r="B432" s="60" t="s">
        <v>294</v>
      </c>
      <c r="C432" s="38" t="s">
        <v>475</v>
      </c>
      <c r="D432" s="38" t="s">
        <v>216</v>
      </c>
      <c r="E432" s="38" t="s">
        <v>107</v>
      </c>
      <c r="F432" s="22" t="s">
        <v>414</v>
      </c>
    </row>
    <row r="433" spans="1:6">
      <c r="A433" s="38" t="s">
        <v>107</v>
      </c>
      <c r="B433" s="60" t="s">
        <v>303</v>
      </c>
      <c r="C433" s="38" t="s">
        <v>475</v>
      </c>
      <c r="D433" s="38" t="s">
        <v>114</v>
      </c>
      <c r="E433" s="38" t="s">
        <v>117</v>
      </c>
      <c r="F433" s="22" t="s">
        <v>330</v>
      </c>
    </row>
    <row r="434" spans="1:6">
      <c r="A434" s="38" t="s">
        <v>107</v>
      </c>
      <c r="B434" s="60" t="s">
        <v>477</v>
      </c>
      <c r="C434" s="38" t="s">
        <v>475</v>
      </c>
      <c r="D434" s="38" t="s">
        <v>114</v>
      </c>
      <c r="E434" s="38" t="s">
        <v>107</v>
      </c>
      <c r="F434" s="22" t="s">
        <v>330</v>
      </c>
    </row>
    <row r="435" spans="1:6" hidden="1">
      <c r="A435" s="38" t="s">
        <v>107</v>
      </c>
      <c r="B435" s="60" t="s">
        <v>433</v>
      </c>
      <c r="C435" s="38" t="s">
        <v>478</v>
      </c>
      <c r="D435" s="38" t="s">
        <v>114</v>
      </c>
      <c r="E435" s="38" t="s">
        <v>107</v>
      </c>
      <c r="F435" s="22" t="s">
        <v>414</v>
      </c>
    </row>
    <row r="436" spans="1:6" hidden="1">
      <c r="A436" s="38" t="s">
        <v>107</v>
      </c>
      <c r="B436" s="60" t="s">
        <v>296</v>
      </c>
      <c r="C436" s="38" t="s">
        <v>479</v>
      </c>
      <c r="D436" s="38" t="s">
        <v>216</v>
      </c>
      <c r="E436" s="38" t="s">
        <v>107</v>
      </c>
      <c r="F436" s="22" t="s">
        <v>414</v>
      </c>
    </row>
    <row r="437" spans="1:6" hidden="1">
      <c r="A437" s="38" t="s">
        <v>107</v>
      </c>
      <c r="B437" s="60" t="s">
        <v>446</v>
      </c>
      <c r="C437" s="38" t="s">
        <v>479</v>
      </c>
      <c r="D437" s="38" t="s">
        <v>114</v>
      </c>
      <c r="E437" s="38" t="s">
        <v>107</v>
      </c>
      <c r="F437" s="22" t="s">
        <v>414</v>
      </c>
    </row>
    <row r="438" spans="1:6" hidden="1">
      <c r="A438" s="38" t="s">
        <v>107</v>
      </c>
      <c r="B438" s="60" t="s">
        <v>296</v>
      </c>
      <c r="C438" s="38" t="s">
        <v>480</v>
      </c>
      <c r="D438" s="38" t="s">
        <v>216</v>
      </c>
      <c r="E438" s="38" t="s">
        <v>107</v>
      </c>
      <c r="F438" s="22" t="s">
        <v>414</v>
      </c>
    </row>
    <row r="439" spans="1:6" hidden="1">
      <c r="A439" s="38" t="s">
        <v>107</v>
      </c>
      <c r="B439" s="60" t="s">
        <v>481</v>
      </c>
      <c r="C439" s="38" t="s">
        <v>479</v>
      </c>
      <c r="D439" s="38" t="s">
        <v>114</v>
      </c>
      <c r="E439" s="38" t="s">
        <v>107</v>
      </c>
      <c r="F439" s="22" t="s">
        <v>414</v>
      </c>
    </row>
    <row r="440" spans="1:6" hidden="1">
      <c r="A440" s="38" t="s">
        <v>107</v>
      </c>
      <c r="B440" s="60" t="s">
        <v>482</v>
      </c>
      <c r="C440" s="38" t="s">
        <v>315</v>
      </c>
      <c r="D440" s="38" t="s">
        <v>216</v>
      </c>
      <c r="E440" s="38" t="s">
        <v>107</v>
      </c>
      <c r="F440" s="22" t="s">
        <v>414</v>
      </c>
    </row>
    <row r="441" spans="1:6" hidden="1">
      <c r="A441" s="38" t="s">
        <v>117</v>
      </c>
      <c r="B441" s="60" t="s">
        <v>294</v>
      </c>
      <c r="C441" s="38" t="s">
        <v>483</v>
      </c>
      <c r="D441" s="38" t="s">
        <v>216</v>
      </c>
      <c r="E441" s="38" t="s">
        <v>107</v>
      </c>
      <c r="F441" s="22" t="s">
        <v>414</v>
      </c>
    </row>
    <row r="442" spans="1:6" hidden="1">
      <c r="A442" s="38" t="s">
        <v>107</v>
      </c>
      <c r="B442" s="60" t="s">
        <v>340</v>
      </c>
      <c r="C442" s="38" t="s">
        <v>483</v>
      </c>
      <c r="D442" s="38" t="s">
        <v>114</v>
      </c>
      <c r="E442" s="38" t="s">
        <v>107</v>
      </c>
      <c r="F442" s="22" t="s">
        <v>414</v>
      </c>
    </row>
    <row r="443" spans="1:6" hidden="1">
      <c r="A443" s="38" t="s">
        <v>107</v>
      </c>
      <c r="B443" s="60" t="s">
        <v>484</v>
      </c>
      <c r="C443" s="38" t="s">
        <v>483</v>
      </c>
      <c r="D443" s="38" t="s">
        <v>216</v>
      </c>
      <c r="E443" s="38" t="s">
        <v>107</v>
      </c>
      <c r="F443" s="22" t="s">
        <v>414</v>
      </c>
    </row>
    <row r="444" spans="1:6" hidden="1">
      <c r="A444" s="38" t="s">
        <v>107</v>
      </c>
      <c r="B444" s="60" t="s">
        <v>485</v>
      </c>
      <c r="C444" s="38" t="s">
        <v>483</v>
      </c>
      <c r="D444" s="38" t="s">
        <v>114</v>
      </c>
      <c r="E444" s="38" t="s">
        <v>107</v>
      </c>
      <c r="F444" s="22" t="s">
        <v>414</v>
      </c>
    </row>
    <row r="445" spans="1:6" hidden="1">
      <c r="A445" s="38" t="s">
        <v>117</v>
      </c>
      <c r="B445" s="60" t="s">
        <v>417</v>
      </c>
      <c r="C445" s="38" t="s">
        <v>483</v>
      </c>
      <c r="D445" s="38" t="s">
        <v>114</v>
      </c>
      <c r="E445" s="38" t="s">
        <v>117</v>
      </c>
      <c r="F445" s="22" t="s">
        <v>414</v>
      </c>
    </row>
    <row r="446" spans="1:6" hidden="1">
      <c r="A446" s="38" t="s">
        <v>107</v>
      </c>
      <c r="B446" s="60" t="s">
        <v>440</v>
      </c>
      <c r="C446" s="38" t="s">
        <v>483</v>
      </c>
      <c r="D446" s="38" t="s">
        <v>114</v>
      </c>
      <c r="E446" s="38" t="s">
        <v>117</v>
      </c>
      <c r="F446" s="22" t="s">
        <v>414</v>
      </c>
    </row>
    <row r="447" spans="1:6" hidden="1">
      <c r="A447" s="38" t="s">
        <v>107</v>
      </c>
      <c r="B447" s="60" t="s">
        <v>412</v>
      </c>
      <c r="C447" s="38" t="s">
        <v>483</v>
      </c>
      <c r="D447" s="38" t="s">
        <v>114</v>
      </c>
      <c r="E447" s="38" t="s">
        <v>107</v>
      </c>
      <c r="F447" s="22" t="s">
        <v>414</v>
      </c>
    </row>
    <row r="448" spans="1:6" hidden="1">
      <c r="A448" s="38" t="s">
        <v>117</v>
      </c>
      <c r="B448" s="60" t="s">
        <v>342</v>
      </c>
      <c r="C448" s="38" t="s">
        <v>486</v>
      </c>
      <c r="D448" s="38" t="s">
        <v>216</v>
      </c>
      <c r="E448" s="38" t="s">
        <v>107</v>
      </c>
      <c r="F448" s="22" t="s">
        <v>487</v>
      </c>
    </row>
    <row r="449" spans="1:6" hidden="1">
      <c r="A449" s="38" t="s">
        <v>107</v>
      </c>
      <c r="B449" s="60" t="s">
        <v>296</v>
      </c>
      <c r="C449" s="38" t="s">
        <v>478</v>
      </c>
      <c r="D449" s="38" t="s">
        <v>216</v>
      </c>
      <c r="E449" s="38" t="s">
        <v>107</v>
      </c>
      <c r="F449" s="22" t="s">
        <v>414</v>
      </c>
    </row>
    <row r="450" spans="1:6" hidden="1">
      <c r="A450" s="38" t="s">
        <v>107</v>
      </c>
      <c r="B450" s="60" t="s">
        <v>446</v>
      </c>
      <c r="C450" s="38" t="s">
        <v>478</v>
      </c>
      <c r="D450" s="38" t="s">
        <v>114</v>
      </c>
      <c r="E450" s="38" t="s">
        <v>107</v>
      </c>
      <c r="F450" s="22" t="s">
        <v>414</v>
      </c>
    </row>
    <row r="451" spans="1:6" hidden="1">
      <c r="A451" s="38" t="s">
        <v>107</v>
      </c>
      <c r="B451" s="60" t="s">
        <v>449</v>
      </c>
      <c r="C451" s="38" t="s">
        <v>478</v>
      </c>
      <c r="D451" s="38" t="s">
        <v>114</v>
      </c>
      <c r="E451" s="38" t="s">
        <v>107</v>
      </c>
      <c r="F451" s="22" t="s">
        <v>414</v>
      </c>
    </row>
    <row r="452" spans="1:6" hidden="1">
      <c r="A452" s="38" t="s">
        <v>107</v>
      </c>
      <c r="B452" s="60" t="s">
        <v>433</v>
      </c>
      <c r="C452" s="38" t="s">
        <v>488</v>
      </c>
      <c r="D452" s="38" t="s">
        <v>114</v>
      </c>
      <c r="E452" s="38" t="s">
        <v>107</v>
      </c>
      <c r="F452" s="22" t="s">
        <v>414</v>
      </c>
    </row>
    <row r="453" spans="1:6" hidden="1">
      <c r="A453" s="38" t="s">
        <v>107</v>
      </c>
      <c r="B453" s="60" t="s">
        <v>294</v>
      </c>
      <c r="C453" s="38" t="s">
        <v>478</v>
      </c>
      <c r="D453" s="38" t="s">
        <v>216</v>
      </c>
      <c r="E453" s="38" t="s">
        <v>107</v>
      </c>
      <c r="F453" s="22" t="s">
        <v>414</v>
      </c>
    </row>
    <row r="454" spans="1:6" hidden="1">
      <c r="A454" s="38" t="s">
        <v>107</v>
      </c>
      <c r="B454" s="60" t="s">
        <v>340</v>
      </c>
      <c r="C454" s="38" t="s">
        <v>478</v>
      </c>
      <c r="D454" s="38" t="s">
        <v>216</v>
      </c>
      <c r="E454" s="38" t="s">
        <v>107</v>
      </c>
      <c r="F454" s="22" t="s">
        <v>414</v>
      </c>
    </row>
    <row r="455" spans="1:6" hidden="1">
      <c r="A455" s="38" t="s">
        <v>107</v>
      </c>
      <c r="B455" s="60" t="s">
        <v>303</v>
      </c>
      <c r="C455" s="38" t="s">
        <v>478</v>
      </c>
      <c r="D455" s="38" t="s">
        <v>114</v>
      </c>
      <c r="E455" s="38" t="s">
        <v>107</v>
      </c>
      <c r="F455" s="22" t="s">
        <v>414</v>
      </c>
    </row>
    <row r="456" spans="1:6" hidden="1">
      <c r="A456" s="38" t="s">
        <v>107</v>
      </c>
      <c r="B456" s="60" t="s">
        <v>303</v>
      </c>
      <c r="C456" s="38" t="s">
        <v>488</v>
      </c>
      <c r="D456" s="38" t="s">
        <v>114</v>
      </c>
      <c r="E456" s="38" t="s">
        <v>117</v>
      </c>
      <c r="F456" s="22" t="s">
        <v>414</v>
      </c>
    </row>
    <row r="457" spans="1:6" hidden="1">
      <c r="A457" s="38" t="s">
        <v>107</v>
      </c>
      <c r="B457" s="60" t="s">
        <v>296</v>
      </c>
      <c r="C457" s="38" t="s">
        <v>489</v>
      </c>
      <c r="D457" s="38" t="s">
        <v>216</v>
      </c>
      <c r="E457" s="38" t="s">
        <v>107</v>
      </c>
      <c r="F457" s="22" t="s">
        <v>414</v>
      </c>
    </row>
    <row r="458" spans="1:6" hidden="1">
      <c r="A458" s="38" t="s">
        <v>107</v>
      </c>
      <c r="B458" s="60" t="s">
        <v>446</v>
      </c>
      <c r="C458" s="38" t="s">
        <v>489</v>
      </c>
      <c r="D458" s="38" t="s">
        <v>114</v>
      </c>
      <c r="E458" s="38" t="s">
        <v>107</v>
      </c>
      <c r="F458" s="22" t="s">
        <v>414</v>
      </c>
    </row>
    <row r="459" spans="1:6" hidden="1">
      <c r="A459" s="38" t="s">
        <v>107</v>
      </c>
      <c r="B459" s="60" t="s">
        <v>449</v>
      </c>
      <c r="C459" s="38" t="s">
        <v>489</v>
      </c>
      <c r="D459" s="38" t="s">
        <v>114</v>
      </c>
      <c r="E459" s="38" t="s">
        <v>107</v>
      </c>
      <c r="F459" s="22" t="s">
        <v>414</v>
      </c>
    </row>
    <row r="460" spans="1:6" hidden="1">
      <c r="A460" s="38" t="s">
        <v>107</v>
      </c>
      <c r="B460" s="60" t="s">
        <v>433</v>
      </c>
      <c r="C460" s="38" t="s">
        <v>489</v>
      </c>
      <c r="D460" s="38" t="s">
        <v>114</v>
      </c>
      <c r="E460" s="38" t="s">
        <v>107</v>
      </c>
      <c r="F460" s="22" t="s">
        <v>414</v>
      </c>
    </row>
    <row r="461" spans="1:6" hidden="1">
      <c r="A461" s="38" t="s">
        <v>107</v>
      </c>
      <c r="B461" s="60" t="s">
        <v>308</v>
      </c>
      <c r="C461" s="38" t="s">
        <v>489</v>
      </c>
      <c r="D461" s="38" t="s">
        <v>114</v>
      </c>
      <c r="E461" s="38" t="s">
        <v>107</v>
      </c>
      <c r="F461" s="22" t="s">
        <v>414</v>
      </c>
    </row>
    <row r="462" spans="1:6" hidden="1">
      <c r="A462" s="38" t="s">
        <v>107</v>
      </c>
      <c r="B462" s="60" t="s">
        <v>309</v>
      </c>
      <c r="C462" s="38" t="s">
        <v>489</v>
      </c>
      <c r="D462" s="38" t="s">
        <v>216</v>
      </c>
      <c r="E462" s="38" t="s">
        <v>117</v>
      </c>
      <c r="F462" s="22" t="s">
        <v>414</v>
      </c>
    </row>
    <row r="463" spans="1:6" hidden="1">
      <c r="A463" s="38" t="s">
        <v>107</v>
      </c>
      <c r="B463" s="60" t="s">
        <v>309</v>
      </c>
      <c r="C463" s="38" t="s">
        <v>490</v>
      </c>
      <c r="D463" s="38" t="s">
        <v>216</v>
      </c>
      <c r="E463" s="38" t="s">
        <v>117</v>
      </c>
      <c r="F463" s="22" t="s">
        <v>414</v>
      </c>
    </row>
    <row r="464" spans="1:6" hidden="1">
      <c r="A464" s="38" t="s">
        <v>107</v>
      </c>
      <c r="B464" s="60" t="s">
        <v>129</v>
      </c>
      <c r="C464" s="38" t="s">
        <v>491</v>
      </c>
      <c r="D464" s="38" t="s">
        <v>216</v>
      </c>
      <c r="E464" s="38" t="s">
        <v>107</v>
      </c>
      <c r="F464" s="22" t="s">
        <v>414</v>
      </c>
    </row>
    <row r="465" spans="1:6" hidden="1">
      <c r="A465" s="38" t="s">
        <v>107</v>
      </c>
      <c r="B465" s="60" t="s">
        <v>299</v>
      </c>
      <c r="C465" s="38" t="s">
        <v>491</v>
      </c>
      <c r="D465" s="38" t="s">
        <v>114</v>
      </c>
      <c r="E465" s="38" t="s">
        <v>107</v>
      </c>
      <c r="F465" s="22" t="s">
        <v>414</v>
      </c>
    </row>
    <row r="466" spans="1:6" hidden="1">
      <c r="A466" s="38" t="s">
        <v>107</v>
      </c>
      <c r="B466" s="60" t="s">
        <v>266</v>
      </c>
      <c r="C466" s="38" t="s">
        <v>491</v>
      </c>
      <c r="D466" s="38" t="s">
        <v>167</v>
      </c>
      <c r="E466" s="38" t="s">
        <v>107</v>
      </c>
      <c r="F466" s="22" t="s">
        <v>414</v>
      </c>
    </row>
    <row r="467" spans="1:6" hidden="1">
      <c r="A467" s="38" t="s">
        <v>107</v>
      </c>
      <c r="B467" s="60" t="s">
        <v>327</v>
      </c>
      <c r="C467" s="38" t="s">
        <v>491</v>
      </c>
      <c r="D467" s="38" t="s">
        <v>114</v>
      </c>
      <c r="E467" s="38" t="s">
        <v>107</v>
      </c>
      <c r="F467" s="22" t="s">
        <v>414</v>
      </c>
    </row>
    <row r="468" spans="1:6" hidden="1">
      <c r="A468" s="38" t="s">
        <v>107</v>
      </c>
      <c r="B468" s="60" t="s">
        <v>252</v>
      </c>
      <c r="C468" s="38" t="s">
        <v>491</v>
      </c>
      <c r="D468" s="38" t="s">
        <v>114</v>
      </c>
      <c r="E468" s="38" t="s">
        <v>107</v>
      </c>
      <c r="F468" s="22" t="s">
        <v>414</v>
      </c>
    </row>
    <row r="469" spans="1:6" hidden="1">
      <c r="A469" s="38" t="s">
        <v>107</v>
      </c>
      <c r="B469" s="60" t="s">
        <v>492</v>
      </c>
      <c r="C469" s="38" t="s">
        <v>491</v>
      </c>
      <c r="D469" s="38" t="s">
        <v>114</v>
      </c>
      <c r="E469" s="38" t="s">
        <v>107</v>
      </c>
      <c r="F469" s="22" t="s">
        <v>414</v>
      </c>
    </row>
    <row r="470" spans="1:6" hidden="1">
      <c r="A470" s="38" t="s">
        <v>107</v>
      </c>
      <c r="B470" s="60" t="s">
        <v>253</v>
      </c>
      <c r="C470" s="38" t="s">
        <v>491</v>
      </c>
      <c r="D470" s="38" t="s">
        <v>167</v>
      </c>
      <c r="E470" s="38" t="s">
        <v>107</v>
      </c>
      <c r="F470" s="22" t="s">
        <v>414</v>
      </c>
    </row>
    <row r="471" spans="1:6" hidden="1">
      <c r="A471" s="38" t="s">
        <v>107</v>
      </c>
      <c r="B471" s="60" t="s">
        <v>223</v>
      </c>
      <c r="C471" s="38" t="s">
        <v>491</v>
      </c>
      <c r="D471" s="38" t="s">
        <v>216</v>
      </c>
      <c r="E471" s="38" t="s">
        <v>107</v>
      </c>
      <c r="F471" s="22" t="s">
        <v>414</v>
      </c>
    </row>
    <row r="472" spans="1:6" hidden="1">
      <c r="A472" s="38" t="s">
        <v>107</v>
      </c>
      <c r="B472" s="60" t="s">
        <v>232</v>
      </c>
      <c r="C472" s="38" t="s">
        <v>491</v>
      </c>
      <c r="D472" s="38" t="s">
        <v>216</v>
      </c>
      <c r="E472" s="38" t="s">
        <v>107</v>
      </c>
      <c r="F472" s="22" t="s">
        <v>414</v>
      </c>
    </row>
    <row r="473" spans="1:6" hidden="1">
      <c r="A473" s="38" t="s">
        <v>107</v>
      </c>
      <c r="B473" s="60" t="s">
        <v>236</v>
      </c>
      <c r="C473" s="38" t="s">
        <v>491</v>
      </c>
      <c r="D473" s="38" t="s">
        <v>216</v>
      </c>
      <c r="E473" s="38" t="s">
        <v>107</v>
      </c>
      <c r="F473" s="22" t="s">
        <v>414</v>
      </c>
    </row>
    <row r="474" spans="1:6" hidden="1">
      <c r="A474" s="38" t="s">
        <v>107</v>
      </c>
      <c r="B474" s="60" t="s">
        <v>237</v>
      </c>
      <c r="C474" s="38" t="s">
        <v>491</v>
      </c>
      <c r="D474" s="38" t="s">
        <v>216</v>
      </c>
      <c r="E474" s="38" t="s">
        <v>107</v>
      </c>
      <c r="F474" s="22" t="s">
        <v>414</v>
      </c>
    </row>
    <row r="475" spans="1:6" hidden="1">
      <c r="A475" s="38" t="s">
        <v>107</v>
      </c>
      <c r="B475" s="60" t="s">
        <v>231</v>
      </c>
      <c r="C475" s="38" t="s">
        <v>491</v>
      </c>
      <c r="D475" s="38" t="s">
        <v>114</v>
      </c>
      <c r="E475" s="38" t="s">
        <v>107</v>
      </c>
      <c r="F475" s="22" t="s">
        <v>414</v>
      </c>
    </row>
    <row r="476" spans="1:6" hidden="1">
      <c r="A476" s="38" t="s">
        <v>107</v>
      </c>
      <c r="B476" s="60" t="s">
        <v>223</v>
      </c>
      <c r="C476" s="38" t="s">
        <v>493</v>
      </c>
      <c r="D476" s="38" t="s">
        <v>216</v>
      </c>
      <c r="E476" s="38" t="s">
        <v>107</v>
      </c>
      <c r="F476" s="22" t="s">
        <v>414</v>
      </c>
    </row>
    <row r="477" spans="1:6" hidden="1">
      <c r="A477" s="38" t="s">
        <v>107</v>
      </c>
      <c r="B477" s="60" t="s">
        <v>232</v>
      </c>
      <c r="C477" s="38" t="s">
        <v>493</v>
      </c>
      <c r="D477" s="38" t="s">
        <v>216</v>
      </c>
      <c r="E477" s="38" t="s">
        <v>107</v>
      </c>
      <c r="F477" s="22" t="s">
        <v>414</v>
      </c>
    </row>
    <row r="478" spans="1:6" hidden="1">
      <c r="A478" s="38" t="s">
        <v>107</v>
      </c>
      <c r="B478" s="60" t="s">
        <v>234</v>
      </c>
      <c r="C478" s="38" t="s">
        <v>493</v>
      </c>
      <c r="D478" s="38" t="s">
        <v>216</v>
      </c>
      <c r="E478" s="38" t="s">
        <v>107</v>
      </c>
      <c r="F478" s="22" t="s">
        <v>414</v>
      </c>
    </row>
    <row r="479" spans="1:6" hidden="1">
      <c r="A479" s="38" t="s">
        <v>107</v>
      </c>
      <c r="B479" s="60" t="s">
        <v>233</v>
      </c>
      <c r="C479" s="38" t="s">
        <v>493</v>
      </c>
      <c r="D479" s="38" t="s">
        <v>216</v>
      </c>
      <c r="E479" s="38" t="s">
        <v>107</v>
      </c>
      <c r="F479" s="22" t="s">
        <v>414</v>
      </c>
    </row>
    <row r="480" spans="1:6" hidden="1">
      <c r="A480" s="38" t="s">
        <v>107</v>
      </c>
      <c r="B480" s="60" t="s">
        <v>367</v>
      </c>
      <c r="C480" s="38" t="s">
        <v>491</v>
      </c>
      <c r="D480" s="38" t="s">
        <v>216</v>
      </c>
      <c r="E480" s="38" t="s">
        <v>107</v>
      </c>
      <c r="F480" s="22" t="s">
        <v>414</v>
      </c>
    </row>
    <row r="481" spans="1:6" hidden="1">
      <c r="A481" s="38" t="s">
        <v>107</v>
      </c>
      <c r="B481" s="60" t="s">
        <v>223</v>
      </c>
      <c r="C481" s="38" t="s">
        <v>494</v>
      </c>
      <c r="D481" s="38" t="s">
        <v>216</v>
      </c>
      <c r="E481" s="38" t="s">
        <v>107</v>
      </c>
      <c r="F481" s="22" t="s">
        <v>414</v>
      </c>
    </row>
    <row r="482" spans="1:6" hidden="1">
      <c r="A482" s="38" t="s">
        <v>107</v>
      </c>
      <c r="B482" s="60" t="s">
        <v>232</v>
      </c>
      <c r="C482" s="38" t="s">
        <v>494</v>
      </c>
      <c r="D482" s="38" t="s">
        <v>216</v>
      </c>
      <c r="E482" s="38" t="s">
        <v>107</v>
      </c>
      <c r="F482" s="22" t="s">
        <v>414</v>
      </c>
    </row>
    <row r="483" spans="1:6" hidden="1">
      <c r="A483" s="38" t="s">
        <v>107</v>
      </c>
      <c r="B483" s="60" t="s">
        <v>236</v>
      </c>
      <c r="C483" s="38" t="s">
        <v>494</v>
      </c>
      <c r="D483" s="38" t="s">
        <v>216</v>
      </c>
      <c r="E483" s="38" t="s">
        <v>107</v>
      </c>
      <c r="F483" s="22" t="s">
        <v>414</v>
      </c>
    </row>
    <row r="484" spans="1:6" hidden="1">
      <c r="A484" s="38" t="s">
        <v>107</v>
      </c>
      <c r="B484" s="60" t="s">
        <v>223</v>
      </c>
      <c r="C484" s="38" t="s">
        <v>495</v>
      </c>
      <c r="D484" s="38" t="s">
        <v>216</v>
      </c>
      <c r="E484" s="38" t="s">
        <v>107</v>
      </c>
      <c r="F484" s="22" t="s">
        <v>414</v>
      </c>
    </row>
    <row r="485" spans="1:6" hidden="1">
      <c r="A485" s="38" t="s">
        <v>107</v>
      </c>
      <c r="B485" s="60" t="s">
        <v>232</v>
      </c>
      <c r="C485" s="38" t="s">
        <v>495</v>
      </c>
      <c r="D485" s="38" t="s">
        <v>216</v>
      </c>
      <c r="E485" s="38" t="s">
        <v>107</v>
      </c>
      <c r="F485" s="22" t="s">
        <v>414</v>
      </c>
    </row>
    <row r="486" spans="1:6" hidden="1">
      <c r="A486" s="38" t="s">
        <v>107</v>
      </c>
      <c r="B486" s="60" t="s">
        <v>233</v>
      </c>
      <c r="C486" s="38" t="s">
        <v>495</v>
      </c>
      <c r="D486" s="38" t="s">
        <v>216</v>
      </c>
      <c r="E486" s="38" t="s">
        <v>107</v>
      </c>
      <c r="F486" s="22" t="s">
        <v>414</v>
      </c>
    </row>
    <row r="487" spans="1:6" hidden="1">
      <c r="A487" s="38" t="s">
        <v>107</v>
      </c>
      <c r="B487" s="60" t="s">
        <v>223</v>
      </c>
      <c r="C487" s="38" t="s">
        <v>496</v>
      </c>
      <c r="D487" s="38" t="s">
        <v>216</v>
      </c>
      <c r="E487" s="38" t="s">
        <v>107</v>
      </c>
      <c r="F487" s="22" t="s">
        <v>414</v>
      </c>
    </row>
    <row r="488" spans="1:6" hidden="1">
      <c r="A488" s="38" t="s">
        <v>107</v>
      </c>
      <c r="B488" s="60" t="s">
        <v>232</v>
      </c>
      <c r="C488" s="38" t="s">
        <v>496</v>
      </c>
      <c r="D488" s="38" t="s">
        <v>216</v>
      </c>
      <c r="E488" s="38" t="s">
        <v>107</v>
      </c>
      <c r="F488" s="22" t="s">
        <v>414</v>
      </c>
    </row>
    <row r="489" spans="1:6" hidden="1">
      <c r="A489" s="38" t="s">
        <v>107</v>
      </c>
      <c r="B489" s="60" t="s">
        <v>233</v>
      </c>
      <c r="C489" s="38" t="s">
        <v>496</v>
      </c>
      <c r="D489" s="38" t="s">
        <v>216</v>
      </c>
      <c r="E489" s="38" t="s">
        <v>107</v>
      </c>
      <c r="F489" s="22" t="s">
        <v>414</v>
      </c>
    </row>
    <row r="490" spans="1:6" hidden="1">
      <c r="A490" s="38" t="s">
        <v>107</v>
      </c>
      <c r="B490" s="60" t="s">
        <v>250</v>
      </c>
      <c r="C490" s="38" t="s">
        <v>496</v>
      </c>
      <c r="D490" s="38" t="s">
        <v>216</v>
      </c>
      <c r="E490" s="38" t="s">
        <v>107</v>
      </c>
      <c r="F490" s="22" t="s">
        <v>414</v>
      </c>
    </row>
    <row r="491" spans="1:6" hidden="1">
      <c r="A491" s="38" t="s">
        <v>107</v>
      </c>
      <c r="B491" s="60" t="s">
        <v>231</v>
      </c>
      <c r="C491" s="38" t="s">
        <v>493</v>
      </c>
      <c r="D491" s="38" t="s">
        <v>114</v>
      </c>
      <c r="E491" s="38" t="s">
        <v>107</v>
      </c>
      <c r="F491" s="22" t="s">
        <v>414</v>
      </c>
    </row>
    <row r="492" spans="1:6" hidden="1">
      <c r="A492" s="38" t="s">
        <v>107</v>
      </c>
      <c r="B492" s="60" t="s">
        <v>231</v>
      </c>
      <c r="C492" s="38" t="s">
        <v>494</v>
      </c>
      <c r="D492" s="38" t="s">
        <v>114</v>
      </c>
      <c r="E492" s="38" t="s">
        <v>107</v>
      </c>
      <c r="F492" s="22" t="s">
        <v>414</v>
      </c>
    </row>
    <row r="493" spans="1:6" hidden="1">
      <c r="A493" s="38" t="s">
        <v>107</v>
      </c>
      <c r="B493" s="60" t="s">
        <v>231</v>
      </c>
      <c r="C493" s="38" t="s">
        <v>495</v>
      </c>
      <c r="D493" s="38" t="s">
        <v>114</v>
      </c>
      <c r="E493" s="38" t="s">
        <v>107</v>
      </c>
      <c r="F493" s="22" t="s">
        <v>414</v>
      </c>
    </row>
    <row r="494" spans="1:6" hidden="1">
      <c r="A494" s="38" t="s">
        <v>107</v>
      </c>
      <c r="B494" s="60" t="s">
        <v>231</v>
      </c>
      <c r="C494" s="38" t="s">
        <v>496</v>
      </c>
      <c r="D494" s="38" t="s">
        <v>114</v>
      </c>
      <c r="E494" s="38" t="s">
        <v>117</v>
      </c>
      <c r="F494" s="22" t="s">
        <v>414</v>
      </c>
    </row>
    <row r="495" spans="1:6" hidden="1">
      <c r="A495" s="38" t="s">
        <v>107</v>
      </c>
      <c r="B495" s="60" t="s">
        <v>265</v>
      </c>
      <c r="C495" s="38" t="s">
        <v>491</v>
      </c>
      <c r="D495" s="38" t="s">
        <v>216</v>
      </c>
      <c r="E495" s="38" t="s">
        <v>107</v>
      </c>
      <c r="F495" s="22" t="s">
        <v>414</v>
      </c>
    </row>
    <row r="496" spans="1:6" hidden="1">
      <c r="A496" s="38" t="s">
        <v>107</v>
      </c>
      <c r="B496" s="60" t="s">
        <v>262</v>
      </c>
      <c r="C496" s="38" t="s">
        <v>491</v>
      </c>
      <c r="D496" s="38" t="s">
        <v>167</v>
      </c>
      <c r="E496" s="38" t="s">
        <v>107</v>
      </c>
      <c r="F496" s="22" t="s">
        <v>414</v>
      </c>
    </row>
    <row r="497" spans="1:6" hidden="1">
      <c r="A497" s="38" t="s">
        <v>107</v>
      </c>
      <c r="B497" s="60" t="s">
        <v>296</v>
      </c>
      <c r="C497" s="38" t="s">
        <v>497</v>
      </c>
      <c r="D497" s="38" t="s">
        <v>216</v>
      </c>
      <c r="E497" s="38" t="s">
        <v>107</v>
      </c>
      <c r="F497" s="22" t="s">
        <v>414</v>
      </c>
    </row>
    <row r="498" spans="1:6" hidden="1">
      <c r="A498" s="38" t="s">
        <v>107</v>
      </c>
      <c r="B498" s="60" t="s">
        <v>446</v>
      </c>
      <c r="C498" s="38" t="s">
        <v>497</v>
      </c>
      <c r="D498" s="38" t="s">
        <v>114</v>
      </c>
      <c r="E498" s="38" t="s">
        <v>107</v>
      </c>
      <c r="F498" s="22" t="s">
        <v>414</v>
      </c>
    </row>
    <row r="499" spans="1:6" hidden="1">
      <c r="A499" s="38" t="s">
        <v>107</v>
      </c>
      <c r="B499" s="60" t="s">
        <v>449</v>
      </c>
      <c r="C499" s="38" t="s">
        <v>497</v>
      </c>
      <c r="D499" s="38" t="s">
        <v>114</v>
      </c>
      <c r="E499" s="38" t="s">
        <v>107</v>
      </c>
      <c r="F499" s="22" t="s">
        <v>414</v>
      </c>
    </row>
    <row r="500" spans="1:6" hidden="1">
      <c r="A500" s="38" t="s">
        <v>107</v>
      </c>
      <c r="B500" s="60" t="s">
        <v>433</v>
      </c>
      <c r="C500" s="38" t="s">
        <v>497</v>
      </c>
      <c r="D500" s="38" t="s">
        <v>114</v>
      </c>
      <c r="E500" s="38" t="s">
        <v>107</v>
      </c>
      <c r="F500" s="22" t="s">
        <v>414</v>
      </c>
    </row>
    <row r="501" spans="1:6" hidden="1">
      <c r="A501" s="38" t="s">
        <v>107</v>
      </c>
      <c r="B501" s="60" t="s">
        <v>377</v>
      </c>
      <c r="C501" s="38" t="s">
        <v>497</v>
      </c>
      <c r="D501" s="38" t="s">
        <v>114</v>
      </c>
      <c r="E501" s="38" t="s">
        <v>107</v>
      </c>
      <c r="F501" s="22" t="s">
        <v>414</v>
      </c>
    </row>
    <row r="502" spans="1:6" hidden="1">
      <c r="A502" s="38" t="s">
        <v>107</v>
      </c>
      <c r="B502" s="60" t="s">
        <v>310</v>
      </c>
      <c r="C502" s="38" t="s">
        <v>497</v>
      </c>
      <c r="D502" s="38" t="s">
        <v>114</v>
      </c>
      <c r="E502" s="38" t="s">
        <v>107</v>
      </c>
      <c r="F502" s="22" t="s">
        <v>414</v>
      </c>
    </row>
    <row r="503" spans="1:6" hidden="1">
      <c r="A503" s="38" t="s">
        <v>107</v>
      </c>
      <c r="B503" s="60" t="s">
        <v>303</v>
      </c>
      <c r="C503" s="38" t="s">
        <v>497</v>
      </c>
      <c r="D503" s="38" t="s">
        <v>114</v>
      </c>
      <c r="E503" s="38" t="s">
        <v>117</v>
      </c>
      <c r="F503" s="22" t="s">
        <v>414</v>
      </c>
    </row>
    <row r="504" spans="1:6" hidden="1">
      <c r="A504" s="38" t="s">
        <v>107</v>
      </c>
      <c r="B504" s="60" t="s">
        <v>303</v>
      </c>
      <c r="C504" s="38" t="s">
        <v>498</v>
      </c>
      <c r="D504" s="38" t="s">
        <v>114</v>
      </c>
      <c r="E504" s="38" t="s">
        <v>117</v>
      </c>
      <c r="F504" s="22" t="s">
        <v>414</v>
      </c>
    </row>
    <row r="505" spans="1:6" hidden="1">
      <c r="A505" s="38" t="s">
        <v>107</v>
      </c>
      <c r="B505" s="60" t="s">
        <v>129</v>
      </c>
      <c r="C505" s="38" t="s">
        <v>499</v>
      </c>
      <c r="D505" s="38" t="s">
        <v>216</v>
      </c>
      <c r="E505" s="38" t="s">
        <v>107</v>
      </c>
      <c r="F505" s="22" t="s">
        <v>414</v>
      </c>
    </row>
    <row r="506" spans="1:6" hidden="1">
      <c r="A506" s="38" t="s">
        <v>107</v>
      </c>
      <c r="B506" s="60" t="s">
        <v>299</v>
      </c>
      <c r="C506" s="38" t="s">
        <v>499</v>
      </c>
      <c r="D506" s="38" t="s">
        <v>114</v>
      </c>
      <c r="E506" s="38" t="s">
        <v>107</v>
      </c>
      <c r="F506" s="22" t="s">
        <v>414</v>
      </c>
    </row>
    <row r="507" spans="1:6" hidden="1">
      <c r="A507" s="38" t="s">
        <v>107</v>
      </c>
      <c r="B507" s="60" t="s">
        <v>266</v>
      </c>
      <c r="C507" s="38" t="s">
        <v>499</v>
      </c>
      <c r="D507" s="38" t="s">
        <v>167</v>
      </c>
      <c r="E507" s="38" t="s">
        <v>107</v>
      </c>
      <c r="F507" s="22" t="s">
        <v>414</v>
      </c>
    </row>
    <row r="508" spans="1:6" hidden="1">
      <c r="A508" s="38" t="s">
        <v>107</v>
      </c>
      <c r="B508" s="60" t="s">
        <v>296</v>
      </c>
      <c r="C508" s="38" t="s">
        <v>500</v>
      </c>
      <c r="D508" s="38" t="s">
        <v>216</v>
      </c>
      <c r="E508" s="38" t="s">
        <v>107</v>
      </c>
      <c r="F508" s="22" t="s">
        <v>414</v>
      </c>
    </row>
    <row r="509" spans="1:6" hidden="1">
      <c r="A509" s="38" t="s">
        <v>107</v>
      </c>
      <c r="B509" s="60" t="s">
        <v>446</v>
      </c>
      <c r="C509" s="38" t="s">
        <v>500</v>
      </c>
      <c r="D509" s="38" t="s">
        <v>114</v>
      </c>
      <c r="E509" s="38" t="s">
        <v>107</v>
      </c>
      <c r="F509" s="22" t="s">
        <v>414</v>
      </c>
    </row>
    <row r="510" spans="1:6" hidden="1">
      <c r="A510" s="38" t="s">
        <v>107</v>
      </c>
      <c r="B510" s="60" t="s">
        <v>481</v>
      </c>
      <c r="C510" s="38" t="s">
        <v>500</v>
      </c>
      <c r="D510" s="38" t="s">
        <v>216</v>
      </c>
      <c r="E510" s="38" t="s">
        <v>107</v>
      </c>
      <c r="F510" s="22" t="s">
        <v>414</v>
      </c>
    </row>
    <row r="511" spans="1:6" hidden="1">
      <c r="A511" s="38" t="s">
        <v>107</v>
      </c>
      <c r="B511" s="60" t="s">
        <v>340</v>
      </c>
      <c r="C511" s="38" t="s">
        <v>413</v>
      </c>
      <c r="D511" s="38" t="s">
        <v>114</v>
      </c>
      <c r="E511" s="38" t="s">
        <v>117</v>
      </c>
      <c r="F511" s="22" t="s">
        <v>214</v>
      </c>
    </row>
    <row r="512" spans="1:6" hidden="1">
      <c r="A512" s="38" t="s">
        <v>107</v>
      </c>
      <c r="B512" s="60" t="s">
        <v>501</v>
      </c>
      <c r="C512" s="38" t="s">
        <v>213</v>
      </c>
      <c r="D512" s="38" t="s">
        <v>114</v>
      </c>
      <c r="E512" s="38" t="s">
        <v>117</v>
      </c>
      <c r="F512" s="22" t="s">
        <v>214</v>
      </c>
    </row>
    <row r="513" spans="1:6" hidden="1">
      <c r="A513" s="38" t="s">
        <v>107</v>
      </c>
      <c r="B513" s="60" t="s">
        <v>502</v>
      </c>
      <c r="C513" s="38" t="s">
        <v>213</v>
      </c>
      <c r="D513" s="38" t="s">
        <v>114</v>
      </c>
      <c r="E513" s="38" t="s">
        <v>107</v>
      </c>
      <c r="F513" s="22" t="s">
        <v>214</v>
      </c>
    </row>
    <row r="514" spans="1:6" hidden="1">
      <c r="A514" s="38" t="s">
        <v>107</v>
      </c>
      <c r="B514" s="60" t="s">
        <v>503</v>
      </c>
      <c r="C514" s="38" t="s">
        <v>213</v>
      </c>
      <c r="D514" s="38" t="s">
        <v>114</v>
      </c>
      <c r="E514" s="38" t="s">
        <v>117</v>
      </c>
      <c r="F514" s="22" t="s">
        <v>214</v>
      </c>
    </row>
    <row r="515" spans="1:6" hidden="1">
      <c r="A515" s="38" t="s">
        <v>107</v>
      </c>
      <c r="B515" s="60" t="s">
        <v>504</v>
      </c>
      <c r="C515" s="38" t="s">
        <v>315</v>
      </c>
      <c r="D515" s="38" t="s">
        <v>216</v>
      </c>
      <c r="E515" s="38" t="s">
        <v>107</v>
      </c>
      <c r="F515" s="22" t="s">
        <v>214</v>
      </c>
    </row>
    <row r="516" spans="1:6" hidden="1">
      <c r="A516" s="38" t="s">
        <v>107</v>
      </c>
      <c r="B516" s="60" t="s">
        <v>505</v>
      </c>
      <c r="C516" s="38" t="s">
        <v>413</v>
      </c>
      <c r="D516" s="38" t="s">
        <v>167</v>
      </c>
      <c r="E516" s="38" t="s">
        <v>117</v>
      </c>
      <c r="F516" s="22" t="s">
        <v>214</v>
      </c>
    </row>
    <row r="517" spans="1:6" hidden="1">
      <c r="A517" s="38" t="s">
        <v>107</v>
      </c>
      <c r="B517" s="60" t="s">
        <v>506</v>
      </c>
      <c r="C517" s="38" t="s">
        <v>421</v>
      </c>
      <c r="D517" s="38" t="s">
        <v>114</v>
      </c>
      <c r="E517" s="38" t="s">
        <v>117</v>
      </c>
      <c r="F517" s="22" t="s">
        <v>214</v>
      </c>
    </row>
    <row r="518" spans="1:6" hidden="1">
      <c r="A518" s="38" t="s">
        <v>107</v>
      </c>
      <c r="B518" s="60" t="s">
        <v>506</v>
      </c>
      <c r="C518" s="38" t="s">
        <v>507</v>
      </c>
      <c r="D518" s="38" t="s">
        <v>114</v>
      </c>
      <c r="E518" s="38" t="s">
        <v>117</v>
      </c>
      <c r="F518" s="22" t="s">
        <v>214</v>
      </c>
    </row>
    <row r="519" spans="1:6" hidden="1">
      <c r="A519" s="38" t="s">
        <v>107</v>
      </c>
      <c r="B519" s="60" t="s">
        <v>508</v>
      </c>
      <c r="C519" s="38" t="s">
        <v>509</v>
      </c>
      <c r="D519" s="38" t="s">
        <v>114</v>
      </c>
      <c r="E519" s="38" t="s">
        <v>117</v>
      </c>
      <c r="F519" s="22" t="s">
        <v>214</v>
      </c>
    </row>
    <row r="520" spans="1:6" hidden="1">
      <c r="A520" s="38" t="s">
        <v>107</v>
      </c>
      <c r="B520" s="60" t="s">
        <v>510</v>
      </c>
      <c r="C520" s="38" t="s">
        <v>511</v>
      </c>
      <c r="D520" s="38" t="s">
        <v>114</v>
      </c>
      <c r="E520" s="38" t="s">
        <v>107</v>
      </c>
      <c r="F520" s="22" t="s">
        <v>214</v>
      </c>
    </row>
    <row r="521" spans="1:6" hidden="1">
      <c r="A521" s="38" t="s">
        <v>107</v>
      </c>
      <c r="B521" s="60" t="s">
        <v>512</v>
      </c>
      <c r="C521" s="38" t="s">
        <v>507</v>
      </c>
      <c r="D521" s="38" t="s">
        <v>114</v>
      </c>
      <c r="E521" s="38" t="s">
        <v>117</v>
      </c>
      <c r="F521" s="22" t="s">
        <v>214</v>
      </c>
    </row>
    <row r="522" spans="1:6" hidden="1">
      <c r="A522" s="38" t="s">
        <v>107</v>
      </c>
      <c r="B522" s="60" t="s">
        <v>513</v>
      </c>
      <c r="C522" s="38" t="s">
        <v>421</v>
      </c>
      <c r="D522" s="38" t="s">
        <v>167</v>
      </c>
      <c r="E522" s="38" t="s">
        <v>117</v>
      </c>
      <c r="F522" s="22" t="s">
        <v>214</v>
      </c>
    </row>
    <row r="523" spans="1:6" hidden="1">
      <c r="A523" s="38" t="s">
        <v>107</v>
      </c>
      <c r="B523" s="60" t="s">
        <v>514</v>
      </c>
      <c r="C523" s="38" t="s">
        <v>421</v>
      </c>
      <c r="D523" s="38" t="s">
        <v>114</v>
      </c>
      <c r="E523" s="38" t="s">
        <v>107</v>
      </c>
      <c r="F523" s="22" t="s">
        <v>214</v>
      </c>
    </row>
    <row r="524" spans="1:6" hidden="1">
      <c r="A524" s="38" t="s">
        <v>107</v>
      </c>
      <c r="B524" s="60" t="s">
        <v>515</v>
      </c>
      <c r="C524" s="38" t="s">
        <v>213</v>
      </c>
      <c r="D524" s="38" t="s">
        <v>114</v>
      </c>
      <c r="E524" s="38" t="s">
        <v>117</v>
      </c>
      <c r="F524" s="22" t="s">
        <v>214</v>
      </c>
    </row>
    <row r="525" spans="1:6" hidden="1">
      <c r="A525" s="38" t="s">
        <v>117</v>
      </c>
      <c r="B525" s="60" t="s">
        <v>515</v>
      </c>
      <c r="C525" s="38" t="s">
        <v>215</v>
      </c>
      <c r="D525" s="38" t="s">
        <v>114</v>
      </c>
      <c r="E525" s="38" t="s">
        <v>117</v>
      </c>
      <c r="F525" s="22" t="s">
        <v>214</v>
      </c>
    </row>
    <row r="526" spans="1:6" hidden="1">
      <c r="A526" s="38" t="s">
        <v>107</v>
      </c>
      <c r="B526" s="60" t="s">
        <v>234</v>
      </c>
      <c r="C526" s="38" t="s">
        <v>516</v>
      </c>
      <c r="D526" s="38" t="s">
        <v>114</v>
      </c>
      <c r="E526" s="38" t="s">
        <v>117</v>
      </c>
      <c r="F526" s="22" t="s">
        <v>214</v>
      </c>
    </row>
    <row r="527" spans="1:6" hidden="1">
      <c r="A527" s="38" t="s">
        <v>107</v>
      </c>
      <c r="B527" s="60" t="s">
        <v>277</v>
      </c>
      <c r="C527" s="38" t="s">
        <v>430</v>
      </c>
      <c r="D527" s="38" t="s">
        <v>114</v>
      </c>
      <c r="E527" s="38" t="s">
        <v>117</v>
      </c>
      <c r="F527" s="22" t="s">
        <v>214</v>
      </c>
    </row>
    <row r="528" spans="1:6" hidden="1">
      <c r="A528" s="38" t="s">
        <v>107</v>
      </c>
      <c r="B528" s="60" t="s">
        <v>517</v>
      </c>
      <c r="C528" s="38" t="s">
        <v>427</v>
      </c>
      <c r="D528" s="38" t="s">
        <v>114</v>
      </c>
      <c r="E528" s="38" t="s">
        <v>117</v>
      </c>
      <c r="F528" s="22" t="s">
        <v>214</v>
      </c>
    </row>
    <row r="529" spans="1:6" hidden="1">
      <c r="A529" s="38" t="s">
        <v>107</v>
      </c>
      <c r="B529" s="60" t="s">
        <v>301</v>
      </c>
      <c r="C529" s="38" t="s">
        <v>427</v>
      </c>
      <c r="D529" s="38" t="s">
        <v>114</v>
      </c>
      <c r="E529" s="38" t="s">
        <v>107</v>
      </c>
      <c r="F529" s="22" t="s">
        <v>214</v>
      </c>
    </row>
    <row r="530" spans="1:6" hidden="1">
      <c r="A530" s="38" t="s">
        <v>117</v>
      </c>
      <c r="B530" s="60" t="s">
        <v>518</v>
      </c>
      <c r="C530" s="38" t="s">
        <v>413</v>
      </c>
      <c r="D530" s="38" t="s">
        <v>216</v>
      </c>
      <c r="E530" s="38" t="s">
        <v>117</v>
      </c>
      <c r="F530" s="22" t="s">
        <v>214</v>
      </c>
    </row>
    <row r="531" spans="1:6" hidden="1">
      <c r="A531" s="38" t="s">
        <v>107</v>
      </c>
      <c r="B531" s="60" t="s">
        <v>519</v>
      </c>
      <c r="C531" s="38" t="s">
        <v>315</v>
      </c>
      <c r="D531" s="38" t="s">
        <v>216</v>
      </c>
      <c r="E531" s="38" t="s">
        <v>107</v>
      </c>
      <c r="F531" s="22" t="s">
        <v>214</v>
      </c>
    </row>
    <row r="532" spans="1:6" hidden="1">
      <c r="A532" s="38" t="s">
        <v>107</v>
      </c>
      <c r="B532" s="60" t="s">
        <v>520</v>
      </c>
      <c r="C532" s="38" t="s">
        <v>315</v>
      </c>
      <c r="D532" s="38" t="s">
        <v>216</v>
      </c>
      <c r="E532" s="38" t="s">
        <v>107</v>
      </c>
      <c r="F532" s="22" t="s">
        <v>214</v>
      </c>
    </row>
    <row r="533" spans="1:6" hidden="1">
      <c r="A533" s="38" t="s">
        <v>107</v>
      </c>
      <c r="B533" s="60" t="s">
        <v>431</v>
      </c>
      <c r="C533" s="38" t="s">
        <v>427</v>
      </c>
      <c r="D533" s="38" t="s">
        <v>114</v>
      </c>
      <c r="E533" s="38" t="s">
        <v>117</v>
      </c>
      <c r="F533" s="22" t="s">
        <v>214</v>
      </c>
    </row>
    <row r="534" spans="1:6" hidden="1">
      <c r="A534" s="38" t="s">
        <v>107</v>
      </c>
      <c r="B534" s="60" t="s">
        <v>233</v>
      </c>
      <c r="C534" s="38" t="s">
        <v>516</v>
      </c>
      <c r="D534" s="38" t="s">
        <v>114</v>
      </c>
      <c r="E534" s="38" t="s">
        <v>117</v>
      </c>
      <c r="F534" s="22" t="s">
        <v>214</v>
      </c>
    </row>
    <row r="535" spans="1:6" hidden="1">
      <c r="A535" s="38" t="s">
        <v>107</v>
      </c>
      <c r="B535" s="60" t="s">
        <v>252</v>
      </c>
      <c r="C535" s="38" t="s">
        <v>521</v>
      </c>
      <c r="D535" s="38" t="s">
        <v>114</v>
      </c>
      <c r="E535" s="38" t="s">
        <v>117</v>
      </c>
      <c r="F535" s="22" t="s">
        <v>214</v>
      </c>
    </row>
    <row r="536" spans="1:6" hidden="1">
      <c r="A536" s="38" t="s">
        <v>107</v>
      </c>
      <c r="B536" s="60" t="s">
        <v>253</v>
      </c>
      <c r="C536" s="38" t="s">
        <v>521</v>
      </c>
      <c r="D536" s="38" t="s">
        <v>167</v>
      </c>
      <c r="E536" s="38" t="s">
        <v>117</v>
      </c>
      <c r="F536" s="22" t="s">
        <v>214</v>
      </c>
    </row>
    <row r="537" spans="1:6" hidden="1">
      <c r="A537" s="38" t="s">
        <v>107</v>
      </c>
      <c r="B537" s="60" t="s">
        <v>522</v>
      </c>
      <c r="C537" s="38" t="s">
        <v>315</v>
      </c>
      <c r="D537" s="38" t="s">
        <v>216</v>
      </c>
      <c r="E537" s="38" t="s">
        <v>107</v>
      </c>
      <c r="F537" s="22" t="s">
        <v>214</v>
      </c>
    </row>
    <row r="538" spans="1:6" hidden="1">
      <c r="A538" s="38" t="s">
        <v>107</v>
      </c>
      <c r="B538" s="60" t="s">
        <v>232</v>
      </c>
      <c r="C538" s="38" t="s">
        <v>430</v>
      </c>
      <c r="D538" s="38" t="s">
        <v>114</v>
      </c>
      <c r="E538" s="38" t="s">
        <v>117</v>
      </c>
      <c r="F538" s="22" t="s">
        <v>214</v>
      </c>
    </row>
    <row r="539" spans="1:6" hidden="1">
      <c r="A539" s="38" t="s">
        <v>107</v>
      </c>
      <c r="B539" s="60" t="s">
        <v>232</v>
      </c>
      <c r="C539" s="38" t="s">
        <v>523</v>
      </c>
      <c r="D539" s="38" t="s">
        <v>114</v>
      </c>
      <c r="E539" s="38" t="s">
        <v>117</v>
      </c>
      <c r="F539" s="22" t="s">
        <v>214</v>
      </c>
    </row>
    <row r="540" spans="1:6" hidden="1">
      <c r="A540" s="38" t="s">
        <v>107</v>
      </c>
      <c r="B540" s="60" t="s">
        <v>232</v>
      </c>
      <c r="C540" s="38" t="s">
        <v>516</v>
      </c>
      <c r="D540" s="38" t="s">
        <v>114</v>
      </c>
      <c r="E540" s="38" t="s">
        <v>117</v>
      </c>
      <c r="F540" s="22" t="s">
        <v>214</v>
      </c>
    </row>
    <row r="541" spans="1:6" hidden="1">
      <c r="A541" s="38" t="s">
        <v>107</v>
      </c>
      <c r="B541" s="60" t="s">
        <v>485</v>
      </c>
      <c r="C541" s="38" t="s">
        <v>524</v>
      </c>
      <c r="D541" s="38" t="s">
        <v>114</v>
      </c>
      <c r="E541" s="38" t="s">
        <v>117</v>
      </c>
      <c r="F541" s="22" t="s">
        <v>214</v>
      </c>
    </row>
    <row r="542" spans="1:6" hidden="1">
      <c r="A542" s="38" t="s">
        <v>107</v>
      </c>
      <c r="B542" s="60" t="s">
        <v>525</v>
      </c>
      <c r="C542" s="38" t="s">
        <v>524</v>
      </c>
      <c r="D542" s="38" t="s">
        <v>114</v>
      </c>
      <c r="E542" s="38" t="s">
        <v>117</v>
      </c>
      <c r="F542" s="22" t="s">
        <v>214</v>
      </c>
    </row>
    <row r="543" spans="1:6" hidden="1">
      <c r="A543" s="38" t="s">
        <v>107</v>
      </c>
      <c r="B543" s="60" t="s">
        <v>525</v>
      </c>
      <c r="C543" s="38" t="s">
        <v>526</v>
      </c>
      <c r="D543" s="38" t="s">
        <v>114</v>
      </c>
      <c r="E543" s="38" t="s">
        <v>117</v>
      </c>
      <c r="F543" s="22" t="s">
        <v>214</v>
      </c>
    </row>
    <row r="544" spans="1:6" hidden="1">
      <c r="A544" s="38" t="s">
        <v>107</v>
      </c>
      <c r="B544" s="60" t="s">
        <v>485</v>
      </c>
      <c r="C544" s="38" t="s">
        <v>526</v>
      </c>
      <c r="D544" s="38" t="s">
        <v>114</v>
      </c>
      <c r="E544" s="38" t="s">
        <v>117</v>
      </c>
      <c r="F544" s="22" t="s">
        <v>214</v>
      </c>
    </row>
    <row r="545" spans="1:6" hidden="1">
      <c r="A545" s="38" t="s">
        <v>107</v>
      </c>
      <c r="B545" s="60" t="s">
        <v>299</v>
      </c>
      <c r="C545" s="30" t="s">
        <v>203</v>
      </c>
      <c r="D545" s="38" t="s">
        <v>114</v>
      </c>
      <c r="E545" s="38" t="s">
        <v>117</v>
      </c>
      <c r="F545" s="22" t="s">
        <v>214</v>
      </c>
    </row>
    <row r="546" spans="1:6" hidden="1">
      <c r="A546" s="38" t="s">
        <v>107</v>
      </c>
      <c r="B546" s="60" t="s">
        <v>299</v>
      </c>
      <c r="C546" s="38" t="s">
        <v>527</v>
      </c>
      <c r="D546" s="38" t="s">
        <v>114</v>
      </c>
      <c r="E546" s="38" t="s">
        <v>117</v>
      </c>
      <c r="F546" s="22" t="s">
        <v>214</v>
      </c>
    </row>
    <row r="547" spans="1:6" hidden="1">
      <c r="A547" s="38" t="s">
        <v>107</v>
      </c>
      <c r="B547" s="60" t="s">
        <v>299</v>
      </c>
      <c r="C547" s="38" t="s">
        <v>528</v>
      </c>
      <c r="D547" s="38" t="s">
        <v>114</v>
      </c>
      <c r="E547" s="38" t="s">
        <v>117</v>
      </c>
      <c r="F547" s="22" t="s">
        <v>214</v>
      </c>
    </row>
    <row r="548" spans="1:6" hidden="1">
      <c r="A548" s="38" t="s">
        <v>107</v>
      </c>
      <c r="B548" s="60" t="s">
        <v>299</v>
      </c>
      <c r="C548" s="38" t="s">
        <v>507</v>
      </c>
      <c r="D548" s="38" t="s">
        <v>114</v>
      </c>
      <c r="E548" s="38" t="s">
        <v>117</v>
      </c>
      <c r="F548" s="22" t="s">
        <v>214</v>
      </c>
    </row>
    <row r="549" spans="1:6" hidden="1">
      <c r="A549" s="38" t="s">
        <v>107</v>
      </c>
      <c r="B549" s="60" t="s">
        <v>299</v>
      </c>
      <c r="C549" s="38" t="s">
        <v>521</v>
      </c>
      <c r="D549" s="38" t="s">
        <v>114</v>
      </c>
      <c r="E549" s="38" t="s">
        <v>117</v>
      </c>
      <c r="F549" s="22" t="s">
        <v>214</v>
      </c>
    </row>
    <row r="550" spans="1:6" hidden="1">
      <c r="A550" s="38" t="s">
        <v>107</v>
      </c>
      <c r="B550" s="60" t="s">
        <v>529</v>
      </c>
      <c r="C550" s="38" t="s">
        <v>213</v>
      </c>
      <c r="D550" s="38" t="s">
        <v>114</v>
      </c>
      <c r="E550" s="38" t="s">
        <v>117</v>
      </c>
      <c r="F550" s="22" t="s">
        <v>214</v>
      </c>
    </row>
    <row r="551" spans="1:6" hidden="1">
      <c r="A551" s="38" t="s">
        <v>107</v>
      </c>
      <c r="B551" s="60" t="s">
        <v>530</v>
      </c>
      <c r="C551" s="38" t="s">
        <v>315</v>
      </c>
      <c r="D551" s="38" t="s">
        <v>216</v>
      </c>
      <c r="E551" s="38" t="s">
        <v>107</v>
      </c>
      <c r="F551" s="22" t="s">
        <v>214</v>
      </c>
    </row>
    <row r="552" spans="1:6" hidden="1">
      <c r="A552" s="38" t="s">
        <v>117</v>
      </c>
      <c r="B552" s="60" t="s">
        <v>347</v>
      </c>
      <c r="C552" s="38" t="s">
        <v>413</v>
      </c>
      <c r="D552" s="38" t="s">
        <v>216</v>
      </c>
      <c r="E552" s="38" t="s">
        <v>117</v>
      </c>
      <c r="F552" s="22" t="s">
        <v>214</v>
      </c>
    </row>
    <row r="553" spans="1:6" hidden="1">
      <c r="A553" s="38" t="s">
        <v>107</v>
      </c>
      <c r="B553" s="60" t="s">
        <v>420</v>
      </c>
      <c r="C553" s="38" t="s">
        <v>507</v>
      </c>
      <c r="D553" s="38" t="s">
        <v>114</v>
      </c>
      <c r="E553" s="38" t="s">
        <v>117</v>
      </c>
      <c r="F553" s="22" t="s">
        <v>214</v>
      </c>
    </row>
    <row r="554" spans="1:6" hidden="1">
      <c r="A554" s="38" t="s">
        <v>107</v>
      </c>
      <c r="B554" s="60" t="s">
        <v>420</v>
      </c>
      <c r="C554" s="38" t="s">
        <v>531</v>
      </c>
      <c r="D554" s="38" t="s">
        <v>114</v>
      </c>
      <c r="E554" s="38" t="s">
        <v>117</v>
      </c>
      <c r="F554" s="22" t="s">
        <v>214</v>
      </c>
    </row>
    <row r="555" spans="1:6" hidden="1">
      <c r="A555" s="38" t="s">
        <v>107</v>
      </c>
      <c r="B555" s="60" t="s">
        <v>420</v>
      </c>
      <c r="C555" s="38" t="s">
        <v>532</v>
      </c>
      <c r="D555" s="38" t="s">
        <v>114</v>
      </c>
      <c r="E555" s="38" t="s">
        <v>117</v>
      </c>
      <c r="F555" s="22" t="s">
        <v>214</v>
      </c>
    </row>
    <row r="556" spans="1:6" hidden="1">
      <c r="A556" s="38" t="s">
        <v>107</v>
      </c>
      <c r="B556" s="60" t="s">
        <v>533</v>
      </c>
      <c r="C556" s="38" t="s">
        <v>534</v>
      </c>
      <c r="D556" s="38" t="s">
        <v>114</v>
      </c>
      <c r="E556" s="38" t="s">
        <v>107</v>
      </c>
      <c r="F556" s="22" t="s">
        <v>214</v>
      </c>
    </row>
    <row r="557" spans="1:6" hidden="1">
      <c r="A557" s="38" t="s">
        <v>107</v>
      </c>
      <c r="B557" s="60" t="s">
        <v>266</v>
      </c>
      <c r="C557" s="38" t="s">
        <v>258</v>
      </c>
      <c r="D557" s="38" t="s">
        <v>167</v>
      </c>
      <c r="E557" s="38" t="s">
        <v>117</v>
      </c>
      <c r="F557" s="22" t="s">
        <v>214</v>
      </c>
    </row>
    <row r="558" spans="1:6" hidden="1">
      <c r="A558" s="38" t="s">
        <v>107</v>
      </c>
      <c r="B558" s="60" t="s">
        <v>266</v>
      </c>
      <c r="C558" s="38" t="s">
        <v>203</v>
      </c>
      <c r="D558" s="38" t="s">
        <v>167</v>
      </c>
      <c r="E558" s="38" t="s">
        <v>117</v>
      </c>
      <c r="F558" s="22" t="s">
        <v>214</v>
      </c>
    </row>
    <row r="559" spans="1:6" hidden="1">
      <c r="A559" s="38" t="s">
        <v>107</v>
      </c>
      <c r="B559" s="60" t="s">
        <v>266</v>
      </c>
      <c r="C559" s="38" t="s">
        <v>521</v>
      </c>
      <c r="D559" s="38" t="s">
        <v>167</v>
      </c>
      <c r="E559" s="38" t="s">
        <v>117</v>
      </c>
      <c r="F559" s="22" t="s">
        <v>214</v>
      </c>
    </row>
    <row r="560" spans="1:6" hidden="1">
      <c r="A560" s="38" t="s">
        <v>107</v>
      </c>
      <c r="B560" s="60" t="s">
        <v>231</v>
      </c>
      <c r="C560" s="38" t="s">
        <v>430</v>
      </c>
      <c r="D560" s="38" t="s">
        <v>114</v>
      </c>
      <c r="E560" s="38" t="s">
        <v>117</v>
      </c>
      <c r="F560" s="22" t="s">
        <v>214</v>
      </c>
    </row>
    <row r="561" spans="1:6" hidden="1">
      <c r="A561" s="38" t="s">
        <v>107</v>
      </c>
      <c r="B561" s="60" t="s">
        <v>231</v>
      </c>
      <c r="C561" s="38" t="s">
        <v>523</v>
      </c>
      <c r="D561" s="38" t="s">
        <v>114</v>
      </c>
      <c r="E561" s="38" t="s">
        <v>117</v>
      </c>
      <c r="F561" s="22" t="s">
        <v>214</v>
      </c>
    </row>
    <row r="562" spans="1:6" hidden="1">
      <c r="A562" s="38" t="s">
        <v>107</v>
      </c>
      <c r="B562" s="60" t="s">
        <v>231</v>
      </c>
      <c r="C562" s="38" t="s">
        <v>516</v>
      </c>
      <c r="D562" s="38" t="s">
        <v>114</v>
      </c>
      <c r="E562" s="38" t="s">
        <v>117</v>
      </c>
      <c r="F562" s="22" t="s">
        <v>214</v>
      </c>
    </row>
    <row r="563" spans="1:6" hidden="1">
      <c r="A563" s="38" t="s">
        <v>107</v>
      </c>
      <c r="B563" s="60" t="s">
        <v>535</v>
      </c>
      <c r="C563" s="38" t="s">
        <v>213</v>
      </c>
      <c r="D563" s="38" t="s">
        <v>216</v>
      </c>
      <c r="E563" s="38" t="s">
        <v>107</v>
      </c>
      <c r="F563" s="22" t="s">
        <v>214</v>
      </c>
    </row>
    <row r="564" spans="1:6" hidden="1">
      <c r="A564" s="38" t="s">
        <v>117</v>
      </c>
      <c r="B564" s="60" t="s">
        <v>535</v>
      </c>
      <c r="C564" s="38" t="s">
        <v>215</v>
      </c>
      <c r="D564" s="38" t="s">
        <v>216</v>
      </c>
      <c r="E564" s="38" t="s">
        <v>107</v>
      </c>
      <c r="F564" s="22" t="s">
        <v>214</v>
      </c>
    </row>
    <row r="565" spans="1:6" hidden="1">
      <c r="A565" s="38" t="s">
        <v>107</v>
      </c>
      <c r="B565" s="60" t="s">
        <v>294</v>
      </c>
      <c r="C565" s="38" t="s">
        <v>413</v>
      </c>
      <c r="D565" s="38" t="s">
        <v>216</v>
      </c>
      <c r="E565" s="38" t="s">
        <v>107</v>
      </c>
      <c r="F565" s="22" t="s">
        <v>214</v>
      </c>
    </row>
    <row r="566" spans="1:6" hidden="1">
      <c r="A566" s="38" t="s">
        <v>107</v>
      </c>
      <c r="B566" s="60" t="s">
        <v>536</v>
      </c>
      <c r="C566" s="38" t="s">
        <v>421</v>
      </c>
      <c r="D566" s="38" t="s">
        <v>216</v>
      </c>
      <c r="E566" s="38" t="s">
        <v>107</v>
      </c>
      <c r="F566" s="22" t="s">
        <v>214</v>
      </c>
    </row>
    <row r="567" spans="1:6" hidden="1">
      <c r="A567" s="38" t="s">
        <v>107</v>
      </c>
      <c r="B567" s="60" t="s">
        <v>536</v>
      </c>
      <c r="C567" s="38" t="s">
        <v>507</v>
      </c>
      <c r="D567" s="38" t="s">
        <v>216</v>
      </c>
      <c r="E567" s="38" t="s">
        <v>107</v>
      </c>
      <c r="F567" s="22" t="s">
        <v>214</v>
      </c>
    </row>
    <row r="568" spans="1:6" hidden="1">
      <c r="A568" s="38" t="s">
        <v>107</v>
      </c>
      <c r="B568" s="60" t="s">
        <v>296</v>
      </c>
      <c r="C568" s="38" t="s">
        <v>427</v>
      </c>
      <c r="D568" s="38" t="s">
        <v>216</v>
      </c>
      <c r="E568" s="38" t="s">
        <v>107</v>
      </c>
      <c r="F568" s="22" t="s">
        <v>214</v>
      </c>
    </row>
    <row r="569" spans="1:6" hidden="1">
      <c r="A569" s="38" t="s">
        <v>107</v>
      </c>
      <c r="B569" s="60" t="s">
        <v>223</v>
      </c>
      <c r="C569" s="38" t="s">
        <v>430</v>
      </c>
      <c r="D569" s="38" t="s">
        <v>216</v>
      </c>
      <c r="E569" s="38" t="s">
        <v>107</v>
      </c>
      <c r="F569" s="22" t="s">
        <v>214</v>
      </c>
    </row>
    <row r="570" spans="1:6" hidden="1">
      <c r="A570" s="38" t="s">
        <v>107</v>
      </c>
      <c r="B570" s="60" t="s">
        <v>223</v>
      </c>
      <c r="C570" s="38" t="s">
        <v>523</v>
      </c>
      <c r="D570" s="38" t="s">
        <v>216</v>
      </c>
      <c r="E570" s="38" t="s">
        <v>107</v>
      </c>
      <c r="F570" s="22" t="s">
        <v>214</v>
      </c>
    </row>
    <row r="571" spans="1:6" hidden="1">
      <c r="A571" s="38" t="s">
        <v>107</v>
      </c>
      <c r="B571" s="60" t="s">
        <v>223</v>
      </c>
      <c r="C571" s="38" t="s">
        <v>516</v>
      </c>
      <c r="D571" s="38" t="s">
        <v>216</v>
      </c>
      <c r="E571" s="38" t="s">
        <v>107</v>
      </c>
      <c r="F571" s="22" t="s">
        <v>214</v>
      </c>
    </row>
    <row r="572" spans="1:6" hidden="1">
      <c r="A572" s="38" t="s">
        <v>107</v>
      </c>
      <c r="B572" s="60" t="s">
        <v>484</v>
      </c>
      <c r="C572" s="38" t="s">
        <v>524</v>
      </c>
      <c r="D572" s="38" t="s">
        <v>216</v>
      </c>
      <c r="E572" s="38" t="s">
        <v>107</v>
      </c>
      <c r="F572" s="22" t="s">
        <v>214</v>
      </c>
    </row>
    <row r="573" spans="1:6" hidden="1">
      <c r="A573" s="38" t="s">
        <v>107</v>
      </c>
      <c r="B573" s="60" t="s">
        <v>484</v>
      </c>
      <c r="C573" s="38" t="s">
        <v>526</v>
      </c>
      <c r="D573" s="38" t="s">
        <v>216</v>
      </c>
      <c r="E573" s="38" t="s">
        <v>107</v>
      </c>
      <c r="F573" s="22" t="s">
        <v>214</v>
      </c>
    </row>
    <row r="574" spans="1:6" hidden="1">
      <c r="A574" s="38" t="s">
        <v>107</v>
      </c>
      <c r="B574" s="60" t="s">
        <v>129</v>
      </c>
      <c r="C574" s="38" t="s">
        <v>203</v>
      </c>
      <c r="D574" s="38" t="s">
        <v>216</v>
      </c>
      <c r="E574" s="38" t="s">
        <v>107</v>
      </c>
      <c r="F574" s="22" t="s">
        <v>214</v>
      </c>
    </row>
    <row r="575" spans="1:6" hidden="1">
      <c r="A575" s="38" t="s">
        <v>107</v>
      </c>
      <c r="B575" s="60" t="s">
        <v>129</v>
      </c>
      <c r="C575" s="60" t="s">
        <v>527</v>
      </c>
      <c r="D575" s="38" t="s">
        <v>216</v>
      </c>
      <c r="E575" s="38" t="s">
        <v>107</v>
      </c>
      <c r="F575" s="22" t="s">
        <v>214</v>
      </c>
    </row>
    <row r="576" spans="1:6" hidden="1">
      <c r="A576" s="38" t="s">
        <v>107</v>
      </c>
      <c r="B576" s="60" t="s">
        <v>129</v>
      </c>
      <c r="C576" s="38" t="s">
        <v>528</v>
      </c>
      <c r="D576" s="38" t="s">
        <v>216</v>
      </c>
      <c r="E576" s="38" t="s">
        <v>107</v>
      </c>
      <c r="F576" s="22" t="s">
        <v>214</v>
      </c>
    </row>
    <row r="577" spans="1:7" hidden="1">
      <c r="A577" s="38" t="s">
        <v>107</v>
      </c>
      <c r="B577" s="60" t="s">
        <v>129</v>
      </c>
      <c r="C577" s="38" t="s">
        <v>507</v>
      </c>
      <c r="D577" s="38" t="s">
        <v>216</v>
      </c>
      <c r="E577" s="38" t="s">
        <v>107</v>
      </c>
      <c r="F577" s="22" t="s">
        <v>214</v>
      </c>
    </row>
    <row r="578" spans="1:7" hidden="1">
      <c r="A578" s="38" t="s">
        <v>107</v>
      </c>
      <c r="B578" s="60" t="s">
        <v>129</v>
      </c>
      <c r="C578" s="38" t="s">
        <v>521</v>
      </c>
      <c r="D578" s="38" t="s">
        <v>216</v>
      </c>
      <c r="E578" s="38" t="s">
        <v>107</v>
      </c>
      <c r="F578" s="22" t="s">
        <v>214</v>
      </c>
    </row>
    <row r="579" spans="1:7" hidden="1">
      <c r="A579" s="38" t="s">
        <v>107</v>
      </c>
      <c r="B579" s="60" t="s">
        <v>281</v>
      </c>
      <c r="C579" s="38" t="s">
        <v>523</v>
      </c>
      <c r="D579" s="38" t="s">
        <v>114</v>
      </c>
      <c r="E579" s="38" t="s">
        <v>117</v>
      </c>
      <c r="F579" s="22" t="s">
        <v>214</v>
      </c>
    </row>
    <row r="580" spans="1:7" hidden="1">
      <c r="A580" s="38" t="s">
        <v>107</v>
      </c>
      <c r="B580" s="60" t="s">
        <v>296</v>
      </c>
      <c r="C580" s="38" t="s">
        <v>537</v>
      </c>
      <c r="D580" s="38" t="s">
        <v>216</v>
      </c>
      <c r="E580" s="38" t="s">
        <v>107</v>
      </c>
      <c r="F580" s="22" t="s">
        <v>214</v>
      </c>
    </row>
    <row r="581" spans="1:7" hidden="1">
      <c r="A581" s="38" t="s">
        <v>107</v>
      </c>
      <c r="B581" s="60" t="s">
        <v>538</v>
      </c>
      <c r="C581" s="38" t="s">
        <v>537</v>
      </c>
      <c r="D581" s="38" t="s">
        <v>114</v>
      </c>
      <c r="E581" s="38" t="s">
        <v>117</v>
      </c>
      <c r="F581" s="22" t="s">
        <v>214</v>
      </c>
    </row>
    <row r="582" spans="1:7" hidden="1">
      <c r="A582" s="38" t="s">
        <v>107</v>
      </c>
      <c r="B582" s="60" t="s">
        <v>539</v>
      </c>
      <c r="C582" s="38" t="s">
        <v>537</v>
      </c>
      <c r="D582" s="38" t="s">
        <v>114</v>
      </c>
      <c r="E582" s="38" t="s">
        <v>117</v>
      </c>
      <c r="F582" s="22" t="s">
        <v>214</v>
      </c>
    </row>
    <row r="583" spans="1:7" hidden="1">
      <c r="A583" s="38" t="s">
        <v>107</v>
      </c>
      <c r="B583" s="60" t="s">
        <v>303</v>
      </c>
      <c r="C583" s="38" t="s">
        <v>537</v>
      </c>
      <c r="D583" s="38" t="s">
        <v>114</v>
      </c>
      <c r="E583" s="38" t="s">
        <v>117</v>
      </c>
      <c r="F583" s="22" t="s">
        <v>214</v>
      </c>
    </row>
    <row r="584" spans="1:7" hidden="1">
      <c r="A584" s="38" t="s">
        <v>117</v>
      </c>
      <c r="B584" s="60" t="s">
        <v>540</v>
      </c>
      <c r="C584" s="38" t="s">
        <v>537</v>
      </c>
      <c r="D584" s="38" t="s">
        <v>216</v>
      </c>
      <c r="E584" s="38" t="s">
        <v>117</v>
      </c>
      <c r="F584" s="22" t="s">
        <v>214</v>
      </c>
    </row>
    <row r="585" spans="1:7" hidden="1">
      <c r="A585" s="38" t="s">
        <v>107</v>
      </c>
      <c r="B585" s="60" t="s">
        <v>541</v>
      </c>
      <c r="C585" s="38" t="s">
        <v>315</v>
      </c>
      <c r="D585" s="38" t="s">
        <v>216</v>
      </c>
      <c r="E585" s="38" t="s">
        <v>107</v>
      </c>
      <c r="F585" s="22" t="s">
        <v>214</v>
      </c>
    </row>
    <row r="586" spans="1:7" hidden="1">
      <c r="A586" s="38" t="s">
        <v>107</v>
      </c>
      <c r="B586" s="60" t="s">
        <v>257</v>
      </c>
      <c r="C586" s="38" t="s">
        <v>219</v>
      </c>
      <c r="D586" s="38" t="s">
        <v>167</v>
      </c>
      <c r="E586" s="38" t="s">
        <v>117</v>
      </c>
      <c r="F586" s="22" t="s">
        <v>214</v>
      </c>
    </row>
    <row r="587" spans="1:7" hidden="1">
      <c r="A587" s="38" t="s">
        <v>107</v>
      </c>
      <c r="B587" s="60" t="s">
        <v>257</v>
      </c>
      <c r="C587" s="38" t="s">
        <v>542</v>
      </c>
      <c r="D587" s="38" t="s">
        <v>167</v>
      </c>
      <c r="E587" s="38" t="s">
        <v>117</v>
      </c>
      <c r="F587" s="22" t="s">
        <v>214</v>
      </c>
    </row>
    <row r="588" spans="1:7" hidden="1">
      <c r="A588" s="38" t="s">
        <v>107</v>
      </c>
      <c r="B588" s="60" t="s">
        <v>543</v>
      </c>
      <c r="C588" s="38" t="s">
        <v>315</v>
      </c>
      <c r="D588" s="38" t="s">
        <v>216</v>
      </c>
      <c r="E588" s="38" t="s">
        <v>107</v>
      </c>
      <c r="F588" s="22" t="s">
        <v>214</v>
      </c>
    </row>
    <row r="589" spans="1:7" hidden="1">
      <c r="A589" s="38" t="s">
        <v>107</v>
      </c>
      <c r="B589" s="60" t="s">
        <v>544</v>
      </c>
      <c r="C589" s="38" t="s">
        <v>315</v>
      </c>
      <c r="D589" s="38" t="s">
        <v>216</v>
      </c>
      <c r="E589" s="38" t="s">
        <v>107</v>
      </c>
      <c r="F589" s="22" t="s">
        <v>214</v>
      </c>
    </row>
    <row r="590" spans="1:7" hidden="1">
      <c r="A590" s="38" t="s">
        <v>107</v>
      </c>
      <c r="B590" s="60" t="s">
        <v>545</v>
      </c>
      <c r="C590" s="38" t="s">
        <v>546</v>
      </c>
      <c r="D590" s="38" t="s">
        <v>114</v>
      </c>
      <c r="E590" s="38" t="s">
        <v>107</v>
      </c>
      <c r="F590" s="22" t="s">
        <v>214</v>
      </c>
    </row>
    <row r="591" spans="1:7" s="22" customFormat="1" hidden="1">
      <c r="A591" s="38" t="s">
        <v>107</v>
      </c>
      <c r="B591" s="60" t="s">
        <v>236</v>
      </c>
      <c r="C591" s="38" t="s">
        <v>523</v>
      </c>
      <c r="D591" s="38" t="s">
        <v>114</v>
      </c>
      <c r="E591" s="38" t="s">
        <v>117</v>
      </c>
      <c r="F591" s="22" t="s">
        <v>214</v>
      </c>
      <c r="G591" s="12"/>
    </row>
    <row r="592" spans="1:7" hidden="1">
      <c r="A592" s="38" t="s">
        <v>107</v>
      </c>
      <c r="B592" s="60" t="s">
        <v>547</v>
      </c>
      <c r="C592" s="38" t="s">
        <v>427</v>
      </c>
      <c r="D592" s="38" t="s">
        <v>114</v>
      </c>
      <c r="E592" s="38" t="s">
        <v>117</v>
      </c>
      <c r="F592" s="22" t="s">
        <v>214</v>
      </c>
    </row>
    <row r="593" spans="1:7" hidden="1">
      <c r="A593" s="38" t="s">
        <v>107</v>
      </c>
      <c r="B593" s="60" t="s">
        <v>324</v>
      </c>
      <c r="C593" s="38" t="s">
        <v>521</v>
      </c>
      <c r="D593" s="38" t="s">
        <v>114</v>
      </c>
      <c r="E593" s="38" t="s">
        <v>107</v>
      </c>
      <c r="F593" s="22" t="s">
        <v>214</v>
      </c>
    </row>
    <row r="594" spans="1:7" hidden="1">
      <c r="A594" s="38" t="s">
        <v>107</v>
      </c>
      <c r="B594" s="60" t="s">
        <v>548</v>
      </c>
      <c r="C594" s="38" t="s">
        <v>213</v>
      </c>
      <c r="D594" s="38" t="s">
        <v>114</v>
      </c>
      <c r="E594" s="38" t="s">
        <v>117</v>
      </c>
      <c r="F594" s="22" t="s">
        <v>214</v>
      </c>
    </row>
    <row r="595" spans="1:7" hidden="1">
      <c r="A595" s="38" t="s">
        <v>107</v>
      </c>
      <c r="B595" s="60" t="s">
        <v>348</v>
      </c>
      <c r="C595" s="38" t="s">
        <v>413</v>
      </c>
      <c r="D595" s="38" t="s">
        <v>167</v>
      </c>
      <c r="E595" s="38" t="s">
        <v>117</v>
      </c>
      <c r="F595" s="22" t="s">
        <v>214</v>
      </c>
    </row>
    <row r="596" spans="1:7" hidden="1">
      <c r="A596" s="38" t="s">
        <v>107</v>
      </c>
      <c r="B596" s="60" t="s">
        <v>294</v>
      </c>
      <c r="C596" s="38" t="s">
        <v>486</v>
      </c>
      <c r="D596" s="38" t="s">
        <v>216</v>
      </c>
      <c r="E596" s="38" t="s">
        <v>107</v>
      </c>
      <c r="F596" s="22" t="s">
        <v>487</v>
      </c>
    </row>
    <row r="597" spans="1:7" hidden="1">
      <c r="A597" s="38" t="s">
        <v>107</v>
      </c>
      <c r="B597" s="60" t="s">
        <v>340</v>
      </c>
      <c r="C597" s="38" t="s">
        <v>486</v>
      </c>
      <c r="D597" s="38" t="s">
        <v>114</v>
      </c>
      <c r="E597" s="38" t="s">
        <v>117</v>
      </c>
      <c r="F597" s="22" t="s">
        <v>487</v>
      </c>
    </row>
    <row r="598" spans="1:7" hidden="1">
      <c r="A598" s="38" t="s">
        <v>107</v>
      </c>
      <c r="B598" s="60" t="s">
        <v>347</v>
      </c>
      <c r="C598" s="38" t="s">
        <v>549</v>
      </c>
      <c r="D598" s="38" t="s">
        <v>114</v>
      </c>
      <c r="E598" s="38" t="s">
        <v>117</v>
      </c>
      <c r="F598" s="22" t="s">
        <v>487</v>
      </c>
    </row>
    <row r="599" spans="1:7" hidden="1">
      <c r="A599" s="38" t="s">
        <v>107</v>
      </c>
      <c r="B599" s="60" t="s">
        <v>296</v>
      </c>
      <c r="C599" s="38" t="s">
        <v>550</v>
      </c>
      <c r="D599" s="38" t="s">
        <v>216</v>
      </c>
      <c r="E599" s="38" t="s">
        <v>107</v>
      </c>
      <c r="F599" s="22" t="s">
        <v>551</v>
      </c>
    </row>
    <row r="600" spans="1:7" s="22" customFormat="1" hidden="1">
      <c r="A600" s="38" t="s">
        <v>107</v>
      </c>
      <c r="B600" s="60" t="s">
        <v>476</v>
      </c>
      <c r="C600" s="38" t="s">
        <v>550</v>
      </c>
      <c r="D600" s="38" t="s">
        <v>114</v>
      </c>
      <c r="E600" s="38" t="s">
        <v>117</v>
      </c>
      <c r="F600" s="22" t="s">
        <v>551</v>
      </c>
      <c r="G600" s="12"/>
    </row>
    <row r="601" spans="1:7" hidden="1">
      <c r="A601" s="38" t="s">
        <v>107</v>
      </c>
      <c r="B601" s="60" t="s">
        <v>309</v>
      </c>
      <c r="C601" s="38" t="s">
        <v>550</v>
      </c>
      <c r="D601" s="38" t="s">
        <v>114</v>
      </c>
      <c r="E601" s="38" t="s">
        <v>117</v>
      </c>
      <c r="F601" s="22" t="s">
        <v>551</v>
      </c>
    </row>
    <row r="602" spans="1:7" hidden="1">
      <c r="A602" s="38" t="s">
        <v>107</v>
      </c>
      <c r="B602" s="60" t="s">
        <v>436</v>
      </c>
      <c r="C602" s="38" t="s">
        <v>552</v>
      </c>
      <c r="D602" s="38" t="s">
        <v>114</v>
      </c>
      <c r="E602" s="38" t="s">
        <v>107</v>
      </c>
      <c r="F602" s="22" t="s">
        <v>551</v>
      </c>
    </row>
    <row r="603" spans="1:7" hidden="1">
      <c r="A603" s="38" t="s">
        <v>107</v>
      </c>
      <c r="B603" s="60" t="s">
        <v>437</v>
      </c>
      <c r="C603" s="38" t="s">
        <v>550</v>
      </c>
      <c r="D603" s="38" t="s">
        <v>167</v>
      </c>
      <c r="E603" s="38" t="s">
        <v>117</v>
      </c>
      <c r="F603" s="22" t="s">
        <v>551</v>
      </c>
    </row>
    <row r="604" spans="1:7" hidden="1">
      <c r="A604" s="38" t="s">
        <v>107</v>
      </c>
      <c r="B604" s="60" t="s">
        <v>296</v>
      </c>
      <c r="C604" s="38" t="s">
        <v>553</v>
      </c>
      <c r="D604" s="38" t="s">
        <v>216</v>
      </c>
      <c r="E604" s="38" t="s">
        <v>107</v>
      </c>
      <c r="F604" s="22" t="s">
        <v>551</v>
      </c>
    </row>
    <row r="605" spans="1:7" hidden="1">
      <c r="A605" s="38" t="s">
        <v>107</v>
      </c>
      <c r="B605" s="60" t="s">
        <v>476</v>
      </c>
      <c r="C605" s="38" t="s">
        <v>553</v>
      </c>
      <c r="D605" s="38" t="s">
        <v>114</v>
      </c>
      <c r="E605" s="38" t="s">
        <v>117</v>
      </c>
      <c r="F605" s="22" t="s">
        <v>551</v>
      </c>
    </row>
    <row r="606" spans="1:7" hidden="1">
      <c r="A606" s="38" t="s">
        <v>107</v>
      </c>
      <c r="B606" s="60" t="s">
        <v>303</v>
      </c>
      <c r="C606" s="38" t="s">
        <v>553</v>
      </c>
      <c r="D606" s="38" t="s">
        <v>114</v>
      </c>
      <c r="E606" s="38" t="s">
        <v>117</v>
      </c>
      <c r="F606" s="22" t="s">
        <v>551</v>
      </c>
    </row>
    <row r="607" spans="1:7" hidden="1">
      <c r="A607" s="38" t="s">
        <v>107</v>
      </c>
      <c r="B607" s="60" t="s">
        <v>554</v>
      </c>
      <c r="C607" s="38" t="s">
        <v>553</v>
      </c>
      <c r="D607" s="38" t="s">
        <v>114</v>
      </c>
      <c r="E607" s="38" t="s">
        <v>117</v>
      </c>
      <c r="F607" s="22" t="s">
        <v>551</v>
      </c>
    </row>
    <row r="608" spans="1:7" hidden="1">
      <c r="A608" s="38" t="s">
        <v>107</v>
      </c>
      <c r="B608" s="60" t="s">
        <v>555</v>
      </c>
      <c r="C608" s="38" t="s">
        <v>553</v>
      </c>
      <c r="D608" s="38" t="s">
        <v>114</v>
      </c>
      <c r="E608" s="38" t="s">
        <v>117</v>
      </c>
      <c r="F608" s="22" t="s">
        <v>551</v>
      </c>
    </row>
    <row r="609" spans="1:6" hidden="1">
      <c r="A609" s="38" t="s">
        <v>107</v>
      </c>
      <c r="B609" s="60" t="s">
        <v>555</v>
      </c>
      <c r="C609" s="38" t="s">
        <v>556</v>
      </c>
      <c r="D609" s="38" t="s">
        <v>114</v>
      </c>
      <c r="E609" s="38" t="s">
        <v>117</v>
      </c>
      <c r="F609" s="22" t="s">
        <v>551</v>
      </c>
    </row>
    <row r="610" spans="1:6" hidden="1">
      <c r="A610" s="38" t="s">
        <v>107</v>
      </c>
      <c r="B610" s="60" t="s">
        <v>555</v>
      </c>
      <c r="C610" s="38" t="s">
        <v>557</v>
      </c>
      <c r="D610" s="38" t="s">
        <v>114</v>
      </c>
      <c r="E610" s="38" t="s">
        <v>117</v>
      </c>
      <c r="F610" s="22" t="s">
        <v>551</v>
      </c>
    </row>
    <row r="611" spans="1:6" hidden="1">
      <c r="A611" s="38" t="s">
        <v>107</v>
      </c>
      <c r="B611" s="60" t="s">
        <v>555</v>
      </c>
      <c r="C611" s="38" t="s">
        <v>558</v>
      </c>
      <c r="D611" s="38" t="s">
        <v>114</v>
      </c>
      <c r="E611" s="38" t="s">
        <v>117</v>
      </c>
      <c r="F611" s="22" t="s">
        <v>551</v>
      </c>
    </row>
    <row r="612" spans="1:6" hidden="1">
      <c r="A612" s="38" t="s">
        <v>107</v>
      </c>
      <c r="B612" s="60" t="s">
        <v>555</v>
      </c>
      <c r="C612" s="38" t="s">
        <v>559</v>
      </c>
      <c r="D612" s="38" t="s">
        <v>114</v>
      </c>
      <c r="E612" s="38" t="s">
        <v>117</v>
      </c>
      <c r="F612" s="22" t="s">
        <v>551</v>
      </c>
    </row>
    <row r="613" spans="1:6" hidden="1">
      <c r="A613" s="38" t="s">
        <v>107</v>
      </c>
      <c r="B613" s="60" t="s">
        <v>436</v>
      </c>
      <c r="C613" s="38" t="s">
        <v>432</v>
      </c>
      <c r="D613" s="38" t="s">
        <v>114</v>
      </c>
      <c r="E613" s="38" t="s">
        <v>107</v>
      </c>
      <c r="F613" s="22" t="s">
        <v>214</v>
      </c>
    </row>
    <row r="614" spans="1:6" hidden="1">
      <c r="A614" s="38" t="s">
        <v>107</v>
      </c>
      <c r="B614" s="60" t="s">
        <v>437</v>
      </c>
      <c r="C614" s="38" t="s">
        <v>432</v>
      </c>
      <c r="D614" s="38" t="s">
        <v>167</v>
      </c>
      <c r="E614" s="38" t="s">
        <v>117</v>
      </c>
      <c r="F614" s="22" t="s">
        <v>214</v>
      </c>
    </row>
    <row r="615" spans="1:6" hidden="1">
      <c r="A615" s="38" t="s">
        <v>107</v>
      </c>
      <c r="B615" s="60" t="s">
        <v>560</v>
      </c>
      <c r="C615" s="38" t="s">
        <v>315</v>
      </c>
      <c r="D615" s="38" t="s">
        <v>216</v>
      </c>
      <c r="E615" s="38" t="s">
        <v>107</v>
      </c>
      <c r="F615" s="22" t="s">
        <v>214</v>
      </c>
    </row>
    <row r="616" spans="1:6" hidden="1">
      <c r="A616" s="38" t="s">
        <v>107</v>
      </c>
      <c r="B616" s="60" t="s">
        <v>561</v>
      </c>
      <c r="C616" s="38" t="s">
        <v>315</v>
      </c>
      <c r="D616" s="38" t="s">
        <v>216</v>
      </c>
      <c r="E616" s="38" t="s">
        <v>107</v>
      </c>
      <c r="F616" s="22" t="s">
        <v>214</v>
      </c>
    </row>
    <row r="617" spans="1:6" hidden="1">
      <c r="A617" s="38" t="s">
        <v>107</v>
      </c>
      <c r="B617" s="60" t="s">
        <v>513</v>
      </c>
      <c r="C617" s="38" t="s">
        <v>562</v>
      </c>
      <c r="D617" s="38" t="s">
        <v>167</v>
      </c>
      <c r="E617" s="38" t="s">
        <v>117</v>
      </c>
      <c r="F617" s="22" t="s">
        <v>487</v>
      </c>
    </row>
    <row r="618" spans="1:6" hidden="1">
      <c r="A618" s="38" t="s">
        <v>107</v>
      </c>
      <c r="B618" s="60" t="s">
        <v>514</v>
      </c>
      <c r="C618" s="38" t="s">
        <v>562</v>
      </c>
      <c r="D618" s="38" t="s">
        <v>114</v>
      </c>
      <c r="E618" s="38" t="s">
        <v>107</v>
      </c>
      <c r="F618" s="22" t="s">
        <v>487</v>
      </c>
    </row>
    <row r="619" spans="1:6" hidden="1">
      <c r="A619" s="38" t="s">
        <v>107</v>
      </c>
      <c r="B619" s="60" t="s">
        <v>563</v>
      </c>
      <c r="C619" s="38" t="s">
        <v>564</v>
      </c>
      <c r="D619" s="38" t="s">
        <v>114</v>
      </c>
      <c r="E619" s="38" t="s">
        <v>107</v>
      </c>
      <c r="F619" s="22" t="s">
        <v>487</v>
      </c>
    </row>
    <row r="620" spans="1:6" hidden="1">
      <c r="A620" s="38" t="s">
        <v>107</v>
      </c>
      <c r="B620" s="60" t="s">
        <v>412</v>
      </c>
      <c r="C620" s="38" t="s">
        <v>486</v>
      </c>
      <c r="D620" s="38" t="s">
        <v>114</v>
      </c>
      <c r="E620" s="38" t="s">
        <v>117</v>
      </c>
      <c r="F620" s="22" t="s">
        <v>487</v>
      </c>
    </row>
    <row r="621" spans="1:6" hidden="1">
      <c r="A621" s="38" t="s">
        <v>107</v>
      </c>
      <c r="B621" s="60" t="s">
        <v>440</v>
      </c>
      <c r="C621" s="38" t="s">
        <v>486</v>
      </c>
      <c r="D621" s="38" t="s">
        <v>114</v>
      </c>
      <c r="E621" s="38" t="s">
        <v>117</v>
      </c>
      <c r="F621" s="22" t="s">
        <v>487</v>
      </c>
    </row>
    <row r="622" spans="1:6" hidden="1">
      <c r="A622" s="38" t="s">
        <v>117</v>
      </c>
      <c r="B622" s="60" t="s">
        <v>484</v>
      </c>
      <c r="C622" s="38" t="s">
        <v>344</v>
      </c>
      <c r="D622" s="38" t="s">
        <v>216</v>
      </c>
      <c r="E622" s="38" t="s">
        <v>107</v>
      </c>
      <c r="F622" s="22" t="s">
        <v>487</v>
      </c>
    </row>
    <row r="623" spans="1:6" hidden="1">
      <c r="A623" s="38" t="s">
        <v>117</v>
      </c>
      <c r="B623" s="60" t="s">
        <v>485</v>
      </c>
      <c r="C623" s="38" t="s">
        <v>344</v>
      </c>
      <c r="D623" s="38" t="s">
        <v>114</v>
      </c>
      <c r="E623" s="38" t="s">
        <v>107</v>
      </c>
      <c r="F623" s="22" t="s">
        <v>487</v>
      </c>
    </row>
    <row r="624" spans="1:6" hidden="1">
      <c r="A624" s="38" t="s">
        <v>117</v>
      </c>
      <c r="B624" s="60" t="s">
        <v>417</v>
      </c>
      <c r="C624" s="38" t="s">
        <v>486</v>
      </c>
      <c r="D624" s="38" t="s">
        <v>114</v>
      </c>
      <c r="E624" s="38" t="s">
        <v>117</v>
      </c>
      <c r="F624" s="22" t="s">
        <v>487</v>
      </c>
    </row>
    <row r="625" spans="1:6" hidden="1">
      <c r="A625" s="38" t="s">
        <v>117</v>
      </c>
      <c r="B625" s="60" t="s">
        <v>345</v>
      </c>
      <c r="C625" s="38" t="s">
        <v>486</v>
      </c>
      <c r="D625" s="38" t="s">
        <v>167</v>
      </c>
      <c r="E625" s="38" t="s">
        <v>117</v>
      </c>
      <c r="F625" s="22" t="s">
        <v>487</v>
      </c>
    </row>
    <row r="626" spans="1:6" hidden="1">
      <c r="A626" s="38" t="s">
        <v>107</v>
      </c>
      <c r="B626" s="60" t="s">
        <v>265</v>
      </c>
      <c r="C626" s="38" t="s">
        <v>565</v>
      </c>
      <c r="D626" s="38" t="s">
        <v>114</v>
      </c>
      <c r="E626" s="38" t="s">
        <v>107</v>
      </c>
      <c r="F626" s="22" t="s">
        <v>487</v>
      </c>
    </row>
    <row r="627" spans="1:6" hidden="1">
      <c r="A627" s="38" t="s">
        <v>107</v>
      </c>
      <c r="B627" s="60" t="s">
        <v>262</v>
      </c>
      <c r="C627" s="38" t="s">
        <v>566</v>
      </c>
      <c r="D627" s="38" t="s">
        <v>167</v>
      </c>
      <c r="E627" s="38" t="s">
        <v>117</v>
      </c>
      <c r="F627" s="22" t="s">
        <v>487</v>
      </c>
    </row>
    <row r="628" spans="1:6" hidden="1">
      <c r="A628" s="38" t="s">
        <v>107</v>
      </c>
      <c r="B628" s="60" t="s">
        <v>298</v>
      </c>
      <c r="C628" s="38" t="s">
        <v>566</v>
      </c>
      <c r="D628" s="38" t="s">
        <v>216</v>
      </c>
      <c r="E628" s="38" t="s">
        <v>107</v>
      </c>
      <c r="F628" s="22" t="s">
        <v>487</v>
      </c>
    </row>
    <row r="629" spans="1:6" hidden="1">
      <c r="A629" s="38" t="s">
        <v>107</v>
      </c>
      <c r="B629" s="60" t="s">
        <v>272</v>
      </c>
      <c r="C629" s="38" t="s">
        <v>566</v>
      </c>
      <c r="D629" s="38" t="s">
        <v>167</v>
      </c>
      <c r="E629" s="38" t="s">
        <v>117</v>
      </c>
      <c r="F629" s="22" t="s">
        <v>487</v>
      </c>
    </row>
    <row r="630" spans="1:6" hidden="1">
      <c r="A630" s="38" t="s">
        <v>117</v>
      </c>
      <c r="B630" s="60" t="s">
        <v>296</v>
      </c>
      <c r="C630" s="38" t="s">
        <v>567</v>
      </c>
      <c r="D630" s="38" t="s">
        <v>216</v>
      </c>
      <c r="E630" s="38" t="s">
        <v>107</v>
      </c>
      <c r="F630" s="22" t="s">
        <v>487</v>
      </c>
    </row>
    <row r="631" spans="1:6" hidden="1">
      <c r="A631" s="38" t="s">
        <v>117</v>
      </c>
      <c r="B631" s="60" t="s">
        <v>476</v>
      </c>
      <c r="C631" s="38" t="s">
        <v>567</v>
      </c>
      <c r="D631" s="38" t="s">
        <v>114</v>
      </c>
      <c r="E631" s="38" t="s">
        <v>117</v>
      </c>
      <c r="F631" s="22" t="s">
        <v>487</v>
      </c>
    </row>
    <row r="632" spans="1:6" hidden="1">
      <c r="A632" s="38" t="s">
        <v>117</v>
      </c>
      <c r="B632" s="60" t="s">
        <v>309</v>
      </c>
      <c r="C632" s="38" t="s">
        <v>567</v>
      </c>
      <c r="D632" s="38" t="s">
        <v>114</v>
      </c>
      <c r="E632" s="38" t="s">
        <v>117</v>
      </c>
      <c r="F632" s="22" t="s">
        <v>487</v>
      </c>
    </row>
    <row r="633" spans="1:6" hidden="1">
      <c r="A633" s="62" t="s">
        <v>107</v>
      </c>
      <c r="B633" s="33" t="s">
        <v>568</v>
      </c>
      <c r="C633" s="62" t="s">
        <v>569</v>
      </c>
      <c r="D633" s="62" t="s">
        <v>114</v>
      </c>
      <c r="E633" s="62" t="s">
        <v>117</v>
      </c>
      <c r="F633" s="28" t="s">
        <v>487</v>
      </c>
    </row>
    <row r="634" spans="1:6" hidden="1">
      <c r="A634" s="38" t="s">
        <v>117</v>
      </c>
      <c r="B634" s="60" t="s">
        <v>568</v>
      </c>
      <c r="C634" s="38" t="s">
        <v>570</v>
      </c>
      <c r="D634" s="38" t="s">
        <v>216</v>
      </c>
      <c r="E634" s="38" t="s">
        <v>117</v>
      </c>
      <c r="F634" s="22" t="s">
        <v>487</v>
      </c>
    </row>
    <row r="635" spans="1:6" hidden="1">
      <c r="A635" s="38" t="s">
        <v>117</v>
      </c>
      <c r="B635" s="60" t="s">
        <v>571</v>
      </c>
      <c r="C635" s="38" t="s">
        <v>315</v>
      </c>
      <c r="D635" s="38" t="s">
        <v>216</v>
      </c>
      <c r="E635" s="38" t="s">
        <v>107</v>
      </c>
      <c r="F635" s="22" t="s">
        <v>487</v>
      </c>
    </row>
    <row r="636" spans="1:6" hidden="1">
      <c r="A636" s="38" t="s">
        <v>107</v>
      </c>
      <c r="B636" s="60" t="s">
        <v>129</v>
      </c>
      <c r="C636" s="38" t="s">
        <v>572</v>
      </c>
      <c r="D636" s="38" t="s">
        <v>216</v>
      </c>
      <c r="E636" s="38" t="s">
        <v>107</v>
      </c>
      <c r="F636" s="22" t="s">
        <v>487</v>
      </c>
    </row>
    <row r="637" spans="1:6" hidden="1">
      <c r="A637" s="38" t="s">
        <v>107</v>
      </c>
      <c r="B637" s="60" t="s">
        <v>299</v>
      </c>
      <c r="C637" s="38" t="s">
        <v>572</v>
      </c>
      <c r="D637" s="38" t="s">
        <v>114</v>
      </c>
      <c r="E637" s="38" t="s">
        <v>117</v>
      </c>
      <c r="F637" s="22" t="s">
        <v>487</v>
      </c>
    </row>
    <row r="638" spans="1:6" hidden="1">
      <c r="A638" s="38" t="s">
        <v>117</v>
      </c>
      <c r="B638" s="60" t="s">
        <v>298</v>
      </c>
      <c r="C638" s="38" t="s">
        <v>573</v>
      </c>
      <c r="D638" s="38" t="s">
        <v>114</v>
      </c>
      <c r="E638" s="38" t="s">
        <v>107</v>
      </c>
      <c r="F638" s="22" t="s">
        <v>487</v>
      </c>
    </row>
    <row r="639" spans="1:6" hidden="1">
      <c r="A639" s="38" t="s">
        <v>117</v>
      </c>
      <c r="B639" s="60" t="s">
        <v>272</v>
      </c>
      <c r="C639" s="38" t="s">
        <v>573</v>
      </c>
      <c r="D639" s="38" t="s">
        <v>167</v>
      </c>
      <c r="E639" s="38" t="s">
        <v>117</v>
      </c>
      <c r="F639" s="22" t="s">
        <v>487</v>
      </c>
    </row>
    <row r="640" spans="1:6" hidden="1">
      <c r="A640" s="38" t="s">
        <v>107</v>
      </c>
      <c r="B640" s="60" t="s">
        <v>129</v>
      </c>
      <c r="C640" s="38" t="s">
        <v>531</v>
      </c>
      <c r="D640" s="38" t="s">
        <v>216</v>
      </c>
      <c r="E640" s="38" t="s">
        <v>107</v>
      </c>
      <c r="F640" s="22" t="s">
        <v>487</v>
      </c>
    </row>
    <row r="641" spans="1:6" hidden="1">
      <c r="A641" s="38" t="s">
        <v>107</v>
      </c>
      <c r="B641" s="60" t="s">
        <v>420</v>
      </c>
      <c r="C641" s="38" t="s">
        <v>574</v>
      </c>
      <c r="D641" s="38" t="s">
        <v>114</v>
      </c>
      <c r="E641" s="38" t="s">
        <v>117</v>
      </c>
      <c r="F641" s="22" t="s">
        <v>487</v>
      </c>
    </row>
    <row r="642" spans="1:6" hidden="1">
      <c r="A642" s="38" t="s">
        <v>107</v>
      </c>
      <c r="B642" s="60" t="s">
        <v>355</v>
      </c>
      <c r="C642" s="38" t="s">
        <v>575</v>
      </c>
      <c r="D642" s="38" t="s">
        <v>114</v>
      </c>
      <c r="E642" s="38" t="s">
        <v>117</v>
      </c>
      <c r="F642" s="22" t="s">
        <v>487</v>
      </c>
    </row>
    <row r="643" spans="1:6" hidden="1">
      <c r="A643" s="38" t="s">
        <v>107</v>
      </c>
      <c r="B643" s="60" t="s">
        <v>443</v>
      </c>
      <c r="C643" s="38" t="s">
        <v>575</v>
      </c>
      <c r="D643" s="38" t="s">
        <v>216</v>
      </c>
      <c r="E643" s="38" t="s">
        <v>107</v>
      </c>
      <c r="F643" s="22" t="s">
        <v>487</v>
      </c>
    </row>
    <row r="644" spans="1:6" hidden="1">
      <c r="A644" s="38" t="s">
        <v>107</v>
      </c>
      <c r="B644" s="60" t="s">
        <v>444</v>
      </c>
      <c r="C644" s="38" t="s">
        <v>575</v>
      </c>
      <c r="D644" s="38" t="s">
        <v>167</v>
      </c>
      <c r="E644" s="38" t="s">
        <v>117</v>
      </c>
      <c r="F644" s="22" t="s">
        <v>487</v>
      </c>
    </row>
    <row r="645" spans="1:6" hidden="1">
      <c r="A645" s="38" t="s">
        <v>107</v>
      </c>
      <c r="B645" s="60" t="s">
        <v>576</v>
      </c>
      <c r="C645" s="38" t="s">
        <v>315</v>
      </c>
      <c r="D645" s="38" t="s">
        <v>216</v>
      </c>
      <c r="E645" s="38" t="s">
        <v>107</v>
      </c>
      <c r="F645" s="22" t="s">
        <v>487</v>
      </c>
    </row>
    <row r="646" spans="1:6" hidden="1">
      <c r="A646" s="38" t="s">
        <v>107</v>
      </c>
      <c r="B646" s="60" t="s">
        <v>223</v>
      </c>
      <c r="C646" s="38" t="s">
        <v>577</v>
      </c>
      <c r="D646" s="38" t="s">
        <v>216</v>
      </c>
      <c r="E646" s="38" t="s">
        <v>107</v>
      </c>
      <c r="F646" s="22" t="s">
        <v>487</v>
      </c>
    </row>
    <row r="647" spans="1:6" hidden="1">
      <c r="A647" s="38" t="s">
        <v>107</v>
      </c>
      <c r="B647" s="60" t="s">
        <v>232</v>
      </c>
      <c r="C647" s="38" t="s">
        <v>577</v>
      </c>
      <c r="D647" s="38" t="s">
        <v>114</v>
      </c>
      <c r="E647" s="38" t="s">
        <v>117</v>
      </c>
      <c r="F647" s="22" t="s">
        <v>487</v>
      </c>
    </row>
    <row r="648" spans="1:6" hidden="1">
      <c r="A648" s="38" t="s">
        <v>107</v>
      </c>
      <c r="B648" s="60" t="s">
        <v>236</v>
      </c>
      <c r="C648" s="38" t="s">
        <v>577</v>
      </c>
      <c r="D648" s="38" t="s">
        <v>114</v>
      </c>
      <c r="E648" s="38" t="s">
        <v>117</v>
      </c>
      <c r="F648" s="22" t="s">
        <v>487</v>
      </c>
    </row>
    <row r="649" spans="1:6" hidden="1">
      <c r="A649" s="38" t="s">
        <v>107</v>
      </c>
      <c r="B649" s="60" t="s">
        <v>281</v>
      </c>
      <c r="C649" s="38" t="s">
        <v>577</v>
      </c>
      <c r="D649" s="38" t="s">
        <v>114</v>
      </c>
      <c r="E649" s="38" t="s">
        <v>117</v>
      </c>
      <c r="F649" s="22" t="s">
        <v>487</v>
      </c>
    </row>
    <row r="650" spans="1:6" hidden="1">
      <c r="A650" s="38" t="s">
        <v>107</v>
      </c>
      <c r="B650" s="60" t="s">
        <v>231</v>
      </c>
      <c r="C650" s="38" t="s">
        <v>577</v>
      </c>
      <c r="D650" s="38" t="s">
        <v>114</v>
      </c>
      <c r="E650" s="38" t="s">
        <v>117</v>
      </c>
      <c r="F650" s="22" t="s">
        <v>487</v>
      </c>
    </row>
    <row r="651" spans="1:6" hidden="1">
      <c r="A651" s="38" t="s">
        <v>107</v>
      </c>
      <c r="B651" s="60" t="s">
        <v>296</v>
      </c>
      <c r="C651" s="38" t="s">
        <v>578</v>
      </c>
      <c r="D651" s="38" t="s">
        <v>216</v>
      </c>
      <c r="E651" s="38" t="s">
        <v>107</v>
      </c>
      <c r="F651" s="22" t="s">
        <v>487</v>
      </c>
    </row>
    <row r="652" spans="1:6" hidden="1">
      <c r="A652" s="38" t="s">
        <v>107</v>
      </c>
      <c r="B652" s="60" t="s">
        <v>476</v>
      </c>
      <c r="C652" s="38" t="s">
        <v>578</v>
      </c>
      <c r="D652" s="38" t="s">
        <v>114</v>
      </c>
      <c r="E652" s="38" t="s">
        <v>117</v>
      </c>
      <c r="F652" s="22" t="s">
        <v>487</v>
      </c>
    </row>
    <row r="653" spans="1:6" hidden="1">
      <c r="A653" s="38" t="s">
        <v>107</v>
      </c>
      <c r="B653" s="60" t="s">
        <v>303</v>
      </c>
      <c r="C653" s="38" t="s">
        <v>578</v>
      </c>
      <c r="D653" s="38" t="s">
        <v>114</v>
      </c>
      <c r="E653" s="38" t="s">
        <v>117</v>
      </c>
      <c r="F653" s="22" t="s">
        <v>487</v>
      </c>
    </row>
    <row r="654" spans="1:6" hidden="1">
      <c r="A654" s="38" t="s">
        <v>107</v>
      </c>
      <c r="B654" s="60" t="s">
        <v>477</v>
      </c>
      <c r="C654" s="38" t="s">
        <v>578</v>
      </c>
      <c r="D654" s="38" t="s">
        <v>114</v>
      </c>
      <c r="E654" s="38" t="s">
        <v>117</v>
      </c>
      <c r="F654" s="22" t="s">
        <v>487</v>
      </c>
    </row>
    <row r="655" spans="1:6" hidden="1">
      <c r="A655" s="38" t="s">
        <v>117</v>
      </c>
      <c r="B655" s="60" t="s">
        <v>579</v>
      </c>
      <c r="C655" s="38" t="s">
        <v>315</v>
      </c>
      <c r="D655" s="38" t="s">
        <v>216</v>
      </c>
      <c r="E655" s="38" t="s">
        <v>107</v>
      </c>
      <c r="F655" s="22" t="s">
        <v>487</v>
      </c>
    </row>
    <row r="656" spans="1:6" hidden="1">
      <c r="A656" s="38" t="s">
        <v>107</v>
      </c>
      <c r="B656" s="60" t="s">
        <v>377</v>
      </c>
      <c r="C656" s="38" t="s">
        <v>578</v>
      </c>
      <c r="D656" s="38" t="s">
        <v>114</v>
      </c>
      <c r="E656" s="38" t="s">
        <v>107</v>
      </c>
      <c r="F656" s="22" t="s">
        <v>487</v>
      </c>
    </row>
    <row r="657" spans="1:6" hidden="1">
      <c r="A657" s="38" t="s">
        <v>107</v>
      </c>
      <c r="B657" s="60" t="s">
        <v>310</v>
      </c>
      <c r="C657" s="38" t="s">
        <v>578</v>
      </c>
      <c r="D657" s="38" t="s">
        <v>167</v>
      </c>
      <c r="E657" s="38" t="s">
        <v>117</v>
      </c>
      <c r="F657" s="22" t="s">
        <v>487</v>
      </c>
    </row>
    <row r="658" spans="1:6" hidden="1">
      <c r="A658" s="38" t="s">
        <v>107</v>
      </c>
      <c r="B658" s="60" t="s">
        <v>129</v>
      </c>
      <c r="C658" s="38" t="s">
        <v>580</v>
      </c>
      <c r="D658" s="38" t="s">
        <v>216</v>
      </c>
      <c r="E658" s="38" t="s">
        <v>107</v>
      </c>
      <c r="F658" s="22" t="s">
        <v>487</v>
      </c>
    </row>
    <row r="659" spans="1:6" hidden="1">
      <c r="A659" s="38" t="s">
        <v>107</v>
      </c>
      <c r="B659" s="60" t="s">
        <v>299</v>
      </c>
      <c r="C659" s="38" t="s">
        <v>580</v>
      </c>
      <c r="D659" s="38" t="s">
        <v>114</v>
      </c>
      <c r="E659" s="38" t="s">
        <v>117</v>
      </c>
      <c r="F659" s="22" t="s">
        <v>487</v>
      </c>
    </row>
    <row r="660" spans="1:6" hidden="1">
      <c r="A660" s="38" t="s">
        <v>107</v>
      </c>
      <c r="B660" s="60" t="s">
        <v>420</v>
      </c>
      <c r="C660" s="38" t="s">
        <v>572</v>
      </c>
      <c r="D660" s="38" t="s">
        <v>114</v>
      </c>
      <c r="E660" s="38" t="s">
        <v>117</v>
      </c>
      <c r="F660" s="22" t="s">
        <v>487</v>
      </c>
    </row>
    <row r="661" spans="1:6" customFormat="1" hidden="1">
      <c r="A661" s="38" t="s">
        <v>107</v>
      </c>
      <c r="B661" s="60" t="s">
        <v>420</v>
      </c>
      <c r="C661" s="38" t="s">
        <v>580</v>
      </c>
      <c r="D661" s="38" t="s">
        <v>114</v>
      </c>
      <c r="E661" s="38" t="s">
        <v>117</v>
      </c>
      <c r="F661" s="22" t="s">
        <v>487</v>
      </c>
    </row>
    <row r="662" spans="1:6" hidden="1">
      <c r="A662" s="38" t="s">
        <v>117</v>
      </c>
      <c r="B662" s="60" t="s">
        <v>581</v>
      </c>
      <c r="C662" s="38" t="s">
        <v>582</v>
      </c>
      <c r="D662" s="38" t="s">
        <v>114</v>
      </c>
      <c r="E662" s="38" t="s">
        <v>107</v>
      </c>
      <c r="F662" s="22" t="s">
        <v>487</v>
      </c>
    </row>
    <row r="663" spans="1:6" hidden="1">
      <c r="A663" s="38" t="s">
        <v>107</v>
      </c>
      <c r="B663" s="60" t="s">
        <v>583</v>
      </c>
      <c r="C663" s="38" t="s">
        <v>315</v>
      </c>
      <c r="D663" s="38" t="s">
        <v>216</v>
      </c>
      <c r="E663" s="38" t="s">
        <v>107</v>
      </c>
      <c r="F663" s="22" t="s">
        <v>487</v>
      </c>
    </row>
    <row r="664" spans="1:6" hidden="1">
      <c r="A664" s="38" t="s">
        <v>117</v>
      </c>
      <c r="B664" s="60" t="s">
        <v>584</v>
      </c>
      <c r="C664" s="38" t="s">
        <v>582</v>
      </c>
      <c r="D664" s="38" t="s">
        <v>114</v>
      </c>
      <c r="E664" s="38" t="s">
        <v>117</v>
      </c>
      <c r="F664" s="22" t="s">
        <v>487</v>
      </c>
    </row>
    <row r="665" spans="1:6" hidden="1">
      <c r="A665" s="38" t="s">
        <v>117</v>
      </c>
      <c r="B665" s="60" t="s">
        <v>266</v>
      </c>
      <c r="C665" s="38" t="s">
        <v>585</v>
      </c>
      <c r="D665" s="38" t="s">
        <v>167</v>
      </c>
      <c r="E665" s="38" t="s">
        <v>117</v>
      </c>
      <c r="F665" s="22" t="s">
        <v>487</v>
      </c>
    </row>
    <row r="666" spans="1:6" hidden="1">
      <c r="A666" s="38" t="s">
        <v>107</v>
      </c>
      <c r="B666" s="60" t="s">
        <v>252</v>
      </c>
      <c r="C666" s="38" t="s">
        <v>586</v>
      </c>
      <c r="D666" s="38" t="s">
        <v>114</v>
      </c>
      <c r="E666" s="38" t="s">
        <v>117</v>
      </c>
      <c r="F666" s="22" t="s">
        <v>487</v>
      </c>
    </row>
    <row r="667" spans="1:6" customFormat="1" hidden="1">
      <c r="A667" s="38" t="s">
        <v>107</v>
      </c>
      <c r="B667" s="60" t="s">
        <v>587</v>
      </c>
      <c r="C667" s="38" t="s">
        <v>588</v>
      </c>
      <c r="D667" s="38" t="s">
        <v>167</v>
      </c>
      <c r="E667" s="38" t="s">
        <v>117</v>
      </c>
      <c r="F667" s="22" t="s">
        <v>487</v>
      </c>
    </row>
    <row r="668" spans="1:6" hidden="1">
      <c r="A668" s="38" t="s">
        <v>107</v>
      </c>
      <c r="B668" s="60" t="s">
        <v>324</v>
      </c>
      <c r="C668" s="38" t="s">
        <v>586</v>
      </c>
      <c r="D668" s="38" t="s">
        <v>114</v>
      </c>
      <c r="E668" s="38" t="s">
        <v>107</v>
      </c>
      <c r="F668" s="22" t="s">
        <v>487</v>
      </c>
    </row>
    <row r="669" spans="1:6" hidden="1">
      <c r="A669" s="38" t="s">
        <v>107</v>
      </c>
      <c r="B669" s="60" t="s">
        <v>589</v>
      </c>
      <c r="C669" s="38" t="s">
        <v>588</v>
      </c>
      <c r="D669" s="38" t="s">
        <v>114</v>
      </c>
      <c r="E669" s="38" t="s">
        <v>107</v>
      </c>
      <c r="F669" s="22" t="s">
        <v>487</v>
      </c>
    </row>
    <row r="670" spans="1:6" hidden="1">
      <c r="A670" s="38" t="s">
        <v>107</v>
      </c>
      <c r="B670" s="60" t="s">
        <v>590</v>
      </c>
      <c r="C670" s="38" t="s">
        <v>315</v>
      </c>
      <c r="D670" s="38" t="s">
        <v>216</v>
      </c>
      <c r="E670" s="38" t="s">
        <v>107</v>
      </c>
      <c r="F670" s="22" t="s">
        <v>487</v>
      </c>
    </row>
    <row r="671" spans="1:6" hidden="1">
      <c r="A671" s="38" t="s">
        <v>117</v>
      </c>
      <c r="B671" s="60" t="s">
        <v>129</v>
      </c>
      <c r="C671" s="38" t="s">
        <v>591</v>
      </c>
      <c r="D671" s="38" t="s">
        <v>216</v>
      </c>
      <c r="E671" s="38" t="s">
        <v>107</v>
      </c>
      <c r="F671" s="22" t="s">
        <v>487</v>
      </c>
    </row>
    <row r="672" spans="1:6" hidden="1">
      <c r="A672" s="38" t="s">
        <v>117</v>
      </c>
      <c r="B672" s="60" t="s">
        <v>299</v>
      </c>
      <c r="C672" s="38" t="s">
        <v>591</v>
      </c>
      <c r="D672" s="38" t="s">
        <v>114</v>
      </c>
      <c r="E672" s="38" t="s">
        <v>117</v>
      </c>
      <c r="F672" s="22" t="s">
        <v>487</v>
      </c>
    </row>
    <row r="673" spans="1:6" hidden="1">
      <c r="A673" s="38" t="s">
        <v>117</v>
      </c>
      <c r="B673" s="60" t="s">
        <v>251</v>
      </c>
      <c r="C673" s="38" t="s">
        <v>591</v>
      </c>
      <c r="D673" s="38" t="s">
        <v>114</v>
      </c>
      <c r="E673" s="38" t="s">
        <v>117</v>
      </c>
      <c r="F673" s="22" t="s">
        <v>487</v>
      </c>
    </row>
    <row r="674" spans="1:6" hidden="1">
      <c r="A674" s="38" t="s">
        <v>117</v>
      </c>
      <c r="B674" s="60" t="s">
        <v>252</v>
      </c>
      <c r="C674" s="38" t="s">
        <v>591</v>
      </c>
      <c r="D674" s="38" t="s">
        <v>114</v>
      </c>
      <c r="E674" s="38" t="s">
        <v>117</v>
      </c>
      <c r="F674" s="22" t="s">
        <v>487</v>
      </c>
    </row>
    <row r="675" spans="1:6" hidden="1">
      <c r="A675" s="38" t="s">
        <v>117</v>
      </c>
      <c r="B675" s="60" t="s">
        <v>253</v>
      </c>
      <c r="C675" s="38" t="s">
        <v>591</v>
      </c>
      <c r="D675" s="38" t="s">
        <v>167</v>
      </c>
      <c r="E675" s="38" t="s">
        <v>117</v>
      </c>
      <c r="F675" s="22" t="s">
        <v>487</v>
      </c>
    </row>
    <row r="676" spans="1:6" hidden="1">
      <c r="A676" s="38" t="s">
        <v>107</v>
      </c>
      <c r="B676" s="60" t="s">
        <v>592</v>
      </c>
      <c r="C676" s="38" t="s">
        <v>509</v>
      </c>
      <c r="D676" s="38" t="s">
        <v>114</v>
      </c>
      <c r="E676" s="38" t="s">
        <v>117</v>
      </c>
      <c r="F676" s="22" t="s">
        <v>551</v>
      </c>
    </row>
    <row r="677" spans="1:6" hidden="1">
      <c r="A677" s="38" t="s">
        <v>107</v>
      </c>
      <c r="B677" s="60" t="s">
        <v>592</v>
      </c>
      <c r="C677" s="38" t="s">
        <v>593</v>
      </c>
      <c r="D677" s="38" t="s">
        <v>114</v>
      </c>
      <c r="E677" s="38" t="s">
        <v>117</v>
      </c>
      <c r="F677" s="22" t="s">
        <v>551</v>
      </c>
    </row>
    <row r="678" spans="1:6" hidden="1">
      <c r="A678" s="38" t="s">
        <v>107</v>
      </c>
      <c r="B678" s="60" t="s">
        <v>299</v>
      </c>
      <c r="C678" s="38" t="s">
        <v>531</v>
      </c>
      <c r="D678" s="38" t="s">
        <v>114</v>
      </c>
      <c r="E678" s="38" t="s">
        <v>117</v>
      </c>
      <c r="F678" s="22" t="s">
        <v>487</v>
      </c>
    </row>
    <row r="679" spans="1:6" hidden="1">
      <c r="A679" s="38" t="s">
        <v>107</v>
      </c>
      <c r="B679" s="60" t="s">
        <v>129</v>
      </c>
      <c r="C679" s="38" t="s">
        <v>573</v>
      </c>
      <c r="D679" s="38" t="s">
        <v>216</v>
      </c>
      <c r="E679" s="38" t="s">
        <v>107</v>
      </c>
      <c r="F679" s="22" t="s">
        <v>487</v>
      </c>
    </row>
    <row r="680" spans="1:6" hidden="1">
      <c r="A680" s="38" t="s">
        <v>107</v>
      </c>
      <c r="B680" s="60" t="s">
        <v>299</v>
      </c>
      <c r="C680" s="38" t="s">
        <v>573</v>
      </c>
      <c r="D680" s="38" t="s">
        <v>114</v>
      </c>
      <c r="E680" s="38" t="s">
        <v>117</v>
      </c>
      <c r="F680" s="22" t="s">
        <v>487</v>
      </c>
    </row>
    <row r="681" spans="1:6" hidden="1">
      <c r="A681" s="38" t="s">
        <v>107</v>
      </c>
      <c r="B681" s="60" t="s">
        <v>251</v>
      </c>
      <c r="C681" s="38" t="s">
        <v>566</v>
      </c>
      <c r="D681" s="38" t="s">
        <v>114</v>
      </c>
      <c r="E681" s="38" t="s">
        <v>117</v>
      </c>
      <c r="F681" s="22" t="s">
        <v>487</v>
      </c>
    </row>
    <row r="682" spans="1:6" hidden="1">
      <c r="A682" s="38" t="s">
        <v>107</v>
      </c>
      <c r="B682" s="60" t="s">
        <v>594</v>
      </c>
      <c r="C682" s="38" t="s">
        <v>595</v>
      </c>
      <c r="D682" s="38" t="s">
        <v>114</v>
      </c>
      <c r="E682" s="38" t="s">
        <v>107</v>
      </c>
      <c r="F682" s="22" t="s">
        <v>214</v>
      </c>
    </row>
    <row r="683" spans="1:6" hidden="1">
      <c r="A683" s="38" t="s">
        <v>107</v>
      </c>
      <c r="B683" s="60" t="s">
        <v>217</v>
      </c>
      <c r="C683" s="38" t="s">
        <v>542</v>
      </c>
      <c r="D683" s="38" t="s">
        <v>167</v>
      </c>
      <c r="E683" s="38" t="s">
        <v>117</v>
      </c>
      <c r="F683" s="22" t="s">
        <v>214</v>
      </c>
    </row>
    <row r="684" spans="1:6" hidden="1">
      <c r="A684" s="38" t="s">
        <v>107</v>
      </c>
      <c r="B684" s="60" t="s">
        <v>217</v>
      </c>
      <c r="C684" s="38" t="s">
        <v>416</v>
      </c>
      <c r="D684" s="38" t="s">
        <v>167</v>
      </c>
      <c r="E684" s="38" t="s">
        <v>117</v>
      </c>
      <c r="F684" s="22" t="s">
        <v>214</v>
      </c>
    </row>
    <row r="685" spans="1:6" hidden="1">
      <c r="A685" s="38" t="s">
        <v>107</v>
      </c>
      <c r="B685" s="60" t="s">
        <v>217</v>
      </c>
      <c r="C685" s="38" t="s">
        <v>596</v>
      </c>
      <c r="D685" s="38" t="s">
        <v>167</v>
      </c>
      <c r="E685" s="38" t="s">
        <v>117</v>
      </c>
      <c r="F685" s="22" t="s">
        <v>214</v>
      </c>
    </row>
    <row r="686" spans="1:6" hidden="1">
      <c r="A686" s="38" t="s">
        <v>107</v>
      </c>
      <c r="B686" s="60" t="s">
        <v>217</v>
      </c>
      <c r="C686" s="38" t="s">
        <v>597</v>
      </c>
      <c r="D686" s="38" t="s">
        <v>167</v>
      </c>
      <c r="E686" s="38" t="s">
        <v>117</v>
      </c>
      <c r="F686" s="22" t="s">
        <v>214</v>
      </c>
    </row>
    <row r="687" spans="1:6" hidden="1">
      <c r="A687" s="38" t="s">
        <v>107</v>
      </c>
      <c r="B687" s="60" t="s">
        <v>217</v>
      </c>
      <c r="C687" s="38" t="s">
        <v>598</v>
      </c>
      <c r="D687" s="38" t="s">
        <v>167</v>
      </c>
      <c r="E687" s="38" t="s">
        <v>117</v>
      </c>
      <c r="F687" s="22" t="s">
        <v>214</v>
      </c>
    </row>
    <row r="688" spans="1:6" hidden="1">
      <c r="A688" s="38" t="s">
        <v>107</v>
      </c>
      <c r="B688" s="60" t="s">
        <v>217</v>
      </c>
      <c r="C688" s="38" t="s">
        <v>599</v>
      </c>
      <c r="D688" s="38" t="s">
        <v>167</v>
      </c>
      <c r="E688" s="38" t="s">
        <v>117</v>
      </c>
      <c r="F688" s="22" t="s">
        <v>214</v>
      </c>
    </row>
    <row r="689" spans="1:6" hidden="1">
      <c r="A689" s="38" t="s">
        <v>107</v>
      </c>
      <c r="B689" s="60" t="s">
        <v>217</v>
      </c>
      <c r="C689" s="38" t="s">
        <v>600</v>
      </c>
      <c r="D689" s="38" t="s">
        <v>167</v>
      </c>
      <c r="E689" s="38" t="s">
        <v>117</v>
      </c>
      <c r="F689" s="22" t="s">
        <v>214</v>
      </c>
    </row>
    <row r="690" spans="1:6" hidden="1">
      <c r="A690" s="38" t="s">
        <v>107</v>
      </c>
      <c r="B690" s="60" t="s">
        <v>217</v>
      </c>
      <c r="C690" s="38" t="s">
        <v>601</v>
      </c>
      <c r="D690" s="38" t="s">
        <v>167</v>
      </c>
      <c r="E690" s="38" t="s">
        <v>117</v>
      </c>
      <c r="F690" s="22" t="s">
        <v>214</v>
      </c>
    </row>
    <row r="691" spans="1:6" hidden="1">
      <c r="A691" s="38" t="s">
        <v>107</v>
      </c>
      <c r="B691" s="60" t="s">
        <v>217</v>
      </c>
      <c r="C691" s="38" t="s">
        <v>602</v>
      </c>
      <c r="D691" s="38" t="s">
        <v>167</v>
      </c>
      <c r="E691" s="38" t="s">
        <v>117</v>
      </c>
      <c r="F691" s="22" t="s">
        <v>214</v>
      </c>
    </row>
    <row r="692" spans="1:6" hidden="1">
      <c r="A692" s="38" t="s">
        <v>107</v>
      </c>
      <c r="B692" s="60" t="s">
        <v>217</v>
      </c>
      <c r="C692" s="38" t="s">
        <v>603</v>
      </c>
      <c r="D692" s="38" t="s">
        <v>167</v>
      </c>
      <c r="E692" s="38" t="s">
        <v>117</v>
      </c>
      <c r="F692" s="22" t="s">
        <v>214</v>
      </c>
    </row>
    <row r="693" spans="1:6" hidden="1">
      <c r="A693" s="38" t="s">
        <v>107</v>
      </c>
      <c r="B693" s="60" t="s">
        <v>217</v>
      </c>
      <c r="C693" s="38" t="s">
        <v>604</v>
      </c>
      <c r="D693" s="38" t="s">
        <v>167</v>
      </c>
      <c r="E693" s="38" t="s">
        <v>117</v>
      </c>
      <c r="F693" s="22" t="s">
        <v>214</v>
      </c>
    </row>
    <row r="694" spans="1:6" hidden="1">
      <c r="A694" s="38" t="s">
        <v>107</v>
      </c>
      <c r="B694" s="60" t="s">
        <v>217</v>
      </c>
      <c r="C694" s="38" t="s">
        <v>605</v>
      </c>
      <c r="D694" s="38" t="s">
        <v>167</v>
      </c>
      <c r="E694" s="38" t="s">
        <v>117</v>
      </c>
      <c r="F694" s="22" t="s">
        <v>214</v>
      </c>
    </row>
    <row r="695" spans="1:6" hidden="1">
      <c r="A695" s="38" t="s">
        <v>107</v>
      </c>
      <c r="B695" s="60" t="s">
        <v>217</v>
      </c>
      <c r="C695" s="38" t="s">
        <v>606</v>
      </c>
      <c r="D695" s="38" t="s">
        <v>167</v>
      </c>
      <c r="E695" s="38" t="s">
        <v>117</v>
      </c>
      <c r="F695" s="22" t="s">
        <v>214</v>
      </c>
    </row>
    <row r="696" spans="1:6" hidden="1">
      <c r="A696" s="38" t="s">
        <v>107</v>
      </c>
      <c r="B696" s="60" t="s">
        <v>217</v>
      </c>
      <c r="C696" s="38" t="s">
        <v>607</v>
      </c>
      <c r="D696" s="38" t="s">
        <v>167</v>
      </c>
      <c r="E696" s="38" t="s">
        <v>117</v>
      </c>
      <c r="F696" s="22" t="s">
        <v>214</v>
      </c>
    </row>
    <row r="697" spans="1:6" hidden="1">
      <c r="A697" s="38" t="s">
        <v>107</v>
      </c>
      <c r="B697" s="60" t="s">
        <v>257</v>
      </c>
      <c r="C697" s="38" t="s">
        <v>596</v>
      </c>
      <c r="D697" s="38" t="s">
        <v>167</v>
      </c>
      <c r="E697" s="38" t="s">
        <v>117</v>
      </c>
      <c r="F697" s="22" t="s">
        <v>214</v>
      </c>
    </row>
    <row r="698" spans="1:6" hidden="1">
      <c r="A698" s="38" t="s">
        <v>107</v>
      </c>
      <c r="B698" s="60" t="s">
        <v>257</v>
      </c>
      <c r="C698" s="38" t="s">
        <v>597</v>
      </c>
      <c r="D698" s="38" t="s">
        <v>167</v>
      </c>
      <c r="E698" s="38" t="s">
        <v>117</v>
      </c>
      <c r="F698" s="22" t="s">
        <v>214</v>
      </c>
    </row>
    <row r="699" spans="1:6" hidden="1">
      <c r="A699" s="38" t="s">
        <v>107</v>
      </c>
      <c r="B699" s="60" t="s">
        <v>257</v>
      </c>
      <c r="C699" s="38" t="s">
        <v>598</v>
      </c>
      <c r="D699" s="38" t="s">
        <v>167</v>
      </c>
      <c r="E699" s="38" t="s">
        <v>117</v>
      </c>
      <c r="F699" s="22" t="s">
        <v>214</v>
      </c>
    </row>
    <row r="700" spans="1:6" hidden="1">
      <c r="A700" s="38" t="s">
        <v>107</v>
      </c>
      <c r="B700" s="60" t="s">
        <v>257</v>
      </c>
      <c r="C700" s="38" t="s">
        <v>599</v>
      </c>
      <c r="D700" s="38" t="s">
        <v>167</v>
      </c>
      <c r="E700" s="38" t="s">
        <v>117</v>
      </c>
      <c r="F700" s="22" t="s">
        <v>214</v>
      </c>
    </row>
    <row r="701" spans="1:6" hidden="1">
      <c r="A701" s="38" t="s">
        <v>107</v>
      </c>
      <c r="B701" s="60" t="s">
        <v>257</v>
      </c>
      <c r="C701" s="38" t="s">
        <v>600</v>
      </c>
      <c r="D701" s="38" t="s">
        <v>167</v>
      </c>
      <c r="E701" s="38" t="s">
        <v>117</v>
      </c>
      <c r="F701" s="22" t="s">
        <v>214</v>
      </c>
    </row>
    <row r="702" spans="1:6" customFormat="1" hidden="1">
      <c r="A702" s="38" t="s">
        <v>107</v>
      </c>
      <c r="B702" s="60" t="s">
        <v>257</v>
      </c>
      <c r="C702" s="38" t="s">
        <v>601</v>
      </c>
      <c r="D702" s="38" t="s">
        <v>167</v>
      </c>
      <c r="E702" s="38" t="s">
        <v>117</v>
      </c>
      <c r="F702" s="22" t="s">
        <v>214</v>
      </c>
    </row>
    <row r="703" spans="1:6" hidden="1">
      <c r="A703" s="38" t="s">
        <v>107</v>
      </c>
      <c r="B703" s="60" t="s">
        <v>257</v>
      </c>
      <c r="C703" s="38" t="s">
        <v>602</v>
      </c>
      <c r="D703" s="38" t="s">
        <v>167</v>
      </c>
      <c r="E703" s="38" t="s">
        <v>117</v>
      </c>
      <c r="F703" s="22" t="s">
        <v>214</v>
      </c>
    </row>
    <row r="704" spans="1:6" hidden="1">
      <c r="A704" s="38" t="s">
        <v>107</v>
      </c>
      <c r="B704" s="60" t="s">
        <v>257</v>
      </c>
      <c r="C704" s="38" t="s">
        <v>603</v>
      </c>
      <c r="D704" s="38" t="s">
        <v>167</v>
      </c>
      <c r="E704" s="38" t="s">
        <v>117</v>
      </c>
      <c r="F704" s="22" t="s">
        <v>214</v>
      </c>
    </row>
    <row r="705" spans="1:6" hidden="1">
      <c r="A705" s="38" t="s">
        <v>107</v>
      </c>
      <c r="B705" s="60" t="s">
        <v>257</v>
      </c>
      <c r="C705" s="38" t="s">
        <v>604</v>
      </c>
      <c r="D705" s="38" t="s">
        <v>167</v>
      </c>
      <c r="E705" s="38" t="s">
        <v>117</v>
      </c>
      <c r="F705" s="22" t="s">
        <v>214</v>
      </c>
    </row>
    <row r="706" spans="1:6" hidden="1">
      <c r="A706" s="38" t="s">
        <v>107</v>
      </c>
      <c r="B706" s="60" t="s">
        <v>257</v>
      </c>
      <c r="C706" s="38" t="s">
        <v>605</v>
      </c>
      <c r="D706" s="38" t="s">
        <v>167</v>
      </c>
      <c r="E706" s="38" t="s">
        <v>117</v>
      </c>
      <c r="F706" s="22" t="s">
        <v>214</v>
      </c>
    </row>
    <row r="707" spans="1:6" hidden="1">
      <c r="A707" s="38" t="s">
        <v>107</v>
      </c>
      <c r="B707" s="60" t="s">
        <v>257</v>
      </c>
      <c r="C707" s="38" t="s">
        <v>606</v>
      </c>
      <c r="D707" s="38" t="s">
        <v>167</v>
      </c>
      <c r="E707" s="38" t="s">
        <v>117</v>
      </c>
      <c r="F707" s="22" t="s">
        <v>214</v>
      </c>
    </row>
    <row r="708" spans="1:6" customFormat="1" hidden="1">
      <c r="A708" s="38" t="s">
        <v>107</v>
      </c>
      <c r="B708" s="60" t="s">
        <v>257</v>
      </c>
      <c r="C708" s="38" t="s">
        <v>607</v>
      </c>
      <c r="D708" s="38" t="s">
        <v>167</v>
      </c>
      <c r="E708" s="38" t="s">
        <v>117</v>
      </c>
      <c r="F708" s="22" t="s">
        <v>214</v>
      </c>
    </row>
    <row r="709" spans="1:6" hidden="1">
      <c r="A709" s="38" t="s">
        <v>107</v>
      </c>
      <c r="B709" s="60" t="s">
        <v>257</v>
      </c>
      <c r="C709" s="38" t="s">
        <v>608</v>
      </c>
      <c r="D709" s="38" t="s">
        <v>167</v>
      </c>
      <c r="E709" s="38" t="s">
        <v>117</v>
      </c>
      <c r="F709" s="22" t="s">
        <v>214</v>
      </c>
    </row>
    <row r="710" spans="1:6" hidden="1">
      <c r="A710" s="38" t="s">
        <v>107</v>
      </c>
      <c r="B710" s="60" t="s">
        <v>257</v>
      </c>
      <c r="C710" s="38" t="s">
        <v>609</v>
      </c>
      <c r="D710" s="38" t="s">
        <v>167</v>
      </c>
      <c r="E710" s="38" t="s">
        <v>117</v>
      </c>
      <c r="F710" s="22" t="s">
        <v>214</v>
      </c>
    </row>
    <row r="711" spans="1:6" hidden="1">
      <c r="A711" s="38" t="s">
        <v>107</v>
      </c>
      <c r="B711" s="60" t="s">
        <v>547</v>
      </c>
      <c r="C711" s="38" t="s">
        <v>537</v>
      </c>
      <c r="D711" s="38" t="s">
        <v>114</v>
      </c>
      <c r="E711" s="38" t="s">
        <v>117</v>
      </c>
      <c r="F711" s="22" t="s">
        <v>214</v>
      </c>
    </row>
    <row r="712" spans="1:6" hidden="1">
      <c r="A712" s="38" t="s">
        <v>117</v>
      </c>
      <c r="B712" s="60" t="s">
        <v>610</v>
      </c>
      <c r="C712" s="38" t="s">
        <v>421</v>
      </c>
      <c r="D712" s="38" t="s">
        <v>216</v>
      </c>
      <c r="E712" s="38" t="s">
        <v>117</v>
      </c>
      <c r="F712" s="22" t="s">
        <v>214</v>
      </c>
    </row>
    <row r="713" spans="1:6" hidden="1">
      <c r="A713" s="38" t="s">
        <v>117</v>
      </c>
      <c r="B713" s="60" t="s">
        <v>611</v>
      </c>
      <c r="C713" s="38" t="s">
        <v>315</v>
      </c>
      <c r="D713" s="38" t="s">
        <v>216</v>
      </c>
      <c r="E713" s="38" t="s">
        <v>107</v>
      </c>
      <c r="F713" s="22" t="s">
        <v>214</v>
      </c>
    </row>
    <row r="714" spans="1:6" hidden="1">
      <c r="A714" s="38" t="s">
        <v>107</v>
      </c>
      <c r="B714" s="60" t="s">
        <v>612</v>
      </c>
      <c r="C714" s="38" t="s">
        <v>613</v>
      </c>
      <c r="D714" s="38" t="s">
        <v>114</v>
      </c>
      <c r="E714" s="38" t="s">
        <v>117</v>
      </c>
      <c r="F714" s="22" t="s">
        <v>551</v>
      </c>
    </row>
    <row r="715" spans="1:6" hidden="1">
      <c r="A715" s="38" t="s">
        <v>107</v>
      </c>
      <c r="B715" s="60" t="s">
        <v>612</v>
      </c>
      <c r="C715" s="38" t="s">
        <v>614</v>
      </c>
      <c r="D715" s="38" t="s">
        <v>114</v>
      </c>
      <c r="E715" s="38" t="s">
        <v>117</v>
      </c>
      <c r="F715" s="22" t="s">
        <v>551</v>
      </c>
    </row>
    <row r="716" spans="1:6" hidden="1">
      <c r="A716" s="38" t="s">
        <v>107</v>
      </c>
      <c r="B716" s="60" t="s">
        <v>612</v>
      </c>
      <c r="C716" s="38" t="s">
        <v>615</v>
      </c>
      <c r="D716" s="38" t="s">
        <v>114</v>
      </c>
      <c r="E716" s="38" t="s">
        <v>117</v>
      </c>
      <c r="F716" s="22" t="s">
        <v>487</v>
      </c>
    </row>
    <row r="717" spans="1:6" hidden="1">
      <c r="A717" s="38" t="s">
        <v>107</v>
      </c>
      <c r="B717" s="60" t="s">
        <v>306</v>
      </c>
      <c r="C717" s="38" t="s">
        <v>616</v>
      </c>
      <c r="D717" s="38" t="s">
        <v>114</v>
      </c>
      <c r="E717" s="38" t="s">
        <v>117</v>
      </c>
      <c r="F717" s="22" t="s">
        <v>551</v>
      </c>
    </row>
    <row r="718" spans="1:6" customFormat="1" hidden="1">
      <c r="A718" s="38" t="s">
        <v>107</v>
      </c>
      <c r="B718" s="60" t="s">
        <v>306</v>
      </c>
      <c r="C718" s="38" t="s">
        <v>617</v>
      </c>
      <c r="D718" s="38" t="s">
        <v>114</v>
      </c>
      <c r="E718" s="38" t="s">
        <v>117</v>
      </c>
      <c r="F718" s="22" t="s">
        <v>551</v>
      </c>
    </row>
    <row r="719" spans="1:6" hidden="1">
      <c r="A719" s="38" t="s">
        <v>107</v>
      </c>
      <c r="B719" s="60" t="s">
        <v>618</v>
      </c>
      <c r="C719" s="38" t="s">
        <v>616</v>
      </c>
      <c r="D719" s="38" t="s">
        <v>167</v>
      </c>
      <c r="E719" s="38" t="s">
        <v>117</v>
      </c>
      <c r="F719" s="22" t="s">
        <v>551</v>
      </c>
    </row>
    <row r="720" spans="1:6" hidden="1">
      <c r="A720" s="38" t="s">
        <v>107</v>
      </c>
      <c r="B720" s="60" t="s">
        <v>619</v>
      </c>
      <c r="C720" s="38" t="s">
        <v>315</v>
      </c>
      <c r="D720" s="38" t="s">
        <v>216</v>
      </c>
      <c r="E720" s="38" t="s">
        <v>107</v>
      </c>
      <c r="F720" s="22" t="s">
        <v>551</v>
      </c>
    </row>
    <row r="721" spans="1:6" hidden="1">
      <c r="A721" s="38" t="s">
        <v>107</v>
      </c>
      <c r="B721" s="60" t="s">
        <v>612</v>
      </c>
      <c r="C721" s="38" t="s">
        <v>620</v>
      </c>
      <c r="D721" s="38" t="s">
        <v>114</v>
      </c>
      <c r="E721" s="38" t="s">
        <v>117</v>
      </c>
      <c r="F721" s="22" t="s">
        <v>551</v>
      </c>
    </row>
    <row r="722" spans="1:6" hidden="1">
      <c r="A722" s="38" t="s">
        <v>107</v>
      </c>
      <c r="B722" s="60" t="s">
        <v>621</v>
      </c>
      <c r="C722" s="38" t="s">
        <v>315</v>
      </c>
      <c r="D722" s="38" t="s">
        <v>216</v>
      </c>
      <c r="E722" s="38" t="s">
        <v>107</v>
      </c>
      <c r="F722" s="22" t="s">
        <v>214</v>
      </c>
    </row>
    <row r="723" spans="1:6" hidden="1">
      <c r="A723" s="38" t="s">
        <v>107</v>
      </c>
      <c r="B723" s="60" t="s">
        <v>622</v>
      </c>
      <c r="C723" s="38" t="s">
        <v>315</v>
      </c>
      <c r="D723" s="38" t="s">
        <v>216</v>
      </c>
      <c r="E723" s="38" t="s">
        <v>107</v>
      </c>
      <c r="F723" s="22" t="s">
        <v>214</v>
      </c>
    </row>
    <row r="724" spans="1:6" customFormat="1" hidden="1">
      <c r="A724" s="38" t="s">
        <v>107</v>
      </c>
      <c r="B724" s="60" t="s">
        <v>568</v>
      </c>
      <c r="C724" s="38" t="s">
        <v>623</v>
      </c>
      <c r="D724" s="38" t="s">
        <v>114</v>
      </c>
      <c r="E724" s="38" t="s">
        <v>117</v>
      </c>
      <c r="F724" s="22" t="s">
        <v>487</v>
      </c>
    </row>
    <row r="725" spans="1:6" hidden="1">
      <c r="A725" s="38" t="s">
        <v>107</v>
      </c>
      <c r="B725" s="60" t="s">
        <v>571</v>
      </c>
      <c r="C725" s="38" t="s">
        <v>623</v>
      </c>
      <c r="D725" s="38" t="s">
        <v>114</v>
      </c>
      <c r="E725" s="38" t="s">
        <v>107</v>
      </c>
      <c r="F725" s="22" t="s">
        <v>487</v>
      </c>
    </row>
    <row r="726" spans="1:6">
      <c r="A726" s="38" t="s">
        <v>107</v>
      </c>
      <c r="B726" s="60" t="s">
        <v>503</v>
      </c>
      <c r="C726" s="38" t="s">
        <v>507</v>
      </c>
      <c r="D726" s="38" t="s">
        <v>114</v>
      </c>
      <c r="E726" s="38" t="s">
        <v>117</v>
      </c>
      <c r="F726" s="22" t="s">
        <v>330</v>
      </c>
    </row>
    <row r="727" spans="1:6" hidden="1">
      <c r="A727" s="116" t="s">
        <v>107</v>
      </c>
      <c r="B727" s="116" t="s">
        <v>624</v>
      </c>
      <c r="C727" s="118" t="s">
        <v>569</v>
      </c>
      <c r="D727" s="116" t="s">
        <v>114</v>
      </c>
      <c r="E727" s="116" t="s">
        <v>107</v>
      </c>
      <c r="F727" s="117" t="s">
        <v>487</v>
      </c>
    </row>
    <row r="728" spans="1:6" hidden="1">
      <c r="A728" s="38" t="s">
        <v>107</v>
      </c>
      <c r="B728" s="60" t="s">
        <v>373</v>
      </c>
      <c r="C728" s="38" t="s">
        <v>343</v>
      </c>
      <c r="D728" s="38" t="s">
        <v>114</v>
      </c>
      <c r="E728" s="38" t="s">
        <v>117</v>
      </c>
      <c r="F728" s="22" t="s">
        <v>221</v>
      </c>
    </row>
    <row r="729" spans="1:6" hidden="1">
      <c r="A729" s="38" t="s">
        <v>107</v>
      </c>
      <c r="B729" s="60" t="s">
        <v>345</v>
      </c>
      <c r="C729" s="38" t="s">
        <v>625</v>
      </c>
      <c r="D729" s="38" t="s">
        <v>167</v>
      </c>
      <c r="E729" s="38" t="s">
        <v>117</v>
      </c>
      <c r="F729" s="22" t="s">
        <v>487</v>
      </c>
    </row>
    <row r="730" spans="1:6" hidden="1">
      <c r="A730" s="38" t="s">
        <v>107</v>
      </c>
      <c r="B730" s="60" t="s">
        <v>254</v>
      </c>
      <c r="C730" s="38" t="s">
        <v>507</v>
      </c>
      <c r="D730" s="38" t="s">
        <v>114</v>
      </c>
      <c r="E730" s="38" t="s">
        <v>117</v>
      </c>
      <c r="F730" s="22" t="s">
        <v>487</v>
      </c>
    </row>
    <row r="731" spans="1:6" hidden="1">
      <c r="A731" s="38" t="s">
        <v>107</v>
      </c>
      <c r="B731" s="60" t="s">
        <v>408</v>
      </c>
      <c r="C731" s="38" t="s">
        <v>507</v>
      </c>
      <c r="D731" s="38" t="s">
        <v>114</v>
      </c>
      <c r="E731" s="38" t="s">
        <v>117</v>
      </c>
      <c r="F731" s="22" t="s">
        <v>487</v>
      </c>
    </row>
    <row r="732" spans="1:6" customFormat="1" hidden="1">
      <c r="A732" s="38" t="s">
        <v>107</v>
      </c>
      <c r="B732" s="60" t="s">
        <v>254</v>
      </c>
      <c r="C732" s="38" t="s">
        <v>572</v>
      </c>
      <c r="D732" s="38" t="s">
        <v>114</v>
      </c>
      <c r="E732" s="38" t="s">
        <v>107</v>
      </c>
      <c r="F732" s="22" t="s">
        <v>487</v>
      </c>
    </row>
    <row r="733" spans="1:6" hidden="1">
      <c r="A733" s="38" t="s">
        <v>107</v>
      </c>
      <c r="B733" s="60" t="s">
        <v>408</v>
      </c>
      <c r="C733" s="38" t="s">
        <v>572</v>
      </c>
      <c r="D733" s="38" t="s">
        <v>114</v>
      </c>
      <c r="E733" s="38" t="s">
        <v>107</v>
      </c>
      <c r="F733" s="22" t="s">
        <v>487</v>
      </c>
    </row>
    <row r="734" spans="1:6" customFormat="1" hidden="1">
      <c r="A734" s="38" t="s">
        <v>107</v>
      </c>
      <c r="B734" s="60" t="s">
        <v>254</v>
      </c>
      <c r="C734" s="38" t="s">
        <v>573</v>
      </c>
      <c r="D734" s="38" t="s">
        <v>114</v>
      </c>
      <c r="E734" s="38" t="s">
        <v>117</v>
      </c>
      <c r="F734" s="22" t="s">
        <v>487</v>
      </c>
    </row>
    <row r="735" spans="1:6" customFormat="1" hidden="1">
      <c r="A735" s="38" t="s">
        <v>107</v>
      </c>
      <c r="B735" s="60" t="s">
        <v>255</v>
      </c>
      <c r="C735" s="38" t="s">
        <v>573</v>
      </c>
      <c r="D735" s="38" t="s">
        <v>167</v>
      </c>
      <c r="E735" s="38" t="s">
        <v>117</v>
      </c>
      <c r="F735" s="22" t="s">
        <v>487</v>
      </c>
    </row>
    <row r="736" spans="1:6" hidden="1">
      <c r="A736" s="38" t="s">
        <v>117</v>
      </c>
      <c r="B736" s="60" t="s">
        <v>265</v>
      </c>
      <c r="C736" s="38" t="s">
        <v>573</v>
      </c>
      <c r="D736" s="38" t="s">
        <v>114</v>
      </c>
      <c r="E736" s="38" t="s">
        <v>107</v>
      </c>
      <c r="F736" s="22" t="s">
        <v>487</v>
      </c>
    </row>
    <row r="737" spans="1:7" hidden="1">
      <c r="A737" s="38" t="s">
        <v>117</v>
      </c>
      <c r="B737" s="60" t="s">
        <v>265</v>
      </c>
      <c r="C737" s="38" t="s">
        <v>626</v>
      </c>
      <c r="D737" s="38" t="s">
        <v>114</v>
      </c>
      <c r="E737" s="38" t="s">
        <v>107</v>
      </c>
      <c r="F737" s="22" t="s">
        <v>487</v>
      </c>
    </row>
    <row r="738" spans="1:7" hidden="1">
      <c r="A738" s="38" t="s">
        <v>117</v>
      </c>
      <c r="B738" s="60" t="s">
        <v>262</v>
      </c>
      <c r="C738" s="38" t="s">
        <v>573</v>
      </c>
      <c r="D738" s="38" t="s">
        <v>167</v>
      </c>
      <c r="E738" s="38" t="s">
        <v>117</v>
      </c>
      <c r="F738" s="22" t="s">
        <v>487</v>
      </c>
    </row>
    <row r="739" spans="1:7" hidden="1">
      <c r="A739" s="38" t="s">
        <v>117</v>
      </c>
      <c r="B739" s="60" t="s">
        <v>262</v>
      </c>
      <c r="C739" s="38" t="s">
        <v>626</v>
      </c>
      <c r="D739" s="38" t="s">
        <v>167</v>
      </c>
      <c r="E739" s="38" t="s">
        <v>117</v>
      </c>
      <c r="F739" s="22" t="s">
        <v>487</v>
      </c>
    </row>
    <row r="740" spans="1:7" hidden="1">
      <c r="A740" s="38" t="s">
        <v>107</v>
      </c>
      <c r="B740" s="60" t="s">
        <v>262</v>
      </c>
      <c r="C740" s="38" t="s">
        <v>627</v>
      </c>
      <c r="D740" s="38" t="s">
        <v>167</v>
      </c>
      <c r="E740" s="38" t="s">
        <v>117</v>
      </c>
      <c r="F740" s="22" t="s">
        <v>487</v>
      </c>
    </row>
    <row r="741" spans="1:7" customFormat="1" hidden="1">
      <c r="A741" s="38" t="s">
        <v>107</v>
      </c>
      <c r="B741" s="60" t="s">
        <v>262</v>
      </c>
      <c r="C741" s="38" t="s">
        <v>628</v>
      </c>
      <c r="D741" s="38" t="s">
        <v>167</v>
      </c>
      <c r="E741" s="38" t="s">
        <v>117</v>
      </c>
      <c r="F741" s="22" t="s">
        <v>487</v>
      </c>
    </row>
    <row r="742" spans="1:7" customFormat="1" hidden="1">
      <c r="A742" s="38" t="s">
        <v>107</v>
      </c>
      <c r="B742" s="60" t="s">
        <v>129</v>
      </c>
      <c r="C742" s="38" t="s">
        <v>550</v>
      </c>
      <c r="D742" s="38" t="s">
        <v>216</v>
      </c>
      <c r="E742" s="38" t="s">
        <v>107</v>
      </c>
      <c r="F742" s="22" t="s">
        <v>551</v>
      </c>
    </row>
    <row r="743" spans="1:7" customFormat="1" hidden="1">
      <c r="A743" s="38" t="s">
        <v>107</v>
      </c>
      <c r="B743" s="60" t="s">
        <v>299</v>
      </c>
      <c r="C743" s="38" t="s">
        <v>550</v>
      </c>
      <c r="D743" s="38" t="s">
        <v>114</v>
      </c>
      <c r="E743" s="38" t="s">
        <v>117</v>
      </c>
      <c r="F743" s="22" t="s">
        <v>551</v>
      </c>
    </row>
    <row r="744" spans="1:7" hidden="1">
      <c r="A744" s="38" t="s">
        <v>107</v>
      </c>
      <c r="B744" s="60" t="s">
        <v>629</v>
      </c>
      <c r="C744" s="38" t="s">
        <v>613</v>
      </c>
      <c r="D744" s="38" t="s">
        <v>216</v>
      </c>
      <c r="E744" s="38" t="s">
        <v>107</v>
      </c>
      <c r="F744" s="22" t="s">
        <v>551</v>
      </c>
    </row>
    <row r="745" spans="1:7" hidden="1">
      <c r="A745" s="38" t="s">
        <v>107</v>
      </c>
      <c r="B745" s="60" t="s">
        <v>629</v>
      </c>
      <c r="C745" s="38" t="s">
        <v>614</v>
      </c>
      <c r="D745" s="38" t="s">
        <v>216</v>
      </c>
      <c r="E745" s="38" t="s">
        <v>107</v>
      </c>
      <c r="F745" s="22" t="s">
        <v>551</v>
      </c>
    </row>
    <row r="746" spans="1:7" hidden="1">
      <c r="A746" s="38" t="s">
        <v>107</v>
      </c>
      <c r="B746" s="60" t="s">
        <v>629</v>
      </c>
      <c r="C746" s="38" t="s">
        <v>620</v>
      </c>
      <c r="D746" s="38" t="s">
        <v>216</v>
      </c>
      <c r="E746" s="38" t="s">
        <v>107</v>
      </c>
      <c r="F746" s="22" t="s">
        <v>551</v>
      </c>
    </row>
    <row r="747" spans="1:7" hidden="1">
      <c r="A747" s="38" t="s">
        <v>107</v>
      </c>
      <c r="B747" s="60" t="s">
        <v>629</v>
      </c>
      <c r="C747" s="38" t="s">
        <v>615</v>
      </c>
      <c r="D747" s="38" t="s">
        <v>216</v>
      </c>
      <c r="E747" s="38" t="s">
        <v>107</v>
      </c>
      <c r="F747" s="22" t="s">
        <v>487</v>
      </c>
    </row>
    <row r="748" spans="1:7" hidden="1">
      <c r="A748" s="38" t="s">
        <v>107</v>
      </c>
      <c r="B748" s="60" t="s">
        <v>477</v>
      </c>
      <c r="C748" s="38" t="s">
        <v>553</v>
      </c>
      <c r="D748" s="38" t="s">
        <v>114</v>
      </c>
      <c r="E748" s="38" t="s">
        <v>117</v>
      </c>
      <c r="F748" s="22" t="s">
        <v>487</v>
      </c>
    </row>
    <row r="749" spans="1:7" hidden="1">
      <c r="A749" s="38" t="s">
        <v>107</v>
      </c>
      <c r="B749" s="60" t="s">
        <v>630</v>
      </c>
      <c r="C749" s="38" t="s">
        <v>315</v>
      </c>
      <c r="D749" s="38" t="s">
        <v>216</v>
      </c>
      <c r="E749" s="38" t="s">
        <v>107</v>
      </c>
      <c r="F749" s="22" t="s">
        <v>487</v>
      </c>
    </row>
    <row r="750" spans="1:7" hidden="1">
      <c r="A750" s="38" t="s">
        <v>107</v>
      </c>
      <c r="B750" s="60" t="s">
        <v>631</v>
      </c>
      <c r="C750" s="38" t="s">
        <v>315</v>
      </c>
      <c r="D750" s="38" t="s">
        <v>216</v>
      </c>
      <c r="E750" s="38" t="s">
        <v>107</v>
      </c>
      <c r="F750" s="22" t="s">
        <v>221</v>
      </c>
    </row>
    <row r="751" spans="1:7" hidden="1">
      <c r="A751" s="38" t="s">
        <v>107</v>
      </c>
      <c r="B751" s="60" t="s">
        <v>632</v>
      </c>
      <c r="C751" s="38" t="s">
        <v>315</v>
      </c>
      <c r="D751" s="38" t="s">
        <v>216</v>
      </c>
      <c r="E751" s="38" t="s">
        <v>107</v>
      </c>
      <c r="F751" s="22" t="s">
        <v>221</v>
      </c>
      <c r="G751" s="32"/>
    </row>
    <row r="752" spans="1:7" hidden="1">
      <c r="A752" s="38" t="s">
        <v>107</v>
      </c>
      <c r="B752" s="60" t="s">
        <v>633</v>
      </c>
      <c r="C752" s="38" t="s">
        <v>315</v>
      </c>
      <c r="D752" s="38" t="s">
        <v>216</v>
      </c>
      <c r="E752" s="38" t="s">
        <v>107</v>
      </c>
      <c r="F752" s="22" t="s">
        <v>221</v>
      </c>
    </row>
    <row r="753" spans="1:6" customFormat="1" hidden="1">
      <c r="A753" s="38" t="s">
        <v>107</v>
      </c>
      <c r="B753" s="60" t="s">
        <v>634</v>
      </c>
      <c r="C753" s="38" t="s">
        <v>315</v>
      </c>
      <c r="D753" s="38" t="s">
        <v>216</v>
      </c>
      <c r="E753" s="38" t="s">
        <v>107</v>
      </c>
      <c r="F753" s="22" t="s">
        <v>214</v>
      </c>
    </row>
    <row r="754" spans="1:6" hidden="1">
      <c r="A754" s="38" t="s">
        <v>107</v>
      </c>
      <c r="B754" s="60" t="s">
        <v>635</v>
      </c>
      <c r="C754" s="38" t="s">
        <v>315</v>
      </c>
      <c r="D754" s="38" t="s">
        <v>216</v>
      </c>
      <c r="E754" s="38" t="s">
        <v>107</v>
      </c>
      <c r="F754" s="22" t="s">
        <v>221</v>
      </c>
    </row>
    <row r="755" spans="1:6" hidden="1">
      <c r="A755" s="38" t="s">
        <v>107</v>
      </c>
      <c r="B755" s="60" t="s">
        <v>636</v>
      </c>
      <c r="C755" s="38" t="s">
        <v>637</v>
      </c>
      <c r="D755" s="38" t="s">
        <v>114</v>
      </c>
      <c r="E755" s="38" t="s">
        <v>107</v>
      </c>
      <c r="F755" s="22" t="s">
        <v>221</v>
      </c>
    </row>
    <row r="756" spans="1:6" hidden="1">
      <c r="A756" s="38" t="s">
        <v>107</v>
      </c>
      <c r="B756" s="60" t="s">
        <v>638</v>
      </c>
      <c r="C756" s="38" t="s">
        <v>591</v>
      </c>
      <c r="D756" s="38" t="s">
        <v>114</v>
      </c>
      <c r="E756" s="38" t="s">
        <v>107</v>
      </c>
      <c r="F756" s="22" t="s">
        <v>221</v>
      </c>
    </row>
    <row r="757" spans="1:6">
      <c r="A757" s="38" t="s">
        <v>107</v>
      </c>
      <c r="B757" s="60" t="s">
        <v>129</v>
      </c>
      <c r="C757" s="38" t="s">
        <v>225</v>
      </c>
      <c r="D757" s="38" t="s">
        <v>216</v>
      </c>
      <c r="E757" s="38" t="s">
        <v>107</v>
      </c>
      <c r="F757" s="22" t="s">
        <v>330</v>
      </c>
    </row>
    <row r="758" spans="1:6">
      <c r="A758" s="38" t="s">
        <v>107</v>
      </c>
      <c r="B758" s="60" t="s">
        <v>299</v>
      </c>
      <c r="C758" s="30" t="s">
        <v>225</v>
      </c>
      <c r="D758" s="38" t="s">
        <v>114</v>
      </c>
      <c r="E758" s="38" t="s">
        <v>117</v>
      </c>
      <c r="F758" s="22" t="s">
        <v>330</v>
      </c>
    </row>
    <row r="759" spans="1:6">
      <c r="A759" s="38" t="s">
        <v>107</v>
      </c>
      <c r="B759" s="60" t="s">
        <v>251</v>
      </c>
      <c r="C759" s="38" t="s">
        <v>224</v>
      </c>
      <c r="D759" s="38" t="s">
        <v>114</v>
      </c>
      <c r="E759" s="38" t="s">
        <v>117</v>
      </c>
      <c r="F759" s="22" t="s">
        <v>330</v>
      </c>
    </row>
    <row r="760" spans="1:6">
      <c r="A760" s="38" t="s">
        <v>107</v>
      </c>
      <c r="B760" s="60" t="s">
        <v>298</v>
      </c>
      <c r="C760" s="38" t="s">
        <v>430</v>
      </c>
      <c r="D760" s="38" t="s">
        <v>216</v>
      </c>
      <c r="E760" s="38" t="s">
        <v>107</v>
      </c>
      <c r="F760" s="22" t="s">
        <v>330</v>
      </c>
    </row>
    <row r="761" spans="1:6">
      <c r="A761" s="38" t="s">
        <v>107</v>
      </c>
      <c r="B761" s="60" t="s">
        <v>298</v>
      </c>
      <c r="C761" s="38" t="s">
        <v>523</v>
      </c>
      <c r="D761" s="38" t="s">
        <v>216</v>
      </c>
      <c r="E761" s="38" t="s">
        <v>107</v>
      </c>
      <c r="F761" s="22" t="s">
        <v>330</v>
      </c>
    </row>
    <row r="762" spans="1:6">
      <c r="A762" s="38" t="s">
        <v>107</v>
      </c>
      <c r="B762" s="60" t="s">
        <v>272</v>
      </c>
      <c r="C762" s="38" t="s">
        <v>523</v>
      </c>
      <c r="D762" s="38" t="s">
        <v>167</v>
      </c>
      <c r="E762" s="38" t="s">
        <v>117</v>
      </c>
      <c r="F762" s="22" t="s">
        <v>330</v>
      </c>
    </row>
    <row r="763" spans="1:6">
      <c r="A763" s="38" t="s">
        <v>107</v>
      </c>
      <c r="B763" s="60" t="s">
        <v>272</v>
      </c>
      <c r="C763" s="38" t="s">
        <v>430</v>
      </c>
      <c r="D763" s="38" t="s">
        <v>167</v>
      </c>
      <c r="E763" s="38" t="s">
        <v>117</v>
      </c>
      <c r="F763" s="22" t="s">
        <v>330</v>
      </c>
    </row>
    <row r="764" spans="1:6">
      <c r="A764" s="38" t="s">
        <v>107</v>
      </c>
      <c r="B764" s="60" t="s">
        <v>265</v>
      </c>
      <c r="C764" s="38" t="s">
        <v>639</v>
      </c>
      <c r="D764" s="38" t="s">
        <v>114</v>
      </c>
      <c r="E764" s="38" t="s">
        <v>107</v>
      </c>
      <c r="F764" s="22" t="s">
        <v>330</v>
      </c>
    </row>
    <row r="765" spans="1:6">
      <c r="A765" s="38" t="s">
        <v>107</v>
      </c>
      <c r="B765" s="60" t="s">
        <v>262</v>
      </c>
      <c r="C765" s="38" t="s">
        <v>430</v>
      </c>
      <c r="D765" s="38" t="s">
        <v>167</v>
      </c>
      <c r="E765" s="38" t="s">
        <v>117</v>
      </c>
      <c r="F765" s="22" t="s">
        <v>330</v>
      </c>
    </row>
    <row r="766" spans="1:6">
      <c r="A766" s="38" t="s">
        <v>107</v>
      </c>
      <c r="B766" s="60" t="s">
        <v>347</v>
      </c>
      <c r="C766" s="38" t="s">
        <v>349</v>
      </c>
      <c r="D766" s="38" t="s">
        <v>114</v>
      </c>
      <c r="E766" s="38" t="s">
        <v>117</v>
      </c>
      <c r="F766" s="22" t="s">
        <v>330</v>
      </c>
    </row>
    <row r="767" spans="1:6">
      <c r="A767" s="38" t="s">
        <v>107</v>
      </c>
      <c r="B767" s="60" t="s">
        <v>535</v>
      </c>
      <c r="C767" s="38" t="s">
        <v>640</v>
      </c>
      <c r="D767" s="38" t="s">
        <v>216</v>
      </c>
      <c r="E767" s="38" t="s">
        <v>107</v>
      </c>
      <c r="F767" s="22" t="s">
        <v>330</v>
      </c>
    </row>
    <row r="768" spans="1:6">
      <c r="A768" s="38" t="s">
        <v>107</v>
      </c>
      <c r="B768" s="60" t="s">
        <v>212</v>
      </c>
      <c r="C768" s="38" t="s">
        <v>640</v>
      </c>
      <c r="D768" s="38" t="s">
        <v>114</v>
      </c>
      <c r="E768" s="38" t="s">
        <v>117</v>
      </c>
      <c r="F768" s="22" t="s">
        <v>330</v>
      </c>
    </row>
    <row r="769" spans="1:7">
      <c r="A769" s="38" t="s">
        <v>107</v>
      </c>
      <c r="B769" s="60" t="s">
        <v>515</v>
      </c>
      <c r="C769" s="38" t="s">
        <v>641</v>
      </c>
      <c r="D769" s="38" t="s">
        <v>114</v>
      </c>
      <c r="E769" s="38" t="s">
        <v>117</v>
      </c>
      <c r="F769" s="22" t="s">
        <v>330</v>
      </c>
    </row>
    <row r="770" spans="1:7">
      <c r="A770" s="38" t="s">
        <v>107</v>
      </c>
      <c r="B770" s="60" t="s">
        <v>501</v>
      </c>
      <c r="C770" s="38" t="s">
        <v>640</v>
      </c>
      <c r="D770" s="38" t="s">
        <v>114</v>
      </c>
      <c r="E770" s="38" t="s">
        <v>117</v>
      </c>
      <c r="F770" s="22" t="s">
        <v>330</v>
      </c>
    </row>
    <row r="771" spans="1:7" s="22" customFormat="1">
      <c r="A771" s="38" t="s">
        <v>107</v>
      </c>
      <c r="B771" s="60" t="s">
        <v>502</v>
      </c>
      <c r="C771" s="38" t="s">
        <v>315</v>
      </c>
      <c r="D771" s="38" t="s">
        <v>216</v>
      </c>
      <c r="E771" s="38" t="s">
        <v>107</v>
      </c>
      <c r="F771" s="22" t="s">
        <v>330</v>
      </c>
      <c r="G771" s="12"/>
    </row>
    <row r="772" spans="1:7" hidden="1">
      <c r="A772" s="38" t="s">
        <v>117</v>
      </c>
      <c r="B772" s="60" t="s">
        <v>529</v>
      </c>
      <c r="C772" s="38" t="s">
        <v>640</v>
      </c>
      <c r="D772" s="38" t="s">
        <v>114</v>
      </c>
      <c r="E772" s="38" t="s">
        <v>117</v>
      </c>
      <c r="F772" s="22" t="s">
        <v>330</v>
      </c>
    </row>
    <row r="773" spans="1:7">
      <c r="A773" s="38" t="s">
        <v>107</v>
      </c>
      <c r="B773" s="60" t="s">
        <v>129</v>
      </c>
      <c r="C773" s="38" t="s">
        <v>640</v>
      </c>
      <c r="D773" s="38" t="s">
        <v>216</v>
      </c>
      <c r="E773" s="38" t="s">
        <v>107</v>
      </c>
      <c r="F773" s="22" t="s">
        <v>330</v>
      </c>
    </row>
    <row r="774" spans="1:7">
      <c r="A774" s="38" t="s">
        <v>107</v>
      </c>
      <c r="B774" s="60" t="s">
        <v>299</v>
      </c>
      <c r="C774" s="38" t="s">
        <v>640</v>
      </c>
      <c r="D774" s="38" t="s">
        <v>114</v>
      </c>
      <c r="E774" s="38" t="s">
        <v>117</v>
      </c>
      <c r="F774" s="22" t="s">
        <v>330</v>
      </c>
    </row>
    <row r="775" spans="1:7">
      <c r="A775" s="38" t="s">
        <v>107</v>
      </c>
      <c r="B775" s="60" t="s">
        <v>254</v>
      </c>
      <c r="C775" s="38" t="s">
        <v>640</v>
      </c>
      <c r="D775" s="38" t="s">
        <v>114</v>
      </c>
      <c r="E775" s="38" t="s">
        <v>117</v>
      </c>
      <c r="F775" s="22" t="s">
        <v>330</v>
      </c>
    </row>
    <row r="776" spans="1:7">
      <c r="A776" s="38" t="s">
        <v>107</v>
      </c>
      <c r="B776" s="60" t="s">
        <v>484</v>
      </c>
      <c r="C776" s="38" t="s">
        <v>642</v>
      </c>
      <c r="D776" s="38" t="s">
        <v>216</v>
      </c>
      <c r="E776" s="38" t="s">
        <v>107</v>
      </c>
      <c r="F776" s="22" t="s">
        <v>330</v>
      </c>
    </row>
    <row r="777" spans="1:7">
      <c r="A777" s="38" t="s">
        <v>107</v>
      </c>
      <c r="B777" s="60" t="s">
        <v>485</v>
      </c>
      <c r="C777" s="38" t="s">
        <v>642</v>
      </c>
      <c r="D777" s="38" t="s">
        <v>114</v>
      </c>
      <c r="E777" s="38" t="s">
        <v>117</v>
      </c>
      <c r="F777" s="22" t="s">
        <v>330</v>
      </c>
    </row>
    <row r="778" spans="1:7">
      <c r="A778" s="38" t="s">
        <v>107</v>
      </c>
      <c r="B778" s="60" t="s">
        <v>525</v>
      </c>
      <c r="C778" s="38" t="s">
        <v>642</v>
      </c>
      <c r="D778" s="38" t="s">
        <v>114</v>
      </c>
      <c r="E778" s="38" t="s">
        <v>117</v>
      </c>
      <c r="F778" s="22" t="s">
        <v>330</v>
      </c>
    </row>
    <row r="779" spans="1:7">
      <c r="A779" s="38" t="s">
        <v>107</v>
      </c>
      <c r="B779" s="60" t="s">
        <v>548</v>
      </c>
      <c r="C779" s="38" t="s">
        <v>641</v>
      </c>
      <c r="D779" s="38" t="s">
        <v>114</v>
      </c>
      <c r="E779" s="38" t="s">
        <v>117</v>
      </c>
      <c r="F779" s="22" t="s">
        <v>330</v>
      </c>
    </row>
    <row r="780" spans="1:7">
      <c r="A780" s="38" t="s">
        <v>107</v>
      </c>
      <c r="B780" s="60" t="s">
        <v>257</v>
      </c>
      <c r="C780" s="38" t="s">
        <v>641</v>
      </c>
      <c r="D780" s="38" t="s">
        <v>167</v>
      </c>
      <c r="E780" s="38" t="s">
        <v>117</v>
      </c>
      <c r="F780" s="22" t="s">
        <v>330</v>
      </c>
    </row>
    <row r="781" spans="1:7">
      <c r="A781" s="38" t="s">
        <v>107</v>
      </c>
      <c r="B781" s="60" t="s">
        <v>257</v>
      </c>
      <c r="C781" s="38" t="s">
        <v>643</v>
      </c>
      <c r="D781" s="38" t="s">
        <v>167</v>
      </c>
      <c r="E781" s="38" t="s">
        <v>117</v>
      </c>
      <c r="F781" s="22" t="s">
        <v>330</v>
      </c>
    </row>
    <row r="782" spans="1:7" s="22" customFormat="1">
      <c r="A782" s="38" t="s">
        <v>107</v>
      </c>
      <c r="B782" s="60" t="s">
        <v>257</v>
      </c>
      <c r="C782" s="38" t="s">
        <v>644</v>
      </c>
      <c r="D782" s="38" t="s">
        <v>167</v>
      </c>
      <c r="E782" s="38" t="s">
        <v>117</v>
      </c>
      <c r="F782" s="22" t="s">
        <v>330</v>
      </c>
      <c r="G782" s="12"/>
    </row>
    <row r="783" spans="1:7" hidden="1">
      <c r="A783" s="38" t="s">
        <v>117</v>
      </c>
      <c r="B783" s="60" t="s">
        <v>129</v>
      </c>
      <c r="C783" s="38" t="s">
        <v>641</v>
      </c>
      <c r="D783" s="38" t="s">
        <v>216</v>
      </c>
      <c r="E783" s="38" t="s">
        <v>107</v>
      </c>
      <c r="F783" s="22" t="s">
        <v>330</v>
      </c>
    </row>
    <row r="784" spans="1:7" hidden="1">
      <c r="A784" s="38" t="s">
        <v>117</v>
      </c>
      <c r="B784" s="60" t="s">
        <v>299</v>
      </c>
      <c r="C784" s="38" t="s">
        <v>641</v>
      </c>
      <c r="D784" s="38" t="s">
        <v>114</v>
      </c>
      <c r="E784" s="38" t="s">
        <v>117</v>
      </c>
      <c r="F784" s="22" t="s">
        <v>330</v>
      </c>
    </row>
    <row r="785" spans="1:7">
      <c r="A785" s="38" t="s">
        <v>107</v>
      </c>
      <c r="B785" s="60" t="s">
        <v>254</v>
      </c>
      <c r="C785" s="38" t="s">
        <v>641</v>
      </c>
      <c r="D785" s="38" t="s">
        <v>114</v>
      </c>
      <c r="E785" s="38" t="s">
        <v>117</v>
      </c>
      <c r="F785" s="22" t="s">
        <v>330</v>
      </c>
    </row>
    <row r="786" spans="1:7">
      <c r="A786" s="38" t="s">
        <v>107</v>
      </c>
      <c r="B786" s="60" t="s">
        <v>529</v>
      </c>
      <c r="C786" s="38" t="s">
        <v>641</v>
      </c>
      <c r="D786" s="38" t="s">
        <v>114</v>
      </c>
      <c r="E786" s="38" t="s">
        <v>117</v>
      </c>
      <c r="F786" s="22" t="s">
        <v>330</v>
      </c>
    </row>
    <row r="787" spans="1:7">
      <c r="A787" s="38" t="s">
        <v>107</v>
      </c>
      <c r="B787" s="60" t="s">
        <v>129</v>
      </c>
      <c r="C787" s="38" t="s">
        <v>643</v>
      </c>
      <c r="D787" s="38" t="s">
        <v>216</v>
      </c>
      <c r="E787" s="38" t="s">
        <v>107</v>
      </c>
      <c r="F787" s="22" t="s">
        <v>330</v>
      </c>
    </row>
    <row r="788" spans="1:7">
      <c r="A788" s="38" t="s">
        <v>107</v>
      </c>
      <c r="B788" s="60" t="s">
        <v>299</v>
      </c>
      <c r="C788" s="38" t="s">
        <v>643</v>
      </c>
      <c r="D788" s="38" t="s">
        <v>114</v>
      </c>
      <c r="E788" s="38" t="s">
        <v>117</v>
      </c>
      <c r="F788" s="22" t="s">
        <v>330</v>
      </c>
    </row>
    <row r="789" spans="1:7">
      <c r="A789" s="38" t="s">
        <v>107</v>
      </c>
      <c r="B789" s="60" t="s">
        <v>252</v>
      </c>
      <c r="C789" s="38" t="s">
        <v>641</v>
      </c>
      <c r="D789" s="38" t="s">
        <v>114</v>
      </c>
      <c r="E789" s="38" t="s">
        <v>117</v>
      </c>
      <c r="F789" s="22" t="s">
        <v>330</v>
      </c>
    </row>
    <row r="790" spans="1:7">
      <c r="A790" s="38" t="s">
        <v>107</v>
      </c>
      <c r="B790" s="60" t="s">
        <v>529</v>
      </c>
      <c r="C790" s="38" t="s">
        <v>643</v>
      </c>
      <c r="D790" s="38" t="s">
        <v>114</v>
      </c>
      <c r="E790" s="38" t="s">
        <v>117</v>
      </c>
      <c r="F790" s="22" t="s">
        <v>330</v>
      </c>
    </row>
    <row r="791" spans="1:7">
      <c r="A791" s="38" t="s">
        <v>107</v>
      </c>
      <c r="B791" s="60" t="s">
        <v>408</v>
      </c>
      <c r="C791" s="38" t="s">
        <v>640</v>
      </c>
      <c r="D791" s="38" t="s">
        <v>114</v>
      </c>
      <c r="E791" s="38" t="s">
        <v>117</v>
      </c>
      <c r="F791" s="22" t="s">
        <v>330</v>
      </c>
    </row>
    <row r="792" spans="1:7">
      <c r="A792" s="38" t="s">
        <v>107</v>
      </c>
      <c r="B792" s="60" t="s">
        <v>408</v>
      </c>
      <c r="C792" s="38" t="s">
        <v>641</v>
      </c>
      <c r="D792" s="38" t="s">
        <v>114</v>
      </c>
      <c r="E792" s="38" t="s">
        <v>117</v>
      </c>
      <c r="F792" s="22" t="s">
        <v>330</v>
      </c>
    </row>
    <row r="793" spans="1:7">
      <c r="A793" s="38" t="s">
        <v>107</v>
      </c>
      <c r="B793" s="60" t="s">
        <v>231</v>
      </c>
      <c r="C793" s="38" t="s">
        <v>645</v>
      </c>
      <c r="D793" s="38" t="s">
        <v>114</v>
      </c>
      <c r="E793" s="38" t="s">
        <v>117</v>
      </c>
      <c r="F793" s="22" t="s">
        <v>330</v>
      </c>
    </row>
    <row r="794" spans="1:7" s="22" customFormat="1">
      <c r="A794" s="38" t="s">
        <v>107</v>
      </c>
      <c r="B794" s="60" t="s">
        <v>296</v>
      </c>
      <c r="C794" s="38" t="s">
        <v>646</v>
      </c>
      <c r="D794" s="38" t="s">
        <v>216</v>
      </c>
      <c r="E794" s="38" t="s">
        <v>107</v>
      </c>
      <c r="F794" s="22" t="s">
        <v>330</v>
      </c>
      <c r="G794" s="12"/>
    </row>
    <row r="795" spans="1:7">
      <c r="A795" s="38" t="s">
        <v>107</v>
      </c>
      <c r="B795" s="60" t="s">
        <v>476</v>
      </c>
      <c r="C795" s="38" t="s">
        <v>646</v>
      </c>
      <c r="D795" s="38" t="s">
        <v>114</v>
      </c>
      <c r="E795" s="38" t="s">
        <v>117</v>
      </c>
      <c r="F795" s="22" t="s">
        <v>330</v>
      </c>
    </row>
    <row r="796" spans="1:7">
      <c r="A796" s="38" t="s">
        <v>107</v>
      </c>
      <c r="B796" s="60" t="s">
        <v>303</v>
      </c>
      <c r="C796" s="38" t="s">
        <v>646</v>
      </c>
      <c r="D796" s="38" t="s">
        <v>114</v>
      </c>
      <c r="E796" s="38" t="s">
        <v>117</v>
      </c>
      <c r="F796" s="22" t="s">
        <v>330</v>
      </c>
    </row>
    <row r="797" spans="1:7" hidden="1">
      <c r="A797" s="38" t="s">
        <v>107</v>
      </c>
      <c r="B797" s="60" t="s">
        <v>303</v>
      </c>
      <c r="C797" s="38" t="s">
        <v>550</v>
      </c>
      <c r="D797" s="38" t="s">
        <v>114</v>
      </c>
      <c r="E797" s="38" t="s">
        <v>117</v>
      </c>
      <c r="F797" s="22" t="s">
        <v>487</v>
      </c>
    </row>
    <row r="798" spans="1:7">
      <c r="A798" s="38" t="s">
        <v>107</v>
      </c>
      <c r="B798" s="60" t="s">
        <v>217</v>
      </c>
      <c r="C798" s="38" t="s">
        <v>647</v>
      </c>
      <c r="D798" s="38" t="s">
        <v>167</v>
      </c>
      <c r="E798" s="38" t="s">
        <v>117</v>
      </c>
      <c r="F798" s="22" t="s">
        <v>330</v>
      </c>
    </row>
    <row r="799" spans="1:7">
      <c r="A799" s="38" t="s">
        <v>107</v>
      </c>
      <c r="B799" s="60" t="s">
        <v>217</v>
      </c>
      <c r="C799" s="38" t="s">
        <v>648</v>
      </c>
      <c r="D799" s="38" t="s">
        <v>167</v>
      </c>
      <c r="E799" s="38" t="s">
        <v>117</v>
      </c>
      <c r="F799" s="22" t="s">
        <v>330</v>
      </c>
    </row>
    <row r="800" spans="1:7">
      <c r="A800" s="38" t="s">
        <v>107</v>
      </c>
      <c r="B800" s="60" t="s">
        <v>217</v>
      </c>
      <c r="C800" s="38" t="s">
        <v>649</v>
      </c>
      <c r="D800" s="38" t="s">
        <v>167</v>
      </c>
      <c r="E800" s="38" t="s">
        <v>117</v>
      </c>
      <c r="F800" s="22" t="s">
        <v>330</v>
      </c>
    </row>
    <row r="801" spans="1:6" customFormat="1">
      <c r="A801" s="38" t="s">
        <v>107</v>
      </c>
      <c r="B801" s="60" t="s">
        <v>217</v>
      </c>
      <c r="C801" s="38" t="s">
        <v>650</v>
      </c>
      <c r="D801" s="38" t="s">
        <v>167</v>
      </c>
      <c r="E801" s="38" t="s">
        <v>117</v>
      </c>
      <c r="F801" s="22" t="s">
        <v>330</v>
      </c>
    </row>
    <row r="802" spans="1:6">
      <c r="A802" s="38" t="s">
        <v>107</v>
      </c>
      <c r="B802" s="60" t="s">
        <v>217</v>
      </c>
      <c r="C802" s="38" t="s">
        <v>651</v>
      </c>
      <c r="D802" s="38" t="s">
        <v>167</v>
      </c>
      <c r="E802" s="38" t="s">
        <v>117</v>
      </c>
      <c r="F802" s="22" t="s">
        <v>330</v>
      </c>
    </row>
    <row r="803" spans="1:6">
      <c r="A803" s="38" t="s">
        <v>107</v>
      </c>
      <c r="B803" s="60" t="s">
        <v>217</v>
      </c>
      <c r="C803" s="38" t="s">
        <v>652</v>
      </c>
      <c r="D803" s="38" t="s">
        <v>167</v>
      </c>
      <c r="E803" s="38" t="s">
        <v>117</v>
      </c>
      <c r="F803" s="22" t="s">
        <v>330</v>
      </c>
    </row>
    <row r="804" spans="1:6">
      <c r="A804" s="38" t="s">
        <v>107</v>
      </c>
      <c r="B804" s="60" t="s">
        <v>217</v>
      </c>
      <c r="C804" s="38" t="s">
        <v>653</v>
      </c>
      <c r="D804" s="38" t="s">
        <v>167</v>
      </c>
      <c r="E804" s="38" t="s">
        <v>117</v>
      </c>
      <c r="F804" s="22" t="s">
        <v>330</v>
      </c>
    </row>
    <row r="805" spans="1:6">
      <c r="A805" s="38" t="s">
        <v>107</v>
      </c>
      <c r="B805" s="60" t="s">
        <v>217</v>
      </c>
      <c r="C805" s="38" t="s">
        <v>654</v>
      </c>
      <c r="D805" s="38" t="s">
        <v>167</v>
      </c>
      <c r="E805" s="38" t="s">
        <v>117</v>
      </c>
      <c r="F805" s="22" t="s">
        <v>330</v>
      </c>
    </row>
    <row r="806" spans="1:6" hidden="1">
      <c r="A806" s="38" t="s">
        <v>107</v>
      </c>
      <c r="B806" s="60" t="s">
        <v>327</v>
      </c>
      <c r="C806" s="38" t="s">
        <v>203</v>
      </c>
      <c r="D806" s="38" t="s">
        <v>114</v>
      </c>
      <c r="E806" s="38" t="s">
        <v>107</v>
      </c>
      <c r="F806" s="22" t="s">
        <v>214</v>
      </c>
    </row>
    <row r="807" spans="1:6" customFormat="1">
      <c r="A807" s="38" t="s">
        <v>107</v>
      </c>
      <c r="B807" s="60" t="s">
        <v>265</v>
      </c>
      <c r="C807" s="38" t="s">
        <v>655</v>
      </c>
      <c r="D807" s="38" t="s">
        <v>114</v>
      </c>
      <c r="E807" s="38" t="s">
        <v>107</v>
      </c>
      <c r="F807" s="22" t="s">
        <v>330</v>
      </c>
    </row>
    <row r="808" spans="1:6">
      <c r="A808" s="38" t="s">
        <v>107</v>
      </c>
      <c r="B808" s="60" t="s">
        <v>262</v>
      </c>
      <c r="C808" s="38" t="s">
        <v>656</v>
      </c>
      <c r="D808" s="38" t="s">
        <v>167</v>
      </c>
      <c r="E808" s="38" t="s">
        <v>117</v>
      </c>
      <c r="F808" s="22" t="s">
        <v>330</v>
      </c>
    </row>
    <row r="809" spans="1:6">
      <c r="A809" s="38" t="s">
        <v>107</v>
      </c>
      <c r="B809" s="60" t="s">
        <v>629</v>
      </c>
      <c r="C809" s="38" t="s">
        <v>657</v>
      </c>
      <c r="D809" s="38" t="s">
        <v>216</v>
      </c>
      <c r="E809" s="38" t="s">
        <v>107</v>
      </c>
      <c r="F809" s="22" t="s">
        <v>330</v>
      </c>
    </row>
    <row r="810" spans="1:6">
      <c r="A810" s="38" t="s">
        <v>107</v>
      </c>
      <c r="B810" s="60" t="s">
        <v>612</v>
      </c>
      <c r="C810" s="38" t="s">
        <v>657</v>
      </c>
      <c r="D810" s="38" t="s">
        <v>114</v>
      </c>
      <c r="E810" s="38" t="s">
        <v>117</v>
      </c>
      <c r="F810" s="22" t="s">
        <v>330</v>
      </c>
    </row>
    <row r="811" spans="1:6">
      <c r="A811" s="38" t="s">
        <v>107</v>
      </c>
      <c r="B811" s="60" t="s">
        <v>348</v>
      </c>
      <c r="C811" s="38" t="s">
        <v>549</v>
      </c>
      <c r="D811" s="38" t="s">
        <v>167</v>
      </c>
      <c r="E811" s="38" t="s">
        <v>117</v>
      </c>
      <c r="F811" s="22" t="s">
        <v>330</v>
      </c>
    </row>
    <row r="812" spans="1:6">
      <c r="A812" s="38" t="s">
        <v>107</v>
      </c>
      <c r="B812" s="60" t="s">
        <v>545</v>
      </c>
      <c r="C812" s="38" t="s">
        <v>658</v>
      </c>
      <c r="D812" s="38" t="s">
        <v>114</v>
      </c>
      <c r="E812" s="38" t="s">
        <v>117</v>
      </c>
      <c r="F812" s="22" t="s">
        <v>330</v>
      </c>
    </row>
    <row r="813" spans="1:6">
      <c r="A813" s="38" t="s">
        <v>107</v>
      </c>
      <c r="B813" s="60" t="s">
        <v>425</v>
      </c>
      <c r="C813" s="38" t="s">
        <v>659</v>
      </c>
      <c r="D813" s="38" t="s">
        <v>167</v>
      </c>
      <c r="E813" s="38" t="s">
        <v>117</v>
      </c>
      <c r="F813" s="22" t="s">
        <v>330</v>
      </c>
    </row>
    <row r="814" spans="1:6" hidden="1">
      <c r="A814" s="38" t="s">
        <v>107</v>
      </c>
      <c r="B814" s="60" t="s">
        <v>592</v>
      </c>
      <c r="C814" s="38" t="s">
        <v>660</v>
      </c>
      <c r="D814" s="38" t="s">
        <v>114</v>
      </c>
      <c r="E814" s="38" t="s">
        <v>117</v>
      </c>
      <c r="F814" s="22" t="s">
        <v>551</v>
      </c>
    </row>
    <row r="815" spans="1:6" hidden="1">
      <c r="A815" s="38" t="s">
        <v>117</v>
      </c>
      <c r="B815" s="60" t="s">
        <v>348</v>
      </c>
      <c r="C815" s="38" t="s">
        <v>661</v>
      </c>
      <c r="D815" s="38" t="s">
        <v>167</v>
      </c>
      <c r="E815" s="38" t="s">
        <v>117</v>
      </c>
      <c r="F815" s="22" t="s">
        <v>330</v>
      </c>
    </row>
    <row r="816" spans="1:6">
      <c r="A816" s="38" t="s">
        <v>107</v>
      </c>
      <c r="B816" s="60" t="s">
        <v>348</v>
      </c>
      <c r="C816" s="38" t="s">
        <v>662</v>
      </c>
      <c r="D816" s="38" t="s">
        <v>167</v>
      </c>
      <c r="E816" s="38" t="s">
        <v>117</v>
      </c>
      <c r="F816" s="22" t="s">
        <v>330</v>
      </c>
    </row>
    <row r="817" spans="1:6" customFormat="1">
      <c r="A817" s="38" t="s">
        <v>107</v>
      </c>
      <c r="B817" s="60" t="s">
        <v>384</v>
      </c>
      <c r="C817" s="38" t="s">
        <v>662</v>
      </c>
      <c r="D817" s="38" t="s">
        <v>216</v>
      </c>
      <c r="E817" s="38" t="s">
        <v>107</v>
      </c>
      <c r="F817" s="22" t="s">
        <v>330</v>
      </c>
    </row>
    <row r="818" spans="1:6" hidden="1">
      <c r="A818" s="38" t="s">
        <v>107</v>
      </c>
      <c r="B818" s="60" t="s">
        <v>327</v>
      </c>
      <c r="C818" s="38" t="s">
        <v>521</v>
      </c>
      <c r="D818" s="38" t="s">
        <v>114</v>
      </c>
      <c r="E818" s="38" t="s">
        <v>107</v>
      </c>
      <c r="F818" s="22" t="s">
        <v>214</v>
      </c>
    </row>
    <row r="819" spans="1:6">
      <c r="A819" s="38" t="s">
        <v>107</v>
      </c>
      <c r="B819" s="60" t="s">
        <v>298</v>
      </c>
      <c r="C819" s="38" t="s">
        <v>627</v>
      </c>
      <c r="D819" s="38" t="s">
        <v>216</v>
      </c>
      <c r="E819" s="38" t="s">
        <v>107</v>
      </c>
      <c r="F819" s="22" t="s">
        <v>330</v>
      </c>
    </row>
    <row r="820" spans="1:6" hidden="1">
      <c r="A820" s="116" t="s">
        <v>107</v>
      </c>
      <c r="B820" s="116" t="s">
        <v>624</v>
      </c>
      <c r="C820" s="118" t="s">
        <v>623</v>
      </c>
      <c r="D820" s="116" t="s">
        <v>114</v>
      </c>
      <c r="E820" s="116" t="s">
        <v>107</v>
      </c>
      <c r="F820" s="117" t="s">
        <v>487</v>
      </c>
    </row>
    <row r="821" spans="1:6" hidden="1">
      <c r="A821" s="116" t="s">
        <v>107</v>
      </c>
      <c r="B821" s="116" t="s">
        <v>663</v>
      </c>
      <c r="C821" s="118" t="s">
        <v>664</v>
      </c>
      <c r="D821" s="116" t="s">
        <v>114</v>
      </c>
      <c r="E821" s="116" t="s">
        <v>117</v>
      </c>
      <c r="F821" s="117" t="s">
        <v>487</v>
      </c>
    </row>
    <row r="822" spans="1:6">
      <c r="A822" s="38" t="s">
        <v>107</v>
      </c>
      <c r="B822" s="60" t="s">
        <v>436</v>
      </c>
      <c r="C822" s="38" t="s">
        <v>665</v>
      </c>
      <c r="D822" s="38" t="s">
        <v>114</v>
      </c>
      <c r="E822" s="38" t="s">
        <v>107</v>
      </c>
      <c r="F822" s="22" t="s">
        <v>330</v>
      </c>
    </row>
    <row r="823" spans="1:6" hidden="1">
      <c r="A823" s="38" t="s">
        <v>107</v>
      </c>
      <c r="B823" s="60" t="s">
        <v>666</v>
      </c>
      <c r="C823" s="38" t="s">
        <v>315</v>
      </c>
      <c r="D823" s="38" t="s">
        <v>216</v>
      </c>
      <c r="E823" s="38" t="s">
        <v>107</v>
      </c>
      <c r="F823" s="22" t="s">
        <v>221</v>
      </c>
    </row>
    <row r="824" spans="1:6">
      <c r="A824" s="38" t="s">
        <v>107</v>
      </c>
      <c r="B824" s="60" t="s">
        <v>436</v>
      </c>
      <c r="C824" s="38" t="s">
        <v>667</v>
      </c>
      <c r="D824" s="38" t="s">
        <v>114</v>
      </c>
      <c r="E824" s="38" t="s">
        <v>107</v>
      </c>
      <c r="F824" s="22" t="s">
        <v>330</v>
      </c>
    </row>
    <row r="825" spans="1:6">
      <c r="A825" s="38" t="s">
        <v>107</v>
      </c>
      <c r="B825" s="60" t="s">
        <v>436</v>
      </c>
      <c r="C825" s="38" t="s">
        <v>668</v>
      </c>
      <c r="D825" s="38" t="s">
        <v>114</v>
      </c>
      <c r="E825" s="38" t="s">
        <v>107</v>
      </c>
      <c r="F825" s="22" t="s">
        <v>330</v>
      </c>
    </row>
    <row r="826" spans="1:6">
      <c r="A826" s="38" t="s">
        <v>107</v>
      </c>
      <c r="B826" s="60" t="s">
        <v>437</v>
      </c>
      <c r="C826" s="38" t="s">
        <v>646</v>
      </c>
      <c r="D826" s="38" t="s">
        <v>167</v>
      </c>
      <c r="E826" s="38" t="s">
        <v>117</v>
      </c>
      <c r="F826" s="22" t="s">
        <v>330</v>
      </c>
    </row>
    <row r="827" spans="1:6">
      <c r="A827" s="38" t="s">
        <v>107</v>
      </c>
      <c r="B827" s="60" t="s">
        <v>437</v>
      </c>
      <c r="C827" s="38" t="s">
        <v>669</v>
      </c>
      <c r="D827" s="38" t="s">
        <v>167</v>
      </c>
      <c r="E827" s="38" t="s">
        <v>117</v>
      </c>
      <c r="F827" s="22" t="s">
        <v>330</v>
      </c>
    </row>
    <row r="828" spans="1:6">
      <c r="A828" s="38" t="s">
        <v>107</v>
      </c>
      <c r="B828" s="60" t="s">
        <v>437</v>
      </c>
      <c r="C828" s="38" t="s">
        <v>670</v>
      </c>
      <c r="D828" s="38" t="s">
        <v>167</v>
      </c>
      <c r="E828" s="38" t="s">
        <v>117</v>
      </c>
      <c r="F828" s="22" t="s">
        <v>330</v>
      </c>
    </row>
    <row r="829" spans="1:6">
      <c r="A829" s="38" t="s">
        <v>107</v>
      </c>
      <c r="B829" s="60" t="s">
        <v>477</v>
      </c>
      <c r="C829" s="38" t="s">
        <v>646</v>
      </c>
      <c r="D829" s="38" t="s">
        <v>114</v>
      </c>
      <c r="E829" s="38" t="s">
        <v>117</v>
      </c>
      <c r="F829" s="22" t="s">
        <v>330</v>
      </c>
    </row>
    <row r="830" spans="1:6">
      <c r="A830" s="38" t="s">
        <v>107</v>
      </c>
      <c r="B830" s="60" t="s">
        <v>555</v>
      </c>
      <c r="C830" s="38" t="s">
        <v>646</v>
      </c>
      <c r="D830" s="38" t="s">
        <v>114</v>
      </c>
      <c r="E830" s="38" t="s">
        <v>117</v>
      </c>
      <c r="F830" s="22" t="s">
        <v>330</v>
      </c>
    </row>
    <row r="831" spans="1:6">
      <c r="A831" s="38" t="s">
        <v>107</v>
      </c>
      <c r="B831" s="60" t="s">
        <v>348</v>
      </c>
      <c r="C831" s="38" t="s">
        <v>588</v>
      </c>
      <c r="D831" s="38" t="s">
        <v>167</v>
      </c>
      <c r="E831" s="38" t="s">
        <v>117</v>
      </c>
      <c r="F831" s="22" t="s">
        <v>330</v>
      </c>
    </row>
    <row r="832" spans="1:6">
      <c r="A832" s="38" t="s">
        <v>107</v>
      </c>
      <c r="B832" s="60" t="s">
        <v>348</v>
      </c>
      <c r="C832" s="38" t="s">
        <v>671</v>
      </c>
      <c r="D832" s="38" t="s">
        <v>167</v>
      </c>
      <c r="E832" s="38" t="s">
        <v>117</v>
      </c>
      <c r="F832" s="22" t="s">
        <v>330</v>
      </c>
    </row>
    <row r="833" spans="1:6">
      <c r="A833" s="38" t="s">
        <v>107</v>
      </c>
      <c r="B833" s="60" t="s">
        <v>348</v>
      </c>
      <c r="C833" s="38" t="s">
        <v>672</v>
      </c>
      <c r="D833" s="38" t="s">
        <v>167</v>
      </c>
      <c r="E833" s="38" t="s">
        <v>117</v>
      </c>
      <c r="F833" s="22" t="s">
        <v>330</v>
      </c>
    </row>
    <row r="834" spans="1:6">
      <c r="A834" s="38" t="s">
        <v>107</v>
      </c>
      <c r="B834" s="60" t="s">
        <v>348</v>
      </c>
      <c r="C834" s="38" t="s">
        <v>673</v>
      </c>
      <c r="D834" s="38" t="s">
        <v>167</v>
      </c>
      <c r="E834" s="38" t="s">
        <v>117</v>
      </c>
      <c r="F834" s="22" t="s">
        <v>330</v>
      </c>
    </row>
    <row r="835" spans="1:6">
      <c r="A835" s="38" t="s">
        <v>107</v>
      </c>
      <c r="B835" s="60" t="s">
        <v>348</v>
      </c>
      <c r="C835" s="38" t="s">
        <v>674</v>
      </c>
      <c r="D835" s="38" t="s">
        <v>167</v>
      </c>
      <c r="E835" s="38" t="s">
        <v>117</v>
      </c>
      <c r="F835" s="22" t="s">
        <v>330</v>
      </c>
    </row>
    <row r="836" spans="1:6">
      <c r="A836" s="38" t="s">
        <v>107</v>
      </c>
      <c r="B836" s="60" t="s">
        <v>265</v>
      </c>
      <c r="C836" s="38" t="s">
        <v>675</v>
      </c>
      <c r="D836" s="38" t="s">
        <v>114</v>
      </c>
      <c r="E836" s="38" t="s">
        <v>117</v>
      </c>
      <c r="F836" s="22" t="s">
        <v>330</v>
      </c>
    </row>
    <row r="837" spans="1:6">
      <c r="A837" s="38" t="s">
        <v>107</v>
      </c>
      <c r="B837" s="60" t="s">
        <v>262</v>
      </c>
      <c r="C837" s="38" t="s">
        <v>676</v>
      </c>
      <c r="D837" s="38" t="s">
        <v>167</v>
      </c>
      <c r="E837" s="38" t="s">
        <v>117</v>
      </c>
      <c r="F837" s="22" t="s">
        <v>330</v>
      </c>
    </row>
    <row r="838" spans="1:6" hidden="1">
      <c r="A838" s="38" t="s">
        <v>117</v>
      </c>
      <c r="B838" s="60" t="s">
        <v>348</v>
      </c>
      <c r="C838" s="38" t="s">
        <v>677</v>
      </c>
      <c r="D838" s="38" t="s">
        <v>167</v>
      </c>
      <c r="E838" s="38" t="s">
        <v>117</v>
      </c>
      <c r="F838" s="22" t="s">
        <v>330</v>
      </c>
    </row>
    <row r="839" spans="1:6" customFormat="1">
      <c r="A839" s="38" t="s">
        <v>107</v>
      </c>
      <c r="B839" s="60" t="s">
        <v>436</v>
      </c>
      <c r="C839" s="38" t="s">
        <v>678</v>
      </c>
      <c r="D839" s="38" t="s">
        <v>114</v>
      </c>
      <c r="E839" s="38" t="s">
        <v>117</v>
      </c>
      <c r="F839" s="22" t="s">
        <v>330</v>
      </c>
    </row>
    <row r="840" spans="1:6">
      <c r="A840" s="38" t="s">
        <v>107</v>
      </c>
      <c r="B840" s="60" t="s">
        <v>437</v>
      </c>
      <c r="C840" s="38" t="s">
        <v>679</v>
      </c>
      <c r="D840" s="38" t="s">
        <v>167</v>
      </c>
      <c r="E840" s="38" t="s">
        <v>117</v>
      </c>
      <c r="F840" s="22" t="s">
        <v>330</v>
      </c>
    </row>
    <row r="841" spans="1:6">
      <c r="A841" s="38" t="s">
        <v>107</v>
      </c>
      <c r="B841" s="60" t="s">
        <v>265</v>
      </c>
      <c r="C841" s="38" t="s">
        <v>680</v>
      </c>
      <c r="D841" s="38" t="s">
        <v>114</v>
      </c>
      <c r="E841" s="38" t="s">
        <v>117</v>
      </c>
      <c r="F841" s="22" t="s">
        <v>330</v>
      </c>
    </row>
    <row r="842" spans="1:6">
      <c r="A842" s="38" t="s">
        <v>107</v>
      </c>
      <c r="B842" s="60" t="s">
        <v>262</v>
      </c>
      <c r="C842" s="38" t="s">
        <v>284</v>
      </c>
      <c r="D842" s="38" t="s">
        <v>167</v>
      </c>
      <c r="E842" s="38" t="s">
        <v>117</v>
      </c>
      <c r="F842" s="22" t="s">
        <v>330</v>
      </c>
    </row>
    <row r="843" spans="1:6">
      <c r="A843" s="38" t="s">
        <v>107</v>
      </c>
      <c r="B843" s="60" t="s">
        <v>681</v>
      </c>
      <c r="C843" s="38" t="s">
        <v>659</v>
      </c>
      <c r="D843" s="38" t="s">
        <v>114</v>
      </c>
      <c r="E843" s="38" t="s">
        <v>107</v>
      </c>
      <c r="F843" s="22" t="s">
        <v>330</v>
      </c>
    </row>
    <row r="844" spans="1:6" hidden="1">
      <c r="A844" s="38" t="s">
        <v>117</v>
      </c>
      <c r="B844" s="60" t="s">
        <v>348</v>
      </c>
      <c r="C844" s="38" t="s">
        <v>682</v>
      </c>
      <c r="D844" s="38" t="s">
        <v>167</v>
      </c>
      <c r="E844" s="38" t="s">
        <v>117</v>
      </c>
      <c r="F844" s="22" t="s">
        <v>330</v>
      </c>
    </row>
    <row r="845" spans="1:6" hidden="1">
      <c r="A845" s="38" t="s">
        <v>117</v>
      </c>
      <c r="B845" s="60" t="s">
        <v>348</v>
      </c>
      <c r="C845" s="38" t="s">
        <v>683</v>
      </c>
      <c r="D845" s="38" t="s">
        <v>167</v>
      </c>
      <c r="E845" s="38" t="s">
        <v>117</v>
      </c>
      <c r="F845" s="22" t="s">
        <v>330</v>
      </c>
    </row>
    <row r="846" spans="1:6">
      <c r="A846" s="38" t="s">
        <v>107</v>
      </c>
      <c r="B846" s="60" t="s">
        <v>629</v>
      </c>
      <c r="C846" s="38" t="s">
        <v>684</v>
      </c>
      <c r="D846" s="38" t="s">
        <v>216</v>
      </c>
      <c r="E846" s="38" t="s">
        <v>107</v>
      </c>
      <c r="F846" s="22" t="s">
        <v>330</v>
      </c>
    </row>
    <row r="847" spans="1:6">
      <c r="A847" s="38" t="s">
        <v>107</v>
      </c>
      <c r="B847" s="60" t="s">
        <v>612</v>
      </c>
      <c r="C847" s="38" t="s">
        <v>684</v>
      </c>
      <c r="D847" s="38" t="s">
        <v>114</v>
      </c>
      <c r="E847" s="38" t="s">
        <v>117</v>
      </c>
      <c r="F847" s="22" t="s">
        <v>330</v>
      </c>
    </row>
    <row r="848" spans="1:6">
      <c r="A848" s="38" t="s">
        <v>107</v>
      </c>
      <c r="B848" s="60" t="s">
        <v>629</v>
      </c>
      <c r="C848" s="38" t="s">
        <v>685</v>
      </c>
      <c r="D848" s="38" t="s">
        <v>216</v>
      </c>
      <c r="E848" s="38" t="s">
        <v>107</v>
      </c>
      <c r="F848" s="22" t="s">
        <v>330</v>
      </c>
    </row>
    <row r="849" spans="1:6">
      <c r="A849" s="38" t="s">
        <v>107</v>
      </c>
      <c r="B849" s="60" t="s">
        <v>612</v>
      </c>
      <c r="C849" s="38" t="s">
        <v>685</v>
      </c>
      <c r="D849" s="38" t="s">
        <v>114</v>
      </c>
      <c r="E849" s="38" t="s">
        <v>117</v>
      </c>
      <c r="F849" s="22" t="s">
        <v>330</v>
      </c>
    </row>
    <row r="850" spans="1:6">
      <c r="A850" s="38" t="s">
        <v>107</v>
      </c>
      <c r="B850" s="60" t="s">
        <v>629</v>
      </c>
      <c r="C850" s="38" t="s">
        <v>686</v>
      </c>
      <c r="D850" s="38" t="s">
        <v>216</v>
      </c>
      <c r="E850" s="38" t="s">
        <v>107</v>
      </c>
      <c r="F850" s="22" t="s">
        <v>330</v>
      </c>
    </row>
    <row r="851" spans="1:6">
      <c r="A851" s="38" t="s">
        <v>107</v>
      </c>
      <c r="B851" s="60" t="s">
        <v>612</v>
      </c>
      <c r="C851" s="38" t="s">
        <v>686</v>
      </c>
      <c r="D851" s="38" t="s">
        <v>114</v>
      </c>
      <c r="E851" s="38" t="s">
        <v>117</v>
      </c>
      <c r="F851" s="22" t="s">
        <v>330</v>
      </c>
    </row>
    <row r="852" spans="1:6">
      <c r="A852" s="38" t="s">
        <v>107</v>
      </c>
      <c r="B852" s="60" t="s">
        <v>629</v>
      </c>
      <c r="C852" s="38" t="s">
        <v>687</v>
      </c>
      <c r="D852" s="38" t="s">
        <v>216</v>
      </c>
      <c r="E852" s="38" t="s">
        <v>107</v>
      </c>
      <c r="F852" s="22" t="s">
        <v>330</v>
      </c>
    </row>
    <row r="853" spans="1:6">
      <c r="A853" s="38" t="s">
        <v>107</v>
      </c>
      <c r="B853" s="60" t="s">
        <v>612</v>
      </c>
      <c r="C853" s="38" t="s">
        <v>687</v>
      </c>
      <c r="D853" s="38" t="s">
        <v>114</v>
      </c>
      <c r="E853" s="38" t="s">
        <v>117</v>
      </c>
      <c r="F853" s="22" t="s">
        <v>330</v>
      </c>
    </row>
    <row r="854" spans="1:6">
      <c r="A854" s="38" t="s">
        <v>107</v>
      </c>
      <c r="B854" s="60" t="s">
        <v>688</v>
      </c>
      <c r="C854" s="38" t="s">
        <v>588</v>
      </c>
      <c r="D854" s="38" t="s">
        <v>167</v>
      </c>
      <c r="E854" s="38" t="s">
        <v>117</v>
      </c>
      <c r="F854" s="22" t="s">
        <v>330</v>
      </c>
    </row>
    <row r="855" spans="1:6">
      <c r="A855" s="38" t="s">
        <v>107</v>
      </c>
      <c r="B855" s="60" t="s">
        <v>688</v>
      </c>
      <c r="C855" s="38" t="s">
        <v>671</v>
      </c>
      <c r="D855" s="38" t="s">
        <v>167</v>
      </c>
      <c r="E855" s="38" t="s">
        <v>117</v>
      </c>
      <c r="F855" s="22" t="s">
        <v>330</v>
      </c>
    </row>
    <row r="856" spans="1:6" customFormat="1">
      <c r="A856" s="38" t="s">
        <v>107</v>
      </c>
      <c r="B856" s="60" t="s">
        <v>348</v>
      </c>
      <c r="C856" s="38" t="s">
        <v>689</v>
      </c>
      <c r="D856" s="38" t="s">
        <v>167</v>
      </c>
      <c r="E856" s="38" t="s">
        <v>117</v>
      </c>
      <c r="F856" s="22" t="s">
        <v>330</v>
      </c>
    </row>
    <row r="857" spans="1:6">
      <c r="A857" s="38" t="s">
        <v>107</v>
      </c>
      <c r="B857" s="60" t="s">
        <v>688</v>
      </c>
      <c r="C857" s="38" t="s">
        <v>413</v>
      </c>
      <c r="D857" s="38" t="s">
        <v>167</v>
      </c>
      <c r="E857" s="38" t="s">
        <v>117</v>
      </c>
      <c r="F857" s="22" t="s">
        <v>330</v>
      </c>
    </row>
    <row r="858" spans="1:6">
      <c r="A858" s="38" t="s">
        <v>107</v>
      </c>
      <c r="B858" s="60" t="s">
        <v>440</v>
      </c>
      <c r="C858" s="38" t="s">
        <v>690</v>
      </c>
      <c r="D858" s="38" t="s">
        <v>114</v>
      </c>
      <c r="E858" s="38" t="s">
        <v>117</v>
      </c>
      <c r="F858" s="22" t="s">
        <v>330</v>
      </c>
    </row>
    <row r="859" spans="1:6">
      <c r="A859" s="38" t="s">
        <v>107</v>
      </c>
      <c r="B859" s="60" t="s">
        <v>352</v>
      </c>
      <c r="C859" s="38" t="s">
        <v>690</v>
      </c>
      <c r="D859" s="38" t="s">
        <v>114</v>
      </c>
      <c r="E859" s="38" t="s">
        <v>117</v>
      </c>
      <c r="F859" s="22" t="s">
        <v>330</v>
      </c>
    </row>
    <row r="860" spans="1:6">
      <c r="A860" s="38" t="s">
        <v>107</v>
      </c>
      <c r="B860" s="60" t="s">
        <v>350</v>
      </c>
      <c r="C860" s="38" t="s">
        <v>690</v>
      </c>
      <c r="D860" s="38" t="s">
        <v>114</v>
      </c>
      <c r="E860" s="38" t="s">
        <v>107</v>
      </c>
      <c r="F860" s="22" t="s">
        <v>330</v>
      </c>
    </row>
    <row r="861" spans="1:6">
      <c r="A861" s="38" t="s">
        <v>107</v>
      </c>
      <c r="B861" s="60" t="s">
        <v>691</v>
      </c>
      <c r="C861" s="38" t="s">
        <v>507</v>
      </c>
      <c r="D861" s="38" t="s">
        <v>216</v>
      </c>
      <c r="E861" s="38" t="s">
        <v>107</v>
      </c>
      <c r="F861" s="22" t="s">
        <v>330</v>
      </c>
    </row>
    <row r="862" spans="1:6">
      <c r="A862" s="38" t="s">
        <v>107</v>
      </c>
      <c r="B862" s="60" t="s">
        <v>692</v>
      </c>
      <c r="C862" s="38" t="s">
        <v>507</v>
      </c>
      <c r="D862" s="38" t="s">
        <v>114</v>
      </c>
      <c r="E862" s="38" t="s">
        <v>107</v>
      </c>
      <c r="F862" s="22" t="s">
        <v>330</v>
      </c>
    </row>
    <row r="863" spans="1:6">
      <c r="A863" s="38" t="s">
        <v>107</v>
      </c>
      <c r="B863" s="60" t="s">
        <v>350</v>
      </c>
      <c r="C863" s="38" t="s">
        <v>693</v>
      </c>
      <c r="D863" s="38" t="s">
        <v>114</v>
      </c>
      <c r="E863" s="38" t="s">
        <v>107</v>
      </c>
      <c r="F863" s="22" t="s">
        <v>330</v>
      </c>
    </row>
    <row r="864" spans="1:6">
      <c r="A864" s="38" t="s">
        <v>107</v>
      </c>
      <c r="B864" s="60" t="s">
        <v>694</v>
      </c>
      <c r="C864" s="38" t="s">
        <v>695</v>
      </c>
      <c r="D864" s="38" t="s">
        <v>167</v>
      </c>
      <c r="E864" s="38" t="s">
        <v>117</v>
      </c>
      <c r="F864" s="22" t="s">
        <v>330</v>
      </c>
    </row>
    <row r="865" spans="1:6">
      <c r="A865" s="38" t="s">
        <v>107</v>
      </c>
      <c r="B865" s="60" t="s">
        <v>688</v>
      </c>
      <c r="C865" s="38" t="s">
        <v>690</v>
      </c>
      <c r="D865" s="38" t="s">
        <v>167</v>
      </c>
      <c r="E865" s="38" t="s">
        <v>117</v>
      </c>
      <c r="F865" s="22" t="s">
        <v>330</v>
      </c>
    </row>
    <row r="866" spans="1:6" customFormat="1">
      <c r="A866" s="38" t="s">
        <v>107</v>
      </c>
      <c r="B866" s="60" t="s">
        <v>303</v>
      </c>
      <c r="C866" s="38" t="s">
        <v>427</v>
      </c>
      <c r="D866" s="38" t="s">
        <v>114</v>
      </c>
      <c r="E866" s="38" t="s">
        <v>117</v>
      </c>
      <c r="F866" s="22" t="s">
        <v>330</v>
      </c>
    </row>
    <row r="867" spans="1:6" hidden="1">
      <c r="A867" s="38" t="s">
        <v>117</v>
      </c>
      <c r="B867" s="60" t="s">
        <v>266</v>
      </c>
      <c r="C867" s="38" t="s">
        <v>696</v>
      </c>
      <c r="D867" s="38" t="s">
        <v>167</v>
      </c>
      <c r="E867" s="38" t="s">
        <v>117</v>
      </c>
      <c r="F867" s="22" t="s">
        <v>330</v>
      </c>
    </row>
    <row r="868" spans="1:6">
      <c r="A868" s="38" t="s">
        <v>107</v>
      </c>
      <c r="B868" s="60" t="s">
        <v>697</v>
      </c>
      <c r="C868" s="38" t="s">
        <v>696</v>
      </c>
      <c r="D868" s="38" t="s">
        <v>114</v>
      </c>
      <c r="E868" s="38" t="s">
        <v>117</v>
      </c>
      <c r="F868" s="22" t="s">
        <v>330</v>
      </c>
    </row>
    <row r="869" spans="1:6" hidden="1">
      <c r="A869" s="38" t="s">
        <v>117</v>
      </c>
      <c r="B869" s="60" t="s">
        <v>306</v>
      </c>
      <c r="C869" s="38" t="s">
        <v>698</v>
      </c>
      <c r="D869" s="38" t="s">
        <v>114</v>
      </c>
      <c r="E869" s="38" t="s">
        <v>117</v>
      </c>
      <c r="F869" s="22" t="s">
        <v>330</v>
      </c>
    </row>
    <row r="870" spans="1:6">
      <c r="A870" s="38" t="s">
        <v>107</v>
      </c>
      <c r="B870" s="60" t="s">
        <v>436</v>
      </c>
      <c r="C870" s="38" t="s">
        <v>699</v>
      </c>
      <c r="D870" s="38" t="s">
        <v>114</v>
      </c>
      <c r="E870" s="38" t="s">
        <v>107</v>
      </c>
      <c r="F870" s="22" t="s">
        <v>330</v>
      </c>
    </row>
    <row r="871" spans="1:6">
      <c r="A871" s="38" t="s">
        <v>107</v>
      </c>
      <c r="B871" s="60" t="s">
        <v>437</v>
      </c>
      <c r="C871" s="38" t="s">
        <v>699</v>
      </c>
      <c r="D871" s="38" t="s">
        <v>167</v>
      </c>
      <c r="E871" s="38" t="s">
        <v>117</v>
      </c>
      <c r="F871" s="22" t="s">
        <v>330</v>
      </c>
    </row>
    <row r="872" spans="1:6" customFormat="1">
      <c r="A872" s="38" t="s">
        <v>107</v>
      </c>
      <c r="B872" s="60" t="s">
        <v>436</v>
      </c>
      <c r="C872" s="38" t="s">
        <v>700</v>
      </c>
      <c r="D872" s="38" t="s">
        <v>114</v>
      </c>
      <c r="E872" s="38" t="s">
        <v>107</v>
      </c>
      <c r="F872" s="22" t="s">
        <v>330</v>
      </c>
    </row>
    <row r="873" spans="1:6" customFormat="1">
      <c r="A873" s="38" t="s">
        <v>107</v>
      </c>
      <c r="B873" s="60" t="s">
        <v>437</v>
      </c>
      <c r="C873" s="38" t="s">
        <v>701</v>
      </c>
      <c r="D873" s="38" t="s">
        <v>167</v>
      </c>
      <c r="E873" s="38" t="s">
        <v>117</v>
      </c>
      <c r="F873" s="22" t="s">
        <v>330</v>
      </c>
    </row>
    <row r="874" spans="1:6">
      <c r="A874" s="38" t="s">
        <v>107</v>
      </c>
      <c r="B874" s="60" t="s">
        <v>309</v>
      </c>
      <c r="C874" s="38" t="s">
        <v>699</v>
      </c>
      <c r="D874" s="38" t="s">
        <v>114</v>
      </c>
      <c r="E874" s="38" t="s">
        <v>117</v>
      </c>
      <c r="F874" s="22" t="s">
        <v>330</v>
      </c>
    </row>
    <row r="875" spans="1:6">
      <c r="A875" s="38" t="s">
        <v>107</v>
      </c>
      <c r="B875" s="60" t="s">
        <v>223</v>
      </c>
      <c r="C875" s="38" t="s">
        <v>699</v>
      </c>
      <c r="D875" s="38" t="s">
        <v>216</v>
      </c>
      <c r="E875" s="38" t="s">
        <v>107</v>
      </c>
      <c r="F875" s="22" t="s">
        <v>330</v>
      </c>
    </row>
    <row r="876" spans="1:6">
      <c r="A876" s="38" t="s">
        <v>107</v>
      </c>
      <c r="B876" s="60" t="s">
        <v>232</v>
      </c>
      <c r="C876" s="38" t="s">
        <v>699</v>
      </c>
      <c r="D876" s="38" t="s">
        <v>114</v>
      </c>
      <c r="E876" s="38" t="s">
        <v>117</v>
      </c>
      <c r="F876" s="22" t="s">
        <v>330</v>
      </c>
    </row>
    <row r="877" spans="1:6">
      <c r="A877" s="38" t="s">
        <v>107</v>
      </c>
      <c r="B877" s="60" t="s">
        <v>233</v>
      </c>
      <c r="C877" s="38" t="s">
        <v>699</v>
      </c>
      <c r="D877" s="38" t="s">
        <v>114</v>
      </c>
      <c r="E877" s="38" t="s">
        <v>117</v>
      </c>
      <c r="F877" s="22" t="s">
        <v>330</v>
      </c>
    </row>
    <row r="878" spans="1:6">
      <c r="A878" s="38" t="s">
        <v>107</v>
      </c>
      <c r="B878" s="60" t="s">
        <v>234</v>
      </c>
      <c r="C878" s="38" t="s">
        <v>699</v>
      </c>
      <c r="D878" s="38" t="s">
        <v>114</v>
      </c>
      <c r="E878" s="38" t="s">
        <v>117</v>
      </c>
      <c r="F878" s="22" t="s">
        <v>330</v>
      </c>
    </row>
    <row r="879" spans="1:6">
      <c r="A879" s="38" t="s">
        <v>107</v>
      </c>
      <c r="B879" s="60" t="s">
        <v>451</v>
      </c>
      <c r="C879" s="38" t="s">
        <v>699</v>
      </c>
      <c r="D879" s="38" t="s">
        <v>114</v>
      </c>
      <c r="E879" s="38" t="s">
        <v>117</v>
      </c>
      <c r="F879" s="22" t="s">
        <v>330</v>
      </c>
    </row>
    <row r="880" spans="1:6">
      <c r="A880" s="38" t="s">
        <v>107</v>
      </c>
      <c r="B880" s="60" t="s">
        <v>451</v>
      </c>
      <c r="C880" s="38" t="s">
        <v>701</v>
      </c>
      <c r="D880" s="38" t="s">
        <v>114</v>
      </c>
      <c r="E880" s="38" t="s">
        <v>117</v>
      </c>
      <c r="F880" s="22" t="s">
        <v>330</v>
      </c>
    </row>
    <row r="881" spans="1:6">
      <c r="A881" s="38" t="s">
        <v>107</v>
      </c>
      <c r="B881" s="60" t="s">
        <v>702</v>
      </c>
      <c r="C881" s="38" t="s">
        <v>703</v>
      </c>
      <c r="D881" s="38" t="s">
        <v>216</v>
      </c>
      <c r="E881" s="38" t="s">
        <v>107</v>
      </c>
      <c r="F881" s="22" t="s">
        <v>330</v>
      </c>
    </row>
    <row r="882" spans="1:6">
      <c r="A882" s="38" t="s">
        <v>107</v>
      </c>
      <c r="B882" s="60" t="s">
        <v>704</v>
      </c>
      <c r="C882" s="30" t="s">
        <v>703</v>
      </c>
      <c r="D882" s="38" t="s">
        <v>114</v>
      </c>
      <c r="E882" s="38" t="s">
        <v>117</v>
      </c>
      <c r="F882" s="22" t="s">
        <v>330</v>
      </c>
    </row>
    <row r="883" spans="1:6">
      <c r="A883" s="38" t="s">
        <v>107</v>
      </c>
      <c r="B883" s="60" t="s">
        <v>705</v>
      </c>
      <c r="C883" s="38" t="s">
        <v>703</v>
      </c>
      <c r="D883" s="38" t="s">
        <v>114</v>
      </c>
      <c r="E883" s="38" t="s">
        <v>117</v>
      </c>
      <c r="F883" s="22" t="s">
        <v>330</v>
      </c>
    </row>
    <row r="884" spans="1:6">
      <c r="A884" s="38" t="s">
        <v>107</v>
      </c>
      <c r="B884" s="60" t="s">
        <v>706</v>
      </c>
      <c r="C884" s="38" t="s">
        <v>315</v>
      </c>
      <c r="D884" s="38" t="s">
        <v>216</v>
      </c>
      <c r="E884" s="38" t="s">
        <v>107</v>
      </c>
      <c r="F884" s="22" t="s">
        <v>330</v>
      </c>
    </row>
    <row r="885" spans="1:6">
      <c r="A885" s="38" t="s">
        <v>107</v>
      </c>
      <c r="B885" s="60" t="s">
        <v>707</v>
      </c>
      <c r="C885" s="38" t="s">
        <v>315</v>
      </c>
      <c r="D885" s="38" t="s">
        <v>216</v>
      </c>
      <c r="E885" s="38" t="s">
        <v>107</v>
      </c>
      <c r="F885" s="22" t="s">
        <v>330</v>
      </c>
    </row>
    <row r="886" spans="1:6">
      <c r="A886" s="38" t="s">
        <v>107</v>
      </c>
      <c r="B886" s="60" t="s">
        <v>708</v>
      </c>
      <c r="C886" s="38" t="s">
        <v>709</v>
      </c>
      <c r="D886" s="38" t="s">
        <v>114</v>
      </c>
      <c r="E886" s="38" t="s">
        <v>107</v>
      </c>
      <c r="F886" s="22" t="s">
        <v>330</v>
      </c>
    </row>
    <row r="887" spans="1:6">
      <c r="A887" s="38" t="s">
        <v>107</v>
      </c>
      <c r="B887" s="60" t="s">
        <v>710</v>
      </c>
      <c r="C887" s="38" t="s">
        <v>711</v>
      </c>
      <c r="D887" s="38" t="s">
        <v>114</v>
      </c>
      <c r="E887" s="38" t="s">
        <v>117</v>
      </c>
      <c r="F887" s="22" t="s">
        <v>330</v>
      </c>
    </row>
    <row r="888" spans="1:6">
      <c r="A888" s="38" t="s">
        <v>107</v>
      </c>
      <c r="B888" s="60" t="s">
        <v>712</v>
      </c>
      <c r="C888" s="38" t="s">
        <v>713</v>
      </c>
      <c r="D888" s="38" t="s">
        <v>114</v>
      </c>
      <c r="E888" s="38" t="s">
        <v>107</v>
      </c>
      <c r="F888" s="22" t="s">
        <v>330</v>
      </c>
    </row>
    <row r="889" spans="1:6" customFormat="1">
      <c r="A889" s="38" t="s">
        <v>107</v>
      </c>
      <c r="B889" s="60" t="s">
        <v>714</v>
      </c>
      <c r="C889" s="38" t="s">
        <v>713</v>
      </c>
      <c r="D889" s="38" t="s">
        <v>114</v>
      </c>
      <c r="E889" s="38" t="s">
        <v>107</v>
      </c>
      <c r="F889" s="22" t="s">
        <v>330</v>
      </c>
    </row>
    <row r="890" spans="1:6">
      <c r="A890" s="38" t="s">
        <v>107</v>
      </c>
      <c r="B890" s="60" t="s">
        <v>715</v>
      </c>
      <c r="C890" s="38" t="s">
        <v>716</v>
      </c>
      <c r="D890" s="38" t="s">
        <v>114</v>
      </c>
      <c r="E890" s="38" t="s">
        <v>117</v>
      </c>
      <c r="F890" s="22" t="s">
        <v>330</v>
      </c>
    </row>
    <row r="891" spans="1:6">
      <c r="A891" s="38" t="s">
        <v>107</v>
      </c>
      <c r="B891" s="60" t="s">
        <v>717</v>
      </c>
      <c r="C891" s="38" t="s">
        <v>716</v>
      </c>
      <c r="D891" s="38" t="s">
        <v>114</v>
      </c>
      <c r="E891" s="38" t="s">
        <v>117</v>
      </c>
      <c r="F891" s="22" t="s">
        <v>330</v>
      </c>
    </row>
    <row r="892" spans="1:6" hidden="1">
      <c r="A892" s="38" t="s">
        <v>107</v>
      </c>
      <c r="B892" s="60" t="s">
        <v>340</v>
      </c>
      <c r="C892" s="38" t="s">
        <v>356</v>
      </c>
      <c r="D892" s="38" t="s">
        <v>114</v>
      </c>
      <c r="E892" s="38" t="s">
        <v>117</v>
      </c>
      <c r="F892" s="22" t="s">
        <v>221</v>
      </c>
    </row>
    <row r="893" spans="1:6" hidden="1">
      <c r="A893" s="38" t="s">
        <v>107</v>
      </c>
      <c r="B893" s="60" t="s">
        <v>718</v>
      </c>
      <c r="C893" s="38" t="s">
        <v>315</v>
      </c>
      <c r="D893" s="38" t="s">
        <v>216</v>
      </c>
      <c r="E893" s="38" t="s">
        <v>107</v>
      </c>
      <c r="F893" s="22" t="s">
        <v>214</v>
      </c>
    </row>
    <row r="894" spans="1:6">
      <c r="A894" s="38" t="s">
        <v>107</v>
      </c>
      <c r="B894" s="60" t="s">
        <v>296</v>
      </c>
      <c r="C894" s="38" t="s">
        <v>719</v>
      </c>
      <c r="D894" s="38" t="s">
        <v>216</v>
      </c>
      <c r="E894" s="38" t="s">
        <v>107</v>
      </c>
      <c r="F894" s="22" t="s">
        <v>330</v>
      </c>
    </row>
    <row r="895" spans="1:6">
      <c r="A895" s="38" t="s">
        <v>107</v>
      </c>
      <c r="B895" s="60" t="s">
        <v>720</v>
      </c>
      <c r="C895" s="38" t="s">
        <v>719</v>
      </c>
      <c r="D895" s="38" t="s">
        <v>114</v>
      </c>
      <c r="E895" s="38" t="s">
        <v>117</v>
      </c>
      <c r="F895" s="22" t="s">
        <v>330</v>
      </c>
    </row>
    <row r="896" spans="1:6" customFormat="1">
      <c r="A896" s="38" t="s">
        <v>107</v>
      </c>
      <c r="B896" s="60" t="s">
        <v>303</v>
      </c>
      <c r="C896" s="38" t="s">
        <v>719</v>
      </c>
      <c r="D896" s="38" t="s">
        <v>114</v>
      </c>
      <c r="E896" s="38" t="s">
        <v>117</v>
      </c>
      <c r="F896" s="22" t="s">
        <v>330</v>
      </c>
    </row>
    <row r="897" spans="1:6">
      <c r="A897" s="38" t="s">
        <v>107</v>
      </c>
      <c r="B897" s="60" t="s">
        <v>294</v>
      </c>
      <c r="C897" s="38" t="s">
        <v>719</v>
      </c>
      <c r="D897" s="38" t="s">
        <v>216</v>
      </c>
      <c r="E897" s="38" t="s">
        <v>107</v>
      </c>
      <c r="F897" s="22" t="s">
        <v>330</v>
      </c>
    </row>
    <row r="898" spans="1:6" customFormat="1">
      <c r="A898" s="38" t="s">
        <v>107</v>
      </c>
      <c r="B898" s="60" t="s">
        <v>340</v>
      </c>
      <c r="C898" s="38" t="s">
        <v>719</v>
      </c>
      <c r="D898" s="38" t="s">
        <v>114</v>
      </c>
      <c r="E898" s="38" t="s">
        <v>117</v>
      </c>
      <c r="F898" s="22" t="s">
        <v>330</v>
      </c>
    </row>
    <row r="899" spans="1:6">
      <c r="A899" s="38" t="s">
        <v>107</v>
      </c>
      <c r="B899" s="60" t="s">
        <v>436</v>
      </c>
      <c r="C899" s="38" t="s">
        <v>719</v>
      </c>
      <c r="D899" s="38" t="s">
        <v>114</v>
      </c>
      <c r="E899" s="38" t="s">
        <v>107</v>
      </c>
      <c r="F899" s="22" t="s">
        <v>330</v>
      </c>
    </row>
    <row r="900" spans="1:6">
      <c r="A900" s="38" t="s">
        <v>107</v>
      </c>
      <c r="B900" s="60" t="s">
        <v>437</v>
      </c>
      <c r="C900" s="38" t="s">
        <v>719</v>
      </c>
      <c r="D900" s="38" t="s">
        <v>167</v>
      </c>
      <c r="E900" s="38" t="s">
        <v>117</v>
      </c>
      <c r="F900" s="22" t="s">
        <v>330</v>
      </c>
    </row>
    <row r="901" spans="1:6" hidden="1">
      <c r="A901" s="38" t="s">
        <v>117</v>
      </c>
      <c r="B901" s="60" t="s">
        <v>129</v>
      </c>
      <c r="C901" s="38" t="s">
        <v>719</v>
      </c>
      <c r="D901" s="38" t="s">
        <v>216</v>
      </c>
      <c r="E901" s="38" t="s">
        <v>107</v>
      </c>
      <c r="F901" s="22" t="s">
        <v>330</v>
      </c>
    </row>
    <row r="902" spans="1:6" hidden="1">
      <c r="A902" s="38" t="s">
        <v>117</v>
      </c>
      <c r="B902" s="60" t="s">
        <v>299</v>
      </c>
      <c r="C902" s="30" t="s">
        <v>719</v>
      </c>
      <c r="D902" s="38" t="s">
        <v>114</v>
      </c>
      <c r="E902" s="38" t="s">
        <v>117</v>
      </c>
      <c r="F902" s="22" t="s">
        <v>330</v>
      </c>
    </row>
    <row r="903" spans="1:6">
      <c r="A903" s="38" t="s">
        <v>107</v>
      </c>
      <c r="B903" s="60" t="s">
        <v>377</v>
      </c>
      <c r="C903" s="38" t="s">
        <v>719</v>
      </c>
      <c r="D903" s="38" t="s">
        <v>114</v>
      </c>
      <c r="E903" s="38" t="s">
        <v>107</v>
      </c>
      <c r="F903" s="22" t="s">
        <v>330</v>
      </c>
    </row>
    <row r="904" spans="1:6">
      <c r="A904" s="38" t="s">
        <v>107</v>
      </c>
      <c r="B904" s="60" t="s">
        <v>310</v>
      </c>
      <c r="C904" s="38" t="s">
        <v>719</v>
      </c>
      <c r="D904" s="38" t="s">
        <v>167</v>
      </c>
      <c r="E904" s="38" t="s">
        <v>117</v>
      </c>
      <c r="F904" s="22" t="s">
        <v>330</v>
      </c>
    </row>
    <row r="905" spans="1:6">
      <c r="A905" s="38" t="s">
        <v>107</v>
      </c>
      <c r="B905" s="60" t="s">
        <v>721</v>
      </c>
      <c r="C905" s="38" t="s">
        <v>315</v>
      </c>
      <c r="D905" s="38" t="s">
        <v>216</v>
      </c>
      <c r="E905" s="38" t="s">
        <v>107</v>
      </c>
      <c r="F905" s="22" t="s">
        <v>330</v>
      </c>
    </row>
    <row r="906" spans="1:6" hidden="1">
      <c r="A906" s="38" t="s">
        <v>117</v>
      </c>
      <c r="B906" s="60" t="s">
        <v>309</v>
      </c>
      <c r="C906" s="38" t="s">
        <v>719</v>
      </c>
      <c r="D906" s="38" t="s">
        <v>114</v>
      </c>
      <c r="E906" s="38" t="s">
        <v>117</v>
      </c>
      <c r="F906" s="22" t="s">
        <v>330</v>
      </c>
    </row>
    <row r="907" spans="1:6">
      <c r="A907" s="38" t="s">
        <v>107</v>
      </c>
      <c r="B907" s="60" t="s">
        <v>722</v>
      </c>
      <c r="C907" s="38" t="s">
        <v>723</v>
      </c>
      <c r="D907" s="38" t="s">
        <v>216</v>
      </c>
      <c r="E907" s="38" t="s">
        <v>107</v>
      </c>
      <c r="F907" s="22" t="s">
        <v>330</v>
      </c>
    </row>
    <row r="908" spans="1:6">
      <c r="A908" s="38" t="s">
        <v>107</v>
      </c>
      <c r="B908" s="60" t="s">
        <v>724</v>
      </c>
      <c r="C908" s="30" t="s">
        <v>723</v>
      </c>
      <c r="D908" s="38" t="s">
        <v>114</v>
      </c>
      <c r="E908" s="38" t="s">
        <v>117</v>
      </c>
      <c r="F908" s="22" t="s">
        <v>330</v>
      </c>
    </row>
    <row r="909" spans="1:6">
      <c r="A909" s="38" t="s">
        <v>107</v>
      </c>
      <c r="B909" s="60" t="s">
        <v>691</v>
      </c>
      <c r="C909" s="38" t="s">
        <v>315</v>
      </c>
      <c r="D909" s="38" t="s">
        <v>216</v>
      </c>
      <c r="E909" s="38" t="s">
        <v>107</v>
      </c>
      <c r="F909" s="22" t="s">
        <v>330</v>
      </c>
    </row>
    <row r="910" spans="1:6">
      <c r="A910" s="38" t="s">
        <v>107</v>
      </c>
      <c r="B910" s="60" t="s">
        <v>725</v>
      </c>
      <c r="C910" s="38" t="s">
        <v>315</v>
      </c>
      <c r="D910" s="38" t="s">
        <v>216</v>
      </c>
      <c r="E910" s="38" t="s">
        <v>107</v>
      </c>
      <c r="F910" s="22" t="s">
        <v>330</v>
      </c>
    </row>
    <row r="911" spans="1:6">
      <c r="A911" s="38" t="s">
        <v>107</v>
      </c>
      <c r="B911" s="60" t="s">
        <v>726</v>
      </c>
      <c r="C911" s="30" t="s">
        <v>719</v>
      </c>
      <c r="D911" s="38" t="s">
        <v>114</v>
      </c>
      <c r="E911" s="38" t="s">
        <v>117</v>
      </c>
      <c r="F911" s="22" t="s">
        <v>330</v>
      </c>
    </row>
    <row r="912" spans="1:6">
      <c r="A912" s="38" t="s">
        <v>107</v>
      </c>
      <c r="B912" s="60" t="s">
        <v>727</v>
      </c>
      <c r="C912" s="38" t="s">
        <v>728</v>
      </c>
      <c r="D912" s="38" t="s">
        <v>167</v>
      </c>
      <c r="E912" s="38" t="s">
        <v>117</v>
      </c>
      <c r="F912" s="22" t="s">
        <v>330</v>
      </c>
    </row>
    <row r="913" spans="1:6">
      <c r="A913" s="38" t="s">
        <v>107</v>
      </c>
      <c r="B913" s="60" t="s">
        <v>727</v>
      </c>
      <c r="C913" s="38" t="s">
        <v>729</v>
      </c>
      <c r="D913" s="38" t="s">
        <v>167</v>
      </c>
      <c r="E913" s="38" t="s">
        <v>117</v>
      </c>
      <c r="F913" s="22" t="s">
        <v>330</v>
      </c>
    </row>
    <row r="914" spans="1:6" customFormat="1">
      <c r="A914" s="38" t="s">
        <v>107</v>
      </c>
      <c r="B914" s="60" t="s">
        <v>730</v>
      </c>
      <c r="C914" s="38" t="s">
        <v>315</v>
      </c>
      <c r="D914" s="38" t="s">
        <v>216</v>
      </c>
      <c r="E914" s="38" t="s">
        <v>107</v>
      </c>
      <c r="F914" s="22" t="s">
        <v>330</v>
      </c>
    </row>
    <row r="915" spans="1:6">
      <c r="A915" s="38" t="s">
        <v>107</v>
      </c>
      <c r="B915" s="60" t="s">
        <v>727</v>
      </c>
      <c r="C915" s="38" t="s">
        <v>677</v>
      </c>
      <c r="D915" s="38" t="s">
        <v>167</v>
      </c>
      <c r="E915" s="38" t="s">
        <v>117</v>
      </c>
      <c r="F915" s="22" t="s">
        <v>330</v>
      </c>
    </row>
    <row r="916" spans="1:6">
      <c r="A916" s="38" t="s">
        <v>107</v>
      </c>
      <c r="B916" s="60" t="s">
        <v>727</v>
      </c>
      <c r="C916" s="38" t="s">
        <v>682</v>
      </c>
      <c r="D916" s="38" t="s">
        <v>167</v>
      </c>
      <c r="E916" s="38" t="s">
        <v>117</v>
      </c>
      <c r="F916" s="22" t="s">
        <v>330</v>
      </c>
    </row>
    <row r="917" spans="1:6">
      <c r="A917" s="38" t="s">
        <v>107</v>
      </c>
      <c r="B917" s="60" t="s">
        <v>477</v>
      </c>
      <c r="C917" s="38" t="s">
        <v>550</v>
      </c>
      <c r="D917" s="38" t="s">
        <v>114</v>
      </c>
      <c r="E917" s="38" t="s">
        <v>117</v>
      </c>
      <c r="F917" s="22" t="s">
        <v>330</v>
      </c>
    </row>
    <row r="918" spans="1:6">
      <c r="A918" s="38" t="s">
        <v>107</v>
      </c>
      <c r="B918" s="60" t="s">
        <v>555</v>
      </c>
      <c r="C918" s="38" t="s">
        <v>550</v>
      </c>
      <c r="D918" s="38" t="s">
        <v>114</v>
      </c>
      <c r="E918" s="38" t="s">
        <v>117</v>
      </c>
      <c r="F918" s="22" t="s">
        <v>330</v>
      </c>
    </row>
    <row r="919" spans="1:6">
      <c r="A919" s="38" t="s">
        <v>107</v>
      </c>
      <c r="B919" s="60" t="s">
        <v>727</v>
      </c>
      <c r="C919" s="38" t="s">
        <v>683</v>
      </c>
      <c r="D919" s="38" t="s">
        <v>167</v>
      </c>
      <c r="E919" s="38" t="s">
        <v>117</v>
      </c>
      <c r="F919" s="22" t="s">
        <v>330</v>
      </c>
    </row>
    <row r="920" spans="1:6">
      <c r="A920" s="38" t="s">
        <v>107</v>
      </c>
      <c r="B920" s="60" t="s">
        <v>296</v>
      </c>
      <c r="C920" s="38" t="s">
        <v>731</v>
      </c>
      <c r="D920" s="38" t="s">
        <v>216</v>
      </c>
      <c r="E920" s="38" t="s">
        <v>107</v>
      </c>
      <c r="F920" s="22" t="s">
        <v>330</v>
      </c>
    </row>
    <row r="921" spans="1:6">
      <c r="A921" s="38" t="s">
        <v>107</v>
      </c>
      <c r="B921" s="60" t="s">
        <v>732</v>
      </c>
      <c r="C921" s="38" t="s">
        <v>731</v>
      </c>
      <c r="D921" s="38" t="s">
        <v>114</v>
      </c>
      <c r="E921" s="38" t="s">
        <v>117</v>
      </c>
      <c r="F921" s="22" t="s">
        <v>330</v>
      </c>
    </row>
    <row r="922" spans="1:6">
      <c r="A922" s="38" t="s">
        <v>107</v>
      </c>
      <c r="B922" s="60" t="s">
        <v>129</v>
      </c>
      <c r="C922" s="38" t="s">
        <v>731</v>
      </c>
      <c r="D922" s="38" t="s">
        <v>216</v>
      </c>
      <c r="E922" s="38" t="s">
        <v>107</v>
      </c>
      <c r="F922" s="22" t="s">
        <v>330</v>
      </c>
    </row>
    <row r="923" spans="1:6">
      <c r="A923" s="38" t="s">
        <v>107</v>
      </c>
      <c r="B923" s="60" t="s">
        <v>299</v>
      </c>
      <c r="C923" s="38" t="s">
        <v>731</v>
      </c>
      <c r="D923" s="38" t="s">
        <v>114</v>
      </c>
      <c r="E923" s="38" t="s">
        <v>117</v>
      </c>
      <c r="F923" s="22" t="s">
        <v>330</v>
      </c>
    </row>
    <row r="924" spans="1:6">
      <c r="A924" s="38" t="s">
        <v>107</v>
      </c>
      <c r="B924" s="60" t="s">
        <v>309</v>
      </c>
      <c r="C924" s="38" t="s">
        <v>731</v>
      </c>
      <c r="D924" s="38" t="s">
        <v>114</v>
      </c>
      <c r="E924" s="38" t="s">
        <v>117</v>
      </c>
      <c r="F924" s="22" t="s">
        <v>330</v>
      </c>
    </row>
    <row r="925" spans="1:6">
      <c r="A925" s="38" t="s">
        <v>107</v>
      </c>
      <c r="B925" s="60" t="s">
        <v>309</v>
      </c>
      <c r="C925" s="38" t="s">
        <v>733</v>
      </c>
      <c r="D925" s="38" t="s">
        <v>114</v>
      </c>
      <c r="E925" s="38" t="s">
        <v>117</v>
      </c>
      <c r="F925" s="22" t="s">
        <v>330</v>
      </c>
    </row>
    <row r="926" spans="1:6">
      <c r="A926" s="38" t="s">
        <v>107</v>
      </c>
      <c r="B926" s="60" t="s">
        <v>547</v>
      </c>
      <c r="C926" s="38" t="s">
        <v>731</v>
      </c>
      <c r="D926" s="38" t="s">
        <v>114</v>
      </c>
      <c r="E926" s="38" t="s">
        <v>117</v>
      </c>
      <c r="F926" s="22" t="s">
        <v>330</v>
      </c>
    </row>
    <row r="927" spans="1:6">
      <c r="A927" s="116" t="s">
        <v>107</v>
      </c>
      <c r="B927" s="116" t="s">
        <v>734</v>
      </c>
      <c r="C927" s="118" t="s">
        <v>735</v>
      </c>
      <c r="D927" s="116" t="s">
        <v>114</v>
      </c>
      <c r="E927" s="116" t="s">
        <v>117</v>
      </c>
      <c r="F927" s="117" t="s">
        <v>330</v>
      </c>
    </row>
    <row r="928" spans="1:6">
      <c r="A928" s="116" t="s">
        <v>107</v>
      </c>
      <c r="B928" s="116" t="s">
        <v>736</v>
      </c>
      <c r="C928" s="118" t="s">
        <v>737</v>
      </c>
      <c r="D928" s="116" t="s">
        <v>114</v>
      </c>
      <c r="E928" s="116" t="s">
        <v>117</v>
      </c>
      <c r="F928" s="117" t="s">
        <v>330</v>
      </c>
    </row>
    <row r="929" spans="1:6">
      <c r="A929" s="38" t="s">
        <v>107</v>
      </c>
      <c r="B929" s="60" t="s">
        <v>296</v>
      </c>
      <c r="C929" s="38" t="s">
        <v>738</v>
      </c>
      <c r="D929" s="38" t="s">
        <v>216</v>
      </c>
      <c r="E929" s="38" t="s">
        <v>107</v>
      </c>
      <c r="F929" s="22" t="s">
        <v>330</v>
      </c>
    </row>
    <row r="930" spans="1:6">
      <c r="A930" s="38" t="s">
        <v>107</v>
      </c>
      <c r="B930" s="60" t="s">
        <v>720</v>
      </c>
      <c r="C930" s="38" t="s">
        <v>738</v>
      </c>
      <c r="D930" s="38" t="s">
        <v>114</v>
      </c>
      <c r="E930" s="38" t="s">
        <v>117</v>
      </c>
      <c r="F930" s="22" t="s">
        <v>330</v>
      </c>
    </row>
    <row r="931" spans="1:6">
      <c r="A931" s="38" t="s">
        <v>107</v>
      </c>
      <c r="B931" s="60" t="s">
        <v>377</v>
      </c>
      <c r="C931" s="38" t="s">
        <v>738</v>
      </c>
      <c r="D931" s="38" t="s">
        <v>114</v>
      </c>
      <c r="E931" s="38" t="s">
        <v>107</v>
      </c>
      <c r="F931" s="22" t="s">
        <v>330</v>
      </c>
    </row>
    <row r="932" spans="1:6">
      <c r="A932" s="38" t="s">
        <v>107</v>
      </c>
      <c r="B932" s="60" t="s">
        <v>310</v>
      </c>
      <c r="C932" s="38" t="s">
        <v>738</v>
      </c>
      <c r="D932" s="38" t="s">
        <v>167</v>
      </c>
      <c r="E932" s="38" t="s">
        <v>117</v>
      </c>
      <c r="F932" s="22" t="s">
        <v>330</v>
      </c>
    </row>
    <row r="933" spans="1:6" hidden="1">
      <c r="A933" s="38" t="s">
        <v>117</v>
      </c>
      <c r="B933" s="60" t="s">
        <v>309</v>
      </c>
      <c r="C933" s="38" t="s">
        <v>738</v>
      </c>
      <c r="D933" s="38" t="s">
        <v>114</v>
      </c>
      <c r="E933" s="38" t="s">
        <v>117</v>
      </c>
      <c r="F933" s="22" t="s">
        <v>330</v>
      </c>
    </row>
    <row r="934" spans="1:6">
      <c r="A934" s="38" t="s">
        <v>107</v>
      </c>
      <c r="B934" s="60" t="s">
        <v>436</v>
      </c>
      <c r="C934" s="38" t="s">
        <v>738</v>
      </c>
      <c r="D934" s="38" t="s">
        <v>114</v>
      </c>
      <c r="E934" s="38" t="s">
        <v>107</v>
      </c>
      <c r="F934" s="22" t="s">
        <v>330</v>
      </c>
    </row>
    <row r="935" spans="1:6">
      <c r="A935" s="38" t="s">
        <v>107</v>
      </c>
      <c r="B935" s="60" t="s">
        <v>437</v>
      </c>
      <c r="C935" s="38" t="s">
        <v>738</v>
      </c>
      <c r="D935" s="38" t="s">
        <v>167</v>
      </c>
      <c r="E935" s="38" t="s">
        <v>117</v>
      </c>
      <c r="F935" s="22" t="s">
        <v>330</v>
      </c>
    </row>
    <row r="936" spans="1:6" customFormat="1">
      <c r="A936" s="38" t="s">
        <v>107</v>
      </c>
      <c r="B936" s="60" t="s">
        <v>554</v>
      </c>
      <c r="C936" s="38" t="s">
        <v>427</v>
      </c>
      <c r="D936" s="38" t="s">
        <v>114</v>
      </c>
      <c r="E936" s="38" t="s">
        <v>117</v>
      </c>
      <c r="F936" s="22" t="s">
        <v>330</v>
      </c>
    </row>
    <row r="937" spans="1:6">
      <c r="A937" s="38" t="s">
        <v>107</v>
      </c>
      <c r="B937" s="60" t="s">
        <v>555</v>
      </c>
      <c r="C937" s="38" t="s">
        <v>475</v>
      </c>
      <c r="D937" s="38" t="s">
        <v>114</v>
      </c>
      <c r="E937" s="38" t="s">
        <v>117</v>
      </c>
      <c r="F937" s="22" t="s">
        <v>330</v>
      </c>
    </row>
    <row r="938" spans="1:6">
      <c r="A938" s="38" t="s">
        <v>107</v>
      </c>
      <c r="B938" s="60" t="s">
        <v>322</v>
      </c>
      <c r="C938" s="38" t="s">
        <v>739</v>
      </c>
      <c r="D938" s="38" t="s">
        <v>114</v>
      </c>
      <c r="E938" s="38" t="s">
        <v>117</v>
      </c>
      <c r="F938" s="22" t="s">
        <v>330</v>
      </c>
    </row>
    <row r="939" spans="1:6" hidden="1">
      <c r="A939" s="38" t="s">
        <v>117</v>
      </c>
      <c r="B939" s="60" t="s">
        <v>165</v>
      </c>
      <c r="C939" s="38" t="s">
        <v>566</v>
      </c>
      <c r="D939" s="38" t="s">
        <v>167</v>
      </c>
      <c r="E939" s="38" t="s">
        <v>117</v>
      </c>
      <c r="F939" s="22" t="s">
        <v>330</v>
      </c>
    </row>
    <row r="940" spans="1:6">
      <c r="A940" s="38" t="s">
        <v>107</v>
      </c>
      <c r="B940" s="60" t="s">
        <v>568</v>
      </c>
      <c r="C940" s="38" t="s">
        <v>740</v>
      </c>
      <c r="D940" s="38" t="s">
        <v>114</v>
      </c>
      <c r="E940" s="38" t="s">
        <v>117</v>
      </c>
      <c r="F940" s="22" t="s">
        <v>330</v>
      </c>
    </row>
    <row r="941" spans="1:6">
      <c r="A941" s="38" t="s">
        <v>107</v>
      </c>
      <c r="B941" s="60" t="s">
        <v>741</v>
      </c>
      <c r="C941" s="38" t="s">
        <v>742</v>
      </c>
      <c r="D941" s="38" t="s">
        <v>114</v>
      </c>
      <c r="E941" s="38" t="s">
        <v>117</v>
      </c>
      <c r="F941" s="22" t="s">
        <v>330</v>
      </c>
    </row>
    <row r="942" spans="1:6">
      <c r="A942" s="38" t="s">
        <v>107</v>
      </c>
      <c r="B942" s="60" t="s">
        <v>743</v>
      </c>
      <c r="C942" s="38" t="s">
        <v>315</v>
      </c>
      <c r="D942" s="38" t="s">
        <v>216</v>
      </c>
      <c r="E942" s="38" t="s">
        <v>107</v>
      </c>
      <c r="F942" s="22" t="s">
        <v>330</v>
      </c>
    </row>
    <row r="943" spans="1:6">
      <c r="A943" s="38" t="s">
        <v>107</v>
      </c>
      <c r="B943" s="60" t="s">
        <v>223</v>
      </c>
      <c r="C943" s="38" t="s">
        <v>744</v>
      </c>
      <c r="D943" s="38" t="s">
        <v>216</v>
      </c>
      <c r="E943" s="38" t="s">
        <v>107</v>
      </c>
      <c r="F943" s="22" t="s">
        <v>330</v>
      </c>
    </row>
    <row r="944" spans="1:6" customFormat="1">
      <c r="A944" s="38" t="s">
        <v>107</v>
      </c>
      <c r="B944" s="60" t="s">
        <v>232</v>
      </c>
      <c r="C944" s="38" t="s">
        <v>744</v>
      </c>
      <c r="D944" s="38" t="s">
        <v>114</v>
      </c>
      <c r="E944" s="38" t="s">
        <v>117</v>
      </c>
      <c r="F944" s="22" t="s">
        <v>330</v>
      </c>
    </row>
    <row r="945" spans="1:6">
      <c r="A945" s="38" t="s">
        <v>107</v>
      </c>
      <c r="B945" s="60" t="s">
        <v>233</v>
      </c>
      <c r="C945" s="38" t="s">
        <v>744</v>
      </c>
      <c r="D945" s="38" t="s">
        <v>114</v>
      </c>
      <c r="E945" s="38" t="s">
        <v>117</v>
      </c>
      <c r="F945" s="22" t="s">
        <v>330</v>
      </c>
    </row>
    <row r="946" spans="1:6" customFormat="1">
      <c r="A946" s="38" t="s">
        <v>107</v>
      </c>
      <c r="B946" s="60" t="s">
        <v>632</v>
      </c>
      <c r="C946" s="38" t="s">
        <v>744</v>
      </c>
      <c r="D946" s="38" t="s">
        <v>114</v>
      </c>
      <c r="E946" s="38" t="s">
        <v>107</v>
      </c>
      <c r="F946" s="22" t="s">
        <v>330</v>
      </c>
    </row>
    <row r="947" spans="1:6">
      <c r="A947" s="38" t="s">
        <v>107</v>
      </c>
      <c r="B947" s="60" t="s">
        <v>234</v>
      </c>
      <c r="C947" s="38" t="s">
        <v>744</v>
      </c>
      <c r="D947" s="38" t="s">
        <v>114</v>
      </c>
      <c r="E947" s="38" t="s">
        <v>117</v>
      </c>
      <c r="F947" s="22" t="s">
        <v>330</v>
      </c>
    </row>
    <row r="948" spans="1:6">
      <c r="A948" s="38" t="s">
        <v>107</v>
      </c>
      <c r="B948" s="60" t="s">
        <v>261</v>
      </c>
      <c r="C948" s="38" t="s">
        <v>744</v>
      </c>
      <c r="D948" s="38" t="s">
        <v>114</v>
      </c>
      <c r="E948" s="38" t="s">
        <v>117</v>
      </c>
      <c r="F948" s="22" t="s">
        <v>330</v>
      </c>
    </row>
    <row r="949" spans="1:6">
      <c r="A949" s="38" t="s">
        <v>107</v>
      </c>
      <c r="B949" s="60" t="s">
        <v>235</v>
      </c>
      <c r="C949" s="38" t="s">
        <v>744</v>
      </c>
      <c r="D949" s="38" t="s">
        <v>114</v>
      </c>
      <c r="E949" s="38" t="s">
        <v>117</v>
      </c>
      <c r="F949" s="22" t="s">
        <v>330</v>
      </c>
    </row>
    <row r="950" spans="1:6">
      <c r="A950" s="38" t="s">
        <v>107</v>
      </c>
      <c r="B950" s="60" t="s">
        <v>745</v>
      </c>
      <c r="C950" s="38" t="s">
        <v>746</v>
      </c>
      <c r="D950" s="38" t="s">
        <v>114</v>
      </c>
      <c r="E950" s="38" t="s">
        <v>117</v>
      </c>
      <c r="F950" s="22" t="s">
        <v>330</v>
      </c>
    </row>
    <row r="951" spans="1:6">
      <c r="A951" s="38" t="s">
        <v>107</v>
      </c>
      <c r="B951" s="60" t="s">
        <v>747</v>
      </c>
      <c r="C951" s="38" t="s">
        <v>703</v>
      </c>
      <c r="D951" s="38" t="s">
        <v>114</v>
      </c>
      <c r="E951" s="38" t="s">
        <v>107</v>
      </c>
      <c r="F951" s="22" t="s">
        <v>330</v>
      </c>
    </row>
    <row r="952" spans="1:6" customFormat="1" hidden="1">
      <c r="A952" s="38" t="s">
        <v>117</v>
      </c>
      <c r="B952" s="60" t="s">
        <v>748</v>
      </c>
      <c r="C952" s="38" t="s">
        <v>746</v>
      </c>
      <c r="D952" s="38" t="s">
        <v>114</v>
      </c>
      <c r="E952" s="38" t="s">
        <v>117</v>
      </c>
      <c r="F952" s="22" t="s">
        <v>330</v>
      </c>
    </row>
    <row r="953" spans="1:6">
      <c r="A953" s="38" t="s">
        <v>107</v>
      </c>
      <c r="B953" s="60" t="s">
        <v>749</v>
      </c>
      <c r="C953" s="38" t="s">
        <v>746</v>
      </c>
      <c r="D953" s="38" t="s">
        <v>114</v>
      </c>
      <c r="E953" s="38" t="s">
        <v>117</v>
      </c>
      <c r="F953" s="22" t="s">
        <v>330</v>
      </c>
    </row>
    <row r="954" spans="1:6">
      <c r="A954" s="38" t="s">
        <v>107</v>
      </c>
      <c r="B954" s="60" t="s">
        <v>749</v>
      </c>
      <c r="C954" s="38" t="s">
        <v>750</v>
      </c>
      <c r="D954" s="38" t="s">
        <v>114</v>
      </c>
      <c r="E954" s="38" t="s">
        <v>117</v>
      </c>
      <c r="F954" s="22" t="s">
        <v>330</v>
      </c>
    </row>
    <row r="955" spans="1:6">
      <c r="A955" s="38" t="s">
        <v>107</v>
      </c>
      <c r="B955" s="60" t="s">
        <v>751</v>
      </c>
      <c r="C955" s="38" t="s">
        <v>315</v>
      </c>
      <c r="D955" s="38" t="s">
        <v>216</v>
      </c>
      <c r="E955" s="38" t="s">
        <v>107</v>
      </c>
      <c r="F955" s="22" t="s">
        <v>330</v>
      </c>
    </row>
    <row r="956" spans="1:6">
      <c r="A956" s="38" t="s">
        <v>107</v>
      </c>
      <c r="B956" s="60" t="s">
        <v>727</v>
      </c>
      <c r="C956" s="38" t="s">
        <v>752</v>
      </c>
      <c r="D956" s="38" t="s">
        <v>167</v>
      </c>
      <c r="E956" s="38" t="s">
        <v>117</v>
      </c>
      <c r="F956" s="22" t="s">
        <v>330</v>
      </c>
    </row>
    <row r="957" spans="1:6">
      <c r="A957" s="38" t="s">
        <v>107</v>
      </c>
      <c r="B957" s="60" t="s">
        <v>436</v>
      </c>
      <c r="C957" s="38" t="s">
        <v>731</v>
      </c>
      <c r="D957" s="38" t="s">
        <v>114</v>
      </c>
      <c r="E957" s="38" t="s">
        <v>107</v>
      </c>
      <c r="F957" s="22" t="s">
        <v>330</v>
      </c>
    </row>
    <row r="958" spans="1:6">
      <c r="A958" s="38" t="s">
        <v>107</v>
      </c>
      <c r="B958" s="60" t="s">
        <v>437</v>
      </c>
      <c r="C958" s="38" t="s">
        <v>731</v>
      </c>
      <c r="D958" s="38" t="s">
        <v>167</v>
      </c>
      <c r="E958" s="38" t="s">
        <v>117</v>
      </c>
      <c r="F958" s="22" t="s">
        <v>330</v>
      </c>
    </row>
    <row r="959" spans="1:6">
      <c r="A959" s="38" t="s">
        <v>107</v>
      </c>
      <c r="B959" s="60" t="s">
        <v>753</v>
      </c>
      <c r="C959" s="38" t="s">
        <v>746</v>
      </c>
      <c r="D959" s="38" t="s">
        <v>114</v>
      </c>
      <c r="E959" s="38" t="s">
        <v>117</v>
      </c>
      <c r="F959" s="22" t="s">
        <v>330</v>
      </c>
    </row>
    <row r="960" spans="1:6" customFormat="1">
      <c r="A960" s="38" t="s">
        <v>107</v>
      </c>
      <c r="B960" s="60" t="s">
        <v>754</v>
      </c>
      <c r="C960" s="38" t="s">
        <v>755</v>
      </c>
      <c r="D960" s="38" t="s">
        <v>114</v>
      </c>
      <c r="E960" s="38" t="s">
        <v>107</v>
      </c>
      <c r="F960" s="22" t="s">
        <v>330</v>
      </c>
    </row>
    <row r="961" spans="1:6">
      <c r="A961" s="38" t="s">
        <v>107</v>
      </c>
      <c r="B961" s="60" t="s">
        <v>756</v>
      </c>
      <c r="C961" s="38" t="s">
        <v>755</v>
      </c>
      <c r="D961" s="38" t="s">
        <v>167</v>
      </c>
      <c r="E961" s="38" t="s">
        <v>117</v>
      </c>
      <c r="F961" s="22" t="s">
        <v>330</v>
      </c>
    </row>
    <row r="962" spans="1:6" customFormat="1">
      <c r="A962" s="38" t="s">
        <v>107</v>
      </c>
      <c r="B962" s="60" t="s">
        <v>757</v>
      </c>
      <c r="C962" s="38" t="s">
        <v>315</v>
      </c>
      <c r="D962" s="38" t="s">
        <v>216</v>
      </c>
      <c r="E962" s="38" t="s">
        <v>107</v>
      </c>
      <c r="F962" s="22" t="s">
        <v>330</v>
      </c>
    </row>
    <row r="963" spans="1:6">
      <c r="A963" s="38" t="s">
        <v>107</v>
      </c>
      <c r="B963" s="60" t="s">
        <v>758</v>
      </c>
      <c r="C963" s="38" t="s">
        <v>315</v>
      </c>
      <c r="D963" s="38" t="s">
        <v>216</v>
      </c>
      <c r="E963" s="38" t="s">
        <v>107</v>
      </c>
      <c r="F963" s="22" t="s">
        <v>330</v>
      </c>
    </row>
    <row r="964" spans="1:6">
      <c r="A964" s="38" t="s">
        <v>107</v>
      </c>
      <c r="B964" s="60" t="s">
        <v>702</v>
      </c>
      <c r="C964" s="38" t="s">
        <v>759</v>
      </c>
      <c r="D964" s="38" t="s">
        <v>216</v>
      </c>
      <c r="E964" s="38" t="s">
        <v>107</v>
      </c>
      <c r="F964" s="22" t="s">
        <v>330</v>
      </c>
    </row>
    <row r="965" spans="1:6">
      <c r="A965" s="38" t="s">
        <v>107</v>
      </c>
      <c r="B965" s="60" t="s">
        <v>704</v>
      </c>
      <c r="C965" s="30" t="s">
        <v>759</v>
      </c>
      <c r="D965" s="38" t="s">
        <v>114</v>
      </c>
      <c r="E965" s="38" t="s">
        <v>117</v>
      </c>
      <c r="F965" s="22" t="s">
        <v>330</v>
      </c>
    </row>
    <row r="966" spans="1:6">
      <c r="A966" s="38" t="s">
        <v>107</v>
      </c>
      <c r="B966" s="60" t="s">
        <v>760</v>
      </c>
      <c r="C966" s="30" t="s">
        <v>759</v>
      </c>
      <c r="D966" s="38" t="s">
        <v>114</v>
      </c>
      <c r="E966" s="38" t="s">
        <v>117</v>
      </c>
      <c r="F966" s="22" t="s">
        <v>330</v>
      </c>
    </row>
    <row r="967" spans="1:6">
      <c r="A967" s="38" t="s">
        <v>107</v>
      </c>
      <c r="B967" s="60" t="s">
        <v>761</v>
      </c>
      <c r="C967" s="38" t="s">
        <v>759</v>
      </c>
      <c r="D967" s="38" t="s">
        <v>114</v>
      </c>
      <c r="E967" s="38" t="s">
        <v>107</v>
      </c>
      <c r="F967" s="22" t="s">
        <v>330</v>
      </c>
    </row>
    <row r="968" spans="1:6">
      <c r="A968" s="38" t="s">
        <v>107</v>
      </c>
      <c r="B968" s="60" t="s">
        <v>762</v>
      </c>
      <c r="C968" s="38" t="s">
        <v>759</v>
      </c>
      <c r="D968" s="38" t="s">
        <v>114</v>
      </c>
      <c r="E968" s="38" t="s">
        <v>117</v>
      </c>
      <c r="F968" s="22" t="s">
        <v>330</v>
      </c>
    </row>
    <row r="969" spans="1:6">
      <c r="A969" s="38" t="s">
        <v>107</v>
      </c>
      <c r="B969" s="60" t="s">
        <v>763</v>
      </c>
      <c r="C969" s="38" t="s">
        <v>315</v>
      </c>
      <c r="D969" s="38" t="s">
        <v>216</v>
      </c>
      <c r="E969" s="38" t="s">
        <v>107</v>
      </c>
      <c r="F969" s="22" t="s">
        <v>330</v>
      </c>
    </row>
    <row r="970" spans="1:6">
      <c r="A970" s="38" t="s">
        <v>107</v>
      </c>
      <c r="B970" s="60" t="s">
        <v>629</v>
      </c>
      <c r="C970" s="38" t="s">
        <v>764</v>
      </c>
      <c r="D970" s="38" t="s">
        <v>216</v>
      </c>
      <c r="E970" s="38" t="s">
        <v>107</v>
      </c>
      <c r="F970" s="22" t="s">
        <v>330</v>
      </c>
    </row>
    <row r="971" spans="1:6">
      <c r="A971" s="38" t="s">
        <v>107</v>
      </c>
      <c r="B971" s="60" t="s">
        <v>612</v>
      </c>
      <c r="C971" s="38" t="s">
        <v>764</v>
      </c>
      <c r="D971" s="38" t="s">
        <v>114</v>
      </c>
      <c r="E971" s="38" t="s">
        <v>117</v>
      </c>
      <c r="F971" s="22" t="s">
        <v>330</v>
      </c>
    </row>
    <row r="972" spans="1:6">
      <c r="A972" s="116" t="s">
        <v>107</v>
      </c>
      <c r="B972" s="116" t="s">
        <v>624</v>
      </c>
      <c r="C972" s="118" t="s">
        <v>740</v>
      </c>
      <c r="D972" s="116" t="s">
        <v>114</v>
      </c>
      <c r="E972" s="116" t="s">
        <v>107</v>
      </c>
      <c r="F972" s="117" t="s">
        <v>330</v>
      </c>
    </row>
    <row r="973" spans="1:6">
      <c r="A973" s="38" t="s">
        <v>107</v>
      </c>
      <c r="B973" s="60" t="s">
        <v>571</v>
      </c>
      <c r="C973" s="38" t="s">
        <v>740</v>
      </c>
      <c r="D973" s="38" t="s">
        <v>114</v>
      </c>
      <c r="E973" s="38" t="s">
        <v>107</v>
      </c>
      <c r="F973" s="22" t="s">
        <v>330</v>
      </c>
    </row>
    <row r="974" spans="1:6">
      <c r="A974" s="38" t="s">
        <v>107</v>
      </c>
      <c r="B974" s="60" t="s">
        <v>251</v>
      </c>
      <c r="C974" s="38" t="s">
        <v>765</v>
      </c>
      <c r="D974" s="38" t="s">
        <v>114</v>
      </c>
      <c r="E974" s="38" t="s">
        <v>117</v>
      </c>
      <c r="F974" s="22" t="s">
        <v>330</v>
      </c>
    </row>
    <row r="975" spans="1:6">
      <c r="A975" s="38" t="s">
        <v>107</v>
      </c>
      <c r="B975" s="60" t="s">
        <v>265</v>
      </c>
      <c r="C975" s="38" t="s">
        <v>766</v>
      </c>
      <c r="D975" s="38" t="s">
        <v>114</v>
      </c>
      <c r="E975" s="38" t="s">
        <v>117</v>
      </c>
      <c r="F975" s="22" t="s">
        <v>330</v>
      </c>
    </row>
    <row r="976" spans="1:6">
      <c r="A976" s="38" t="s">
        <v>107</v>
      </c>
      <c r="B976" s="60" t="s">
        <v>262</v>
      </c>
      <c r="C976" s="38" t="s">
        <v>765</v>
      </c>
      <c r="D976" s="38" t="s">
        <v>167</v>
      </c>
      <c r="E976" s="38" t="s">
        <v>117</v>
      </c>
      <c r="F976" s="22" t="s">
        <v>330</v>
      </c>
    </row>
    <row r="977" spans="1:6">
      <c r="A977" s="38" t="s">
        <v>107</v>
      </c>
      <c r="B977" s="60" t="s">
        <v>629</v>
      </c>
      <c r="C977" s="38" t="s">
        <v>591</v>
      </c>
      <c r="D977" s="38" t="s">
        <v>216</v>
      </c>
      <c r="E977" s="38" t="s">
        <v>107</v>
      </c>
      <c r="F977" s="22" t="s">
        <v>330</v>
      </c>
    </row>
    <row r="978" spans="1:6">
      <c r="A978" s="38" t="s">
        <v>107</v>
      </c>
      <c r="B978" s="60" t="s">
        <v>612</v>
      </c>
      <c r="C978" s="38" t="s">
        <v>591</v>
      </c>
      <c r="D978" s="38" t="s">
        <v>114</v>
      </c>
      <c r="E978" s="38" t="s">
        <v>117</v>
      </c>
      <c r="F978" s="22" t="s">
        <v>330</v>
      </c>
    </row>
    <row r="979" spans="1:6" customFormat="1">
      <c r="A979" s="38" t="s">
        <v>107</v>
      </c>
      <c r="B979" s="60" t="s">
        <v>702</v>
      </c>
      <c r="C979" s="38" t="s">
        <v>767</v>
      </c>
      <c r="D979" s="38" t="s">
        <v>216</v>
      </c>
      <c r="E979" s="38" t="s">
        <v>107</v>
      </c>
      <c r="F979" s="22" t="s">
        <v>330</v>
      </c>
    </row>
    <row r="980" spans="1:6">
      <c r="A980" s="38" t="s">
        <v>107</v>
      </c>
      <c r="B980" s="60" t="s">
        <v>704</v>
      </c>
      <c r="C980" s="30" t="s">
        <v>767</v>
      </c>
      <c r="D980" s="38" t="s">
        <v>114</v>
      </c>
      <c r="E980" s="38" t="s">
        <v>117</v>
      </c>
      <c r="F980" s="22" t="s">
        <v>330</v>
      </c>
    </row>
    <row r="981" spans="1:6">
      <c r="A981" s="38" t="s">
        <v>107</v>
      </c>
      <c r="B981" s="60" t="s">
        <v>768</v>
      </c>
      <c r="C981" s="30" t="s">
        <v>716</v>
      </c>
      <c r="D981" s="38" t="s">
        <v>114</v>
      </c>
      <c r="E981" s="38" t="s">
        <v>117</v>
      </c>
      <c r="F981" s="22" t="s">
        <v>330</v>
      </c>
    </row>
    <row r="982" spans="1:6">
      <c r="A982" s="38" t="s">
        <v>107</v>
      </c>
      <c r="B982" s="60" t="s">
        <v>296</v>
      </c>
      <c r="C982" s="38" t="s">
        <v>769</v>
      </c>
      <c r="D982" s="38" t="s">
        <v>216</v>
      </c>
      <c r="E982" s="38" t="s">
        <v>107</v>
      </c>
      <c r="F982" s="22" t="s">
        <v>330</v>
      </c>
    </row>
    <row r="983" spans="1:6">
      <c r="A983" s="38" t="s">
        <v>107</v>
      </c>
      <c r="B983" s="60" t="s">
        <v>768</v>
      </c>
      <c r="C983" s="30" t="s">
        <v>770</v>
      </c>
      <c r="D983" s="38" t="s">
        <v>114</v>
      </c>
      <c r="E983" s="38" t="s">
        <v>117</v>
      </c>
      <c r="F983" s="22" t="s">
        <v>330</v>
      </c>
    </row>
    <row r="984" spans="1:6" customFormat="1">
      <c r="A984" s="38" t="s">
        <v>107</v>
      </c>
      <c r="B984" s="60" t="s">
        <v>720</v>
      </c>
      <c r="C984" s="38" t="s">
        <v>769</v>
      </c>
      <c r="D984" s="38" t="s">
        <v>114</v>
      </c>
      <c r="E984" s="38" t="s">
        <v>117</v>
      </c>
      <c r="F984" s="22" t="s">
        <v>330</v>
      </c>
    </row>
    <row r="985" spans="1:6">
      <c r="A985" s="38" t="s">
        <v>107</v>
      </c>
      <c r="B985" s="60" t="s">
        <v>309</v>
      </c>
      <c r="C985" s="38" t="s">
        <v>769</v>
      </c>
      <c r="D985" s="38" t="s">
        <v>114</v>
      </c>
      <c r="E985" s="38" t="s">
        <v>117</v>
      </c>
      <c r="F985" s="22" t="s">
        <v>330</v>
      </c>
    </row>
    <row r="986" spans="1:6">
      <c r="A986" s="38" t="s">
        <v>107</v>
      </c>
      <c r="B986" s="60" t="s">
        <v>436</v>
      </c>
      <c r="C986" s="38" t="s">
        <v>771</v>
      </c>
      <c r="D986" s="38" t="s">
        <v>114</v>
      </c>
      <c r="E986" s="38" t="s">
        <v>107</v>
      </c>
      <c r="F986" s="22" t="s">
        <v>330</v>
      </c>
    </row>
    <row r="987" spans="1:6">
      <c r="A987" s="38" t="s">
        <v>107</v>
      </c>
      <c r="B987" s="60" t="s">
        <v>437</v>
      </c>
      <c r="C987" s="38" t="s">
        <v>769</v>
      </c>
      <c r="D987" s="38" t="s">
        <v>167</v>
      </c>
      <c r="E987" s="38" t="s">
        <v>117</v>
      </c>
      <c r="F987" s="22" t="s">
        <v>330</v>
      </c>
    </row>
    <row r="988" spans="1:6">
      <c r="A988" s="189" t="s">
        <v>107</v>
      </c>
      <c r="B988" s="189" t="s">
        <v>772</v>
      </c>
      <c r="C988" s="189" t="s">
        <v>770</v>
      </c>
      <c r="D988" s="189" t="s">
        <v>216</v>
      </c>
      <c r="E988" s="189" t="s">
        <v>107</v>
      </c>
      <c r="F988" s="22" t="s">
        <v>330</v>
      </c>
    </row>
    <row r="989" spans="1:6">
      <c r="A989" s="38" t="s">
        <v>107</v>
      </c>
      <c r="B989" s="60" t="s">
        <v>437</v>
      </c>
      <c r="C989" s="38" t="s">
        <v>773</v>
      </c>
      <c r="D989" s="38" t="s">
        <v>167</v>
      </c>
      <c r="E989" s="38" t="s">
        <v>117</v>
      </c>
      <c r="F989" s="22" t="s">
        <v>330</v>
      </c>
    </row>
    <row r="990" spans="1:6">
      <c r="A990" s="38" t="s">
        <v>107</v>
      </c>
      <c r="B990" s="60" t="s">
        <v>484</v>
      </c>
      <c r="C990" s="38" t="s">
        <v>774</v>
      </c>
      <c r="D990" s="38" t="s">
        <v>216</v>
      </c>
      <c r="E990" s="38" t="s">
        <v>107</v>
      </c>
      <c r="F990" s="22" t="s">
        <v>330</v>
      </c>
    </row>
    <row r="991" spans="1:6">
      <c r="A991" s="38" t="s">
        <v>107</v>
      </c>
      <c r="B991" s="60" t="s">
        <v>485</v>
      </c>
      <c r="C991" s="38" t="s">
        <v>774</v>
      </c>
      <c r="D991" s="38" t="s">
        <v>114</v>
      </c>
      <c r="E991" s="38" t="s">
        <v>117</v>
      </c>
      <c r="F991" s="22" t="s">
        <v>330</v>
      </c>
    </row>
    <row r="992" spans="1:6" customFormat="1">
      <c r="A992" s="38" t="s">
        <v>107</v>
      </c>
      <c r="B992" s="60" t="s">
        <v>436</v>
      </c>
      <c r="C992" s="38" t="s">
        <v>775</v>
      </c>
      <c r="D992" s="38" t="s">
        <v>114</v>
      </c>
      <c r="E992" s="38" t="s">
        <v>107</v>
      </c>
      <c r="F992" s="22" t="s">
        <v>330</v>
      </c>
    </row>
    <row r="993" spans="1:6">
      <c r="A993" s="38" t="s">
        <v>107</v>
      </c>
      <c r="B993" s="60" t="s">
        <v>437</v>
      </c>
      <c r="C993" s="38" t="s">
        <v>776</v>
      </c>
      <c r="D993" s="38" t="s">
        <v>167</v>
      </c>
      <c r="E993" s="38" t="s">
        <v>117</v>
      </c>
      <c r="F993" s="22" t="s">
        <v>330</v>
      </c>
    </row>
    <row r="994" spans="1:6" customFormat="1">
      <c r="A994" s="38" t="s">
        <v>107</v>
      </c>
      <c r="B994" s="60" t="s">
        <v>525</v>
      </c>
      <c r="C994" s="38" t="s">
        <v>774</v>
      </c>
      <c r="D994" s="38" t="s">
        <v>114</v>
      </c>
      <c r="E994" s="38" t="s">
        <v>117</v>
      </c>
      <c r="F994" s="22" t="s">
        <v>330</v>
      </c>
    </row>
    <row r="995" spans="1:6">
      <c r="A995" s="38" t="s">
        <v>107</v>
      </c>
      <c r="B995" s="60" t="s">
        <v>510</v>
      </c>
      <c r="C995" s="38" t="s">
        <v>777</v>
      </c>
      <c r="D995" s="38" t="s">
        <v>114</v>
      </c>
      <c r="E995" s="38" t="s">
        <v>107</v>
      </c>
      <c r="F995" s="22" t="s">
        <v>330</v>
      </c>
    </row>
    <row r="996" spans="1:6">
      <c r="A996" s="38" t="s">
        <v>107</v>
      </c>
      <c r="B996" s="60" t="s">
        <v>310</v>
      </c>
      <c r="C996" s="38" t="s">
        <v>769</v>
      </c>
      <c r="D996" s="38" t="s">
        <v>167</v>
      </c>
      <c r="E996" s="38" t="s">
        <v>117</v>
      </c>
      <c r="F996" s="22" t="s">
        <v>330</v>
      </c>
    </row>
    <row r="997" spans="1:6">
      <c r="A997" s="38" t="s">
        <v>107</v>
      </c>
      <c r="B997" s="60" t="s">
        <v>377</v>
      </c>
      <c r="C997" s="38" t="s">
        <v>769</v>
      </c>
      <c r="D997" s="38" t="s">
        <v>114</v>
      </c>
      <c r="E997" s="38" t="s">
        <v>107</v>
      </c>
      <c r="F997" s="22" t="s">
        <v>330</v>
      </c>
    </row>
    <row r="998" spans="1:6">
      <c r="A998" s="38" t="s">
        <v>107</v>
      </c>
      <c r="B998" s="60" t="s">
        <v>508</v>
      </c>
      <c r="C998" s="38" t="s">
        <v>572</v>
      </c>
      <c r="D998" s="38" t="s">
        <v>114</v>
      </c>
      <c r="E998" s="38" t="s">
        <v>117</v>
      </c>
      <c r="F998" s="22" t="s">
        <v>330</v>
      </c>
    </row>
    <row r="999" spans="1:6">
      <c r="A999" s="38" t="s">
        <v>107</v>
      </c>
      <c r="B999" s="60" t="s">
        <v>778</v>
      </c>
      <c r="C999" s="38" t="s">
        <v>769</v>
      </c>
      <c r="D999" s="38" t="s">
        <v>114</v>
      </c>
      <c r="E999" s="38" t="s">
        <v>107</v>
      </c>
      <c r="F999" s="22" t="s">
        <v>330</v>
      </c>
    </row>
    <row r="1000" spans="1:6">
      <c r="A1000" s="38" t="s">
        <v>107</v>
      </c>
      <c r="B1000" s="60" t="s">
        <v>265</v>
      </c>
      <c r="C1000" s="38" t="s">
        <v>676</v>
      </c>
      <c r="D1000" s="38" t="s">
        <v>114</v>
      </c>
      <c r="E1000" s="38" t="s">
        <v>107</v>
      </c>
      <c r="F1000" s="22" t="s">
        <v>330</v>
      </c>
    </row>
    <row r="1001" spans="1:6">
      <c r="A1001" s="38" t="s">
        <v>107</v>
      </c>
      <c r="B1001" s="60" t="s">
        <v>262</v>
      </c>
      <c r="C1001" s="38" t="s">
        <v>779</v>
      </c>
      <c r="D1001" s="38" t="s">
        <v>167</v>
      </c>
      <c r="E1001" s="38" t="s">
        <v>117</v>
      </c>
      <c r="F1001" s="22" t="s">
        <v>330</v>
      </c>
    </row>
    <row r="1002" spans="1:6">
      <c r="A1002" s="38" t="s">
        <v>107</v>
      </c>
      <c r="B1002" s="60" t="s">
        <v>165</v>
      </c>
      <c r="C1002" s="38" t="s">
        <v>573</v>
      </c>
      <c r="D1002" s="38" t="s">
        <v>167</v>
      </c>
      <c r="E1002" s="38" t="s">
        <v>117</v>
      </c>
      <c r="F1002" s="22" t="s">
        <v>330</v>
      </c>
    </row>
    <row r="1003" spans="1:6">
      <c r="A1003" s="38" t="s">
        <v>107</v>
      </c>
      <c r="B1003" s="60" t="s">
        <v>780</v>
      </c>
      <c r="C1003" s="38" t="s">
        <v>781</v>
      </c>
      <c r="D1003" s="38" t="s">
        <v>114</v>
      </c>
      <c r="E1003" s="38" t="s">
        <v>107</v>
      </c>
      <c r="F1003" s="22" t="s">
        <v>330</v>
      </c>
    </row>
    <row r="1004" spans="1:6" hidden="1">
      <c r="A1004" s="38" t="s">
        <v>107</v>
      </c>
      <c r="B1004" s="60" t="s">
        <v>782</v>
      </c>
      <c r="C1004" s="38" t="s">
        <v>783</v>
      </c>
      <c r="D1004" s="38" t="s">
        <v>114</v>
      </c>
      <c r="E1004" s="38" t="s">
        <v>107</v>
      </c>
      <c r="F1004" s="22" t="s">
        <v>214</v>
      </c>
    </row>
    <row r="1005" spans="1:6">
      <c r="A1005" s="38" t="s">
        <v>107</v>
      </c>
      <c r="B1005" s="60" t="s">
        <v>217</v>
      </c>
      <c r="C1005" s="38" t="s">
        <v>608</v>
      </c>
      <c r="D1005" s="38" t="s">
        <v>167</v>
      </c>
      <c r="E1005" s="38" t="s">
        <v>117</v>
      </c>
      <c r="F1005" s="22" t="s">
        <v>330</v>
      </c>
    </row>
    <row r="1006" spans="1:6">
      <c r="A1006" s="38" t="s">
        <v>107</v>
      </c>
      <c r="B1006" s="60" t="s">
        <v>217</v>
      </c>
      <c r="C1006" s="38" t="s">
        <v>609</v>
      </c>
      <c r="D1006" s="38" t="s">
        <v>167</v>
      </c>
      <c r="E1006" s="38" t="s">
        <v>117</v>
      </c>
      <c r="F1006" s="22" t="s">
        <v>330</v>
      </c>
    </row>
    <row r="1007" spans="1:6">
      <c r="A1007" s="38" t="s">
        <v>107</v>
      </c>
      <c r="B1007" s="60" t="s">
        <v>350</v>
      </c>
      <c r="C1007" s="38" t="s">
        <v>784</v>
      </c>
      <c r="D1007" s="38" t="s">
        <v>114</v>
      </c>
      <c r="E1007" s="38" t="s">
        <v>107</v>
      </c>
      <c r="F1007" s="22" t="s">
        <v>330</v>
      </c>
    </row>
    <row r="1008" spans="1:6" customFormat="1">
      <c r="A1008" s="38" t="s">
        <v>107</v>
      </c>
      <c r="B1008" s="60" t="s">
        <v>217</v>
      </c>
      <c r="C1008" s="38" t="s">
        <v>785</v>
      </c>
      <c r="D1008" s="38" t="s">
        <v>167</v>
      </c>
      <c r="E1008" s="38" t="s">
        <v>117</v>
      </c>
      <c r="F1008" s="22" t="s">
        <v>330</v>
      </c>
    </row>
    <row r="1009" spans="1:6">
      <c r="A1009" s="38" t="s">
        <v>107</v>
      </c>
      <c r="B1009" s="60" t="s">
        <v>217</v>
      </c>
      <c r="C1009" s="38" t="s">
        <v>786</v>
      </c>
      <c r="D1009" s="38" t="s">
        <v>167</v>
      </c>
      <c r="E1009" s="38" t="s">
        <v>117</v>
      </c>
      <c r="F1009" s="22" t="s">
        <v>330</v>
      </c>
    </row>
    <row r="1010" spans="1:6" customFormat="1">
      <c r="A1010" s="38" t="s">
        <v>107</v>
      </c>
      <c r="B1010" s="60" t="s">
        <v>217</v>
      </c>
      <c r="C1010" s="38" t="s">
        <v>787</v>
      </c>
      <c r="D1010" s="38" t="s">
        <v>167</v>
      </c>
      <c r="E1010" s="38" t="s">
        <v>117</v>
      </c>
      <c r="F1010" s="22" t="s">
        <v>330</v>
      </c>
    </row>
    <row r="1011" spans="1:6">
      <c r="A1011" s="38" t="s">
        <v>107</v>
      </c>
      <c r="B1011" s="60" t="s">
        <v>217</v>
      </c>
      <c r="C1011" s="38" t="s">
        <v>788</v>
      </c>
      <c r="D1011" s="38" t="s">
        <v>167</v>
      </c>
      <c r="E1011" s="38" t="s">
        <v>117</v>
      </c>
      <c r="F1011" s="22" t="s">
        <v>330</v>
      </c>
    </row>
    <row r="1012" spans="1:6">
      <c r="A1012" s="38" t="s">
        <v>107</v>
      </c>
      <c r="B1012" s="60" t="s">
        <v>217</v>
      </c>
      <c r="C1012" s="38" t="s">
        <v>789</v>
      </c>
      <c r="D1012" s="38" t="s">
        <v>167</v>
      </c>
      <c r="E1012" s="38" t="s">
        <v>117</v>
      </c>
      <c r="F1012" s="22" t="s">
        <v>330</v>
      </c>
    </row>
    <row r="1013" spans="1:6">
      <c r="A1013" s="38" t="s">
        <v>107</v>
      </c>
      <c r="B1013" s="60" t="s">
        <v>217</v>
      </c>
      <c r="C1013" s="38" t="s">
        <v>790</v>
      </c>
      <c r="D1013" s="38" t="s">
        <v>167</v>
      </c>
      <c r="E1013" s="38" t="s">
        <v>117</v>
      </c>
      <c r="F1013" s="22" t="s">
        <v>330</v>
      </c>
    </row>
    <row r="1014" spans="1:6">
      <c r="A1014" s="38" t="s">
        <v>107</v>
      </c>
      <c r="B1014" s="60" t="s">
        <v>217</v>
      </c>
      <c r="C1014" s="38" t="s">
        <v>791</v>
      </c>
      <c r="D1014" s="38" t="s">
        <v>167</v>
      </c>
      <c r="E1014" s="38" t="s">
        <v>117</v>
      </c>
      <c r="F1014" s="22" t="s">
        <v>330</v>
      </c>
    </row>
    <row r="1015" spans="1:6">
      <c r="A1015" s="38" t="s">
        <v>107</v>
      </c>
      <c r="B1015" s="60" t="s">
        <v>217</v>
      </c>
      <c r="C1015" s="38" t="s">
        <v>792</v>
      </c>
      <c r="D1015" s="38" t="s">
        <v>167</v>
      </c>
      <c r="E1015" s="38" t="s">
        <v>117</v>
      </c>
      <c r="F1015" s="22" t="s">
        <v>330</v>
      </c>
    </row>
    <row r="1016" spans="1:6">
      <c r="A1016" s="38" t="s">
        <v>107</v>
      </c>
      <c r="B1016" s="60" t="s">
        <v>217</v>
      </c>
      <c r="C1016" s="38" t="s">
        <v>793</v>
      </c>
      <c r="D1016" s="38" t="s">
        <v>167</v>
      </c>
      <c r="E1016" s="38" t="s">
        <v>117</v>
      </c>
      <c r="F1016" s="22" t="s">
        <v>330</v>
      </c>
    </row>
    <row r="1017" spans="1:6" customFormat="1">
      <c r="A1017" s="38" t="s">
        <v>107</v>
      </c>
      <c r="B1017" s="60" t="s">
        <v>217</v>
      </c>
      <c r="C1017" s="38" t="s">
        <v>794</v>
      </c>
      <c r="D1017" s="38" t="s">
        <v>167</v>
      </c>
      <c r="E1017" s="38" t="s">
        <v>117</v>
      </c>
      <c r="F1017" s="22" t="s">
        <v>330</v>
      </c>
    </row>
    <row r="1018" spans="1:6">
      <c r="A1018" s="38" t="s">
        <v>107</v>
      </c>
      <c r="B1018" s="60" t="s">
        <v>217</v>
      </c>
      <c r="C1018" s="38" t="s">
        <v>795</v>
      </c>
      <c r="D1018" s="38" t="s">
        <v>167</v>
      </c>
      <c r="E1018" s="38" t="s">
        <v>117</v>
      </c>
      <c r="F1018" s="22" t="s">
        <v>330</v>
      </c>
    </row>
    <row r="1019" spans="1:6">
      <c r="A1019" s="38" t="s">
        <v>107</v>
      </c>
      <c r="B1019" s="60" t="s">
        <v>217</v>
      </c>
      <c r="C1019" s="38" t="s">
        <v>796</v>
      </c>
      <c r="D1019" s="38" t="s">
        <v>167</v>
      </c>
      <c r="E1019" s="38" t="s">
        <v>117</v>
      </c>
      <c r="F1019" s="22" t="s">
        <v>330</v>
      </c>
    </row>
    <row r="1020" spans="1:6">
      <c r="A1020" s="38" t="s">
        <v>107</v>
      </c>
      <c r="B1020" s="60" t="s">
        <v>217</v>
      </c>
      <c r="C1020" s="38" t="s">
        <v>797</v>
      </c>
      <c r="D1020" s="38" t="s">
        <v>167</v>
      </c>
      <c r="E1020" s="38" t="s">
        <v>117</v>
      </c>
      <c r="F1020" s="22" t="s">
        <v>330</v>
      </c>
    </row>
    <row r="1021" spans="1:6">
      <c r="A1021" s="38" t="s">
        <v>107</v>
      </c>
      <c r="B1021" s="60" t="s">
        <v>217</v>
      </c>
      <c r="C1021" s="38" t="s">
        <v>798</v>
      </c>
      <c r="D1021" s="38" t="s">
        <v>167</v>
      </c>
      <c r="E1021" s="38" t="s">
        <v>117</v>
      </c>
      <c r="F1021" s="22" t="s">
        <v>330</v>
      </c>
    </row>
    <row r="1022" spans="1:6">
      <c r="A1022" s="38" t="s">
        <v>107</v>
      </c>
      <c r="B1022" s="60" t="s">
        <v>217</v>
      </c>
      <c r="C1022" s="38" t="s">
        <v>799</v>
      </c>
      <c r="D1022" s="38" t="s">
        <v>167</v>
      </c>
      <c r="E1022" s="38" t="s">
        <v>117</v>
      </c>
      <c r="F1022" s="22" t="s">
        <v>330</v>
      </c>
    </row>
    <row r="1023" spans="1:6">
      <c r="A1023" s="38" t="s">
        <v>107</v>
      </c>
      <c r="B1023" s="60" t="s">
        <v>217</v>
      </c>
      <c r="C1023" s="38" t="s">
        <v>800</v>
      </c>
      <c r="D1023" s="38" t="s">
        <v>167</v>
      </c>
      <c r="E1023" s="38" t="s">
        <v>117</v>
      </c>
      <c r="F1023" s="22" t="s">
        <v>330</v>
      </c>
    </row>
    <row r="1024" spans="1:6">
      <c r="A1024" s="38" t="s">
        <v>107</v>
      </c>
      <c r="B1024" s="60" t="s">
        <v>540</v>
      </c>
      <c r="C1024" s="38" t="s">
        <v>646</v>
      </c>
      <c r="D1024" s="38" t="s">
        <v>114</v>
      </c>
      <c r="E1024" s="38" t="s">
        <v>117</v>
      </c>
      <c r="F1024" s="22" t="s">
        <v>330</v>
      </c>
    </row>
    <row r="1025" spans="1:6" customFormat="1">
      <c r="A1025" s="38" t="s">
        <v>107</v>
      </c>
      <c r="B1025" s="60" t="s">
        <v>749</v>
      </c>
      <c r="C1025" s="38" t="s">
        <v>801</v>
      </c>
      <c r="D1025" s="38" t="s">
        <v>114</v>
      </c>
      <c r="E1025" s="38" t="s">
        <v>117</v>
      </c>
      <c r="F1025" s="22" t="s">
        <v>330</v>
      </c>
    </row>
    <row r="1026" spans="1:6">
      <c r="A1026" s="38" t="s">
        <v>107</v>
      </c>
      <c r="B1026" s="60" t="s">
        <v>802</v>
      </c>
      <c r="C1026" s="38" t="s">
        <v>315</v>
      </c>
      <c r="D1026" s="38" t="s">
        <v>216</v>
      </c>
      <c r="E1026" s="38" t="s">
        <v>107</v>
      </c>
      <c r="F1026" s="22" t="s">
        <v>330</v>
      </c>
    </row>
    <row r="1027" spans="1:6">
      <c r="A1027" s="38" t="s">
        <v>107</v>
      </c>
      <c r="B1027" s="60" t="s">
        <v>803</v>
      </c>
      <c r="C1027" s="38" t="s">
        <v>784</v>
      </c>
      <c r="D1027" s="38" t="s">
        <v>114</v>
      </c>
      <c r="E1027" s="38" t="s">
        <v>107</v>
      </c>
      <c r="F1027" s="22" t="s">
        <v>330</v>
      </c>
    </row>
    <row r="1028" spans="1:6">
      <c r="A1028" s="38" t="s">
        <v>107</v>
      </c>
      <c r="B1028" s="60" t="s">
        <v>804</v>
      </c>
      <c r="C1028" s="38" t="s">
        <v>213</v>
      </c>
      <c r="D1028" s="38" t="s">
        <v>114</v>
      </c>
      <c r="E1028" s="38" t="s">
        <v>117</v>
      </c>
      <c r="F1028" s="22" t="s">
        <v>330</v>
      </c>
    </row>
    <row r="1029" spans="1:6">
      <c r="A1029" s="38" t="s">
        <v>107</v>
      </c>
      <c r="B1029" s="60" t="s">
        <v>587</v>
      </c>
      <c r="C1029" s="38" t="s">
        <v>805</v>
      </c>
      <c r="D1029" s="38" t="s">
        <v>167</v>
      </c>
      <c r="E1029" s="38" t="s">
        <v>117</v>
      </c>
      <c r="F1029" s="22" t="s">
        <v>330</v>
      </c>
    </row>
    <row r="1030" spans="1:6">
      <c r="A1030" s="38" t="s">
        <v>107</v>
      </c>
      <c r="B1030" s="60" t="s">
        <v>589</v>
      </c>
      <c r="C1030" s="38" t="s">
        <v>805</v>
      </c>
      <c r="D1030" s="38" t="s">
        <v>114</v>
      </c>
      <c r="E1030" s="38" t="s">
        <v>107</v>
      </c>
      <c r="F1030" s="22" t="s">
        <v>330</v>
      </c>
    </row>
    <row r="1031" spans="1:6">
      <c r="A1031" s="38" t="s">
        <v>107</v>
      </c>
      <c r="B1031" s="60" t="s">
        <v>806</v>
      </c>
      <c r="C1031" s="38" t="s">
        <v>807</v>
      </c>
      <c r="D1031" s="38" t="s">
        <v>114</v>
      </c>
      <c r="E1031" s="38" t="s">
        <v>117</v>
      </c>
      <c r="F1031" s="22" t="s">
        <v>330</v>
      </c>
    </row>
    <row r="1032" spans="1:6">
      <c r="A1032" s="38" t="s">
        <v>107</v>
      </c>
      <c r="B1032" s="60" t="s">
        <v>808</v>
      </c>
      <c r="C1032" s="38" t="s">
        <v>807</v>
      </c>
      <c r="D1032" s="38" t="s">
        <v>114</v>
      </c>
      <c r="E1032" s="38" t="s">
        <v>107</v>
      </c>
      <c r="F1032" s="22" t="s">
        <v>330</v>
      </c>
    </row>
    <row r="1033" spans="1:6" customFormat="1">
      <c r="A1033" s="38" t="s">
        <v>107</v>
      </c>
      <c r="B1033" s="60" t="s">
        <v>809</v>
      </c>
      <c r="C1033" s="38" t="s">
        <v>315</v>
      </c>
      <c r="D1033" s="38" t="s">
        <v>114</v>
      </c>
      <c r="E1033" s="38" t="s">
        <v>107</v>
      </c>
      <c r="F1033" s="22" t="s">
        <v>330</v>
      </c>
    </row>
    <row r="1034" spans="1:6">
      <c r="A1034" s="38" t="s">
        <v>107</v>
      </c>
      <c r="B1034" s="60" t="s">
        <v>810</v>
      </c>
      <c r="C1034" s="38" t="s">
        <v>807</v>
      </c>
      <c r="D1034" s="38" t="s">
        <v>216</v>
      </c>
      <c r="E1034" s="38" t="s">
        <v>107</v>
      </c>
      <c r="F1034" s="22" t="s">
        <v>330</v>
      </c>
    </row>
    <row r="1035" spans="1:6">
      <c r="A1035" s="38" t="s">
        <v>107</v>
      </c>
      <c r="B1035" s="60" t="s">
        <v>811</v>
      </c>
      <c r="C1035" s="38" t="s">
        <v>807</v>
      </c>
      <c r="D1035" s="38" t="s">
        <v>114</v>
      </c>
      <c r="E1035" s="38" t="s">
        <v>117</v>
      </c>
      <c r="F1035" s="22" t="s">
        <v>330</v>
      </c>
    </row>
    <row r="1036" spans="1:6">
      <c r="A1036" s="38" t="s">
        <v>107</v>
      </c>
      <c r="B1036" s="60" t="s">
        <v>753</v>
      </c>
      <c r="C1036" s="38" t="s">
        <v>750</v>
      </c>
      <c r="D1036" s="38" t="s">
        <v>114</v>
      </c>
      <c r="E1036" s="38" t="s">
        <v>117</v>
      </c>
      <c r="F1036" s="22" t="s">
        <v>330</v>
      </c>
    </row>
    <row r="1037" spans="1:6" hidden="1">
      <c r="A1037" s="38" t="s">
        <v>117</v>
      </c>
      <c r="B1037" s="60" t="s">
        <v>303</v>
      </c>
      <c r="C1037" s="38" t="s">
        <v>738</v>
      </c>
      <c r="D1037" s="38" t="s">
        <v>114</v>
      </c>
      <c r="E1037" s="38" t="s">
        <v>117</v>
      </c>
      <c r="F1037" s="22" t="s">
        <v>330</v>
      </c>
    </row>
    <row r="1038" spans="1:6">
      <c r="A1038" s="38" t="s">
        <v>107</v>
      </c>
      <c r="B1038" s="60" t="s">
        <v>253</v>
      </c>
      <c r="C1038" s="38" t="s">
        <v>582</v>
      </c>
      <c r="D1038" s="38" t="s">
        <v>167</v>
      </c>
      <c r="E1038" s="38" t="s">
        <v>117</v>
      </c>
      <c r="F1038" s="22" t="s">
        <v>330</v>
      </c>
    </row>
    <row r="1039" spans="1:6">
      <c r="A1039" s="38" t="s">
        <v>107</v>
      </c>
      <c r="B1039" s="60" t="s">
        <v>812</v>
      </c>
      <c r="C1039" s="38" t="s">
        <v>719</v>
      </c>
      <c r="D1039" s="38" t="s">
        <v>114</v>
      </c>
      <c r="E1039" s="38" t="s">
        <v>117</v>
      </c>
      <c r="F1039" s="22" t="s">
        <v>330</v>
      </c>
    </row>
    <row r="1040" spans="1:6">
      <c r="A1040" s="38" t="s">
        <v>107</v>
      </c>
      <c r="B1040" s="60" t="s">
        <v>813</v>
      </c>
      <c r="C1040" s="38" t="s">
        <v>805</v>
      </c>
      <c r="D1040" s="38" t="s">
        <v>114</v>
      </c>
      <c r="E1040" s="38" t="s">
        <v>107</v>
      </c>
      <c r="F1040" s="22" t="s">
        <v>330</v>
      </c>
    </row>
    <row r="1041" spans="1:6">
      <c r="A1041" s="38" t="s">
        <v>107</v>
      </c>
      <c r="B1041" s="60" t="s">
        <v>342</v>
      </c>
      <c r="C1041" s="38" t="s">
        <v>814</v>
      </c>
      <c r="D1041" s="38" t="s">
        <v>114</v>
      </c>
      <c r="E1041" s="38" t="s">
        <v>107</v>
      </c>
      <c r="F1041" s="22" t="s">
        <v>330</v>
      </c>
    </row>
    <row r="1042" spans="1:6">
      <c r="A1042" s="38" t="s">
        <v>107</v>
      </c>
      <c r="B1042" s="60" t="s">
        <v>612</v>
      </c>
      <c r="C1042" s="38" t="s">
        <v>815</v>
      </c>
      <c r="D1042" s="38" t="s">
        <v>114</v>
      </c>
      <c r="E1042" s="38" t="s">
        <v>117</v>
      </c>
      <c r="F1042" s="22" t="s">
        <v>330</v>
      </c>
    </row>
    <row r="1043" spans="1:6">
      <c r="A1043" s="38" t="s">
        <v>107</v>
      </c>
      <c r="B1043" s="60" t="s">
        <v>727</v>
      </c>
      <c r="C1043" s="38" t="s">
        <v>816</v>
      </c>
      <c r="D1043" s="38" t="s">
        <v>167</v>
      </c>
      <c r="E1043" s="38" t="s">
        <v>117</v>
      </c>
      <c r="F1043" s="22" t="s">
        <v>330</v>
      </c>
    </row>
    <row r="1044" spans="1:6">
      <c r="A1044" s="38" t="s">
        <v>107</v>
      </c>
      <c r="B1044" s="60" t="s">
        <v>727</v>
      </c>
      <c r="C1044" s="38" t="s">
        <v>817</v>
      </c>
      <c r="D1044" s="38" t="s">
        <v>167</v>
      </c>
      <c r="E1044" s="38" t="s">
        <v>117</v>
      </c>
      <c r="F1044" s="22" t="s">
        <v>330</v>
      </c>
    </row>
    <row r="1045" spans="1:6">
      <c r="A1045" s="38" t="s">
        <v>107</v>
      </c>
      <c r="B1045" s="60" t="s">
        <v>818</v>
      </c>
      <c r="C1045" s="38" t="s">
        <v>315</v>
      </c>
      <c r="D1045" s="38" t="s">
        <v>216</v>
      </c>
      <c r="E1045" s="38" t="s">
        <v>107</v>
      </c>
      <c r="F1045" s="22" t="s">
        <v>330</v>
      </c>
    </row>
    <row r="1046" spans="1:6">
      <c r="A1046" s="38" t="s">
        <v>107</v>
      </c>
      <c r="B1046" s="60" t="s">
        <v>518</v>
      </c>
      <c r="C1046" s="38" t="s">
        <v>588</v>
      </c>
      <c r="D1046" s="38" t="s">
        <v>114</v>
      </c>
      <c r="E1046" s="38" t="s">
        <v>117</v>
      </c>
      <c r="F1046" s="22" t="s">
        <v>330</v>
      </c>
    </row>
    <row r="1047" spans="1:6">
      <c r="A1047" s="38" t="s">
        <v>107</v>
      </c>
      <c r="B1047" s="60" t="s">
        <v>819</v>
      </c>
      <c r="C1047" s="38" t="s">
        <v>588</v>
      </c>
      <c r="D1047" s="38" t="s">
        <v>114</v>
      </c>
      <c r="E1047" s="38" t="s">
        <v>117</v>
      </c>
      <c r="F1047" s="22" t="s">
        <v>330</v>
      </c>
    </row>
    <row r="1048" spans="1:6" customFormat="1" hidden="1">
      <c r="A1048" s="38" t="s">
        <v>117</v>
      </c>
      <c r="B1048" s="60" t="s">
        <v>820</v>
      </c>
      <c r="C1048" s="38" t="s">
        <v>641</v>
      </c>
      <c r="D1048" s="38" t="s">
        <v>114</v>
      </c>
      <c r="E1048" s="38" t="s">
        <v>117</v>
      </c>
      <c r="F1048" s="22" t="s">
        <v>330</v>
      </c>
    </row>
    <row r="1049" spans="1:6">
      <c r="A1049" s="38" t="s">
        <v>107</v>
      </c>
      <c r="B1049" s="60" t="s">
        <v>821</v>
      </c>
      <c r="C1049" s="38" t="s">
        <v>315</v>
      </c>
      <c r="D1049" s="38" t="s">
        <v>216</v>
      </c>
      <c r="E1049" s="38" t="s">
        <v>107</v>
      </c>
      <c r="F1049" s="22" t="s">
        <v>330</v>
      </c>
    </row>
    <row r="1050" spans="1:6">
      <c r="A1050" s="38" t="s">
        <v>107</v>
      </c>
      <c r="B1050" s="60" t="s">
        <v>822</v>
      </c>
      <c r="C1050" s="38" t="s">
        <v>315</v>
      </c>
      <c r="D1050" s="38" t="s">
        <v>216</v>
      </c>
      <c r="E1050" s="38" t="s">
        <v>107</v>
      </c>
      <c r="F1050" s="22" t="s">
        <v>330</v>
      </c>
    </row>
    <row r="1051" spans="1:6">
      <c r="A1051" s="38" t="s">
        <v>107</v>
      </c>
      <c r="B1051" s="60" t="s">
        <v>823</v>
      </c>
      <c r="C1051" s="38" t="s">
        <v>315</v>
      </c>
      <c r="D1051" s="38" t="s">
        <v>216</v>
      </c>
      <c r="E1051" s="38" t="s">
        <v>107</v>
      </c>
      <c r="F1051" s="22" t="s">
        <v>330</v>
      </c>
    </row>
    <row r="1052" spans="1:6">
      <c r="A1052" s="38" t="s">
        <v>107</v>
      </c>
      <c r="B1052" s="60" t="s">
        <v>820</v>
      </c>
      <c r="C1052" s="38" t="s">
        <v>643</v>
      </c>
      <c r="D1052" s="38" t="s">
        <v>114</v>
      </c>
      <c r="E1052" s="38" t="s">
        <v>117</v>
      </c>
      <c r="F1052" s="22" t="s">
        <v>330</v>
      </c>
    </row>
    <row r="1053" spans="1:6">
      <c r="A1053" s="38" t="s">
        <v>107</v>
      </c>
      <c r="B1053" s="60" t="s">
        <v>820</v>
      </c>
      <c r="C1053" s="38" t="s">
        <v>644</v>
      </c>
      <c r="D1053" s="38" t="s">
        <v>114</v>
      </c>
      <c r="E1053" s="38" t="s">
        <v>117</v>
      </c>
      <c r="F1053" s="22" t="s">
        <v>330</v>
      </c>
    </row>
    <row r="1054" spans="1:6">
      <c r="A1054" s="38" t="s">
        <v>107</v>
      </c>
      <c r="B1054" s="60" t="s">
        <v>820</v>
      </c>
      <c r="C1054" s="38" t="s">
        <v>824</v>
      </c>
      <c r="D1054" s="38" t="s">
        <v>114</v>
      </c>
      <c r="E1054" s="38" t="s">
        <v>117</v>
      </c>
      <c r="F1054" s="22" t="s">
        <v>330</v>
      </c>
    </row>
    <row r="1055" spans="1:6">
      <c r="A1055" s="38" t="s">
        <v>107</v>
      </c>
      <c r="B1055" s="60" t="s">
        <v>820</v>
      </c>
      <c r="C1055" s="38" t="s">
        <v>825</v>
      </c>
      <c r="D1055" s="38" t="s">
        <v>114</v>
      </c>
      <c r="E1055" s="38" t="s">
        <v>117</v>
      </c>
      <c r="F1055" s="22" t="s">
        <v>330</v>
      </c>
    </row>
    <row r="1056" spans="1:6">
      <c r="A1056" s="38" t="s">
        <v>107</v>
      </c>
      <c r="B1056" s="60" t="s">
        <v>820</v>
      </c>
      <c r="C1056" s="38" t="s">
        <v>826</v>
      </c>
      <c r="D1056" s="38" t="s">
        <v>114</v>
      </c>
      <c r="E1056" s="38" t="s">
        <v>117</v>
      </c>
      <c r="F1056" s="22" t="s">
        <v>330</v>
      </c>
    </row>
    <row r="1057" spans="1:6">
      <c r="A1057" s="38" t="s">
        <v>107</v>
      </c>
      <c r="B1057" s="60" t="s">
        <v>296</v>
      </c>
      <c r="C1057" s="38" t="s">
        <v>827</v>
      </c>
      <c r="D1057" s="38" t="s">
        <v>216</v>
      </c>
      <c r="E1057" s="38" t="s">
        <v>107</v>
      </c>
      <c r="F1057" s="22" t="s">
        <v>330</v>
      </c>
    </row>
    <row r="1058" spans="1:6">
      <c r="A1058" s="38" t="s">
        <v>107</v>
      </c>
      <c r="B1058" s="60" t="s">
        <v>476</v>
      </c>
      <c r="C1058" s="38" t="s">
        <v>827</v>
      </c>
      <c r="D1058" s="38" t="s">
        <v>114</v>
      </c>
      <c r="E1058" s="38" t="s">
        <v>117</v>
      </c>
      <c r="F1058" s="22" t="s">
        <v>330</v>
      </c>
    </row>
    <row r="1059" spans="1:6">
      <c r="A1059" s="38" t="s">
        <v>107</v>
      </c>
      <c r="B1059" s="60" t="s">
        <v>555</v>
      </c>
      <c r="C1059" s="38" t="s">
        <v>827</v>
      </c>
      <c r="D1059" s="38" t="s">
        <v>114</v>
      </c>
      <c r="E1059" s="38" t="s">
        <v>117</v>
      </c>
      <c r="F1059" s="22" t="s">
        <v>330</v>
      </c>
    </row>
    <row r="1060" spans="1:6" hidden="1">
      <c r="A1060" s="38" t="s">
        <v>107</v>
      </c>
      <c r="B1060" s="60" t="s">
        <v>828</v>
      </c>
      <c r="C1060" s="38" t="s">
        <v>829</v>
      </c>
      <c r="D1060" s="38" t="s">
        <v>216</v>
      </c>
      <c r="E1060" s="38" t="s">
        <v>107</v>
      </c>
      <c r="F1060" s="22" t="s">
        <v>830</v>
      </c>
    </row>
    <row r="1061" spans="1:6" hidden="1">
      <c r="A1061" s="38" t="s">
        <v>107</v>
      </c>
      <c r="B1061" s="60" t="s">
        <v>831</v>
      </c>
      <c r="C1061" s="38" t="s">
        <v>829</v>
      </c>
      <c r="D1061" s="38" t="s">
        <v>114</v>
      </c>
      <c r="E1061" s="38" t="s">
        <v>117</v>
      </c>
      <c r="F1061" s="22" t="s">
        <v>830</v>
      </c>
    </row>
    <row r="1062" spans="1:6" hidden="1">
      <c r="A1062" s="38" t="s">
        <v>107</v>
      </c>
      <c r="B1062" s="60" t="s">
        <v>832</v>
      </c>
      <c r="C1062" s="38" t="s">
        <v>829</v>
      </c>
      <c r="D1062" s="38" t="s">
        <v>114</v>
      </c>
      <c r="E1062" s="38" t="s">
        <v>107</v>
      </c>
      <c r="F1062" s="22" t="s">
        <v>830</v>
      </c>
    </row>
    <row r="1063" spans="1:6" hidden="1">
      <c r="A1063" s="38" t="s">
        <v>107</v>
      </c>
      <c r="B1063" s="60" t="s">
        <v>833</v>
      </c>
      <c r="C1063" s="38" t="s">
        <v>829</v>
      </c>
      <c r="D1063" s="38" t="s">
        <v>114</v>
      </c>
      <c r="E1063" s="38" t="s">
        <v>117</v>
      </c>
      <c r="F1063" s="22" t="s">
        <v>830</v>
      </c>
    </row>
    <row r="1064" spans="1:6" hidden="1">
      <c r="A1064" s="38" t="s">
        <v>107</v>
      </c>
      <c r="B1064" s="60" t="s">
        <v>834</v>
      </c>
      <c r="C1064" s="38" t="s">
        <v>829</v>
      </c>
      <c r="D1064" s="38" t="s">
        <v>114</v>
      </c>
      <c r="E1064" s="38" t="s">
        <v>117</v>
      </c>
      <c r="F1064" s="22" t="s">
        <v>830</v>
      </c>
    </row>
    <row r="1065" spans="1:6">
      <c r="A1065" s="116" t="s">
        <v>107</v>
      </c>
      <c r="B1065" s="116" t="s">
        <v>835</v>
      </c>
      <c r="C1065" s="118" t="s">
        <v>836</v>
      </c>
      <c r="D1065" s="116" t="s">
        <v>114</v>
      </c>
      <c r="E1065" s="116" t="s">
        <v>117</v>
      </c>
      <c r="F1065" s="117" t="s">
        <v>330</v>
      </c>
    </row>
    <row r="1066" spans="1:6">
      <c r="A1066" s="38" t="s">
        <v>107</v>
      </c>
      <c r="B1066" s="60" t="s">
        <v>436</v>
      </c>
      <c r="C1066" s="38" t="s">
        <v>827</v>
      </c>
      <c r="D1066" s="38" t="s">
        <v>114</v>
      </c>
      <c r="E1066" s="38" t="s">
        <v>107</v>
      </c>
      <c r="F1066" s="22" t="s">
        <v>330</v>
      </c>
    </row>
    <row r="1067" spans="1:6">
      <c r="A1067" s="38" t="s">
        <v>107</v>
      </c>
      <c r="B1067" s="60" t="s">
        <v>437</v>
      </c>
      <c r="C1067" s="38" t="s">
        <v>827</v>
      </c>
      <c r="D1067" s="38" t="s">
        <v>167</v>
      </c>
      <c r="E1067" s="38" t="s">
        <v>117</v>
      </c>
      <c r="F1067" s="22" t="s">
        <v>330</v>
      </c>
    </row>
    <row r="1068" spans="1:6" hidden="1">
      <c r="A1068" s="38" t="s">
        <v>107</v>
      </c>
      <c r="B1068" s="60" t="s">
        <v>837</v>
      </c>
      <c r="C1068" s="38" t="s">
        <v>838</v>
      </c>
      <c r="D1068" s="38" t="s">
        <v>114</v>
      </c>
      <c r="E1068" s="38" t="s">
        <v>117</v>
      </c>
      <c r="F1068" s="22" t="s">
        <v>830</v>
      </c>
    </row>
    <row r="1069" spans="1:6" hidden="1">
      <c r="A1069" s="38" t="s">
        <v>107</v>
      </c>
      <c r="B1069" s="60" t="s">
        <v>839</v>
      </c>
      <c r="C1069" s="38" t="s">
        <v>829</v>
      </c>
      <c r="D1069" s="38" t="s">
        <v>114</v>
      </c>
      <c r="E1069" s="38" t="s">
        <v>107</v>
      </c>
      <c r="F1069" s="22" t="s">
        <v>830</v>
      </c>
    </row>
    <row r="1070" spans="1:6">
      <c r="A1070" s="38" t="s">
        <v>107</v>
      </c>
      <c r="B1070" s="60" t="s">
        <v>374</v>
      </c>
      <c r="C1070" s="38" t="s">
        <v>827</v>
      </c>
      <c r="D1070" s="38" t="s">
        <v>216</v>
      </c>
      <c r="E1070" s="38" t="s">
        <v>107</v>
      </c>
      <c r="F1070" s="22" t="s">
        <v>330</v>
      </c>
    </row>
    <row r="1071" spans="1:6" customFormat="1">
      <c r="A1071" s="38" t="s">
        <v>107</v>
      </c>
      <c r="B1071" s="60" t="s">
        <v>840</v>
      </c>
      <c r="C1071" s="38" t="s">
        <v>575</v>
      </c>
      <c r="D1071" s="38" t="s">
        <v>114</v>
      </c>
      <c r="E1071" s="38" t="s">
        <v>107</v>
      </c>
      <c r="F1071" s="22" t="s">
        <v>330</v>
      </c>
    </row>
    <row r="1072" spans="1:6" customFormat="1">
      <c r="A1072" s="38" t="s">
        <v>107</v>
      </c>
      <c r="B1072" s="60" t="s">
        <v>303</v>
      </c>
      <c r="C1072" s="38" t="s">
        <v>827</v>
      </c>
      <c r="D1072" s="38" t="s">
        <v>114</v>
      </c>
      <c r="E1072" s="38" t="s">
        <v>117</v>
      </c>
      <c r="F1072" s="22" t="s">
        <v>330</v>
      </c>
    </row>
    <row r="1073" spans="1:6" hidden="1">
      <c r="A1073" s="38" t="s">
        <v>107</v>
      </c>
      <c r="B1073" s="60" t="s">
        <v>841</v>
      </c>
      <c r="C1073" s="38" t="s">
        <v>838</v>
      </c>
      <c r="D1073" s="38" t="s">
        <v>114</v>
      </c>
      <c r="E1073" s="38" t="s">
        <v>117</v>
      </c>
      <c r="F1073" s="22" t="s">
        <v>830</v>
      </c>
    </row>
    <row r="1074" spans="1:6" hidden="1">
      <c r="A1074" s="38" t="s">
        <v>107</v>
      </c>
      <c r="B1074" s="60" t="s">
        <v>842</v>
      </c>
      <c r="C1074" s="38" t="s">
        <v>838</v>
      </c>
      <c r="D1074" s="38" t="s">
        <v>216</v>
      </c>
      <c r="E1074" s="38" t="s">
        <v>107</v>
      </c>
      <c r="F1074" s="22" t="s">
        <v>830</v>
      </c>
    </row>
    <row r="1075" spans="1:6" hidden="1">
      <c r="A1075" s="38" t="s">
        <v>107</v>
      </c>
      <c r="B1075" s="60" t="s">
        <v>324</v>
      </c>
      <c r="C1075" s="38" t="s">
        <v>838</v>
      </c>
      <c r="D1075" s="60" t="s">
        <v>216</v>
      </c>
      <c r="E1075" s="38" t="s">
        <v>107</v>
      </c>
      <c r="F1075" s="22" t="s">
        <v>830</v>
      </c>
    </row>
    <row r="1076" spans="1:6">
      <c r="A1076" s="38" t="s">
        <v>107</v>
      </c>
      <c r="B1076" s="60" t="s">
        <v>843</v>
      </c>
      <c r="C1076" s="38" t="s">
        <v>315</v>
      </c>
      <c r="D1076" s="38" t="s">
        <v>216</v>
      </c>
      <c r="E1076" s="38" t="s">
        <v>107</v>
      </c>
      <c r="F1076" s="22" t="s">
        <v>330</v>
      </c>
    </row>
    <row r="1077" spans="1:6" hidden="1">
      <c r="A1077" s="38" t="s">
        <v>107</v>
      </c>
      <c r="B1077" s="60" t="s">
        <v>319</v>
      </c>
      <c r="C1077" s="38" t="s">
        <v>838</v>
      </c>
      <c r="D1077" s="38" t="s">
        <v>216</v>
      </c>
      <c r="E1077" s="38" t="s">
        <v>107</v>
      </c>
      <c r="F1077" s="22" t="s">
        <v>830</v>
      </c>
    </row>
    <row r="1078" spans="1:6">
      <c r="A1078" s="38" t="s">
        <v>107</v>
      </c>
      <c r="B1078" s="60" t="s">
        <v>844</v>
      </c>
      <c r="C1078" s="38" t="s">
        <v>315</v>
      </c>
      <c r="D1078" s="38" t="s">
        <v>216</v>
      </c>
      <c r="E1078" s="38" t="s">
        <v>107</v>
      </c>
      <c r="F1078" s="22" t="s">
        <v>330</v>
      </c>
    </row>
    <row r="1079" spans="1:6">
      <c r="A1079" s="38" t="s">
        <v>107</v>
      </c>
      <c r="B1079" s="60" t="s">
        <v>308</v>
      </c>
      <c r="C1079" s="38" t="s">
        <v>738</v>
      </c>
      <c r="D1079" s="38" t="s">
        <v>114</v>
      </c>
      <c r="E1079" s="38" t="s">
        <v>107</v>
      </c>
      <c r="F1079" s="22" t="s">
        <v>330</v>
      </c>
    </row>
    <row r="1080" spans="1:6">
      <c r="A1080" s="38" t="s">
        <v>107</v>
      </c>
      <c r="B1080" s="60" t="s">
        <v>308</v>
      </c>
      <c r="C1080" s="38" t="s">
        <v>845</v>
      </c>
      <c r="D1080" s="38" t="s">
        <v>114</v>
      </c>
      <c r="E1080" s="38" t="s">
        <v>107</v>
      </c>
      <c r="F1080" s="22" t="s">
        <v>330</v>
      </c>
    </row>
    <row r="1081" spans="1:6">
      <c r="A1081" s="38" t="s">
        <v>107</v>
      </c>
      <c r="B1081" s="60" t="s">
        <v>350</v>
      </c>
      <c r="C1081" s="38" t="s">
        <v>549</v>
      </c>
      <c r="D1081" s="38" t="s">
        <v>216</v>
      </c>
      <c r="E1081" s="38" t="s">
        <v>107</v>
      </c>
      <c r="F1081" s="22" t="s">
        <v>330</v>
      </c>
    </row>
    <row r="1082" spans="1:6">
      <c r="A1082" s="38" t="s">
        <v>107</v>
      </c>
      <c r="B1082" s="60" t="s">
        <v>352</v>
      </c>
      <c r="C1082" s="38" t="s">
        <v>549</v>
      </c>
      <c r="D1082" s="38" t="s">
        <v>114</v>
      </c>
      <c r="E1082" s="38" t="s">
        <v>117</v>
      </c>
      <c r="F1082" s="22" t="s">
        <v>330</v>
      </c>
    </row>
    <row r="1083" spans="1:6" hidden="1">
      <c r="A1083" s="38" t="s">
        <v>107</v>
      </c>
      <c r="B1083" s="60" t="s">
        <v>265</v>
      </c>
      <c r="C1083" s="38" t="s">
        <v>846</v>
      </c>
      <c r="D1083" s="38" t="s">
        <v>114</v>
      </c>
      <c r="E1083" s="38" t="s">
        <v>107</v>
      </c>
      <c r="F1083" s="22" t="s">
        <v>830</v>
      </c>
    </row>
    <row r="1084" spans="1:6" hidden="1">
      <c r="A1084" s="38" t="s">
        <v>107</v>
      </c>
      <c r="B1084" s="60" t="s">
        <v>298</v>
      </c>
      <c r="C1084" s="38" t="s">
        <v>628</v>
      </c>
      <c r="D1084" s="38" t="s">
        <v>216</v>
      </c>
      <c r="E1084" s="38" t="s">
        <v>107</v>
      </c>
      <c r="F1084" s="22" t="s">
        <v>830</v>
      </c>
    </row>
    <row r="1085" spans="1:6" hidden="1">
      <c r="A1085" s="38" t="s">
        <v>107</v>
      </c>
      <c r="B1085" s="60" t="s">
        <v>272</v>
      </c>
      <c r="C1085" s="38" t="s">
        <v>627</v>
      </c>
      <c r="D1085" s="38" t="s">
        <v>167</v>
      </c>
      <c r="E1085" s="38" t="s">
        <v>117</v>
      </c>
      <c r="F1085" s="22" t="s">
        <v>830</v>
      </c>
    </row>
    <row r="1086" spans="1:6" hidden="1">
      <c r="A1086" s="38" t="s">
        <v>107</v>
      </c>
      <c r="B1086" s="60" t="s">
        <v>298</v>
      </c>
      <c r="C1086" s="38" t="s">
        <v>656</v>
      </c>
      <c r="D1086" s="38" t="s">
        <v>216</v>
      </c>
      <c r="E1086" s="38" t="s">
        <v>107</v>
      </c>
      <c r="F1086" s="22" t="s">
        <v>830</v>
      </c>
    </row>
    <row r="1087" spans="1:6" hidden="1">
      <c r="A1087" s="38" t="s">
        <v>107</v>
      </c>
      <c r="B1087" s="60" t="s">
        <v>272</v>
      </c>
      <c r="C1087" s="38" t="s">
        <v>628</v>
      </c>
      <c r="D1087" s="38" t="s">
        <v>167</v>
      </c>
      <c r="E1087" s="38" t="s">
        <v>117</v>
      </c>
      <c r="F1087" s="22" t="s">
        <v>830</v>
      </c>
    </row>
    <row r="1088" spans="1:6" hidden="1">
      <c r="A1088" s="38" t="s">
        <v>107</v>
      </c>
      <c r="B1088" s="60" t="s">
        <v>298</v>
      </c>
      <c r="C1088" s="38" t="s">
        <v>847</v>
      </c>
      <c r="D1088" s="38" t="s">
        <v>216</v>
      </c>
      <c r="E1088" s="38" t="s">
        <v>107</v>
      </c>
      <c r="F1088" s="22" t="s">
        <v>830</v>
      </c>
    </row>
    <row r="1089" spans="1:6" hidden="1">
      <c r="A1089" s="38" t="s">
        <v>107</v>
      </c>
      <c r="B1089" s="60" t="s">
        <v>272</v>
      </c>
      <c r="C1089" s="38" t="s">
        <v>656</v>
      </c>
      <c r="D1089" s="38" t="s">
        <v>167</v>
      </c>
      <c r="E1089" s="38" t="s">
        <v>117</v>
      </c>
      <c r="F1089" s="22" t="s">
        <v>830</v>
      </c>
    </row>
    <row r="1090" spans="1:6" hidden="1">
      <c r="A1090" s="38" t="s">
        <v>107</v>
      </c>
      <c r="B1090" s="60" t="s">
        <v>298</v>
      </c>
      <c r="C1090" s="38" t="s">
        <v>848</v>
      </c>
      <c r="D1090" s="38" t="s">
        <v>216</v>
      </c>
      <c r="E1090" s="38" t="s">
        <v>107</v>
      </c>
      <c r="F1090" s="22" t="s">
        <v>830</v>
      </c>
    </row>
    <row r="1091" spans="1:6" hidden="1">
      <c r="A1091" s="38" t="s">
        <v>107</v>
      </c>
      <c r="B1091" s="60" t="s">
        <v>272</v>
      </c>
      <c r="C1091" s="38" t="s">
        <v>847</v>
      </c>
      <c r="D1091" s="38" t="s">
        <v>167</v>
      </c>
      <c r="E1091" s="38" t="s">
        <v>117</v>
      </c>
      <c r="F1091" s="22" t="s">
        <v>830</v>
      </c>
    </row>
    <row r="1092" spans="1:6" hidden="1">
      <c r="A1092" s="38" t="s">
        <v>107</v>
      </c>
      <c r="B1092" s="60" t="s">
        <v>298</v>
      </c>
      <c r="C1092" s="38" t="s">
        <v>849</v>
      </c>
      <c r="D1092" s="38" t="s">
        <v>216</v>
      </c>
      <c r="E1092" s="38" t="s">
        <v>107</v>
      </c>
      <c r="F1092" s="22" t="s">
        <v>830</v>
      </c>
    </row>
    <row r="1093" spans="1:6" hidden="1">
      <c r="A1093" s="38" t="s">
        <v>107</v>
      </c>
      <c r="B1093" s="60" t="s">
        <v>272</v>
      </c>
      <c r="C1093" s="38" t="s">
        <v>848</v>
      </c>
      <c r="D1093" s="38" t="s">
        <v>167</v>
      </c>
      <c r="E1093" s="38" t="s">
        <v>117</v>
      </c>
      <c r="F1093" s="22" t="s">
        <v>830</v>
      </c>
    </row>
    <row r="1094" spans="1:6" hidden="1">
      <c r="A1094" s="38" t="s">
        <v>107</v>
      </c>
      <c r="B1094" s="60" t="s">
        <v>298</v>
      </c>
      <c r="C1094" s="38" t="s">
        <v>850</v>
      </c>
      <c r="D1094" s="38" t="s">
        <v>216</v>
      </c>
      <c r="E1094" s="38" t="s">
        <v>107</v>
      </c>
      <c r="F1094" s="22" t="s">
        <v>830</v>
      </c>
    </row>
    <row r="1095" spans="1:6" hidden="1">
      <c r="A1095" s="38" t="s">
        <v>107</v>
      </c>
      <c r="B1095" s="60" t="s">
        <v>272</v>
      </c>
      <c r="C1095" s="38" t="s">
        <v>849</v>
      </c>
      <c r="D1095" s="38" t="s">
        <v>167</v>
      </c>
      <c r="E1095" s="38" t="s">
        <v>117</v>
      </c>
      <c r="F1095" s="22" t="s">
        <v>830</v>
      </c>
    </row>
    <row r="1096" spans="1:6" hidden="1">
      <c r="A1096" s="38" t="s">
        <v>107</v>
      </c>
      <c r="B1096" s="60" t="s">
        <v>265</v>
      </c>
      <c r="C1096" s="38" t="s">
        <v>430</v>
      </c>
      <c r="D1096" s="38" t="s">
        <v>114</v>
      </c>
      <c r="E1096" s="38" t="s">
        <v>107</v>
      </c>
      <c r="F1096" s="22" t="s">
        <v>830</v>
      </c>
    </row>
    <row r="1097" spans="1:6" hidden="1">
      <c r="A1097" s="38" t="s">
        <v>107</v>
      </c>
      <c r="B1097" s="60" t="s">
        <v>851</v>
      </c>
      <c r="C1097" s="38" t="s">
        <v>852</v>
      </c>
      <c r="D1097" s="38" t="s">
        <v>114</v>
      </c>
      <c r="E1097" s="38" t="s">
        <v>107</v>
      </c>
      <c r="F1097" s="22" t="s">
        <v>830</v>
      </c>
    </row>
    <row r="1098" spans="1:6" hidden="1">
      <c r="A1098" s="38" t="s">
        <v>107</v>
      </c>
      <c r="B1098" s="60" t="s">
        <v>296</v>
      </c>
      <c r="C1098" s="38" t="s">
        <v>853</v>
      </c>
      <c r="D1098" s="38" t="s">
        <v>216</v>
      </c>
      <c r="E1098" s="38" t="s">
        <v>107</v>
      </c>
      <c r="F1098" s="22" t="s">
        <v>830</v>
      </c>
    </row>
    <row r="1099" spans="1:6" hidden="1">
      <c r="A1099" s="38" t="s">
        <v>107</v>
      </c>
      <c r="B1099" s="60" t="s">
        <v>727</v>
      </c>
      <c r="C1099" s="38" t="s">
        <v>854</v>
      </c>
      <c r="D1099" s="38" t="s">
        <v>167</v>
      </c>
      <c r="E1099" s="38" t="s">
        <v>117</v>
      </c>
      <c r="F1099" s="22" t="s">
        <v>830</v>
      </c>
    </row>
    <row r="1100" spans="1:6" hidden="1">
      <c r="A1100" s="38" t="s">
        <v>107</v>
      </c>
      <c r="B1100" s="60" t="s">
        <v>720</v>
      </c>
      <c r="C1100" s="38" t="s">
        <v>853</v>
      </c>
      <c r="D1100" s="38" t="s">
        <v>114</v>
      </c>
      <c r="E1100" s="38" t="s">
        <v>117</v>
      </c>
      <c r="F1100" s="22" t="s">
        <v>830</v>
      </c>
    </row>
    <row r="1101" spans="1:6" hidden="1">
      <c r="A1101" s="38" t="s">
        <v>107</v>
      </c>
      <c r="B1101" s="60" t="s">
        <v>855</v>
      </c>
      <c r="C1101" s="38" t="s">
        <v>853</v>
      </c>
      <c r="D1101" s="38" t="s">
        <v>114</v>
      </c>
      <c r="E1101" s="38" t="s">
        <v>117</v>
      </c>
      <c r="F1101" s="22" t="s">
        <v>830</v>
      </c>
    </row>
    <row r="1102" spans="1:6" hidden="1">
      <c r="A1102" s="38" t="s">
        <v>107</v>
      </c>
      <c r="B1102" s="60" t="s">
        <v>309</v>
      </c>
      <c r="C1102" s="38" t="s">
        <v>853</v>
      </c>
      <c r="D1102" s="38" t="s">
        <v>114</v>
      </c>
      <c r="E1102" s="38" t="s">
        <v>117</v>
      </c>
      <c r="F1102" s="22" t="s">
        <v>830</v>
      </c>
    </row>
    <row r="1103" spans="1:6" hidden="1">
      <c r="A1103" s="38" t="s">
        <v>107</v>
      </c>
      <c r="B1103" s="60" t="s">
        <v>347</v>
      </c>
      <c r="C1103" s="38" t="s">
        <v>486</v>
      </c>
      <c r="D1103" s="38" t="s">
        <v>114</v>
      </c>
      <c r="E1103" s="38" t="s">
        <v>117</v>
      </c>
      <c r="F1103" s="22" t="s">
        <v>830</v>
      </c>
    </row>
    <row r="1104" spans="1:6" hidden="1">
      <c r="A1104" s="38" t="s">
        <v>107</v>
      </c>
      <c r="B1104" s="60" t="s">
        <v>309</v>
      </c>
      <c r="C1104" s="38" t="s">
        <v>838</v>
      </c>
      <c r="D1104" s="38" t="s">
        <v>114</v>
      </c>
      <c r="E1104" s="38" t="s">
        <v>117</v>
      </c>
      <c r="F1104" s="22" t="s">
        <v>830</v>
      </c>
    </row>
    <row r="1105" spans="1:6" hidden="1">
      <c r="A1105" s="38" t="s">
        <v>107</v>
      </c>
      <c r="B1105" s="60" t="s">
        <v>350</v>
      </c>
      <c r="C1105" s="38" t="s">
        <v>486</v>
      </c>
      <c r="D1105" s="38" t="s">
        <v>216</v>
      </c>
      <c r="E1105" s="38" t="s">
        <v>107</v>
      </c>
      <c r="F1105" s="22" t="s">
        <v>830</v>
      </c>
    </row>
    <row r="1106" spans="1:6" hidden="1">
      <c r="A1106" s="38" t="s">
        <v>107</v>
      </c>
      <c r="B1106" s="60" t="s">
        <v>352</v>
      </c>
      <c r="C1106" s="38" t="s">
        <v>486</v>
      </c>
      <c r="D1106" s="38" t="s">
        <v>114</v>
      </c>
      <c r="E1106" s="38" t="s">
        <v>117</v>
      </c>
      <c r="F1106" s="22" t="s">
        <v>830</v>
      </c>
    </row>
    <row r="1107" spans="1:6">
      <c r="A1107" s="38" t="s">
        <v>107</v>
      </c>
      <c r="B1107" s="60" t="s">
        <v>856</v>
      </c>
      <c r="C1107" s="38" t="s">
        <v>807</v>
      </c>
      <c r="D1107" s="38" t="s">
        <v>114</v>
      </c>
      <c r="E1107" s="38" t="s">
        <v>117</v>
      </c>
      <c r="F1107" s="22" t="s">
        <v>330</v>
      </c>
    </row>
    <row r="1108" spans="1:6">
      <c r="A1108" s="38" t="s">
        <v>107</v>
      </c>
      <c r="B1108" s="60" t="s">
        <v>856</v>
      </c>
      <c r="C1108" s="38" t="s">
        <v>857</v>
      </c>
      <c r="D1108" s="38" t="s">
        <v>114</v>
      </c>
      <c r="E1108" s="38" t="s">
        <v>117</v>
      </c>
      <c r="F1108" s="22" t="s">
        <v>330</v>
      </c>
    </row>
    <row r="1109" spans="1:6">
      <c r="A1109" s="38" t="s">
        <v>107</v>
      </c>
      <c r="B1109" s="60" t="s">
        <v>856</v>
      </c>
      <c r="C1109" s="38" t="s">
        <v>858</v>
      </c>
      <c r="D1109" s="38" t="s">
        <v>114</v>
      </c>
      <c r="E1109" s="38" t="s">
        <v>117</v>
      </c>
      <c r="F1109" s="22" t="s">
        <v>330</v>
      </c>
    </row>
    <row r="1110" spans="1:6">
      <c r="A1110" s="38" t="s">
        <v>107</v>
      </c>
      <c r="B1110" s="60" t="s">
        <v>856</v>
      </c>
      <c r="C1110" s="38" t="s">
        <v>859</v>
      </c>
      <c r="D1110" s="38" t="s">
        <v>114</v>
      </c>
      <c r="E1110" s="38" t="s">
        <v>117</v>
      </c>
      <c r="F1110" s="22" t="s">
        <v>330</v>
      </c>
    </row>
    <row r="1111" spans="1:6">
      <c r="A1111" s="38" t="s">
        <v>107</v>
      </c>
      <c r="B1111" s="60" t="s">
        <v>856</v>
      </c>
      <c r="C1111" s="38" t="s">
        <v>860</v>
      </c>
      <c r="D1111" s="38" t="s">
        <v>114</v>
      </c>
      <c r="E1111" s="38" t="s">
        <v>117</v>
      </c>
      <c r="F1111" s="22" t="s">
        <v>330</v>
      </c>
    </row>
    <row r="1112" spans="1:6">
      <c r="A1112" s="38" t="s">
        <v>107</v>
      </c>
      <c r="B1112" s="60" t="s">
        <v>856</v>
      </c>
      <c r="C1112" s="38" t="s">
        <v>861</v>
      </c>
      <c r="D1112" s="38" t="s">
        <v>114</v>
      </c>
      <c r="E1112" s="38" t="s">
        <v>117</v>
      </c>
      <c r="F1112" s="22" t="s">
        <v>330</v>
      </c>
    </row>
    <row r="1113" spans="1:6">
      <c r="A1113" s="38" t="s">
        <v>107</v>
      </c>
      <c r="B1113" s="60" t="s">
        <v>856</v>
      </c>
      <c r="C1113" s="38" t="s">
        <v>862</v>
      </c>
      <c r="D1113" s="38" t="s">
        <v>114</v>
      </c>
      <c r="E1113" s="38" t="s">
        <v>117</v>
      </c>
      <c r="F1113" s="22" t="s">
        <v>330</v>
      </c>
    </row>
    <row r="1114" spans="1:6">
      <c r="A1114" s="38" t="s">
        <v>107</v>
      </c>
      <c r="B1114" s="60" t="s">
        <v>856</v>
      </c>
      <c r="C1114" s="38" t="s">
        <v>863</v>
      </c>
      <c r="D1114" s="38" t="s">
        <v>114</v>
      </c>
      <c r="E1114" s="38" t="s">
        <v>117</v>
      </c>
      <c r="F1114" s="22" t="s">
        <v>330</v>
      </c>
    </row>
    <row r="1115" spans="1:6">
      <c r="A1115" s="38" t="s">
        <v>107</v>
      </c>
      <c r="B1115" s="60" t="s">
        <v>856</v>
      </c>
      <c r="C1115" s="38" t="s">
        <v>864</v>
      </c>
      <c r="D1115" s="38" t="s">
        <v>114</v>
      </c>
      <c r="E1115" s="38" t="s">
        <v>117</v>
      </c>
      <c r="F1115" s="22" t="s">
        <v>330</v>
      </c>
    </row>
    <row r="1116" spans="1:6">
      <c r="A1116" s="38" t="s">
        <v>107</v>
      </c>
      <c r="B1116" s="60" t="s">
        <v>856</v>
      </c>
      <c r="C1116" s="38" t="s">
        <v>865</v>
      </c>
      <c r="D1116" s="38" t="s">
        <v>114</v>
      </c>
      <c r="E1116" s="38" t="s">
        <v>117</v>
      </c>
      <c r="F1116" s="22" t="s">
        <v>330</v>
      </c>
    </row>
    <row r="1117" spans="1:6">
      <c r="A1117" s="38" t="s">
        <v>107</v>
      </c>
      <c r="B1117" s="60" t="s">
        <v>866</v>
      </c>
      <c r="C1117" s="38" t="s">
        <v>719</v>
      </c>
      <c r="D1117" s="38" t="s">
        <v>114</v>
      </c>
      <c r="E1117" s="38" t="s">
        <v>117</v>
      </c>
      <c r="F1117" s="22" t="s">
        <v>330</v>
      </c>
    </row>
    <row r="1118" spans="1:6">
      <c r="A1118" s="38" t="s">
        <v>107</v>
      </c>
      <c r="B1118" s="60" t="s">
        <v>856</v>
      </c>
      <c r="C1118" s="38" t="s">
        <v>867</v>
      </c>
      <c r="D1118" s="38" t="s">
        <v>114</v>
      </c>
      <c r="E1118" s="38" t="s">
        <v>117</v>
      </c>
      <c r="F1118" s="22" t="s">
        <v>330</v>
      </c>
    </row>
    <row r="1119" spans="1:6">
      <c r="A1119" s="38" t="s">
        <v>107</v>
      </c>
      <c r="B1119" s="60" t="s">
        <v>856</v>
      </c>
      <c r="C1119" s="38" t="s">
        <v>868</v>
      </c>
      <c r="D1119" s="38" t="s">
        <v>114</v>
      </c>
      <c r="E1119" s="38" t="s">
        <v>117</v>
      </c>
      <c r="F1119" s="22" t="s">
        <v>330</v>
      </c>
    </row>
    <row r="1120" spans="1:6">
      <c r="A1120" s="38" t="s">
        <v>107</v>
      </c>
      <c r="B1120" s="60" t="s">
        <v>856</v>
      </c>
      <c r="C1120" s="38" t="s">
        <v>869</v>
      </c>
      <c r="D1120" s="38" t="s">
        <v>114</v>
      </c>
      <c r="E1120" s="38" t="s">
        <v>117</v>
      </c>
      <c r="F1120" s="22" t="s">
        <v>330</v>
      </c>
    </row>
    <row r="1121" spans="1:6">
      <c r="A1121" s="38" t="s">
        <v>107</v>
      </c>
      <c r="B1121" s="60" t="s">
        <v>856</v>
      </c>
      <c r="C1121" s="38" t="s">
        <v>870</v>
      </c>
      <c r="D1121" s="38" t="s">
        <v>114</v>
      </c>
      <c r="E1121" s="38" t="s">
        <v>117</v>
      </c>
      <c r="F1121" s="22" t="s">
        <v>330</v>
      </c>
    </row>
    <row r="1122" spans="1:6">
      <c r="A1122" s="38" t="s">
        <v>107</v>
      </c>
      <c r="B1122" s="60" t="s">
        <v>856</v>
      </c>
      <c r="C1122" s="38" t="s">
        <v>871</v>
      </c>
      <c r="D1122" s="38" t="s">
        <v>114</v>
      </c>
      <c r="E1122" s="38" t="s">
        <v>117</v>
      </c>
      <c r="F1122" s="22" t="s">
        <v>330</v>
      </c>
    </row>
    <row r="1123" spans="1:6">
      <c r="A1123" s="38" t="s">
        <v>107</v>
      </c>
      <c r="B1123" s="60" t="s">
        <v>856</v>
      </c>
      <c r="C1123" s="38" t="s">
        <v>872</v>
      </c>
      <c r="D1123" s="38" t="s">
        <v>114</v>
      </c>
      <c r="E1123" s="38" t="s">
        <v>117</v>
      </c>
      <c r="F1123" s="22" t="s">
        <v>330</v>
      </c>
    </row>
    <row r="1124" spans="1:6">
      <c r="A1124" s="38" t="s">
        <v>107</v>
      </c>
      <c r="B1124" s="60" t="s">
        <v>856</v>
      </c>
      <c r="C1124" s="38" t="s">
        <v>873</v>
      </c>
      <c r="D1124" s="38" t="s">
        <v>114</v>
      </c>
      <c r="E1124" s="38" t="s">
        <v>117</v>
      </c>
      <c r="F1124" s="22" t="s">
        <v>330</v>
      </c>
    </row>
    <row r="1125" spans="1:6">
      <c r="A1125" s="38" t="s">
        <v>107</v>
      </c>
      <c r="B1125" s="60" t="s">
        <v>874</v>
      </c>
      <c r="C1125" s="38" t="s">
        <v>315</v>
      </c>
      <c r="D1125" s="38" t="s">
        <v>216</v>
      </c>
      <c r="E1125" s="38" t="s">
        <v>107</v>
      </c>
      <c r="F1125" s="22" t="s">
        <v>330</v>
      </c>
    </row>
    <row r="1126" spans="1:6">
      <c r="A1126" s="38" t="s">
        <v>107</v>
      </c>
      <c r="B1126" s="60" t="s">
        <v>856</v>
      </c>
      <c r="C1126" s="38" t="s">
        <v>875</v>
      </c>
      <c r="D1126" s="38" t="s">
        <v>114</v>
      </c>
      <c r="E1126" s="38" t="s">
        <v>117</v>
      </c>
      <c r="F1126" s="22" t="s">
        <v>330</v>
      </c>
    </row>
    <row r="1127" spans="1:6">
      <c r="A1127" s="38" t="s">
        <v>107</v>
      </c>
      <c r="B1127" s="60" t="s">
        <v>856</v>
      </c>
      <c r="C1127" s="38" t="s">
        <v>876</v>
      </c>
      <c r="D1127" s="38" t="s">
        <v>114</v>
      </c>
      <c r="E1127" s="38" t="s">
        <v>117</v>
      </c>
      <c r="F1127" s="22" t="s">
        <v>330</v>
      </c>
    </row>
    <row r="1128" spans="1:6">
      <c r="A1128" s="38" t="s">
        <v>107</v>
      </c>
      <c r="B1128" s="60" t="s">
        <v>856</v>
      </c>
      <c r="C1128" s="38" t="s">
        <v>877</v>
      </c>
      <c r="D1128" s="38" t="s">
        <v>114</v>
      </c>
      <c r="E1128" s="38" t="s">
        <v>117</v>
      </c>
      <c r="F1128" s="22" t="s">
        <v>330</v>
      </c>
    </row>
    <row r="1129" spans="1:6">
      <c r="A1129" s="38" t="s">
        <v>107</v>
      </c>
      <c r="B1129" s="60" t="s">
        <v>856</v>
      </c>
      <c r="C1129" s="38" t="s">
        <v>878</v>
      </c>
      <c r="D1129" s="38" t="s">
        <v>114</v>
      </c>
      <c r="E1129" s="38" t="s">
        <v>117</v>
      </c>
      <c r="F1129" s="22" t="s">
        <v>330</v>
      </c>
    </row>
    <row r="1130" spans="1:6">
      <c r="A1130" s="38" t="s">
        <v>107</v>
      </c>
      <c r="B1130" s="60" t="s">
        <v>856</v>
      </c>
      <c r="C1130" s="38" t="s">
        <v>879</v>
      </c>
      <c r="D1130" s="38" t="s">
        <v>114</v>
      </c>
      <c r="E1130" s="38" t="s">
        <v>117</v>
      </c>
      <c r="F1130" s="22" t="s">
        <v>330</v>
      </c>
    </row>
    <row r="1131" spans="1:6">
      <c r="A1131" s="38" t="s">
        <v>107</v>
      </c>
      <c r="B1131" s="60" t="s">
        <v>856</v>
      </c>
      <c r="C1131" s="38" t="s">
        <v>880</v>
      </c>
      <c r="D1131" s="38" t="s">
        <v>114</v>
      </c>
      <c r="E1131" s="38" t="s">
        <v>117</v>
      </c>
      <c r="F1131" s="22" t="s">
        <v>330</v>
      </c>
    </row>
    <row r="1132" spans="1:6">
      <c r="A1132" s="38" t="s">
        <v>107</v>
      </c>
      <c r="B1132" s="60" t="s">
        <v>856</v>
      </c>
      <c r="C1132" s="38" t="s">
        <v>881</v>
      </c>
      <c r="D1132" s="38" t="s">
        <v>114</v>
      </c>
      <c r="E1132" s="38" t="s">
        <v>117</v>
      </c>
      <c r="F1132" s="22" t="s">
        <v>330</v>
      </c>
    </row>
    <row r="1133" spans="1:6">
      <c r="A1133" s="38" t="s">
        <v>107</v>
      </c>
      <c r="B1133" s="60" t="s">
        <v>856</v>
      </c>
      <c r="C1133" s="38" t="s">
        <v>882</v>
      </c>
      <c r="D1133" s="38" t="s">
        <v>114</v>
      </c>
      <c r="E1133" s="38" t="s">
        <v>117</v>
      </c>
      <c r="F1133" s="22" t="s">
        <v>330</v>
      </c>
    </row>
    <row r="1134" spans="1:6">
      <c r="A1134" s="38" t="s">
        <v>107</v>
      </c>
      <c r="B1134" s="60" t="s">
        <v>856</v>
      </c>
      <c r="C1134" s="38" t="s">
        <v>883</v>
      </c>
      <c r="D1134" s="38" t="s">
        <v>114</v>
      </c>
      <c r="E1134" s="38" t="s">
        <v>117</v>
      </c>
      <c r="F1134" s="22" t="s">
        <v>330</v>
      </c>
    </row>
    <row r="1135" spans="1:6">
      <c r="A1135" s="38" t="s">
        <v>107</v>
      </c>
      <c r="B1135" s="60" t="s">
        <v>856</v>
      </c>
      <c r="C1135" s="38" t="s">
        <v>884</v>
      </c>
      <c r="D1135" s="38" t="s">
        <v>114</v>
      </c>
      <c r="E1135" s="38" t="s">
        <v>117</v>
      </c>
      <c r="F1135" s="22" t="s">
        <v>330</v>
      </c>
    </row>
    <row r="1136" spans="1:6">
      <c r="A1136" s="38" t="s">
        <v>107</v>
      </c>
      <c r="B1136" s="60" t="s">
        <v>856</v>
      </c>
      <c r="C1136" s="38" t="s">
        <v>885</v>
      </c>
      <c r="D1136" s="38" t="s">
        <v>114</v>
      </c>
      <c r="E1136" s="38" t="s">
        <v>117</v>
      </c>
      <c r="F1136" s="22" t="s">
        <v>330</v>
      </c>
    </row>
    <row r="1137" spans="1:9">
      <c r="A1137" s="38" t="s">
        <v>107</v>
      </c>
      <c r="B1137" s="60" t="s">
        <v>856</v>
      </c>
      <c r="C1137" s="38" t="s">
        <v>886</v>
      </c>
      <c r="D1137" s="38" t="s">
        <v>114</v>
      </c>
      <c r="E1137" s="38" t="s">
        <v>117</v>
      </c>
      <c r="F1137" s="22" t="s">
        <v>330</v>
      </c>
    </row>
    <row r="1138" spans="1:9">
      <c r="A1138" s="38" t="s">
        <v>107</v>
      </c>
      <c r="B1138" s="60" t="s">
        <v>436</v>
      </c>
      <c r="C1138" s="38" t="s">
        <v>887</v>
      </c>
      <c r="D1138" s="38" t="s">
        <v>114</v>
      </c>
      <c r="E1138" s="38" t="s">
        <v>107</v>
      </c>
      <c r="F1138" s="22" t="s">
        <v>330</v>
      </c>
    </row>
    <row r="1139" spans="1:9">
      <c r="A1139" s="38" t="s">
        <v>107</v>
      </c>
      <c r="B1139" s="60" t="s">
        <v>437</v>
      </c>
      <c r="C1139" s="38" t="s">
        <v>845</v>
      </c>
      <c r="D1139" s="38" t="s">
        <v>167</v>
      </c>
      <c r="E1139" s="38" t="s">
        <v>117</v>
      </c>
      <c r="F1139" s="22" t="s">
        <v>330</v>
      </c>
    </row>
    <row r="1140" spans="1:9">
      <c r="A1140" s="38" t="s">
        <v>107</v>
      </c>
      <c r="B1140" s="60" t="s">
        <v>437</v>
      </c>
      <c r="C1140" s="38" t="s">
        <v>887</v>
      </c>
      <c r="D1140" s="38" t="s">
        <v>167</v>
      </c>
      <c r="E1140" s="38" t="s">
        <v>117</v>
      </c>
      <c r="F1140" s="22" t="s">
        <v>330</v>
      </c>
    </row>
    <row r="1141" spans="1:9">
      <c r="A1141" s="38" t="s">
        <v>107</v>
      </c>
      <c r="B1141" s="60" t="s">
        <v>888</v>
      </c>
      <c r="C1141" s="38" t="s">
        <v>315</v>
      </c>
      <c r="D1141" s="38" t="s">
        <v>216</v>
      </c>
      <c r="E1141" s="38" t="s">
        <v>107</v>
      </c>
      <c r="F1141" s="22" t="s">
        <v>330</v>
      </c>
    </row>
    <row r="1142" spans="1:9" hidden="1">
      <c r="A1142"/>
      <c r="B1142"/>
      <c r="C1142"/>
      <c r="D1142"/>
      <c r="E1142"/>
      <c r="F1142"/>
      <c r="G1142"/>
    </row>
    <row r="1143" spans="1:9" hidden="1">
      <c r="A1143"/>
      <c r="B1143"/>
      <c r="C1143"/>
      <c r="D1143"/>
      <c r="E1143"/>
      <c r="F1143"/>
      <c r="G1143"/>
      <c r="I1143" s="12" t="s">
        <v>889</v>
      </c>
    </row>
    <row r="1144" spans="1:9" hidden="1">
      <c r="A1144"/>
      <c r="B1144"/>
      <c r="C1144"/>
      <c r="D1144"/>
      <c r="E1144"/>
      <c r="F1144"/>
      <c r="G1144"/>
    </row>
    <row r="1145" spans="1:9" hidden="1">
      <c r="A1145"/>
      <c r="B1145"/>
      <c r="C1145"/>
      <c r="D1145"/>
      <c r="E1145"/>
      <c r="F1145"/>
      <c r="G1145"/>
    </row>
    <row r="1146" spans="1:9" hidden="1">
      <c r="A1146"/>
      <c r="B1146"/>
      <c r="C1146"/>
      <c r="D1146"/>
      <c r="E1146"/>
      <c r="F1146"/>
      <c r="G1146"/>
    </row>
    <row r="1147" spans="1:9" hidden="1">
      <c r="A1147"/>
      <c r="B1147"/>
      <c r="C1147"/>
      <c r="D1147"/>
      <c r="E1147"/>
      <c r="F1147"/>
      <c r="G1147"/>
    </row>
    <row r="1148" spans="1:9" ht="52.5" hidden="1" customHeight="1">
      <c r="A1148"/>
      <c r="B1148"/>
      <c r="C1148"/>
      <c r="D1148"/>
      <c r="E1148"/>
      <c r="F1148"/>
      <c r="G1148"/>
    </row>
    <row r="1149" spans="1:9" hidden="1">
      <c r="A1149"/>
      <c r="B1149"/>
      <c r="C1149"/>
      <c r="D1149"/>
      <c r="E1149"/>
      <c r="F1149"/>
      <c r="G1149"/>
    </row>
    <row r="1150" spans="1:9" hidden="1">
      <c r="A1150"/>
      <c r="B1150"/>
      <c r="C1150"/>
      <c r="D1150"/>
      <c r="E1150"/>
      <c r="F1150"/>
      <c r="G1150"/>
    </row>
    <row r="1151" spans="1:9" hidden="1">
      <c r="A1151"/>
      <c r="B1151"/>
      <c r="C1151"/>
      <c r="D1151"/>
      <c r="E1151"/>
      <c r="F1151"/>
      <c r="G1151"/>
    </row>
    <row r="1152" spans="1:9" hidden="1">
      <c r="A1152"/>
      <c r="B1152"/>
      <c r="C1152"/>
      <c r="D1152"/>
      <c r="E1152"/>
      <c r="F1152"/>
      <c r="G1152"/>
    </row>
    <row r="1153" spans="1:7" hidden="1">
      <c r="A1153"/>
      <c r="B1153"/>
      <c r="C1153"/>
      <c r="D1153"/>
      <c r="E1153"/>
      <c r="F1153"/>
      <c r="G1153"/>
    </row>
    <row r="1154" spans="1:7" hidden="1">
      <c r="A1154"/>
      <c r="B1154"/>
      <c r="C1154"/>
      <c r="D1154"/>
      <c r="E1154"/>
      <c r="F1154"/>
      <c r="G1154"/>
    </row>
    <row r="1155" spans="1:7" hidden="1">
      <c r="A1155"/>
      <c r="B1155"/>
      <c r="C1155"/>
      <c r="D1155"/>
      <c r="E1155"/>
      <c r="F1155"/>
      <c r="G1155"/>
    </row>
    <row r="1156" spans="1:7" hidden="1">
      <c r="A1156"/>
      <c r="B1156"/>
      <c r="C1156"/>
      <c r="D1156"/>
      <c r="E1156"/>
      <c r="F1156"/>
      <c r="G1156"/>
    </row>
    <row r="1157" spans="1:7" hidden="1">
      <c r="A1157"/>
      <c r="B1157"/>
      <c r="C1157"/>
      <c r="D1157"/>
      <c r="E1157"/>
      <c r="F1157"/>
      <c r="G1157"/>
    </row>
    <row r="1158" spans="1:7" hidden="1">
      <c r="A1158"/>
      <c r="B1158"/>
      <c r="C1158"/>
      <c r="D1158"/>
      <c r="E1158"/>
      <c r="F1158"/>
      <c r="G1158"/>
    </row>
    <row r="1159" spans="1:7" hidden="1">
      <c r="A1159"/>
      <c r="B1159"/>
      <c r="C1159"/>
      <c r="D1159"/>
      <c r="E1159"/>
      <c r="F1159"/>
      <c r="G1159"/>
    </row>
    <row r="1160" spans="1:7" hidden="1">
      <c r="A1160"/>
      <c r="B1160"/>
      <c r="C1160"/>
      <c r="D1160"/>
      <c r="E1160"/>
      <c r="F1160"/>
      <c r="G1160"/>
    </row>
    <row r="1161" spans="1:7" hidden="1">
      <c r="A1161"/>
      <c r="B1161"/>
      <c r="C1161"/>
      <c r="D1161"/>
      <c r="E1161"/>
      <c r="F1161"/>
      <c r="G1161"/>
    </row>
    <row r="1162" spans="1:7" hidden="1">
      <c r="A1162"/>
      <c r="B1162"/>
      <c r="C1162"/>
      <c r="D1162"/>
      <c r="E1162"/>
      <c r="F1162"/>
      <c r="G1162"/>
    </row>
    <row r="1163" spans="1:7" hidden="1">
      <c r="A1163"/>
      <c r="B1163"/>
      <c r="C1163"/>
      <c r="D1163"/>
      <c r="E1163"/>
      <c r="F1163"/>
      <c r="G1163"/>
    </row>
    <row r="1164" spans="1:7" hidden="1">
      <c r="A1164"/>
      <c r="B1164"/>
      <c r="C1164"/>
      <c r="D1164"/>
      <c r="E1164"/>
      <c r="F1164"/>
      <c r="G1164"/>
    </row>
    <row r="1165" spans="1:7" hidden="1">
      <c r="A1165"/>
      <c r="B1165"/>
      <c r="C1165"/>
      <c r="D1165"/>
      <c r="E1165"/>
      <c r="F1165"/>
      <c r="G1165"/>
    </row>
    <row r="1166" spans="1:7" hidden="1">
      <c r="A1166"/>
      <c r="B1166"/>
      <c r="C1166"/>
      <c r="D1166"/>
      <c r="E1166"/>
      <c r="F1166"/>
      <c r="G1166"/>
    </row>
    <row r="1167" spans="1:7" hidden="1">
      <c r="A1167"/>
      <c r="B1167"/>
      <c r="C1167"/>
      <c r="D1167"/>
      <c r="E1167"/>
      <c r="F1167"/>
      <c r="G1167"/>
    </row>
    <row r="1168" spans="1:7" hidden="1">
      <c r="A1168"/>
      <c r="B1168"/>
      <c r="C1168"/>
      <c r="D1168"/>
      <c r="E1168"/>
      <c r="F1168"/>
      <c r="G1168"/>
    </row>
    <row r="1169" spans="1:7" hidden="1">
      <c r="A1169"/>
      <c r="B1169"/>
      <c r="C1169"/>
      <c r="D1169"/>
      <c r="E1169"/>
      <c r="F1169"/>
      <c r="G1169"/>
    </row>
    <row r="1170" spans="1:7" hidden="1">
      <c r="A1170"/>
      <c r="B1170"/>
      <c r="C1170"/>
      <c r="D1170"/>
      <c r="E1170"/>
      <c r="F1170"/>
      <c r="G1170"/>
    </row>
    <row r="1171" spans="1:7" hidden="1">
      <c r="A1171"/>
      <c r="B1171"/>
      <c r="C1171"/>
      <c r="D1171"/>
      <c r="E1171"/>
      <c r="F1171"/>
      <c r="G1171"/>
    </row>
    <row r="1172" spans="1:7" hidden="1">
      <c r="A1172"/>
      <c r="B1172"/>
      <c r="C1172"/>
      <c r="D1172"/>
      <c r="E1172"/>
      <c r="F1172"/>
      <c r="G1172"/>
    </row>
    <row r="1173" spans="1:7" hidden="1">
      <c r="A1173"/>
      <c r="B1173"/>
      <c r="C1173"/>
      <c r="D1173"/>
      <c r="E1173"/>
      <c r="F1173"/>
      <c r="G1173"/>
    </row>
    <row r="1174" spans="1:7" hidden="1">
      <c r="A1174"/>
      <c r="B1174"/>
      <c r="C1174"/>
      <c r="D1174"/>
      <c r="E1174"/>
      <c r="F1174"/>
      <c r="G1174"/>
    </row>
    <row r="1175" spans="1:7" hidden="1">
      <c r="A1175"/>
      <c r="B1175"/>
      <c r="C1175"/>
      <c r="D1175"/>
      <c r="E1175"/>
      <c r="F1175"/>
      <c r="G1175"/>
    </row>
    <row r="1176" spans="1:7" hidden="1">
      <c r="A1176"/>
      <c r="B1176"/>
      <c r="C1176"/>
      <c r="D1176"/>
      <c r="E1176"/>
      <c r="F1176"/>
      <c r="G1176"/>
    </row>
    <row r="1177" spans="1:7" hidden="1">
      <c r="A1177"/>
      <c r="B1177"/>
      <c r="C1177"/>
      <c r="D1177"/>
      <c r="E1177"/>
      <c r="F1177"/>
      <c r="G1177"/>
    </row>
    <row r="1178" spans="1:7" hidden="1">
      <c r="A1178"/>
      <c r="B1178"/>
      <c r="C1178"/>
      <c r="D1178"/>
      <c r="E1178"/>
      <c r="F1178"/>
      <c r="G1178"/>
    </row>
    <row r="1179" spans="1:7" hidden="1">
      <c r="A1179"/>
      <c r="B1179"/>
      <c r="C1179"/>
      <c r="D1179"/>
      <c r="E1179"/>
      <c r="F1179"/>
      <c r="G1179"/>
    </row>
    <row r="1180" spans="1:7" hidden="1">
      <c r="A1180"/>
      <c r="B1180"/>
      <c r="C1180"/>
      <c r="D1180"/>
      <c r="E1180"/>
      <c r="F1180"/>
      <c r="G1180"/>
    </row>
    <row r="1181" spans="1:7" hidden="1">
      <c r="A1181"/>
      <c r="B1181"/>
      <c r="C1181"/>
      <c r="D1181"/>
      <c r="E1181"/>
      <c r="F1181"/>
      <c r="G1181"/>
    </row>
    <row r="1182" spans="1:7" hidden="1">
      <c r="A1182"/>
      <c r="B1182"/>
      <c r="C1182"/>
      <c r="D1182"/>
      <c r="E1182"/>
      <c r="F1182"/>
      <c r="G1182"/>
    </row>
    <row r="1183" spans="1:7" hidden="1">
      <c r="A1183"/>
      <c r="B1183"/>
      <c r="C1183"/>
      <c r="D1183"/>
      <c r="E1183"/>
      <c r="F1183"/>
      <c r="G1183"/>
    </row>
    <row r="1184" spans="1:7" hidden="1">
      <c r="A1184"/>
      <c r="B1184"/>
      <c r="C1184"/>
      <c r="D1184"/>
      <c r="E1184"/>
      <c r="F1184"/>
      <c r="G1184"/>
    </row>
    <row r="1185" spans="1:7" hidden="1">
      <c r="A1185"/>
      <c r="B1185"/>
      <c r="C1185"/>
      <c r="D1185"/>
      <c r="E1185"/>
      <c r="F1185"/>
      <c r="G1185"/>
    </row>
    <row r="1186" spans="1:7" hidden="1">
      <c r="A1186"/>
      <c r="B1186"/>
      <c r="C1186"/>
      <c r="D1186"/>
      <c r="E1186"/>
      <c r="F1186"/>
      <c r="G1186"/>
    </row>
    <row r="1187" spans="1:7" hidden="1">
      <c r="A1187"/>
      <c r="B1187"/>
      <c r="C1187"/>
      <c r="D1187"/>
      <c r="E1187"/>
      <c r="F1187"/>
      <c r="G1187"/>
    </row>
    <row r="1188" spans="1:7" hidden="1">
      <c r="A1188"/>
      <c r="B1188"/>
      <c r="C1188"/>
      <c r="D1188"/>
      <c r="E1188"/>
      <c r="F1188"/>
      <c r="G1188"/>
    </row>
    <row r="1189" spans="1:7" hidden="1">
      <c r="A1189"/>
      <c r="B1189"/>
      <c r="C1189"/>
      <c r="D1189"/>
      <c r="E1189"/>
      <c r="F1189"/>
      <c r="G1189"/>
    </row>
    <row r="1190" spans="1:7" hidden="1">
      <c r="A1190"/>
      <c r="B1190"/>
      <c r="C1190"/>
      <c r="D1190"/>
      <c r="E1190"/>
      <c r="F1190"/>
      <c r="G1190"/>
    </row>
    <row r="1191" spans="1:7" hidden="1">
      <c r="A1191"/>
      <c r="B1191"/>
      <c r="C1191"/>
      <c r="D1191"/>
      <c r="E1191"/>
      <c r="F1191"/>
      <c r="G1191"/>
    </row>
    <row r="1192" spans="1:7" hidden="1">
      <c r="A1192"/>
      <c r="B1192"/>
      <c r="C1192"/>
      <c r="D1192"/>
      <c r="E1192"/>
      <c r="F1192"/>
      <c r="G1192"/>
    </row>
    <row r="1193" spans="1:7" hidden="1">
      <c r="A1193"/>
      <c r="B1193"/>
      <c r="C1193"/>
      <c r="D1193"/>
      <c r="E1193"/>
      <c r="F1193"/>
      <c r="G1193"/>
    </row>
    <row r="1194" spans="1:7" hidden="1">
      <c r="A1194"/>
      <c r="B1194"/>
      <c r="C1194"/>
      <c r="D1194"/>
      <c r="E1194"/>
      <c r="F1194"/>
      <c r="G1194"/>
    </row>
    <row r="1195" spans="1:7" hidden="1">
      <c r="A1195"/>
      <c r="B1195"/>
      <c r="C1195"/>
      <c r="D1195"/>
      <c r="E1195"/>
      <c r="F1195"/>
      <c r="G1195"/>
    </row>
    <row r="1196" spans="1:7" hidden="1">
      <c r="A1196"/>
      <c r="B1196"/>
      <c r="C1196"/>
      <c r="D1196"/>
      <c r="E1196"/>
      <c r="F1196"/>
      <c r="G1196"/>
    </row>
    <row r="1197" spans="1:7" hidden="1">
      <c r="A1197"/>
      <c r="B1197"/>
      <c r="C1197"/>
      <c r="D1197"/>
      <c r="E1197"/>
      <c r="F1197"/>
      <c r="G1197"/>
    </row>
    <row r="1198" spans="1:7" hidden="1">
      <c r="A1198"/>
      <c r="B1198"/>
      <c r="C1198"/>
      <c r="D1198"/>
      <c r="E1198"/>
      <c r="F1198"/>
      <c r="G1198"/>
    </row>
    <row r="1199" spans="1:7" hidden="1">
      <c r="A1199"/>
      <c r="B1199"/>
      <c r="C1199"/>
      <c r="D1199"/>
      <c r="E1199"/>
      <c r="F1199"/>
      <c r="G1199"/>
    </row>
    <row r="1200" spans="1:7" hidden="1">
      <c r="A1200"/>
      <c r="B1200"/>
      <c r="C1200"/>
      <c r="D1200"/>
      <c r="E1200"/>
      <c r="F1200"/>
      <c r="G1200"/>
    </row>
    <row r="1201" spans="1:7" hidden="1">
      <c r="A1201"/>
      <c r="B1201"/>
      <c r="C1201"/>
      <c r="D1201"/>
      <c r="E1201"/>
      <c r="F1201"/>
      <c r="G1201"/>
    </row>
    <row r="1202" spans="1:7" hidden="1">
      <c r="A1202"/>
      <c r="B1202"/>
      <c r="C1202"/>
      <c r="D1202"/>
      <c r="E1202"/>
      <c r="F1202"/>
      <c r="G1202"/>
    </row>
    <row r="1203" spans="1:7" hidden="1">
      <c r="A1203"/>
      <c r="B1203"/>
      <c r="C1203"/>
      <c r="D1203"/>
      <c r="E1203"/>
      <c r="F1203"/>
      <c r="G1203"/>
    </row>
    <row r="1204" spans="1:7" hidden="1">
      <c r="A1204"/>
      <c r="B1204"/>
      <c r="C1204"/>
      <c r="D1204"/>
      <c r="E1204"/>
      <c r="F1204"/>
      <c r="G1204"/>
    </row>
    <row r="1205" spans="1:7" hidden="1">
      <c r="A1205"/>
      <c r="B1205"/>
      <c r="C1205"/>
      <c r="D1205"/>
      <c r="E1205"/>
      <c r="F1205"/>
      <c r="G1205"/>
    </row>
    <row r="1206" spans="1:7" hidden="1">
      <c r="A1206"/>
      <c r="B1206"/>
      <c r="C1206"/>
      <c r="D1206"/>
      <c r="E1206"/>
      <c r="F1206"/>
      <c r="G1206"/>
    </row>
    <row r="1207" spans="1:7" hidden="1">
      <c r="A1207"/>
      <c r="B1207"/>
      <c r="C1207"/>
      <c r="D1207"/>
      <c r="E1207"/>
      <c r="F1207"/>
      <c r="G1207"/>
    </row>
    <row r="1208" spans="1:7" hidden="1">
      <c r="A1208"/>
      <c r="B1208"/>
      <c r="C1208"/>
      <c r="D1208"/>
      <c r="E1208"/>
      <c r="F1208"/>
      <c r="G1208"/>
    </row>
    <row r="1209" spans="1:7" hidden="1">
      <c r="A1209"/>
      <c r="B1209"/>
      <c r="C1209"/>
      <c r="D1209"/>
      <c r="E1209"/>
      <c r="F1209"/>
      <c r="G1209"/>
    </row>
    <row r="1210" spans="1:7" hidden="1">
      <c r="A1210"/>
      <c r="B1210"/>
      <c r="C1210"/>
      <c r="D1210"/>
      <c r="E1210"/>
      <c r="F1210"/>
      <c r="G1210"/>
    </row>
    <row r="1211" spans="1:7" hidden="1">
      <c r="A1211"/>
      <c r="B1211"/>
      <c r="C1211"/>
      <c r="D1211"/>
      <c r="E1211"/>
      <c r="F1211"/>
      <c r="G1211"/>
    </row>
    <row r="1212" spans="1:7" hidden="1">
      <c r="A1212"/>
      <c r="B1212"/>
      <c r="C1212"/>
      <c r="D1212"/>
      <c r="E1212"/>
      <c r="F1212"/>
      <c r="G1212"/>
    </row>
    <row r="1213" spans="1:7" hidden="1">
      <c r="A1213"/>
      <c r="B1213"/>
      <c r="C1213"/>
      <c r="D1213"/>
      <c r="E1213"/>
      <c r="F1213"/>
      <c r="G1213"/>
    </row>
    <row r="1214" spans="1:7" hidden="1">
      <c r="A1214"/>
      <c r="B1214"/>
      <c r="C1214"/>
      <c r="D1214"/>
      <c r="E1214"/>
      <c r="F1214"/>
      <c r="G1214"/>
    </row>
    <row r="1215" spans="1:7" hidden="1">
      <c r="A1215"/>
      <c r="B1215"/>
      <c r="C1215"/>
      <c r="D1215"/>
      <c r="E1215"/>
      <c r="F1215"/>
      <c r="G1215"/>
    </row>
    <row r="1216" spans="1:7" hidden="1">
      <c r="A1216"/>
      <c r="B1216"/>
      <c r="C1216"/>
      <c r="D1216"/>
      <c r="E1216"/>
      <c r="F1216"/>
      <c r="G1216"/>
    </row>
    <row r="1217" spans="1:7" hidden="1">
      <c r="A1217"/>
      <c r="B1217"/>
      <c r="C1217"/>
      <c r="D1217"/>
      <c r="E1217"/>
      <c r="F1217"/>
      <c r="G1217"/>
    </row>
    <row r="1218" spans="1:7" hidden="1">
      <c r="A1218"/>
      <c r="B1218"/>
      <c r="C1218"/>
      <c r="D1218"/>
      <c r="E1218"/>
      <c r="F1218"/>
      <c r="G1218"/>
    </row>
    <row r="1219" spans="1:7" hidden="1">
      <c r="A1219"/>
      <c r="B1219"/>
      <c r="C1219"/>
      <c r="D1219"/>
      <c r="E1219"/>
      <c r="F1219"/>
      <c r="G1219"/>
    </row>
    <row r="1220" spans="1:7" hidden="1">
      <c r="A1220"/>
      <c r="B1220"/>
      <c r="C1220"/>
      <c r="D1220"/>
      <c r="E1220"/>
      <c r="F1220"/>
      <c r="G1220"/>
    </row>
    <row r="1221" spans="1:7" hidden="1">
      <c r="A1221"/>
      <c r="B1221"/>
      <c r="C1221"/>
      <c r="D1221"/>
      <c r="E1221"/>
      <c r="F1221"/>
      <c r="G1221"/>
    </row>
    <row r="1222" spans="1:7" hidden="1">
      <c r="A1222"/>
      <c r="B1222"/>
      <c r="C1222"/>
      <c r="D1222"/>
      <c r="E1222"/>
      <c r="F1222"/>
      <c r="G1222"/>
    </row>
    <row r="1223" spans="1:7" hidden="1">
      <c r="A1223"/>
      <c r="B1223"/>
      <c r="C1223"/>
      <c r="D1223"/>
      <c r="E1223"/>
      <c r="F1223"/>
      <c r="G1223"/>
    </row>
    <row r="1224" spans="1:7" hidden="1">
      <c r="A1224"/>
      <c r="B1224"/>
      <c r="C1224"/>
      <c r="D1224"/>
      <c r="E1224"/>
      <c r="F1224"/>
      <c r="G1224"/>
    </row>
    <row r="1225" spans="1:7" hidden="1">
      <c r="A1225"/>
      <c r="B1225"/>
      <c r="C1225"/>
      <c r="D1225"/>
      <c r="E1225"/>
      <c r="F1225"/>
      <c r="G1225"/>
    </row>
    <row r="1226" spans="1:7" hidden="1">
      <c r="A1226"/>
      <c r="B1226"/>
      <c r="C1226"/>
      <c r="D1226"/>
      <c r="E1226"/>
      <c r="F1226"/>
      <c r="G1226"/>
    </row>
    <row r="1227" spans="1:7" hidden="1">
      <c r="A1227"/>
      <c r="B1227"/>
      <c r="C1227"/>
      <c r="D1227"/>
      <c r="E1227"/>
      <c r="F1227"/>
      <c r="G1227"/>
    </row>
    <row r="1228" spans="1:7" hidden="1">
      <c r="A1228"/>
      <c r="B1228"/>
      <c r="C1228"/>
      <c r="D1228"/>
      <c r="E1228"/>
      <c r="F1228"/>
      <c r="G1228"/>
    </row>
    <row r="1229" spans="1:7" hidden="1">
      <c r="A1229"/>
      <c r="B1229"/>
      <c r="C1229"/>
      <c r="D1229"/>
      <c r="E1229"/>
      <c r="F1229"/>
      <c r="G1229"/>
    </row>
    <row r="1230" spans="1:7" hidden="1">
      <c r="A1230"/>
      <c r="B1230"/>
      <c r="C1230"/>
      <c r="D1230"/>
      <c r="E1230"/>
      <c r="F1230"/>
      <c r="G1230"/>
    </row>
    <row r="1231" spans="1:7" hidden="1">
      <c r="A1231"/>
      <c r="B1231"/>
      <c r="C1231"/>
      <c r="D1231"/>
      <c r="E1231"/>
      <c r="F1231"/>
      <c r="G1231"/>
    </row>
    <row r="1232" spans="1:7" hidden="1">
      <c r="A1232"/>
      <c r="B1232"/>
      <c r="C1232"/>
      <c r="D1232"/>
      <c r="E1232"/>
      <c r="F1232"/>
      <c r="G1232"/>
    </row>
    <row r="1233" spans="1:7" hidden="1">
      <c r="A1233"/>
      <c r="B1233"/>
      <c r="C1233"/>
      <c r="D1233"/>
      <c r="E1233"/>
      <c r="F1233"/>
      <c r="G1233"/>
    </row>
    <row r="1234" spans="1:7" hidden="1">
      <c r="A1234"/>
      <c r="B1234"/>
      <c r="C1234"/>
      <c r="D1234"/>
      <c r="E1234"/>
      <c r="F1234"/>
      <c r="G1234"/>
    </row>
    <row r="1235" spans="1:7" hidden="1">
      <c r="A1235"/>
      <c r="B1235"/>
      <c r="C1235"/>
      <c r="D1235"/>
      <c r="E1235"/>
      <c r="F1235"/>
      <c r="G1235"/>
    </row>
    <row r="1236" spans="1:7" hidden="1">
      <c r="A1236"/>
      <c r="B1236"/>
      <c r="C1236"/>
      <c r="D1236"/>
      <c r="E1236"/>
      <c r="F1236"/>
      <c r="G1236"/>
    </row>
    <row r="1237" spans="1:7" hidden="1">
      <c r="A1237"/>
      <c r="B1237"/>
      <c r="C1237"/>
      <c r="D1237"/>
      <c r="E1237"/>
      <c r="F1237"/>
      <c r="G1237"/>
    </row>
    <row r="1238" spans="1:7" hidden="1">
      <c r="A1238"/>
      <c r="B1238"/>
      <c r="C1238"/>
      <c r="D1238"/>
      <c r="E1238"/>
      <c r="F1238"/>
      <c r="G1238"/>
    </row>
    <row r="1239" spans="1:7" hidden="1">
      <c r="A1239"/>
      <c r="B1239"/>
      <c r="C1239"/>
      <c r="D1239"/>
      <c r="E1239"/>
      <c r="F1239"/>
      <c r="G1239"/>
    </row>
    <row r="1240" spans="1:7" hidden="1">
      <c r="A1240"/>
      <c r="B1240"/>
      <c r="C1240"/>
      <c r="D1240"/>
      <c r="E1240"/>
      <c r="F1240"/>
      <c r="G1240"/>
    </row>
    <row r="1241" spans="1:7" hidden="1">
      <c r="A1241"/>
      <c r="B1241"/>
      <c r="C1241"/>
      <c r="D1241"/>
      <c r="E1241"/>
      <c r="F1241"/>
      <c r="G1241"/>
    </row>
    <row r="1242" spans="1:7" hidden="1">
      <c r="A1242"/>
      <c r="B1242"/>
      <c r="C1242"/>
      <c r="D1242"/>
      <c r="E1242"/>
      <c r="F1242"/>
      <c r="G1242"/>
    </row>
    <row r="1243" spans="1:7" hidden="1">
      <c r="A1243"/>
      <c r="B1243"/>
      <c r="C1243"/>
      <c r="D1243"/>
      <c r="E1243"/>
      <c r="F1243"/>
      <c r="G1243"/>
    </row>
    <row r="1244" spans="1:7" hidden="1">
      <c r="A1244"/>
      <c r="B1244"/>
      <c r="C1244"/>
      <c r="D1244"/>
      <c r="E1244"/>
      <c r="F1244"/>
      <c r="G1244"/>
    </row>
    <row r="1245" spans="1:7" hidden="1">
      <c r="A1245"/>
      <c r="B1245"/>
      <c r="C1245"/>
      <c r="D1245"/>
      <c r="E1245"/>
      <c r="F1245"/>
      <c r="G1245"/>
    </row>
    <row r="1246" spans="1:7" hidden="1">
      <c r="A1246"/>
      <c r="B1246"/>
      <c r="C1246"/>
      <c r="D1246"/>
      <c r="E1246"/>
      <c r="F1246"/>
      <c r="G1246"/>
    </row>
    <row r="1247" spans="1:7" hidden="1">
      <c r="A1247"/>
      <c r="B1247"/>
      <c r="C1247"/>
      <c r="D1247"/>
      <c r="E1247"/>
      <c r="F1247"/>
      <c r="G1247"/>
    </row>
    <row r="1248" spans="1:7" hidden="1">
      <c r="A1248"/>
      <c r="B1248"/>
      <c r="C1248"/>
      <c r="D1248"/>
      <c r="E1248"/>
      <c r="F1248"/>
      <c r="G1248"/>
    </row>
    <row r="1249" spans="1:7" hidden="1">
      <c r="A1249"/>
      <c r="B1249"/>
      <c r="C1249"/>
      <c r="D1249"/>
      <c r="E1249"/>
      <c r="F1249"/>
      <c r="G1249"/>
    </row>
    <row r="1250" spans="1:7" hidden="1">
      <c r="A1250"/>
      <c r="B1250"/>
      <c r="C1250"/>
      <c r="D1250"/>
      <c r="E1250"/>
      <c r="F1250"/>
      <c r="G1250"/>
    </row>
    <row r="1251" spans="1:7" hidden="1">
      <c r="A1251"/>
      <c r="B1251"/>
      <c r="C1251"/>
      <c r="D1251"/>
      <c r="E1251"/>
      <c r="F1251"/>
      <c r="G1251"/>
    </row>
    <row r="1252" spans="1:7" hidden="1">
      <c r="A1252"/>
      <c r="B1252"/>
      <c r="C1252"/>
      <c r="D1252"/>
      <c r="E1252"/>
      <c r="F1252"/>
      <c r="G1252"/>
    </row>
    <row r="1253" spans="1:7" hidden="1">
      <c r="A1253"/>
      <c r="B1253"/>
      <c r="C1253"/>
      <c r="D1253"/>
      <c r="E1253"/>
      <c r="F1253"/>
      <c r="G1253"/>
    </row>
    <row r="1254" spans="1:7" hidden="1">
      <c r="A1254"/>
      <c r="B1254"/>
      <c r="C1254"/>
      <c r="D1254"/>
      <c r="E1254"/>
      <c r="F1254"/>
      <c r="G1254"/>
    </row>
    <row r="1255" spans="1:7" hidden="1">
      <c r="A1255"/>
      <c r="B1255"/>
      <c r="C1255"/>
      <c r="D1255"/>
      <c r="E1255"/>
      <c r="F1255"/>
      <c r="G1255"/>
    </row>
    <row r="1256" spans="1:7" hidden="1">
      <c r="A1256"/>
      <c r="B1256"/>
      <c r="C1256"/>
      <c r="D1256"/>
      <c r="E1256"/>
      <c r="F1256"/>
      <c r="G1256"/>
    </row>
    <row r="1257" spans="1:7" hidden="1">
      <c r="A1257"/>
      <c r="B1257"/>
      <c r="C1257"/>
      <c r="D1257"/>
      <c r="E1257"/>
      <c r="F1257"/>
      <c r="G1257"/>
    </row>
    <row r="1258" spans="1:7" hidden="1">
      <c r="A1258"/>
      <c r="B1258"/>
      <c r="C1258"/>
      <c r="D1258"/>
      <c r="E1258"/>
      <c r="F1258"/>
      <c r="G1258"/>
    </row>
    <row r="1259" spans="1:7" hidden="1">
      <c r="A1259"/>
      <c r="B1259"/>
      <c r="C1259"/>
      <c r="D1259"/>
      <c r="E1259"/>
      <c r="F1259"/>
      <c r="G1259"/>
    </row>
    <row r="1260" spans="1:7" hidden="1">
      <c r="A1260"/>
      <c r="B1260"/>
      <c r="C1260"/>
      <c r="D1260"/>
      <c r="E1260"/>
      <c r="F1260"/>
      <c r="G1260"/>
    </row>
    <row r="1261" spans="1:7" hidden="1">
      <c r="A1261"/>
      <c r="B1261"/>
      <c r="C1261"/>
      <c r="D1261"/>
      <c r="E1261"/>
      <c r="F1261"/>
      <c r="G1261"/>
    </row>
    <row r="1262" spans="1:7" hidden="1">
      <c r="A1262"/>
      <c r="B1262"/>
      <c r="C1262"/>
      <c r="D1262"/>
      <c r="E1262"/>
      <c r="F1262"/>
      <c r="G1262"/>
    </row>
    <row r="1263" spans="1:7" hidden="1">
      <c r="A1263"/>
      <c r="B1263"/>
      <c r="C1263"/>
      <c r="D1263"/>
      <c r="E1263"/>
      <c r="F1263"/>
      <c r="G1263"/>
    </row>
    <row r="1264" spans="1:7" hidden="1">
      <c r="A1264"/>
      <c r="B1264"/>
      <c r="C1264"/>
      <c r="D1264"/>
      <c r="E1264"/>
      <c r="F1264"/>
      <c r="G1264"/>
    </row>
    <row r="1265" spans="1:7" hidden="1">
      <c r="A1265"/>
      <c r="B1265"/>
      <c r="C1265"/>
      <c r="D1265"/>
      <c r="E1265"/>
      <c r="F1265"/>
      <c r="G1265"/>
    </row>
    <row r="1266" spans="1:7" hidden="1">
      <c r="A1266"/>
      <c r="B1266"/>
      <c r="C1266"/>
      <c r="D1266"/>
      <c r="E1266"/>
      <c r="F1266"/>
      <c r="G1266"/>
    </row>
    <row r="1267" spans="1:7" hidden="1">
      <c r="A1267"/>
      <c r="B1267"/>
      <c r="C1267"/>
      <c r="D1267"/>
      <c r="E1267"/>
      <c r="F1267"/>
      <c r="G1267"/>
    </row>
    <row r="1268" spans="1:7" hidden="1">
      <c r="A1268"/>
      <c r="B1268"/>
      <c r="C1268"/>
      <c r="D1268"/>
      <c r="E1268"/>
      <c r="F1268"/>
      <c r="G1268"/>
    </row>
    <row r="1269" spans="1:7" hidden="1">
      <c r="A1269"/>
      <c r="B1269"/>
      <c r="C1269"/>
      <c r="D1269"/>
      <c r="E1269"/>
      <c r="F1269"/>
      <c r="G1269"/>
    </row>
    <row r="1270" spans="1:7" hidden="1">
      <c r="A1270"/>
      <c r="B1270"/>
      <c r="C1270"/>
      <c r="D1270"/>
      <c r="E1270"/>
      <c r="F1270"/>
      <c r="G1270"/>
    </row>
    <row r="1271" spans="1:7" hidden="1">
      <c r="A1271"/>
      <c r="B1271"/>
      <c r="C1271"/>
      <c r="D1271"/>
      <c r="E1271"/>
      <c r="F1271"/>
      <c r="G1271"/>
    </row>
    <row r="1272" spans="1:7" hidden="1">
      <c r="A1272"/>
      <c r="B1272"/>
      <c r="C1272"/>
      <c r="D1272"/>
      <c r="E1272"/>
      <c r="F1272"/>
      <c r="G1272"/>
    </row>
    <row r="1273" spans="1:7" hidden="1">
      <c r="A1273"/>
      <c r="B1273"/>
      <c r="C1273"/>
      <c r="D1273"/>
      <c r="E1273"/>
      <c r="F1273"/>
      <c r="G1273"/>
    </row>
    <row r="1274" spans="1:7" hidden="1">
      <c r="A1274"/>
      <c r="B1274"/>
      <c r="C1274"/>
      <c r="D1274"/>
      <c r="E1274"/>
      <c r="F1274"/>
      <c r="G1274"/>
    </row>
    <row r="1275" spans="1:7" hidden="1">
      <c r="A1275"/>
      <c r="B1275"/>
      <c r="C1275"/>
      <c r="D1275"/>
      <c r="E1275"/>
      <c r="F1275"/>
      <c r="G1275"/>
    </row>
    <row r="1276" spans="1:7" hidden="1">
      <c r="A1276"/>
      <c r="B1276"/>
      <c r="C1276"/>
      <c r="D1276"/>
      <c r="E1276"/>
      <c r="F1276"/>
      <c r="G1276"/>
    </row>
    <row r="1277" spans="1:7" hidden="1">
      <c r="A1277"/>
      <c r="B1277"/>
      <c r="C1277"/>
      <c r="D1277"/>
      <c r="E1277"/>
      <c r="F1277"/>
      <c r="G1277"/>
    </row>
    <row r="1278" spans="1:7" hidden="1">
      <c r="A1278"/>
      <c r="B1278"/>
      <c r="C1278"/>
      <c r="D1278"/>
      <c r="E1278"/>
      <c r="F1278"/>
      <c r="G1278"/>
    </row>
    <row r="1279" spans="1:7" hidden="1">
      <c r="A1279"/>
      <c r="B1279"/>
      <c r="C1279"/>
      <c r="D1279"/>
      <c r="E1279"/>
      <c r="F1279"/>
      <c r="G1279"/>
    </row>
    <row r="1280" spans="1:7" hidden="1">
      <c r="A1280"/>
      <c r="B1280"/>
      <c r="C1280"/>
      <c r="D1280"/>
      <c r="E1280"/>
      <c r="F1280"/>
      <c r="G1280"/>
    </row>
    <row r="1281" spans="1:7" hidden="1">
      <c r="A1281"/>
      <c r="B1281"/>
      <c r="C1281"/>
      <c r="D1281"/>
      <c r="E1281"/>
      <c r="F1281"/>
      <c r="G1281"/>
    </row>
    <row r="1282" spans="1:7" hidden="1">
      <c r="A1282"/>
      <c r="B1282"/>
      <c r="C1282"/>
      <c r="D1282"/>
      <c r="E1282"/>
      <c r="F1282"/>
      <c r="G1282"/>
    </row>
    <row r="1283" spans="1:7" hidden="1">
      <c r="A1283"/>
      <c r="B1283"/>
      <c r="C1283"/>
      <c r="D1283"/>
      <c r="E1283"/>
      <c r="F1283"/>
      <c r="G1283"/>
    </row>
    <row r="1284" spans="1:7" hidden="1">
      <c r="A1284"/>
      <c r="B1284"/>
      <c r="C1284"/>
      <c r="D1284"/>
      <c r="E1284"/>
      <c r="F1284"/>
      <c r="G1284"/>
    </row>
    <row r="1285" spans="1:7" hidden="1">
      <c r="A1285"/>
      <c r="B1285"/>
      <c r="C1285"/>
      <c r="D1285"/>
      <c r="E1285"/>
      <c r="F1285"/>
      <c r="G1285"/>
    </row>
    <row r="1286" spans="1:7" hidden="1">
      <c r="A1286"/>
      <c r="B1286"/>
      <c r="C1286"/>
      <c r="D1286"/>
      <c r="E1286"/>
      <c r="F1286"/>
      <c r="G1286"/>
    </row>
    <row r="1287" spans="1:7" hidden="1">
      <c r="A1287"/>
      <c r="B1287"/>
      <c r="C1287"/>
      <c r="D1287"/>
      <c r="E1287"/>
      <c r="F1287"/>
      <c r="G1287"/>
    </row>
    <row r="1288" spans="1:7" hidden="1">
      <c r="A1288"/>
      <c r="B1288"/>
      <c r="C1288"/>
      <c r="D1288"/>
      <c r="E1288"/>
      <c r="F1288"/>
      <c r="G1288"/>
    </row>
    <row r="1289" spans="1:7" hidden="1">
      <c r="A1289"/>
      <c r="B1289"/>
      <c r="C1289"/>
      <c r="D1289"/>
      <c r="E1289"/>
      <c r="F1289"/>
      <c r="G1289"/>
    </row>
    <row r="1290" spans="1:7" hidden="1">
      <c r="A1290"/>
      <c r="B1290"/>
      <c r="C1290"/>
      <c r="D1290"/>
      <c r="E1290"/>
      <c r="F1290"/>
      <c r="G1290"/>
    </row>
    <row r="1291" spans="1:7" hidden="1">
      <c r="A1291"/>
      <c r="B1291"/>
      <c r="C1291"/>
      <c r="D1291"/>
      <c r="E1291"/>
      <c r="F1291"/>
      <c r="G1291"/>
    </row>
    <row r="1292" spans="1:7" hidden="1">
      <c r="A1292"/>
      <c r="B1292"/>
      <c r="C1292"/>
      <c r="D1292"/>
      <c r="E1292"/>
      <c r="F1292"/>
      <c r="G1292"/>
    </row>
    <row r="1293" spans="1:7" hidden="1">
      <c r="A1293"/>
      <c r="B1293"/>
      <c r="C1293"/>
      <c r="D1293"/>
      <c r="E1293"/>
      <c r="F1293"/>
      <c r="G1293"/>
    </row>
    <row r="1294" spans="1:7" hidden="1">
      <c r="A1294"/>
      <c r="B1294"/>
      <c r="C1294"/>
      <c r="D1294"/>
      <c r="E1294"/>
      <c r="F1294"/>
      <c r="G1294"/>
    </row>
    <row r="1295" spans="1:7" hidden="1">
      <c r="A1295"/>
      <c r="B1295"/>
      <c r="C1295"/>
      <c r="D1295"/>
      <c r="E1295"/>
      <c r="F1295"/>
      <c r="G1295"/>
    </row>
    <row r="1296" spans="1:7" hidden="1">
      <c r="A1296"/>
      <c r="B1296"/>
      <c r="C1296"/>
      <c r="D1296"/>
      <c r="E1296"/>
      <c r="F1296"/>
      <c r="G1296"/>
    </row>
    <row r="1297" spans="1:7" hidden="1">
      <c r="A1297"/>
      <c r="B1297"/>
      <c r="C1297"/>
      <c r="D1297"/>
      <c r="E1297"/>
      <c r="F1297"/>
      <c r="G1297"/>
    </row>
    <row r="1298" spans="1:7" hidden="1">
      <c r="A1298"/>
      <c r="B1298"/>
      <c r="C1298"/>
      <c r="D1298"/>
      <c r="E1298"/>
      <c r="F1298"/>
      <c r="G1298"/>
    </row>
    <row r="1299" spans="1:7" hidden="1">
      <c r="A1299"/>
      <c r="B1299"/>
      <c r="C1299"/>
      <c r="D1299"/>
      <c r="E1299"/>
      <c r="F1299"/>
      <c r="G1299"/>
    </row>
    <row r="1300" spans="1:7" hidden="1">
      <c r="A1300"/>
      <c r="B1300"/>
      <c r="C1300"/>
      <c r="D1300"/>
      <c r="E1300"/>
      <c r="F1300"/>
      <c r="G1300"/>
    </row>
    <row r="1301" spans="1:7" hidden="1">
      <c r="A1301"/>
      <c r="B1301"/>
      <c r="C1301"/>
      <c r="D1301"/>
      <c r="E1301"/>
      <c r="F1301"/>
      <c r="G1301"/>
    </row>
    <row r="1302" spans="1:7" hidden="1">
      <c r="A1302"/>
      <c r="B1302"/>
      <c r="C1302"/>
      <c r="D1302"/>
      <c r="E1302"/>
      <c r="F1302"/>
      <c r="G1302"/>
    </row>
    <row r="1303" spans="1:7" hidden="1">
      <c r="A1303"/>
      <c r="B1303"/>
      <c r="C1303"/>
      <c r="D1303"/>
      <c r="E1303"/>
      <c r="F1303"/>
      <c r="G1303"/>
    </row>
    <row r="1304" spans="1:7" hidden="1">
      <c r="A1304"/>
      <c r="B1304"/>
      <c r="C1304"/>
      <c r="D1304"/>
      <c r="E1304"/>
      <c r="F1304"/>
      <c r="G1304"/>
    </row>
    <row r="1305" spans="1:7" hidden="1">
      <c r="A1305"/>
      <c r="B1305"/>
      <c r="C1305"/>
      <c r="D1305"/>
      <c r="E1305"/>
      <c r="F1305"/>
      <c r="G1305"/>
    </row>
    <row r="1306" spans="1:7" hidden="1">
      <c r="A1306"/>
      <c r="B1306"/>
      <c r="C1306"/>
      <c r="D1306"/>
      <c r="E1306"/>
      <c r="F1306"/>
      <c r="G1306"/>
    </row>
    <row r="1307" spans="1:7" hidden="1">
      <c r="A1307"/>
      <c r="B1307"/>
      <c r="C1307"/>
      <c r="D1307"/>
      <c r="E1307"/>
      <c r="F1307"/>
      <c r="G1307"/>
    </row>
    <row r="1308" spans="1:7" hidden="1">
      <c r="A1308"/>
      <c r="B1308"/>
      <c r="C1308"/>
      <c r="D1308"/>
      <c r="E1308"/>
      <c r="F1308"/>
      <c r="G1308"/>
    </row>
    <row r="1309" spans="1:7" hidden="1">
      <c r="A1309"/>
      <c r="B1309"/>
      <c r="C1309"/>
      <c r="D1309"/>
      <c r="E1309"/>
      <c r="F1309"/>
      <c r="G1309"/>
    </row>
    <row r="1310" spans="1:7" hidden="1">
      <c r="A1310"/>
      <c r="B1310"/>
      <c r="C1310"/>
      <c r="D1310"/>
      <c r="E1310"/>
      <c r="F1310"/>
      <c r="G1310"/>
    </row>
    <row r="1311" spans="1:7" hidden="1">
      <c r="A1311"/>
      <c r="B1311"/>
      <c r="C1311"/>
      <c r="D1311"/>
      <c r="E1311"/>
      <c r="F1311"/>
      <c r="G1311"/>
    </row>
    <row r="1312" spans="1:7" hidden="1">
      <c r="A1312"/>
      <c r="B1312"/>
      <c r="C1312"/>
      <c r="D1312"/>
      <c r="E1312"/>
      <c r="F1312"/>
      <c r="G1312"/>
    </row>
    <row r="1313" spans="1:7" hidden="1">
      <c r="A1313"/>
      <c r="B1313"/>
      <c r="C1313"/>
      <c r="D1313"/>
      <c r="E1313"/>
      <c r="F1313"/>
      <c r="G1313"/>
    </row>
    <row r="1314" spans="1:7" hidden="1">
      <c r="A1314"/>
      <c r="B1314"/>
      <c r="C1314"/>
      <c r="D1314"/>
      <c r="E1314"/>
      <c r="F1314"/>
      <c r="G1314"/>
    </row>
    <row r="1315" spans="1:7" hidden="1">
      <c r="A1315"/>
      <c r="B1315"/>
      <c r="C1315"/>
      <c r="D1315"/>
      <c r="E1315"/>
      <c r="F1315"/>
      <c r="G1315"/>
    </row>
    <row r="1316" spans="1:7" hidden="1">
      <c r="A1316"/>
      <c r="B1316"/>
      <c r="C1316"/>
      <c r="D1316"/>
      <c r="E1316"/>
      <c r="F1316"/>
      <c r="G1316"/>
    </row>
    <row r="1317" spans="1:7" hidden="1">
      <c r="A1317"/>
      <c r="B1317"/>
      <c r="C1317"/>
      <c r="D1317"/>
      <c r="E1317"/>
      <c r="F1317"/>
      <c r="G1317"/>
    </row>
    <row r="1318" spans="1:7" hidden="1">
      <c r="A1318"/>
      <c r="B1318"/>
      <c r="C1318"/>
      <c r="D1318"/>
      <c r="E1318"/>
      <c r="F1318"/>
      <c r="G1318"/>
    </row>
    <row r="1319" spans="1:7" hidden="1">
      <c r="A1319"/>
      <c r="B1319"/>
      <c r="C1319"/>
      <c r="D1319"/>
      <c r="E1319"/>
      <c r="F1319"/>
      <c r="G1319"/>
    </row>
    <row r="1320" spans="1:7" hidden="1">
      <c r="A1320"/>
      <c r="B1320"/>
      <c r="C1320"/>
      <c r="D1320"/>
      <c r="E1320"/>
      <c r="F1320"/>
      <c r="G1320"/>
    </row>
    <row r="1321" spans="1:7" hidden="1">
      <c r="A1321"/>
      <c r="B1321"/>
      <c r="C1321"/>
      <c r="D1321"/>
      <c r="E1321"/>
      <c r="F1321"/>
      <c r="G1321"/>
    </row>
    <row r="1322" spans="1:7" hidden="1">
      <c r="A1322"/>
      <c r="B1322"/>
      <c r="C1322"/>
      <c r="D1322"/>
      <c r="E1322"/>
      <c r="F1322"/>
      <c r="G1322"/>
    </row>
    <row r="1323" spans="1:7" hidden="1">
      <c r="A1323"/>
      <c r="B1323"/>
      <c r="C1323"/>
      <c r="D1323"/>
      <c r="E1323"/>
      <c r="F1323"/>
      <c r="G1323"/>
    </row>
    <row r="1324" spans="1:7" hidden="1">
      <c r="A1324"/>
      <c r="B1324"/>
      <c r="C1324"/>
      <c r="D1324"/>
      <c r="E1324"/>
      <c r="F1324"/>
      <c r="G1324"/>
    </row>
    <row r="1325" spans="1:7" hidden="1">
      <c r="A1325"/>
      <c r="B1325"/>
      <c r="C1325"/>
      <c r="D1325"/>
      <c r="E1325"/>
      <c r="F1325"/>
      <c r="G1325"/>
    </row>
    <row r="1326" spans="1:7" hidden="1">
      <c r="A1326"/>
      <c r="B1326"/>
      <c r="C1326"/>
      <c r="D1326"/>
      <c r="E1326"/>
      <c r="F1326"/>
      <c r="G1326"/>
    </row>
    <row r="1327" spans="1:7" hidden="1">
      <c r="A1327"/>
      <c r="B1327"/>
      <c r="C1327"/>
      <c r="D1327"/>
      <c r="E1327"/>
      <c r="F1327"/>
      <c r="G1327"/>
    </row>
    <row r="1328" spans="1:7" hidden="1">
      <c r="A1328"/>
      <c r="B1328"/>
      <c r="C1328"/>
      <c r="D1328"/>
      <c r="E1328"/>
      <c r="F1328"/>
      <c r="G1328"/>
    </row>
    <row r="1329" spans="1:7" hidden="1">
      <c r="A1329"/>
      <c r="B1329"/>
      <c r="C1329"/>
      <c r="D1329"/>
      <c r="E1329"/>
      <c r="F1329"/>
      <c r="G1329"/>
    </row>
    <row r="1330" spans="1:7" hidden="1">
      <c r="A1330"/>
      <c r="B1330"/>
      <c r="C1330"/>
      <c r="D1330"/>
      <c r="E1330"/>
      <c r="F1330"/>
      <c r="G1330"/>
    </row>
    <row r="1331" spans="1:7" hidden="1">
      <c r="A1331"/>
      <c r="B1331"/>
      <c r="C1331"/>
      <c r="D1331"/>
      <c r="E1331"/>
      <c r="F1331"/>
      <c r="G1331"/>
    </row>
    <row r="1332" spans="1:7" hidden="1">
      <c r="A1332"/>
      <c r="B1332"/>
      <c r="C1332"/>
      <c r="D1332"/>
      <c r="E1332"/>
      <c r="F1332"/>
      <c r="G1332"/>
    </row>
    <row r="1333" spans="1:7" hidden="1">
      <c r="A1333"/>
      <c r="B1333"/>
      <c r="C1333"/>
      <c r="D1333"/>
      <c r="E1333"/>
      <c r="F1333"/>
      <c r="G1333"/>
    </row>
    <row r="1334" spans="1:7" hidden="1">
      <c r="A1334"/>
      <c r="B1334"/>
      <c r="C1334"/>
      <c r="D1334"/>
      <c r="E1334"/>
      <c r="F1334"/>
      <c r="G1334"/>
    </row>
    <row r="1335" spans="1:7" hidden="1">
      <c r="A1335"/>
      <c r="B1335"/>
      <c r="C1335"/>
      <c r="D1335"/>
      <c r="E1335"/>
      <c r="F1335"/>
      <c r="G1335"/>
    </row>
    <row r="1336" spans="1:7" hidden="1">
      <c r="A1336"/>
      <c r="B1336"/>
      <c r="C1336"/>
      <c r="D1336"/>
      <c r="E1336"/>
      <c r="F1336"/>
      <c r="G1336"/>
    </row>
    <row r="1337" spans="1:7" hidden="1">
      <c r="A1337"/>
      <c r="B1337"/>
      <c r="C1337"/>
      <c r="D1337"/>
      <c r="E1337"/>
      <c r="F1337"/>
      <c r="G1337"/>
    </row>
    <row r="1338" spans="1:7" hidden="1">
      <c r="A1338"/>
      <c r="B1338"/>
      <c r="C1338"/>
      <c r="D1338"/>
      <c r="E1338"/>
      <c r="F1338"/>
      <c r="G1338"/>
    </row>
    <row r="1339" spans="1:7" hidden="1">
      <c r="A1339"/>
      <c r="B1339"/>
      <c r="C1339"/>
      <c r="D1339"/>
      <c r="E1339"/>
      <c r="F1339"/>
      <c r="G1339"/>
    </row>
    <row r="1340" spans="1:7" hidden="1">
      <c r="A1340"/>
      <c r="B1340"/>
      <c r="C1340"/>
      <c r="D1340"/>
      <c r="E1340"/>
      <c r="F1340"/>
      <c r="G1340"/>
    </row>
    <row r="1341" spans="1:7" hidden="1">
      <c r="A1341"/>
      <c r="B1341"/>
      <c r="C1341"/>
      <c r="D1341"/>
      <c r="E1341"/>
      <c r="F1341"/>
      <c r="G1341"/>
    </row>
    <row r="1342" spans="1:7" hidden="1">
      <c r="A1342"/>
      <c r="B1342"/>
      <c r="C1342"/>
      <c r="D1342"/>
      <c r="E1342"/>
      <c r="F1342"/>
      <c r="G1342"/>
    </row>
    <row r="1343" spans="1:7" hidden="1">
      <c r="A1343"/>
      <c r="B1343"/>
      <c r="C1343"/>
      <c r="D1343"/>
      <c r="E1343"/>
      <c r="F1343"/>
      <c r="G1343"/>
    </row>
    <row r="1344" spans="1:7" hidden="1">
      <c r="A1344"/>
      <c r="B1344"/>
      <c r="C1344"/>
      <c r="D1344"/>
      <c r="E1344"/>
      <c r="F1344"/>
      <c r="G1344"/>
    </row>
    <row r="1345" spans="1:7" hidden="1">
      <c r="A1345"/>
      <c r="B1345"/>
      <c r="C1345"/>
      <c r="D1345"/>
      <c r="E1345"/>
      <c r="F1345"/>
      <c r="G1345"/>
    </row>
    <row r="1346" spans="1:7" hidden="1">
      <c r="A1346"/>
      <c r="B1346"/>
      <c r="C1346"/>
      <c r="D1346"/>
      <c r="E1346"/>
      <c r="F1346"/>
      <c r="G1346"/>
    </row>
    <row r="1347" spans="1:7" hidden="1">
      <c r="A1347"/>
      <c r="B1347"/>
      <c r="C1347"/>
      <c r="D1347"/>
      <c r="E1347"/>
      <c r="F1347"/>
      <c r="G1347"/>
    </row>
    <row r="1348" spans="1:7" hidden="1">
      <c r="A1348"/>
      <c r="B1348"/>
      <c r="C1348"/>
      <c r="D1348"/>
      <c r="E1348"/>
      <c r="F1348"/>
      <c r="G1348"/>
    </row>
    <row r="1349" spans="1:7" hidden="1">
      <c r="A1349"/>
      <c r="B1349"/>
      <c r="C1349"/>
      <c r="D1349"/>
      <c r="E1349"/>
      <c r="F1349"/>
      <c r="G1349"/>
    </row>
    <row r="1350" spans="1:7" hidden="1">
      <c r="A1350"/>
      <c r="B1350"/>
      <c r="C1350"/>
      <c r="D1350"/>
      <c r="E1350"/>
      <c r="F1350"/>
      <c r="G1350"/>
    </row>
    <row r="1351" spans="1:7" hidden="1">
      <c r="A1351"/>
      <c r="B1351"/>
      <c r="C1351"/>
      <c r="D1351"/>
      <c r="E1351"/>
      <c r="F1351"/>
      <c r="G1351"/>
    </row>
    <row r="1352" spans="1:7" hidden="1">
      <c r="A1352"/>
      <c r="B1352"/>
      <c r="C1352"/>
      <c r="D1352"/>
      <c r="E1352"/>
      <c r="F1352"/>
      <c r="G1352"/>
    </row>
    <row r="1353" spans="1:7" hidden="1">
      <c r="A1353"/>
      <c r="B1353"/>
      <c r="C1353"/>
      <c r="D1353"/>
      <c r="E1353"/>
      <c r="F1353"/>
      <c r="G1353"/>
    </row>
    <row r="1354" spans="1:7" hidden="1">
      <c r="A1354"/>
      <c r="B1354"/>
      <c r="C1354"/>
      <c r="D1354"/>
      <c r="E1354"/>
      <c r="F1354"/>
      <c r="G1354"/>
    </row>
    <row r="1355" spans="1:7" hidden="1">
      <c r="A1355"/>
      <c r="B1355"/>
      <c r="C1355"/>
      <c r="D1355"/>
      <c r="E1355"/>
      <c r="F1355"/>
      <c r="G1355"/>
    </row>
    <row r="1356" spans="1:7" hidden="1">
      <c r="A1356"/>
      <c r="B1356"/>
      <c r="C1356"/>
      <c r="D1356"/>
      <c r="E1356"/>
      <c r="F1356"/>
      <c r="G1356"/>
    </row>
    <row r="1357" spans="1:7" hidden="1">
      <c r="A1357"/>
      <c r="B1357"/>
      <c r="C1357"/>
      <c r="D1357"/>
      <c r="E1357"/>
      <c r="F1357"/>
      <c r="G1357"/>
    </row>
    <row r="1358" spans="1:7" hidden="1">
      <c r="A1358"/>
      <c r="B1358"/>
      <c r="C1358"/>
      <c r="D1358"/>
      <c r="E1358"/>
      <c r="F1358"/>
      <c r="G1358"/>
    </row>
    <row r="1359" spans="1:7" hidden="1">
      <c r="A1359"/>
      <c r="B1359"/>
      <c r="C1359"/>
      <c r="D1359"/>
      <c r="E1359"/>
      <c r="F1359"/>
      <c r="G1359"/>
    </row>
    <row r="1360" spans="1:7" hidden="1">
      <c r="A1360"/>
      <c r="B1360"/>
      <c r="C1360"/>
      <c r="D1360"/>
      <c r="E1360"/>
      <c r="F1360"/>
      <c r="G1360"/>
    </row>
    <row r="1361" spans="1:7" hidden="1">
      <c r="A1361"/>
      <c r="B1361"/>
      <c r="C1361"/>
      <c r="D1361"/>
      <c r="E1361"/>
      <c r="F1361"/>
      <c r="G1361"/>
    </row>
    <row r="1362" spans="1:7" hidden="1">
      <c r="A1362"/>
      <c r="B1362"/>
      <c r="C1362"/>
      <c r="D1362"/>
      <c r="E1362"/>
      <c r="F1362"/>
      <c r="G1362"/>
    </row>
    <row r="1363" spans="1:7" hidden="1">
      <c r="A1363"/>
      <c r="B1363"/>
      <c r="C1363"/>
      <c r="D1363"/>
      <c r="E1363"/>
      <c r="F1363"/>
      <c r="G1363"/>
    </row>
    <row r="1364" spans="1:7" hidden="1">
      <c r="A1364"/>
      <c r="B1364"/>
      <c r="C1364"/>
      <c r="D1364"/>
      <c r="E1364"/>
      <c r="F1364"/>
      <c r="G1364"/>
    </row>
    <row r="1365" spans="1:7" hidden="1">
      <c r="A1365"/>
      <c r="B1365"/>
      <c r="C1365"/>
      <c r="D1365"/>
      <c r="E1365"/>
      <c r="F1365"/>
      <c r="G1365"/>
    </row>
    <row r="1366" spans="1:7" hidden="1">
      <c r="A1366"/>
      <c r="B1366"/>
      <c r="C1366"/>
      <c r="D1366"/>
      <c r="E1366"/>
      <c r="F1366"/>
      <c r="G1366"/>
    </row>
    <row r="1367" spans="1:7" hidden="1">
      <c r="A1367"/>
      <c r="B1367"/>
      <c r="C1367"/>
      <c r="D1367"/>
      <c r="E1367"/>
      <c r="F1367"/>
      <c r="G1367"/>
    </row>
    <row r="1368" spans="1:7" hidden="1">
      <c r="A1368"/>
      <c r="B1368"/>
      <c r="C1368"/>
      <c r="D1368"/>
      <c r="E1368"/>
      <c r="F1368"/>
      <c r="G1368"/>
    </row>
    <row r="1369" spans="1:7" hidden="1">
      <c r="A1369"/>
      <c r="B1369"/>
      <c r="C1369"/>
      <c r="D1369"/>
      <c r="E1369"/>
      <c r="F1369"/>
      <c r="G1369"/>
    </row>
    <row r="1370" spans="1:7" hidden="1">
      <c r="A1370"/>
      <c r="B1370"/>
      <c r="C1370"/>
      <c r="D1370"/>
      <c r="E1370"/>
      <c r="F1370"/>
      <c r="G1370"/>
    </row>
    <row r="1371" spans="1:7" hidden="1">
      <c r="A1371"/>
      <c r="B1371"/>
      <c r="C1371"/>
      <c r="D1371"/>
      <c r="E1371"/>
      <c r="F1371"/>
      <c r="G1371"/>
    </row>
    <row r="1372" spans="1:7" hidden="1">
      <c r="A1372"/>
      <c r="B1372"/>
      <c r="C1372"/>
      <c r="D1372"/>
      <c r="E1372"/>
      <c r="F1372"/>
      <c r="G1372"/>
    </row>
    <row r="1373" spans="1:7" hidden="1">
      <c r="A1373"/>
      <c r="B1373"/>
      <c r="C1373"/>
      <c r="D1373"/>
      <c r="E1373"/>
      <c r="F1373"/>
      <c r="G1373"/>
    </row>
    <row r="1374" spans="1:7" hidden="1">
      <c r="A1374"/>
      <c r="B1374"/>
      <c r="C1374"/>
      <c r="D1374"/>
      <c r="E1374"/>
      <c r="F1374"/>
      <c r="G1374"/>
    </row>
    <row r="1375" spans="1:7" hidden="1">
      <c r="A1375"/>
      <c r="B1375"/>
      <c r="C1375"/>
      <c r="D1375"/>
      <c r="E1375"/>
      <c r="F1375"/>
      <c r="G1375"/>
    </row>
    <row r="1376" spans="1:7" hidden="1">
      <c r="A1376"/>
      <c r="B1376"/>
      <c r="C1376"/>
      <c r="D1376"/>
      <c r="E1376"/>
      <c r="F1376"/>
      <c r="G1376"/>
    </row>
    <row r="1377" spans="1:7" hidden="1">
      <c r="A1377"/>
      <c r="B1377"/>
      <c r="C1377"/>
      <c r="D1377"/>
      <c r="E1377"/>
      <c r="F1377"/>
      <c r="G1377"/>
    </row>
    <row r="1378" spans="1:7" hidden="1">
      <c r="A1378"/>
      <c r="B1378"/>
      <c r="C1378"/>
      <c r="D1378"/>
      <c r="E1378"/>
      <c r="F1378"/>
      <c r="G1378"/>
    </row>
    <row r="1379" spans="1:7" hidden="1">
      <c r="A1379"/>
      <c r="B1379"/>
      <c r="C1379"/>
      <c r="D1379"/>
      <c r="E1379"/>
      <c r="F1379"/>
      <c r="G1379"/>
    </row>
    <row r="1380" spans="1:7" hidden="1">
      <c r="A1380"/>
      <c r="B1380"/>
      <c r="C1380"/>
      <c r="D1380"/>
      <c r="E1380"/>
      <c r="F1380"/>
      <c r="G1380"/>
    </row>
    <row r="1381" spans="1:7" hidden="1">
      <c r="A1381"/>
      <c r="B1381"/>
      <c r="C1381"/>
      <c r="D1381"/>
      <c r="E1381"/>
      <c r="F1381"/>
      <c r="G1381"/>
    </row>
    <row r="1382" spans="1:7" hidden="1">
      <c r="A1382"/>
      <c r="B1382"/>
      <c r="C1382"/>
      <c r="D1382"/>
      <c r="E1382"/>
      <c r="F1382"/>
      <c r="G1382"/>
    </row>
    <row r="1383" spans="1:7" hidden="1">
      <c r="A1383"/>
      <c r="B1383"/>
      <c r="C1383"/>
      <c r="D1383"/>
      <c r="E1383"/>
      <c r="F1383"/>
      <c r="G1383"/>
    </row>
    <row r="1384" spans="1:7" hidden="1">
      <c r="A1384"/>
      <c r="B1384"/>
      <c r="C1384"/>
      <c r="D1384"/>
      <c r="E1384"/>
      <c r="F1384"/>
      <c r="G1384"/>
    </row>
    <row r="1385" spans="1:7" hidden="1">
      <c r="A1385"/>
      <c r="B1385"/>
      <c r="C1385"/>
      <c r="D1385"/>
      <c r="E1385"/>
      <c r="F1385"/>
      <c r="G1385"/>
    </row>
    <row r="1386" spans="1:7" hidden="1">
      <c r="A1386"/>
      <c r="B1386"/>
      <c r="C1386"/>
      <c r="D1386"/>
      <c r="E1386"/>
      <c r="F1386"/>
      <c r="G1386"/>
    </row>
    <row r="1387" spans="1:7" hidden="1">
      <c r="A1387"/>
      <c r="B1387"/>
      <c r="C1387"/>
      <c r="D1387"/>
      <c r="E1387"/>
      <c r="F1387"/>
      <c r="G1387"/>
    </row>
    <row r="1388" spans="1:7" hidden="1">
      <c r="A1388"/>
      <c r="B1388"/>
      <c r="C1388"/>
      <c r="D1388"/>
      <c r="E1388"/>
      <c r="F1388"/>
      <c r="G1388"/>
    </row>
    <row r="1389" spans="1:7" hidden="1">
      <c r="A1389"/>
      <c r="B1389"/>
      <c r="C1389"/>
      <c r="D1389"/>
      <c r="E1389"/>
      <c r="F1389"/>
      <c r="G1389"/>
    </row>
    <row r="1390" spans="1:7" hidden="1">
      <c r="A1390"/>
      <c r="B1390"/>
      <c r="C1390"/>
      <c r="D1390"/>
      <c r="E1390"/>
      <c r="F1390"/>
      <c r="G1390"/>
    </row>
    <row r="1391" spans="1:7" hidden="1">
      <c r="A1391"/>
      <c r="B1391"/>
      <c r="C1391"/>
      <c r="D1391"/>
      <c r="E1391"/>
      <c r="F1391"/>
      <c r="G1391"/>
    </row>
    <row r="1392" spans="1:7" hidden="1">
      <c r="A1392"/>
      <c r="B1392"/>
      <c r="C1392"/>
      <c r="D1392"/>
      <c r="E1392"/>
      <c r="F1392"/>
      <c r="G1392"/>
    </row>
    <row r="1393" spans="1:7" hidden="1">
      <c r="A1393"/>
      <c r="B1393"/>
      <c r="C1393"/>
      <c r="D1393"/>
      <c r="E1393"/>
      <c r="F1393"/>
      <c r="G1393"/>
    </row>
    <row r="1394" spans="1:7" hidden="1">
      <c r="A1394"/>
      <c r="B1394"/>
      <c r="C1394"/>
      <c r="D1394"/>
      <c r="E1394"/>
      <c r="F1394"/>
      <c r="G1394"/>
    </row>
    <row r="1395" spans="1:7" hidden="1">
      <c r="A1395"/>
      <c r="B1395"/>
      <c r="C1395"/>
      <c r="D1395"/>
      <c r="E1395"/>
      <c r="F1395"/>
      <c r="G1395"/>
    </row>
    <row r="1396" spans="1:7" hidden="1">
      <c r="A1396"/>
      <c r="B1396"/>
      <c r="C1396"/>
      <c r="D1396"/>
      <c r="E1396"/>
      <c r="F1396"/>
      <c r="G1396"/>
    </row>
    <row r="1397" spans="1:7" hidden="1">
      <c r="A1397"/>
      <c r="B1397"/>
      <c r="C1397"/>
      <c r="D1397"/>
      <c r="E1397"/>
      <c r="F1397"/>
      <c r="G1397"/>
    </row>
    <row r="1398" spans="1:7" hidden="1">
      <c r="A1398"/>
      <c r="B1398"/>
      <c r="C1398"/>
      <c r="D1398"/>
      <c r="E1398"/>
      <c r="F1398"/>
      <c r="G1398"/>
    </row>
    <row r="1399" spans="1:7" hidden="1">
      <c r="A1399"/>
      <c r="B1399"/>
      <c r="C1399"/>
      <c r="D1399"/>
      <c r="E1399"/>
      <c r="F1399"/>
      <c r="G1399"/>
    </row>
    <row r="1400" spans="1:7" hidden="1">
      <c r="A1400"/>
      <c r="B1400"/>
      <c r="C1400"/>
      <c r="D1400"/>
      <c r="E1400"/>
      <c r="F1400"/>
      <c r="G1400"/>
    </row>
    <row r="1401" spans="1:7" hidden="1">
      <c r="A1401"/>
      <c r="B1401"/>
      <c r="C1401"/>
      <c r="D1401"/>
      <c r="E1401"/>
      <c r="F1401"/>
      <c r="G1401"/>
    </row>
    <row r="1402" spans="1:7" hidden="1">
      <c r="A1402"/>
      <c r="B1402"/>
      <c r="C1402"/>
      <c r="D1402"/>
      <c r="E1402"/>
      <c r="F1402"/>
      <c r="G1402"/>
    </row>
    <row r="1403" spans="1:7" hidden="1">
      <c r="A1403"/>
      <c r="B1403"/>
      <c r="C1403"/>
      <c r="D1403"/>
      <c r="E1403"/>
      <c r="F1403"/>
      <c r="G1403"/>
    </row>
    <row r="1404" spans="1:7" hidden="1">
      <c r="A1404"/>
      <c r="B1404"/>
      <c r="C1404"/>
      <c r="D1404"/>
      <c r="E1404"/>
      <c r="F1404"/>
      <c r="G1404"/>
    </row>
    <row r="1405" spans="1:7" hidden="1">
      <c r="A1405"/>
      <c r="B1405"/>
      <c r="C1405"/>
      <c r="D1405"/>
      <c r="E1405"/>
      <c r="F1405"/>
      <c r="G1405"/>
    </row>
    <row r="1406" spans="1:7" hidden="1">
      <c r="A1406"/>
      <c r="B1406"/>
      <c r="C1406"/>
      <c r="D1406"/>
      <c r="E1406"/>
      <c r="F1406"/>
      <c r="G1406"/>
    </row>
    <row r="1407" spans="1:7" hidden="1">
      <c r="A1407"/>
      <c r="B1407"/>
      <c r="C1407"/>
      <c r="D1407"/>
      <c r="E1407"/>
      <c r="F1407"/>
      <c r="G1407"/>
    </row>
    <row r="1408" spans="1:7" hidden="1">
      <c r="A1408"/>
      <c r="B1408"/>
      <c r="C1408"/>
      <c r="D1408"/>
      <c r="E1408"/>
      <c r="F1408"/>
      <c r="G1408"/>
    </row>
    <row r="1409" spans="1:7" hidden="1">
      <c r="A1409"/>
      <c r="B1409"/>
      <c r="C1409"/>
      <c r="D1409"/>
      <c r="E1409"/>
      <c r="F1409"/>
      <c r="G1409"/>
    </row>
    <row r="1410" spans="1:7" hidden="1">
      <c r="A1410"/>
      <c r="B1410"/>
      <c r="C1410"/>
      <c r="D1410"/>
      <c r="E1410"/>
      <c r="F1410"/>
      <c r="G1410"/>
    </row>
    <row r="1411" spans="1:7" hidden="1">
      <c r="A1411"/>
      <c r="B1411"/>
      <c r="C1411"/>
      <c r="D1411"/>
      <c r="E1411"/>
      <c r="F1411"/>
      <c r="G1411"/>
    </row>
    <row r="1412" spans="1:7" hidden="1">
      <c r="A1412"/>
      <c r="B1412"/>
      <c r="C1412"/>
      <c r="D1412"/>
      <c r="E1412"/>
      <c r="F1412"/>
      <c r="G1412"/>
    </row>
    <row r="1413" spans="1:7" hidden="1">
      <c r="A1413"/>
      <c r="B1413"/>
      <c r="C1413"/>
      <c r="D1413"/>
      <c r="E1413"/>
      <c r="F1413"/>
      <c r="G1413"/>
    </row>
    <row r="1414" spans="1:7" hidden="1">
      <c r="A1414"/>
      <c r="B1414"/>
      <c r="C1414"/>
      <c r="D1414"/>
      <c r="E1414"/>
      <c r="F1414"/>
      <c r="G1414"/>
    </row>
    <row r="1415" spans="1:7" hidden="1">
      <c r="A1415"/>
      <c r="B1415"/>
      <c r="C1415"/>
      <c r="D1415"/>
      <c r="E1415"/>
      <c r="F1415"/>
      <c r="G1415"/>
    </row>
    <row r="1416" spans="1:7" hidden="1">
      <c r="A1416"/>
      <c r="B1416"/>
      <c r="C1416"/>
      <c r="D1416"/>
      <c r="E1416"/>
      <c r="F1416"/>
      <c r="G1416"/>
    </row>
    <row r="1417" spans="1:7" hidden="1">
      <c r="A1417"/>
      <c r="B1417"/>
      <c r="C1417"/>
      <c r="D1417"/>
      <c r="E1417"/>
      <c r="F1417"/>
      <c r="G1417"/>
    </row>
    <row r="1418" spans="1:7" hidden="1">
      <c r="A1418"/>
      <c r="B1418"/>
      <c r="C1418"/>
      <c r="D1418"/>
      <c r="E1418"/>
      <c r="F1418"/>
      <c r="G1418"/>
    </row>
    <row r="1419" spans="1:7" hidden="1">
      <c r="A1419"/>
      <c r="B1419"/>
      <c r="C1419"/>
      <c r="D1419"/>
      <c r="E1419"/>
      <c r="F1419"/>
      <c r="G1419"/>
    </row>
    <row r="1420" spans="1:7" hidden="1">
      <c r="A1420"/>
      <c r="B1420"/>
      <c r="C1420"/>
      <c r="D1420"/>
      <c r="E1420"/>
      <c r="F1420"/>
      <c r="G1420"/>
    </row>
    <row r="1421" spans="1:7" hidden="1">
      <c r="A1421"/>
      <c r="B1421"/>
      <c r="C1421"/>
      <c r="D1421"/>
      <c r="E1421"/>
      <c r="F1421"/>
      <c r="G1421"/>
    </row>
    <row r="1422" spans="1:7" hidden="1">
      <c r="A1422"/>
      <c r="B1422"/>
      <c r="C1422"/>
      <c r="D1422"/>
      <c r="E1422"/>
      <c r="F1422"/>
      <c r="G1422"/>
    </row>
    <row r="1423" spans="1:7" hidden="1">
      <c r="A1423"/>
      <c r="B1423"/>
      <c r="C1423"/>
      <c r="D1423"/>
      <c r="E1423"/>
      <c r="F1423"/>
      <c r="G1423"/>
    </row>
    <row r="1424" spans="1:7" hidden="1">
      <c r="A1424"/>
      <c r="B1424"/>
      <c r="C1424"/>
      <c r="D1424"/>
      <c r="E1424"/>
      <c r="F1424"/>
      <c r="G1424"/>
    </row>
    <row r="1425" spans="1:7" hidden="1">
      <c r="A1425"/>
      <c r="B1425"/>
      <c r="C1425"/>
      <c r="D1425"/>
      <c r="E1425"/>
      <c r="F1425"/>
      <c r="G1425"/>
    </row>
    <row r="1426" spans="1:7" hidden="1">
      <c r="A1426"/>
      <c r="B1426"/>
      <c r="C1426"/>
      <c r="D1426"/>
      <c r="E1426"/>
      <c r="F1426"/>
      <c r="G1426"/>
    </row>
    <row r="1427" spans="1:7" hidden="1">
      <c r="A1427"/>
      <c r="B1427"/>
      <c r="C1427"/>
      <c r="D1427"/>
      <c r="E1427"/>
      <c r="F1427"/>
      <c r="G1427"/>
    </row>
    <row r="1428" spans="1:7" hidden="1">
      <c r="A1428"/>
      <c r="B1428"/>
      <c r="C1428"/>
      <c r="D1428"/>
      <c r="E1428"/>
      <c r="F1428"/>
      <c r="G1428"/>
    </row>
    <row r="1429" spans="1:7" hidden="1">
      <c r="A1429"/>
      <c r="B1429"/>
      <c r="C1429"/>
      <c r="D1429"/>
      <c r="E1429"/>
      <c r="F1429"/>
      <c r="G1429"/>
    </row>
    <row r="1430" spans="1:7" hidden="1">
      <c r="A1430"/>
      <c r="B1430"/>
      <c r="C1430"/>
      <c r="D1430"/>
      <c r="E1430"/>
      <c r="F1430"/>
      <c r="G1430"/>
    </row>
    <row r="1431" spans="1:7" hidden="1">
      <c r="A1431"/>
      <c r="B1431"/>
      <c r="C1431"/>
      <c r="D1431"/>
      <c r="E1431"/>
      <c r="F1431"/>
      <c r="G1431"/>
    </row>
    <row r="1432" spans="1:7" hidden="1">
      <c r="A1432"/>
      <c r="B1432"/>
      <c r="C1432"/>
      <c r="D1432"/>
      <c r="E1432"/>
      <c r="F1432"/>
      <c r="G1432"/>
    </row>
    <row r="1433" spans="1:7" hidden="1">
      <c r="A1433"/>
      <c r="B1433"/>
      <c r="C1433"/>
      <c r="D1433"/>
      <c r="E1433"/>
      <c r="F1433"/>
      <c r="G1433"/>
    </row>
    <row r="1434" spans="1:7" hidden="1">
      <c r="A1434"/>
      <c r="B1434"/>
      <c r="C1434"/>
      <c r="D1434"/>
      <c r="E1434"/>
      <c r="F1434"/>
      <c r="G1434"/>
    </row>
    <row r="1435" spans="1:7" hidden="1">
      <c r="A1435"/>
      <c r="B1435"/>
      <c r="C1435"/>
      <c r="D1435"/>
      <c r="E1435"/>
      <c r="F1435"/>
      <c r="G1435"/>
    </row>
    <row r="1436" spans="1:7" hidden="1">
      <c r="A1436"/>
      <c r="B1436"/>
      <c r="C1436"/>
      <c r="D1436"/>
      <c r="E1436"/>
      <c r="F1436"/>
      <c r="G1436"/>
    </row>
    <row r="1437" spans="1:7" hidden="1">
      <c r="A1437"/>
      <c r="B1437"/>
      <c r="C1437"/>
      <c r="D1437"/>
      <c r="E1437"/>
      <c r="F1437"/>
      <c r="G1437"/>
    </row>
    <row r="1438" spans="1:7" hidden="1">
      <c r="A1438"/>
      <c r="B1438"/>
      <c r="C1438"/>
      <c r="D1438"/>
      <c r="E1438"/>
      <c r="F1438"/>
      <c r="G1438"/>
    </row>
    <row r="1439" spans="1:7" hidden="1">
      <c r="A1439"/>
      <c r="B1439"/>
      <c r="C1439"/>
      <c r="D1439"/>
      <c r="E1439"/>
      <c r="F1439"/>
      <c r="G1439"/>
    </row>
    <row r="1440" spans="1:7" hidden="1">
      <c r="A1440"/>
      <c r="B1440"/>
      <c r="C1440"/>
      <c r="D1440"/>
      <c r="E1440"/>
      <c r="F1440"/>
      <c r="G1440"/>
    </row>
    <row r="1441" spans="1:7" hidden="1">
      <c r="A1441"/>
      <c r="B1441"/>
      <c r="C1441"/>
      <c r="D1441"/>
      <c r="E1441"/>
      <c r="F1441"/>
      <c r="G1441"/>
    </row>
    <row r="1442" spans="1:7" hidden="1">
      <c r="A1442"/>
      <c r="B1442"/>
      <c r="C1442"/>
      <c r="D1442"/>
      <c r="E1442"/>
      <c r="F1442"/>
      <c r="G1442"/>
    </row>
    <row r="1443" spans="1:7" hidden="1">
      <c r="A1443"/>
      <c r="B1443"/>
      <c r="C1443"/>
      <c r="D1443"/>
      <c r="E1443"/>
      <c r="F1443"/>
      <c r="G1443"/>
    </row>
    <row r="1444" spans="1:7" hidden="1">
      <c r="A1444"/>
      <c r="B1444"/>
      <c r="C1444"/>
      <c r="D1444"/>
      <c r="E1444"/>
      <c r="F1444"/>
      <c r="G1444"/>
    </row>
    <row r="1445" spans="1:7" hidden="1">
      <c r="A1445"/>
      <c r="B1445"/>
      <c r="C1445"/>
      <c r="D1445"/>
      <c r="E1445"/>
      <c r="F1445"/>
      <c r="G1445"/>
    </row>
    <row r="1446" spans="1:7" hidden="1">
      <c r="A1446"/>
      <c r="B1446"/>
      <c r="C1446"/>
      <c r="D1446"/>
      <c r="E1446"/>
      <c r="F1446"/>
      <c r="G1446"/>
    </row>
    <row r="1447" spans="1:7" hidden="1">
      <c r="A1447"/>
      <c r="B1447"/>
      <c r="C1447"/>
      <c r="D1447"/>
      <c r="E1447"/>
      <c r="F1447"/>
      <c r="G1447"/>
    </row>
    <row r="1448" spans="1:7" hidden="1">
      <c r="A1448"/>
      <c r="B1448"/>
      <c r="C1448"/>
      <c r="D1448"/>
      <c r="E1448"/>
      <c r="F1448"/>
      <c r="G1448"/>
    </row>
    <row r="1449" spans="1:7" hidden="1">
      <c r="A1449"/>
      <c r="B1449"/>
      <c r="C1449"/>
      <c r="D1449"/>
      <c r="E1449"/>
      <c r="F1449"/>
      <c r="G1449"/>
    </row>
    <row r="1450" spans="1:7" hidden="1">
      <c r="A1450"/>
      <c r="B1450"/>
      <c r="C1450"/>
      <c r="D1450"/>
      <c r="E1450"/>
      <c r="F1450"/>
      <c r="G1450"/>
    </row>
    <row r="1451" spans="1:7" hidden="1">
      <c r="A1451"/>
      <c r="B1451"/>
      <c r="C1451"/>
      <c r="D1451"/>
      <c r="E1451"/>
      <c r="F1451"/>
      <c r="G1451"/>
    </row>
    <row r="1452" spans="1:7" hidden="1">
      <c r="A1452"/>
      <c r="B1452"/>
      <c r="C1452"/>
      <c r="D1452"/>
      <c r="E1452"/>
      <c r="F1452"/>
      <c r="G1452"/>
    </row>
    <row r="1453" spans="1:7" hidden="1">
      <c r="A1453"/>
      <c r="B1453"/>
      <c r="C1453"/>
      <c r="D1453"/>
      <c r="E1453"/>
      <c r="F1453"/>
      <c r="G1453"/>
    </row>
    <row r="1454" spans="1:7" hidden="1">
      <c r="A1454"/>
      <c r="B1454"/>
      <c r="C1454"/>
      <c r="D1454"/>
      <c r="E1454"/>
      <c r="F1454"/>
      <c r="G1454"/>
    </row>
    <row r="1455" spans="1:7" hidden="1">
      <c r="A1455"/>
      <c r="B1455"/>
      <c r="C1455"/>
      <c r="D1455"/>
      <c r="E1455"/>
      <c r="F1455"/>
      <c r="G1455"/>
    </row>
    <row r="1456" spans="1:7" hidden="1">
      <c r="A1456"/>
      <c r="B1456"/>
      <c r="C1456"/>
      <c r="D1456"/>
      <c r="E1456"/>
      <c r="F1456"/>
      <c r="G1456"/>
    </row>
    <row r="1457" spans="1:7" hidden="1">
      <c r="A1457"/>
      <c r="B1457"/>
      <c r="C1457"/>
      <c r="D1457"/>
      <c r="E1457"/>
      <c r="F1457"/>
      <c r="G1457"/>
    </row>
    <row r="1458" spans="1:7" hidden="1">
      <c r="A1458"/>
      <c r="B1458"/>
      <c r="C1458"/>
      <c r="D1458"/>
      <c r="E1458"/>
      <c r="F1458"/>
      <c r="G1458"/>
    </row>
    <row r="1459" spans="1:7" hidden="1">
      <c r="A1459"/>
      <c r="B1459"/>
      <c r="C1459"/>
      <c r="D1459"/>
      <c r="E1459"/>
      <c r="F1459"/>
      <c r="G1459"/>
    </row>
    <row r="1460" spans="1:7" hidden="1">
      <c r="A1460"/>
      <c r="B1460"/>
      <c r="C1460"/>
      <c r="D1460"/>
      <c r="E1460"/>
      <c r="F1460"/>
      <c r="G1460"/>
    </row>
    <row r="1461" spans="1:7" hidden="1">
      <c r="A1461"/>
      <c r="B1461"/>
      <c r="C1461"/>
      <c r="D1461"/>
      <c r="E1461"/>
      <c r="F1461"/>
      <c r="G1461"/>
    </row>
    <row r="1462" spans="1:7" hidden="1">
      <c r="A1462"/>
      <c r="B1462"/>
      <c r="C1462"/>
      <c r="D1462"/>
      <c r="E1462"/>
      <c r="F1462"/>
      <c r="G1462"/>
    </row>
    <row r="1463" spans="1:7" hidden="1">
      <c r="A1463"/>
      <c r="B1463"/>
      <c r="C1463"/>
      <c r="D1463"/>
      <c r="E1463"/>
      <c r="F1463"/>
      <c r="G1463"/>
    </row>
    <row r="1464" spans="1:7" hidden="1">
      <c r="A1464"/>
      <c r="B1464"/>
      <c r="C1464"/>
      <c r="D1464"/>
      <c r="E1464"/>
      <c r="F1464"/>
      <c r="G1464"/>
    </row>
    <row r="1465" spans="1:7" hidden="1">
      <c r="A1465"/>
      <c r="B1465"/>
      <c r="C1465"/>
      <c r="D1465"/>
      <c r="E1465"/>
      <c r="F1465"/>
      <c r="G1465"/>
    </row>
    <row r="1466" spans="1:7" hidden="1">
      <c r="A1466"/>
      <c r="B1466"/>
      <c r="C1466"/>
      <c r="D1466"/>
      <c r="E1466"/>
      <c r="F1466"/>
      <c r="G1466"/>
    </row>
    <row r="1467" spans="1:7" hidden="1">
      <c r="A1467"/>
      <c r="B1467"/>
      <c r="C1467"/>
      <c r="D1467"/>
      <c r="E1467"/>
      <c r="F1467"/>
      <c r="G1467"/>
    </row>
    <row r="1468" spans="1:7" hidden="1">
      <c r="A1468"/>
      <c r="B1468"/>
      <c r="C1468"/>
      <c r="D1468"/>
      <c r="E1468"/>
      <c r="F1468"/>
      <c r="G1468"/>
    </row>
    <row r="1469" spans="1:7" hidden="1">
      <c r="A1469"/>
      <c r="B1469"/>
      <c r="C1469"/>
      <c r="D1469"/>
      <c r="E1469"/>
      <c r="F1469"/>
      <c r="G1469"/>
    </row>
    <row r="1470" spans="1:7" hidden="1">
      <c r="A1470"/>
      <c r="B1470"/>
      <c r="C1470"/>
      <c r="D1470"/>
      <c r="E1470"/>
      <c r="F1470"/>
      <c r="G1470"/>
    </row>
    <row r="1471" spans="1:7" hidden="1">
      <c r="A1471"/>
      <c r="B1471"/>
      <c r="C1471"/>
      <c r="D1471"/>
      <c r="E1471"/>
      <c r="F1471"/>
      <c r="G1471"/>
    </row>
    <row r="1472" spans="1:7" hidden="1">
      <c r="A1472"/>
      <c r="B1472"/>
      <c r="C1472"/>
      <c r="D1472"/>
      <c r="E1472"/>
      <c r="F1472"/>
      <c r="G1472"/>
    </row>
    <row r="1473" spans="1:7" hidden="1">
      <c r="A1473"/>
      <c r="B1473"/>
      <c r="C1473"/>
      <c r="D1473"/>
      <c r="E1473"/>
      <c r="F1473"/>
      <c r="G1473"/>
    </row>
    <row r="1474" spans="1:7" hidden="1">
      <c r="A1474"/>
      <c r="B1474"/>
      <c r="C1474"/>
      <c r="D1474"/>
      <c r="E1474"/>
      <c r="F1474"/>
      <c r="G1474"/>
    </row>
    <row r="1475" spans="1:7" hidden="1">
      <c r="A1475"/>
      <c r="B1475"/>
      <c r="C1475"/>
      <c r="D1475"/>
      <c r="E1475"/>
      <c r="F1475"/>
      <c r="G1475"/>
    </row>
    <row r="1476" spans="1:7" hidden="1">
      <c r="A1476"/>
      <c r="B1476"/>
      <c r="C1476"/>
      <c r="D1476"/>
      <c r="E1476"/>
      <c r="F1476"/>
      <c r="G1476"/>
    </row>
    <row r="1477" spans="1:7" hidden="1">
      <c r="A1477"/>
      <c r="B1477"/>
      <c r="C1477"/>
      <c r="D1477"/>
      <c r="E1477"/>
      <c r="F1477"/>
      <c r="G1477"/>
    </row>
    <row r="1478" spans="1:7" hidden="1">
      <c r="A1478"/>
      <c r="B1478"/>
      <c r="C1478"/>
      <c r="D1478"/>
      <c r="E1478"/>
      <c r="F1478"/>
      <c r="G1478"/>
    </row>
    <row r="1479" spans="1:7" hidden="1">
      <c r="A1479"/>
      <c r="B1479"/>
      <c r="C1479"/>
      <c r="D1479"/>
      <c r="E1479"/>
      <c r="F1479"/>
      <c r="G1479"/>
    </row>
    <row r="1480" spans="1:7" hidden="1">
      <c r="A1480"/>
      <c r="B1480"/>
      <c r="C1480"/>
      <c r="D1480"/>
      <c r="E1480"/>
      <c r="F1480"/>
      <c r="G1480"/>
    </row>
    <row r="1481" spans="1:7" hidden="1">
      <c r="A1481"/>
      <c r="B1481"/>
      <c r="C1481"/>
      <c r="D1481"/>
      <c r="E1481"/>
      <c r="F1481"/>
      <c r="G1481"/>
    </row>
    <row r="1482" spans="1:7" hidden="1">
      <c r="A1482"/>
      <c r="B1482"/>
      <c r="C1482"/>
      <c r="D1482"/>
      <c r="E1482"/>
      <c r="F1482"/>
      <c r="G1482"/>
    </row>
    <row r="1483" spans="1:7" hidden="1">
      <c r="A1483"/>
      <c r="B1483"/>
      <c r="C1483"/>
      <c r="D1483"/>
      <c r="E1483"/>
      <c r="F1483"/>
      <c r="G1483"/>
    </row>
    <row r="1484" spans="1:7" hidden="1">
      <c r="A1484"/>
      <c r="B1484"/>
      <c r="C1484"/>
      <c r="D1484"/>
      <c r="E1484"/>
      <c r="F1484"/>
      <c r="G1484"/>
    </row>
    <row r="1485" spans="1:7" hidden="1">
      <c r="A1485"/>
      <c r="B1485"/>
      <c r="C1485"/>
      <c r="D1485"/>
      <c r="E1485"/>
      <c r="F1485"/>
      <c r="G1485"/>
    </row>
    <row r="1486" spans="1:7" hidden="1">
      <c r="A1486"/>
      <c r="B1486"/>
      <c r="C1486"/>
      <c r="D1486"/>
      <c r="E1486"/>
      <c r="F1486"/>
      <c r="G1486"/>
    </row>
    <row r="1487" spans="1:7" hidden="1">
      <c r="A1487"/>
      <c r="B1487"/>
      <c r="C1487"/>
      <c r="D1487"/>
      <c r="E1487"/>
      <c r="F1487"/>
      <c r="G1487"/>
    </row>
    <row r="1488" spans="1:7" hidden="1">
      <c r="A1488"/>
      <c r="B1488"/>
      <c r="C1488"/>
      <c r="D1488"/>
      <c r="E1488"/>
      <c r="F1488"/>
      <c r="G1488"/>
    </row>
    <row r="1489" spans="1:7" hidden="1">
      <c r="A1489"/>
      <c r="B1489"/>
      <c r="C1489"/>
      <c r="D1489"/>
      <c r="E1489"/>
      <c r="F1489"/>
      <c r="G1489"/>
    </row>
    <row r="1490" spans="1:7" hidden="1">
      <c r="A1490"/>
      <c r="B1490"/>
      <c r="C1490"/>
      <c r="D1490"/>
      <c r="E1490"/>
      <c r="F1490"/>
      <c r="G1490"/>
    </row>
    <row r="1491" spans="1:7" hidden="1">
      <c r="A1491"/>
      <c r="B1491"/>
      <c r="C1491"/>
      <c r="D1491"/>
      <c r="E1491"/>
      <c r="F1491"/>
      <c r="G1491"/>
    </row>
    <row r="1492" spans="1:7" hidden="1">
      <c r="A1492"/>
      <c r="B1492"/>
      <c r="C1492"/>
      <c r="D1492"/>
      <c r="E1492"/>
      <c r="F1492"/>
      <c r="G1492"/>
    </row>
    <row r="1493" spans="1:7" hidden="1">
      <c r="A1493"/>
      <c r="B1493"/>
      <c r="C1493"/>
      <c r="D1493"/>
      <c r="E1493"/>
      <c r="F1493"/>
      <c r="G1493"/>
    </row>
    <row r="1494" spans="1:7" hidden="1">
      <c r="A1494"/>
      <c r="B1494"/>
      <c r="C1494"/>
      <c r="D1494"/>
      <c r="E1494"/>
      <c r="F1494"/>
      <c r="G1494"/>
    </row>
    <row r="1495" spans="1:7" hidden="1">
      <c r="A1495"/>
      <c r="B1495"/>
      <c r="C1495"/>
      <c r="D1495"/>
      <c r="E1495"/>
      <c r="F1495"/>
      <c r="G1495"/>
    </row>
    <row r="1496" spans="1:7" hidden="1">
      <c r="A1496"/>
      <c r="B1496"/>
      <c r="C1496"/>
      <c r="D1496"/>
      <c r="E1496"/>
      <c r="F1496"/>
      <c r="G1496"/>
    </row>
    <row r="1497" spans="1:7" hidden="1">
      <c r="A1497"/>
      <c r="B1497"/>
      <c r="C1497"/>
      <c r="D1497"/>
      <c r="E1497"/>
      <c r="F1497"/>
      <c r="G1497"/>
    </row>
    <row r="1498" spans="1:7" hidden="1">
      <c r="A1498"/>
      <c r="B1498"/>
      <c r="C1498"/>
      <c r="D1498"/>
      <c r="E1498"/>
      <c r="F1498"/>
      <c r="G1498"/>
    </row>
    <row r="1499" spans="1:7" hidden="1">
      <c r="A1499"/>
      <c r="B1499"/>
      <c r="C1499"/>
      <c r="D1499"/>
      <c r="E1499"/>
      <c r="F1499"/>
      <c r="G1499"/>
    </row>
    <row r="1500" spans="1:7" hidden="1">
      <c r="A1500"/>
      <c r="B1500"/>
      <c r="C1500"/>
      <c r="D1500"/>
      <c r="E1500"/>
      <c r="F1500"/>
      <c r="G1500"/>
    </row>
    <row r="1501" spans="1:7" hidden="1">
      <c r="A1501"/>
      <c r="B1501"/>
      <c r="C1501"/>
      <c r="D1501"/>
      <c r="E1501"/>
      <c r="F1501"/>
      <c r="G1501"/>
    </row>
    <row r="1502" spans="1:7" hidden="1">
      <c r="A1502"/>
      <c r="B1502"/>
      <c r="C1502"/>
      <c r="D1502"/>
      <c r="E1502"/>
      <c r="F1502"/>
      <c r="G1502"/>
    </row>
    <row r="1503" spans="1:7" hidden="1">
      <c r="A1503"/>
      <c r="B1503"/>
      <c r="C1503"/>
      <c r="D1503"/>
      <c r="E1503"/>
      <c r="F1503"/>
      <c r="G1503"/>
    </row>
    <row r="1504" spans="1:7" hidden="1">
      <c r="A1504"/>
      <c r="B1504"/>
      <c r="C1504"/>
      <c r="D1504"/>
      <c r="E1504"/>
      <c r="F1504"/>
      <c r="G1504"/>
    </row>
    <row r="1505" spans="1:7" hidden="1">
      <c r="A1505"/>
      <c r="B1505"/>
      <c r="C1505"/>
      <c r="D1505"/>
      <c r="E1505"/>
      <c r="F1505"/>
      <c r="G1505"/>
    </row>
    <row r="1506" spans="1:7" hidden="1">
      <c r="A1506"/>
      <c r="B1506"/>
      <c r="C1506"/>
      <c r="D1506"/>
      <c r="E1506"/>
      <c r="F1506"/>
      <c r="G1506"/>
    </row>
    <row r="1507" spans="1:7" hidden="1">
      <c r="A1507"/>
      <c r="B1507"/>
      <c r="C1507"/>
      <c r="D1507"/>
      <c r="E1507"/>
      <c r="F1507"/>
      <c r="G1507"/>
    </row>
    <row r="1508" spans="1:7" hidden="1">
      <c r="A1508"/>
      <c r="B1508"/>
      <c r="C1508"/>
      <c r="D1508"/>
      <c r="E1508"/>
      <c r="F1508"/>
      <c r="G1508"/>
    </row>
    <row r="1509" spans="1:7" hidden="1">
      <c r="A1509"/>
      <c r="B1509"/>
      <c r="C1509"/>
      <c r="D1509"/>
      <c r="E1509"/>
      <c r="F1509"/>
      <c r="G1509"/>
    </row>
    <row r="1510" spans="1:7" hidden="1">
      <c r="A1510"/>
      <c r="B1510"/>
      <c r="C1510"/>
      <c r="D1510"/>
      <c r="E1510"/>
      <c r="F1510"/>
      <c r="G1510"/>
    </row>
    <row r="1511" spans="1:7" hidden="1">
      <c r="A1511"/>
      <c r="B1511"/>
      <c r="C1511"/>
      <c r="D1511"/>
      <c r="E1511"/>
      <c r="F1511"/>
      <c r="G1511"/>
    </row>
    <row r="1512" spans="1:7" hidden="1">
      <c r="A1512"/>
      <c r="B1512"/>
      <c r="C1512"/>
      <c r="D1512"/>
      <c r="E1512"/>
      <c r="F1512"/>
      <c r="G1512"/>
    </row>
    <row r="1513" spans="1:7" hidden="1">
      <c r="A1513"/>
      <c r="B1513"/>
      <c r="C1513"/>
      <c r="D1513"/>
      <c r="E1513"/>
      <c r="F1513"/>
      <c r="G1513"/>
    </row>
    <row r="1514" spans="1:7" hidden="1">
      <c r="A1514"/>
      <c r="B1514"/>
      <c r="C1514"/>
      <c r="D1514"/>
      <c r="E1514"/>
      <c r="F1514"/>
      <c r="G1514"/>
    </row>
    <row r="1515" spans="1:7" hidden="1">
      <c r="A1515"/>
      <c r="B1515"/>
      <c r="C1515"/>
      <c r="D1515"/>
      <c r="E1515"/>
      <c r="F1515"/>
      <c r="G1515"/>
    </row>
    <row r="1516" spans="1:7" hidden="1">
      <c r="A1516"/>
      <c r="B1516"/>
      <c r="C1516"/>
      <c r="D1516"/>
      <c r="E1516"/>
      <c r="F1516"/>
      <c r="G1516"/>
    </row>
    <row r="1517" spans="1:7" hidden="1">
      <c r="A1517"/>
      <c r="B1517"/>
      <c r="C1517"/>
      <c r="D1517"/>
      <c r="E1517"/>
      <c r="F1517"/>
      <c r="G1517"/>
    </row>
    <row r="1518" spans="1:7" hidden="1">
      <c r="A1518"/>
      <c r="B1518"/>
      <c r="C1518"/>
      <c r="D1518"/>
      <c r="E1518"/>
      <c r="F1518"/>
      <c r="G1518"/>
    </row>
    <row r="1519" spans="1:7" hidden="1">
      <c r="A1519"/>
      <c r="B1519"/>
      <c r="C1519"/>
      <c r="D1519"/>
      <c r="E1519"/>
      <c r="F1519"/>
      <c r="G1519"/>
    </row>
    <row r="1520" spans="1:7" s="32" customFormat="1" hidden="1">
      <c r="A1520"/>
      <c r="B1520"/>
      <c r="C1520"/>
      <c r="D1520"/>
      <c r="E1520"/>
      <c r="F1520"/>
      <c r="G1520"/>
    </row>
    <row r="1521" spans="1:7" hidden="1">
      <c r="A1521"/>
      <c r="B1521"/>
      <c r="C1521"/>
      <c r="D1521"/>
      <c r="E1521"/>
      <c r="F1521"/>
      <c r="G1521"/>
    </row>
    <row r="1522" spans="1:7" hidden="1">
      <c r="A1522"/>
      <c r="B1522"/>
      <c r="C1522"/>
      <c r="D1522"/>
      <c r="E1522"/>
      <c r="F1522"/>
      <c r="G1522"/>
    </row>
    <row r="1523" spans="1:7" hidden="1">
      <c r="A1523"/>
      <c r="B1523"/>
      <c r="C1523"/>
      <c r="D1523"/>
      <c r="E1523"/>
      <c r="F1523"/>
      <c r="G1523"/>
    </row>
    <row r="1524" spans="1:7" hidden="1">
      <c r="A1524"/>
      <c r="B1524"/>
      <c r="C1524"/>
      <c r="D1524"/>
      <c r="E1524"/>
      <c r="F1524"/>
      <c r="G1524"/>
    </row>
    <row r="1525" spans="1:7" hidden="1">
      <c r="A1525"/>
      <c r="B1525"/>
      <c r="C1525"/>
      <c r="D1525"/>
      <c r="E1525"/>
      <c r="F1525"/>
      <c r="G1525"/>
    </row>
    <row r="1526" spans="1:7" hidden="1">
      <c r="A1526"/>
      <c r="B1526"/>
      <c r="C1526"/>
      <c r="D1526"/>
      <c r="E1526"/>
      <c r="F1526"/>
      <c r="G1526"/>
    </row>
    <row r="1527" spans="1:7" hidden="1">
      <c r="A1527"/>
      <c r="B1527"/>
      <c r="C1527"/>
      <c r="D1527"/>
      <c r="E1527"/>
      <c r="F1527"/>
      <c r="G1527"/>
    </row>
    <row r="1528" spans="1:7" hidden="1">
      <c r="A1528"/>
      <c r="B1528"/>
      <c r="C1528"/>
      <c r="D1528"/>
      <c r="E1528"/>
      <c r="F1528"/>
      <c r="G1528"/>
    </row>
    <row r="1529" spans="1:7" hidden="1">
      <c r="A1529"/>
      <c r="B1529"/>
      <c r="C1529"/>
      <c r="D1529"/>
      <c r="E1529"/>
      <c r="F1529"/>
      <c r="G1529"/>
    </row>
    <row r="1530" spans="1:7" hidden="1">
      <c r="A1530"/>
      <c r="B1530"/>
      <c r="C1530"/>
      <c r="D1530"/>
      <c r="E1530"/>
      <c r="F1530"/>
      <c r="G1530"/>
    </row>
    <row r="1531" spans="1:7" hidden="1">
      <c r="A1531"/>
      <c r="B1531"/>
      <c r="C1531"/>
      <c r="D1531"/>
      <c r="E1531"/>
      <c r="F1531"/>
      <c r="G1531"/>
    </row>
    <row r="1532" spans="1:7" hidden="1">
      <c r="A1532"/>
      <c r="B1532"/>
      <c r="C1532"/>
      <c r="D1532"/>
      <c r="E1532"/>
      <c r="F1532"/>
      <c r="G1532"/>
    </row>
    <row r="1533" spans="1:7" hidden="1">
      <c r="A1533"/>
      <c r="B1533"/>
      <c r="C1533"/>
      <c r="D1533"/>
      <c r="E1533"/>
      <c r="F1533"/>
      <c r="G1533"/>
    </row>
    <row r="1534" spans="1:7" hidden="1">
      <c r="A1534"/>
      <c r="B1534"/>
      <c r="C1534"/>
      <c r="D1534"/>
      <c r="E1534"/>
      <c r="F1534"/>
      <c r="G1534"/>
    </row>
    <row r="1535" spans="1:7" hidden="1">
      <c r="A1535"/>
      <c r="B1535"/>
      <c r="C1535"/>
      <c r="D1535"/>
      <c r="E1535"/>
      <c r="F1535"/>
      <c r="G1535"/>
    </row>
    <row r="1536" spans="1:7" hidden="1">
      <c r="A1536"/>
      <c r="B1536"/>
      <c r="C1536"/>
      <c r="D1536"/>
      <c r="E1536"/>
      <c r="F1536"/>
      <c r="G1536"/>
    </row>
    <row r="1537" spans="1:7" hidden="1">
      <c r="A1537"/>
      <c r="B1537"/>
      <c r="C1537"/>
      <c r="D1537"/>
      <c r="E1537"/>
      <c r="F1537"/>
      <c r="G1537"/>
    </row>
    <row r="1538" spans="1:7" hidden="1">
      <c r="A1538"/>
      <c r="B1538"/>
      <c r="C1538"/>
      <c r="D1538"/>
      <c r="E1538"/>
      <c r="F1538"/>
      <c r="G1538"/>
    </row>
    <row r="1539" spans="1:7" hidden="1">
      <c r="A1539"/>
      <c r="B1539"/>
      <c r="C1539"/>
      <c r="D1539"/>
      <c r="E1539"/>
      <c r="F1539"/>
      <c r="G1539"/>
    </row>
    <row r="1540" spans="1:7" hidden="1">
      <c r="A1540"/>
      <c r="B1540"/>
      <c r="C1540"/>
      <c r="D1540"/>
      <c r="E1540"/>
      <c r="F1540"/>
      <c r="G1540"/>
    </row>
    <row r="1541" spans="1:7" hidden="1">
      <c r="A1541"/>
      <c r="B1541"/>
      <c r="C1541"/>
      <c r="D1541"/>
      <c r="E1541"/>
      <c r="F1541"/>
      <c r="G1541"/>
    </row>
    <row r="1542" spans="1:7" hidden="1">
      <c r="A1542"/>
      <c r="B1542"/>
      <c r="C1542"/>
      <c r="D1542"/>
      <c r="E1542"/>
      <c r="F1542"/>
      <c r="G1542"/>
    </row>
    <row r="1543" spans="1:7" hidden="1">
      <c r="A1543"/>
      <c r="B1543"/>
      <c r="C1543"/>
      <c r="D1543"/>
      <c r="E1543"/>
      <c r="F1543"/>
      <c r="G1543"/>
    </row>
    <row r="1544" spans="1:7" hidden="1">
      <c r="A1544"/>
      <c r="B1544"/>
      <c r="C1544"/>
      <c r="D1544"/>
      <c r="E1544"/>
      <c r="F1544"/>
      <c r="G1544"/>
    </row>
    <row r="1545" spans="1:7" hidden="1">
      <c r="A1545"/>
      <c r="B1545"/>
      <c r="C1545"/>
      <c r="D1545"/>
      <c r="E1545"/>
      <c r="F1545"/>
      <c r="G1545"/>
    </row>
    <row r="1546" spans="1:7" hidden="1">
      <c r="A1546"/>
      <c r="B1546"/>
      <c r="C1546"/>
      <c r="D1546"/>
      <c r="E1546"/>
      <c r="F1546"/>
      <c r="G1546"/>
    </row>
    <row r="1547" spans="1:7" hidden="1">
      <c r="A1547"/>
      <c r="B1547"/>
      <c r="C1547"/>
      <c r="D1547"/>
      <c r="E1547"/>
      <c r="F1547"/>
      <c r="G1547"/>
    </row>
    <row r="1548" spans="1:7" hidden="1">
      <c r="A1548"/>
      <c r="B1548"/>
      <c r="C1548"/>
      <c r="D1548"/>
      <c r="E1548"/>
      <c r="F1548"/>
      <c r="G1548"/>
    </row>
    <row r="1549" spans="1:7" hidden="1">
      <c r="A1549"/>
      <c r="B1549"/>
      <c r="C1549"/>
      <c r="D1549"/>
      <c r="E1549"/>
      <c r="F1549"/>
      <c r="G1549"/>
    </row>
    <row r="1550" spans="1:7" hidden="1">
      <c r="A1550"/>
      <c r="B1550"/>
      <c r="C1550"/>
      <c r="D1550"/>
      <c r="E1550"/>
      <c r="F1550"/>
      <c r="G1550"/>
    </row>
    <row r="1551" spans="1:7" hidden="1">
      <c r="A1551"/>
      <c r="B1551"/>
      <c r="C1551"/>
      <c r="D1551"/>
      <c r="E1551"/>
      <c r="F1551"/>
      <c r="G1551"/>
    </row>
    <row r="1552" spans="1:7" hidden="1">
      <c r="A1552"/>
      <c r="B1552"/>
      <c r="C1552"/>
      <c r="D1552"/>
      <c r="E1552"/>
      <c r="F1552"/>
      <c r="G1552"/>
    </row>
    <row r="1553" spans="1:7" hidden="1">
      <c r="A1553"/>
      <c r="B1553"/>
      <c r="C1553"/>
      <c r="D1553"/>
      <c r="E1553"/>
      <c r="F1553"/>
      <c r="G1553"/>
    </row>
    <row r="1554" spans="1:7" hidden="1">
      <c r="A1554"/>
      <c r="B1554"/>
      <c r="C1554"/>
      <c r="D1554"/>
      <c r="E1554"/>
      <c r="F1554"/>
      <c r="G1554"/>
    </row>
    <row r="1555" spans="1:7" hidden="1">
      <c r="A1555"/>
      <c r="B1555"/>
      <c r="C1555"/>
      <c r="D1555"/>
      <c r="E1555"/>
      <c r="F1555"/>
      <c r="G1555"/>
    </row>
    <row r="1556" spans="1:7" hidden="1">
      <c r="A1556"/>
      <c r="B1556"/>
      <c r="C1556"/>
      <c r="D1556"/>
      <c r="E1556"/>
      <c r="F1556"/>
      <c r="G1556"/>
    </row>
    <row r="1557" spans="1:7" hidden="1">
      <c r="A1557"/>
      <c r="B1557"/>
      <c r="C1557"/>
      <c r="D1557"/>
      <c r="E1557"/>
      <c r="F1557"/>
      <c r="G1557"/>
    </row>
    <row r="1558" spans="1:7" hidden="1">
      <c r="A1558"/>
      <c r="B1558"/>
      <c r="C1558"/>
      <c r="D1558"/>
      <c r="E1558"/>
      <c r="F1558"/>
      <c r="G1558"/>
    </row>
    <row r="1559" spans="1:7" hidden="1">
      <c r="A1559"/>
      <c r="B1559"/>
      <c r="C1559"/>
      <c r="D1559"/>
      <c r="E1559"/>
      <c r="F1559"/>
      <c r="G1559"/>
    </row>
    <row r="1560" spans="1:7" hidden="1">
      <c r="A1560"/>
      <c r="B1560"/>
      <c r="C1560"/>
      <c r="D1560"/>
      <c r="E1560"/>
      <c r="F1560"/>
      <c r="G1560"/>
    </row>
    <row r="1561" spans="1:7" hidden="1">
      <c r="A1561"/>
      <c r="B1561"/>
      <c r="C1561"/>
      <c r="D1561"/>
      <c r="E1561"/>
      <c r="F1561"/>
      <c r="G1561"/>
    </row>
    <row r="1562" spans="1:7" hidden="1">
      <c r="A1562"/>
      <c r="B1562"/>
      <c r="C1562"/>
      <c r="D1562"/>
      <c r="E1562"/>
      <c r="F1562"/>
      <c r="G1562"/>
    </row>
    <row r="1563" spans="1:7" hidden="1">
      <c r="A1563"/>
      <c r="B1563"/>
      <c r="C1563"/>
      <c r="D1563"/>
      <c r="E1563"/>
      <c r="F1563"/>
      <c r="G1563"/>
    </row>
    <row r="1564" spans="1:7" hidden="1">
      <c r="A1564"/>
      <c r="B1564"/>
      <c r="C1564"/>
      <c r="D1564"/>
      <c r="E1564"/>
      <c r="F1564"/>
      <c r="G1564"/>
    </row>
    <row r="1565" spans="1:7" hidden="1">
      <c r="A1565"/>
      <c r="B1565"/>
      <c r="C1565"/>
      <c r="D1565"/>
      <c r="E1565"/>
      <c r="F1565"/>
      <c r="G1565"/>
    </row>
    <row r="1566" spans="1:7" hidden="1">
      <c r="A1566"/>
      <c r="B1566"/>
      <c r="C1566"/>
      <c r="D1566"/>
      <c r="E1566"/>
      <c r="F1566"/>
      <c r="G1566"/>
    </row>
    <row r="1567" spans="1:7" hidden="1">
      <c r="A1567"/>
      <c r="B1567"/>
      <c r="C1567"/>
      <c r="D1567"/>
      <c r="E1567"/>
      <c r="F1567"/>
      <c r="G1567"/>
    </row>
    <row r="1568" spans="1:7" hidden="1">
      <c r="A1568"/>
      <c r="B1568"/>
      <c r="C1568"/>
      <c r="D1568"/>
      <c r="E1568"/>
      <c r="F1568"/>
      <c r="G1568"/>
    </row>
    <row r="1569" spans="1:7" hidden="1">
      <c r="A1569"/>
      <c r="B1569"/>
      <c r="C1569"/>
      <c r="D1569"/>
      <c r="E1569"/>
      <c r="F1569"/>
      <c r="G1569"/>
    </row>
    <row r="1570" spans="1:7" hidden="1">
      <c r="A1570"/>
      <c r="B1570"/>
      <c r="C1570"/>
      <c r="D1570"/>
      <c r="E1570"/>
      <c r="F1570"/>
      <c r="G1570"/>
    </row>
    <row r="1571" spans="1:7" hidden="1">
      <c r="A1571"/>
      <c r="B1571"/>
      <c r="C1571"/>
      <c r="D1571"/>
      <c r="E1571"/>
      <c r="F1571"/>
      <c r="G1571"/>
    </row>
    <row r="1572" spans="1:7" hidden="1">
      <c r="A1572"/>
      <c r="B1572"/>
      <c r="C1572"/>
      <c r="D1572"/>
      <c r="E1572"/>
      <c r="F1572"/>
      <c r="G1572"/>
    </row>
    <row r="1573" spans="1:7" hidden="1">
      <c r="A1573"/>
      <c r="B1573"/>
      <c r="C1573"/>
      <c r="D1573"/>
      <c r="E1573"/>
      <c r="F1573"/>
      <c r="G1573"/>
    </row>
    <row r="1574" spans="1:7" hidden="1">
      <c r="A1574"/>
      <c r="B1574"/>
      <c r="C1574"/>
      <c r="D1574"/>
      <c r="E1574"/>
      <c r="F1574"/>
      <c r="G1574"/>
    </row>
    <row r="1575" spans="1:7" hidden="1">
      <c r="A1575"/>
      <c r="B1575"/>
      <c r="C1575"/>
      <c r="D1575"/>
      <c r="E1575"/>
      <c r="F1575"/>
      <c r="G1575"/>
    </row>
    <row r="1576" spans="1:7" hidden="1">
      <c r="A1576"/>
      <c r="B1576"/>
      <c r="C1576"/>
      <c r="D1576"/>
      <c r="E1576"/>
      <c r="F1576"/>
      <c r="G1576"/>
    </row>
    <row r="1577" spans="1:7" hidden="1">
      <c r="A1577"/>
      <c r="B1577"/>
      <c r="C1577"/>
      <c r="D1577"/>
      <c r="E1577"/>
      <c r="F1577"/>
      <c r="G1577"/>
    </row>
    <row r="1578" spans="1:7" hidden="1">
      <c r="A1578"/>
      <c r="B1578"/>
      <c r="C1578"/>
      <c r="D1578"/>
      <c r="E1578"/>
      <c r="F1578"/>
      <c r="G1578"/>
    </row>
    <row r="1579" spans="1:7" hidden="1">
      <c r="A1579"/>
      <c r="B1579"/>
      <c r="C1579"/>
      <c r="D1579"/>
      <c r="E1579"/>
      <c r="F1579"/>
      <c r="G1579"/>
    </row>
    <row r="1580" spans="1:7" hidden="1">
      <c r="A1580"/>
      <c r="B1580"/>
      <c r="C1580"/>
      <c r="D1580"/>
      <c r="E1580"/>
      <c r="F1580"/>
      <c r="G1580"/>
    </row>
    <row r="1581" spans="1:7" hidden="1">
      <c r="A1581"/>
      <c r="B1581"/>
      <c r="C1581"/>
      <c r="D1581"/>
      <c r="E1581"/>
      <c r="F1581"/>
      <c r="G1581"/>
    </row>
    <row r="1582" spans="1:7" hidden="1">
      <c r="A1582"/>
      <c r="B1582"/>
      <c r="C1582"/>
      <c r="D1582"/>
      <c r="E1582"/>
      <c r="F1582"/>
      <c r="G1582"/>
    </row>
    <row r="1583" spans="1:7" hidden="1">
      <c r="A1583"/>
      <c r="B1583"/>
      <c r="C1583"/>
      <c r="D1583"/>
      <c r="E1583"/>
      <c r="F1583"/>
      <c r="G1583"/>
    </row>
    <row r="1584" spans="1:7" hidden="1">
      <c r="A1584"/>
      <c r="B1584"/>
      <c r="C1584"/>
      <c r="D1584"/>
      <c r="E1584"/>
      <c r="F1584"/>
      <c r="G1584"/>
    </row>
    <row r="1585" spans="1:7" hidden="1">
      <c r="A1585"/>
      <c r="B1585"/>
      <c r="C1585"/>
      <c r="D1585"/>
      <c r="E1585"/>
      <c r="F1585"/>
      <c r="G1585"/>
    </row>
    <row r="1586" spans="1:7" hidden="1">
      <c r="A1586"/>
      <c r="B1586"/>
      <c r="C1586"/>
      <c r="D1586"/>
      <c r="E1586"/>
      <c r="F1586"/>
      <c r="G1586"/>
    </row>
    <row r="1587" spans="1:7" hidden="1">
      <c r="A1587"/>
      <c r="B1587"/>
      <c r="C1587"/>
      <c r="D1587"/>
      <c r="E1587"/>
      <c r="F1587"/>
      <c r="G1587"/>
    </row>
    <row r="1588" spans="1:7" hidden="1">
      <c r="A1588"/>
      <c r="B1588"/>
      <c r="C1588"/>
      <c r="D1588"/>
      <c r="E1588"/>
      <c r="F1588"/>
      <c r="G1588"/>
    </row>
    <row r="1589" spans="1:7" hidden="1">
      <c r="A1589"/>
      <c r="B1589"/>
      <c r="C1589"/>
      <c r="D1589"/>
      <c r="E1589"/>
      <c r="F1589"/>
      <c r="G1589"/>
    </row>
    <row r="1590" spans="1:7" hidden="1">
      <c r="A1590"/>
      <c r="B1590"/>
      <c r="C1590"/>
      <c r="D1590"/>
      <c r="E1590"/>
      <c r="F1590"/>
      <c r="G1590"/>
    </row>
    <row r="1591" spans="1:7" hidden="1">
      <c r="A1591"/>
      <c r="B1591"/>
      <c r="C1591"/>
      <c r="D1591"/>
      <c r="E1591"/>
      <c r="F1591"/>
      <c r="G1591"/>
    </row>
    <row r="1592" spans="1:7" hidden="1">
      <c r="A1592"/>
      <c r="B1592"/>
      <c r="C1592"/>
      <c r="D1592"/>
      <c r="E1592"/>
      <c r="F1592"/>
      <c r="G1592"/>
    </row>
    <row r="1593" spans="1:7" hidden="1">
      <c r="A1593"/>
      <c r="B1593"/>
      <c r="C1593"/>
      <c r="D1593"/>
      <c r="E1593"/>
      <c r="F1593"/>
      <c r="G1593"/>
    </row>
    <row r="1594" spans="1:7" hidden="1">
      <c r="A1594"/>
      <c r="B1594"/>
      <c r="C1594"/>
      <c r="D1594"/>
      <c r="E1594"/>
      <c r="F1594"/>
      <c r="G1594"/>
    </row>
    <row r="1595" spans="1:7" hidden="1">
      <c r="A1595"/>
      <c r="B1595"/>
      <c r="C1595"/>
      <c r="D1595"/>
      <c r="E1595"/>
      <c r="F1595"/>
      <c r="G1595"/>
    </row>
    <row r="1596" spans="1:7" hidden="1">
      <c r="A1596"/>
      <c r="B1596"/>
      <c r="C1596"/>
      <c r="D1596"/>
      <c r="E1596"/>
      <c r="F1596"/>
      <c r="G1596"/>
    </row>
    <row r="1597" spans="1:7" hidden="1">
      <c r="A1597"/>
      <c r="B1597"/>
      <c r="C1597"/>
      <c r="D1597"/>
      <c r="E1597"/>
      <c r="F1597"/>
      <c r="G1597"/>
    </row>
    <row r="1598" spans="1:7" hidden="1">
      <c r="A1598"/>
      <c r="B1598"/>
      <c r="C1598"/>
      <c r="D1598"/>
      <c r="E1598"/>
      <c r="F1598"/>
      <c r="G1598"/>
    </row>
    <row r="1599" spans="1:7" hidden="1">
      <c r="A1599"/>
      <c r="B1599"/>
      <c r="C1599"/>
      <c r="D1599"/>
      <c r="E1599"/>
      <c r="F1599"/>
      <c r="G1599"/>
    </row>
    <row r="1600" spans="1:7" hidden="1">
      <c r="A1600"/>
      <c r="B1600"/>
      <c r="C1600"/>
      <c r="D1600"/>
      <c r="E1600"/>
      <c r="F1600"/>
      <c r="G1600"/>
    </row>
    <row r="1601" spans="1:7" hidden="1">
      <c r="A1601"/>
      <c r="B1601"/>
      <c r="C1601"/>
      <c r="D1601"/>
      <c r="E1601"/>
      <c r="F1601"/>
      <c r="G1601"/>
    </row>
    <row r="1602" spans="1:7" hidden="1">
      <c r="A1602"/>
      <c r="B1602"/>
      <c r="C1602"/>
      <c r="D1602"/>
      <c r="E1602"/>
      <c r="F1602"/>
      <c r="G1602"/>
    </row>
    <row r="1603" spans="1:7" hidden="1">
      <c r="A1603"/>
      <c r="B1603"/>
      <c r="C1603"/>
      <c r="D1603"/>
      <c r="E1603"/>
      <c r="F1603"/>
      <c r="G1603"/>
    </row>
    <row r="1604" spans="1:7" hidden="1">
      <c r="A1604"/>
      <c r="B1604"/>
      <c r="C1604"/>
      <c r="D1604"/>
      <c r="E1604"/>
      <c r="F1604"/>
      <c r="G1604"/>
    </row>
    <row r="1605" spans="1:7" hidden="1">
      <c r="A1605"/>
      <c r="B1605"/>
      <c r="C1605"/>
      <c r="D1605"/>
      <c r="E1605"/>
      <c r="F1605"/>
      <c r="G1605"/>
    </row>
    <row r="1606" spans="1:7" hidden="1">
      <c r="A1606"/>
      <c r="B1606"/>
      <c r="C1606"/>
      <c r="D1606"/>
      <c r="E1606"/>
      <c r="F1606"/>
      <c r="G1606"/>
    </row>
    <row r="1607" spans="1:7" hidden="1">
      <c r="A1607"/>
      <c r="B1607"/>
      <c r="C1607"/>
      <c r="D1607"/>
      <c r="E1607"/>
      <c r="F1607"/>
      <c r="G1607"/>
    </row>
    <row r="1608" spans="1:7" hidden="1">
      <c r="A1608"/>
      <c r="B1608"/>
      <c r="C1608"/>
      <c r="D1608"/>
      <c r="E1608"/>
      <c r="F1608"/>
      <c r="G1608"/>
    </row>
    <row r="1609" spans="1:7" hidden="1">
      <c r="A1609"/>
      <c r="B1609"/>
      <c r="C1609"/>
      <c r="D1609"/>
      <c r="E1609"/>
      <c r="F1609"/>
      <c r="G1609"/>
    </row>
    <row r="1610" spans="1:7" hidden="1">
      <c r="A1610"/>
      <c r="B1610"/>
      <c r="C1610"/>
      <c r="D1610"/>
      <c r="E1610"/>
      <c r="F1610"/>
      <c r="G1610"/>
    </row>
    <row r="1611" spans="1:7" hidden="1">
      <c r="A1611"/>
      <c r="B1611"/>
      <c r="C1611"/>
      <c r="D1611"/>
      <c r="E1611"/>
      <c r="F1611"/>
      <c r="G1611"/>
    </row>
    <row r="1612" spans="1:7" hidden="1">
      <c r="A1612"/>
      <c r="B1612"/>
      <c r="C1612"/>
      <c r="D1612"/>
      <c r="E1612"/>
      <c r="F1612"/>
      <c r="G1612"/>
    </row>
    <row r="1613" spans="1:7" hidden="1">
      <c r="A1613"/>
      <c r="B1613"/>
      <c r="C1613"/>
      <c r="D1613"/>
      <c r="E1613"/>
      <c r="F1613"/>
      <c r="G1613"/>
    </row>
    <row r="1614" spans="1:7" hidden="1">
      <c r="A1614"/>
      <c r="B1614"/>
      <c r="C1614"/>
      <c r="D1614"/>
      <c r="E1614"/>
      <c r="F1614"/>
      <c r="G1614"/>
    </row>
    <row r="1615" spans="1:7" hidden="1">
      <c r="A1615"/>
      <c r="B1615"/>
      <c r="C1615"/>
      <c r="D1615"/>
      <c r="E1615"/>
      <c r="F1615"/>
      <c r="G1615"/>
    </row>
    <row r="1616" spans="1:7" hidden="1">
      <c r="A1616"/>
      <c r="B1616"/>
      <c r="C1616"/>
      <c r="D1616"/>
      <c r="E1616"/>
      <c r="F1616"/>
      <c r="G1616"/>
    </row>
    <row r="1617" spans="1:7" hidden="1">
      <c r="A1617"/>
      <c r="B1617"/>
      <c r="C1617"/>
      <c r="D1617"/>
      <c r="E1617"/>
      <c r="F1617"/>
      <c r="G1617"/>
    </row>
    <row r="1618" spans="1:7" hidden="1">
      <c r="A1618"/>
      <c r="B1618"/>
      <c r="C1618"/>
      <c r="D1618"/>
      <c r="E1618"/>
      <c r="F1618"/>
      <c r="G1618"/>
    </row>
    <row r="1619" spans="1:7" hidden="1">
      <c r="A1619"/>
      <c r="B1619"/>
      <c r="C1619"/>
      <c r="D1619"/>
      <c r="E1619"/>
      <c r="F1619"/>
      <c r="G1619"/>
    </row>
    <row r="1620" spans="1:7" hidden="1">
      <c r="A1620"/>
      <c r="B1620"/>
      <c r="C1620"/>
      <c r="D1620"/>
      <c r="E1620"/>
      <c r="F1620"/>
      <c r="G1620"/>
    </row>
    <row r="1621" spans="1:7" hidden="1">
      <c r="A1621"/>
      <c r="B1621"/>
      <c r="C1621"/>
      <c r="D1621"/>
      <c r="E1621"/>
      <c r="F1621"/>
      <c r="G1621"/>
    </row>
    <row r="1622" spans="1:7" hidden="1">
      <c r="A1622"/>
      <c r="B1622"/>
      <c r="C1622"/>
      <c r="D1622"/>
      <c r="E1622"/>
      <c r="F1622"/>
      <c r="G1622"/>
    </row>
    <row r="1623" spans="1:7" hidden="1">
      <c r="A1623"/>
      <c r="B1623"/>
      <c r="C1623"/>
      <c r="D1623"/>
      <c r="E1623"/>
      <c r="F1623"/>
      <c r="G1623"/>
    </row>
    <row r="1624" spans="1:7" hidden="1">
      <c r="A1624"/>
      <c r="B1624"/>
      <c r="C1624"/>
      <c r="D1624"/>
      <c r="E1624"/>
      <c r="F1624"/>
      <c r="G1624"/>
    </row>
    <row r="1625" spans="1:7" hidden="1">
      <c r="A1625"/>
      <c r="B1625"/>
      <c r="C1625"/>
      <c r="D1625"/>
      <c r="E1625"/>
      <c r="F1625"/>
      <c r="G1625"/>
    </row>
    <row r="1626" spans="1:7" hidden="1">
      <c r="A1626"/>
      <c r="B1626"/>
      <c r="C1626"/>
      <c r="D1626"/>
      <c r="E1626"/>
      <c r="F1626"/>
      <c r="G1626"/>
    </row>
    <row r="1627" spans="1:7" hidden="1">
      <c r="A1627"/>
      <c r="B1627"/>
      <c r="C1627"/>
      <c r="D1627"/>
      <c r="E1627"/>
      <c r="F1627"/>
      <c r="G1627"/>
    </row>
    <row r="1628" spans="1:7" hidden="1">
      <c r="A1628"/>
      <c r="B1628"/>
      <c r="C1628"/>
      <c r="D1628"/>
      <c r="E1628"/>
      <c r="F1628"/>
      <c r="G1628"/>
    </row>
    <row r="1629" spans="1:7" hidden="1">
      <c r="A1629"/>
      <c r="B1629"/>
      <c r="C1629"/>
      <c r="D1629"/>
      <c r="E1629"/>
      <c r="F1629"/>
      <c r="G1629"/>
    </row>
    <row r="1630" spans="1:7" hidden="1">
      <c r="A1630"/>
      <c r="B1630"/>
      <c r="C1630"/>
      <c r="D1630"/>
      <c r="E1630"/>
      <c r="F1630"/>
      <c r="G1630"/>
    </row>
    <row r="1631" spans="1:7" hidden="1">
      <c r="A1631"/>
      <c r="B1631"/>
      <c r="C1631"/>
      <c r="D1631"/>
      <c r="E1631"/>
      <c r="F1631"/>
      <c r="G1631"/>
    </row>
    <row r="1632" spans="1:7" hidden="1">
      <c r="A1632"/>
      <c r="B1632"/>
      <c r="C1632"/>
      <c r="D1632"/>
      <c r="E1632"/>
      <c r="F1632"/>
      <c r="G1632"/>
    </row>
    <row r="1633" spans="1:7" hidden="1">
      <c r="A1633"/>
      <c r="B1633"/>
      <c r="C1633"/>
      <c r="D1633"/>
      <c r="E1633"/>
      <c r="F1633"/>
      <c r="G1633"/>
    </row>
    <row r="1634" spans="1:7" hidden="1">
      <c r="A1634"/>
      <c r="B1634"/>
      <c r="C1634"/>
      <c r="D1634"/>
      <c r="E1634"/>
      <c r="F1634"/>
      <c r="G1634"/>
    </row>
    <row r="1635" spans="1:7" hidden="1">
      <c r="A1635"/>
      <c r="B1635"/>
      <c r="C1635"/>
      <c r="D1635"/>
      <c r="E1635"/>
      <c r="F1635"/>
      <c r="G1635"/>
    </row>
    <row r="1636" spans="1:7" hidden="1">
      <c r="A1636"/>
      <c r="B1636"/>
      <c r="C1636"/>
      <c r="D1636"/>
      <c r="E1636"/>
      <c r="F1636"/>
      <c r="G1636"/>
    </row>
    <row r="1637" spans="1:7" hidden="1">
      <c r="A1637"/>
      <c r="B1637"/>
      <c r="C1637"/>
      <c r="D1637"/>
      <c r="E1637"/>
      <c r="F1637"/>
      <c r="G1637"/>
    </row>
    <row r="1638" spans="1:7" hidden="1">
      <c r="A1638"/>
      <c r="B1638"/>
      <c r="C1638"/>
      <c r="D1638"/>
      <c r="E1638"/>
      <c r="F1638"/>
      <c r="G1638"/>
    </row>
    <row r="1639" spans="1:7" hidden="1">
      <c r="A1639"/>
      <c r="B1639"/>
      <c r="C1639"/>
      <c r="D1639"/>
      <c r="E1639"/>
      <c r="F1639"/>
      <c r="G1639"/>
    </row>
    <row r="1640" spans="1:7" hidden="1">
      <c r="A1640"/>
      <c r="B1640"/>
      <c r="C1640"/>
      <c r="D1640"/>
      <c r="E1640"/>
      <c r="F1640"/>
      <c r="G1640"/>
    </row>
    <row r="1641" spans="1:7" hidden="1">
      <c r="A1641"/>
      <c r="B1641"/>
      <c r="C1641"/>
      <c r="D1641"/>
      <c r="E1641"/>
      <c r="F1641"/>
      <c r="G1641"/>
    </row>
    <row r="1642" spans="1:7" hidden="1">
      <c r="A1642"/>
      <c r="B1642"/>
      <c r="C1642"/>
      <c r="D1642"/>
      <c r="E1642"/>
      <c r="F1642"/>
      <c r="G1642"/>
    </row>
    <row r="1643" spans="1:7" hidden="1">
      <c r="A1643"/>
      <c r="B1643"/>
      <c r="C1643"/>
      <c r="D1643"/>
      <c r="E1643"/>
      <c r="F1643"/>
      <c r="G1643"/>
    </row>
    <row r="1644" spans="1:7" hidden="1">
      <c r="A1644"/>
      <c r="B1644"/>
      <c r="C1644"/>
      <c r="D1644"/>
      <c r="E1644"/>
      <c r="F1644"/>
      <c r="G1644"/>
    </row>
    <row r="1645" spans="1:7" hidden="1">
      <c r="A1645"/>
      <c r="B1645"/>
      <c r="C1645"/>
      <c r="D1645"/>
      <c r="E1645"/>
      <c r="F1645"/>
      <c r="G1645"/>
    </row>
    <row r="1646" spans="1:7" hidden="1">
      <c r="A1646"/>
      <c r="B1646"/>
      <c r="C1646"/>
      <c r="D1646"/>
      <c r="E1646"/>
      <c r="F1646"/>
      <c r="G1646"/>
    </row>
    <row r="1647" spans="1:7" hidden="1">
      <c r="A1647"/>
      <c r="B1647"/>
      <c r="C1647"/>
      <c r="D1647"/>
      <c r="E1647"/>
      <c r="F1647"/>
      <c r="G1647"/>
    </row>
    <row r="1648" spans="1:7" hidden="1">
      <c r="A1648"/>
      <c r="B1648"/>
      <c r="C1648"/>
      <c r="D1648"/>
      <c r="E1648"/>
      <c r="F1648"/>
      <c r="G1648"/>
    </row>
    <row r="1649" spans="1:7" hidden="1">
      <c r="A1649"/>
      <c r="B1649"/>
      <c r="C1649"/>
      <c r="D1649"/>
      <c r="E1649"/>
      <c r="F1649"/>
      <c r="G1649"/>
    </row>
    <row r="1650" spans="1:7" hidden="1">
      <c r="A1650"/>
      <c r="B1650"/>
      <c r="C1650"/>
      <c r="D1650"/>
      <c r="E1650"/>
      <c r="F1650"/>
      <c r="G1650"/>
    </row>
    <row r="1651" spans="1:7" hidden="1">
      <c r="A1651"/>
      <c r="B1651"/>
      <c r="C1651"/>
      <c r="D1651"/>
      <c r="E1651"/>
      <c r="F1651"/>
      <c r="G1651"/>
    </row>
    <row r="1652" spans="1:7" hidden="1">
      <c r="A1652"/>
      <c r="B1652"/>
      <c r="C1652"/>
      <c r="D1652"/>
      <c r="E1652"/>
      <c r="F1652"/>
      <c r="G1652"/>
    </row>
    <row r="1653" spans="1:7" hidden="1">
      <c r="A1653"/>
      <c r="B1653"/>
      <c r="C1653"/>
      <c r="D1653"/>
      <c r="E1653"/>
      <c r="F1653"/>
      <c r="G1653"/>
    </row>
    <row r="1654" spans="1:7" hidden="1">
      <c r="A1654"/>
      <c r="B1654"/>
      <c r="C1654"/>
      <c r="D1654"/>
      <c r="E1654"/>
      <c r="F1654"/>
      <c r="G1654"/>
    </row>
    <row r="1655" spans="1:7" hidden="1">
      <c r="A1655"/>
      <c r="B1655"/>
      <c r="C1655"/>
      <c r="D1655"/>
      <c r="E1655"/>
      <c r="F1655"/>
      <c r="G1655"/>
    </row>
    <row r="1656" spans="1:7" hidden="1">
      <c r="A1656"/>
      <c r="B1656"/>
      <c r="C1656"/>
      <c r="D1656"/>
      <c r="E1656"/>
      <c r="F1656"/>
      <c r="G1656"/>
    </row>
    <row r="1657" spans="1:7" hidden="1">
      <c r="A1657"/>
      <c r="B1657"/>
      <c r="C1657"/>
      <c r="D1657"/>
      <c r="E1657"/>
      <c r="F1657"/>
      <c r="G1657"/>
    </row>
    <row r="1658" spans="1:7" hidden="1">
      <c r="A1658"/>
      <c r="B1658"/>
      <c r="C1658"/>
      <c r="D1658"/>
      <c r="E1658"/>
      <c r="F1658"/>
      <c r="G1658"/>
    </row>
    <row r="1659" spans="1:7" hidden="1">
      <c r="A1659"/>
      <c r="B1659"/>
      <c r="C1659"/>
      <c r="D1659"/>
      <c r="E1659"/>
      <c r="F1659"/>
      <c r="G1659"/>
    </row>
    <row r="1660" spans="1:7" hidden="1">
      <c r="A1660"/>
      <c r="B1660"/>
      <c r="C1660"/>
      <c r="D1660"/>
      <c r="E1660"/>
      <c r="F1660"/>
      <c r="G1660"/>
    </row>
    <row r="1661" spans="1:7" hidden="1">
      <c r="A1661"/>
      <c r="B1661"/>
      <c r="C1661"/>
      <c r="D1661"/>
      <c r="E1661"/>
      <c r="F1661"/>
      <c r="G1661"/>
    </row>
    <row r="1662" spans="1:7" hidden="1">
      <c r="A1662"/>
      <c r="B1662"/>
      <c r="C1662"/>
      <c r="D1662"/>
      <c r="E1662"/>
      <c r="F1662"/>
      <c r="G1662"/>
    </row>
    <row r="1663" spans="1:7" hidden="1">
      <c r="A1663"/>
      <c r="B1663"/>
      <c r="C1663"/>
      <c r="D1663"/>
      <c r="E1663"/>
      <c r="F1663"/>
      <c r="G1663"/>
    </row>
    <row r="1664" spans="1:7" hidden="1">
      <c r="A1664"/>
      <c r="B1664"/>
      <c r="C1664"/>
      <c r="D1664"/>
      <c r="E1664"/>
      <c r="F1664"/>
      <c r="G1664"/>
    </row>
    <row r="1665" spans="1:7" hidden="1">
      <c r="A1665"/>
      <c r="B1665"/>
      <c r="C1665"/>
      <c r="D1665"/>
      <c r="E1665"/>
      <c r="F1665"/>
      <c r="G1665"/>
    </row>
    <row r="1666" spans="1:7" hidden="1">
      <c r="A1666"/>
      <c r="B1666"/>
      <c r="C1666"/>
      <c r="D1666"/>
      <c r="E1666"/>
      <c r="F1666"/>
      <c r="G1666"/>
    </row>
    <row r="1667" spans="1:7" hidden="1">
      <c r="A1667"/>
      <c r="B1667"/>
      <c r="C1667"/>
      <c r="D1667"/>
      <c r="E1667"/>
      <c r="F1667"/>
      <c r="G1667"/>
    </row>
    <row r="1668" spans="1:7" hidden="1">
      <c r="A1668"/>
      <c r="B1668"/>
      <c r="C1668"/>
      <c r="D1668"/>
      <c r="E1668"/>
      <c r="F1668"/>
      <c r="G1668"/>
    </row>
    <row r="1669" spans="1:7" hidden="1">
      <c r="A1669"/>
      <c r="B1669"/>
      <c r="C1669"/>
      <c r="D1669"/>
      <c r="E1669"/>
      <c r="F1669"/>
      <c r="G1669"/>
    </row>
    <row r="1670" spans="1:7" hidden="1">
      <c r="A1670"/>
      <c r="B1670"/>
      <c r="C1670"/>
      <c r="D1670"/>
      <c r="E1670"/>
      <c r="F1670"/>
      <c r="G1670"/>
    </row>
    <row r="1671" spans="1:7" hidden="1">
      <c r="A1671"/>
      <c r="B1671"/>
      <c r="C1671"/>
      <c r="D1671"/>
      <c r="E1671"/>
      <c r="F1671"/>
      <c r="G1671"/>
    </row>
    <row r="1672" spans="1:7" hidden="1">
      <c r="A1672"/>
      <c r="B1672"/>
      <c r="C1672"/>
      <c r="D1672"/>
      <c r="E1672"/>
      <c r="F1672"/>
      <c r="G1672"/>
    </row>
    <row r="1673" spans="1:7" hidden="1">
      <c r="A1673"/>
      <c r="B1673"/>
      <c r="C1673"/>
      <c r="D1673"/>
      <c r="E1673"/>
      <c r="F1673"/>
      <c r="G1673"/>
    </row>
    <row r="1674" spans="1:7" hidden="1">
      <c r="A1674"/>
      <c r="B1674"/>
      <c r="C1674"/>
      <c r="D1674"/>
      <c r="E1674"/>
      <c r="F1674"/>
      <c r="G1674"/>
    </row>
    <row r="1675" spans="1:7" hidden="1">
      <c r="A1675"/>
      <c r="B1675"/>
      <c r="C1675"/>
      <c r="D1675"/>
      <c r="E1675"/>
      <c r="F1675"/>
      <c r="G1675"/>
    </row>
    <row r="1676" spans="1:7" hidden="1">
      <c r="A1676"/>
      <c r="B1676"/>
      <c r="C1676"/>
      <c r="D1676"/>
      <c r="E1676"/>
      <c r="F1676"/>
      <c r="G1676"/>
    </row>
    <row r="1677" spans="1:7" hidden="1">
      <c r="A1677"/>
      <c r="B1677"/>
      <c r="C1677"/>
      <c r="D1677"/>
      <c r="E1677"/>
      <c r="F1677"/>
      <c r="G1677"/>
    </row>
    <row r="1678" spans="1:7" hidden="1">
      <c r="A1678"/>
      <c r="B1678"/>
      <c r="C1678"/>
      <c r="D1678"/>
      <c r="E1678"/>
      <c r="F1678"/>
      <c r="G1678"/>
    </row>
    <row r="1679" spans="1:7" hidden="1">
      <c r="A1679"/>
      <c r="B1679"/>
      <c r="C1679"/>
      <c r="D1679"/>
      <c r="E1679"/>
      <c r="F1679"/>
      <c r="G1679"/>
    </row>
    <row r="1680" spans="1:7" hidden="1">
      <c r="A1680"/>
      <c r="B1680"/>
      <c r="C1680"/>
      <c r="D1680"/>
      <c r="E1680"/>
      <c r="F1680"/>
      <c r="G1680"/>
    </row>
    <row r="1681" spans="1:7" hidden="1">
      <c r="A1681"/>
      <c r="B1681"/>
      <c r="C1681"/>
      <c r="D1681"/>
      <c r="E1681"/>
      <c r="F1681"/>
      <c r="G1681"/>
    </row>
    <row r="1682" spans="1:7" hidden="1">
      <c r="A1682"/>
      <c r="B1682"/>
      <c r="C1682"/>
      <c r="D1682"/>
      <c r="E1682"/>
      <c r="F1682"/>
      <c r="G1682"/>
    </row>
    <row r="1683" spans="1:7" hidden="1">
      <c r="A1683"/>
      <c r="B1683"/>
      <c r="C1683"/>
      <c r="D1683"/>
      <c r="E1683"/>
      <c r="F1683"/>
      <c r="G1683"/>
    </row>
    <row r="1684" spans="1:7" hidden="1">
      <c r="A1684"/>
      <c r="B1684"/>
      <c r="C1684"/>
      <c r="D1684"/>
      <c r="E1684"/>
      <c r="F1684"/>
      <c r="G1684"/>
    </row>
    <row r="1685" spans="1:7" hidden="1">
      <c r="A1685"/>
      <c r="B1685"/>
      <c r="C1685"/>
      <c r="D1685"/>
      <c r="E1685"/>
      <c r="F1685"/>
      <c r="G1685"/>
    </row>
    <row r="1686" spans="1:7" hidden="1">
      <c r="A1686"/>
      <c r="B1686"/>
      <c r="C1686"/>
      <c r="D1686"/>
      <c r="E1686"/>
      <c r="F1686"/>
      <c r="G1686"/>
    </row>
    <row r="1687" spans="1:7" hidden="1">
      <c r="A1687"/>
      <c r="B1687"/>
      <c r="C1687"/>
      <c r="D1687"/>
      <c r="E1687"/>
      <c r="F1687"/>
      <c r="G1687"/>
    </row>
    <row r="1688" spans="1:7" hidden="1">
      <c r="A1688"/>
      <c r="B1688"/>
      <c r="C1688"/>
      <c r="D1688"/>
      <c r="E1688"/>
      <c r="F1688"/>
      <c r="G1688"/>
    </row>
    <row r="1689" spans="1:7" ht="83.25" hidden="1" customHeight="1">
      <c r="A1689"/>
      <c r="B1689"/>
      <c r="C1689"/>
      <c r="D1689"/>
      <c r="E1689"/>
      <c r="F1689"/>
      <c r="G1689"/>
    </row>
    <row r="1690" spans="1:7" ht="80.25" hidden="1" customHeight="1">
      <c r="A1690"/>
      <c r="B1690"/>
      <c r="C1690"/>
      <c r="D1690"/>
      <c r="E1690"/>
      <c r="F1690"/>
      <c r="G1690"/>
    </row>
    <row r="1691" spans="1:7" hidden="1">
      <c r="A1691"/>
      <c r="B1691"/>
      <c r="C1691"/>
      <c r="D1691"/>
      <c r="E1691"/>
      <c r="F1691"/>
      <c r="G1691"/>
    </row>
    <row r="1692" spans="1:7" hidden="1">
      <c r="A1692"/>
      <c r="B1692"/>
      <c r="C1692"/>
      <c r="D1692"/>
      <c r="E1692"/>
      <c r="F1692"/>
      <c r="G1692"/>
    </row>
    <row r="1693" spans="1:7" hidden="1">
      <c r="A1693"/>
      <c r="B1693"/>
      <c r="C1693"/>
      <c r="D1693"/>
      <c r="E1693"/>
      <c r="F1693"/>
      <c r="G1693"/>
    </row>
    <row r="1694" spans="1:7" hidden="1">
      <c r="A1694"/>
      <c r="B1694"/>
      <c r="C1694"/>
      <c r="D1694"/>
      <c r="E1694"/>
      <c r="F1694"/>
      <c r="G1694"/>
    </row>
    <row r="1695" spans="1:7" hidden="1">
      <c r="A1695"/>
      <c r="B1695"/>
      <c r="C1695"/>
      <c r="D1695"/>
      <c r="E1695"/>
      <c r="F1695"/>
      <c r="G1695"/>
    </row>
    <row r="1696" spans="1:7" hidden="1">
      <c r="A1696"/>
      <c r="B1696"/>
      <c r="C1696"/>
      <c r="D1696"/>
      <c r="E1696"/>
      <c r="F1696"/>
      <c r="G1696"/>
    </row>
    <row r="1697" spans="1:7" hidden="1">
      <c r="A1697"/>
      <c r="B1697"/>
      <c r="C1697"/>
      <c r="D1697"/>
      <c r="E1697"/>
      <c r="F1697"/>
      <c r="G1697"/>
    </row>
    <row r="1698" spans="1:7" hidden="1">
      <c r="A1698"/>
      <c r="B1698"/>
      <c r="C1698"/>
      <c r="D1698"/>
      <c r="E1698"/>
      <c r="F1698"/>
      <c r="G1698"/>
    </row>
    <row r="1699" spans="1:7" hidden="1">
      <c r="A1699"/>
      <c r="B1699"/>
      <c r="C1699"/>
      <c r="D1699"/>
      <c r="E1699"/>
      <c r="F1699"/>
      <c r="G1699"/>
    </row>
    <row r="1700" spans="1:7" hidden="1">
      <c r="A1700"/>
      <c r="B1700"/>
      <c r="C1700"/>
      <c r="D1700"/>
      <c r="E1700"/>
      <c r="F1700"/>
      <c r="G1700"/>
    </row>
    <row r="1701" spans="1:7" hidden="1">
      <c r="A1701"/>
      <c r="B1701"/>
      <c r="C1701"/>
      <c r="D1701"/>
      <c r="E1701"/>
      <c r="F1701"/>
      <c r="G1701"/>
    </row>
    <row r="1702" spans="1:7" hidden="1">
      <c r="A1702"/>
      <c r="B1702"/>
      <c r="C1702"/>
      <c r="D1702"/>
      <c r="E1702"/>
      <c r="F1702"/>
      <c r="G1702"/>
    </row>
    <row r="1703" spans="1:7" hidden="1">
      <c r="A1703"/>
      <c r="B1703"/>
      <c r="C1703"/>
      <c r="D1703"/>
      <c r="E1703"/>
      <c r="F1703"/>
      <c r="G1703"/>
    </row>
    <row r="1704" spans="1:7" hidden="1">
      <c r="A1704"/>
      <c r="B1704"/>
      <c r="C1704"/>
      <c r="D1704"/>
      <c r="E1704"/>
      <c r="F1704"/>
      <c r="G1704"/>
    </row>
    <row r="1705" spans="1:7" hidden="1">
      <c r="A1705"/>
      <c r="B1705"/>
      <c r="C1705"/>
      <c r="D1705"/>
      <c r="E1705"/>
      <c r="F1705"/>
      <c r="G1705"/>
    </row>
    <row r="1706" spans="1:7" hidden="1">
      <c r="A1706"/>
      <c r="B1706"/>
      <c r="C1706"/>
      <c r="D1706"/>
      <c r="E1706"/>
      <c r="F1706"/>
      <c r="G1706"/>
    </row>
    <row r="1707" spans="1:7" hidden="1">
      <c r="A1707"/>
      <c r="B1707"/>
      <c r="C1707"/>
      <c r="D1707"/>
      <c r="E1707"/>
      <c r="F1707"/>
      <c r="G1707"/>
    </row>
    <row r="1708" spans="1:7" hidden="1">
      <c r="A1708"/>
      <c r="B1708"/>
      <c r="C1708"/>
      <c r="D1708"/>
      <c r="E1708"/>
      <c r="F1708"/>
      <c r="G1708"/>
    </row>
    <row r="1709" spans="1:7" hidden="1">
      <c r="A1709"/>
      <c r="B1709"/>
      <c r="C1709"/>
      <c r="D1709"/>
      <c r="E1709"/>
      <c r="F1709"/>
      <c r="G1709"/>
    </row>
    <row r="1710" spans="1:7" hidden="1">
      <c r="A1710"/>
      <c r="B1710"/>
      <c r="C1710"/>
      <c r="D1710"/>
      <c r="E1710"/>
      <c r="F1710"/>
      <c r="G1710"/>
    </row>
    <row r="1711" spans="1:7" hidden="1">
      <c r="A1711"/>
      <c r="B1711"/>
      <c r="C1711"/>
      <c r="D1711"/>
      <c r="E1711"/>
      <c r="F1711"/>
      <c r="G1711"/>
    </row>
    <row r="1712" spans="1:7" hidden="1">
      <c r="A1712"/>
      <c r="B1712"/>
      <c r="C1712"/>
      <c r="D1712"/>
      <c r="E1712"/>
      <c r="F1712"/>
      <c r="G1712"/>
    </row>
    <row r="1713" spans="1:7" hidden="1">
      <c r="A1713"/>
      <c r="B1713"/>
      <c r="C1713"/>
      <c r="D1713"/>
      <c r="E1713"/>
      <c r="F1713"/>
      <c r="G1713"/>
    </row>
    <row r="1714" spans="1:7" hidden="1">
      <c r="A1714"/>
      <c r="B1714"/>
      <c r="C1714"/>
      <c r="D1714"/>
      <c r="E1714"/>
      <c r="F1714"/>
      <c r="G1714"/>
    </row>
    <row r="1715" spans="1:7" hidden="1">
      <c r="A1715"/>
      <c r="B1715"/>
      <c r="C1715"/>
      <c r="D1715"/>
      <c r="E1715"/>
      <c r="F1715"/>
      <c r="G1715"/>
    </row>
    <row r="1716" spans="1:7" hidden="1">
      <c r="A1716"/>
      <c r="B1716"/>
      <c r="C1716"/>
      <c r="D1716"/>
      <c r="E1716"/>
      <c r="F1716"/>
      <c r="G1716"/>
    </row>
    <row r="1717" spans="1:7" hidden="1">
      <c r="A1717"/>
      <c r="B1717"/>
      <c r="C1717"/>
      <c r="D1717"/>
      <c r="E1717"/>
      <c r="F1717"/>
      <c r="G1717"/>
    </row>
    <row r="1718" spans="1:7" hidden="1">
      <c r="A1718"/>
      <c r="B1718"/>
      <c r="C1718"/>
      <c r="D1718"/>
      <c r="E1718"/>
      <c r="F1718"/>
      <c r="G1718"/>
    </row>
    <row r="1719" spans="1:7" hidden="1">
      <c r="A1719"/>
      <c r="B1719"/>
      <c r="C1719"/>
      <c r="D1719"/>
      <c r="E1719"/>
      <c r="F1719"/>
      <c r="G1719"/>
    </row>
    <row r="1720" spans="1:7" hidden="1">
      <c r="A1720"/>
      <c r="B1720"/>
      <c r="C1720"/>
      <c r="D1720"/>
      <c r="E1720"/>
      <c r="F1720"/>
      <c r="G1720"/>
    </row>
    <row r="1721" spans="1:7" hidden="1">
      <c r="A1721"/>
      <c r="B1721"/>
      <c r="C1721"/>
      <c r="D1721"/>
      <c r="E1721"/>
      <c r="F1721"/>
      <c r="G1721"/>
    </row>
    <row r="1722" spans="1:7" hidden="1">
      <c r="A1722"/>
      <c r="B1722"/>
      <c r="C1722"/>
      <c r="D1722"/>
      <c r="E1722"/>
      <c r="F1722"/>
      <c r="G1722"/>
    </row>
    <row r="1723" spans="1:7" hidden="1">
      <c r="A1723"/>
      <c r="B1723"/>
      <c r="C1723"/>
      <c r="D1723"/>
      <c r="E1723"/>
      <c r="F1723"/>
      <c r="G1723"/>
    </row>
    <row r="1724" spans="1:7" hidden="1">
      <c r="A1724"/>
      <c r="B1724"/>
      <c r="C1724"/>
      <c r="D1724"/>
      <c r="E1724"/>
      <c r="F1724"/>
      <c r="G1724"/>
    </row>
    <row r="1725" spans="1:7" hidden="1">
      <c r="A1725"/>
      <c r="B1725"/>
      <c r="C1725"/>
      <c r="D1725"/>
      <c r="E1725"/>
      <c r="F1725"/>
      <c r="G1725"/>
    </row>
    <row r="1726" spans="1:7" hidden="1">
      <c r="A1726"/>
      <c r="B1726"/>
      <c r="C1726"/>
      <c r="D1726"/>
      <c r="E1726"/>
      <c r="F1726"/>
      <c r="G1726"/>
    </row>
    <row r="1727" spans="1:7" hidden="1">
      <c r="A1727"/>
      <c r="B1727"/>
      <c r="C1727"/>
      <c r="D1727"/>
      <c r="E1727"/>
      <c r="F1727"/>
      <c r="G1727"/>
    </row>
    <row r="1728" spans="1:7" hidden="1">
      <c r="A1728"/>
      <c r="B1728"/>
      <c r="C1728"/>
      <c r="D1728"/>
      <c r="E1728"/>
      <c r="F1728"/>
      <c r="G1728"/>
    </row>
    <row r="1729" spans="1:7" hidden="1">
      <c r="A1729"/>
      <c r="B1729"/>
      <c r="C1729"/>
      <c r="D1729"/>
      <c r="E1729"/>
      <c r="F1729"/>
      <c r="G1729"/>
    </row>
    <row r="1730" spans="1:7" ht="38.25" hidden="1" customHeight="1">
      <c r="A1730"/>
      <c r="B1730"/>
      <c r="C1730"/>
      <c r="D1730"/>
      <c r="E1730"/>
      <c r="F1730"/>
      <c r="G1730"/>
    </row>
    <row r="1731" spans="1:7" hidden="1">
      <c r="A1731"/>
      <c r="B1731"/>
      <c r="C1731"/>
      <c r="D1731"/>
      <c r="E1731"/>
      <c r="F1731"/>
      <c r="G1731"/>
    </row>
    <row r="1732" spans="1:7" hidden="1">
      <c r="A1732"/>
      <c r="B1732"/>
      <c r="C1732"/>
      <c r="D1732"/>
      <c r="E1732"/>
      <c r="F1732"/>
      <c r="G1732"/>
    </row>
    <row r="1733" spans="1:7" hidden="1">
      <c r="A1733"/>
      <c r="B1733"/>
      <c r="C1733"/>
      <c r="D1733"/>
      <c r="E1733"/>
      <c r="F1733"/>
      <c r="G1733"/>
    </row>
    <row r="1734" spans="1:7" hidden="1">
      <c r="A1734"/>
      <c r="B1734"/>
      <c r="C1734"/>
      <c r="D1734"/>
      <c r="E1734"/>
      <c r="F1734"/>
      <c r="G1734"/>
    </row>
    <row r="1735" spans="1:7" hidden="1">
      <c r="A1735"/>
      <c r="B1735"/>
      <c r="C1735"/>
      <c r="D1735"/>
      <c r="E1735"/>
      <c r="F1735"/>
      <c r="G1735"/>
    </row>
    <row r="1736" spans="1:7" hidden="1">
      <c r="A1736"/>
      <c r="B1736"/>
      <c r="C1736"/>
      <c r="D1736"/>
      <c r="E1736"/>
      <c r="F1736"/>
      <c r="G1736"/>
    </row>
    <row r="1737" spans="1:7" hidden="1">
      <c r="A1737"/>
      <c r="B1737"/>
      <c r="C1737"/>
      <c r="D1737"/>
      <c r="E1737"/>
      <c r="F1737"/>
      <c r="G1737"/>
    </row>
    <row r="1738" spans="1:7" hidden="1">
      <c r="A1738"/>
      <c r="B1738"/>
      <c r="C1738"/>
      <c r="D1738"/>
      <c r="E1738"/>
      <c r="F1738"/>
      <c r="G1738"/>
    </row>
    <row r="1739" spans="1:7" hidden="1">
      <c r="A1739"/>
      <c r="B1739"/>
      <c r="C1739"/>
      <c r="D1739"/>
      <c r="E1739"/>
      <c r="F1739"/>
      <c r="G1739"/>
    </row>
    <row r="1740" spans="1:7" hidden="1">
      <c r="A1740"/>
      <c r="B1740"/>
      <c r="C1740"/>
      <c r="D1740"/>
      <c r="E1740"/>
      <c r="F1740"/>
      <c r="G1740"/>
    </row>
    <row r="1741" spans="1:7" hidden="1">
      <c r="A1741"/>
      <c r="B1741"/>
      <c r="C1741"/>
      <c r="D1741"/>
      <c r="E1741"/>
      <c r="F1741"/>
      <c r="G1741"/>
    </row>
    <row r="1742" spans="1:7" hidden="1">
      <c r="A1742"/>
      <c r="B1742"/>
      <c r="C1742"/>
      <c r="D1742"/>
      <c r="E1742"/>
      <c r="F1742"/>
      <c r="G1742"/>
    </row>
    <row r="1743" spans="1:7" hidden="1">
      <c r="A1743"/>
      <c r="B1743"/>
      <c r="C1743"/>
      <c r="D1743"/>
      <c r="E1743"/>
      <c r="F1743"/>
      <c r="G1743"/>
    </row>
    <row r="1744" spans="1:7" hidden="1">
      <c r="A1744"/>
      <c r="B1744"/>
      <c r="C1744"/>
      <c r="D1744"/>
      <c r="E1744"/>
      <c r="F1744"/>
      <c r="G1744"/>
    </row>
    <row r="1745" spans="1:7" hidden="1">
      <c r="A1745"/>
      <c r="B1745"/>
      <c r="C1745"/>
      <c r="D1745"/>
      <c r="E1745"/>
      <c r="F1745"/>
      <c r="G1745"/>
    </row>
    <row r="1746" spans="1:7" hidden="1">
      <c r="A1746"/>
      <c r="B1746"/>
      <c r="C1746"/>
      <c r="D1746"/>
      <c r="E1746"/>
      <c r="F1746"/>
      <c r="G1746"/>
    </row>
    <row r="1747" spans="1:7" hidden="1">
      <c r="A1747"/>
      <c r="B1747"/>
      <c r="C1747"/>
      <c r="D1747"/>
      <c r="E1747"/>
      <c r="F1747"/>
      <c r="G1747"/>
    </row>
    <row r="1748" spans="1:7" hidden="1">
      <c r="A1748"/>
      <c r="B1748"/>
      <c r="C1748"/>
      <c r="D1748"/>
      <c r="E1748"/>
      <c r="F1748"/>
      <c r="G1748"/>
    </row>
    <row r="1749" spans="1:7" hidden="1">
      <c r="A1749"/>
      <c r="B1749"/>
      <c r="C1749"/>
      <c r="D1749"/>
      <c r="E1749"/>
      <c r="F1749"/>
      <c r="G1749"/>
    </row>
    <row r="1750" spans="1:7" hidden="1">
      <c r="A1750"/>
      <c r="B1750"/>
      <c r="C1750"/>
      <c r="D1750"/>
      <c r="E1750"/>
      <c r="F1750"/>
      <c r="G1750"/>
    </row>
    <row r="1751" spans="1:7" hidden="1">
      <c r="A1751"/>
      <c r="B1751"/>
      <c r="C1751"/>
      <c r="D1751"/>
      <c r="E1751"/>
      <c r="F1751"/>
      <c r="G1751"/>
    </row>
    <row r="1752" spans="1:7" hidden="1">
      <c r="A1752"/>
      <c r="B1752"/>
      <c r="C1752"/>
      <c r="D1752"/>
      <c r="E1752"/>
      <c r="F1752"/>
      <c r="G1752"/>
    </row>
    <row r="1753" spans="1:7" hidden="1">
      <c r="A1753"/>
      <c r="B1753"/>
      <c r="C1753"/>
      <c r="D1753"/>
      <c r="E1753"/>
      <c r="F1753"/>
      <c r="G1753"/>
    </row>
    <row r="1754" spans="1:7" hidden="1">
      <c r="A1754"/>
      <c r="B1754"/>
      <c r="C1754"/>
      <c r="D1754"/>
      <c r="E1754"/>
      <c r="F1754"/>
      <c r="G1754"/>
    </row>
    <row r="1755" spans="1:7" hidden="1">
      <c r="A1755"/>
      <c r="B1755"/>
      <c r="C1755"/>
      <c r="D1755"/>
      <c r="E1755"/>
      <c r="F1755"/>
      <c r="G1755"/>
    </row>
    <row r="1756" spans="1:7" hidden="1">
      <c r="A1756"/>
      <c r="B1756"/>
      <c r="C1756"/>
      <c r="D1756"/>
      <c r="E1756"/>
      <c r="F1756"/>
      <c r="G1756"/>
    </row>
    <row r="1757" spans="1:7" hidden="1">
      <c r="A1757"/>
      <c r="B1757"/>
      <c r="C1757"/>
      <c r="D1757"/>
      <c r="E1757"/>
      <c r="F1757"/>
      <c r="G1757"/>
    </row>
    <row r="1758" spans="1:7" hidden="1">
      <c r="A1758"/>
      <c r="B1758"/>
      <c r="C1758"/>
      <c r="D1758"/>
      <c r="E1758"/>
      <c r="F1758"/>
      <c r="G1758"/>
    </row>
    <row r="1759" spans="1:7" hidden="1">
      <c r="A1759"/>
      <c r="B1759"/>
      <c r="C1759"/>
      <c r="D1759"/>
      <c r="E1759"/>
      <c r="F1759"/>
      <c r="G1759"/>
    </row>
    <row r="1760" spans="1:7" hidden="1">
      <c r="A1760"/>
      <c r="B1760"/>
      <c r="C1760"/>
      <c r="D1760"/>
      <c r="E1760"/>
      <c r="F1760"/>
      <c r="G1760"/>
    </row>
    <row r="1761" spans="1:7" hidden="1">
      <c r="A1761"/>
      <c r="B1761"/>
      <c r="C1761"/>
      <c r="D1761"/>
      <c r="E1761"/>
      <c r="F1761"/>
      <c r="G1761"/>
    </row>
    <row r="1762" spans="1:7" hidden="1">
      <c r="A1762"/>
      <c r="B1762"/>
      <c r="C1762"/>
      <c r="D1762"/>
      <c r="E1762"/>
      <c r="F1762"/>
      <c r="G1762"/>
    </row>
    <row r="1763" spans="1:7" hidden="1">
      <c r="A1763"/>
      <c r="B1763"/>
      <c r="C1763"/>
      <c r="D1763"/>
      <c r="E1763"/>
      <c r="F1763"/>
      <c r="G1763"/>
    </row>
    <row r="1764" spans="1:7" hidden="1">
      <c r="A1764"/>
      <c r="B1764"/>
      <c r="C1764"/>
      <c r="D1764"/>
      <c r="E1764"/>
      <c r="F1764"/>
      <c r="G1764"/>
    </row>
    <row r="1765" spans="1:7" hidden="1">
      <c r="A1765"/>
      <c r="B1765"/>
      <c r="C1765"/>
      <c r="D1765"/>
      <c r="E1765"/>
      <c r="F1765"/>
      <c r="G1765"/>
    </row>
    <row r="1766" spans="1:7" hidden="1">
      <c r="A1766"/>
      <c r="B1766"/>
      <c r="C1766"/>
      <c r="D1766"/>
      <c r="E1766"/>
      <c r="F1766"/>
      <c r="G1766"/>
    </row>
    <row r="1767" spans="1:7" hidden="1">
      <c r="A1767"/>
      <c r="B1767"/>
      <c r="C1767"/>
      <c r="D1767"/>
      <c r="E1767"/>
      <c r="F1767"/>
      <c r="G1767"/>
    </row>
    <row r="1768" spans="1:7" hidden="1">
      <c r="A1768"/>
      <c r="B1768"/>
      <c r="C1768"/>
      <c r="D1768"/>
      <c r="E1768"/>
      <c r="F1768"/>
      <c r="G1768"/>
    </row>
    <row r="1769" spans="1:7" hidden="1">
      <c r="A1769"/>
      <c r="B1769"/>
      <c r="C1769"/>
      <c r="D1769"/>
      <c r="E1769"/>
      <c r="F1769"/>
      <c r="G1769"/>
    </row>
    <row r="1770" spans="1:7" hidden="1">
      <c r="A1770"/>
      <c r="B1770"/>
      <c r="C1770"/>
      <c r="D1770"/>
      <c r="E1770"/>
      <c r="F1770"/>
      <c r="G1770"/>
    </row>
    <row r="1771" spans="1:7" hidden="1">
      <c r="A1771"/>
      <c r="B1771"/>
      <c r="C1771"/>
      <c r="D1771"/>
      <c r="E1771"/>
      <c r="F1771"/>
      <c r="G1771"/>
    </row>
    <row r="1772" spans="1:7" hidden="1">
      <c r="A1772"/>
      <c r="B1772"/>
      <c r="C1772"/>
      <c r="D1772"/>
      <c r="E1772"/>
      <c r="F1772"/>
      <c r="G1772"/>
    </row>
    <row r="1773" spans="1:7" hidden="1">
      <c r="A1773"/>
      <c r="B1773"/>
      <c r="C1773"/>
      <c r="D1773"/>
      <c r="E1773"/>
      <c r="F1773"/>
      <c r="G1773"/>
    </row>
    <row r="1774" spans="1:7" hidden="1">
      <c r="A1774"/>
      <c r="B1774"/>
      <c r="C1774"/>
      <c r="D1774"/>
      <c r="E1774"/>
      <c r="F1774"/>
      <c r="G1774"/>
    </row>
    <row r="1775" spans="1:7" hidden="1">
      <c r="A1775"/>
      <c r="B1775"/>
      <c r="C1775"/>
      <c r="D1775"/>
      <c r="E1775"/>
      <c r="F1775"/>
      <c r="G1775"/>
    </row>
    <row r="1776" spans="1:7" hidden="1">
      <c r="A1776"/>
      <c r="B1776"/>
      <c r="C1776"/>
      <c r="D1776"/>
      <c r="E1776"/>
      <c r="F1776"/>
      <c r="G1776"/>
    </row>
    <row r="1777" spans="1:7" hidden="1">
      <c r="A1777"/>
      <c r="B1777"/>
      <c r="C1777"/>
      <c r="D1777"/>
      <c r="E1777"/>
      <c r="F1777"/>
      <c r="G1777"/>
    </row>
    <row r="1778" spans="1:7" hidden="1">
      <c r="A1778"/>
      <c r="B1778"/>
      <c r="C1778"/>
      <c r="D1778"/>
      <c r="E1778"/>
      <c r="F1778"/>
      <c r="G1778"/>
    </row>
    <row r="1779" spans="1:7" hidden="1">
      <c r="A1779"/>
      <c r="B1779"/>
      <c r="C1779"/>
      <c r="D1779"/>
      <c r="E1779"/>
      <c r="F1779"/>
      <c r="G1779"/>
    </row>
    <row r="1780" spans="1:7" hidden="1">
      <c r="A1780"/>
      <c r="B1780"/>
      <c r="C1780"/>
      <c r="D1780"/>
      <c r="E1780"/>
      <c r="F1780"/>
      <c r="G1780"/>
    </row>
    <row r="1781" spans="1:7" hidden="1">
      <c r="A1781"/>
      <c r="B1781"/>
      <c r="C1781"/>
      <c r="D1781"/>
      <c r="E1781"/>
      <c r="F1781"/>
      <c r="G1781"/>
    </row>
    <row r="1782" spans="1:7" hidden="1">
      <c r="A1782"/>
      <c r="B1782"/>
      <c r="C1782"/>
      <c r="D1782"/>
      <c r="E1782"/>
      <c r="F1782"/>
      <c r="G1782"/>
    </row>
    <row r="1783" spans="1:7" hidden="1">
      <c r="A1783"/>
      <c r="B1783"/>
      <c r="C1783"/>
      <c r="D1783"/>
      <c r="E1783"/>
      <c r="F1783"/>
      <c r="G1783"/>
    </row>
    <row r="1784" spans="1:7" hidden="1">
      <c r="A1784"/>
      <c r="B1784"/>
      <c r="C1784"/>
      <c r="D1784"/>
      <c r="E1784"/>
      <c r="F1784"/>
      <c r="G1784"/>
    </row>
    <row r="1785" spans="1:7" hidden="1">
      <c r="A1785"/>
      <c r="B1785"/>
      <c r="C1785"/>
      <c r="D1785"/>
      <c r="E1785"/>
      <c r="F1785"/>
      <c r="G1785"/>
    </row>
    <row r="1786" spans="1:7" hidden="1">
      <c r="A1786"/>
      <c r="B1786"/>
      <c r="C1786"/>
      <c r="D1786"/>
      <c r="E1786"/>
      <c r="F1786"/>
      <c r="G1786"/>
    </row>
    <row r="1787" spans="1:7" hidden="1">
      <c r="A1787"/>
      <c r="B1787"/>
      <c r="C1787"/>
      <c r="D1787"/>
      <c r="E1787"/>
      <c r="F1787"/>
      <c r="G1787"/>
    </row>
    <row r="1788" spans="1:7" hidden="1">
      <c r="A1788"/>
      <c r="B1788"/>
      <c r="C1788"/>
      <c r="D1788"/>
      <c r="E1788"/>
      <c r="F1788"/>
      <c r="G1788"/>
    </row>
    <row r="1789" spans="1:7" hidden="1">
      <c r="A1789"/>
      <c r="B1789"/>
      <c r="C1789"/>
      <c r="D1789"/>
      <c r="E1789"/>
      <c r="F1789"/>
      <c r="G1789"/>
    </row>
    <row r="1790" spans="1:7" hidden="1">
      <c r="A1790"/>
      <c r="B1790"/>
      <c r="C1790"/>
      <c r="D1790"/>
      <c r="E1790"/>
      <c r="F1790"/>
      <c r="G1790"/>
    </row>
    <row r="1791" spans="1:7" hidden="1">
      <c r="A1791"/>
      <c r="B1791"/>
      <c r="C1791"/>
      <c r="D1791"/>
      <c r="E1791"/>
      <c r="F1791"/>
      <c r="G1791"/>
    </row>
    <row r="1792" spans="1:7" hidden="1">
      <c r="A1792"/>
      <c r="B1792"/>
      <c r="C1792"/>
      <c r="D1792"/>
      <c r="E1792"/>
      <c r="F1792"/>
      <c r="G1792"/>
    </row>
    <row r="1793" spans="1:7" hidden="1">
      <c r="A1793"/>
      <c r="B1793"/>
      <c r="C1793"/>
      <c r="D1793"/>
      <c r="E1793"/>
      <c r="F1793"/>
      <c r="G1793"/>
    </row>
    <row r="1794" spans="1:7" hidden="1">
      <c r="A1794"/>
      <c r="B1794"/>
      <c r="C1794"/>
      <c r="D1794"/>
      <c r="E1794"/>
      <c r="F1794"/>
      <c r="G1794"/>
    </row>
    <row r="1795" spans="1:7" hidden="1">
      <c r="A1795"/>
      <c r="B1795"/>
      <c r="C1795"/>
      <c r="D1795"/>
      <c r="E1795"/>
      <c r="F1795"/>
      <c r="G1795"/>
    </row>
    <row r="1796" spans="1:7" hidden="1">
      <c r="A1796"/>
      <c r="B1796"/>
      <c r="C1796"/>
      <c r="D1796"/>
      <c r="E1796"/>
      <c r="F1796"/>
      <c r="G1796"/>
    </row>
    <row r="1797" spans="1:7" hidden="1">
      <c r="A1797"/>
      <c r="B1797"/>
      <c r="C1797"/>
      <c r="D1797"/>
      <c r="E1797"/>
      <c r="F1797"/>
      <c r="G1797"/>
    </row>
    <row r="1798" spans="1:7" hidden="1">
      <c r="A1798"/>
      <c r="B1798"/>
      <c r="C1798"/>
      <c r="D1798"/>
      <c r="E1798"/>
      <c r="F1798"/>
      <c r="G1798"/>
    </row>
    <row r="1799" spans="1:7" hidden="1">
      <c r="A1799"/>
      <c r="B1799"/>
      <c r="C1799"/>
      <c r="D1799"/>
      <c r="E1799"/>
      <c r="F1799"/>
      <c r="G1799"/>
    </row>
    <row r="1800" spans="1:7" hidden="1">
      <c r="A1800"/>
      <c r="B1800"/>
      <c r="C1800"/>
      <c r="D1800"/>
      <c r="E1800"/>
      <c r="F1800"/>
      <c r="G1800"/>
    </row>
    <row r="1801" spans="1:7" hidden="1">
      <c r="A1801"/>
      <c r="B1801"/>
      <c r="C1801"/>
      <c r="D1801"/>
      <c r="E1801"/>
      <c r="F1801"/>
      <c r="G1801"/>
    </row>
    <row r="1802" spans="1:7" hidden="1">
      <c r="A1802"/>
      <c r="B1802"/>
      <c r="C1802"/>
      <c r="D1802"/>
      <c r="E1802"/>
      <c r="F1802"/>
      <c r="G1802"/>
    </row>
    <row r="1803" spans="1:7" hidden="1">
      <c r="A1803"/>
      <c r="B1803"/>
      <c r="C1803"/>
      <c r="D1803"/>
      <c r="E1803"/>
      <c r="F1803"/>
      <c r="G1803"/>
    </row>
    <row r="1804" spans="1:7" hidden="1">
      <c r="A1804"/>
      <c r="B1804"/>
      <c r="C1804"/>
      <c r="D1804"/>
      <c r="E1804"/>
      <c r="F1804"/>
      <c r="G1804"/>
    </row>
    <row r="1805" spans="1:7" hidden="1">
      <c r="A1805"/>
      <c r="B1805"/>
      <c r="C1805"/>
      <c r="D1805"/>
      <c r="E1805"/>
      <c r="F1805"/>
      <c r="G1805"/>
    </row>
    <row r="1806" spans="1:7" hidden="1">
      <c r="A1806"/>
      <c r="B1806"/>
      <c r="C1806"/>
      <c r="D1806"/>
      <c r="E1806"/>
      <c r="F1806"/>
      <c r="G1806"/>
    </row>
    <row r="1807" spans="1:7" hidden="1">
      <c r="A1807"/>
      <c r="B1807"/>
      <c r="C1807"/>
      <c r="D1807"/>
      <c r="E1807"/>
      <c r="F1807"/>
      <c r="G1807"/>
    </row>
    <row r="1808" spans="1:7" hidden="1">
      <c r="A1808"/>
      <c r="B1808"/>
      <c r="C1808"/>
      <c r="D1808"/>
      <c r="E1808"/>
      <c r="F1808"/>
      <c r="G1808"/>
    </row>
    <row r="1809" spans="1:7" hidden="1">
      <c r="A1809"/>
      <c r="B1809"/>
      <c r="C1809"/>
      <c r="D1809"/>
      <c r="E1809"/>
      <c r="F1809"/>
      <c r="G1809"/>
    </row>
    <row r="1810" spans="1:7" hidden="1">
      <c r="A1810"/>
      <c r="B1810"/>
      <c r="C1810"/>
      <c r="D1810"/>
      <c r="E1810"/>
      <c r="F1810"/>
      <c r="G1810"/>
    </row>
    <row r="1811" spans="1:7" hidden="1">
      <c r="A1811"/>
      <c r="B1811"/>
      <c r="C1811"/>
      <c r="D1811"/>
      <c r="E1811"/>
      <c r="F1811"/>
      <c r="G1811"/>
    </row>
    <row r="1812" spans="1:7" hidden="1">
      <c r="A1812"/>
      <c r="B1812"/>
      <c r="C1812"/>
      <c r="D1812"/>
      <c r="E1812"/>
      <c r="F1812"/>
      <c r="G1812"/>
    </row>
    <row r="1813" spans="1:7" hidden="1">
      <c r="A1813"/>
      <c r="B1813"/>
      <c r="C1813"/>
      <c r="D1813"/>
      <c r="E1813"/>
      <c r="F1813"/>
      <c r="G1813"/>
    </row>
    <row r="1814" spans="1:7" hidden="1">
      <c r="A1814"/>
      <c r="B1814"/>
      <c r="C1814"/>
      <c r="D1814"/>
      <c r="E1814"/>
      <c r="F1814"/>
      <c r="G1814"/>
    </row>
    <row r="1815" spans="1:7" hidden="1">
      <c r="A1815"/>
      <c r="B1815"/>
      <c r="C1815"/>
      <c r="D1815"/>
      <c r="E1815"/>
      <c r="F1815"/>
      <c r="G1815"/>
    </row>
    <row r="1816" spans="1:7" hidden="1">
      <c r="A1816"/>
      <c r="B1816"/>
      <c r="C1816"/>
      <c r="D1816"/>
      <c r="E1816"/>
      <c r="F1816"/>
      <c r="G1816"/>
    </row>
    <row r="1817" spans="1:7" hidden="1">
      <c r="A1817"/>
      <c r="B1817"/>
      <c r="C1817"/>
      <c r="D1817"/>
      <c r="E1817"/>
      <c r="F1817"/>
      <c r="G1817"/>
    </row>
    <row r="1818" spans="1:7" hidden="1">
      <c r="A1818"/>
      <c r="B1818"/>
      <c r="C1818"/>
      <c r="D1818"/>
      <c r="E1818"/>
      <c r="F1818"/>
      <c r="G1818"/>
    </row>
    <row r="1819" spans="1:7" hidden="1">
      <c r="A1819"/>
      <c r="B1819"/>
      <c r="C1819"/>
      <c r="D1819"/>
      <c r="E1819"/>
      <c r="F1819"/>
      <c r="G1819"/>
    </row>
    <row r="1820" spans="1:7" hidden="1">
      <c r="A1820"/>
      <c r="B1820"/>
      <c r="C1820"/>
      <c r="D1820"/>
      <c r="E1820"/>
      <c r="F1820"/>
      <c r="G1820"/>
    </row>
    <row r="1821" spans="1:7" hidden="1">
      <c r="A1821"/>
      <c r="B1821"/>
      <c r="C1821"/>
      <c r="D1821"/>
      <c r="E1821"/>
      <c r="F1821"/>
      <c r="G1821"/>
    </row>
    <row r="1822" spans="1:7" hidden="1">
      <c r="A1822"/>
      <c r="B1822"/>
      <c r="C1822"/>
      <c r="D1822"/>
      <c r="E1822"/>
      <c r="F1822"/>
      <c r="G1822"/>
    </row>
    <row r="1823" spans="1:7" hidden="1">
      <c r="A1823"/>
      <c r="B1823"/>
      <c r="C1823"/>
      <c r="D1823"/>
      <c r="E1823"/>
      <c r="F1823"/>
      <c r="G1823"/>
    </row>
    <row r="1824" spans="1:7" hidden="1">
      <c r="A1824"/>
      <c r="B1824"/>
      <c r="C1824"/>
      <c r="D1824"/>
      <c r="E1824"/>
      <c r="F1824"/>
      <c r="G1824"/>
    </row>
    <row r="1825" spans="1:7" hidden="1">
      <c r="A1825"/>
      <c r="B1825"/>
      <c r="C1825"/>
      <c r="D1825"/>
      <c r="E1825"/>
      <c r="F1825"/>
      <c r="G1825"/>
    </row>
    <row r="1826" spans="1:7" hidden="1">
      <c r="A1826"/>
      <c r="B1826"/>
      <c r="C1826"/>
      <c r="D1826"/>
      <c r="E1826"/>
      <c r="F1826"/>
      <c r="G1826"/>
    </row>
    <row r="1827" spans="1:7" hidden="1">
      <c r="A1827"/>
      <c r="B1827"/>
      <c r="C1827"/>
      <c r="D1827"/>
      <c r="E1827"/>
      <c r="F1827"/>
      <c r="G1827"/>
    </row>
    <row r="1828" spans="1:7" hidden="1">
      <c r="A1828"/>
      <c r="B1828"/>
      <c r="C1828"/>
      <c r="D1828"/>
      <c r="E1828"/>
      <c r="F1828"/>
      <c r="G1828"/>
    </row>
    <row r="1829" spans="1:7" hidden="1">
      <c r="A1829"/>
      <c r="B1829"/>
      <c r="C1829"/>
      <c r="D1829"/>
      <c r="E1829"/>
      <c r="F1829"/>
      <c r="G1829"/>
    </row>
    <row r="1830" spans="1:7" hidden="1">
      <c r="A1830"/>
      <c r="B1830"/>
      <c r="C1830"/>
      <c r="D1830"/>
      <c r="E1830"/>
      <c r="F1830"/>
      <c r="G1830"/>
    </row>
    <row r="1831" spans="1:7" hidden="1">
      <c r="A1831"/>
      <c r="B1831"/>
      <c r="C1831"/>
      <c r="D1831"/>
      <c r="E1831"/>
      <c r="F1831"/>
      <c r="G1831"/>
    </row>
    <row r="1832" spans="1:7" hidden="1">
      <c r="A1832"/>
      <c r="B1832"/>
      <c r="C1832"/>
      <c r="D1832"/>
      <c r="E1832"/>
      <c r="F1832"/>
      <c r="G1832"/>
    </row>
    <row r="1833" spans="1:7" hidden="1">
      <c r="A1833"/>
      <c r="B1833"/>
      <c r="C1833"/>
      <c r="D1833"/>
      <c r="E1833"/>
      <c r="F1833"/>
      <c r="G1833"/>
    </row>
    <row r="1834" spans="1:7" hidden="1">
      <c r="A1834"/>
      <c r="B1834"/>
      <c r="C1834"/>
      <c r="D1834"/>
      <c r="E1834"/>
      <c r="F1834"/>
      <c r="G1834"/>
    </row>
    <row r="1835" spans="1:7" hidden="1">
      <c r="A1835"/>
      <c r="B1835"/>
      <c r="C1835"/>
      <c r="D1835"/>
      <c r="E1835"/>
      <c r="F1835"/>
      <c r="G1835"/>
    </row>
    <row r="1836" spans="1:7" hidden="1">
      <c r="A1836"/>
      <c r="B1836"/>
      <c r="C1836"/>
      <c r="D1836"/>
      <c r="E1836"/>
      <c r="F1836"/>
      <c r="G1836"/>
    </row>
    <row r="1837" spans="1:7" hidden="1">
      <c r="A1837"/>
      <c r="B1837"/>
      <c r="C1837"/>
      <c r="D1837"/>
      <c r="E1837"/>
      <c r="F1837"/>
      <c r="G1837"/>
    </row>
    <row r="1838" spans="1:7" hidden="1">
      <c r="A1838"/>
      <c r="B1838"/>
      <c r="C1838"/>
      <c r="D1838"/>
      <c r="E1838"/>
      <c r="F1838"/>
      <c r="G1838"/>
    </row>
    <row r="1839" spans="1:7" hidden="1">
      <c r="A1839"/>
      <c r="B1839"/>
      <c r="C1839"/>
      <c r="D1839"/>
      <c r="E1839"/>
      <c r="F1839"/>
      <c r="G1839"/>
    </row>
    <row r="1840" spans="1:7" hidden="1">
      <c r="A1840"/>
      <c r="B1840"/>
      <c r="C1840"/>
      <c r="D1840"/>
      <c r="E1840"/>
      <c r="F1840"/>
      <c r="G1840"/>
    </row>
    <row r="1841" spans="1:7" hidden="1">
      <c r="A1841"/>
      <c r="B1841"/>
      <c r="C1841"/>
      <c r="D1841"/>
      <c r="E1841"/>
      <c r="F1841"/>
      <c r="G1841"/>
    </row>
    <row r="1842" spans="1:7" hidden="1">
      <c r="A1842"/>
      <c r="B1842"/>
      <c r="C1842"/>
      <c r="D1842"/>
      <c r="E1842"/>
      <c r="F1842"/>
      <c r="G1842"/>
    </row>
    <row r="1843" spans="1:7" hidden="1">
      <c r="A1843"/>
      <c r="B1843"/>
      <c r="C1843"/>
      <c r="D1843"/>
      <c r="E1843"/>
      <c r="F1843"/>
      <c r="G1843"/>
    </row>
    <row r="1844" spans="1:7" hidden="1">
      <c r="A1844"/>
      <c r="B1844"/>
      <c r="C1844"/>
      <c r="D1844"/>
      <c r="E1844"/>
      <c r="F1844"/>
      <c r="G1844"/>
    </row>
    <row r="1845" spans="1:7" hidden="1">
      <c r="A1845"/>
      <c r="B1845"/>
      <c r="C1845"/>
      <c r="D1845"/>
      <c r="E1845"/>
      <c r="F1845"/>
      <c r="G1845"/>
    </row>
    <row r="1846" spans="1:7" hidden="1">
      <c r="A1846"/>
      <c r="B1846"/>
      <c r="C1846"/>
      <c r="D1846"/>
      <c r="E1846"/>
      <c r="F1846"/>
      <c r="G1846"/>
    </row>
    <row r="1847" spans="1:7" hidden="1">
      <c r="A1847"/>
      <c r="B1847"/>
      <c r="C1847"/>
      <c r="D1847"/>
      <c r="E1847"/>
      <c r="F1847"/>
      <c r="G1847"/>
    </row>
    <row r="1848" spans="1:7" hidden="1">
      <c r="A1848"/>
      <c r="B1848"/>
      <c r="C1848"/>
      <c r="D1848"/>
      <c r="E1848"/>
      <c r="F1848"/>
      <c r="G1848"/>
    </row>
    <row r="1849" spans="1:7" hidden="1">
      <c r="A1849"/>
      <c r="B1849"/>
      <c r="C1849"/>
      <c r="D1849"/>
      <c r="E1849"/>
      <c r="F1849"/>
      <c r="G1849"/>
    </row>
    <row r="1850" spans="1:7" hidden="1">
      <c r="A1850"/>
      <c r="B1850"/>
      <c r="C1850"/>
      <c r="D1850"/>
      <c r="E1850"/>
      <c r="F1850"/>
      <c r="G1850"/>
    </row>
    <row r="1851" spans="1:7" hidden="1">
      <c r="A1851"/>
      <c r="B1851"/>
      <c r="C1851"/>
      <c r="D1851"/>
      <c r="E1851"/>
      <c r="F1851"/>
      <c r="G1851"/>
    </row>
    <row r="1852" spans="1:7" hidden="1">
      <c r="A1852"/>
      <c r="B1852"/>
      <c r="C1852"/>
      <c r="D1852"/>
      <c r="E1852"/>
      <c r="F1852"/>
      <c r="G1852"/>
    </row>
    <row r="1853" spans="1:7" hidden="1">
      <c r="A1853"/>
      <c r="B1853"/>
      <c r="C1853"/>
      <c r="D1853"/>
      <c r="E1853"/>
      <c r="F1853"/>
      <c r="G1853"/>
    </row>
    <row r="1854" spans="1:7" hidden="1">
      <c r="A1854"/>
      <c r="B1854"/>
      <c r="C1854"/>
      <c r="D1854"/>
      <c r="E1854"/>
      <c r="F1854"/>
      <c r="G1854"/>
    </row>
    <row r="1855" spans="1:7" hidden="1">
      <c r="A1855"/>
      <c r="B1855"/>
      <c r="C1855"/>
      <c r="D1855"/>
      <c r="E1855"/>
      <c r="F1855"/>
      <c r="G1855"/>
    </row>
    <row r="1856" spans="1:7" hidden="1">
      <c r="A1856"/>
      <c r="B1856"/>
      <c r="C1856"/>
      <c r="D1856"/>
      <c r="E1856"/>
      <c r="F1856"/>
      <c r="G1856"/>
    </row>
    <row r="1857" spans="1:7" hidden="1">
      <c r="A1857"/>
      <c r="B1857"/>
      <c r="C1857"/>
      <c r="D1857"/>
      <c r="E1857"/>
      <c r="F1857"/>
      <c r="G1857"/>
    </row>
    <row r="1858" spans="1:7" hidden="1">
      <c r="A1858"/>
      <c r="B1858"/>
      <c r="C1858"/>
      <c r="D1858"/>
      <c r="E1858"/>
      <c r="F1858"/>
      <c r="G1858"/>
    </row>
    <row r="1859" spans="1:7" hidden="1">
      <c r="A1859"/>
      <c r="B1859"/>
      <c r="C1859"/>
      <c r="D1859"/>
      <c r="E1859"/>
      <c r="F1859"/>
      <c r="G1859"/>
    </row>
    <row r="1860" spans="1:7" hidden="1">
      <c r="A1860"/>
      <c r="B1860"/>
      <c r="C1860"/>
      <c r="D1860"/>
      <c r="E1860"/>
      <c r="F1860"/>
      <c r="G1860"/>
    </row>
    <row r="1861" spans="1:7" hidden="1">
      <c r="A1861"/>
      <c r="B1861"/>
      <c r="C1861"/>
      <c r="D1861"/>
      <c r="E1861"/>
      <c r="F1861"/>
      <c r="G1861"/>
    </row>
    <row r="1862" spans="1:7" hidden="1">
      <c r="A1862"/>
      <c r="B1862"/>
      <c r="C1862"/>
      <c r="D1862"/>
      <c r="E1862"/>
      <c r="F1862"/>
      <c r="G1862"/>
    </row>
    <row r="1863" spans="1:7" hidden="1">
      <c r="A1863"/>
      <c r="B1863"/>
      <c r="C1863"/>
      <c r="D1863"/>
      <c r="E1863"/>
      <c r="F1863"/>
      <c r="G1863"/>
    </row>
    <row r="1864" spans="1:7" hidden="1">
      <c r="A1864"/>
      <c r="B1864"/>
      <c r="C1864"/>
      <c r="D1864"/>
      <c r="E1864"/>
      <c r="F1864"/>
      <c r="G1864"/>
    </row>
    <row r="1865" spans="1:7" hidden="1">
      <c r="A1865"/>
      <c r="B1865"/>
      <c r="C1865"/>
      <c r="D1865"/>
      <c r="E1865"/>
      <c r="F1865"/>
      <c r="G1865"/>
    </row>
    <row r="1866" spans="1:7" hidden="1">
      <c r="A1866"/>
      <c r="B1866"/>
      <c r="C1866"/>
      <c r="D1866"/>
      <c r="E1866"/>
      <c r="F1866"/>
      <c r="G1866"/>
    </row>
    <row r="1867" spans="1:7" hidden="1">
      <c r="A1867"/>
      <c r="B1867"/>
      <c r="C1867"/>
      <c r="D1867"/>
      <c r="E1867"/>
      <c r="F1867"/>
      <c r="G1867"/>
    </row>
    <row r="1868" spans="1:7" hidden="1">
      <c r="A1868"/>
      <c r="B1868"/>
      <c r="C1868"/>
      <c r="D1868"/>
      <c r="E1868"/>
      <c r="F1868"/>
      <c r="G1868"/>
    </row>
    <row r="1869" spans="1:7" hidden="1">
      <c r="A1869"/>
      <c r="B1869"/>
      <c r="C1869"/>
      <c r="D1869"/>
      <c r="E1869"/>
      <c r="F1869"/>
      <c r="G1869"/>
    </row>
    <row r="1870" spans="1:7" hidden="1">
      <c r="A1870"/>
      <c r="B1870"/>
      <c r="C1870"/>
      <c r="D1870"/>
      <c r="E1870"/>
      <c r="F1870"/>
      <c r="G1870"/>
    </row>
    <row r="1871" spans="1:7" hidden="1">
      <c r="A1871"/>
      <c r="B1871"/>
      <c r="C1871"/>
      <c r="D1871"/>
      <c r="E1871"/>
      <c r="F1871"/>
      <c r="G1871"/>
    </row>
    <row r="1872" spans="1:7" hidden="1">
      <c r="A1872"/>
      <c r="B1872"/>
      <c r="C1872"/>
      <c r="D1872"/>
      <c r="E1872"/>
      <c r="F1872"/>
      <c r="G1872"/>
    </row>
    <row r="1873" spans="1:7" hidden="1">
      <c r="A1873"/>
      <c r="B1873"/>
      <c r="C1873"/>
      <c r="D1873"/>
      <c r="E1873"/>
      <c r="F1873"/>
      <c r="G1873"/>
    </row>
    <row r="1874" spans="1:7" hidden="1">
      <c r="A1874"/>
      <c r="B1874"/>
      <c r="C1874"/>
      <c r="D1874"/>
      <c r="E1874"/>
      <c r="F1874"/>
      <c r="G1874"/>
    </row>
    <row r="1875" spans="1:7" hidden="1">
      <c r="A1875"/>
      <c r="B1875"/>
      <c r="C1875"/>
      <c r="D1875"/>
      <c r="E1875"/>
      <c r="F1875"/>
      <c r="G1875"/>
    </row>
    <row r="1876" spans="1:7" hidden="1">
      <c r="A1876"/>
      <c r="B1876"/>
      <c r="C1876"/>
      <c r="D1876"/>
      <c r="E1876"/>
      <c r="F1876"/>
      <c r="G1876"/>
    </row>
    <row r="1877" spans="1:7" hidden="1">
      <c r="A1877"/>
      <c r="B1877"/>
      <c r="C1877"/>
      <c r="D1877"/>
      <c r="E1877"/>
      <c r="F1877"/>
      <c r="G1877"/>
    </row>
    <row r="1878" spans="1:7" hidden="1">
      <c r="A1878"/>
      <c r="B1878"/>
      <c r="C1878"/>
      <c r="D1878"/>
      <c r="E1878"/>
      <c r="F1878"/>
      <c r="G1878"/>
    </row>
    <row r="1879" spans="1:7" hidden="1">
      <c r="A1879"/>
      <c r="B1879"/>
      <c r="C1879"/>
      <c r="D1879"/>
      <c r="E1879"/>
      <c r="F1879"/>
      <c r="G1879"/>
    </row>
    <row r="1880" spans="1:7" hidden="1">
      <c r="A1880"/>
      <c r="B1880"/>
      <c r="C1880"/>
      <c r="D1880"/>
      <c r="E1880"/>
      <c r="F1880"/>
      <c r="G1880"/>
    </row>
    <row r="1881" spans="1:7" hidden="1">
      <c r="A1881"/>
      <c r="B1881"/>
      <c r="C1881"/>
      <c r="D1881"/>
      <c r="E1881"/>
      <c r="F1881"/>
      <c r="G1881"/>
    </row>
    <row r="1882" spans="1:7" hidden="1">
      <c r="A1882"/>
      <c r="B1882"/>
      <c r="C1882"/>
      <c r="D1882"/>
      <c r="E1882"/>
      <c r="F1882"/>
      <c r="G1882"/>
    </row>
    <row r="1883" spans="1:7" hidden="1">
      <c r="A1883"/>
      <c r="B1883"/>
      <c r="C1883"/>
      <c r="D1883"/>
      <c r="E1883"/>
      <c r="F1883"/>
      <c r="G1883"/>
    </row>
    <row r="1884" spans="1:7" hidden="1">
      <c r="A1884"/>
      <c r="B1884"/>
      <c r="C1884"/>
      <c r="D1884"/>
      <c r="E1884"/>
      <c r="F1884"/>
      <c r="G1884"/>
    </row>
    <row r="1885" spans="1:7" hidden="1">
      <c r="A1885"/>
      <c r="B1885"/>
      <c r="C1885"/>
      <c r="D1885"/>
      <c r="E1885"/>
      <c r="F1885"/>
      <c r="G1885"/>
    </row>
    <row r="1886" spans="1:7" hidden="1">
      <c r="A1886"/>
      <c r="B1886"/>
      <c r="C1886"/>
      <c r="D1886"/>
      <c r="E1886"/>
      <c r="F1886"/>
      <c r="G1886"/>
    </row>
    <row r="1887" spans="1:7" hidden="1">
      <c r="A1887"/>
      <c r="B1887"/>
      <c r="C1887"/>
      <c r="D1887"/>
      <c r="E1887"/>
      <c r="F1887"/>
      <c r="G1887"/>
    </row>
    <row r="1888" spans="1:7" hidden="1">
      <c r="A1888"/>
      <c r="B1888"/>
      <c r="C1888"/>
      <c r="D1888"/>
      <c r="E1888"/>
      <c r="F1888"/>
      <c r="G1888"/>
    </row>
    <row r="1889" spans="1:7" hidden="1">
      <c r="A1889"/>
      <c r="B1889"/>
      <c r="C1889"/>
      <c r="D1889"/>
      <c r="E1889"/>
      <c r="F1889"/>
      <c r="G1889"/>
    </row>
    <row r="1890" spans="1:7" hidden="1">
      <c r="A1890"/>
      <c r="B1890"/>
      <c r="C1890"/>
      <c r="D1890"/>
      <c r="E1890"/>
      <c r="F1890"/>
      <c r="G1890"/>
    </row>
    <row r="1891" spans="1:7" hidden="1">
      <c r="A1891"/>
      <c r="B1891"/>
      <c r="C1891"/>
      <c r="D1891"/>
      <c r="E1891"/>
      <c r="F1891"/>
      <c r="G1891"/>
    </row>
    <row r="1892" spans="1:7" hidden="1">
      <c r="A1892"/>
      <c r="B1892"/>
      <c r="C1892"/>
      <c r="D1892"/>
      <c r="E1892"/>
      <c r="F1892"/>
      <c r="G1892"/>
    </row>
    <row r="1893" spans="1:7" hidden="1">
      <c r="A1893"/>
      <c r="B1893"/>
      <c r="C1893"/>
      <c r="D1893"/>
      <c r="E1893"/>
      <c r="F1893"/>
      <c r="G1893"/>
    </row>
    <row r="1894" spans="1:7" hidden="1">
      <c r="A1894"/>
      <c r="B1894"/>
      <c r="C1894"/>
      <c r="D1894"/>
      <c r="E1894"/>
      <c r="F1894"/>
      <c r="G1894"/>
    </row>
    <row r="1895" spans="1:7" hidden="1">
      <c r="A1895"/>
      <c r="B1895"/>
      <c r="C1895"/>
      <c r="D1895"/>
      <c r="E1895"/>
      <c r="F1895"/>
      <c r="G1895"/>
    </row>
    <row r="1896" spans="1:7" hidden="1">
      <c r="A1896"/>
      <c r="B1896"/>
      <c r="C1896"/>
      <c r="D1896"/>
      <c r="E1896"/>
      <c r="F1896"/>
      <c r="G1896"/>
    </row>
    <row r="1897" spans="1:7" hidden="1">
      <c r="A1897"/>
      <c r="B1897"/>
      <c r="C1897"/>
      <c r="D1897"/>
      <c r="E1897"/>
      <c r="F1897"/>
      <c r="G1897"/>
    </row>
    <row r="1898" spans="1:7" hidden="1">
      <c r="A1898"/>
      <c r="B1898"/>
      <c r="C1898"/>
      <c r="D1898"/>
      <c r="E1898"/>
      <c r="F1898"/>
      <c r="G1898"/>
    </row>
    <row r="1899" spans="1:7" hidden="1">
      <c r="A1899"/>
      <c r="B1899"/>
      <c r="C1899"/>
      <c r="D1899"/>
      <c r="E1899"/>
      <c r="F1899"/>
      <c r="G1899"/>
    </row>
    <row r="1900" spans="1:7" hidden="1">
      <c r="A1900"/>
      <c r="B1900"/>
      <c r="C1900"/>
      <c r="D1900"/>
      <c r="E1900"/>
      <c r="F1900"/>
      <c r="G1900"/>
    </row>
    <row r="1901" spans="1:7" hidden="1">
      <c r="A1901"/>
      <c r="B1901"/>
      <c r="C1901"/>
      <c r="D1901"/>
      <c r="E1901"/>
      <c r="F1901"/>
      <c r="G1901"/>
    </row>
    <row r="1902" spans="1:7" hidden="1">
      <c r="A1902"/>
      <c r="B1902"/>
      <c r="C1902"/>
      <c r="D1902"/>
      <c r="E1902"/>
      <c r="F1902"/>
      <c r="G1902"/>
    </row>
    <row r="1903" spans="1:7" hidden="1">
      <c r="A1903"/>
      <c r="B1903"/>
      <c r="C1903"/>
      <c r="D1903"/>
      <c r="E1903"/>
      <c r="F1903"/>
      <c r="G1903"/>
    </row>
    <row r="1904" spans="1:7" hidden="1">
      <c r="A1904"/>
      <c r="B1904"/>
      <c r="C1904"/>
      <c r="D1904"/>
      <c r="E1904"/>
      <c r="F1904"/>
      <c r="G1904"/>
    </row>
    <row r="1905" spans="1:7" hidden="1">
      <c r="A1905"/>
      <c r="B1905"/>
      <c r="C1905"/>
      <c r="D1905"/>
      <c r="E1905"/>
      <c r="F1905"/>
      <c r="G1905"/>
    </row>
    <row r="1906" spans="1:7" hidden="1">
      <c r="A1906"/>
      <c r="B1906"/>
      <c r="C1906"/>
      <c r="D1906"/>
      <c r="E1906"/>
      <c r="F1906"/>
      <c r="G1906"/>
    </row>
    <row r="1907" spans="1:7" hidden="1">
      <c r="A1907"/>
      <c r="B1907"/>
      <c r="C1907"/>
      <c r="D1907"/>
      <c r="E1907"/>
      <c r="F1907"/>
      <c r="G1907"/>
    </row>
    <row r="1908" spans="1:7" hidden="1">
      <c r="A1908"/>
      <c r="B1908"/>
      <c r="C1908"/>
      <c r="D1908"/>
      <c r="E1908"/>
      <c r="F1908"/>
      <c r="G1908"/>
    </row>
    <row r="1909" spans="1:7" hidden="1">
      <c r="A1909"/>
      <c r="B1909"/>
      <c r="C1909"/>
      <c r="D1909"/>
      <c r="E1909"/>
      <c r="F1909"/>
      <c r="G1909"/>
    </row>
    <row r="1910" spans="1:7" hidden="1">
      <c r="A1910"/>
      <c r="B1910"/>
      <c r="C1910"/>
      <c r="D1910"/>
      <c r="E1910"/>
      <c r="F1910"/>
      <c r="G1910"/>
    </row>
    <row r="1911" spans="1:7" hidden="1">
      <c r="A1911"/>
      <c r="B1911"/>
      <c r="C1911"/>
      <c r="D1911"/>
      <c r="E1911"/>
      <c r="F1911"/>
      <c r="G1911"/>
    </row>
    <row r="1912" spans="1:7" hidden="1">
      <c r="A1912"/>
      <c r="B1912"/>
      <c r="C1912"/>
      <c r="D1912"/>
      <c r="E1912"/>
      <c r="F1912"/>
      <c r="G1912"/>
    </row>
    <row r="1913" spans="1:7" hidden="1">
      <c r="A1913"/>
      <c r="B1913"/>
      <c r="C1913"/>
      <c r="D1913"/>
      <c r="E1913"/>
      <c r="F1913"/>
      <c r="G1913"/>
    </row>
    <row r="1914" spans="1:7" hidden="1">
      <c r="A1914"/>
      <c r="B1914"/>
      <c r="C1914"/>
      <c r="D1914"/>
      <c r="E1914"/>
      <c r="F1914"/>
      <c r="G1914"/>
    </row>
    <row r="1915" spans="1:7" hidden="1">
      <c r="A1915"/>
      <c r="B1915"/>
      <c r="C1915"/>
      <c r="D1915"/>
      <c r="E1915"/>
      <c r="F1915"/>
      <c r="G1915"/>
    </row>
    <row r="1916" spans="1:7" hidden="1">
      <c r="A1916"/>
      <c r="B1916"/>
      <c r="C1916"/>
      <c r="D1916"/>
      <c r="E1916"/>
      <c r="F1916"/>
      <c r="G1916"/>
    </row>
    <row r="1917" spans="1:7" hidden="1">
      <c r="A1917"/>
      <c r="B1917"/>
      <c r="C1917"/>
      <c r="D1917"/>
      <c r="E1917"/>
      <c r="F1917"/>
      <c r="G1917"/>
    </row>
    <row r="1918" spans="1:7" hidden="1">
      <c r="A1918"/>
      <c r="B1918"/>
      <c r="C1918"/>
      <c r="D1918"/>
      <c r="E1918"/>
      <c r="F1918"/>
      <c r="G1918"/>
    </row>
    <row r="1919" spans="1:7" hidden="1">
      <c r="A1919"/>
      <c r="B1919"/>
      <c r="C1919"/>
      <c r="D1919"/>
      <c r="E1919"/>
      <c r="F1919"/>
      <c r="G1919"/>
    </row>
    <row r="1920" spans="1:7" hidden="1">
      <c r="A1920"/>
      <c r="B1920"/>
      <c r="C1920"/>
      <c r="D1920"/>
      <c r="E1920"/>
      <c r="F1920"/>
      <c r="G1920"/>
    </row>
    <row r="1921" spans="1:7" hidden="1">
      <c r="A1921"/>
      <c r="B1921"/>
      <c r="C1921"/>
      <c r="D1921"/>
      <c r="E1921"/>
      <c r="F1921"/>
      <c r="G1921"/>
    </row>
    <row r="1922" spans="1:7" hidden="1">
      <c r="A1922"/>
      <c r="B1922"/>
      <c r="C1922"/>
      <c r="D1922"/>
      <c r="E1922"/>
      <c r="F1922"/>
      <c r="G1922"/>
    </row>
    <row r="1923" spans="1:7" hidden="1">
      <c r="A1923"/>
      <c r="B1923"/>
      <c r="C1923"/>
      <c r="D1923"/>
      <c r="E1923"/>
      <c r="F1923"/>
      <c r="G1923"/>
    </row>
    <row r="1924" spans="1:7" hidden="1">
      <c r="A1924"/>
      <c r="B1924"/>
      <c r="C1924"/>
      <c r="D1924"/>
      <c r="E1924"/>
      <c r="F1924"/>
      <c r="G1924"/>
    </row>
    <row r="1925" spans="1:7" hidden="1">
      <c r="A1925"/>
      <c r="B1925"/>
      <c r="C1925"/>
      <c r="D1925"/>
      <c r="E1925"/>
      <c r="F1925"/>
      <c r="G1925"/>
    </row>
    <row r="1926" spans="1:7" hidden="1">
      <c r="A1926"/>
      <c r="B1926"/>
      <c r="C1926"/>
      <c r="D1926"/>
      <c r="E1926"/>
      <c r="F1926"/>
      <c r="G1926"/>
    </row>
    <row r="1927" spans="1:7" hidden="1">
      <c r="A1927"/>
      <c r="B1927"/>
      <c r="C1927"/>
      <c r="D1927"/>
      <c r="E1927"/>
      <c r="F1927"/>
      <c r="G1927"/>
    </row>
    <row r="1928" spans="1:7" hidden="1">
      <c r="A1928"/>
      <c r="B1928"/>
      <c r="C1928"/>
      <c r="D1928"/>
      <c r="E1928"/>
      <c r="F1928"/>
      <c r="G1928"/>
    </row>
    <row r="1929" spans="1:7" hidden="1">
      <c r="A1929"/>
      <c r="B1929"/>
      <c r="C1929"/>
      <c r="D1929"/>
      <c r="E1929"/>
      <c r="F1929"/>
      <c r="G1929"/>
    </row>
    <row r="1930" spans="1:7" hidden="1">
      <c r="A1930"/>
      <c r="B1930"/>
      <c r="C1930"/>
      <c r="D1930"/>
      <c r="E1930"/>
      <c r="F1930"/>
      <c r="G1930"/>
    </row>
    <row r="1931" spans="1:7" ht="29.5" hidden="1" customHeight="1">
      <c r="A1931"/>
      <c r="B1931"/>
      <c r="C1931"/>
      <c r="D1931"/>
      <c r="E1931"/>
      <c r="F1931"/>
      <c r="G1931"/>
    </row>
    <row r="1932" spans="1:7" hidden="1">
      <c r="A1932"/>
      <c r="B1932"/>
      <c r="C1932"/>
      <c r="D1932"/>
      <c r="E1932"/>
      <c r="F1932"/>
      <c r="G1932"/>
    </row>
    <row r="1933" spans="1:7" hidden="1">
      <c r="A1933"/>
      <c r="B1933"/>
      <c r="C1933"/>
      <c r="D1933"/>
      <c r="E1933"/>
      <c r="F1933"/>
      <c r="G1933"/>
    </row>
    <row r="1934" spans="1:7" hidden="1">
      <c r="A1934"/>
      <c r="B1934"/>
      <c r="C1934"/>
      <c r="D1934"/>
      <c r="E1934"/>
      <c r="F1934"/>
      <c r="G1934"/>
    </row>
    <row r="1935" spans="1:7" hidden="1">
      <c r="A1935"/>
      <c r="B1935"/>
      <c r="C1935"/>
      <c r="D1935"/>
      <c r="E1935"/>
      <c r="F1935"/>
      <c r="G1935"/>
    </row>
    <row r="1936" spans="1:7" hidden="1">
      <c r="A1936"/>
      <c r="B1936"/>
      <c r="C1936"/>
      <c r="D1936"/>
      <c r="E1936"/>
      <c r="F1936"/>
      <c r="G1936"/>
    </row>
    <row r="1937" spans="1:7" hidden="1">
      <c r="A1937"/>
      <c r="B1937"/>
      <c r="C1937"/>
      <c r="D1937"/>
      <c r="E1937"/>
      <c r="F1937"/>
      <c r="G1937"/>
    </row>
    <row r="1938" spans="1:7" hidden="1">
      <c r="A1938"/>
      <c r="B1938"/>
      <c r="C1938"/>
      <c r="D1938"/>
      <c r="E1938"/>
      <c r="F1938"/>
      <c r="G1938"/>
    </row>
    <row r="1939" spans="1:7" hidden="1">
      <c r="A1939"/>
      <c r="B1939"/>
      <c r="C1939"/>
      <c r="D1939"/>
      <c r="E1939"/>
      <c r="F1939"/>
      <c r="G1939"/>
    </row>
    <row r="1940" spans="1:7" hidden="1">
      <c r="A1940"/>
      <c r="B1940"/>
      <c r="C1940"/>
      <c r="D1940"/>
      <c r="E1940"/>
      <c r="F1940"/>
      <c r="G1940"/>
    </row>
    <row r="1941" spans="1:7" hidden="1">
      <c r="A1941"/>
      <c r="B1941"/>
      <c r="C1941"/>
      <c r="D1941"/>
      <c r="E1941"/>
      <c r="F1941"/>
      <c r="G1941"/>
    </row>
    <row r="1942" spans="1:7" hidden="1">
      <c r="A1942"/>
      <c r="B1942"/>
      <c r="C1942"/>
      <c r="D1942"/>
      <c r="E1942"/>
      <c r="F1942"/>
      <c r="G1942"/>
    </row>
    <row r="1943" spans="1:7" hidden="1">
      <c r="A1943"/>
      <c r="B1943"/>
      <c r="C1943"/>
      <c r="D1943"/>
      <c r="E1943"/>
      <c r="F1943"/>
      <c r="G1943"/>
    </row>
    <row r="1944" spans="1:7" hidden="1">
      <c r="A1944"/>
      <c r="B1944"/>
      <c r="C1944"/>
      <c r="D1944"/>
      <c r="E1944"/>
      <c r="F1944"/>
      <c r="G1944"/>
    </row>
    <row r="1945" spans="1:7" hidden="1">
      <c r="A1945"/>
      <c r="B1945"/>
      <c r="C1945"/>
      <c r="D1945"/>
      <c r="E1945"/>
      <c r="F1945"/>
      <c r="G1945"/>
    </row>
    <row r="1946" spans="1:7" hidden="1">
      <c r="A1946"/>
      <c r="B1946"/>
      <c r="C1946"/>
      <c r="D1946"/>
      <c r="E1946"/>
      <c r="F1946"/>
      <c r="G1946"/>
    </row>
    <row r="1947" spans="1:7" hidden="1">
      <c r="A1947"/>
      <c r="B1947"/>
      <c r="C1947"/>
      <c r="D1947"/>
      <c r="E1947"/>
      <c r="F1947"/>
      <c r="G1947"/>
    </row>
    <row r="1948" spans="1:7" hidden="1">
      <c r="A1948"/>
      <c r="B1948"/>
      <c r="C1948"/>
      <c r="D1948"/>
      <c r="E1948"/>
      <c r="F1948"/>
      <c r="G1948"/>
    </row>
    <row r="1949" spans="1:7" hidden="1">
      <c r="A1949"/>
      <c r="B1949"/>
      <c r="C1949"/>
      <c r="D1949"/>
      <c r="E1949"/>
      <c r="F1949"/>
      <c r="G1949"/>
    </row>
    <row r="1950" spans="1:7" hidden="1">
      <c r="A1950"/>
      <c r="B1950"/>
      <c r="C1950"/>
      <c r="D1950"/>
      <c r="E1950"/>
      <c r="F1950"/>
      <c r="G1950"/>
    </row>
    <row r="1951" spans="1:7" hidden="1">
      <c r="A1951"/>
      <c r="B1951"/>
      <c r="C1951"/>
      <c r="D1951"/>
      <c r="E1951"/>
      <c r="F1951"/>
      <c r="G1951"/>
    </row>
    <row r="1952" spans="1:7" hidden="1">
      <c r="A1952"/>
      <c r="B1952"/>
      <c r="C1952"/>
      <c r="D1952"/>
      <c r="E1952"/>
      <c r="F1952"/>
      <c r="G1952"/>
    </row>
    <row r="1953" spans="1:7" hidden="1">
      <c r="A1953"/>
      <c r="B1953"/>
      <c r="C1953"/>
      <c r="D1953"/>
      <c r="E1953"/>
      <c r="F1953"/>
      <c r="G1953"/>
    </row>
    <row r="1954" spans="1:7" hidden="1">
      <c r="A1954"/>
      <c r="B1954"/>
      <c r="C1954"/>
      <c r="D1954"/>
      <c r="E1954"/>
      <c r="F1954"/>
      <c r="G1954"/>
    </row>
    <row r="1955" spans="1:7" hidden="1">
      <c r="A1955"/>
      <c r="B1955"/>
      <c r="C1955"/>
      <c r="D1955"/>
      <c r="E1955"/>
      <c r="F1955"/>
      <c r="G1955"/>
    </row>
    <row r="1956" spans="1:7" hidden="1">
      <c r="A1956"/>
      <c r="B1956"/>
      <c r="C1956"/>
      <c r="D1956"/>
      <c r="E1956"/>
      <c r="F1956"/>
      <c r="G1956"/>
    </row>
    <row r="1957" spans="1:7" hidden="1">
      <c r="A1957"/>
      <c r="B1957"/>
      <c r="C1957"/>
      <c r="D1957"/>
      <c r="E1957"/>
      <c r="F1957"/>
      <c r="G1957"/>
    </row>
    <row r="1958" spans="1:7" hidden="1">
      <c r="A1958"/>
      <c r="B1958"/>
      <c r="C1958"/>
      <c r="D1958"/>
      <c r="E1958"/>
      <c r="F1958"/>
      <c r="G1958"/>
    </row>
    <row r="1959" spans="1:7" hidden="1">
      <c r="A1959"/>
      <c r="B1959"/>
      <c r="C1959"/>
      <c r="D1959"/>
      <c r="E1959"/>
      <c r="F1959"/>
      <c r="G1959"/>
    </row>
    <row r="1960" spans="1:7" hidden="1">
      <c r="A1960"/>
      <c r="B1960"/>
      <c r="C1960"/>
      <c r="D1960"/>
      <c r="E1960"/>
      <c r="F1960"/>
      <c r="G1960"/>
    </row>
    <row r="1961" spans="1:7" hidden="1">
      <c r="A1961"/>
      <c r="B1961"/>
      <c r="C1961"/>
      <c r="D1961"/>
      <c r="E1961"/>
      <c r="F1961"/>
      <c r="G1961"/>
    </row>
    <row r="1962" spans="1:7" hidden="1">
      <c r="A1962"/>
      <c r="B1962"/>
      <c r="C1962"/>
      <c r="D1962"/>
      <c r="E1962"/>
      <c r="F1962"/>
      <c r="G1962"/>
    </row>
    <row r="1963" spans="1:7" hidden="1">
      <c r="A1963"/>
      <c r="B1963"/>
      <c r="C1963"/>
      <c r="D1963"/>
      <c r="E1963"/>
      <c r="F1963"/>
      <c r="G1963"/>
    </row>
    <row r="1964" spans="1:7" hidden="1">
      <c r="A1964"/>
      <c r="B1964"/>
      <c r="C1964"/>
      <c r="D1964"/>
      <c r="E1964"/>
      <c r="F1964"/>
      <c r="G1964"/>
    </row>
    <row r="1965" spans="1:7" hidden="1">
      <c r="A1965"/>
      <c r="B1965"/>
      <c r="C1965"/>
      <c r="D1965"/>
      <c r="E1965"/>
      <c r="F1965"/>
      <c r="G1965"/>
    </row>
    <row r="1966" spans="1:7" hidden="1">
      <c r="A1966"/>
      <c r="B1966"/>
      <c r="C1966"/>
      <c r="D1966"/>
      <c r="E1966"/>
      <c r="F1966"/>
      <c r="G1966"/>
    </row>
    <row r="1967" spans="1:7" hidden="1">
      <c r="A1967"/>
      <c r="B1967"/>
      <c r="C1967"/>
      <c r="D1967"/>
      <c r="E1967"/>
      <c r="F1967"/>
      <c r="G1967"/>
    </row>
    <row r="1968" spans="1:7" hidden="1">
      <c r="A1968"/>
      <c r="B1968"/>
      <c r="C1968"/>
      <c r="D1968"/>
      <c r="E1968"/>
      <c r="F1968"/>
      <c r="G1968"/>
    </row>
    <row r="1969" spans="1:7" hidden="1">
      <c r="A1969"/>
      <c r="B1969"/>
      <c r="C1969"/>
      <c r="D1969"/>
      <c r="E1969"/>
      <c r="F1969"/>
      <c r="G1969"/>
    </row>
    <row r="1970" spans="1:7" hidden="1">
      <c r="A1970"/>
      <c r="B1970"/>
      <c r="C1970"/>
      <c r="D1970"/>
      <c r="E1970"/>
      <c r="F1970"/>
      <c r="G1970"/>
    </row>
    <row r="1971" spans="1:7" hidden="1">
      <c r="A1971"/>
      <c r="B1971"/>
      <c r="C1971"/>
      <c r="D1971"/>
      <c r="E1971"/>
      <c r="F1971"/>
      <c r="G1971"/>
    </row>
    <row r="1972" spans="1:7" hidden="1">
      <c r="A1972"/>
      <c r="B1972"/>
      <c r="C1972"/>
      <c r="D1972"/>
      <c r="E1972"/>
      <c r="F1972"/>
      <c r="G1972"/>
    </row>
    <row r="1973" spans="1:7" hidden="1">
      <c r="A1973"/>
      <c r="B1973"/>
      <c r="C1973"/>
      <c r="D1973"/>
      <c r="E1973"/>
      <c r="F1973"/>
      <c r="G1973"/>
    </row>
    <row r="1974" spans="1:7" hidden="1">
      <c r="A1974"/>
      <c r="B1974"/>
      <c r="C1974"/>
      <c r="D1974"/>
      <c r="E1974"/>
      <c r="F1974"/>
      <c r="G1974"/>
    </row>
    <row r="1975" spans="1:7" hidden="1">
      <c r="A1975"/>
      <c r="B1975"/>
      <c r="C1975"/>
      <c r="D1975"/>
      <c r="E1975"/>
      <c r="F1975"/>
      <c r="G1975"/>
    </row>
    <row r="1976" spans="1:7" hidden="1">
      <c r="A1976"/>
      <c r="B1976"/>
      <c r="C1976"/>
      <c r="D1976"/>
      <c r="E1976"/>
      <c r="F1976"/>
      <c r="G1976"/>
    </row>
    <row r="1977" spans="1:7" hidden="1">
      <c r="A1977"/>
      <c r="B1977"/>
      <c r="C1977"/>
      <c r="D1977"/>
      <c r="E1977"/>
      <c r="F1977"/>
      <c r="G1977"/>
    </row>
    <row r="1978" spans="1:7" hidden="1">
      <c r="A1978"/>
      <c r="B1978"/>
      <c r="C1978"/>
      <c r="D1978"/>
      <c r="E1978"/>
      <c r="F1978"/>
      <c r="G1978"/>
    </row>
    <row r="1979" spans="1:7" hidden="1">
      <c r="A1979"/>
      <c r="B1979"/>
      <c r="C1979"/>
      <c r="D1979"/>
      <c r="E1979"/>
      <c r="F1979"/>
      <c r="G1979"/>
    </row>
    <row r="1980" spans="1:7" hidden="1">
      <c r="A1980"/>
      <c r="B1980"/>
      <c r="C1980"/>
      <c r="D1980"/>
      <c r="E1980"/>
      <c r="F1980"/>
      <c r="G1980"/>
    </row>
    <row r="1981" spans="1:7" hidden="1">
      <c r="A1981"/>
      <c r="B1981"/>
      <c r="C1981"/>
      <c r="D1981"/>
      <c r="E1981"/>
      <c r="F1981"/>
      <c r="G1981"/>
    </row>
    <row r="1982" spans="1:7" hidden="1">
      <c r="A1982"/>
      <c r="B1982"/>
      <c r="C1982"/>
      <c r="D1982"/>
      <c r="E1982"/>
      <c r="F1982"/>
      <c r="G1982"/>
    </row>
    <row r="1983" spans="1:7" hidden="1">
      <c r="A1983"/>
      <c r="B1983"/>
      <c r="C1983"/>
      <c r="D1983"/>
      <c r="E1983"/>
      <c r="F1983"/>
      <c r="G1983"/>
    </row>
    <row r="1984" spans="1:7" hidden="1">
      <c r="A1984"/>
      <c r="B1984"/>
      <c r="C1984"/>
      <c r="D1984"/>
      <c r="E1984"/>
      <c r="F1984"/>
      <c r="G1984"/>
    </row>
    <row r="1985" spans="1:7" hidden="1">
      <c r="A1985"/>
      <c r="B1985"/>
      <c r="C1985"/>
      <c r="D1985"/>
      <c r="E1985"/>
      <c r="F1985"/>
      <c r="G1985"/>
    </row>
    <row r="1986" spans="1:7" hidden="1">
      <c r="A1986"/>
      <c r="B1986"/>
      <c r="C1986"/>
      <c r="D1986"/>
      <c r="E1986"/>
      <c r="F1986"/>
      <c r="G1986"/>
    </row>
    <row r="1987" spans="1:7" hidden="1">
      <c r="A1987"/>
      <c r="B1987"/>
      <c r="C1987"/>
      <c r="D1987"/>
      <c r="E1987"/>
      <c r="F1987"/>
      <c r="G1987"/>
    </row>
    <row r="1988" spans="1:7" hidden="1">
      <c r="A1988"/>
      <c r="B1988"/>
      <c r="C1988"/>
      <c r="D1988"/>
      <c r="E1988"/>
      <c r="F1988"/>
      <c r="G1988"/>
    </row>
    <row r="1989" spans="1:7" hidden="1">
      <c r="A1989"/>
      <c r="B1989"/>
      <c r="C1989"/>
      <c r="D1989"/>
      <c r="E1989"/>
      <c r="F1989"/>
      <c r="G1989"/>
    </row>
    <row r="1990" spans="1:7" hidden="1">
      <c r="A1990"/>
      <c r="B1990"/>
      <c r="C1990"/>
      <c r="D1990"/>
      <c r="E1990"/>
      <c r="F1990"/>
      <c r="G1990"/>
    </row>
    <row r="1991" spans="1:7" hidden="1">
      <c r="A1991"/>
      <c r="B1991"/>
      <c r="C1991"/>
      <c r="D1991"/>
      <c r="E1991"/>
      <c r="F1991"/>
      <c r="G1991"/>
    </row>
    <row r="1992" spans="1:7" hidden="1">
      <c r="A1992"/>
      <c r="B1992"/>
      <c r="C1992"/>
      <c r="D1992"/>
      <c r="E1992"/>
      <c r="F1992"/>
      <c r="G1992"/>
    </row>
    <row r="1993" spans="1:7" hidden="1">
      <c r="A1993"/>
      <c r="B1993"/>
      <c r="C1993"/>
      <c r="D1993"/>
      <c r="E1993"/>
      <c r="F1993"/>
      <c r="G1993"/>
    </row>
    <row r="1994" spans="1:7" hidden="1">
      <c r="A1994"/>
      <c r="B1994"/>
      <c r="C1994"/>
      <c r="D1994"/>
      <c r="E1994"/>
      <c r="F1994"/>
      <c r="G1994"/>
    </row>
    <row r="1995" spans="1:7" hidden="1">
      <c r="A1995"/>
      <c r="B1995"/>
      <c r="C1995"/>
      <c r="D1995"/>
      <c r="E1995"/>
      <c r="F1995"/>
      <c r="G1995"/>
    </row>
    <row r="1996" spans="1:7" hidden="1">
      <c r="A1996"/>
      <c r="B1996"/>
      <c r="C1996"/>
      <c r="D1996"/>
      <c r="E1996"/>
      <c r="F1996"/>
      <c r="G1996"/>
    </row>
    <row r="1997" spans="1:7" hidden="1">
      <c r="A1997"/>
      <c r="B1997"/>
      <c r="C1997"/>
      <c r="D1997"/>
      <c r="E1997"/>
      <c r="F1997"/>
      <c r="G1997"/>
    </row>
    <row r="1998" spans="1:7" hidden="1">
      <c r="A1998"/>
      <c r="B1998"/>
      <c r="C1998"/>
      <c r="D1998"/>
      <c r="E1998"/>
      <c r="F1998"/>
      <c r="G1998"/>
    </row>
    <row r="1999" spans="1:7" hidden="1">
      <c r="A1999"/>
      <c r="B1999"/>
      <c r="C1999"/>
      <c r="D1999"/>
      <c r="E1999"/>
      <c r="F1999"/>
      <c r="G1999"/>
    </row>
    <row r="2000" spans="1:7" hidden="1">
      <c r="A2000"/>
      <c r="B2000"/>
      <c r="C2000"/>
      <c r="D2000"/>
      <c r="E2000"/>
      <c r="F2000"/>
      <c r="G2000"/>
    </row>
    <row r="2001" spans="1:7" hidden="1">
      <c r="A2001"/>
      <c r="B2001"/>
      <c r="C2001"/>
      <c r="D2001"/>
      <c r="E2001"/>
      <c r="F2001"/>
      <c r="G2001"/>
    </row>
    <row r="2002" spans="1:7" hidden="1">
      <c r="A2002"/>
      <c r="B2002"/>
      <c r="C2002"/>
      <c r="D2002"/>
      <c r="E2002"/>
      <c r="F2002"/>
      <c r="G2002"/>
    </row>
    <row r="2003" spans="1:7" hidden="1">
      <c r="A2003"/>
      <c r="B2003"/>
      <c r="C2003"/>
      <c r="D2003"/>
      <c r="E2003"/>
      <c r="F2003"/>
      <c r="G2003"/>
    </row>
    <row r="2004" spans="1:7" hidden="1">
      <c r="A2004"/>
      <c r="B2004"/>
      <c r="C2004"/>
      <c r="D2004"/>
      <c r="E2004"/>
      <c r="F2004"/>
      <c r="G2004"/>
    </row>
    <row r="2005" spans="1:7" hidden="1">
      <c r="A2005"/>
      <c r="B2005"/>
      <c r="C2005"/>
      <c r="D2005"/>
      <c r="E2005"/>
      <c r="F2005"/>
      <c r="G2005"/>
    </row>
    <row r="2006" spans="1:7" hidden="1">
      <c r="A2006"/>
      <c r="B2006"/>
      <c r="C2006"/>
      <c r="D2006"/>
      <c r="E2006"/>
      <c r="F2006"/>
      <c r="G2006"/>
    </row>
    <row r="2007" spans="1:7" hidden="1">
      <c r="A2007"/>
      <c r="B2007"/>
      <c r="C2007"/>
      <c r="D2007"/>
      <c r="E2007"/>
      <c r="F2007"/>
      <c r="G2007"/>
    </row>
    <row r="2008" spans="1:7" hidden="1">
      <c r="A2008"/>
      <c r="B2008"/>
      <c r="C2008"/>
      <c r="D2008"/>
      <c r="E2008"/>
      <c r="F2008"/>
      <c r="G2008"/>
    </row>
    <row r="2009" spans="1:7" hidden="1">
      <c r="A2009"/>
      <c r="B2009"/>
      <c r="C2009"/>
      <c r="D2009"/>
      <c r="E2009"/>
      <c r="F2009"/>
      <c r="G2009"/>
    </row>
    <row r="2010" spans="1:7" hidden="1">
      <c r="A2010"/>
      <c r="B2010"/>
      <c r="C2010"/>
      <c r="D2010"/>
      <c r="E2010"/>
      <c r="F2010"/>
      <c r="G2010"/>
    </row>
    <row r="2011" spans="1:7" hidden="1">
      <c r="A2011"/>
      <c r="B2011"/>
      <c r="C2011"/>
      <c r="D2011"/>
      <c r="E2011"/>
      <c r="F2011"/>
      <c r="G2011"/>
    </row>
    <row r="2012" spans="1:7" hidden="1">
      <c r="A2012"/>
      <c r="B2012"/>
      <c r="C2012"/>
      <c r="D2012"/>
      <c r="E2012"/>
      <c r="F2012"/>
      <c r="G2012"/>
    </row>
    <row r="2013" spans="1:7" hidden="1">
      <c r="A2013"/>
      <c r="B2013"/>
      <c r="C2013"/>
      <c r="D2013"/>
      <c r="E2013"/>
      <c r="F2013"/>
      <c r="G2013"/>
    </row>
    <row r="2014" spans="1:7" hidden="1">
      <c r="A2014"/>
      <c r="B2014"/>
      <c r="C2014"/>
      <c r="D2014"/>
      <c r="E2014"/>
      <c r="F2014"/>
      <c r="G2014"/>
    </row>
    <row r="2015" spans="1:7" hidden="1">
      <c r="A2015"/>
      <c r="B2015"/>
      <c r="C2015"/>
      <c r="D2015"/>
      <c r="E2015"/>
      <c r="F2015"/>
      <c r="G2015"/>
    </row>
    <row r="2016" spans="1:7" hidden="1">
      <c r="A2016"/>
      <c r="B2016"/>
      <c r="C2016"/>
      <c r="D2016"/>
      <c r="E2016"/>
      <c r="F2016"/>
      <c r="G2016"/>
    </row>
    <row r="2017" spans="1:7" hidden="1">
      <c r="A2017"/>
      <c r="B2017"/>
      <c r="C2017"/>
      <c r="D2017"/>
      <c r="E2017"/>
      <c r="F2017"/>
      <c r="G2017"/>
    </row>
    <row r="2018" spans="1:7" hidden="1">
      <c r="A2018"/>
      <c r="B2018"/>
      <c r="C2018"/>
      <c r="D2018"/>
      <c r="E2018"/>
      <c r="F2018"/>
      <c r="G2018"/>
    </row>
    <row r="2019" spans="1:7" hidden="1">
      <c r="A2019"/>
      <c r="B2019"/>
      <c r="C2019"/>
      <c r="D2019"/>
      <c r="E2019"/>
      <c r="F2019"/>
      <c r="G2019"/>
    </row>
    <row r="2020" spans="1:7" hidden="1">
      <c r="A2020"/>
      <c r="B2020"/>
      <c r="C2020"/>
      <c r="D2020"/>
      <c r="E2020"/>
      <c r="F2020"/>
      <c r="G2020"/>
    </row>
    <row r="2021" spans="1:7" hidden="1">
      <c r="A2021"/>
      <c r="B2021"/>
      <c r="C2021"/>
      <c r="D2021"/>
      <c r="E2021"/>
      <c r="F2021"/>
      <c r="G2021"/>
    </row>
    <row r="2022" spans="1:7" hidden="1">
      <c r="A2022"/>
      <c r="B2022"/>
      <c r="C2022"/>
      <c r="D2022"/>
      <c r="E2022"/>
      <c r="F2022"/>
      <c r="G2022"/>
    </row>
    <row r="2023" spans="1:7" hidden="1">
      <c r="A2023"/>
      <c r="B2023"/>
      <c r="C2023"/>
      <c r="D2023"/>
      <c r="E2023"/>
      <c r="F2023"/>
      <c r="G2023"/>
    </row>
    <row r="2024" spans="1:7" hidden="1">
      <c r="A2024"/>
      <c r="B2024"/>
      <c r="C2024"/>
      <c r="D2024"/>
      <c r="E2024"/>
      <c r="F2024"/>
      <c r="G2024"/>
    </row>
    <row r="2025" spans="1:7" hidden="1">
      <c r="A2025"/>
      <c r="B2025"/>
      <c r="C2025"/>
      <c r="D2025"/>
      <c r="E2025"/>
      <c r="F2025"/>
      <c r="G2025"/>
    </row>
    <row r="2026" spans="1:7" hidden="1">
      <c r="A2026"/>
      <c r="B2026"/>
      <c r="C2026"/>
      <c r="D2026"/>
      <c r="E2026"/>
      <c r="F2026"/>
      <c r="G2026"/>
    </row>
    <row r="2027" spans="1:7" hidden="1">
      <c r="A2027"/>
      <c r="B2027"/>
      <c r="C2027"/>
      <c r="D2027"/>
      <c r="E2027"/>
      <c r="F2027"/>
      <c r="G2027"/>
    </row>
    <row r="2028" spans="1:7" hidden="1">
      <c r="A2028"/>
      <c r="B2028"/>
      <c r="C2028"/>
      <c r="D2028"/>
      <c r="E2028"/>
      <c r="F2028"/>
      <c r="G2028"/>
    </row>
    <row r="2029" spans="1:7" hidden="1">
      <c r="A2029"/>
      <c r="B2029"/>
      <c r="C2029"/>
      <c r="D2029"/>
      <c r="E2029"/>
      <c r="F2029"/>
      <c r="G2029"/>
    </row>
    <row r="2030" spans="1:7" hidden="1">
      <c r="A2030"/>
      <c r="B2030"/>
      <c r="C2030"/>
      <c r="D2030"/>
      <c r="E2030"/>
      <c r="F2030"/>
      <c r="G2030"/>
    </row>
    <row r="2031" spans="1:7" hidden="1">
      <c r="A2031"/>
      <c r="B2031"/>
      <c r="C2031"/>
      <c r="D2031"/>
      <c r="E2031"/>
      <c r="F2031"/>
      <c r="G2031"/>
    </row>
    <row r="2032" spans="1:7" hidden="1">
      <c r="A2032"/>
      <c r="B2032"/>
      <c r="C2032"/>
      <c r="D2032"/>
      <c r="E2032"/>
      <c r="F2032"/>
      <c r="G2032"/>
    </row>
    <row r="2033" spans="1:7" hidden="1">
      <c r="A2033"/>
      <c r="B2033"/>
      <c r="C2033"/>
      <c r="D2033"/>
      <c r="E2033"/>
      <c r="F2033"/>
      <c r="G2033"/>
    </row>
    <row r="2034" spans="1:7" hidden="1">
      <c r="A2034"/>
      <c r="B2034"/>
      <c r="C2034"/>
      <c r="D2034"/>
      <c r="E2034"/>
      <c r="F2034"/>
      <c r="G2034"/>
    </row>
    <row r="2035" spans="1:7" hidden="1">
      <c r="A2035"/>
      <c r="B2035"/>
      <c r="C2035"/>
      <c r="D2035"/>
      <c r="E2035"/>
      <c r="F2035"/>
      <c r="G2035"/>
    </row>
    <row r="2036" spans="1:7" hidden="1">
      <c r="A2036"/>
      <c r="B2036"/>
      <c r="C2036"/>
      <c r="D2036"/>
      <c r="E2036"/>
      <c r="F2036"/>
      <c r="G2036"/>
    </row>
    <row r="2037" spans="1:7" hidden="1">
      <c r="A2037"/>
      <c r="B2037"/>
      <c r="C2037"/>
      <c r="D2037"/>
      <c r="E2037"/>
      <c r="F2037"/>
      <c r="G2037"/>
    </row>
    <row r="2038" spans="1:7" hidden="1">
      <c r="A2038"/>
      <c r="B2038"/>
      <c r="C2038"/>
      <c r="D2038"/>
      <c r="E2038"/>
      <c r="F2038"/>
      <c r="G2038"/>
    </row>
    <row r="2039" spans="1:7" hidden="1">
      <c r="A2039"/>
      <c r="B2039"/>
      <c r="C2039"/>
      <c r="D2039"/>
      <c r="E2039"/>
      <c r="F2039"/>
      <c r="G2039"/>
    </row>
    <row r="2040" spans="1:7" hidden="1">
      <c r="A2040"/>
      <c r="B2040"/>
      <c r="C2040"/>
      <c r="D2040"/>
      <c r="E2040"/>
      <c r="F2040"/>
      <c r="G2040"/>
    </row>
    <row r="2041" spans="1:7" hidden="1">
      <c r="A2041"/>
      <c r="B2041"/>
      <c r="C2041"/>
      <c r="D2041"/>
      <c r="E2041"/>
      <c r="F2041"/>
      <c r="G2041"/>
    </row>
    <row r="2042" spans="1:7" hidden="1">
      <c r="A2042"/>
      <c r="B2042"/>
      <c r="C2042"/>
      <c r="D2042"/>
      <c r="E2042"/>
      <c r="F2042"/>
      <c r="G2042"/>
    </row>
    <row r="2043" spans="1:7" hidden="1">
      <c r="A2043"/>
      <c r="B2043"/>
      <c r="C2043"/>
      <c r="D2043"/>
      <c r="E2043"/>
      <c r="F2043"/>
      <c r="G2043"/>
    </row>
    <row r="2044" spans="1:7" hidden="1">
      <c r="A2044"/>
      <c r="B2044"/>
      <c r="C2044"/>
      <c r="D2044"/>
      <c r="E2044"/>
      <c r="F2044"/>
      <c r="G2044"/>
    </row>
    <row r="2045" spans="1:7" hidden="1">
      <c r="A2045"/>
      <c r="B2045"/>
      <c r="C2045"/>
      <c r="D2045"/>
      <c r="E2045"/>
      <c r="F2045"/>
      <c r="G2045"/>
    </row>
    <row r="2046" spans="1:7" hidden="1">
      <c r="A2046"/>
      <c r="B2046"/>
      <c r="C2046"/>
      <c r="D2046"/>
      <c r="E2046"/>
      <c r="F2046"/>
      <c r="G2046"/>
    </row>
    <row r="2047" spans="1:7" hidden="1">
      <c r="A2047"/>
      <c r="B2047"/>
      <c r="C2047"/>
      <c r="D2047"/>
      <c r="E2047"/>
      <c r="F2047"/>
      <c r="G2047"/>
    </row>
    <row r="2048" spans="1:7" hidden="1">
      <c r="A2048"/>
      <c r="B2048"/>
      <c r="C2048"/>
      <c r="D2048"/>
      <c r="E2048"/>
      <c r="F2048"/>
      <c r="G2048"/>
    </row>
    <row r="2049" spans="1:7" hidden="1">
      <c r="A2049"/>
      <c r="B2049"/>
      <c r="C2049"/>
      <c r="D2049"/>
      <c r="E2049"/>
      <c r="F2049"/>
      <c r="G2049"/>
    </row>
    <row r="2050" spans="1:7" hidden="1">
      <c r="A2050"/>
      <c r="B2050"/>
      <c r="C2050"/>
      <c r="D2050"/>
      <c r="E2050"/>
      <c r="F2050"/>
      <c r="G2050"/>
    </row>
    <row r="2051" spans="1:7" hidden="1">
      <c r="A2051"/>
      <c r="B2051"/>
      <c r="C2051"/>
      <c r="D2051"/>
      <c r="E2051"/>
      <c r="F2051"/>
      <c r="G2051"/>
    </row>
    <row r="2052" spans="1:7" hidden="1">
      <c r="A2052"/>
      <c r="B2052"/>
      <c r="C2052"/>
      <c r="D2052"/>
      <c r="E2052"/>
      <c r="F2052"/>
      <c r="G2052"/>
    </row>
    <row r="2053" spans="1:7" hidden="1">
      <c r="A2053"/>
      <c r="B2053"/>
      <c r="C2053"/>
      <c r="D2053"/>
      <c r="E2053"/>
      <c r="F2053"/>
      <c r="G2053"/>
    </row>
    <row r="2054" spans="1:7" hidden="1">
      <c r="A2054"/>
      <c r="B2054"/>
      <c r="C2054"/>
      <c r="D2054"/>
      <c r="E2054"/>
      <c r="F2054"/>
      <c r="G2054"/>
    </row>
    <row r="2055" spans="1:7" hidden="1">
      <c r="A2055"/>
      <c r="B2055"/>
      <c r="C2055"/>
      <c r="D2055"/>
      <c r="E2055"/>
      <c r="F2055"/>
      <c r="G2055"/>
    </row>
    <row r="2056" spans="1:7" hidden="1">
      <c r="A2056"/>
      <c r="B2056"/>
      <c r="C2056"/>
      <c r="D2056"/>
      <c r="E2056"/>
      <c r="F2056"/>
      <c r="G2056"/>
    </row>
    <row r="2057" spans="1:7" hidden="1">
      <c r="A2057"/>
      <c r="B2057"/>
      <c r="C2057"/>
      <c r="D2057"/>
      <c r="E2057"/>
      <c r="F2057"/>
      <c r="G2057"/>
    </row>
    <row r="2058" spans="1:7" hidden="1">
      <c r="A2058"/>
      <c r="B2058"/>
      <c r="C2058"/>
      <c r="D2058"/>
      <c r="E2058"/>
      <c r="F2058"/>
      <c r="G2058"/>
    </row>
    <row r="2059" spans="1:7" hidden="1">
      <c r="A2059"/>
      <c r="B2059"/>
      <c r="C2059"/>
      <c r="D2059"/>
      <c r="E2059"/>
      <c r="F2059"/>
      <c r="G2059"/>
    </row>
    <row r="2060" spans="1:7" hidden="1">
      <c r="A2060"/>
      <c r="B2060"/>
      <c r="C2060"/>
      <c r="D2060"/>
      <c r="E2060"/>
      <c r="F2060"/>
      <c r="G2060"/>
    </row>
    <row r="2061" spans="1:7" hidden="1">
      <c r="A2061"/>
      <c r="B2061"/>
      <c r="C2061"/>
      <c r="D2061"/>
      <c r="E2061"/>
      <c r="F2061"/>
      <c r="G2061"/>
    </row>
    <row r="2062" spans="1:7" hidden="1">
      <c r="A2062"/>
      <c r="B2062"/>
      <c r="C2062"/>
      <c r="D2062"/>
      <c r="E2062"/>
      <c r="F2062"/>
      <c r="G2062"/>
    </row>
    <row r="2063" spans="1:7" hidden="1">
      <c r="A2063"/>
      <c r="B2063"/>
      <c r="C2063"/>
      <c r="D2063"/>
      <c r="E2063"/>
      <c r="F2063"/>
      <c r="G2063"/>
    </row>
    <row r="2064" spans="1:7" hidden="1">
      <c r="A2064"/>
      <c r="B2064"/>
      <c r="C2064"/>
      <c r="D2064"/>
      <c r="E2064"/>
      <c r="F2064"/>
      <c r="G2064"/>
    </row>
    <row r="2065" spans="1:7" hidden="1">
      <c r="A2065"/>
      <c r="B2065"/>
      <c r="C2065"/>
      <c r="D2065"/>
      <c r="E2065"/>
      <c r="F2065"/>
      <c r="G2065"/>
    </row>
    <row r="2066" spans="1:7" hidden="1">
      <c r="A2066"/>
      <c r="B2066"/>
      <c r="C2066"/>
      <c r="D2066"/>
      <c r="E2066"/>
      <c r="F2066"/>
      <c r="G2066"/>
    </row>
    <row r="2067" spans="1:7" hidden="1">
      <c r="A2067"/>
      <c r="B2067"/>
      <c r="C2067"/>
      <c r="D2067"/>
      <c r="E2067"/>
      <c r="F2067"/>
      <c r="G2067"/>
    </row>
    <row r="2068" spans="1:7" hidden="1">
      <c r="A2068"/>
      <c r="B2068"/>
      <c r="C2068"/>
      <c r="D2068"/>
      <c r="E2068"/>
      <c r="F2068"/>
      <c r="G2068"/>
    </row>
    <row r="2069" spans="1:7" hidden="1">
      <c r="A2069"/>
      <c r="B2069"/>
      <c r="C2069"/>
      <c r="D2069"/>
      <c r="E2069"/>
      <c r="F2069"/>
      <c r="G2069"/>
    </row>
    <row r="2070" spans="1:7" hidden="1">
      <c r="A2070"/>
      <c r="B2070"/>
      <c r="C2070"/>
      <c r="D2070"/>
      <c r="E2070"/>
      <c r="F2070"/>
      <c r="G2070"/>
    </row>
    <row r="2071" spans="1:7" hidden="1">
      <c r="A2071"/>
      <c r="B2071"/>
      <c r="C2071"/>
      <c r="D2071"/>
      <c r="E2071"/>
      <c r="F2071"/>
      <c r="G2071"/>
    </row>
    <row r="2072" spans="1:7" hidden="1">
      <c r="A2072"/>
      <c r="B2072"/>
      <c r="C2072"/>
      <c r="D2072"/>
      <c r="E2072"/>
      <c r="F2072"/>
      <c r="G2072"/>
    </row>
    <row r="2073" spans="1:7" hidden="1">
      <c r="A2073"/>
      <c r="B2073"/>
      <c r="C2073"/>
      <c r="D2073"/>
      <c r="E2073"/>
      <c r="F2073"/>
      <c r="G2073"/>
    </row>
    <row r="2074" spans="1:7" hidden="1">
      <c r="A2074"/>
      <c r="B2074"/>
      <c r="C2074"/>
      <c r="D2074"/>
      <c r="E2074"/>
      <c r="F2074"/>
      <c r="G2074"/>
    </row>
    <row r="2075" spans="1:7" hidden="1">
      <c r="A2075"/>
      <c r="B2075"/>
      <c r="C2075"/>
      <c r="D2075"/>
      <c r="E2075"/>
      <c r="F2075"/>
      <c r="G2075"/>
    </row>
    <row r="2076" spans="1:7" hidden="1">
      <c r="A2076"/>
      <c r="B2076"/>
      <c r="C2076"/>
      <c r="D2076"/>
      <c r="E2076"/>
      <c r="F2076"/>
      <c r="G2076"/>
    </row>
    <row r="2077" spans="1:7" hidden="1">
      <c r="A2077"/>
      <c r="B2077"/>
      <c r="C2077"/>
      <c r="D2077"/>
      <c r="E2077"/>
      <c r="F2077"/>
      <c r="G2077"/>
    </row>
    <row r="2078" spans="1:7" hidden="1">
      <c r="A2078"/>
      <c r="B2078"/>
      <c r="C2078"/>
      <c r="D2078"/>
      <c r="E2078"/>
      <c r="F2078"/>
      <c r="G2078"/>
    </row>
    <row r="2079" spans="1:7" hidden="1">
      <c r="A2079"/>
      <c r="B2079"/>
      <c r="C2079"/>
      <c r="D2079"/>
      <c r="E2079"/>
      <c r="F2079"/>
      <c r="G2079"/>
    </row>
    <row r="2080" spans="1:7" hidden="1">
      <c r="A2080"/>
      <c r="B2080"/>
      <c r="C2080"/>
      <c r="D2080"/>
      <c r="E2080"/>
      <c r="F2080"/>
      <c r="G2080"/>
    </row>
    <row r="2081" spans="1:7" hidden="1">
      <c r="A2081"/>
      <c r="B2081"/>
      <c r="C2081"/>
      <c r="D2081"/>
      <c r="E2081"/>
      <c r="F2081"/>
      <c r="G2081"/>
    </row>
    <row r="2082" spans="1:7" hidden="1">
      <c r="A2082"/>
      <c r="B2082"/>
      <c r="C2082"/>
      <c r="D2082"/>
      <c r="E2082"/>
      <c r="F2082"/>
      <c r="G2082"/>
    </row>
    <row r="2083" spans="1:7" hidden="1">
      <c r="A2083"/>
      <c r="B2083"/>
      <c r="C2083"/>
      <c r="D2083"/>
      <c r="E2083"/>
      <c r="F2083"/>
      <c r="G2083"/>
    </row>
    <row r="2084" spans="1:7" hidden="1">
      <c r="A2084"/>
      <c r="B2084"/>
      <c r="C2084"/>
      <c r="D2084"/>
      <c r="E2084"/>
      <c r="F2084"/>
      <c r="G2084"/>
    </row>
    <row r="2085" spans="1:7" hidden="1">
      <c r="A2085"/>
      <c r="B2085"/>
      <c r="C2085"/>
      <c r="D2085"/>
      <c r="E2085"/>
      <c r="F2085"/>
      <c r="G2085"/>
    </row>
    <row r="2086" spans="1:7" hidden="1">
      <c r="A2086"/>
      <c r="B2086"/>
      <c r="C2086"/>
      <c r="D2086"/>
      <c r="E2086"/>
      <c r="F2086"/>
      <c r="G2086"/>
    </row>
    <row r="2087" spans="1:7" hidden="1">
      <c r="A2087"/>
      <c r="B2087"/>
      <c r="C2087"/>
      <c r="D2087"/>
      <c r="E2087"/>
      <c r="F2087"/>
      <c r="G2087"/>
    </row>
    <row r="2088" spans="1:7" hidden="1">
      <c r="A2088"/>
      <c r="B2088"/>
      <c r="C2088"/>
      <c r="D2088"/>
      <c r="E2088"/>
      <c r="F2088"/>
      <c r="G2088"/>
    </row>
    <row r="2089" spans="1:7" hidden="1">
      <c r="A2089"/>
      <c r="B2089"/>
      <c r="C2089"/>
      <c r="D2089"/>
      <c r="E2089"/>
      <c r="F2089"/>
      <c r="G2089"/>
    </row>
    <row r="2090" spans="1:7" hidden="1">
      <c r="A2090"/>
      <c r="B2090"/>
      <c r="C2090"/>
      <c r="D2090"/>
      <c r="E2090"/>
      <c r="F2090"/>
      <c r="G2090"/>
    </row>
    <row r="2091" spans="1:7" hidden="1">
      <c r="A2091"/>
      <c r="B2091"/>
      <c r="C2091"/>
      <c r="D2091"/>
      <c r="E2091"/>
      <c r="F2091"/>
      <c r="G2091"/>
    </row>
    <row r="2092" spans="1:7" hidden="1">
      <c r="A2092"/>
      <c r="B2092"/>
      <c r="C2092"/>
      <c r="D2092"/>
      <c r="E2092"/>
      <c r="F2092"/>
      <c r="G2092"/>
    </row>
    <row r="2093" spans="1:7" hidden="1">
      <c r="A2093"/>
      <c r="B2093"/>
      <c r="C2093"/>
      <c r="D2093"/>
      <c r="E2093"/>
      <c r="F2093"/>
      <c r="G2093"/>
    </row>
    <row r="2094" spans="1:7" hidden="1">
      <c r="A2094"/>
      <c r="B2094"/>
      <c r="C2094"/>
      <c r="D2094"/>
      <c r="E2094"/>
      <c r="F2094"/>
      <c r="G2094"/>
    </row>
    <row r="2095" spans="1:7" hidden="1">
      <c r="A2095"/>
      <c r="B2095"/>
      <c r="C2095"/>
      <c r="D2095"/>
      <c r="E2095"/>
      <c r="F2095"/>
      <c r="G2095"/>
    </row>
    <row r="2096" spans="1:7" hidden="1">
      <c r="A2096"/>
      <c r="B2096"/>
      <c r="C2096"/>
      <c r="D2096"/>
      <c r="E2096"/>
      <c r="F2096"/>
      <c r="G2096"/>
    </row>
    <row r="2097" spans="1:7" hidden="1">
      <c r="A2097"/>
      <c r="B2097"/>
      <c r="C2097"/>
      <c r="D2097"/>
      <c r="E2097"/>
      <c r="F2097"/>
      <c r="G2097"/>
    </row>
    <row r="2098" spans="1:7" hidden="1">
      <c r="A2098"/>
      <c r="B2098"/>
      <c r="C2098"/>
      <c r="D2098"/>
      <c r="E2098"/>
      <c r="F2098"/>
      <c r="G2098"/>
    </row>
    <row r="2099" spans="1:7" hidden="1">
      <c r="A2099"/>
      <c r="B2099"/>
      <c r="C2099"/>
      <c r="D2099"/>
      <c r="E2099"/>
      <c r="F2099"/>
      <c r="G2099"/>
    </row>
    <row r="2100" spans="1:7" hidden="1">
      <c r="A2100"/>
      <c r="B2100"/>
      <c r="C2100"/>
      <c r="D2100"/>
      <c r="E2100"/>
      <c r="F2100"/>
      <c r="G2100"/>
    </row>
    <row r="2101" spans="1:7" hidden="1">
      <c r="A2101"/>
      <c r="B2101"/>
      <c r="C2101"/>
      <c r="D2101"/>
      <c r="E2101"/>
      <c r="F2101"/>
      <c r="G2101"/>
    </row>
    <row r="2102" spans="1:7" hidden="1">
      <c r="A2102"/>
      <c r="B2102"/>
      <c r="C2102"/>
      <c r="D2102"/>
      <c r="E2102"/>
      <c r="F2102"/>
      <c r="G2102"/>
    </row>
    <row r="2103" spans="1:7" hidden="1">
      <c r="A2103"/>
      <c r="B2103"/>
      <c r="C2103"/>
      <c r="D2103"/>
      <c r="E2103"/>
      <c r="F2103"/>
      <c r="G2103"/>
    </row>
    <row r="2104" spans="1:7" hidden="1">
      <c r="A2104"/>
      <c r="B2104"/>
      <c r="C2104"/>
      <c r="D2104"/>
      <c r="E2104"/>
      <c r="F2104"/>
      <c r="G2104"/>
    </row>
    <row r="2105" spans="1:7" hidden="1">
      <c r="A2105"/>
      <c r="B2105"/>
      <c r="C2105"/>
      <c r="D2105"/>
      <c r="E2105"/>
      <c r="F2105"/>
      <c r="G2105"/>
    </row>
    <row r="2106" spans="1:7" hidden="1">
      <c r="A2106"/>
      <c r="B2106"/>
      <c r="C2106"/>
      <c r="D2106"/>
      <c r="E2106"/>
      <c r="F2106"/>
      <c r="G2106"/>
    </row>
    <row r="2107" spans="1:7" hidden="1">
      <c r="A2107"/>
      <c r="B2107"/>
      <c r="C2107"/>
      <c r="D2107"/>
      <c r="E2107"/>
      <c r="F2107"/>
      <c r="G2107"/>
    </row>
    <row r="2108" spans="1:7" hidden="1">
      <c r="A2108"/>
      <c r="B2108"/>
      <c r="C2108"/>
      <c r="D2108"/>
      <c r="E2108"/>
      <c r="F2108"/>
      <c r="G2108"/>
    </row>
    <row r="2109" spans="1:7" hidden="1">
      <c r="A2109"/>
      <c r="B2109"/>
      <c r="C2109"/>
      <c r="D2109"/>
      <c r="E2109"/>
      <c r="F2109"/>
      <c r="G2109"/>
    </row>
    <row r="2110" spans="1:7" hidden="1">
      <c r="A2110"/>
      <c r="B2110"/>
      <c r="C2110"/>
      <c r="D2110"/>
      <c r="E2110"/>
      <c r="F2110"/>
      <c r="G2110"/>
    </row>
    <row r="2111" spans="1:7" hidden="1">
      <c r="A2111"/>
      <c r="B2111"/>
      <c r="C2111"/>
      <c r="D2111"/>
      <c r="E2111"/>
      <c r="F2111"/>
      <c r="G2111"/>
    </row>
    <row r="2112" spans="1:7" hidden="1">
      <c r="A2112"/>
      <c r="B2112"/>
      <c r="C2112"/>
      <c r="D2112"/>
      <c r="E2112"/>
      <c r="F2112"/>
      <c r="G2112"/>
    </row>
    <row r="2113" spans="1:7" hidden="1">
      <c r="A2113"/>
      <c r="B2113"/>
      <c r="C2113"/>
      <c r="D2113"/>
      <c r="E2113"/>
      <c r="F2113"/>
      <c r="G2113"/>
    </row>
    <row r="2114" spans="1:7" hidden="1">
      <c r="A2114"/>
      <c r="B2114"/>
      <c r="C2114"/>
      <c r="D2114"/>
      <c r="E2114"/>
      <c r="F2114"/>
      <c r="G2114"/>
    </row>
    <row r="2115" spans="1:7" hidden="1">
      <c r="A2115"/>
      <c r="B2115"/>
      <c r="C2115"/>
      <c r="D2115"/>
      <c r="E2115"/>
      <c r="F2115"/>
      <c r="G2115"/>
    </row>
    <row r="2116" spans="1:7" hidden="1">
      <c r="A2116"/>
      <c r="B2116"/>
      <c r="C2116"/>
      <c r="D2116"/>
      <c r="E2116"/>
      <c r="F2116"/>
      <c r="G2116"/>
    </row>
    <row r="2117" spans="1:7" hidden="1">
      <c r="A2117"/>
      <c r="B2117"/>
      <c r="C2117"/>
      <c r="D2117"/>
      <c r="E2117"/>
      <c r="F2117"/>
      <c r="G2117"/>
    </row>
    <row r="2118" spans="1:7" hidden="1">
      <c r="A2118"/>
      <c r="B2118"/>
      <c r="C2118"/>
      <c r="D2118"/>
      <c r="E2118"/>
      <c r="F2118"/>
      <c r="G2118"/>
    </row>
    <row r="2119" spans="1:7" hidden="1">
      <c r="A2119"/>
      <c r="B2119"/>
      <c r="C2119"/>
      <c r="D2119"/>
      <c r="E2119"/>
      <c r="F2119"/>
      <c r="G2119"/>
    </row>
    <row r="2120" spans="1:7" hidden="1">
      <c r="A2120"/>
      <c r="B2120"/>
      <c r="C2120"/>
      <c r="D2120"/>
      <c r="E2120"/>
      <c r="F2120"/>
      <c r="G2120"/>
    </row>
    <row r="2121" spans="1:7" hidden="1">
      <c r="A2121"/>
      <c r="B2121"/>
      <c r="C2121"/>
      <c r="D2121"/>
      <c r="E2121"/>
      <c r="F2121"/>
      <c r="G2121"/>
    </row>
    <row r="2122" spans="1:7" hidden="1">
      <c r="A2122"/>
      <c r="B2122"/>
      <c r="C2122"/>
      <c r="D2122"/>
      <c r="E2122"/>
      <c r="F2122"/>
      <c r="G2122"/>
    </row>
    <row r="2123" spans="1:7" hidden="1">
      <c r="A2123"/>
      <c r="B2123"/>
      <c r="C2123"/>
      <c r="D2123"/>
      <c r="E2123"/>
      <c r="F2123"/>
      <c r="G2123"/>
    </row>
    <row r="2124" spans="1:7" hidden="1">
      <c r="A2124"/>
      <c r="B2124"/>
      <c r="C2124"/>
      <c r="D2124"/>
      <c r="E2124"/>
      <c r="F2124"/>
      <c r="G2124"/>
    </row>
    <row r="2125" spans="1:7" hidden="1">
      <c r="A2125"/>
      <c r="B2125"/>
      <c r="C2125"/>
      <c r="D2125"/>
      <c r="E2125"/>
      <c r="F2125"/>
      <c r="G2125"/>
    </row>
    <row r="2126" spans="1:7" hidden="1">
      <c r="A2126"/>
      <c r="B2126"/>
      <c r="C2126"/>
      <c r="D2126"/>
      <c r="E2126"/>
      <c r="F2126"/>
      <c r="G2126"/>
    </row>
    <row r="2127" spans="1:7" hidden="1">
      <c r="A2127"/>
      <c r="B2127"/>
      <c r="C2127"/>
      <c r="D2127"/>
      <c r="E2127"/>
      <c r="F2127"/>
      <c r="G2127"/>
    </row>
    <row r="2128" spans="1:7" hidden="1">
      <c r="A2128"/>
      <c r="B2128"/>
      <c r="C2128"/>
      <c r="D2128"/>
      <c r="E2128"/>
      <c r="F2128"/>
      <c r="G2128"/>
    </row>
    <row r="2129" spans="1:7" hidden="1">
      <c r="A2129"/>
      <c r="B2129"/>
      <c r="C2129"/>
      <c r="D2129"/>
      <c r="E2129"/>
      <c r="F2129"/>
      <c r="G2129"/>
    </row>
    <row r="2130" spans="1:7" hidden="1">
      <c r="A2130"/>
      <c r="B2130"/>
      <c r="C2130"/>
      <c r="D2130"/>
      <c r="E2130"/>
      <c r="F2130"/>
      <c r="G2130"/>
    </row>
    <row r="2131" spans="1:7" hidden="1">
      <c r="A2131"/>
      <c r="B2131"/>
      <c r="C2131"/>
      <c r="D2131"/>
      <c r="E2131"/>
      <c r="F2131"/>
      <c r="G2131"/>
    </row>
    <row r="2132" spans="1:7" hidden="1">
      <c r="A2132"/>
      <c r="B2132"/>
      <c r="C2132"/>
      <c r="D2132"/>
      <c r="E2132"/>
      <c r="F2132"/>
      <c r="G2132"/>
    </row>
    <row r="2133" spans="1:7" hidden="1">
      <c r="A2133"/>
      <c r="B2133"/>
      <c r="C2133"/>
      <c r="D2133"/>
      <c r="E2133"/>
      <c r="F2133"/>
      <c r="G2133"/>
    </row>
    <row r="2134" spans="1:7" hidden="1">
      <c r="A2134"/>
      <c r="B2134"/>
      <c r="C2134"/>
      <c r="D2134"/>
      <c r="E2134"/>
      <c r="F2134"/>
      <c r="G2134"/>
    </row>
    <row r="2135" spans="1:7" hidden="1">
      <c r="A2135"/>
      <c r="B2135"/>
      <c r="C2135"/>
      <c r="D2135"/>
      <c r="E2135"/>
      <c r="F2135"/>
      <c r="G2135"/>
    </row>
    <row r="2136" spans="1:7" hidden="1">
      <c r="A2136"/>
      <c r="B2136"/>
      <c r="C2136"/>
      <c r="D2136"/>
      <c r="E2136"/>
      <c r="F2136"/>
      <c r="G2136"/>
    </row>
    <row r="2137" spans="1:7" hidden="1">
      <c r="A2137"/>
      <c r="B2137"/>
      <c r="C2137"/>
      <c r="D2137"/>
      <c r="E2137"/>
      <c r="F2137"/>
      <c r="G2137"/>
    </row>
    <row r="2138" spans="1:7" hidden="1">
      <c r="A2138"/>
      <c r="B2138"/>
      <c r="C2138"/>
      <c r="D2138"/>
      <c r="E2138"/>
      <c r="F2138"/>
      <c r="G2138"/>
    </row>
    <row r="2139" spans="1:7" hidden="1">
      <c r="A2139"/>
      <c r="B2139"/>
      <c r="C2139"/>
      <c r="D2139"/>
      <c r="E2139"/>
      <c r="F2139"/>
      <c r="G2139"/>
    </row>
    <row r="2140" spans="1:7" hidden="1">
      <c r="A2140"/>
      <c r="B2140"/>
      <c r="C2140"/>
      <c r="D2140"/>
      <c r="E2140"/>
      <c r="F2140"/>
      <c r="G2140"/>
    </row>
    <row r="2141" spans="1:7" hidden="1">
      <c r="A2141"/>
      <c r="B2141"/>
      <c r="C2141"/>
      <c r="D2141"/>
      <c r="E2141"/>
      <c r="F2141"/>
      <c r="G2141"/>
    </row>
    <row r="2142" spans="1:7" hidden="1">
      <c r="A2142"/>
      <c r="B2142"/>
      <c r="C2142"/>
      <c r="D2142"/>
      <c r="E2142"/>
      <c r="F2142"/>
      <c r="G2142"/>
    </row>
    <row r="2143" spans="1:7" hidden="1">
      <c r="A2143"/>
      <c r="B2143"/>
      <c r="C2143"/>
      <c r="D2143"/>
      <c r="E2143"/>
      <c r="F2143"/>
      <c r="G2143"/>
    </row>
    <row r="2144" spans="1:7" hidden="1">
      <c r="A2144"/>
      <c r="B2144"/>
      <c r="C2144"/>
      <c r="D2144"/>
      <c r="E2144"/>
      <c r="F2144"/>
      <c r="G2144"/>
    </row>
    <row r="2145" spans="1:7" hidden="1">
      <c r="A2145"/>
      <c r="B2145"/>
      <c r="C2145"/>
      <c r="D2145"/>
      <c r="E2145"/>
      <c r="F2145"/>
      <c r="G2145"/>
    </row>
    <row r="2146" spans="1:7" hidden="1">
      <c r="A2146"/>
      <c r="B2146"/>
      <c r="C2146"/>
      <c r="D2146"/>
      <c r="E2146"/>
      <c r="F2146"/>
      <c r="G2146"/>
    </row>
    <row r="2147" spans="1:7" hidden="1">
      <c r="A2147"/>
      <c r="B2147"/>
      <c r="C2147"/>
      <c r="D2147"/>
      <c r="E2147"/>
      <c r="F2147"/>
      <c r="G2147"/>
    </row>
    <row r="2148" spans="1:7" hidden="1">
      <c r="A2148"/>
      <c r="B2148"/>
      <c r="C2148"/>
      <c r="D2148"/>
      <c r="E2148"/>
      <c r="F2148"/>
      <c r="G2148"/>
    </row>
    <row r="2149" spans="1:7" hidden="1">
      <c r="A2149"/>
      <c r="B2149"/>
      <c r="C2149"/>
      <c r="D2149"/>
      <c r="E2149"/>
      <c r="F2149"/>
      <c r="G2149"/>
    </row>
    <row r="2150" spans="1:7" hidden="1">
      <c r="A2150"/>
      <c r="B2150"/>
      <c r="C2150"/>
      <c r="D2150"/>
      <c r="E2150"/>
      <c r="F2150"/>
      <c r="G2150"/>
    </row>
    <row r="2151" spans="1:7" hidden="1">
      <c r="A2151"/>
      <c r="B2151"/>
      <c r="C2151"/>
      <c r="D2151"/>
      <c r="E2151"/>
      <c r="F2151"/>
      <c r="G2151"/>
    </row>
    <row r="2152" spans="1:7" hidden="1">
      <c r="A2152"/>
      <c r="B2152"/>
      <c r="C2152"/>
      <c r="D2152"/>
      <c r="E2152"/>
      <c r="F2152"/>
      <c r="G2152"/>
    </row>
    <row r="2153" spans="1:7" hidden="1">
      <c r="A2153"/>
      <c r="B2153"/>
      <c r="C2153"/>
      <c r="D2153"/>
      <c r="E2153"/>
      <c r="F2153"/>
      <c r="G2153"/>
    </row>
    <row r="2154" spans="1:7" hidden="1">
      <c r="A2154"/>
      <c r="B2154"/>
      <c r="C2154"/>
      <c r="D2154"/>
      <c r="E2154"/>
      <c r="F2154"/>
      <c r="G2154"/>
    </row>
    <row r="2155" spans="1:7" hidden="1">
      <c r="A2155"/>
      <c r="B2155"/>
      <c r="C2155"/>
      <c r="D2155"/>
      <c r="E2155"/>
      <c r="F2155"/>
      <c r="G2155"/>
    </row>
    <row r="2156" spans="1:7" hidden="1">
      <c r="A2156"/>
      <c r="B2156"/>
      <c r="C2156"/>
      <c r="D2156"/>
      <c r="E2156"/>
      <c r="F2156"/>
      <c r="G2156"/>
    </row>
    <row r="2157" spans="1:7" hidden="1">
      <c r="A2157"/>
      <c r="B2157"/>
      <c r="C2157"/>
      <c r="D2157"/>
      <c r="E2157"/>
      <c r="F2157"/>
      <c r="G2157"/>
    </row>
    <row r="2158" spans="1:7" hidden="1">
      <c r="A2158"/>
      <c r="B2158"/>
      <c r="C2158"/>
      <c r="D2158"/>
      <c r="E2158"/>
      <c r="F2158"/>
      <c r="G2158"/>
    </row>
    <row r="2159" spans="1:7" hidden="1">
      <c r="A2159"/>
      <c r="B2159"/>
      <c r="C2159"/>
      <c r="D2159"/>
      <c r="E2159"/>
      <c r="F2159"/>
      <c r="G2159"/>
    </row>
    <row r="2160" spans="1:7" hidden="1">
      <c r="A2160"/>
      <c r="B2160"/>
      <c r="C2160"/>
      <c r="D2160"/>
      <c r="E2160"/>
      <c r="F2160"/>
      <c r="G2160"/>
    </row>
    <row r="2161" spans="1:7" hidden="1">
      <c r="A2161"/>
      <c r="B2161"/>
      <c r="C2161"/>
      <c r="D2161"/>
      <c r="E2161"/>
      <c r="F2161"/>
      <c r="G2161"/>
    </row>
    <row r="2162" spans="1:7" hidden="1">
      <c r="A2162"/>
      <c r="B2162"/>
      <c r="C2162"/>
      <c r="D2162"/>
      <c r="E2162"/>
      <c r="F2162"/>
      <c r="G2162"/>
    </row>
    <row r="2163" spans="1:7" hidden="1">
      <c r="A2163"/>
      <c r="B2163"/>
      <c r="C2163"/>
      <c r="D2163"/>
      <c r="E2163"/>
      <c r="F2163"/>
      <c r="G2163"/>
    </row>
    <row r="2164" spans="1:7" hidden="1">
      <c r="A2164"/>
      <c r="B2164"/>
      <c r="C2164"/>
      <c r="D2164"/>
      <c r="E2164"/>
      <c r="F2164"/>
      <c r="G2164"/>
    </row>
    <row r="2165" spans="1:7" hidden="1">
      <c r="A2165"/>
      <c r="B2165"/>
      <c r="C2165"/>
      <c r="D2165"/>
      <c r="E2165"/>
      <c r="F2165"/>
      <c r="G2165"/>
    </row>
    <row r="2166" spans="1:7" hidden="1">
      <c r="A2166"/>
      <c r="B2166"/>
      <c r="C2166"/>
      <c r="D2166"/>
      <c r="E2166"/>
      <c r="F2166"/>
      <c r="G2166"/>
    </row>
    <row r="2167" spans="1:7" hidden="1">
      <c r="A2167"/>
      <c r="B2167"/>
      <c r="C2167"/>
      <c r="D2167"/>
      <c r="E2167"/>
      <c r="F2167"/>
      <c r="G2167"/>
    </row>
    <row r="2168" spans="1:7" hidden="1">
      <c r="A2168"/>
      <c r="B2168"/>
      <c r="C2168"/>
      <c r="D2168"/>
      <c r="E2168"/>
      <c r="F2168"/>
      <c r="G2168"/>
    </row>
    <row r="2169" spans="1:7" hidden="1">
      <c r="A2169"/>
      <c r="B2169"/>
      <c r="C2169"/>
      <c r="D2169"/>
      <c r="E2169"/>
      <c r="F2169"/>
      <c r="G2169"/>
    </row>
    <row r="2170" spans="1:7" hidden="1">
      <c r="A2170"/>
      <c r="B2170"/>
      <c r="C2170"/>
      <c r="D2170"/>
      <c r="E2170"/>
      <c r="F2170"/>
      <c r="G2170"/>
    </row>
    <row r="2171" spans="1:7" hidden="1">
      <c r="A2171"/>
      <c r="B2171"/>
      <c r="C2171"/>
      <c r="D2171"/>
      <c r="E2171"/>
      <c r="F2171"/>
      <c r="G2171"/>
    </row>
    <row r="2172" spans="1:7" hidden="1">
      <c r="A2172"/>
      <c r="B2172"/>
      <c r="C2172"/>
      <c r="D2172"/>
      <c r="E2172"/>
      <c r="F2172"/>
      <c r="G2172"/>
    </row>
    <row r="2173" spans="1:7" hidden="1">
      <c r="A2173"/>
      <c r="B2173"/>
      <c r="C2173"/>
      <c r="D2173"/>
      <c r="E2173"/>
      <c r="F2173"/>
      <c r="G2173"/>
    </row>
    <row r="2174" spans="1:7" hidden="1">
      <c r="A2174"/>
      <c r="B2174"/>
      <c r="C2174"/>
      <c r="D2174"/>
      <c r="E2174"/>
      <c r="F2174"/>
      <c r="G2174"/>
    </row>
    <row r="2175" spans="1:7" hidden="1">
      <c r="A2175"/>
      <c r="B2175"/>
      <c r="C2175"/>
      <c r="D2175"/>
      <c r="E2175"/>
      <c r="F2175"/>
      <c r="G2175"/>
    </row>
    <row r="2176" spans="1:7" hidden="1">
      <c r="A2176"/>
      <c r="B2176"/>
      <c r="C2176"/>
      <c r="D2176"/>
      <c r="E2176"/>
      <c r="F2176"/>
      <c r="G2176"/>
    </row>
    <row r="2177" spans="1:7" hidden="1">
      <c r="A2177"/>
      <c r="B2177"/>
      <c r="C2177"/>
      <c r="D2177"/>
      <c r="E2177"/>
      <c r="F2177"/>
      <c r="G2177"/>
    </row>
    <row r="2178" spans="1:7" hidden="1">
      <c r="A2178"/>
      <c r="B2178"/>
      <c r="C2178"/>
      <c r="D2178"/>
      <c r="E2178"/>
      <c r="F2178"/>
      <c r="G2178"/>
    </row>
    <row r="2179" spans="1:7" hidden="1">
      <c r="A2179"/>
      <c r="B2179"/>
      <c r="C2179"/>
      <c r="D2179"/>
      <c r="E2179"/>
      <c r="F2179"/>
      <c r="G2179"/>
    </row>
    <row r="2180" spans="1:7" hidden="1">
      <c r="A2180"/>
      <c r="B2180"/>
      <c r="C2180"/>
      <c r="D2180"/>
      <c r="E2180"/>
      <c r="F2180"/>
      <c r="G2180"/>
    </row>
    <row r="2181" spans="1:7" hidden="1">
      <c r="A2181"/>
      <c r="B2181"/>
      <c r="C2181"/>
      <c r="D2181"/>
      <c r="E2181"/>
      <c r="F2181"/>
      <c r="G2181"/>
    </row>
    <row r="2182" spans="1:7" hidden="1">
      <c r="A2182"/>
      <c r="B2182"/>
      <c r="C2182"/>
      <c r="D2182"/>
      <c r="E2182"/>
      <c r="F2182"/>
      <c r="G2182"/>
    </row>
    <row r="2183" spans="1:7" hidden="1">
      <c r="A2183"/>
      <c r="B2183"/>
      <c r="C2183"/>
      <c r="D2183"/>
      <c r="E2183"/>
      <c r="F2183"/>
      <c r="G2183"/>
    </row>
    <row r="2184" spans="1:7" hidden="1">
      <c r="A2184"/>
      <c r="B2184"/>
      <c r="C2184"/>
      <c r="D2184"/>
      <c r="E2184"/>
      <c r="F2184"/>
      <c r="G2184"/>
    </row>
    <row r="2185" spans="1:7" hidden="1">
      <c r="A2185"/>
      <c r="B2185"/>
      <c r="C2185"/>
      <c r="D2185"/>
      <c r="E2185"/>
      <c r="F2185"/>
      <c r="G2185"/>
    </row>
    <row r="2186" spans="1:7" hidden="1">
      <c r="A2186"/>
      <c r="B2186"/>
      <c r="C2186"/>
      <c r="D2186"/>
      <c r="E2186"/>
      <c r="F2186"/>
      <c r="G2186"/>
    </row>
    <row r="2187" spans="1:7" hidden="1">
      <c r="A2187"/>
      <c r="B2187"/>
      <c r="C2187"/>
      <c r="D2187"/>
      <c r="E2187"/>
      <c r="F2187"/>
      <c r="G2187"/>
    </row>
    <row r="2188" spans="1:7" hidden="1">
      <c r="A2188"/>
      <c r="B2188"/>
      <c r="C2188"/>
      <c r="D2188"/>
      <c r="E2188"/>
      <c r="F2188"/>
      <c r="G2188"/>
    </row>
    <row r="2189" spans="1:7" hidden="1">
      <c r="A2189"/>
      <c r="B2189"/>
      <c r="C2189"/>
      <c r="D2189"/>
      <c r="E2189"/>
      <c r="F2189"/>
      <c r="G2189"/>
    </row>
    <row r="2190" spans="1:7" hidden="1">
      <c r="A2190"/>
      <c r="B2190"/>
      <c r="C2190"/>
      <c r="D2190"/>
      <c r="E2190"/>
      <c r="F2190"/>
      <c r="G2190"/>
    </row>
    <row r="2191" spans="1:7" hidden="1">
      <c r="A2191"/>
      <c r="B2191"/>
      <c r="C2191"/>
      <c r="D2191"/>
      <c r="E2191"/>
      <c r="F2191"/>
      <c r="G2191"/>
    </row>
    <row r="2192" spans="1:7" hidden="1">
      <c r="A2192"/>
      <c r="B2192"/>
      <c r="C2192"/>
      <c r="D2192"/>
      <c r="E2192"/>
      <c r="F2192"/>
      <c r="G2192"/>
    </row>
    <row r="2193" spans="1:7" hidden="1">
      <c r="A2193"/>
      <c r="B2193"/>
      <c r="C2193"/>
      <c r="D2193"/>
      <c r="E2193"/>
      <c r="F2193"/>
      <c r="G2193"/>
    </row>
    <row r="2194" spans="1:7" hidden="1">
      <c r="A2194"/>
      <c r="B2194"/>
      <c r="C2194"/>
      <c r="D2194"/>
      <c r="E2194"/>
      <c r="F2194"/>
      <c r="G2194"/>
    </row>
    <row r="2195" spans="1:7" hidden="1">
      <c r="A2195"/>
      <c r="B2195"/>
      <c r="C2195"/>
      <c r="D2195"/>
      <c r="E2195"/>
      <c r="F2195"/>
      <c r="G2195"/>
    </row>
    <row r="2196" spans="1:7" hidden="1">
      <c r="A2196"/>
      <c r="B2196"/>
      <c r="C2196"/>
      <c r="D2196"/>
      <c r="E2196"/>
      <c r="F2196"/>
      <c r="G2196"/>
    </row>
    <row r="2197" spans="1:7" hidden="1">
      <c r="A2197"/>
      <c r="B2197"/>
      <c r="C2197"/>
      <c r="D2197"/>
      <c r="E2197"/>
      <c r="F2197"/>
      <c r="G2197"/>
    </row>
    <row r="2198" spans="1:7" hidden="1">
      <c r="A2198"/>
      <c r="B2198"/>
      <c r="C2198"/>
      <c r="D2198"/>
      <c r="E2198"/>
      <c r="F2198"/>
      <c r="G2198"/>
    </row>
    <row r="2199" spans="1:7" hidden="1">
      <c r="A2199"/>
      <c r="B2199"/>
      <c r="C2199"/>
      <c r="D2199"/>
      <c r="E2199"/>
      <c r="F2199"/>
      <c r="G2199"/>
    </row>
    <row r="2200" spans="1:7" hidden="1">
      <c r="A2200"/>
      <c r="B2200"/>
      <c r="C2200"/>
      <c r="D2200"/>
      <c r="E2200"/>
      <c r="F2200"/>
      <c r="G2200"/>
    </row>
    <row r="2201" spans="1:7" hidden="1">
      <c r="A2201"/>
      <c r="B2201"/>
      <c r="C2201"/>
      <c r="D2201"/>
      <c r="E2201"/>
      <c r="F2201"/>
      <c r="G2201"/>
    </row>
    <row r="2202" spans="1:7" hidden="1">
      <c r="A2202"/>
      <c r="B2202"/>
      <c r="C2202"/>
      <c r="D2202"/>
      <c r="E2202"/>
      <c r="F2202"/>
      <c r="G2202"/>
    </row>
    <row r="2203" spans="1:7" hidden="1">
      <c r="A2203"/>
      <c r="B2203"/>
      <c r="C2203"/>
      <c r="D2203"/>
      <c r="E2203"/>
      <c r="F2203"/>
      <c r="G2203"/>
    </row>
    <row r="2204" spans="1:7" hidden="1">
      <c r="A2204"/>
      <c r="B2204"/>
      <c r="C2204"/>
      <c r="D2204"/>
      <c r="E2204"/>
      <c r="F2204"/>
      <c r="G2204"/>
    </row>
    <row r="2205" spans="1:7" hidden="1">
      <c r="A2205"/>
      <c r="B2205"/>
      <c r="C2205"/>
      <c r="D2205"/>
      <c r="E2205"/>
      <c r="F2205"/>
      <c r="G2205"/>
    </row>
    <row r="2206" spans="1:7" hidden="1">
      <c r="A2206"/>
      <c r="B2206"/>
      <c r="C2206"/>
      <c r="D2206"/>
      <c r="E2206"/>
      <c r="F2206"/>
      <c r="G2206"/>
    </row>
    <row r="2207" spans="1:7" hidden="1">
      <c r="A2207"/>
      <c r="B2207"/>
      <c r="C2207"/>
      <c r="D2207"/>
      <c r="E2207"/>
      <c r="F2207"/>
      <c r="G2207"/>
    </row>
    <row r="2208" spans="1:7" hidden="1">
      <c r="A2208"/>
      <c r="B2208"/>
      <c r="C2208"/>
      <c r="D2208"/>
      <c r="E2208"/>
      <c r="F2208"/>
      <c r="G2208"/>
    </row>
    <row r="2209" spans="1:7" hidden="1">
      <c r="A2209"/>
      <c r="B2209"/>
      <c r="C2209"/>
      <c r="D2209"/>
      <c r="E2209"/>
      <c r="F2209"/>
      <c r="G2209"/>
    </row>
    <row r="2210" spans="1:7" hidden="1">
      <c r="A2210"/>
      <c r="B2210"/>
      <c r="C2210"/>
      <c r="D2210"/>
      <c r="E2210"/>
      <c r="F2210"/>
      <c r="G2210"/>
    </row>
    <row r="2211" spans="1:7" hidden="1">
      <c r="A2211"/>
      <c r="B2211"/>
      <c r="C2211"/>
      <c r="D2211"/>
      <c r="E2211"/>
      <c r="F2211"/>
      <c r="G2211"/>
    </row>
    <row r="2212" spans="1:7" hidden="1">
      <c r="A2212"/>
      <c r="B2212"/>
      <c r="C2212"/>
      <c r="D2212"/>
      <c r="E2212"/>
      <c r="F2212"/>
      <c r="G2212"/>
    </row>
    <row r="2213" spans="1:7" hidden="1">
      <c r="A2213"/>
      <c r="B2213"/>
      <c r="C2213"/>
      <c r="D2213"/>
      <c r="E2213"/>
      <c r="F2213"/>
      <c r="G2213"/>
    </row>
    <row r="2214" spans="1:7" hidden="1">
      <c r="A2214"/>
      <c r="B2214"/>
      <c r="C2214"/>
      <c r="D2214"/>
      <c r="E2214"/>
      <c r="F2214"/>
      <c r="G2214"/>
    </row>
    <row r="2215" spans="1:7" hidden="1">
      <c r="A2215"/>
      <c r="B2215"/>
      <c r="C2215"/>
      <c r="D2215"/>
      <c r="E2215"/>
      <c r="F2215"/>
      <c r="G2215"/>
    </row>
    <row r="2216" spans="1:7" hidden="1">
      <c r="A2216"/>
      <c r="B2216"/>
      <c r="C2216"/>
      <c r="D2216"/>
      <c r="E2216"/>
      <c r="F2216"/>
      <c r="G2216"/>
    </row>
    <row r="2217" spans="1:7" hidden="1">
      <c r="A2217"/>
      <c r="B2217"/>
      <c r="C2217"/>
      <c r="D2217"/>
      <c r="E2217"/>
      <c r="F2217"/>
      <c r="G2217"/>
    </row>
    <row r="2218" spans="1:7" hidden="1">
      <c r="A2218"/>
      <c r="B2218"/>
      <c r="C2218"/>
      <c r="D2218"/>
      <c r="E2218"/>
      <c r="F2218"/>
      <c r="G2218"/>
    </row>
    <row r="2219" spans="1:7" hidden="1">
      <c r="A2219"/>
      <c r="B2219"/>
      <c r="C2219"/>
      <c r="D2219"/>
      <c r="E2219"/>
      <c r="F2219"/>
      <c r="G2219"/>
    </row>
    <row r="2220" spans="1:7" hidden="1">
      <c r="A2220"/>
      <c r="B2220"/>
      <c r="C2220"/>
      <c r="D2220"/>
      <c r="E2220"/>
      <c r="F2220"/>
      <c r="G2220"/>
    </row>
    <row r="2221" spans="1:7" hidden="1">
      <c r="A2221"/>
      <c r="B2221"/>
      <c r="C2221"/>
      <c r="D2221"/>
      <c r="E2221"/>
      <c r="F2221"/>
      <c r="G2221"/>
    </row>
    <row r="2222" spans="1:7" hidden="1">
      <c r="A2222"/>
      <c r="B2222"/>
      <c r="C2222"/>
      <c r="D2222"/>
      <c r="E2222"/>
      <c r="F2222"/>
      <c r="G2222"/>
    </row>
    <row r="2223" spans="1:7" hidden="1">
      <c r="A2223"/>
      <c r="B2223"/>
      <c r="C2223"/>
      <c r="D2223"/>
      <c r="E2223"/>
      <c r="F2223"/>
      <c r="G2223"/>
    </row>
    <row r="2224" spans="1:7" hidden="1">
      <c r="A2224"/>
      <c r="B2224"/>
      <c r="C2224"/>
      <c r="D2224"/>
      <c r="E2224"/>
      <c r="F2224"/>
      <c r="G2224"/>
    </row>
    <row r="2225" spans="1:7" hidden="1">
      <c r="A2225"/>
      <c r="B2225"/>
      <c r="C2225"/>
      <c r="D2225"/>
      <c r="E2225"/>
      <c r="F2225"/>
      <c r="G2225"/>
    </row>
    <row r="2226" spans="1:7" hidden="1">
      <c r="A2226"/>
      <c r="B2226"/>
      <c r="C2226"/>
      <c r="D2226"/>
      <c r="E2226"/>
      <c r="F2226"/>
      <c r="G2226"/>
    </row>
    <row r="2227" spans="1:7" hidden="1">
      <c r="A2227"/>
      <c r="B2227"/>
      <c r="C2227"/>
      <c r="D2227"/>
      <c r="E2227"/>
      <c r="F2227"/>
      <c r="G2227"/>
    </row>
    <row r="2228" spans="1:7" hidden="1">
      <c r="A2228"/>
      <c r="B2228"/>
      <c r="C2228"/>
      <c r="D2228"/>
      <c r="E2228"/>
      <c r="F2228"/>
      <c r="G2228"/>
    </row>
    <row r="2229" spans="1:7" hidden="1">
      <c r="A2229"/>
      <c r="B2229"/>
      <c r="C2229"/>
      <c r="D2229"/>
      <c r="E2229"/>
      <c r="F2229"/>
      <c r="G2229"/>
    </row>
    <row r="2230" spans="1:7" hidden="1">
      <c r="A2230"/>
      <c r="B2230"/>
      <c r="C2230"/>
      <c r="D2230"/>
      <c r="E2230"/>
      <c r="F2230"/>
      <c r="G2230"/>
    </row>
    <row r="2231" spans="1:7" hidden="1">
      <c r="A2231"/>
      <c r="B2231"/>
      <c r="C2231"/>
      <c r="D2231"/>
      <c r="E2231"/>
      <c r="F2231"/>
      <c r="G2231"/>
    </row>
    <row r="2232" spans="1:7" hidden="1">
      <c r="A2232"/>
      <c r="B2232"/>
      <c r="C2232"/>
      <c r="D2232"/>
      <c r="E2232"/>
      <c r="F2232"/>
      <c r="G2232"/>
    </row>
    <row r="2233" spans="1:7" hidden="1">
      <c r="A2233"/>
      <c r="B2233"/>
      <c r="C2233"/>
      <c r="D2233"/>
      <c r="E2233"/>
      <c r="F2233"/>
      <c r="G2233"/>
    </row>
    <row r="2234" spans="1:7" hidden="1">
      <c r="A2234"/>
      <c r="B2234"/>
      <c r="C2234"/>
      <c r="D2234"/>
      <c r="E2234"/>
      <c r="F2234"/>
      <c r="G2234"/>
    </row>
    <row r="2235" spans="1:7" hidden="1">
      <c r="A2235"/>
      <c r="B2235"/>
      <c r="C2235"/>
      <c r="D2235"/>
      <c r="E2235"/>
      <c r="F2235"/>
      <c r="G2235"/>
    </row>
    <row r="2236" spans="1:7" hidden="1">
      <c r="A2236"/>
      <c r="B2236"/>
      <c r="C2236"/>
      <c r="D2236"/>
      <c r="E2236"/>
      <c r="F2236"/>
      <c r="G2236"/>
    </row>
    <row r="2237" spans="1:7" hidden="1">
      <c r="A2237"/>
      <c r="B2237"/>
      <c r="C2237"/>
      <c r="D2237"/>
      <c r="E2237"/>
      <c r="F2237"/>
      <c r="G2237"/>
    </row>
    <row r="2238" spans="1:7" hidden="1">
      <c r="A2238"/>
      <c r="B2238"/>
      <c r="C2238"/>
      <c r="D2238"/>
      <c r="E2238"/>
      <c r="F2238"/>
      <c r="G2238"/>
    </row>
    <row r="2239" spans="1:7" hidden="1">
      <c r="A2239"/>
      <c r="B2239"/>
      <c r="C2239"/>
      <c r="D2239"/>
      <c r="E2239"/>
      <c r="F2239"/>
      <c r="G2239"/>
    </row>
    <row r="2240" spans="1:7" hidden="1">
      <c r="A2240"/>
      <c r="B2240"/>
      <c r="C2240"/>
      <c r="D2240"/>
      <c r="E2240"/>
      <c r="F2240"/>
      <c r="G2240"/>
    </row>
    <row r="2241" spans="1:7" hidden="1">
      <c r="A2241"/>
      <c r="B2241"/>
      <c r="C2241"/>
      <c r="D2241"/>
      <c r="E2241"/>
      <c r="F2241"/>
      <c r="G2241"/>
    </row>
    <row r="2242" spans="1:7" hidden="1">
      <c r="A2242"/>
      <c r="B2242"/>
      <c r="C2242"/>
      <c r="D2242"/>
      <c r="E2242"/>
      <c r="F2242"/>
      <c r="G2242"/>
    </row>
    <row r="2243" spans="1:7" hidden="1">
      <c r="A2243"/>
      <c r="B2243"/>
      <c r="C2243"/>
      <c r="D2243"/>
      <c r="E2243"/>
      <c r="F2243"/>
      <c r="G2243"/>
    </row>
    <row r="2244" spans="1:7" hidden="1">
      <c r="A2244"/>
      <c r="B2244"/>
      <c r="C2244"/>
      <c r="D2244"/>
      <c r="E2244"/>
      <c r="F2244"/>
      <c r="G2244"/>
    </row>
    <row r="2245" spans="1:7" hidden="1">
      <c r="A2245"/>
      <c r="B2245"/>
      <c r="C2245"/>
      <c r="D2245"/>
      <c r="E2245"/>
      <c r="F2245"/>
      <c r="G2245"/>
    </row>
    <row r="2246" spans="1:7" hidden="1">
      <c r="A2246"/>
      <c r="B2246"/>
      <c r="C2246"/>
      <c r="D2246"/>
      <c r="E2246"/>
      <c r="F2246"/>
      <c r="G2246"/>
    </row>
    <row r="2247" spans="1:7" hidden="1">
      <c r="A2247"/>
      <c r="B2247"/>
      <c r="C2247"/>
      <c r="D2247"/>
      <c r="E2247"/>
      <c r="F2247"/>
      <c r="G2247"/>
    </row>
    <row r="2248" spans="1:7" hidden="1">
      <c r="A2248"/>
      <c r="B2248"/>
      <c r="C2248"/>
      <c r="D2248"/>
      <c r="E2248"/>
      <c r="F2248"/>
      <c r="G2248"/>
    </row>
    <row r="2249" spans="1:7" hidden="1">
      <c r="A2249"/>
      <c r="B2249"/>
      <c r="C2249"/>
      <c r="D2249"/>
      <c r="E2249"/>
      <c r="F2249"/>
      <c r="G2249"/>
    </row>
    <row r="2250" spans="1:7" hidden="1">
      <c r="A2250"/>
      <c r="B2250"/>
      <c r="C2250"/>
      <c r="D2250"/>
      <c r="E2250"/>
      <c r="F2250"/>
      <c r="G2250"/>
    </row>
    <row r="2251" spans="1:7" hidden="1">
      <c r="A2251"/>
      <c r="B2251"/>
      <c r="C2251"/>
      <c r="D2251"/>
      <c r="E2251"/>
      <c r="F2251"/>
      <c r="G2251"/>
    </row>
    <row r="2252" spans="1:7" hidden="1">
      <c r="A2252"/>
      <c r="B2252"/>
      <c r="C2252"/>
      <c r="D2252"/>
      <c r="E2252"/>
      <c r="F2252"/>
      <c r="G2252"/>
    </row>
    <row r="2253" spans="1:7" hidden="1">
      <c r="A2253"/>
      <c r="B2253"/>
      <c r="C2253"/>
      <c r="D2253"/>
      <c r="E2253"/>
      <c r="F2253"/>
      <c r="G2253"/>
    </row>
    <row r="2254" spans="1:7" hidden="1">
      <c r="A2254"/>
      <c r="B2254"/>
      <c r="C2254"/>
      <c r="D2254"/>
      <c r="E2254"/>
      <c r="F2254"/>
      <c r="G2254"/>
    </row>
    <row r="2255" spans="1:7" hidden="1">
      <c r="A2255"/>
      <c r="B2255"/>
      <c r="C2255"/>
      <c r="D2255"/>
      <c r="E2255"/>
      <c r="F2255"/>
      <c r="G2255"/>
    </row>
    <row r="2256" spans="1:7" hidden="1">
      <c r="A2256"/>
      <c r="B2256"/>
      <c r="C2256"/>
      <c r="D2256"/>
      <c r="E2256"/>
      <c r="F2256"/>
      <c r="G2256"/>
    </row>
    <row r="2257" spans="1:7" hidden="1">
      <c r="A2257"/>
      <c r="B2257"/>
      <c r="C2257"/>
      <c r="D2257"/>
      <c r="E2257"/>
      <c r="F2257"/>
      <c r="G2257"/>
    </row>
    <row r="2258" spans="1:7" hidden="1">
      <c r="A2258"/>
      <c r="B2258"/>
      <c r="C2258"/>
      <c r="D2258"/>
      <c r="E2258"/>
      <c r="F2258"/>
      <c r="G2258"/>
    </row>
    <row r="2259" spans="1:7" hidden="1">
      <c r="A2259"/>
      <c r="B2259"/>
      <c r="C2259"/>
      <c r="D2259"/>
      <c r="E2259"/>
      <c r="F2259"/>
      <c r="G2259"/>
    </row>
    <row r="2260" spans="1:7" hidden="1">
      <c r="A2260"/>
      <c r="B2260"/>
      <c r="C2260"/>
      <c r="D2260"/>
      <c r="E2260"/>
      <c r="F2260"/>
      <c r="G2260"/>
    </row>
    <row r="2261" spans="1:7" hidden="1">
      <c r="A2261"/>
      <c r="B2261"/>
      <c r="C2261"/>
      <c r="D2261"/>
      <c r="E2261"/>
      <c r="F2261"/>
      <c r="G2261"/>
    </row>
    <row r="2262" spans="1:7" hidden="1">
      <c r="A2262"/>
      <c r="B2262"/>
      <c r="C2262"/>
      <c r="D2262"/>
      <c r="E2262"/>
      <c r="F2262"/>
      <c r="G2262"/>
    </row>
    <row r="2263" spans="1:7" hidden="1">
      <c r="A2263"/>
      <c r="B2263"/>
      <c r="C2263"/>
      <c r="D2263"/>
      <c r="E2263"/>
      <c r="F2263"/>
      <c r="G2263"/>
    </row>
    <row r="2264" spans="1:7" hidden="1">
      <c r="A2264"/>
      <c r="B2264"/>
      <c r="C2264"/>
      <c r="D2264"/>
      <c r="E2264"/>
      <c r="F2264"/>
      <c r="G2264"/>
    </row>
    <row r="2265" spans="1:7" hidden="1">
      <c r="A2265"/>
      <c r="B2265"/>
      <c r="C2265"/>
      <c r="D2265"/>
      <c r="E2265"/>
      <c r="F2265"/>
      <c r="G2265"/>
    </row>
    <row r="2266" spans="1:7" hidden="1">
      <c r="A2266"/>
      <c r="B2266"/>
      <c r="C2266"/>
      <c r="D2266"/>
      <c r="E2266"/>
      <c r="F2266"/>
      <c r="G2266"/>
    </row>
    <row r="2267" spans="1:7" hidden="1">
      <c r="A2267"/>
      <c r="B2267"/>
      <c r="C2267"/>
      <c r="D2267"/>
      <c r="E2267"/>
      <c r="F2267"/>
      <c r="G2267"/>
    </row>
    <row r="2268" spans="1:7" hidden="1">
      <c r="A2268"/>
      <c r="B2268"/>
      <c r="C2268"/>
      <c r="D2268"/>
      <c r="E2268"/>
      <c r="F2268"/>
      <c r="G2268"/>
    </row>
    <row r="2269" spans="1:7" hidden="1">
      <c r="A2269"/>
      <c r="B2269"/>
      <c r="C2269"/>
      <c r="D2269"/>
      <c r="E2269"/>
      <c r="F2269"/>
      <c r="G2269"/>
    </row>
    <row r="2270" spans="1:7" hidden="1">
      <c r="A2270"/>
      <c r="B2270"/>
      <c r="C2270"/>
      <c r="D2270"/>
      <c r="E2270"/>
      <c r="F2270"/>
      <c r="G2270"/>
    </row>
    <row r="2271" spans="1:7" hidden="1">
      <c r="A2271"/>
      <c r="B2271"/>
      <c r="C2271"/>
      <c r="D2271"/>
      <c r="E2271"/>
      <c r="F2271"/>
      <c r="G2271"/>
    </row>
    <row r="2272" spans="1:7" hidden="1">
      <c r="A2272"/>
      <c r="B2272"/>
      <c r="C2272"/>
      <c r="D2272"/>
      <c r="E2272"/>
      <c r="F2272"/>
      <c r="G2272"/>
    </row>
    <row r="2273" spans="1:7" hidden="1">
      <c r="A2273"/>
      <c r="B2273"/>
      <c r="C2273"/>
      <c r="D2273"/>
      <c r="E2273"/>
      <c r="F2273"/>
      <c r="G2273"/>
    </row>
    <row r="2274" spans="1:7" hidden="1">
      <c r="A2274"/>
      <c r="B2274"/>
      <c r="C2274"/>
      <c r="D2274"/>
      <c r="E2274"/>
      <c r="F2274"/>
      <c r="G2274"/>
    </row>
    <row r="2275" spans="1:7" hidden="1">
      <c r="A2275"/>
      <c r="B2275"/>
      <c r="C2275"/>
      <c r="D2275"/>
      <c r="E2275"/>
      <c r="F2275"/>
      <c r="G2275"/>
    </row>
    <row r="2276" spans="1:7" hidden="1">
      <c r="A2276"/>
      <c r="B2276"/>
      <c r="C2276"/>
      <c r="D2276"/>
      <c r="E2276"/>
      <c r="F2276"/>
      <c r="G2276"/>
    </row>
    <row r="2277" spans="1:7" hidden="1">
      <c r="A2277"/>
      <c r="B2277"/>
      <c r="C2277"/>
      <c r="D2277"/>
      <c r="E2277"/>
      <c r="F2277"/>
      <c r="G2277"/>
    </row>
    <row r="2278" spans="1:7" hidden="1">
      <c r="A2278"/>
      <c r="B2278"/>
      <c r="C2278"/>
      <c r="D2278"/>
      <c r="E2278"/>
      <c r="F2278"/>
      <c r="G2278"/>
    </row>
    <row r="2279" spans="1:7" hidden="1">
      <c r="A2279"/>
      <c r="B2279"/>
      <c r="C2279"/>
      <c r="D2279"/>
      <c r="E2279"/>
      <c r="F2279"/>
      <c r="G2279"/>
    </row>
    <row r="2280" spans="1:7" hidden="1">
      <c r="A2280"/>
      <c r="B2280"/>
      <c r="C2280"/>
      <c r="D2280"/>
      <c r="E2280"/>
      <c r="F2280"/>
      <c r="G2280"/>
    </row>
    <row r="2281" spans="1:7" hidden="1">
      <c r="A2281"/>
      <c r="B2281"/>
      <c r="C2281"/>
      <c r="D2281"/>
      <c r="E2281"/>
      <c r="F2281"/>
      <c r="G2281"/>
    </row>
    <row r="2282" spans="1:7" hidden="1">
      <c r="A2282"/>
      <c r="B2282"/>
      <c r="C2282"/>
      <c r="D2282"/>
      <c r="E2282"/>
      <c r="F2282"/>
      <c r="G2282"/>
    </row>
    <row r="2283" spans="1:7" hidden="1">
      <c r="A2283"/>
      <c r="B2283"/>
      <c r="C2283"/>
      <c r="D2283"/>
      <c r="E2283"/>
      <c r="F2283"/>
      <c r="G2283"/>
    </row>
    <row r="2284" spans="1:7" hidden="1">
      <c r="A2284"/>
      <c r="B2284"/>
      <c r="C2284"/>
      <c r="D2284"/>
      <c r="E2284"/>
      <c r="F2284"/>
      <c r="G2284"/>
    </row>
    <row r="2285" spans="1:7" hidden="1">
      <c r="A2285"/>
      <c r="B2285"/>
      <c r="C2285"/>
      <c r="D2285"/>
      <c r="E2285"/>
      <c r="F2285"/>
      <c r="G2285"/>
    </row>
    <row r="2286" spans="1:7" hidden="1">
      <c r="A2286"/>
      <c r="B2286"/>
      <c r="C2286"/>
      <c r="D2286"/>
      <c r="E2286"/>
      <c r="F2286"/>
      <c r="G2286"/>
    </row>
    <row r="2287" spans="1:7" hidden="1">
      <c r="A2287"/>
      <c r="B2287"/>
      <c r="C2287"/>
      <c r="D2287"/>
      <c r="E2287"/>
      <c r="F2287"/>
      <c r="G2287"/>
    </row>
    <row r="2288" spans="1:7" hidden="1">
      <c r="A2288"/>
      <c r="B2288"/>
      <c r="C2288"/>
      <c r="D2288"/>
      <c r="E2288"/>
      <c r="F2288"/>
      <c r="G2288"/>
    </row>
    <row r="2289" spans="1:7" hidden="1">
      <c r="A2289"/>
      <c r="B2289"/>
      <c r="C2289"/>
      <c r="D2289"/>
      <c r="E2289"/>
      <c r="F2289"/>
      <c r="G2289"/>
    </row>
    <row r="2290" spans="1:7" hidden="1">
      <c r="A2290"/>
      <c r="B2290"/>
      <c r="C2290"/>
      <c r="D2290"/>
      <c r="E2290"/>
      <c r="F2290"/>
      <c r="G2290"/>
    </row>
    <row r="2291" spans="1:7" hidden="1">
      <c r="A2291"/>
      <c r="B2291"/>
      <c r="C2291"/>
      <c r="D2291"/>
      <c r="E2291"/>
      <c r="F2291"/>
      <c r="G2291"/>
    </row>
    <row r="2292" spans="1:7" hidden="1">
      <c r="A2292"/>
      <c r="B2292"/>
      <c r="C2292"/>
      <c r="D2292"/>
      <c r="E2292"/>
      <c r="F2292"/>
      <c r="G2292"/>
    </row>
    <row r="2293" spans="1:7" hidden="1">
      <c r="A2293"/>
      <c r="B2293"/>
      <c r="C2293"/>
      <c r="D2293"/>
      <c r="E2293"/>
      <c r="F2293"/>
      <c r="G2293"/>
    </row>
    <row r="2294" spans="1:7" hidden="1">
      <c r="A2294"/>
      <c r="B2294"/>
      <c r="C2294"/>
      <c r="D2294"/>
      <c r="E2294"/>
      <c r="F2294"/>
      <c r="G2294"/>
    </row>
    <row r="2295" spans="1:7" hidden="1">
      <c r="A2295"/>
      <c r="B2295"/>
      <c r="C2295"/>
      <c r="D2295"/>
      <c r="E2295"/>
      <c r="F2295"/>
      <c r="G2295"/>
    </row>
    <row r="2296" spans="1:7" hidden="1">
      <c r="A2296"/>
      <c r="B2296"/>
      <c r="C2296"/>
      <c r="D2296"/>
      <c r="E2296"/>
      <c r="F2296"/>
      <c r="G2296"/>
    </row>
    <row r="2297" spans="1:7" hidden="1">
      <c r="A2297"/>
      <c r="B2297"/>
      <c r="C2297"/>
      <c r="D2297"/>
      <c r="E2297"/>
      <c r="F2297"/>
      <c r="G2297"/>
    </row>
    <row r="2298" spans="1:7" hidden="1">
      <c r="A2298"/>
      <c r="B2298"/>
      <c r="C2298"/>
      <c r="D2298"/>
      <c r="E2298"/>
      <c r="F2298"/>
      <c r="G2298"/>
    </row>
    <row r="2299" spans="1:7" hidden="1">
      <c r="A2299"/>
      <c r="B2299"/>
      <c r="C2299"/>
      <c r="D2299"/>
      <c r="E2299"/>
      <c r="F2299"/>
      <c r="G2299"/>
    </row>
    <row r="2300" spans="1:7" hidden="1">
      <c r="A2300"/>
      <c r="B2300"/>
      <c r="C2300"/>
      <c r="D2300"/>
      <c r="E2300"/>
      <c r="F2300"/>
      <c r="G2300"/>
    </row>
    <row r="2301" spans="1:7" hidden="1">
      <c r="A2301"/>
      <c r="B2301"/>
      <c r="C2301"/>
      <c r="D2301"/>
      <c r="E2301"/>
      <c r="F2301"/>
      <c r="G2301"/>
    </row>
    <row r="2302" spans="1:7" hidden="1">
      <c r="A2302"/>
      <c r="B2302"/>
      <c r="C2302"/>
      <c r="D2302"/>
      <c r="E2302"/>
      <c r="F2302"/>
      <c r="G2302"/>
    </row>
    <row r="2303" spans="1:7" hidden="1">
      <c r="A2303"/>
      <c r="B2303"/>
      <c r="C2303"/>
      <c r="D2303"/>
      <c r="E2303"/>
      <c r="F2303"/>
      <c r="G2303"/>
    </row>
    <row r="2304" spans="1:7" hidden="1">
      <c r="A2304"/>
      <c r="B2304"/>
      <c r="C2304"/>
      <c r="D2304"/>
      <c r="E2304"/>
      <c r="F2304"/>
      <c r="G2304"/>
    </row>
    <row r="2305" spans="1:7" hidden="1">
      <c r="A2305"/>
      <c r="B2305"/>
      <c r="C2305"/>
      <c r="D2305"/>
      <c r="E2305"/>
      <c r="F2305"/>
      <c r="G2305"/>
    </row>
    <row r="2306" spans="1:7" hidden="1">
      <c r="A2306"/>
      <c r="B2306"/>
      <c r="C2306"/>
      <c r="D2306"/>
      <c r="E2306"/>
      <c r="F2306"/>
      <c r="G2306"/>
    </row>
    <row r="2307" spans="1:7" hidden="1">
      <c r="A2307"/>
      <c r="B2307"/>
      <c r="C2307"/>
      <c r="D2307"/>
      <c r="E2307"/>
      <c r="F2307"/>
      <c r="G2307"/>
    </row>
    <row r="2308" spans="1:7" hidden="1">
      <c r="A2308"/>
      <c r="B2308"/>
      <c r="C2308"/>
      <c r="D2308"/>
      <c r="E2308"/>
      <c r="F2308"/>
      <c r="G2308"/>
    </row>
    <row r="2309" spans="1:7" hidden="1">
      <c r="A2309"/>
      <c r="B2309"/>
      <c r="C2309"/>
      <c r="D2309"/>
      <c r="E2309"/>
      <c r="F2309"/>
      <c r="G2309"/>
    </row>
    <row r="2310" spans="1:7" hidden="1">
      <c r="A2310"/>
      <c r="B2310"/>
      <c r="C2310"/>
      <c r="D2310"/>
      <c r="E2310"/>
      <c r="F2310"/>
      <c r="G2310"/>
    </row>
    <row r="2311" spans="1:7" hidden="1">
      <c r="A2311"/>
      <c r="B2311"/>
      <c r="C2311"/>
      <c r="D2311"/>
      <c r="E2311"/>
      <c r="F2311"/>
      <c r="G2311"/>
    </row>
    <row r="2312" spans="1:7" hidden="1">
      <c r="A2312"/>
      <c r="B2312"/>
      <c r="C2312"/>
      <c r="D2312"/>
      <c r="E2312"/>
      <c r="F2312"/>
      <c r="G2312"/>
    </row>
    <row r="2313" spans="1:7" hidden="1">
      <c r="A2313"/>
      <c r="B2313"/>
      <c r="C2313"/>
      <c r="D2313"/>
      <c r="E2313"/>
      <c r="F2313"/>
      <c r="G2313"/>
    </row>
    <row r="2314" spans="1:7" hidden="1">
      <c r="A2314"/>
      <c r="B2314"/>
      <c r="C2314"/>
      <c r="D2314"/>
      <c r="E2314"/>
      <c r="F2314"/>
      <c r="G2314"/>
    </row>
    <row r="2315" spans="1:7" hidden="1">
      <c r="A2315"/>
      <c r="B2315"/>
      <c r="C2315"/>
      <c r="D2315"/>
      <c r="E2315"/>
      <c r="F2315"/>
      <c r="G2315"/>
    </row>
    <row r="2316" spans="1:7" hidden="1">
      <c r="A2316"/>
      <c r="B2316"/>
      <c r="C2316"/>
      <c r="D2316"/>
      <c r="E2316"/>
      <c r="F2316"/>
      <c r="G2316"/>
    </row>
    <row r="2317" spans="1:7" hidden="1">
      <c r="A2317"/>
      <c r="B2317"/>
      <c r="C2317"/>
      <c r="D2317"/>
      <c r="E2317"/>
      <c r="F2317"/>
      <c r="G2317"/>
    </row>
    <row r="2318" spans="1:7" hidden="1">
      <c r="A2318"/>
      <c r="B2318"/>
      <c r="C2318"/>
      <c r="D2318"/>
      <c r="E2318"/>
      <c r="F2318"/>
      <c r="G2318"/>
    </row>
    <row r="2319" spans="1:7" hidden="1">
      <c r="A2319"/>
      <c r="B2319"/>
      <c r="C2319"/>
      <c r="D2319"/>
      <c r="E2319"/>
      <c r="F2319"/>
      <c r="G2319"/>
    </row>
    <row r="2320" spans="1:7" hidden="1">
      <c r="A2320"/>
      <c r="B2320"/>
      <c r="C2320"/>
      <c r="D2320"/>
      <c r="E2320"/>
      <c r="F2320"/>
      <c r="G2320"/>
    </row>
    <row r="2321" spans="1:7" hidden="1">
      <c r="A2321"/>
      <c r="B2321"/>
      <c r="C2321"/>
      <c r="D2321"/>
      <c r="E2321"/>
      <c r="F2321"/>
      <c r="G2321"/>
    </row>
    <row r="2322" spans="1:7" hidden="1">
      <c r="A2322"/>
      <c r="B2322"/>
      <c r="C2322"/>
      <c r="D2322"/>
      <c r="E2322"/>
      <c r="F2322"/>
      <c r="G2322"/>
    </row>
    <row r="2323" spans="1:7" hidden="1">
      <c r="A2323"/>
      <c r="B2323"/>
      <c r="C2323"/>
      <c r="D2323"/>
      <c r="E2323"/>
      <c r="F2323"/>
      <c r="G2323"/>
    </row>
    <row r="2324" spans="1:7" hidden="1">
      <c r="A2324"/>
      <c r="B2324"/>
      <c r="C2324"/>
      <c r="D2324"/>
      <c r="E2324"/>
      <c r="F2324"/>
      <c r="G2324"/>
    </row>
    <row r="2325" spans="1:7" hidden="1">
      <c r="A2325"/>
      <c r="B2325"/>
      <c r="C2325"/>
      <c r="D2325"/>
      <c r="E2325"/>
      <c r="F2325"/>
      <c r="G2325"/>
    </row>
    <row r="2326" spans="1:7" hidden="1">
      <c r="A2326"/>
      <c r="B2326"/>
      <c r="C2326"/>
      <c r="D2326"/>
      <c r="E2326"/>
      <c r="F2326"/>
      <c r="G2326"/>
    </row>
    <row r="2327" spans="1:7">
      <c r="A2327"/>
      <c r="B2327"/>
      <c r="C2327"/>
      <c r="D2327"/>
      <c r="E2327"/>
      <c r="F2327"/>
    </row>
    <row r="2328" spans="1:7">
      <c r="A2328"/>
      <c r="B2328"/>
      <c r="C2328"/>
      <c r="D2328"/>
      <c r="E2328"/>
      <c r="F2328"/>
    </row>
    <row r="2329" spans="1:7">
      <c r="A2329"/>
      <c r="B2329"/>
      <c r="C2329"/>
      <c r="D2329"/>
      <c r="E2329"/>
      <c r="F2329"/>
    </row>
    <row r="2330" spans="1:7">
      <c r="A2330"/>
      <c r="B2330"/>
      <c r="C2330"/>
      <c r="D2330"/>
      <c r="E2330"/>
      <c r="F2330"/>
    </row>
    <row r="2331" spans="1:7">
      <c r="A2331"/>
      <c r="B2331"/>
      <c r="C2331"/>
      <c r="D2331"/>
      <c r="E2331"/>
      <c r="F2331"/>
    </row>
    <row r="2332" spans="1:7">
      <c r="A2332"/>
      <c r="B2332"/>
      <c r="C2332"/>
      <c r="D2332"/>
      <c r="E2332"/>
      <c r="F2332"/>
    </row>
    <row r="2333" spans="1:7">
      <c r="A2333"/>
      <c r="B2333"/>
      <c r="C2333"/>
      <c r="D2333"/>
      <c r="E2333"/>
      <c r="F2333"/>
    </row>
    <row r="2334" spans="1:7">
      <c r="A2334"/>
      <c r="B2334"/>
      <c r="C2334"/>
      <c r="D2334"/>
      <c r="E2334"/>
      <c r="F2334"/>
    </row>
    <row r="2335" spans="1:7">
      <c r="A2335"/>
      <c r="B2335"/>
      <c r="C2335"/>
      <c r="D2335"/>
      <c r="E2335"/>
      <c r="F2335"/>
    </row>
    <row r="2336" spans="1:7">
      <c r="A2336"/>
      <c r="B2336"/>
      <c r="C2336"/>
      <c r="D2336"/>
      <c r="E2336"/>
      <c r="F2336"/>
    </row>
    <row r="2337" spans="1:6">
      <c r="A2337"/>
      <c r="B2337"/>
      <c r="C2337"/>
      <c r="D2337"/>
      <c r="E2337"/>
      <c r="F2337"/>
    </row>
    <row r="2338" spans="1:6">
      <c r="A2338"/>
      <c r="B2338"/>
      <c r="C2338"/>
      <c r="D2338"/>
      <c r="E2338"/>
      <c r="F2338"/>
    </row>
    <row r="2339" spans="1:6">
      <c r="A2339"/>
      <c r="B2339"/>
      <c r="C2339"/>
      <c r="D2339"/>
      <c r="E2339"/>
      <c r="F2339"/>
    </row>
    <row r="2340" spans="1:6">
      <c r="A2340"/>
      <c r="B2340"/>
      <c r="C2340"/>
      <c r="D2340"/>
      <c r="E2340"/>
      <c r="F2340"/>
    </row>
    <row r="2341" spans="1:6">
      <c r="A2341"/>
      <c r="B2341"/>
      <c r="C2341"/>
      <c r="D2341"/>
      <c r="E2341"/>
      <c r="F2341"/>
    </row>
    <row r="2342" spans="1:6">
      <c r="A2342"/>
      <c r="B2342"/>
      <c r="C2342"/>
      <c r="D2342"/>
      <c r="E2342"/>
      <c r="F2342"/>
    </row>
    <row r="2343" spans="1:6">
      <c r="A2343"/>
      <c r="B2343"/>
      <c r="C2343"/>
      <c r="D2343"/>
      <c r="E2343"/>
      <c r="F2343"/>
    </row>
    <row r="2344" spans="1:6">
      <c r="A2344"/>
      <c r="B2344"/>
      <c r="C2344"/>
      <c r="D2344"/>
      <c r="E2344"/>
      <c r="F2344"/>
    </row>
    <row r="2345" spans="1:6">
      <c r="A2345"/>
      <c r="B2345"/>
      <c r="C2345"/>
      <c r="D2345"/>
      <c r="E2345"/>
      <c r="F2345"/>
    </row>
    <row r="2346" spans="1:6">
      <c r="A2346"/>
      <c r="B2346"/>
      <c r="C2346"/>
      <c r="D2346"/>
      <c r="E2346"/>
      <c r="F2346"/>
    </row>
    <row r="2347" spans="1:6">
      <c r="A2347"/>
      <c r="B2347"/>
      <c r="C2347"/>
      <c r="D2347"/>
      <c r="E2347"/>
      <c r="F2347"/>
    </row>
    <row r="2348" spans="1:6">
      <c r="A2348"/>
      <c r="B2348"/>
      <c r="C2348"/>
      <c r="D2348"/>
      <c r="E2348"/>
      <c r="F2348"/>
    </row>
    <row r="2349" spans="1:6">
      <c r="A2349"/>
      <c r="B2349"/>
      <c r="C2349"/>
      <c r="D2349"/>
      <c r="E2349"/>
      <c r="F2349"/>
    </row>
    <row r="2350" spans="1:6">
      <c r="A2350"/>
      <c r="B2350"/>
      <c r="C2350"/>
      <c r="D2350"/>
      <c r="E2350"/>
      <c r="F2350"/>
    </row>
    <row r="2351" spans="1:6">
      <c r="A2351"/>
      <c r="B2351"/>
      <c r="C2351"/>
      <c r="D2351"/>
      <c r="E2351"/>
      <c r="F2351"/>
    </row>
    <row r="2352" spans="1:6">
      <c r="A2352"/>
      <c r="B2352"/>
      <c r="C2352"/>
      <c r="D2352"/>
      <c r="E2352"/>
      <c r="F2352"/>
    </row>
    <row r="2353" spans="1:6">
      <c r="A2353"/>
      <c r="B2353"/>
      <c r="C2353"/>
      <c r="D2353"/>
      <c r="E2353"/>
      <c r="F2353"/>
    </row>
    <row r="2354" spans="1:6">
      <c r="A2354"/>
      <c r="B2354"/>
      <c r="C2354"/>
      <c r="D2354"/>
      <c r="E2354"/>
      <c r="F2354"/>
    </row>
    <row r="2355" spans="1:6">
      <c r="A2355"/>
      <c r="B2355"/>
      <c r="C2355"/>
      <c r="D2355"/>
      <c r="E2355"/>
      <c r="F2355"/>
    </row>
    <row r="2356" spans="1:6">
      <c r="A2356"/>
      <c r="B2356"/>
      <c r="C2356"/>
      <c r="D2356"/>
      <c r="E2356"/>
      <c r="F2356"/>
    </row>
    <row r="2357" spans="1:6">
      <c r="A2357"/>
      <c r="B2357"/>
      <c r="C2357"/>
      <c r="D2357"/>
      <c r="E2357"/>
      <c r="F2357"/>
    </row>
    <row r="2358" spans="1:6">
      <c r="A2358"/>
      <c r="B2358"/>
      <c r="C2358"/>
      <c r="D2358"/>
      <c r="E2358"/>
      <c r="F2358"/>
    </row>
    <row r="2359" spans="1:6">
      <c r="A2359"/>
      <c r="B2359"/>
      <c r="C2359"/>
      <c r="D2359"/>
      <c r="E2359"/>
      <c r="F2359"/>
    </row>
    <row r="2360" spans="1:6">
      <c r="A2360"/>
      <c r="B2360"/>
      <c r="C2360"/>
      <c r="D2360"/>
      <c r="E2360"/>
      <c r="F2360"/>
    </row>
    <row r="2361" spans="1:6">
      <c r="A2361"/>
      <c r="B2361"/>
      <c r="C2361"/>
      <c r="D2361"/>
      <c r="E2361"/>
      <c r="F2361"/>
    </row>
    <row r="2362" spans="1:6">
      <c r="A2362"/>
      <c r="B2362"/>
      <c r="C2362"/>
      <c r="D2362"/>
      <c r="E2362"/>
      <c r="F2362"/>
    </row>
    <row r="2363" spans="1:6">
      <c r="A2363"/>
      <c r="B2363"/>
      <c r="C2363"/>
      <c r="D2363"/>
      <c r="E2363"/>
      <c r="F2363"/>
    </row>
    <row r="2364" spans="1:6">
      <c r="A2364"/>
      <c r="B2364"/>
      <c r="C2364"/>
      <c r="D2364"/>
      <c r="E2364"/>
      <c r="F2364"/>
    </row>
    <row r="2365" spans="1:6">
      <c r="A2365"/>
      <c r="B2365"/>
      <c r="C2365"/>
      <c r="D2365"/>
      <c r="E2365"/>
      <c r="F2365"/>
    </row>
    <row r="2366" spans="1:6">
      <c r="A2366"/>
      <c r="B2366"/>
      <c r="C2366"/>
      <c r="D2366"/>
      <c r="E2366"/>
      <c r="F2366"/>
    </row>
    <row r="2367" spans="1:6">
      <c r="A2367"/>
      <c r="B2367"/>
      <c r="C2367"/>
      <c r="D2367"/>
      <c r="E2367"/>
      <c r="F2367"/>
    </row>
    <row r="2368" spans="1:6">
      <c r="A2368"/>
      <c r="B2368"/>
      <c r="C2368"/>
      <c r="D2368"/>
      <c r="E2368"/>
      <c r="F2368"/>
    </row>
    <row r="2369" spans="1:6">
      <c r="A2369"/>
      <c r="B2369"/>
      <c r="C2369"/>
      <c r="D2369"/>
      <c r="E2369"/>
      <c r="F2369"/>
    </row>
    <row r="2370" spans="1:6">
      <c r="A2370"/>
      <c r="B2370"/>
      <c r="C2370"/>
      <c r="D2370"/>
      <c r="E2370"/>
      <c r="F2370"/>
    </row>
    <row r="2371" spans="1:6">
      <c r="A2371"/>
      <c r="B2371"/>
      <c r="C2371"/>
      <c r="D2371"/>
      <c r="E2371"/>
      <c r="F2371"/>
    </row>
    <row r="2372" spans="1:6">
      <c r="A2372"/>
      <c r="B2372"/>
      <c r="C2372"/>
      <c r="D2372"/>
      <c r="E2372"/>
      <c r="F2372"/>
    </row>
    <row r="2373" spans="1:6">
      <c r="A2373"/>
      <c r="B2373"/>
      <c r="C2373"/>
      <c r="D2373"/>
      <c r="E2373"/>
      <c r="F2373"/>
    </row>
    <row r="2374" spans="1:6">
      <c r="A2374"/>
      <c r="B2374"/>
      <c r="C2374"/>
      <c r="D2374"/>
      <c r="E2374"/>
      <c r="F2374"/>
    </row>
    <row r="2375" spans="1:6">
      <c r="A2375"/>
      <c r="B2375"/>
      <c r="C2375"/>
      <c r="D2375"/>
      <c r="E2375"/>
      <c r="F2375"/>
    </row>
    <row r="2376" spans="1:6">
      <c r="A2376"/>
      <c r="B2376"/>
      <c r="C2376"/>
      <c r="D2376"/>
      <c r="E2376"/>
      <c r="F2376"/>
    </row>
    <row r="2377" spans="1:6">
      <c r="A2377"/>
      <c r="B2377"/>
      <c r="C2377"/>
      <c r="D2377"/>
      <c r="E2377"/>
      <c r="F2377"/>
    </row>
    <row r="2378" spans="1:6">
      <c r="A2378"/>
      <c r="B2378"/>
      <c r="C2378"/>
      <c r="D2378"/>
      <c r="E2378"/>
      <c r="F2378"/>
    </row>
    <row r="2379" spans="1:6">
      <c r="A2379"/>
      <c r="B2379"/>
      <c r="C2379"/>
      <c r="D2379"/>
      <c r="E2379"/>
      <c r="F2379"/>
    </row>
    <row r="2380" spans="1:6">
      <c r="A2380"/>
      <c r="B2380"/>
      <c r="C2380"/>
      <c r="D2380"/>
      <c r="E2380"/>
      <c r="F2380"/>
    </row>
    <row r="2381" spans="1:6">
      <c r="A2381"/>
      <c r="B2381"/>
      <c r="C2381"/>
      <c r="D2381"/>
      <c r="E2381"/>
      <c r="F2381"/>
    </row>
    <row r="2382" spans="1:6">
      <c r="A2382"/>
      <c r="B2382"/>
      <c r="C2382"/>
      <c r="D2382"/>
      <c r="E2382"/>
      <c r="F2382"/>
    </row>
    <row r="2383" spans="1:6">
      <c r="A2383"/>
      <c r="B2383"/>
      <c r="C2383"/>
      <c r="D2383"/>
      <c r="E2383"/>
      <c r="F2383"/>
    </row>
    <row r="2384" spans="1:6">
      <c r="A2384"/>
      <c r="B2384"/>
      <c r="C2384"/>
      <c r="D2384"/>
      <c r="E2384"/>
      <c r="F2384"/>
    </row>
    <row r="2385" spans="1:6">
      <c r="A2385"/>
      <c r="B2385"/>
      <c r="C2385"/>
      <c r="D2385"/>
      <c r="E2385"/>
      <c r="F2385"/>
    </row>
    <row r="2386" spans="1:6">
      <c r="A2386"/>
      <c r="B2386"/>
      <c r="C2386"/>
      <c r="D2386"/>
      <c r="E2386"/>
      <c r="F2386"/>
    </row>
    <row r="2387" spans="1:6">
      <c r="A2387"/>
      <c r="B2387"/>
      <c r="C2387"/>
      <c r="D2387"/>
      <c r="E2387"/>
      <c r="F2387"/>
    </row>
    <row r="2388" spans="1:6">
      <c r="A2388"/>
      <c r="B2388"/>
      <c r="C2388"/>
      <c r="D2388"/>
      <c r="E2388"/>
      <c r="F2388"/>
    </row>
    <row r="2389" spans="1:6">
      <c r="A2389"/>
      <c r="B2389"/>
      <c r="C2389"/>
      <c r="D2389"/>
      <c r="E2389"/>
      <c r="F2389"/>
    </row>
    <row r="2390" spans="1:6">
      <c r="A2390"/>
      <c r="B2390"/>
      <c r="C2390"/>
      <c r="D2390"/>
      <c r="E2390"/>
      <c r="F2390"/>
    </row>
    <row r="2391" spans="1:6">
      <c r="A2391"/>
      <c r="B2391"/>
      <c r="C2391"/>
      <c r="D2391"/>
      <c r="E2391"/>
      <c r="F2391"/>
    </row>
    <row r="2392" spans="1:6">
      <c r="A2392"/>
      <c r="B2392"/>
      <c r="C2392"/>
      <c r="D2392"/>
      <c r="E2392"/>
      <c r="F2392"/>
    </row>
    <row r="2393" spans="1:6">
      <c r="A2393"/>
      <c r="B2393"/>
      <c r="C2393"/>
      <c r="D2393"/>
      <c r="E2393"/>
      <c r="F2393"/>
    </row>
    <row r="2394" spans="1:6">
      <c r="A2394"/>
      <c r="B2394"/>
      <c r="C2394"/>
      <c r="D2394"/>
      <c r="E2394"/>
      <c r="F2394"/>
    </row>
    <row r="2395" spans="1:6">
      <c r="A2395"/>
      <c r="B2395"/>
      <c r="C2395"/>
      <c r="D2395"/>
      <c r="E2395"/>
      <c r="F2395"/>
    </row>
    <row r="2396" spans="1:6">
      <c r="A2396"/>
      <c r="B2396"/>
      <c r="C2396"/>
      <c r="D2396"/>
      <c r="E2396"/>
      <c r="F2396"/>
    </row>
    <row r="2397" spans="1:6">
      <c r="A2397"/>
      <c r="B2397"/>
      <c r="C2397"/>
      <c r="D2397"/>
      <c r="E2397"/>
      <c r="F2397"/>
    </row>
    <row r="2398" spans="1:6">
      <c r="A2398"/>
      <c r="B2398"/>
      <c r="C2398"/>
      <c r="D2398"/>
      <c r="E2398"/>
      <c r="F2398"/>
    </row>
    <row r="2399" spans="1:6">
      <c r="A2399"/>
      <c r="B2399"/>
      <c r="C2399"/>
      <c r="D2399"/>
      <c r="E2399"/>
      <c r="F2399"/>
    </row>
    <row r="2400" spans="1:6">
      <c r="A2400"/>
      <c r="B2400"/>
      <c r="C2400"/>
      <c r="D2400"/>
      <c r="E2400"/>
      <c r="F2400"/>
    </row>
    <row r="2401" spans="1:6">
      <c r="A2401"/>
      <c r="B2401"/>
      <c r="C2401"/>
      <c r="D2401"/>
      <c r="E2401"/>
      <c r="F2401"/>
    </row>
    <row r="2402" spans="1:6">
      <c r="A2402"/>
      <c r="B2402"/>
      <c r="C2402"/>
      <c r="D2402"/>
      <c r="E2402"/>
      <c r="F2402"/>
    </row>
    <row r="2403" spans="1:6">
      <c r="A2403"/>
      <c r="B2403"/>
      <c r="C2403"/>
      <c r="D2403"/>
      <c r="E2403"/>
      <c r="F2403"/>
    </row>
    <row r="2404" spans="1:6">
      <c r="A2404"/>
      <c r="B2404"/>
      <c r="C2404"/>
      <c r="D2404"/>
      <c r="E2404"/>
      <c r="F2404"/>
    </row>
    <row r="2405" spans="1:6">
      <c r="A2405"/>
      <c r="B2405"/>
      <c r="C2405"/>
      <c r="D2405"/>
      <c r="E2405"/>
      <c r="F2405"/>
    </row>
    <row r="2406" spans="1:6">
      <c r="A2406"/>
      <c r="B2406"/>
      <c r="C2406"/>
      <c r="D2406"/>
      <c r="E2406"/>
      <c r="F2406"/>
    </row>
    <row r="2407" spans="1:6">
      <c r="A2407"/>
      <c r="B2407"/>
      <c r="C2407"/>
      <c r="D2407"/>
      <c r="E2407"/>
      <c r="F2407"/>
    </row>
    <row r="2408" spans="1:6">
      <c r="A2408"/>
      <c r="B2408"/>
      <c r="C2408"/>
      <c r="D2408"/>
      <c r="E2408"/>
      <c r="F2408"/>
    </row>
    <row r="2409" spans="1:6">
      <c r="A2409"/>
      <c r="B2409"/>
      <c r="C2409"/>
      <c r="D2409"/>
      <c r="E2409"/>
      <c r="F2409"/>
    </row>
    <row r="2410" spans="1:6">
      <c r="A2410"/>
      <c r="B2410"/>
      <c r="C2410"/>
      <c r="D2410"/>
      <c r="E2410"/>
      <c r="F2410"/>
    </row>
    <row r="2411" spans="1:6">
      <c r="A2411"/>
      <c r="B2411"/>
      <c r="C2411"/>
      <c r="D2411"/>
      <c r="E2411"/>
      <c r="F2411"/>
    </row>
    <row r="2412" spans="1:6">
      <c r="A2412"/>
      <c r="B2412"/>
      <c r="C2412"/>
      <c r="D2412"/>
      <c r="E2412"/>
      <c r="F2412"/>
    </row>
    <row r="2413" spans="1:6">
      <c r="A2413"/>
      <c r="B2413"/>
      <c r="C2413"/>
      <c r="D2413"/>
      <c r="E2413"/>
      <c r="F2413"/>
    </row>
    <row r="2414" spans="1:6">
      <c r="A2414"/>
      <c r="B2414"/>
      <c r="C2414"/>
      <c r="D2414"/>
      <c r="E2414"/>
      <c r="F2414"/>
    </row>
    <row r="2415" spans="1:6">
      <c r="A2415"/>
      <c r="B2415"/>
      <c r="C2415"/>
      <c r="D2415"/>
      <c r="E2415"/>
      <c r="F2415"/>
    </row>
    <row r="2416" spans="1:6">
      <c r="A2416"/>
      <c r="B2416"/>
      <c r="C2416"/>
      <c r="D2416"/>
      <c r="E2416"/>
      <c r="F2416"/>
    </row>
    <row r="2417" spans="1:6">
      <c r="A2417"/>
      <c r="B2417"/>
      <c r="C2417"/>
      <c r="D2417"/>
      <c r="E2417"/>
      <c r="F2417"/>
    </row>
    <row r="2418" spans="1:6">
      <c r="A2418"/>
      <c r="B2418"/>
      <c r="C2418"/>
      <c r="D2418"/>
      <c r="E2418"/>
      <c r="F2418"/>
    </row>
    <row r="2419" spans="1:6">
      <c r="A2419"/>
      <c r="B2419"/>
      <c r="C2419"/>
      <c r="D2419"/>
      <c r="E2419"/>
      <c r="F2419"/>
    </row>
    <row r="2420" spans="1:6">
      <c r="A2420"/>
      <c r="B2420"/>
      <c r="C2420"/>
      <c r="D2420"/>
      <c r="E2420"/>
      <c r="F2420"/>
    </row>
    <row r="2421" spans="1:6">
      <c r="A2421"/>
      <c r="B2421"/>
      <c r="C2421"/>
      <c r="D2421"/>
      <c r="E2421"/>
      <c r="F2421"/>
    </row>
    <row r="2422" spans="1:6">
      <c r="A2422"/>
      <c r="B2422"/>
      <c r="C2422"/>
      <c r="D2422"/>
      <c r="E2422"/>
      <c r="F2422"/>
    </row>
    <row r="2423" spans="1:6">
      <c r="A2423"/>
      <c r="B2423"/>
      <c r="C2423"/>
      <c r="D2423"/>
      <c r="E2423"/>
      <c r="F2423"/>
    </row>
    <row r="2424" spans="1:6">
      <c r="A2424"/>
      <c r="B2424"/>
      <c r="C2424"/>
      <c r="D2424"/>
      <c r="E2424"/>
      <c r="F2424"/>
    </row>
    <row r="2425" spans="1:6">
      <c r="A2425"/>
      <c r="B2425"/>
      <c r="C2425"/>
      <c r="D2425"/>
      <c r="E2425"/>
      <c r="F2425"/>
    </row>
    <row r="2426" spans="1:6">
      <c r="A2426"/>
      <c r="B2426"/>
      <c r="C2426"/>
      <c r="D2426"/>
      <c r="E2426"/>
      <c r="F2426"/>
    </row>
    <row r="2427" spans="1:6">
      <c r="A2427"/>
      <c r="B2427"/>
      <c r="C2427"/>
      <c r="D2427"/>
      <c r="E2427"/>
      <c r="F2427"/>
    </row>
    <row r="2428" spans="1:6">
      <c r="A2428"/>
      <c r="B2428"/>
      <c r="C2428"/>
      <c r="D2428"/>
      <c r="E2428"/>
      <c r="F2428"/>
    </row>
    <row r="2429" spans="1:6">
      <c r="A2429"/>
      <c r="B2429"/>
      <c r="C2429"/>
      <c r="D2429"/>
      <c r="E2429"/>
      <c r="F2429"/>
    </row>
    <row r="2430" spans="1:6">
      <c r="A2430"/>
      <c r="B2430"/>
      <c r="C2430"/>
      <c r="D2430"/>
      <c r="E2430"/>
      <c r="F2430"/>
    </row>
    <row r="2431" spans="1:6">
      <c r="A2431"/>
      <c r="B2431"/>
      <c r="C2431"/>
      <c r="D2431"/>
      <c r="E2431"/>
      <c r="F2431"/>
    </row>
    <row r="2432" spans="1:6">
      <c r="A2432"/>
      <c r="B2432"/>
      <c r="C2432"/>
      <c r="D2432"/>
      <c r="E2432"/>
      <c r="F2432"/>
    </row>
    <row r="2433" spans="1:6">
      <c r="A2433"/>
      <c r="B2433"/>
      <c r="C2433"/>
      <c r="D2433"/>
      <c r="E2433"/>
      <c r="F2433"/>
    </row>
    <row r="2434" spans="1:6">
      <c r="A2434"/>
      <c r="B2434"/>
      <c r="C2434"/>
      <c r="D2434"/>
      <c r="E2434"/>
      <c r="F2434"/>
    </row>
    <row r="2435" spans="1:6">
      <c r="A2435"/>
      <c r="B2435"/>
      <c r="C2435"/>
      <c r="D2435"/>
      <c r="E2435"/>
      <c r="F2435"/>
    </row>
    <row r="2436" spans="1:6">
      <c r="A2436"/>
      <c r="B2436"/>
      <c r="C2436"/>
      <c r="D2436"/>
      <c r="E2436"/>
      <c r="F2436"/>
    </row>
    <row r="2437" spans="1:6">
      <c r="A2437"/>
      <c r="B2437"/>
      <c r="C2437"/>
      <c r="D2437"/>
      <c r="E2437"/>
      <c r="F2437"/>
    </row>
    <row r="2438" spans="1:6">
      <c r="A2438"/>
      <c r="B2438"/>
      <c r="C2438"/>
      <c r="D2438"/>
      <c r="E2438"/>
      <c r="F2438"/>
    </row>
    <row r="2439" spans="1:6">
      <c r="A2439"/>
      <c r="B2439"/>
      <c r="C2439"/>
      <c r="D2439"/>
      <c r="E2439"/>
      <c r="F2439"/>
    </row>
    <row r="2440" spans="1:6">
      <c r="A2440"/>
      <c r="B2440"/>
      <c r="C2440"/>
      <c r="D2440"/>
      <c r="E2440"/>
      <c r="F2440"/>
    </row>
    <row r="2441" spans="1:6">
      <c r="A2441"/>
      <c r="B2441"/>
      <c r="C2441"/>
      <c r="D2441"/>
      <c r="E2441"/>
      <c r="F2441"/>
    </row>
    <row r="2442" spans="1:6">
      <c r="A2442"/>
      <c r="B2442"/>
      <c r="C2442"/>
      <c r="D2442"/>
      <c r="E2442"/>
      <c r="F2442"/>
    </row>
    <row r="2443" spans="1:6">
      <c r="A2443"/>
      <c r="B2443"/>
      <c r="C2443"/>
      <c r="D2443"/>
      <c r="E2443"/>
      <c r="F2443"/>
    </row>
    <row r="2444" spans="1:6">
      <c r="A2444"/>
      <c r="B2444"/>
      <c r="C2444"/>
      <c r="D2444"/>
      <c r="E2444"/>
      <c r="F2444"/>
    </row>
    <row r="2445" spans="1:6">
      <c r="A2445"/>
      <c r="B2445"/>
      <c r="C2445"/>
      <c r="D2445"/>
      <c r="E2445"/>
      <c r="F2445"/>
    </row>
    <row r="2446" spans="1:6">
      <c r="A2446"/>
      <c r="B2446"/>
      <c r="C2446"/>
      <c r="D2446"/>
      <c r="E2446"/>
      <c r="F2446"/>
    </row>
    <row r="2447" spans="1:6">
      <c r="A2447"/>
      <c r="B2447"/>
      <c r="C2447"/>
      <c r="D2447"/>
      <c r="E2447"/>
      <c r="F2447"/>
    </row>
    <row r="2448" spans="1:6">
      <c r="A2448"/>
      <c r="B2448"/>
      <c r="C2448"/>
      <c r="D2448"/>
      <c r="E2448"/>
      <c r="F2448"/>
    </row>
    <row r="2449" spans="1:6">
      <c r="A2449"/>
      <c r="B2449"/>
      <c r="C2449"/>
      <c r="D2449"/>
      <c r="E2449"/>
      <c r="F2449"/>
    </row>
    <row r="2450" spans="1:6">
      <c r="A2450"/>
      <c r="B2450"/>
      <c r="C2450"/>
      <c r="D2450"/>
      <c r="E2450"/>
      <c r="F2450"/>
    </row>
    <row r="2451" spans="1:6">
      <c r="A2451"/>
      <c r="B2451"/>
      <c r="C2451"/>
      <c r="D2451"/>
      <c r="E2451"/>
      <c r="F2451"/>
    </row>
    <row r="2452" spans="1:6">
      <c r="A2452"/>
      <c r="B2452"/>
      <c r="C2452"/>
      <c r="D2452"/>
      <c r="E2452"/>
      <c r="F2452"/>
    </row>
    <row r="2453" spans="1:6">
      <c r="A2453"/>
      <c r="B2453"/>
      <c r="C2453"/>
      <c r="D2453"/>
      <c r="E2453"/>
      <c r="F2453"/>
    </row>
    <row r="2454" spans="1:6">
      <c r="A2454"/>
      <c r="B2454"/>
      <c r="C2454"/>
      <c r="D2454"/>
      <c r="E2454"/>
      <c r="F2454"/>
    </row>
    <row r="2455" spans="1:6">
      <c r="A2455"/>
      <c r="B2455"/>
      <c r="C2455"/>
      <c r="D2455"/>
      <c r="E2455"/>
      <c r="F2455"/>
    </row>
    <row r="2456" spans="1:6">
      <c r="A2456"/>
      <c r="B2456"/>
      <c r="C2456"/>
      <c r="D2456"/>
      <c r="E2456"/>
      <c r="F2456"/>
    </row>
    <row r="2457" spans="1:6">
      <c r="A2457"/>
      <c r="B2457"/>
      <c r="C2457"/>
      <c r="D2457"/>
      <c r="E2457"/>
      <c r="F2457"/>
    </row>
    <row r="2458" spans="1:6">
      <c r="A2458"/>
      <c r="B2458"/>
      <c r="C2458"/>
      <c r="D2458"/>
      <c r="E2458"/>
      <c r="F2458"/>
    </row>
    <row r="2459" spans="1:6">
      <c r="A2459"/>
      <c r="B2459"/>
      <c r="C2459"/>
      <c r="D2459"/>
      <c r="E2459"/>
      <c r="F2459"/>
    </row>
    <row r="2460" spans="1:6">
      <c r="A2460"/>
      <c r="B2460"/>
      <c r="C2460"/>
      <c r="D2460"/>
      <c r="E2460"/>
      <c r="F2460"/>
    </row>
    <row r="2461" spans="1:6">
      <c r="A2461"/>
      <c r="B2461"/>
      <c r="C2461"/>
      <c r="D2461"/>
      <c r="E2461"/>
      <c r="F2461"/>
    </row>
    <row r="2462" spans="1:6">
      <c r="A2462"/>
      <c r="B2462"/>
      <c r="C2462"/>
      <c r="D2462"/>
      <c r="E2462"/>
      <c r="F2462"/>
    </row>
    <row r="2463" spans="1:6">
      <c r="A2463"/>
      <c r="B2463"/>
      <c r="C2463"/>
      <c r="D2463"/>
      <c r="E2463"/>
      <c r="F2463"/>
    </row>
    <row r="2464" spans="1:6">
      <c r="A2464"/>
      <c r="B2464"/>
      <c r="C2464"/>
      <c r="D2464"/>
      <c r="E2464"/>
      <c r="F2464"/>
    </row>
    <row r="2465" spans="1:6">
      <c r="A2465"/>
      <c r="B2465"/>
      <c r="C2465"/>
      <c r="D2465"/>
      <c r="E2465"/>
      <c r="F2465"/>
    </row>
    <row r="2466" spans="1:6">
      <c r="A2466"/>
      <c r="B2466"/>
      <c r="C2466"/>
      <c r="D2466"/>
      <c r="E2466"/>
      <c r="F2466"/>
    </row>
    <row r="2467" spans="1:6">
      <c r="A2467"/>
      <c r="B2467"/>
      <c r="C2467"/>
      <c r="D2467"/>
      <c r="E2467"/>
      <c r="F2467"/>
    </row>
    <row r="2468" spans="1:6">
      <c r="A2468"/>
      <c r="B2468"/>
      <c r="C2468"/>
      <c r="D2468"/>
      <c r="E2468"/>
      <c r="F2468"/>
    </row>
    <row r="2469" spans="1:6">
      <c r="A2469"/>
      <c r="B2469"/>
      <c r="C2469"/>
      <c r="D2469"/>
      <c r="E2469"/>
      <c r="F2469"/>
    </row>
    <row r="2470" spans="1:6">
      <c r="A2470"/>
      <c r="B2470"/>
      <c r="C2470"/>
      <c r="D2470"/>
      <c r="E2470"/>
      <c r="F2470"/>
    </row>
    <row r="2471" spans="1:6">
      <c r="A2471"/>
      <c r="B2471"/>
      <c r="C2471"/>
      <c r="D2471"/>
      <c r="E2471"/>
      <c r="F2471"/>
    </row>
    <row r="2472" spans="1:6">
      <c r="A2472"/>
      <c r="B2472"/>
      <c r="C2472"/>
      <c r="D2472"/>
      <c r="E2472"/>
      <c r="F2472"/>
    </row>
    <row r="2473" spans="1:6">
      <c r="A2473"/>
      <c r="B2473"/>
      <c r="C2473"/>
      <c r="D2473"/>
      <c r="E2473"/>
      <c r="F2473"/>
    </row>
    <row r="2474" spans="1:6">
      <c r="A2474"/>
      <c r="B2474"/>
      <c r="C2474"/>
      <c r="D2474"/>
      <c r="E2474"/>
      <c r="F2474"/>
    </row>
    <row r="2475" spans="1:6">
      <c r="A2475"/>
      <c r="B2475"/>
      <c r="C2475"/>
      <c r="D2475"/>
      <c r="E2475"/>
      <c r="F2475"/>
    </row>
    <row r="2476" spans="1:6">
      <c r="A2476"/>
      <c r="B2476"/>
      <c r="C2476"/>
      <c r="D2476"/>
      <c r="E2476"/>
      <c r="F2476"/>
    </row>
    <row r="2477" spans="1:6">
      <c r="A2477"/>
      <c r="B2477"/>
      <c r="C2477"/>
      <c r="D2477"/>
      <c r="E2477"/>
      <c r="F2477"/>
    </row>
    <row r="2478" spans="1:6">
      <c r="A2478"/>
      <c r="B2478"/>
      <c r="C2478"/>
      <c r="D2478"/>
      <c r="E2478"/>
      <c r="F2478"/>
    </row>
    <row r="2479" spans="1:6">
      <c r="A2479"/>
      <c r="B2479"/>
      <c r="C2479"/>
      <c r="D2479"/>
      <c r="E2479"/>
      <c r="F2479"/>
    </row>
    <row r="2480" spans="1:6">
      <c r="A2480"/>
      <c r="B2480"/>
      <c r="C2480"/>
      <c r="D2480"/>
      <c r="E2480"/>
      <c r="F2480"/>
    </row>
    <row r="2481" spans="1:6">
      <c r="A2481"/>
      <c r="B2481"/>
      <c r="C2481"/>
      <c r="D2481"/>
      <c r="E2481"/>
      <c r="F2481"/>
    </row>
    <row r="2482" spans="1:6">
      <c r="A2482"/>
      <c r="B2482"/>
      <c r="C2482"/>
      <c r="D2482"/>
      <c r="E2482"/>
      <c r="F2482"/>
    </row>
    <row r="2483" spans="1:6">
      <c r="A2483"/>
      <c r="B2483"/>
      <c r="C2483"/>
      <c r="D2483"/>
      <c r="E2483"/>
      <c r="F2483"/>
    </row>
    <row r="2484" spans="1:6">
      <c r="A2484"/>
      <c r="B2484"/>
      <c r="C2484"/>
      <c r="D2484"/>
      <c r="E2484"/>
      <c r="F2484"/>
    </row>
    <row r="2485" spans="1:6">
      <c r="A2485"/>
      <c r="B2485"/>
      <c r="C2485"/>
      <c r="D2485"/>
      <c r="E2485"/>
      <c r="F2485"/>
    </row>
    <row r="2486" spans="1:6">
      <c r="A2486"/>
      <c r="B2486"/>
      <c r="C2486"/>
      <c r="D2486"/>
      <c r="E2486"/>
      <c r="F2486"/>
    </row>
    <row r="2487" spans="1:6">
      <c r="A2487"/>
      <c r="B2487"/>
      <c r="C2487"/>
      <c r="D2487"/>
      <c r="E2487"/>
      <c r="F2487"/>
    </row>
    <row r="2488" spans="1:6">
      <c r="A2488"/>
      <c r="B2488"/>
      <c r="C2488"/>
      <c r="D2488"/>
      <c r="E2488"/>
      <c r="F2488"/>
    </row>
    <row r="2489" spans="1:6">
      <c r="A2489"/>
      <c r="B2489"/>
      <c r="C2489"/>
      <c r="D2489"/>
      <c r="E2489"/>
      <c r="F2489"/>
    </row>
    <row r="2490" spans="1:6">
      <c r="A2490"/>
      <c r="B2490"/>
      <c r="C2490"/>
      <c r="D2490"/>
      <c r="E2490"/>
      <c r="F2490"/>
    </row>
    <row r="2491" spans="1:6">
      <c r="A2491"/>
      <c r="B2491"/>
      <c r="C2491"/>
      <c r="D2491"/>
      <c r="E2491"/>
      <c r="F2491"/>
    </row>
    <row r="2492" spans="1:6">
      <c r="A2492"/>
      <c r="B2492"/>
      <c r="C2492"/>
      <c r="D2492"/>
      <c r="E2492"/>
      <c r="F2492"/>
    </row>
    <row r="2493" spans="1:6">
      <c r="A2493"/>
      <c r="B2493"/>
      <c r="C2493"/>
      <c r="D2493"/>
      <c r="E2493"/>
      <c r="F2493"/>
    </row>
    <row r="2494" spans="1:6">
      <c r="A2494"/>
      <c r="B2494"/>
      <c r="C2494"/>
      <c r="D2494"/>
      <c r="E2494"/>
      <c r="F2494"/>
    </row>
    <row r="2495" spans="1:6">
      <c r="A2495"/>
      <c r="B2495"/>
      <c r="C2495"/>
      <c r="D2495"/>
      <c r="E2495"/>
      <c r="F2495"/>
    </row>
    <row r="2496" spans="1:6">
      <c r="A2496"/>
      <c r="B2496"/>
      <c r="C2496"/>
      <c r="D2496"/>
      <c r="E2496"/>
      <c r="F2496"/>
    </row>
    <row r="2497" spans="1:6">
      <c r="A2497"/>
      <c r="B2497"/>
      <c r="C2497"/>
      <c r="D2497"/>
      <c r="E2497"/>
      <c r="F2497"/>
    </row>
    <row r="2498" spans="1:6">
      <c r="A2498"/>
      <c r="B2498"/>
      <c r="C2498"/>
      <c r="D2498"/>
      <c r="E2498"/>
      <c r="F2498"/>
    </row>
    <row r="2499" spans="1:6">
      <c r="A2499"/>
      <c r="B2499"/>
      <c r="C2499"/>
      <c r="D2499"/>
      <c r="E2499"/>
      <c r="F2499"/>
    </row>
    <row r="2500" spans="1:6">
      <c r="A2500"/>
      <c r="B2500"/>
      <c r="C2500"/>
      <c r="D2500"/>
      <c r="E2500"/>
      <c r="F2500"/>
    </row>
    <row r="2501" spans="1:6">
      <c r="A2501"/>
      <c r="B2501"/>
      <c r="C2501"/>
      <c r="D2501"/>
      <c r="E2501"/>
      <c r="F2501"/>
    </row>
    <row r="2502" spans="1:6">
      <c r="A2502"/>
      <c r="B2502"/>
      <c r="C2502"/>
      <c r="D2502"/>
      <c r="E2502"/>
      <c r="F2502"/>
    </row>
    <row r="2503" spans="1:6">
      <c r="A2503"/>
      <c r="B2503"/>
      <c r="C2503"/>
      <c r="D2503"/>
      <c r="E2503"/>
      <c r="F2503"/>
    </row>
    <row r="2504" spans="1:6">
      <c r="A2504"/>
      <c r="B2504"/>
      <c r="C2504"/>
      <c r="D2504"/>
      <c r="E2504"/>
      <c r="F2504"/>
    </row>
    <row r="2505" spans="1:6">
      <c r="A2505"/>
      <c r="B2505"/>
      <c r="C2505"/>
      <c r="D2505"/>
      <c r="E2505"/>
      <c r="F2505"/>
    </row>
    <row r="2506" spans="1:6">
      <c r="A2506"/>
      <c r="B2506"/>
      <c r="C2506"/>
      <c r="D2506"/>
      <c r="E2506"/>
      <c r="F2506"/>
    </row>
    <row r="2507" spans="1:6">
      <c r="A2507"/>
      <c r="B2507"/>
      <c r="C2507"/>
      <c r="D2507"/>
      <c r="E2507"/>
      <c r="F2507"/>
    </row>
    <row r="2508" spans="1:6">
      <c r="A2508"/>
      <c r="B2508"/>
      <c r="C2508"/>
      <c r="D2508"/>
      <c r="E2508"/>
      <c r="F2508"/>
    </row>
    <row r="2509" spans="1:6">
      <c r="A2509"/>
      <c r="B2509"/>
      <c r="C2509"/>
      <c r="D2509"/>
      <c r="E2509"/>
      <c r="F2509"/>
    </row>
    <row r="2510" spans="1:6">
      <c r="A2510"/>
      <c r="B2510"/>
      <c r="C2510"/>
      <c r="D2510"/>
      <c r="E2510"/>
      <c r="F2510"/>
    </row>
    <row r="2511" spans="1:6">
      <c r="A2511"/>
      <c r="B2511"/>
      <c r="C2511"/>
      <c r="D2511"/>
      <c r="E2511"/>
      <c r="F2511"/>
    </row>
    <row r="2512" spans="1:6">
      <c r="A2512"/>
      <c r="B2512"/>
      <c r="C2512"/>
      <c r="D2512"/>
      <c r="E2512"/>
      <c r="F2512"/>
    </row>
    <row r="2513" spans="1:6">
      <c r="A2513"/>
      <c r="B2513"/>
      <c r="C2513"/>
      <c r="D2513"/>
      <c r="E2513"/>
      <c r="F2513"/>
    </row>
    <row r="2514" spans="1:6">
      <c r="A2514"/>
      <c r="B2514"/>
      <c r="C2514"/>
      <c r="D2514"/>
      <c r="E2514"/>
      <c r="F2514"/>
    </row>
    <row r="2515" spans="1:6">
      <c r="A2515"/>
      <c r="B2515"/>
      <c r="C2515"/>
      <c r="D2515"/>
      <c r="E2515"/>
      <c r="F2515"/>
    </row>
    <row r="2516" spans="1:6">
      <c r="A2516"/>
      <c r="B2516"/>
      <c r="C2516"/>
      <c r="D2516"/>
      <c r="E2516"/>
      <c r="F2516"/>
    </row>
    <row r="2517" spans="1:6">
      <c r="A2517"/>
      <c r="B2517"/>
      <c r="C2517"/>
      <c r="D2517"/>
      <c r="E2517"/>
      <c r="F2517"/>
    </row>
    <row r="2518" spans="1:6">
      <c r="A2518"/>
      <c r="B2518"/>
      <c r="C2518"/>
      <c r="D2518"/>
      <c r="E2518"/>
      <c r="F2518"/>
    </row>
    <row r="2519" spans="1:6">
      <c r="A2519"/>
      <c r="B2519"/>
      <c r="C2519"/>
      <c r="D2519"/>
      <c r="E2519"/>
      <c r="F2519"/>
    </row>
    <row r="2520" spans="1:6">
      <c r="A2520"/>
      <c r="B2520"/>
      <c r="C2520"/>
      <c r="D2520"/>
      <c r="E2520"/>
      <c r="F2520"/>
    </row>
    <row r="2521" spans="1:6">
      <c r="A2521"/>
      <c r="B2521"/>
      <c r="C2521"/>
      <c r="D2521"/>
      <c r="E2521"/>
      <c r="F2521"/>
    </row>
    <row r="2522" spans="1:6">
      <c r="A2522"/>
      <c r="B2522"/>
      <c r="C2522"/>
      <c r="D2522"/>
      <c r="E2522"/>
      <c r="F2522"/>
    </row>
    <row r="2523" spans="1:6">
      <c r="A2523"/>
      <c r="B2523"/>
      <c r="C2523"/>
      <c r="D2523"/>
      <c r="E2523"/>
      <c r="F2523"/>
    </row>
    <row r="2524" spans="1:6">
      <c r="A2524"/>
      <c r="B2524"/>
      <c r="C2524"/>
      <c r="D2524"/>
      <c r="E2524"/>
      <c r="F2524"/>
    </row>
    <row r="2525" spans="1:6">
      <c r="A2525"/>
      <c r="B2525"/>
      <c r="C2525"/>
      <c r="D2525"/>
      <c r="E2525"/>
      <c r="F2525"/>
    </row>
    <row r="2526" spans="1:6">
      <c r="A2526"/>
      <c r="B2526"/>
      <c r="C2526"/>
      <c r="D2526"/>
      <c r="E2526"/>
      <c r="F2526"/>
    </row>
    <row r="2527" spans="1:6">
      <c r="A2527"/>
      <c r="B2527"/>
      <c r="C2527"/>
      <c r="D2527"/>
      <c r="E2527"/>
      <c r="F2527"/>
    </row>
    <row r="2528" spans="1:6">
      <c r="A2528"/>
      <c r="B2528"/>
      <c r="C2528"/>
      <c r="D2528"/>
      <c r="E2528"/>
      <c r="F2528"/>
    </row>
    <row r="2529" spans="1:6">
      <c r="A2529"/>
      <c r="B2529"/>
      <c r="C2529"/>
      <c r="D2529"/>
      <c r="E2529"/>
      <c r="F2529"/>
    </row>
    <row r="2530" spans="1:6">
      <c r="A2530"/>
      <c r="B2530"/>
      <c r="C2530"/>
      <c r="D2530"/>
      <c r="E2530"/>
      <c r="F2530"/>
    </row>
    <row r="2531" spans="1:6">
      <c r="A2531"/>
      <c r="B2531"/>
      <c r="C2531"/>
      <c r="D2531"/>
      <c r="E2531"/>
      <c r="F2531"/>
    </row>
    <row r="2532" spans="1:6">
      <c r="A2532"/>
      <c r="B2532"/>
      <c r="C2532"/>
      <c r="D2532"/>
      <c r="E2532"/>
      <c r="F2532"/>
    </row>
    <row r="2533" spans="1:6">
      <c r="A2533"/>
      <c r="B2533"/>
      <c r="C2533"/>
      <c r="D2533"/>
      <c r="E2533"/>
      <c r="F2533"/>
    </row>
    <row r="2534" spans="1:6">
      <c r="A2534"/>
      <c r="B2534"/>
      <c r="C2534"/>
      <c r="D2534"/>
      <c r="E2534"/>
      <c r="F2534"/>
    </row>
    <row r="2535" spans="1:6">
      <c r="A2535"/>
      <c r="B2535"/>
      <c r="C2535"/>
      <c r="D2535"/>
      <c r="E2535"/>
      <c r="F2535"/>
    </row>
    <row r="2536" spans="1:6">
      <c r="A2536"/>
      <c r="B2536"/>
      <c r="C2536"/>
      <c r="D2536"/>
      <c r="E2536"/>
      <c r="F2536"/>
    </row>
    <row r="2537" spans="1:6">
      <c r="A2537"/>
      <c r="B2537"/>
      <c r="C2537"/>
      <c r="D2537"/>
      <c r="E2537"/>
      <c r="F2537"/>
    </row>
    <row r="2538" spans="1:6">
      <c r="A2538"/>
      <c r="B2538"/>
      <c r="C2538"/>
      <c r="D2538"/>
      <c r="E2538"/>
      <c r="F2538"/>
    </row>
    <row r="2539" spans="1:6">
      <c r="A2539"/>
      <c r="B2539"/>
      <c r="C2539"/>
      <c r="D2539"/>
      <c r="E2539"/>
      <c r="F2539"/>
    </row>
    <row r="2540" spans="1:6">
      <c r="A2540"/>
      <c r="B2540"/>
      <c r="C2540"/>
      <c r="D2540"/>
      <c r="E2540"/>
      <c r="F2540"/>
    </row>
    <row r="2541" spans="1:6">
      <c r="A2541"/>
      <c r="B2541"/>
      <c r="C2541"/>
      <c r="D2541"/>
      <c r="E2541"/>
      <c r="F2541"/>
    </row>
    <row r="2542" spans="1:6">
      <c r="A2542"/>
      <c r="B2542"/>
      <c r="C2542"/>
      <c r="D2542"/>
      <c r="E2542"/>
      <c r="F2542"/>
    </row>
    <row r="2543" spans="1:6">
      <c r="A2543"/>
      <c r="B2543"/>
      <c r="C2543"/>
      <c r="D2543"/>
      <c r="E2543"/>
      <c r="F2543"/>
    </row>
    <row r="2544" spans="1:6">
      <c r="A2544"/>
      <c r="B2544"/>
      <c r="C2544"/>
      <c r="D2544"/>
      <c r="E2544"/>
      <c r="F2544"/>
    </row>
    <row r="2545" spans="1:6">
      <c r="A2545"/>
      <c r="B2545"/>
      <c r="C2545"/>
      <c r="D2545"/>
      <c r="E2545"/>
      <c r="F2545"/>
    </row>
    <row r="2546" spans="1:6">
      <c r="A2546"/>
      <c r="B2546"/>
      <c r="C2546"/>
      <c r="D2546"/>
      <c r="E2546"/>
      <c r="F2546"/>
    </row>
    <row r="2547" spans="1:6">
      <c r="A2547"/>
      <c r="B2547"/>
      <c r="C2547"/>
      <c r="D2547"/>
      <c r="E2547"/>
      <c r="F2547"/>
    </row>
    <row r="2548" spans="1:6">
      <c r="A2548"/>
      <c r="B2548"/>
      <c r="C2548"/>
      <c r="D2548"/>
      <c r="E2548"/>
      <c r="F2548"/>
    </row>
    <row r="2549" spans="1:6">
      <c r="A2549"/>
      <c r="B2549"/>
      <c r="C2549"/>
      <c r="D2549"/>
      <c r="E2549"/>
      <c r="F2549"/>
    </row>
    <row r="2550" spans="1:6">
      <c r="A2550"/>
      <c r="B2550"/>
      <c r="C2550"/>
      <c r="D2550"/>
      <c r="E2550"/>
      <c r="F2550"/>
    </row>
    <row r="2551" spans="1:6">
      <c r="A2551"/>
      <c r="B2551"/>
      <c r="C2551"/>
      <c r="D2551"/>
      <c r="E2551"/>
      <c r="F2551"/>
    </row>
    <row r="2552" spans="1:6">
      <c r="A2552"/>
      <c r="B2552"/>
      <c r="C2552"/>
      <c r="D2552"/>
      <c r="E2552"/>
      <c r="F2552"/>
    </row>
    <row r="2553" spans="1:6">
      <c r="A2553"/>
      <c r="B2553"/>
      <c r="C2553"/>
      <c r="D2553"/>
      <c r="E2553"/>
      <c r="F2553"/>
    </row>
    <row r="2554" spans="1:6">
      <c r="A2554"/>
      <c r="B2554"/>
      <c r="C2554"/>
      <c r="D2554"/>
      <c r="E2554"/>
      <c r="F2554"/>
    </row>
    <row r="2555" spans="1:6">
      <c r="A2555"/>
      <c r="B2555"/>
      <c r="C2555"/>
      <c r="D2555"/>
      <c r="E2555"/>
      <c r="F2555"/>
    </row>
    <row r="2556" spans="1:6">
      <c r="A2556"/>
      <c r="B2556"/>
      <c r="C2556"/>
      <c r="D2556"/>
      <c r="E2556"/>
      <c r="F2556"/>
    </row>
    <row r="2557" spans="1:6">
      <c r="A2557"/>
      <c r="B2557"/>
      <c r="C2557"/>
      <c r="D2557"/>
      <c r="E2557"/>
      <c r="F2557"/>
    </row>
    <row r="2558" spans="1:6">
      <c r="A2558"/>
      <c r="B2558"/>
      <c r="C2558"/>
      <c r="D2558"/>
      <c r="E2558"/>
      <c r="F2558"/>
    </row>
    <row r="2559" spans="1:6">
      <c r="A2559"/>
      <c r="B2559"/>
      <c r="C2559"/>
      <c r="D2559"/>
      <c r="E2559"/>
      <c r="F2559"/>
    </row>
    <row r="2560" spans="1:6">
      <c r="A2560"/>
      <c r="B2560"/>
      <c r="C2560"/>
      <c r="D2560"/>
      <c r="E2560"/>
      <c r="F2560"/>
    </row>
    <row r="2561" spans="1:6">
      <c r="A2561"/>
      <c r="B2561"/>
      <c r="C2561"/>
      <c r="D2561"/>
      <c r="E2561"/>
      <c r="F2561"/>
    </row>
    <row r="2562" spans="1:6">
      <c r="A2562"/>
      <c r="B2562"/>
      <c r="C2562"/>
      <c r="D2562"/>
      <c r="E2562"/>
      <c r="F2562"/>
    </row>
    <row r="2563" spans="1:6">
      <c r="A2563"/>
      <c r="B2563"/>
      <c r="C2563"/>
      <c r="D2563"/>
      <c r="E2563"/>
      <c r="F2563"/>
    </row>
    <row r="2564" spans="1:6">
      <c r="A2564"/>
      <c r="B2564"/>
      <c r="C2564"/>
      <c r="D2564"/>
      <c r="E2564"/>
      <c r="F2564"/>
    </row>
    <row r="2565" spans="1:6">
      <c r="A2565"/>
      <c r="B2565"/>
      <c r="C2565"/>
      <c r="D2565"/>
      <c r="E2565"/>
      <c r="F2565"/>
    </row>
    <row r="2566" spans="1:6">
      <c r="A2566"/>
      <c r="B2566"/>
      <c r="C2566"/>
      <c r="D2566"/>
      <c r="E2566"/>
      <c r="F2566"/>
    </row>
    <row r="2567" spans="1:6">
      <c r="A2567"/>
      <c r="B2567"/>
      <c r="C2567"/>
      <c r="D2567"/>
      <c r="E2567"/>
      <c r="F2567"/>
    </row>
    <row r="2568" spans="1:6">
      <c r="A2568"/>
      <c r="B2568"/>
      <c r="C2568"/>
      <c r="D2568"/>
      <c r="E2568"/>
      <c r="F2568"/>
    </row>
    <row r="2569" spans="1:6">
      <c r="A2569"/>
      <c r="B2569"/>
      <c r="C2569"/>
      <c r="D2569"/>
      <c r="E2569"/>
      <c r="F2569"/>
    </row>
    <row r="2570" spans="1:6">
      <c r="A2570"/>
      <c r="B2570"/>
      <c r="C2570"/>
      <c r="D2570"/>
      <c r="E2570"/>
      <c r="F2570"/>
    </row>
    <row r="2571" spans="1:6">
      <c r="A2571"/>
      <c r="B2571"/>
      <c r="C2571"/>
      <c r="D2571"/>
      <c r="E2571"/>
      <c r="F2571"/>
    </row>
    <row r="2572" spans="1:6">
      <c r="A2572"/>
      <c r="B2572"/>
      <c r="C2572"/>
      <c r="D2572"/>
      <c r="E2572"/>
      <c r="F2572"/>
    </row>
    <row r="2573" spans="1:6">
      <c r="A2573"/>
      <c r="B2573"/>
      <c r="C2573"/>
      <c r="D2573"/>
      <c r="E2573"/>
      <c r="F2573"/>
    </row>
    <row r="2574" spans="1:6">
      <c r="A2574"/>
      <c r="B2574"/>
      <c r="C2574"/>
      <c r="D2574"/>
      <c r="E2574"/>
      <c r="F2574"/>
    </row>
    <row r="2575" spans="1:6">
      <c r="A2575"/>
      <c r="B2575"/>
      <c r="C2575"/>
      <c r="D2575"/>
      <c r="E2575"/>
      <c r="F2575"/>
    </row>
    <row r="2576" spans="1:6">
      <c r="A2576"/>
      <c r="B2576"/>
      <c r="C2576"/>
      <c r="D2576"/>
      <c r="E2576"/>
      <c r="F2576"/>
    </row>
    <row r="2577" spans="1:6">
      <c r="A2577"/>
      <c r="B2577"/>
      <c r="C2577"/>
      <c r="D2577"/>
      <c r="E2577"/>
      <c r="F2577"/>
    </row>
    <row r="2578" spans="1:6">
      <c r="A2578"/>
      <c r="B2578"/>
      <c r="C2578"/>
      <c r="D2578"/>
      <c r="E2578"/>
      <c r="F2578"/>
    </row>
    <row r="2579" spans="1:6">
      <c r="A2579"/>
      <c r="B2579"/>
      <c r="C2579"/>
      <c r="D2579"/>
      <c r="E2579"/>
      <c r="F2579"/>
    </row>
    <row r="2580" spans="1:6">
      <c r="A2580"/>
      <c r="B2580"/>
      <c r="C2580"/>
      <c r="D2580"/>
      <c r="E2580"/>
      <c r="F2580"/>
    </row>
    <row r="2581" spans="1:6">
      <c r="A2581"/>
      <c r="B2581"/>
      <c r="C2581"/>
      <c r="D2581"/>
      <c r="E2581"/>
      <c r="F2581"/>
    </row>
    <row r="2582" spans="1:6">
      <c r="A2582"/>
      <c r="B2582"/>
      <c r="C2582"/>
      <c r="D2582"/>
      <c r="E2582"/>
      <c r="F2582"/>
    </row>
    <row r="2583" spans="1:6">
      <c r="A2583"/>
      <c r="B2583"/>
      <c r="C2583"/>
      <c r="D2583"/>
      <c r="E2583"/>
      <c r="F2583"/>
    </row>
    <row r="2584" spans="1:6">
      <c r="A2584"/>
      <c r="B2584"/>
      <c r="C2584"/>
      <c r="D2584"/>
      <c r="E2584"/>
      <c r="F2584"/>
    </row>
    <row r="2585" spans="1:6">
      <c r="A2585"/>
      <c r="B2585"/>
      <c r="C2585"/>
      <c r="D2585"/>
      <c r="E2585"/>
      <c r="F2585"/>
    </row>
    <row r="2586" spans="1:6">
      <c r="A2586"/>
      <c r="B2586"/>
      <c r="C2586"/>
      <c r="D2586"/>
      <c r="E2586"/>
      <c r="F2586"/>
    </row>
    <row r="2587" spans="1:6">
      <c r="A2587"/>
      <c r="B2587"/>
      <c r="C2587"/>
      <c r="D2587"/>
      <c r="E2587"/>
      <c r="F2587"/>
    </row>
    <row r="2588" spans="1:6">
      <c r="A2588"/>
      <c r="B2588"/>
      <c r="C2588"/>
      <c r="D2588"/>
      <c r="E2588"/>
      <c r="F2588"/>
    </row>
    <row r="2589" spans="1:6">
      <c r="A2589"/>
      <c r="B2589"/>
      <c r="C2589"/>
      <c r="D2589"/>
      <c r="E2589"/>
      <c r="F2589"/>
    </row>
    <row r="2590" spans="1:6">
      <c r="A2590"/>
      <c r="B2590"/>
      <c r="C2590"/>
      <c r="D2590"/>
      <c r="E2590"/>
      <c r="F2590"/>
    </row>
    <row r="2591" spans="1:6">
      <c r="A2591"/>
      <c r="B2591"/>
      <c r="C2591"/>
      <c r="D2591"/>
      <c r="E2591"/>
      <c r="F2591"/>
    </row>
    <row r="2592" spans="1:6">
      <c r="A2592"/>
      <c r="B2592"/>
      <c r="C2592"/>
      <c r="D2592"/>
      <c r="E2592"/>
      <c r="F2592"/>
    </row>
    <row r="2593" spans="1:6">
      <c r="A2593"/>
      <c r="B2593"/>
      <c r="C2593"/>
      <c r="D2593"/>
      <c r="E2593"/>
      <c r="F2593"/>
    </row>
    <row r="2594" spans="1:6">
      <c r="A2594"/>
      <c r="B2594"/>
      <c r="C2594"/>
      <c r="D2594"/>
      <c r="E2594"/>
      <c r="F2594"/>
    </row>
    <row r="2595" spans="1:6">
      <c r="A2595"/>
      <c r="B2595"/>
      <c r="C2595"/>
      <c r="D2595"/>
      <c r="E2595"/>
      <c r="F2595"/>
    </row>
    <row r="2596" spans="1:6">
      <c r="A2596"/>
      <c r="B2596"/>
      <c r="C2596"/>
      <c r="D2596"/>
      <c r="E2596"/>
      <c r="F2596"/>
    </row>
    <row r="2597" spans="1:6">
      <c r="A2597"/>
      <c r="B2597"/>
      <c r="C2597"/>
      <c r="D2597"/>
      <c r="E2597"/>
      <c r="F2597"/>
    </row>
    <row r="2598" spans="1:6">
      <c r="A2598"/>
      <c r="B2598"/>
      <c r="C2598"/>
      <c r="D2598"/>
      <c r="E2598"/>
      <c r="F2598"/>
    </row>
    <row r="2599" spans="1:6">
      <c r="A2599"/>
      <c r="B2599"/>
      <c r="C2599"/>
      <c r="D2599"/>
      <c r="E2599"/>
      <c r="F2599"/>
    </row>
    <row r="2600" spans="1:6">
      <c r="A2600"/>
      <c r="B2600"/>
      <c r="C2600"/>
      <c r="D2600"/>
      <c r="E2600"/>
      <c r="F2600"/>
    </row>
    <row r="2601" spans="1:6">
      <c r="A2601"/>
      <c r="B2601"/>
      <c r="C2601"/>
      <c r="D2601"/>
      <c r="E2601"/>
      <c r="F2601"/>
    </row>
    <row r="2602" spans="1:6">
      <c r="A2602"/>
      <c r="B2602"/>
      <c r="C2602"/>
      <c r="D2602"/>
      <c r="E2602"/>
      <c r="F2602"/>
    </row>
    <row r="2603" spans="1:6">
      <c r="A2603"/>
      <c r="B2603"/>
      <c r="C2603"/>
      <c r="D2603"/>
      <c r="E2603"/>
      <c r="F2603"/>
    </row>
    <row r="2604" spans="1:6">
      <c r="A2604"/>
      <c r="B2604"/>
      <c r="C2604"/>
      <c r="D2604"/>
      <c r="E2604"/>
      <c r="F2604"/>
    </row>
    <row r="2605" spans="1:6">
      <c r="A2605"/>
      <c r="B2605"/>
      <c r="C2605"/>
      <c r="D2605"/>
      <c r="E2605"/>
      <c r="F2605"/>
    </row>
    <row r="2606" spans="1:6">
      <c r="A2606"/>
      <c r="B2606"/>
      <c r="C2606"/>
      <c r="D2606"/>
      <c r="E2606"/>
      <c r="F2606"/>
    </row>
    <row r="2607" spans="1:6">
      <c r="A2607"/>
      <c r="B2607"/>
      <c r="C2607"/>
      <c r="D2607"/>
      <c r="E2607"/>
      <c r="F2607"/>
    </row>
    <row r="2608" spans="1:6">
      <c r="A2608"/>
      <c r="B2608"/>
      <c r="C2608"/>
      <c r="D2608"/>
      <c r="E2608"/>
      <c r="F2608"/>
    </row>
    <row r="2609" spans="1:6">
      <c r="A2609"/>
      <c r="B2609"/>
      <c r="C2609"/>
      <c r="D2609"/>
      <c r="E2609"/>
      <c r="F2609"/>
    </row>
    <row r="2610" spans="1:6">
      <c r="A2610"/>
      <c r="B2610"/>
      <c r="C2610"/>
      <c r="D2610"/>
      <c r="E2610"/>
      <c r="F2610"/>
    </row>
    <row r="2611" spans="1:6">
      <c r="A2611"/>
      <c r="B2611"/>
      <c r="C2611"/>
      <c r="D2611"/>
      <c r="E2611"/>
      <c r="F2611"/>
    </row>
    <row r="2612" spans="1:6">
      <c r="A2612"/>
      <c r="B2612"/>
      <c r="C2612"/>
      <c r="D2612"/>
      <c r="E2612"/>
      <c r="F2612"/>
    </row>
    <row r="2613" spans="1:6">
      <c r="A2613"/>
      <c r="B2613"/>
      <c r="C2613"/>
      <c r="D2613"/>
      <c r="E2613"/>
      <c r="F2613"/>
    </row>
    <row r="2614" spans="1:6">
      <c r="A2614"/>
      <c r="B2614"/>
      <c r="C2614"/>
      <c r="D2614"/>
      <c r="E2614"/>
      <c r="F2614"/>
    </row>
    <row r="2615" spans="1:6">
      <c r="A2615"/>
      <c r="B2615"/>
      <c r="C2615"/>
      <c r="D2615"/>
      <c r="E2615"/>
      <c r="F2615"/>
    </row>
    <row r="2616" spans="1:6">
      <c r="A2616"/>
      <c r="B2616"/>
      <c r="C2616"/>
      <c r="D2616"/>
      <c r="E2616"/>
      <c r="F2616"/>
    </row>
    <row r="2617" spans="1:6">
      <c r="A2617"/>
      <c r="B2617"/>
      <c r="C2617"/>
      <c r="D2617"/>
      <c r="E2617"/>
      <c r="F2617"/>
    </row>
    <row r="2618" spans="1:6">
      <c r="A2618"/>
      <c r="B2618"/>
      <c r="C2618"/>
      <c r="D2618"/>
      <c r="E2618"/>
      <c r="F2618"/>
    </row>
    <row r="2619" spans="1:6">
      <c r="A2619"/>
      <c r="B2619"/>
      <c r="C2619"/>
      <c r="D2619"/>
      <c r="E2619"/>
      <c r="F2619"/>
    </row>
    <row r="2620" spans="1:6">
      <c r="A2620"/>
      <c r="B2620"/>
      <c r="C2620"/>
      <c r="D2620"/>
      <c r="E2620"/>
      <c r="F2620"/>
    </row>
    <row r="2621" spans="1:6">
      <c r="A2621"/>
      <c r="B2621"/>
      <c r="C2621"/>
      <c r="D2621"/>
      <c r="E2621"/>
      <c r="F2621"/>
    </row>
    <row r="2622" spans="1:6">
      <c r="A2622"/>
      <c r="B2622"/>
      <c r="C2622"/>
      <c r="D2622"/>
      <c r="E2622"/>
      <c r="F2622"/>
    </row>
    <row r="2623" spans="1:6">
      <c r="A2623"/>
      <c r="B2623"/>
      <c r="C2623"/>
      <c r="D2623"/>
      <c r="E2623"/>
      <c r="F2623"/>
    </row>
    <row r="2624" spans="1:6">
      <c r="A2624"/>
      <c r="B2624"/>
      <c r="C2624"/>
      <c r="D2624"/>
      <c r="E2624"/>
      <c r="F2624"/>
    </row>
    <row r="2625" spans="1:6">
      <c r="A2625"/>
      <c r="B2625"/>
      <c r="C2625"/>
      <c r="D2625"/>
      <c r="E2625"/>
      <c r="F2625"/>
    </row>
    <row r="2626" spans="1:6">
      <c r="A2626"/>
      <c r="B2626"/>
      <c r="C2626"/>
      <c r="D2626"/>
      <c r="E2626"/>
      <c r="F2626"/>
    </row>
    <row r="2627" spans="1:6">
      <c r="A2627"/>
      <c r="B2627"/>
      <c r="C2627"/>
      <c r="D2627"/>
      <c r="E2627"/>
      <c r="F2627"/>
    </row>
    <row r="2628" spans="1:6">
      <c r="A2628"/>
      <c r="B2628"/>
      <c r="C2628"/>
      <c r="D2628"/>
      <c r="E2628"/>
      <c r="F2628"/>
    </row>
    <row r="2629" spans="1:6">
      <c r="A2629"/>
      <c r="B2629"/>
      <c r="C2629"/>
      <c r="D2629"/>
      <c r="E2629"/>
      <c r="F2629"/>
    </row>
    <row r="2630" spans="1:6">
      <c r="A2630"/>
      <c r="B2630"/>
      <c r="C2630"/>
      <c r="D2630"/>
      <c r="E2630"/>
      <c r="F2630"/>
    </row>
    <row r="2631" spans="1:6">
      <c r="A2631"/>
      <c r="B2631"/>
      <c r="C2631"/>
      <c r="D2631"/>
      <c r="E2631"/>
      <c r="F2631"/>
    </row>
    <row r="2632" spans="1:6">
      <c r="A2632"/>
      <c r="B2632"/>
      <c r="C2632"/>
      <c r="D2632"/>
      <c r="E2632"/>
      <c r="F2632"/>
    </row>
    <row r="2633" spans="1:6">
      <c r="A2633"/>
      <c r="B2633"/>
      <c r="C2633"/>
      <c r="D2633"/>
      <c r="E2633"/>
      <c r="F2633"/>
    </row>
    <row r="2634" spans="1:6">
      <c r="A2634"/>
      <c r="B2634"/>
      <c r="C2634"/>
      <c r="D2634"/>
      <c r="E2634"/>
      <c r="F2634"/>
    </row>
    <row r="2635" spans="1:6">
      <c r="A2635"/>
      <c r="B2635"/>
      <c r="C2635"/>
      <c r="D2635"/>
      <c r="E2635"/>
      <c r="F2635"/>
    </row>
    <row r="2636" spans="1:6">
      <c r="A2636"/>
      <c r="B2636"/>
      <c r="C2636"/>
      <c r="D2636"/>
      <c r="E2636"/>
      <c r="F2636"/>
    </row>
    <row r="2637" spans="1:6">
      <c r="A2637"/>
      <c r="B2637"/>
      <c r="C2637"/>
      <c r="D2637"/>
      <c r="E2637"/>
      <c r="F2637"/>
    </row>
    <row r="2638" spans="1:6">
      <c r="A2638"/>
      <c r="B2638"/>
      <c r="C2638"/>
      <c r="D2638"/>
      <c r="E2638"/>
      <c r="F2638"/>
    </row>
    <row r="2639" spans="1:6">
      <c r="A2639"/>
      <c r="B2639"/>
      <c r="C2639"/>
      <c r="D2639"/>
      <c r="E2639"/>
      <c r="F2639"/>
    </row>
    <row r="2640" spans="1:6">
      <c r="A2640"/>
      <c r="B2640"/>
      <c r="C2640"/>
      <c r="D2640"/>
      <c r="E2640"/>
      <c r="F2640"/>
    </row>
    <row r="2641" spans="1:6">
      <c r="A2641"/>
      <c r="B2641"/>
      <c r="C2641"/>
      <c r="D2641"/>
      <c r="E2641"/>
      <c r="F2641"/>
    </row>
    <row r="2642" spans="1:6">
      <c r="A2642"/>
      <c r="B2642"/>
      <c r="C2642"/>
      <c r="D2642"/>
      <c r="E2642"/>
      <c r="F2642"/>
    </row>
    <row r="2643" spans="1:6">
      <c r="A2643"/>
      <c r="B2643"/>
      <c r="C2643"/>
      <c r="D2643"/>
      <c r="E2643"/>
      <c r="F2643"/>
    </row>
    <row r="2644" spans="1:6">
      <c r="A2644"/>
      <c r="B2644"/>
      <c r="C2644"/>
      <c r="D2644"/>
      <c r="E2644"/>
      <c r="F2644"/>
    </row>
    <row r="2645" spans="1:6">
      <c r="A2645"/>
      <c r="B2645"/>
      <c r="C2645"/>
      <c r="D2645"/>
      <c r="E2645"/>
      <c r="F2645"/>
    </row>
    <row r="2646" spans="1:6">
      <c r="A2646"/>
      <c r="B2646"/>
      <c r="C2646"/>
      <c r="D2646"/>
      <c r="E2646"/>
      <c r="F2646"/>
    </row>
    <row r="2647" spans="1:6">
      <c r="A2647"/>
      <c r="B2647"/>
      <c r="C2647"/>
      <c r="D2647"/>
      <c r="E2647"/>
      <c r="F2647"/>
    </row>
    <row r="2648" spans="1:6">
      <c r="A2648"/>
      <c r="B2648"/>
      <c r="C2648"/>
      <c r="D2648"/>
      <c r="E2648"/>
      <c r="F2648"/>
    </row>
    <row r="2649" spans="1:6">
      <c r="A2649"/>
      <c r="B2649"/>
      <c r="C2649"/>
      <c r="D2649"/>
      <c r="E2649"/>
      <c r="F2649"/>
    </row>
    <row r="2650" spans="1:6">
      <c r="A2650"/>
      <c r="B2650"/>
      <c r="C2650"/>
      <c r="D2650"/>
      <c r="E2650"/>
      <c r="F2650"/>
    </row>
    <row r="2651" spans="1:6">
      <c r="A2651"/>
      <c r="B2651"/>
      <c r="C2651"/>
      <c r="D2651"/>
      <c r="E2651"/>
      <c r="F2651"/>
    </row>
    <row r="2652" spans="1:6">
      <c r="A2652"/>
      <c r="B2652"/>
      <c r="C2652"/>
      <c r="D2652"/>
      <c r="E2652"/>
      <c r="F2652"/>
    </row>
    <row r="2653" spans="1:6">
      <c r="A2653"/>
      <c r="B2653"/>
      <c r="C2653"/>
      <c r="D2653"/>
      <c r="E2653"/>
      <c r="F2653"/>
    </row>
    <row r="2654" spans="1:6">
      <c r="A2654"/>
      <c r="B2654"/>
      <c r="C2654"/>
      <c r="D2654"/>
      <c r="E2654"/>
      <c r="F2654"/>
    </row>
    <row r="2655" spans="1:6">
      <c r="A2655"/>
      <c r="B2655"/>
      <c r="C2655"/>
      <c r="D2655"/>
      <c r="E2655"/>
      <c r="F2655"/>
    </row>
    <row r="2656" spans="1:6">
      <c r="A2656"/>
      <c r="B2656"/>
      <c r="C2656"/>
      <c r="D2656"/>
      <c r="E2656"/>
      <c r="F2656"/>
    </row>
    <row r="2657" spans="1:6">
      <c r="A2657"/>
      <c r="B2657"/>
      <c r="C2657"/>
      <c r="D2657"/>
      <c r="E2657"/>
      <c r="F2657"/>
    </row>
    <row r="2658" spans="1:6">
      <c r="A2658"/>
      <c r="B2658"/>
      <c r="C2658"/>
      <c r="D2658"/>
      <c r="E2658"/>
      <c r="F2658"/>
    </row>
    <row r="2659" spans="1:6">
      <c r="A2659"/>
      <c r="B2659"/>
      <c r="C2659"/>
      <c r="D2659"/>
      <c r="E2659"/>
      <c r="F2659"/>
    </row>
    <row r="2660" spans="1:6">
      <c r="A2660"/>
      <c r="B2660"/>
      <c r="C2660"/>
      <c r="D2660"/>
      <c r="E2660"/>
      <c r="F2660"/>
    </row>
    <row r="2661" spans="1:6">
      <c r="A2661"/>
      <c r="B2661"/>
      <c r="C2661"/>
      <c r="D2661"/>
      <c r="E2661"/>
      <c r="F2661"/>
    </row>
    <row r="2662" spans="1:6">
      <c r="A2662"/>
      <c r="B2662"/>
      <c r="C2662"/>
      <c r="D2662"/>
      <c r="E2662"/>
      <c r="F2662"/>
    </row>
    <row r="2663" spans="1:6">
      <c r="A2663"/>
      <c r="B2663"/>
      <c r="C2663"/>
      <c r="D2663"/>
      <c r="E2663"/>
      <c r="F2663"/>
    </row>
    <row r="2664" spans="1:6">
      <c r="A2664"/>
      <c r="B2664"/>
      <c r="C2664"/>
      <c r="D2664"/>
      <c r="E2664"/>
      <c r="F2664"/>
    </row>
    <row r="2665" spans="1:6">
      <c r="A2665"/>
      <c r="B2665"/>
      <c r="C2665"/>
      <c r="D2665"/>
      <c r="E2665"/>
      <c r="F2665"/>
    </row>
    <row r="2666" spans="1:6">
      <c r="A2666"/>
      <c r="B2666"/>
      <c r="C2666"/>
      <c r="D2666"/>
      <c r="E2666"/>
      <c r="F2666"/>
    </row>
    <row r="2667" spans="1:6">
      <c r="A2667"/>
      <c r="B2667"/>
      <c r="C2667"/>
      <c r="D2667"/>
      <c r="E2667"/>
      <c r="F2667"/>
    </row>
    <row r="2668" spans="1:6">
      <c r="A2668"/>
      <c r="B2668"/>
      <c r="C2668"/>
      <c r="D2668"/>
      <c r="E2668"/>
      <c r="F2668"/>
    </row>
    <row r="2669" spans="1:6">
      <c r="A2669"/>
      <c r="B2669"/>
      <c r="C2669"/>
      <c r="D2669"/>
      <c r="E2669"/>
      <c r="F2669"/>
    </row>
    <row r="2670" spans="1:6">
      <c r="A2670"/>
      <c r="B2670"/>
      <c r="C2670"/>
      <c r="D2670"/>
      <c r="E2670"/>
      <c r="F2670"/>
    </row>
    <row r="2671" spans="1:6">
      <c r="A2671"/>
      <c r="B2671"/>
      <c r="C2671"/>
      <c r="D2671"/>
      <c r="E2671"/>
      <c r="F2671"/>
    </row>
    <row r="2672" spans="1:6">
      <c r="A2672"/>
      <c r="B2672"/>
      <c r="C2672"/>
      <c r="D2672"/>
      <c r="E2672"/>
      <c r="F2672"/>
    </row>
    <row r="2673" spans="1:6">
      <c r="A2673"/>
      <c r="B2673"/>
      <c r="C2673"/>
      <c r="D2673"/>
      <c r="E2673"/>
      <c r="F2673"/>
    </row>
    <row r="2674" spans="1:6">
      <c r="A2674"/>
      <c r="B2674"/>
      <c r="C2674"/>
      <c r="D2674"/>
      <c r="E2674"/>
      <c r="F2674"/>
    </row>
    <row r="2675" spans="1:6">
      <c r="A2675"/>
      <c r="B2675"/>
      <c r="C2675"/>
      <c r="D2675"/>
      <c r="E2675"/>
      <c r="F2675"/>
    </row>
    <row r="2676" spans="1:6">
      <c r="A2676"/>
      <c r="B2676"/>
      <c r="C2676"/>
      <c r="D2676"/>
      <c r="E2676"/>
      <c r="F2676"/>
    </row>
    <row r="2677" spans="1:6">
      <c r="A2677"/>
      <c r="B2677"/>
      <c r="C2677"/>
      <c r="D2677"/>
      <c r="E2677"/>
      <c r="F2677"/>
    </row>
    <row r="2678" spans="1:6">
      <c r="A2678"/>
      <c r="B2678"/>
      <c r="C2678"/>
      <c r="D2678"/>
      <c r="E2678"/>
      <c r="F2678"/>
    </row>
    <row r="2679" spans="1:6">
      <c r="A2679"/>
      <c r="B2679"/>
      <c r="C2679"/>
      <c r="D2679"/>
      <c r="E2679"/>
      <c r="F2679"/>
    </row>
    <row r="2680" spans="1:6">
      <c r="A2680"/>
      <c r="B2680"/>
      <c r="C2680"/>
      <c r="D2680"/>
      <c r="E2680"/>
      <c r="F2680"/>
    </row>
    <row r="2681" spans="1:6">
      <c r="A2681"/>
      <c r="B2681"/>
      <c r="C2681"/>
      <c r="D2681"/>
      <c r="E2681"/>
      <c r="F2681"/>
    </row>
    <row r="2682" spans="1:6">
      <c r="A2682"/>
      <c r="B2682"/>
      <c r="C2682"/>
      <c r="D2682"/>
      <c r="E2682"/>
      <c r="F2682"/>
    </row>
    <row r="2683" spans="1:6">
      <c r="A2683"/>
      <c r="B2683"/>
      <c r="C2683"/>
      <c r="D2683"/>
      <c r="E2683"/>
      <c r="F2683"/>
    </row>
    <row r="2684" spans="1:6">
      <c r="A2684"/>
      <c r="B2684"/>
      <c r="C2684"/>
      <c r="D2684"/>
      <c r="E2684"/>
      <c r="F2684"/>
    </row>
    <row r="2685" spans="1:6">
      <c r="A2685"/>
      <c r="B2685"/>
      <c r="C2685"/>
      <c r="D2685"/>
      <c r="E2685"/>
      <c r="F2685"/>
    </row>
    <row r="2686" spans="1:6">
      <c r="A2686"/>
      <c r="B2686"/>
      <c r="C2686"/>
      <c r="D2686"/>
      <c r="E2686"/>
      <c r="F2686"/>
    </row>
    <row r="2687" spans="1:6">
      <c r="A2687"/>
      <c r="B2687"/>
      <c r="C2687"/>
      <c r="D2687"/>
      <c r="E2687"/>
      <c r="F2687"/>
    </row>
    <row r="2688" spans="1:6">
      <c r="A2688"/>
      <c r="B2688"/>
      <c r="C2688"/>
      <c r="D2688"/>
      <c r="E2688"/>
      <c r="F2688"/>
    </row>
    <row r="2689" spans="1:6">
      <c r="A2689"/>
      <c r="B2689"/>
      <c r="C2689"/>
      <c r="D2689"/>
      <c r="E2689"/>
      <c r="F2689"/>
    </row>
    <row r="2690" spans="1:6">
      <c r="A2690"/>
      <c r="B2690"/>
      <c r="C2690"/>
      <c r="D2690"/>
      <c r="E2690"/>
      <c r="F2690"/>
    </row>
    <row r="2691" spans="1:6">
      <c r="A2691"/>
      <c r="B2691"/>
      <c r="C2691"/>
      <c r="D2691"/>
      <c r="E2691"/>
      <c r="F2691"/>
    </row>
    <row r="2692" spans="1:6">
      <c r="A2692"/>
      <c r="B2692"/>
      <c r="C2692"/>
      <c r="D2692"/>
      <c r="E2692"/>
      <c r="F2692"/>
    </row>
    <row r="2693" spans="1:6">
      <c r="A2693"/>
      <c r="B2693"/>
      <c r="C2693"/>
      <c r="D2693"/>
      <c r="E2693"/>
      <c r="F2693"/>
    </row>
    <row r="2694" spans="1:6">
      <c r="A2694"/>
      <c r="B2694"/>
      <c r="C2694"/>
      <c r="D2694"/>
      <c r="E2694"/>
      <c r="F2694"/>
    </row>
    <row r="2695" spans="1:6">
      <c r="A2695"/>
      <c r="B2695"/>
      <c r="C2695"/>
      <c r="D2695"/>
      <c r="E2695"/>
      <c r="F2695"/>
    </row>
    <row r="2696" spans="1:6">
      <c r="A2696"/>
      <c r="B2696"/>
      <c r="C2696"/>
      <c r="D2696"/>
      <c r="E2696"/>
      <c r="F2696"/>
    </row>
    <row r="2697" spans="1:6">
      <c r="A2697"/>
      <c r="B2697"/>
      <c r="C2697"/>
      <c r="D2697"/>
      <c r="E2697"/>
      <c r="F2697"/>
    </row>
    <row r="2698" spans="1:6">
      <c r="A2698"/>
      <c r="B2698"/>
      <c r="C2698"/>
      <c r="D2698"/>
      <c r="E2698"/>
      <c r="F2698"/>
    </row>
    <row r="2699" spans="1:6">
      <c r="A2699"/>
      <c r="B2699"/>
      <c r="C2699"/>
      <c r="D2699"/>
      <c r="E2699"/>
      <c r="F2699"/>
    </row>
    <row r="2700" spans="1:6">
      <c r="A2700"/>
      <c r="B2700"/>
      <c r="C2700"/>
      <c r="D2700"/>
      <c r="E2700"/>
      <c r="F2700"/>
    </row>
    <row r="2701" spans="1:6">
      <c r="A2701"/>
      <c r="B2701"/>
      <c r="C2701"/>
      <c r="D2701"/>
      <c r="E2701"/>
      <c r="F2701"/>
    </row>
    <row r="2702" spans="1:6">
      <c r="A2702"/>
      <c r="B2702"/>
      <c r="C2702"/>
      <c r="D2702"/>
      <c r="E2702"/>
      <c r="F2702"/>
    </row>
    <row r="2703" spans="1:6">
      <c r="A2703"/>
      <c r="B2703"/>
      <c r="C2703"/>
      <c r="D2703"/>
      <c r="E2703"/>
      <c r="F2703"/>
    </row>
    <row r="2704" spans="1:6">
      <c r="A2704"/>
      <c r="B2704"/>
      <c r="C2704"/>
      <c r="D2704"/>
      <c r="E2704"/>
      <c r="F2704"/>
    </row>
    <row r="2705" spans="1:6">
      <c r="A2705"/>
      <c r="B2705"/>
      <c r="C2705"/>
      <c r="D2705"/>
      <c r="E2705"/>
      <c r="F2705"/>
    </row>
    <row r="2706" spans="1:6">
      <c r="A2706"/>
      <c r="B2706"/>
      <c r="C2706"/>
      <c r="D2706"/>
      <c r="E2706"/>
      <c r="F2706"/>
    </row>
    <row r="2707" spans="1:6">
      <c r="A2707"/>
      <c r="B2707"/>
      <c r="C2707"/>
      <c r="D2707"/>
      <c r="E2707"/>
      <c r="F2707"/>
    </row>
    <row r="2708" spans="1:6">
      <c r="A2708"/>
      <c r="B2708"/>
      <c r="C2708"/>
      <c r="D2708"/>
      <c r="E2708"/>
      <c r="F2708"/>
    </row>
    <row r="2709" spans="1:6">
      <c r="A2709"/>
      <c r="B2709"/>
      <c r="C2709"/>
      <c r="D2709"/>
      <c r="E2709"/>
      <c r="F2709"/>
    </row>
    <row r="2710" spans="1:6">
      <c r="A2710"/>
      <c r="B2710"/>
      <c r="C2710"/>
      <c r="D2710"/>
      <c r="E2710"/>
      <c r="F2710"/>
    </row>
    <row r="2711" spans="1:6">
      <c r="A2711"/>
      <c r="B2711"/>
      <c r="C2711"/>
      <c r="D2711"/>
      <c r="E2711"/>
      <c r="F2711"/>
    </row>
    <row r="2712" spans="1:6">
      <c r="A2712"/>
      <c r="B2712"/>
      <c r="C2712"/>
      <c r="D2712"/>
      <c r="E2712"/>
      <c r="F2712"/>
    </row>
    <row r="2713" spans="1:6">
      <c r="A2713"/>
      <c r="B2713"/>
      <c r="C2713"/>
      <c r="D2713"/>
      <c r="E2713"/>
      <c r="F2713"/>
    </row>
    <row r="2714" spans="1:6">
      <c r="A2714"/>
      <c r="B2714"/>
      <c r="C2714"/>
      <c r="D2714"/>
      <c r="E2714"/>
      <c r="F2714"/>
    </row>
    <row r="2715" spans="1:6">
      <c r="A2715"/>
      <c r="B2715"/>
      <c r="C2715"/>
      <c r="D2715"/>
      <c r="E2715"/>
      <c r="F2715"/>
    </row>
    <row r="2716" spans="1:6">
      <c r="A2716"/>
      <c r="B2716"/>
      <c r="C2716"/>
      <c r="D2716"/>
      <c r="E2716"/>
      <c r="F2716"/>
    </row>
    <row r="2717" spans="1:6">
      <c r="A2717"/>
      <c r="B2717"/>
      <c r="C2717"/>
      <c r="D2717"/>
      <c r="E2717"/>
      <c r="F2717"/>
    </row>
    <row r="2718" spans="1:6">
      <c r="A2718"/>
      <c r="B2718"/>
      <c r="C2718"/>
      <c r="D2718"/>
      <c r="E2718"/>
      <c r="F2718"/>
    </row>
    <row r="2719" spans="1:6">
      <c r="A2719"/>
      <c r="B2719"/>
      <c r="C2719"/>
      <c r="D2719"/>
      <c r="E2719"/>
      <c r="F2719"/>
    </row>
    <row r="2720" spans="1:6">
      <c r="A2720"/>
      <c r="B2720"/>
      <c r="C2720"/>
      <c r="D2720"/>
      <c r="E2720"/>
      <c r="F2720"/>
    </row>
    <row r="2721" spans="1:6" ht="16" customHeight="1">
      <c r="A2721"/>
      <c r="B2721"/>
      <c r="C2721"/>
      <c r="D2721"/>
      <c r="E2721"/>
      <c r="F2721"/>
    </row>
    <row r="2722" spans="1:6">
      <c r="A2722"/>
      <c r="B2722"/>
      <c r="C2722"/>
      <c r="D2722"/>
      <c r="E2722"/>
      <c r="F2722"/>
    </row>
    <row r="2723" spans="1:6">
      <c r="A2723"/>
      <c r="B2723"/>
      <c r="C2723"/>
      <c r="D2723"/>
      <c r="E2723"/>
      <c r="F2723"/>
    </row>
    <row r="2724" spans="1:6">
      <c r="A2724"/>
      <c r="B2724"/>
      <c r="C2724"/>
      <c r="D2724"/>
      <c r="E2724"/>
      <c r="F2724"/>
    </row>
    <row r="2725" spans="1:6">
      <c r="A2725"/>
      <c r="B2725"/>
      <c r="C2725"/>
      <c r="D2725"/>
      <c r="E2725"/>
      <c r="F2725"/>
    </row>
    <row r="2726" spans="1:6">
      <c r="A2726"/>
      <c r="B2726"/>
      <c r="C2726"/>
      <c r="D2726"/>
      <c r="E2726"/>
      <c r="F2726"/>
    </row>
    <row r="2727" spans="1:6">
      <c r="A2727"/>
      <c r="B2727"/>
      <c r="C2727"/>
      <c r="D2727"/>
      <c r="E2727"/>
      <c r="F2727"/>
    </row>
    <row r="2728" spans="1:6">
      <c r="A2728"/>
      <c r="B2728"/>
      <c r="C2728"/>
      <c r="D2728"/>
      <c r="E2728"/>
      <c r="F2728"/>
    </row>
    <row r="2729" spans="1:6">
      <c r="A2729"/>
      <c r="B2729"/>
      <c r="C2729"/>
      <c r="D2729"/>
      <c r="E2729"/>
      <c r="F2729"/>
    </row>
    <row r="2730" spans="1:6">
      <c r="A2730"/>
      <c r="B2730"/>
      <c r="C2730"/>
      <c r="D2730"/>
      <c r="E2730"/>
      <c r="F2730"/>
    </row>
    <row r="2731" spans="1:6">
      <c r="A2731"/>
      <c r="B2731"/>
      <c r="C2731"/>
      <c r="D2731"/>
      <c r="E2731"/>
      <c r="F2731"/>
    </row>
    <row r="2732" spans="1:6">
      <c r="A2732"/>
      <c r="B2732"/>
      <c r="C2732"/>
      <c r="D2732"/>
      <c r="E2732"/>
      <c r="F2732"/>
    </row>
    <row r="2733" spans="1:6">
      <c r="A2733"/>
      <c r="B2733"/>
      <c r="C2733"/>
      <c r="D2733"/>
      <c r="E2733"/>
      <c r="F2733"/>
    </row>
    <row r="2734" spans="1:6">
      <c r="A2734"/>
      <c r="B2734"/>
      <c r="C2734"/>
      <c r="D2734"/>
      <c r="E2734"/>
      <c r="F2734"/>
    </row>
    <row r="2735" spans="1:6">
      <c r="A2735"/>
      <c r="B2735"/>
      <c r="C2735"/>
      <c r="D2735"/>
      <c r="E2735"/>
      <c r="F2735"/>
    </row>
    <row r="2736" spans="1:6">
      <c r="A2736"/>
      <c r="B2736"/>
      <c r="C2736"/>
      <c r="D2736"/>
      <c r="E2736"/>
      <c r="F2736"/>
    </row>
    <row r="2737" spans="1:6">
      <c r="A2737"/>
      <c r="B2737"/>
      <c r="C2737"/>
      <c r="D2737"/>
      <c r="E2737"/>
      <c r="F2737"/>
    </row>
    <row r="2738" spans="1:6">
      <c r="A2738"/>
      <c r="B2738"/>
      <c r="C2738"/>
      <c r="D2738"/>
      <c r="E2738"/>
      <c r="F2738"/>
    </row>
    <row r="2739" spans="1:6">
      <c r="A2739"/>
      <c r="B2739"/>
      <c r="C2739"/>
      <c r="D2739"/>
      <c r="E2739"/>
      <c r="F2739"/>
    </row>
    <row r="2740" spans="1:6">
      <c r="A2740"/>
      <c r="B2740"/>
      <c r="C2740"/>
      <c r="D2740"/>
      <c r="E2740"/>
      <c r="F2740"/>
    </row>
    <row r="2741" spans="1:6">
      <c r="A2741"/>
      <c r="B2741"/>
      <c r="C2741"/>
      <c r="D2741"/>
      <c r="E2741"/>
      <c r="F2741"/>
    </row>
    <row r="2742" spans="1:6">
      <c r="A2742"/>
      <c r="B2742"/>
      <c r="C2742"/>
      <c r="D2742"/>
      <c r="E2742"/>
      <c r="F2742"/>
    </row>
    <row r="2743" spans="1:6">
      <c r="A2743"/>
      <c r="B2743"/>
      <c r="C2743"/>
      <c r="D2743"/>
      <c r="E2743"/>
      <c r="F2743"/>
    </row>
    <row r="2744" spans="1:6">
      <c r="A2744"/>
      <c r="B2744"/>
      <c r="C2744"/>
      <c r="D2744"/>
      <c r="E2744"/>
      <c r="F2744"/>
    </row>
    <row r="2745" spans="1:6">
      <c r="A2745"/>
      <c r="B2745"/>
      <c r="C2745"/>
      <c r="D2745"/>
      <c r="E2745"/>
      <c r="F2745"/>
    </row>
    <row r="2746" spans="1:6">
      <c r="A2746"/>
      <c r="B2746"/>
      <c r="C2746"/>
      <c r="D2746"/>
      <c r="E2746"/>
      <c r="F2746"/>
    </row>
    <row r="2747" spans="1:6">
      <c r="A2747"/>
      <c r="B2747"/>
      <c r="C2747"/>
      <c r="D2747"/>
      <c r="E2747"/>
      <c r="F2747"/>
    </row>
    <row r="2748" spans="1:6">
      <c r="A2748"/>
      <c r="B2748"/>
      <c r="C2748"/>
      <c r="D2748"/>
      <c r="E2748"/>
      <c r="F2748"/>
    </row>
    <row r="2749" spans="1:6">
      <c r="A2749"/>
      <c r="B2749"/>
      <c r="C2749"/>
      <c r="D2749"/>
      <c r="E2749"/>
      <c r="F2749"/>
    </row>
    <row r="2750" spans="1:6">
      <c r="A2750"/>
      <c r="B2750"/>
      <c r="C2750"/>
      <c r="D2750"/>
      <c r="E2750"/>
      <c r="F2750"/>
    </row>
    <row r="2751" spans="1:6">
      <c r="A2751"/>
      <c r="B2751"/>
      <c r="C2751"/>
      <c r="D2751"/>
      <c r="E2751"/>
      <c r="F2751"/>
    </row>
    <row r="2752" spans="1:6">
      <c r="A2752"/>
      <c r="B2752"/>
      <c r="C2752"/>
      <c r="D2752"/>
      <c r="E2752"/>
      <c r="F2752"/>
    </row>
    <row r="2753" spans="1:6">
      <c r="A2753"/>
      <c r="B2753"/>
      <c r="C2753"/>
      <c r="D2753"/>
      <c r="E2753"/>
      <c r="F2753"/>
    </row>
    <row r="2754" spans="1:6">
      <c r="A2754"/>
      <c r="B2754"/>
      <c r="C2754"/>
      <c r="D2754"/>
      <c r="E2754"/>
      <c r="F2754"/>
    </row>
    <row r="2755" spans="1:6">
      <c r="A2755"/>
      <c r="B2755"/>
      <c r="C2755"/>
      <c r="D2755"/>
      <c r="E2755"/>
      <c r="F2755"/>
    </row>
    <row r="2756" spans="1:6">
      <c r="A2756"/>
      <c r="B2756"/>
      <c r="C2756"/>
      <c r="D2756"/>
      <c r="E2756"/>
      <c r="F2756"/>
    </row>
    <row r="2757" spans="1:6">
      <c r="A2757"/>
      <c r="B2757"/>
      <c r="C2757"/>
      <c r="D2757"/>
      <c r="E2757"/>
      <c r="F2757"/>
    </row>
    <row r="2758" spans="1:6">
      <c r="A2758"/>
      <c r="B2758"/>
      <c r="C2758"/>
      <c r="D2758"/>
      <c r="E2758"/>
      <c r="F2758"/>
    </row>
    <row r="2759" spans="1:6">
      <c r="A2759"/>
      <c r="B2759"/>
      <c r="C2759"/>
      <c r="D2759"/>
      <c r="E2759"/>
      <c r="F2759"/>
    </row>
    <row r="2760" spans="1:6">
      <c r="A2760"/>
      <c r="B2760"/>
      <c r="C2760"/>
      <c r="D2760"/>
      <c r="E2760"/>
      <c r="F2760"/>
    </row>
    <row r="2761" spans="1:6">
      <c r="A2761"/>
      <c r="B2761"/>
      <c r="C2761"/>
      <c r="D2761"/>
      <c r="E2761"/>
      <c r="F2761"/>
    </row>
    <row r="2762" spans="1:6">
      <c r="A2762"/>
      <c r="B2762"/>
      <c r="C2762"/>
      <c r="D2762"/>
      <c r="E2762"/>
      <c r="F2762"/>
    </row>
    <row r="2763" spans="1:6">
      <c r="A2763"/>
      <c r="B2763"/>
      <c r="C2763"/>
      <c r="D2763"/>
      <c r="E2763"/>
      <c r="F2763"/>
    </row>
    <row r="2764" spans="1:6">
      <c r="A2764"/>
      <c r="B2764"/>
      <c r="C2764"/>
      <c r="D2764"/>
      <c r="E2764"/>
      <c r="F2764"/>
    </row>
    <row r="2765" spans="1:6">
      <c r="A2765"/>
      <c r="B2765"/>
      <c r="C2765"/>
      <c r="D2765"/>
      <c r="E2765"/>
      <c r="F2765"/>
    </row>
    <row r="2766" spans="1:6">
      <c r="A2766"/>
      <c r="B2766"/>
      <c r="C2766"/>
      <c r="D2766"/>
      <c r="E2766"/>
      <c r="F2766"/>
    </row>
    <row r="2767" spans="1:6">
      <c r="A2767"/>
      <c r="B2767"/>
      <c r="C2767"/>
      <c r="D2767"/>
      <c r="E2767"/>
      <c r="F2767"/>
    </row>
    <row r="2768" spans="1:6">
      <c r="A2768"/>
      <c r="B2768"/>
      <c r="C2768"/>
      <c r="D2768"/>
      <c r="E2768"/>
      <c r="F2768"/>
    </row>
    <row r="2769" spans="1:6">
      <c r="A2769"/>
      <c r="B2769"/>
      <c r="C2769"/>
      <c r="D2769"/>
      <c r="E2769"/>
      <c r="F2769"/>
    </row>
    <row r="2770" spans="1:6">
      <c r="A2770"/>
      <c r="B2770"/>
      <c r="C2770"/>
      <c r="D2770"/>
      <c r="E2770"/>
      <c r="F2770"/>
    </row>
    <row r="2771" spans="1:6">
      <c r="A2771"/>
      <c r="B2771"/>
      <c r="C2771"/>
      <c r="D2771"/>
      <c r="E2771"/>
      <c r="F2771"/>
    </row>
    <row r="2772" spans="1:6">
      <c r="A2772"/>
      <c r="B2772"/>
      <c r="C2772"/>
      <c r="D2772"/>
      <c r="E2772"/>
      <c r="F2772"/>
    </row>
    <row r="2773" spans="1:6">
      <c r="A2773"/>
      <c r="B2773"/>
      <c r="C2773"/>
      <c r="D2773"/>
      <c r="E2773"/>
      <c r="F2773"/>
    </row>
    <row r="2774" spans="1:6">
      <c r="A2774"/>
      <c r="B2774"/>
      <c r="C2774"/>
      <c r="D2774"/>
      <c r="E2774"/>
      <c r="F2774"/>
    </row>
    <row r="2775" spans="1:6">
      <c r="A2775"/>
      <c r="B2775"/>
      <c r="C2775"/>
      <c r="D2775"/>
      <c r="E2775"/>
      <c r="F2775"/>
    </row>
    <row r="2776" spans="1:6">
      <c r="A2776"/>
      <c r="B2776"/>
      <c r="C2776"/>
      <c r="D2776"/>
      <c r="E2776"/>
      <c r="F2776"/>
    </row>
    <row r="2777" spans="1:6">
      <c r="A2777"/>
      <c r="B2777"/>
      <c r="C2777"/>
      <c r="D2777"/>
      <c r="E2777"/>
      <c r="F2777"/>
    </row>
    <row r="2778" spans="1:6">
      <c r="A2778"/>
      <c r="B2778"/>
      <c r="C2778"/>
      <c r="D2778"/>
      <c r="E2778"/>
      <c r="F2778"/>
    </row>
    <row r="2779" spans="1:6">
      <c r="A2779"/>
      <c r="B2779"/>
      <c r="C2779"/>
      <c r="D2779"/>
      <c r="E2779"/>
      <c r="F2779"/>
    </row>
    <row r="2780" spans="1:6">
      <c r="A2780"/>
      <c r="B2780"/>
      <c r="C2780"/>
      <c r="D2780"/>
      <c r="E2780"/>
      <c r="F2780"/>
    </row>
    <row r="2781" spans="1:6">
      <c r="A2781"/>
      <c r="B2781"/>
      <c r="C2781"/>
      <c r="D2781"/>
      <c r="E2781"/>
      <c r="F2781"/>
    </row>
    <row r="2782" spans="1:6">
      <c r="A2782"/>
      <c r="B2782"/>
      <c r="C2782"/>
      <c r="D2782"/>
      <c r="E2782"/>
      <c r="F2782"/>
    </row>
    <row r="2783" spans="1:6">
      <c r="A2783"/>
      <c r="B2783"/>
      <c r="C2783"/>
      <c r="D2783"/>
      <c r="E2783"/>
      <c r="F2783"/>
    </row>
    <row r="2784" spans="1:6">
      <c r="A2784"/>
      <c r="B2784"/>
      <c r="C2784"/>
      <c r="D2784"/>
      <c r="E2784"/>
      <c r="F2784"/>
    </row>
    <row r="2785" spans="1:6">
      <c r="A2785"/>
      <c r="B2785"/>
      <c r="C2785"/>
      <c r="D2785"/>
      <c r="E2785"/>
      <c r="F2785"/>
    </row>
    <row r="2786" spans="1:6">
      <c r="A2786"/>
      <c r="B2786"/>
      <c r="C2786"/>
      <c r="D2786"/>
      <c r="E2786"/>
      <c r="F2786"/>
    </row>
    <row r="2787" spans="1:6">
      <c r="A2787"/>
      <c r="B2787"/>
      <c r="C2787"/>
      <c r="D2787"/>
      <c r="E2787"/>
      <c r="F2787"/>
    </row>
    <row r="2788" spans="1:6">
      <c r="A2788"/>
      <c r="B2788"/>
      <c r="C2788"/>
      <c r="D2788"/>
      <c r="E2788"/>
      <c r="F2788"/>
    </row>
    <row r="2789" spans="1:6">
      <c r="A2789"/>
      <c r="B2789"/>
      <c r="C2789"/>
      <c r="D2789"/>
      <c r="E2789"/>
      <c r="F2789"/>
    </row>
    <row r="2790" spans="1:6">
      <c r="A2790"/>
      <c r="B2790"/>
      <c r="C2790"/>
      <c r="D2790"/>
      <c r="E2790"/>
      <c r="F2790"/>
    </row>
    <row r="2791" spans="1:6">
      <c r="A2791"/>
      <c r="B2791"/>
      <c r="C2791"/>
      <c r="D2791"/>
      <c r="E2791"/>
      <c r="F2791"/>
    </row>
    <row r="2792" spans="1:6">
      <c r="A2792"/>
      <c r="B2792"/>
      <c r="C2792"/>
      <c r="D2792"/>
      <c r="E2792"/>
      <c r="F2792"/>
    </row>
    <row r="2793" spans="1:6">
      <c r="A2793"/>
      <c r="B2793"/>
      <c r="C2793"/>
      <c r="D2793"/>
      <c r="E2793"/>
      <c r="F2793"/>
    </row>
    <row r="2794" spans="1:6">
      <c r="A2794"/>
      <c r="B2794"/>
      <c r="C2794"/>
      <c r="D2794"/>
      <c r="E2794"/>
      <c r="F2794"/>
    </row>
    <row r="2795" spans="1:6">
      <c r="A2795"/>
      <c r="B2795"/>
      <c r="C2795"/>
      <c r="D2795"/>
      <c r="E2795"/>
      <c r="F2795"/>
    </row>
    <row r="2796" spans="1:6">
      <c r="A2796"/>
      <c r="B2796"/>
      <c r="C2796"/>
      <c r="D2796"/>
      <c r="E2796"/>
      <c r="F2796"/>
    </row>
    <row r="2797" spans="1:6">
      <c r="A2797"/>
      <c r="B2797"/>
      <c r="C2797"/>
      <c r="D2797"/>
      <c r="E2797"/>
      <c r="F2797"/>
    </row>
    <row r="2798" spans="1:6">
      <c r="A2798"/>
      <c r="B2798"/>
      <c r="C2798"/>
      <c r="D2798"/>
      <c r="E2798"/>
      <c r="F2798"/>
    </row>
    <row r="2799" spans="1:6">
      <c r="A2799"/>
      <c r="B2799"/>
      <c r="C2799"/>
      <c r="D2799"/>
      <c r="E2799"/>
      <c r="F2799"/>
    </row>
    <row r="2800" spans="1:6">
      <c r="A2800"/>
      <c r="B2800"/>
      <c r="C2800"/>
      <c r="D2800"/>
      <c r="E2800"/>
      <c r="F2800"/>
    </row>
    <row r="2801" spans="1:6">
      <c r="A2801"/>
      <c r="B2801"/>
      <c r="C2801"/>
      <c r="D2801"/>
      <c r="E2801"/>
      <c r="F2801"/>
    </row>
    <row r="2802" spans="1:6">
      <c r="A2802"/>
      <c r="B2802"/>
      <c r="C2802"/>
      <c r="D2802"/>
      <c r="E2802"/>
      <c r="F2802"/>
    </row>
    <row r="2803" spans="1:6">
      <c r="A2803"/>
      <c r="B2803"/>
      <c r="C2803"/>
      <c r="D2803"/>
      <c r="E2803"/>
      <c r="F2803"/>
    </row>
    <row r="2804" spans="1:6">
      <c r="A2804"/>
      <c r="B2804"/>
      <c r="C2804"/>
      <c r="D2804"/>
      <c r="E2804"/>
      <c r="F2804"/>
    </row>
    <row r="2805" spans="1:6">
      <c r="A2805"/>
      <c r="B2805"/>
      <c r="C2805"/>
      <c r="D2805"/>
      <c r="E2805"/>
      <c r="F2805"/>
    </row>
    <row r="2806" spans="1:6">
      <c r="A2806"/>
      <c r="B2806"/>
      <c r="C2806"/>
      <c r="D2806"/>
      <c r="E2806"/>
      <c r="F2806"/>
    </row>
    <row r="2807" spans="1:6">
      <c r="A2807"/>
      <c r="B2807"/>
      <c r="C2807"/>
      <c r="D2807"/>
      <c r="E2807"/>
      <c r="F2807"/>
    </row>
    <row r="2808" spans="1:6">
      <c r="A2808"/>
      <c r="B2808"/>
      <c r="C2808"/>
      <c r="D2808"/>
      <c r="E2808"/>
      <c r="F2808"/>
    </row>
    <row r="2809" spans="1:6">
      <c r="A2809"/>
      <c r="B2809"/>
      <c r="C2809"/>
      <c r="D2809"/>
      <c r="E2809"/>
      <c r="F2809"/>
    </row>
    <row r="2810" spans="1:6">
      <c r="A2810"/>
      <c r="B2810"/>
      <c r="C2810"/>
      <c r="D2810"/>
      <c r="E2810"/>
      <c r="F2810"/>
    </row>
    <row r="2811" spans="1:6">
      <c r="A2811"/>
      <c r="B2811"/>
      <c r="C2811"/>
      <c r="D2811"/>
      <c r="E2811"/>
      <c r="F2811"/>
    </row>
    <row r="2812" spans="1:6">
      <c r="A2812"/>
      <c r="B2812"/>
      <c r="C2812"/>
      <c r="D2812"/>
      <c r="E2812"/>
      <c r="F2812"/>
    </row>
    <row r="2813" spans="1:6">
      <c r="A2813"/>
      <c r="B2813"/>
      <c r="C2813"/>
      <c r="D2813"/>
      <c r="E2813"/>
      <c r="F2813"/>
    </row>
    <row r="2814" spans="1:6">
      <c r="A2814"/>
      <c r="B2814"/>
      <c r="C2814"/>
      <c r="D2814"/>
      <c r="E2814"/>
      <c r="F2814"/>
    </row>
    <row r="2815" spans="1:6">
      <c r="A2815"/>
      <c r="B2815"/>
      <c r="C2815"/>
      <c r="D2815"/>
      <c r="E2815"/>
      <c r="F2815"/>
    </row>
    <row r="2816" spans="1:6">
      <c r="A2816"/>
      <c r="B2816"/>
      <c r="C2816"/>
      <c r="D2816"/>
      <c r="E2816"/>
      <c r="F2816"/>
    </row>
    <row r="2817" spans="1:6">
      <c r="A2817"/>
      <c r="B2817"/>
      <c r="C2817"/>
      <c r="D2817"/>
      <c r="E2817"/>
      <c r="F2817"/>
    </row>
    <row r="2818" spans="1:6">
      <c r="A2818"/>
      <c r="B2818"/>
      <c r="C2818"/>
      <c r="D2818"/>
      <c r="E2818"/>
      <c r="F2818"/>
    </row>
    <row r="2819" spans="1:6">
      <c r="A2819"/>
      <c r="B2819"/>
      <c r="C2819"/>
      <c r="D2819"/>
      <c r="E2819"/>
      <c r="F2819"/>
    </row>
    <row r="2820" spans="1:6">
      <c r="A2820"/>
      <c r="B2820"/>
      <c r="C2820"/>
      <c r="D2820"/>
      <c r="E2820"/>
      <c r="F2820"/>
    </row>
    <row r="2821" spans="1:6">
      <c r="A2821"/>
      <c r="B2821"/>
      <c r="C2821"/>
      <c r="D2821"/>
      <c r="E2821"/>
      <c r="F2821"/>
    </row>
    <row r="2822" spans="1:6">
      <c r="A2822"/>
      <c r="B2822"/>
      <c r="C2822"/>
      <c r="D2822"/>
      <c r="E2822"/>
      <c r="F2822"/>
    </row>
    <row r="2823" spans="1:6">
      <c r="A2823"/>
      <c r="B2823"/>
      <c r="C2823"/>
      <c r="D2823"/>
      <c r="E2823"/>
      <c r="F2823"/>
    </row>
    <row r="2824" spans="1:6">
      <c r="A2824"/>
      <c r="B2824"/>
      <c r="C2824"/>
      <c r="D2824"/>
      <c r="E2824"/>
      <c r="F2824"/>
    </row>
    <row r="2825" spans="1:6">
      <c r="A2825"/>
      <c r="B2825"/>
      <c r="C2825"/>
      <c r="D2825"/>
      <c r="E2825"/>
      <c r="F2825"/>
    </row>
    <row r="2826" spans="1:6">
      <c r="A2826"/>
      <c r="B2826"/>
      <c r="C2826"/>
      <c r="D2826"/>
      <c r="E2826"/>
      <c r="F2826"/>
    </row>
    <row r="2827" spans="1:6">
      <c r="A2827"/>
      <c r="B2827"/>
      <c r="C2827"/>
      <c r="D2827"/>
      <c r="E2827"/>
      <c r="F2827"/>
    </row>
    <row r="2828" spans="1:6">
      <c r="A2828"/>
      <c r="B2828"/>
      <c r="C2828"/>
      <c r="D2828"/>
      <c r="E2828"/>
      <c r="F2828"/>
    </row>
    <row r="2829" spans="1:6">
      <c r="A2829"/>
      <c r="B2829"/>
      <c r="C2829"/>
      <c r="D2829"/>
      <c r="E2829"/>
      <c r="F2829"/>
    </row>
    <row r="2830" spans="1:6">
      <c r="A2830"/>
      <c r="B2830"/>
      <c r="C2830"/>
      <c r="D2830"/>
      <c r="E2830"/>
      <c r="F2830"/>
    </row>
    <row r="2831" spans="1:6">
      <c r="A2831"/>
      <c r="B2831"/>
      <c r="C2831"/>
      <c r="D2831"/>
      <c r="E2831"/>
      <c r="F2831"/>
    </row>
    <row r="2832" spans="1:6">
      <c r="A2832"/>
      <c r="B2832"/>
      <c r="C2832"/>
      <c r="D2832"/>
      <c r="E2832"/>
      <c r="F2832"/>
    </row>
    <row r="2833" spans="1:6">
      <c r="A2833"/>
      <c r="B2833"/>
      <c r="C2833"/>
      <c r="D2833"/>
      <c r="E2833"/>
      <c r="F2833"/>
    </row>
    <row r="2834" spans="1:6">
      <c r="A2834"/>
      <c r="B2834"/>
      <c r="C2834"/>
      <c r="D2834"/>
      <c r="E2834"/>
      <c r="F2834"/>
    </row>
    <row r="2835" spans="1:6">
      <c r="A2835"/>
      <c r="B2835"/>
      <c r="C2835"/>
      <c r="D2835"/>
      <c r="E2835"/>
      <c r="F2835"/>
    </row>
    <row r="2836" spans="1:6">
      <c r="A2836"/>
      <c r="B2836"/>
      <c r="C2836"/>
      <c r="D2836"/>
      <c r="E2836"/>
      <c r="F2836"/>
    </row>
    <row r="2837" spans="1:6">
      <c r="A2837"/>
      <c r="B2837"/>
      <c r="C2837"/>
      <c r="D2837"/>
      <c r="E2837"/>
      <c r="F2837"/>
    </row>
    <row r="2838" spans="1:6">
      <c r="A2838"/>
      <c r="B2838"/>
      <c r="C2838"/>
      <c r="D2838"/>
      <c r="E2838"/>
      <c r="F2838"/>
    </row>
    <row r="2839" spans="1:6">
      <c r="A2839"/>
      <c r="B2839"/>
      <c r="C2839"/>
      <c r="D2839"/>
      <c r="E2839"/>
      <c r="F2839"/>
    </row>
    <row r="2840" spans="1:6">
      <c r="A2840"/>
      <c r="B2840"/>
      <c r="C2840"/>
      <c r="D2840"/>
      <c r="E2840"/>
      <c r="F2840"/>
    </row>
    <row r="2841" spans="1:6">
      <c r="A2841"/>
      <c r="B2841"/>
      <c r="C2841"/>
      <c r="D2841"/>
      <c r="E2841"/>
      <c r="F2841"/>
    </row>
    <row r="2842" spans="1:6">
      <c r="A2842"/>
      <c r="B2842"/>
      <c r="C2842"/>
      <c r="D2842"/>
      <c r="E2842"/>
      <c r="F2842"/>
    </row>
    <row r="2843" spans="1:6">
      <c r="A2843"/>
      <c r="B2843"/>
      <c r="C2843"/>
      <c r="D2843"/>
      <c r="E2843"/>
      <c r="F2843"/>
    </row>
    <row r="2844" spans="1:6">
      <c r="A2844"/>
      <c r="B2844"/>
      <c r="C2844"/>
      <c r="D2844"/>
      <c r="E2844"/>
      <c r="F2844"/>
    </row>
    <row r="2845" spans="1:6">
      <c r="A2845"/>
      <c r="B2845"/>
      <c r="C2845"/>
      <c r="D2845"/>
      <c r="E2845"/>
      <c r="F2845"/>
    </row>
    <row r="2846" spans="1:6">
      <c r="A2846"/>
      <c r="B2846"/>
      <c r="C2846"/>
      <c r="D2846"/>
      <c r="E2846"/>
      <c r="F2846"/>
    </row>
    <row r="2847" spans="1:6">
      <c r="A2847"/>
      <c r="B2847"/>
      <c r="C2847"/>
      <c r="D2847"/>
      <c r="E2847"/>
      <c r="F2847"/>
    </row>
    <row r="2848" spans="1:6">
      <c r="A2848"/>
      <c r="B2848"/>
      <c r="C2848"/>
      <c r="D2848"/>
      <c r="E2848"/>
      <c r="F2848"/>
    </row>
    <row r="2849" spans="1:6">
      <c r="A2849"/>
      <c r="B2849"/>
      <c r="C2849"/>
      <c r="D2849"/>
      <c r="E2849"/>
      <c r="F2849"/>
    </row>
    <row r="2850" spans="1:6">
      <c r="A2850"/>
      <c r="B2850"/>
      <c r="C2850"/>
      <c r="D2850"/>
      <c r="E2850"/>
      <c r="F2850"/>
    </row>
    <row r="2851" spans="1:6">
      <c r="A2851"/>
      <c r="B2851"/>
      <c r="C2851"/>
      <c r="D2851"/>
      <c r="E2851"/>
      <c r="F2851"/>
    </row>
    <row r="2852" spans="1:6">
      <c r="A2852"/>
      <c r="B2852"/>
      <c r="C2852"/>
      <c r="D2852"/>
      <c r="E2852"/>
      <c r="F2852"/>
    </row>
    <row r="2853" spans="1:6">
      <c r="A2853"/>
      <c r="B2853"/>
      <c r="C2853"/>
      <c r="D2853"/>
      <c r="E2853"/>
      <c r="F2853"/>
    </row>
    <row r="2854" spans="1:6">
      <c r="A2854"/>
      <c r="B2854"/>
      <c r="C2854"/>
      <c r="D2854"/>
      <c r="E2854"/>
      <c r="F2854"/>
    </row>
    <row r="2855" spans="1:6">
      <c r="A2855"/>
      <c r="B2855"/>
      <c r="C2855"/>
      <c r="D2855"/>
      <c r="E2855"/>
      <c r="F2855"/>
    </row>
    <row r="2856" spans="1:6">
      <c r="A2856"/>
      <c r="B2856"/>
      <c r="C2856"/>
      <c r="D2856"/>
      <c r="E2856"/>
      <c r="F2856"/>
    </row>
    <row r="2857" spans="1:6">
      <c r="A2857"/>
      <c r="B2857"/>
      <c r="C2857"/>
      <c r="D2857"/>
      <c r="E2857"/>
      <c r="F2857"/>
    </row>
    <row r="2858" spans="1:6">
      <c r="A2858"/>
      <c r="B2858"/>
      <c r="C2858"/>
      <c r="D2858"/>
      <c r="E2858"/>
      <c r="F2858"/>
    </row>
    <row r="2859" spans="1:6">
      <c r="A2859"/>
      <c r="B2859"/>
      <c r="C2859"/>
      <c r="D2859"/>
      <c r="E2859"/>
      <c r="F2859"/>
    </row>
    <row r="2860" spans="1:6">
      <c r="A2860"/>
      <c r="B2860"/>
      <c r="C2860"/>
      <c r="D2860"/>
      <c r="E2860"/>
      <c r="F2860"/>
    </row>
    <row r="2861" spans="1:6">
      <c r="A2861"/>
      <c r="B2861"/>
      <c r="C2861"/>
      <c r="D2861"/>
      <c r="E2861"/>
      <c r="F2861"/>
    </row>
    <row r="2862" spans="1:6">
      <c r="A2862"/>
      <c r="B2862"/>
      <c r="C2862"/>
      <c r="D2862"/>
      <c r="E2862"/>
      <c r="F2862"/>
    </row>
    <row r="2863" spans="1:6">
      <c r="A2863"/>
      <c r="B2863"/>
      <c r="C2863"/>
      <c r="D2863"/>
      <c r="E2863"/>
      <c r="F2863"/>
    </row>
    <row r="2864" spans="1:6">
      <c r="A2864"/>
      <c r="B2864"/>
      <c r="C2864"/>
      <c r="D2864"/>
      <c r="E2864"/>
      <c r="F2864"/>
    </row>
    <row r="2865" spans="1:6">
      <c r="A2865"/>
      <c r="B2865"/>
      <c r="C2865"/>
      <c r="D2865"/>
      <c r="E2865"/>
      <c r="F2865"/>
    </row>
    <row r="2866" spans="1:6">
      <c r="A2866"/>
      <c r="B2866"/>
      <c r="C2866"/>
      <c r="D2866"/>
      <c r="E2866"/>
      <c r="F2866"/>
    </row>
    <row r="2867" spans="1:6">
      <c r="A2867"/>
      <c r="B2867"/>
      <c r="C2867"/>
      <c r="D2867"/>
      <c r="E2867"/>
      <c r="F2867"/>
    </row>
    <row r="2868" spans="1:6">
      <c r="A2868"/>
      <c r="B2868"/>
      <c r="C2868"/>
      <c r="D2868"/>
      <c r="E2868"/>
      <c r="F2868"/>
    </row>
    <row r="2869" spans="1:6">
      <c r="A2869"/>
      <c r="B2869"/>
      <c r="C2869"/>
      <c r="D2869"/>
      <c r="E2869"/>
      <c r="F2869"/>
    </row>
    <row r="2870" spans="1:6">
      <c r="A2870"/>
      <c r="B2870"/>
      <c r="C2870"/>
      <c r="D2870"/>
      <c r="E2870"/>
      <c r="F2870"/>
    </row>
    <row r="2871" spans="1:6">
      <c r="A2871"/>
      <c r="B2871"/>
      <c r="C2871"/>
      <c r="D2871"/>
      <c r="E2871"/>
      <c r="F2871"/>
    </row>
    <row r="2872" spans="1:6">
      <c r="A2872"/>
      <c r="B2872"/>
      <c r="C2872"/>
      <c r="D2872"/>
      <c r="E2872"/>
      <c r="F2872"/>
    </row>
    <row r="2873" spans="1:6">
      <c r="A2873"/>
      <c r="B2873"/>
      <c r="C2873"/>
      <c r="D2873"/>
      <c r="E2873"/>
      <c r="F2873"/>
    </row>
    <row r="2874" spans="1:6">
      <c r="A2874"/>
      <c r="B2874"/>
      <c r="C2874"/>
      <c r="D2874"/>
      <c r="E2874"/>
      <c r="F2874"/>
    </row>
    <row r="2875" spans="1:6">
      <c r="A2875"/>
      <c r="B2875"/>
      <c r="C2875"/>
      <c r="D2875"/>
      <c r="E2875"/>
      <c r="F2875"/>
    </row>
    <row r="2876" spans="1:6">
      <c r="A2876"/>
      <c r="B2876"/>
      <c r="C2876"/>
      <c r="D2876"/>
      <c r="E2876"/>
      <c r="F2876"/>
    </row>
    <row r="2877" spans="1:6">
      <c r="A2877"/>
      <c r="B2877"/>
      <c r="C2877"/>
      <c r="D2877"/>
      <c r="E2877"/>
      <c r="F2877"/>
    </row>
    <row r="2878" spans="1:6">
      <c r="A2878"/>
      <c r="B2878"/>
      <c r="C2878"/>
      <c r="D2878"/>
      <c r="E2878"/>
      <c r="F2878"/>
    </row>
    <row r="2879" spans="1:6">
      <c r="A2879"/>
      <c r="B2879"/>
      <c r="C2879"/>
      <c r="D2879"/>
      <c r="E2879"/>
      <c r="F2879"/>
    </row>
    <row r="2880" spans="1:6">
      <c r="A2880"/>
      <c r="B2880"/>
      <c r="C2880"/>
      <c r="D2880"/>
      <c r="E2880"/>
      <c r="F2880"/>
    </row>
    <row r="2881" spans="1:6">
      <c r="A2881"/>
      <c r="B2881"/>
      <c r="C2881"/>
      <c r="D2881"/>
      <c r="E2881"/>
      <c r="F2881"/>
    </row>
    <row r="2882" spans="1:6">
      <c r="A2882"/>
      <c r="B2882"/>
      <c r="C2882"/>
      <c r="D2882"/>
      <c r="E2882"/>
      <c r="F2882"/>
    </row>
    <row r="2883" spans="1:6">
      <c r="A2883"/>
      <c r="B2883"/>
      <c r="C2883"/>
      <c r="D2883"/>
      <c r="E2883"/>
      <c r="F2883"/>
    </row>
    <row r="2884" spans="1:6">
      <c r="A2884"/>
      <c r="B2884"/>
      <c r="C2884"/>
      <c r="D2884"/>
      <c r="E2884"/>
      <c r="F2884"/>
    </row>
    <row r="2885" spans="1:6">
      <c r="A2885"/>
      <c r="B2885"/>
      <c r="C2885"/>
      <c r="D2885"/>
      <c r="E2885"/>
      <c r="F2885"/>
    </row>
    <row r="2886" spans="1:6">
      <c r="A2886"/>
      <c r="B2886"/>
      <c r="C2886"/>
      <c r="D2886"/>
      <c r="E2886"/>
      <c r="F2886"/>
    </row>
    <row r="2887" spans="1:6">
      <c r="A2887"/>
      <c r="B2887"/>
      <c r="C2887"/>
      <c r="D2887"/>
      <c r="E2887"/>
      <c r="F2887"/>
    </row>
    <row r="2888" spans="1:6">
      <c r="A2888"/>
      <c r="B2888"/>
      <c r="C2888"/>
      <c r="D2888"/>
      <c r="E2888"/>
      <c r="F2888"/>
    </row>
    <row r="2889" spans="1:6">
      <c r="A2889"/>
      <c r="B2889"/>
      <c r="C2889"/>
      <c r="D2889"/>
      <c r="E2889"/>
      <c r="F2889"/>
    </row>
    <row r="2890" spans="1:6">
      <c r="A2890"/>
      <c r="B2890"/>
      <c r="C2890"/>
      <c r="D2890"/>
      <c r="E2890"/>
      <c r="F2890"/>
    </row>
    <row r="2891" spans="1:6">
      <c r="A2891"/>
      <c r="B2891"/>
      <c r="C2891"/>
      <c r="D2891"/>
      <c r="E2891"/>
      <c r="F2891"/>
    </row>
    <row r="2892" spans="1:6">
      <c r="A2892"/>
      <c r="B2892"/>
      <c r="C2892"/>
      <c r="D2892"/>
      <c r="E2892"/>
      <c r="F2892"/>
    </row>
    <row r="2893" spans="1:6">
      <c r="A2893"/>
      <c r="B2893"/>
      <c r="C2893"/>
      <c r="D2893"/>
      <c r="E2893"/>
      <c r="F2893"/>
    </row>
    <row r="2894" spans="1:6">
      <c r="A2894"/>
      <c r="B2894"/>
      <c r="C2894"/>
      <c r="D2894"/>
      <c r="E2894"/>
      <c r="F2894"/>
    </row>
    <row r="2895" spans="1:6">
      <c r="A2895"/>
      <c r="B2895"/>
      <c r="C2895"/>
      <c r="D2895"/>
      <c r="E2895"/>
      <c r="F2895"/>
    </row>
    <row r="2896" spans="1:6">
      <c r="A2896"/>
      <c r="B2896"/>
      <c r="C2896"/>
      <c r="D2896"/>
      <c r="E2896"/>
      <c r="F2896"/>
    </row>
    <row r="2897" spans="1:6">
      <c r="A2897"/>
      <c r="B2897"/>
      <c r="C2897"/>
      <c r="D2897"/>
      <c r="E2897"/>
      <c r="F2897"/>
    </row>
    <row r="2898" spans="1:6">
      <c r="A2898"/>
      <c r="B2898"/>
      <c r="C2898"/>
      <c r="D2898"/>
      <c r="E2898"/>
      <c r="F2898"/>
    </row>
    <row r="2899" spans="1:6">
      <c r="A2899"/>
      <c r="B2899"/>
      <c r="C2899"/>
      <c r="D2899"/>
      <c r="E2899"/>
      <c r="F2899"/>
    </row>
    <row r="2900" spans="1:6">
      <c r="A2900"/>
      <c r="B2900"/>
      <c r="C2900"/>
      <c r="D2900"/>
      <c r="E2900"/>
      <c r="F2900"/>
    </row>
    <row r="2901" spans="1:6">
      <c r="A2901"/>
      <c r="B2901"/>
      <c r="C2901"/>
      <c r="D2901"/>
      <c r="E2901"/>
      <c r="F2901"/>
    </row>
    <row r="2902" spans="1:6">
      <c r="A2902"/>
      <c r="B2902"/>
      <c r="C2902"/>
      <c r="D2902"/>
      <c r="E2902"/>
      <c r="F2902"/>
    </row>
    <row r="2903" spans="1:6">
      <c r="A2903"/>
      <c r="B2903"/>
      <c r="C2903"/>
      <c r="D2903"/>
      <c r="E2903"/>
      <c r="F2903"/>
    </row>
    <row r="2904" spans="1:6">
      <c r="A2904"/>
      <c r="B2904"/>
      <c r="C2904"/>
      <c r="D2904"/>
      <c r="E2904"/>
      <c r="F2904"/>
    </row>
    <row r="2905" spans="1:6">
      <c r="A2905"/>
      <c r="B2905"/>
      <c r="C2905"/>
      <c r="D2905"/>
      <c r="E2905"/>
      <c r="F2905"/>
    </row>
    <row r="2906" spans="1:6">
      <c r="A2906"/>
      <c r="B2906"/>
      <c r="C2906"/>
      <c r="D2906"/>
      <c r="E2906"/>
      <c r="F2906"/>
    </row>
    <row r="2907" spans="1:6">
      <c r="A2907"/>
      <c r="B2907"/>
      <c r="C2907"/>
      <c r="D2907"/>
      <c r="E2907"/>
      <c r="F2907"/>
    </row>
    <row r="2908" spans="1:6">
      <c r="A2908"/>
      <c r="B2908"/>
      <c r="C2908"/>
      <c r="D2908"/>
      <c r="E2908"/>
      <c r="F2908"/>
    </row>
    <row r="2909" spans="1:6">
      <c r="A2909"/>
      <c r="B2909"/>
      <c r="C2909"/>
      <c r="D2909"/>
      <c r="E2909"/>
      <c r="F2909"/>
    </row>
    <row r="2910" spans="1:6">
      <c r="A2910"/>
      <c r="B2910"/>
      <c r="C2910"/>
      <c r="D2910"/>
      <c r="E2910"/>
      <c r="F2910"/>
    </row>
    <row r="2911" spans="1:6">
      <c r="A2911"/>
      <c r="B2911"/>
      <c r="C2911"/>
      <c r="D2911"/>
      <c r="E2911"/>
      <c r="F2911"/>
    </row>
    <row r="2912" spans="1:6">
      <c r="A2912"/>
      <c r="B2912"/>
      <c r="C2912"/>
      <c r="D2912"/>
      <c r="E2912"/>
      <c r="F2912"/>
    </row>
    <row r="2913" spans="1:6">
      <c r="A2913"/>
      <c r="B2913"/>
      <c r="C2913"/>
      <c r="D2913"/>
      <c r="E2913"/>
      <c r="F2913"/>
    </row>
    <row r="2914" spans="1:6">
      <c r="A2914"/>
      <c r="B2914"/>
      <c r="C2914"/>
      <c r="D2914"/>
      <c r="E2914"/>
      <c r="F2914"/>
    </row>
    <row r="2915" spans="1:6">
      <c r="A2915"/>
      <c r="B2915"/>
      <c r="C2915"/>
      <c r="D2915"/>
      <c r="E2915"/>
      <c r="F2915"/>
    </row>
    <row r="2916" spans="1:6">
      <c r="A2916"/>
      <c r="B2916"/>
      <c r="C2916"/>
      <c r="D2916"/>
      <c r="E2916"/>
      <c r="F2916"/>
    </row>
    <row r="2917" spans="1:6">
      <c r="A2917"/>
      <c r="B2917"/>
      <c r="C2917"/>
      <c r="D2917"/>
      <c r="E2917"/>
      <c r="F2917"/>
    </row>
    <row r="2918" spans="1:6">
      <c r="A2918"/>
      <c r="B2918"/>
      <c r="C2918"/>
      <c r="D2918"/>
      <c r="E2918"/>
      <c r="F2918"/>
    </row>
    <row r="2919" spans="1:6">
      <c r="A2919"/>
      <c r="B2919"/>
      <c r="C2919"/>
      <c r="D2919"/>
      <c r="E2919"/>
      <c r="F2919"/>
    </row>
    <row r="2920" spans="1:6">
      <c r="A2920"/>
      <c r="B2920"/>
      <c r="C2920"/>
      <c r="D2920"/>
      <c r="E2920"/>
      <c r="F2920"/>
    </row>
    <row r="2921" spans="1:6">
      <c r="A2921"/>
      <c r="B2921"/>
      <c r="C2921"/>
      <c r="D2921"/>
      <c r="E2921"/>
      <c r="F2921"/>
    </row>
    <row r="2922" spans="1:6">
      <c r="A2922"/>
      <c r="B2922"/>
      <c r="C2922"/>
      <c r="D2922"/>
      <c r="E2922"/>
      <c r="F2922"/>
    </row>
    <row r="2923" spans="1:6">
      <c r="A2923"/>
      <c r="B2923"/>
      <c r="C2923"/>
      <c r="D2923"/>
      <c r="E2923"/>
      <c r="F2923"/>
    </row>
    <row r="2924" spans="1:6">
      <c r="A2924"/>
      <c r="B2924"/>
      <c r="C2924"/>
      <c r="D2924"/>
      <c r="E2924"/>
      <c r="F2924"/>
    </row>
    <row r="2925" spans="1:6">
      <c r="A2925"/>
      <c r="B2925"/>
      <c r="C2925"/>
      <c r="D2925"/>
      <c r="E2925"/>
      <c r="F2925"/>
    </row>
    <row r="2926" spans="1:6">
      <c r="A2926"/>
      <c r="B2926"/>
      <c r="C2926"/>
      <c r="D2926"/>
      <c r="E2926"/>
      <c r="F2926"/>
    </row>
    <row r="2927" spans="1:6">
      <c r="A2927"/>
      <c r="B2927"/>
      <c r="C2927"/>
      <c r="D2927"/>
      <c r="E2927"/>
      <c r="F2927"/>
    </row>
    <row r="2928" spans="1:6">
      <c r="A2928"/>
      <c r="B2928"/>
      <c r="C2928"/>
      <c r="D2928"/>
      <c r="E2928"/>
      <c r="F2928"/>
    </row>
    <row r="2929" spans="1:6">
      <c r="A2929"/>
      <c r="B2929"/>
      <c r="C2929"/>
      <c r="D2929"/>
      <c r="E2929"/>
      <c r="F2929"/>
    </row>
    <row r="2930" spans="1:6">
      <c r="A2930"/>
      <c r="B2930"/>
      <c r="C2930"/>
      <c r="D2930"/>
      <c r="E2930"/>
      <c r="F2930"/>
    </row>
    <row r="2931" spans="1:6">
      <c r="A2931"/>
      <c r="B2931"/>
      <c r="C2931"/>
      <c r="D2931"/>
      <c r="E2931"/>
      <c r="F2931"/>
    </row>
    <row r="2932" spans="1:6">
      <c r="A2932"/>
      <c r="B2932"/>
      <c r="C2932"/>
      <c r="D2932"/>
      <c r="E2932"/>
      <c r="F2932"/>
    </row>
    <row r="2933" spans="1:6">
      <c r="A2933"/>
      <c r="B2933"/>
      <c r="C2933"/>
      <c r="D2933"/>
      <c r="E2933"/>
      <c r="F2933"/>
    </row>
    <row r="2934" spans="1:6">
      <c r="A2934"/>
      <c r="B2934"/>
      <c r="C2934"/>
      <c r="D2934"/>
      <c r="E2934"/>
      <c r="F2934"/>
    </row>
    <row r="2935" spans="1:6">
      <c r="A2935"/>
      <c r="B2935"/>
      <c r="C2935"/>
      <c r="D2935"/>
      <c r="E2935"/>
      <c r="F2935"/>
    </row>
    <row r="2936" spans="1:6">
      <c r="A2936"/>
      <c r="B2936"/>
      <c r="C2936"/>
      <c r="D2936"/>
      <c r="E2936"/>
      <c r="F2936"/>
    </row>
    <row r="2937" spans="1:6">
      <c r="A2937"/>
      <c r="B2937"/>
      <c r="C2937"/>
      <c r="D2937"/>
      <c r="E2937"/>
      <c r="F2937"/>
    </row>
    <row r="2938" spans="1:6">
      <c r="A2938"/>
      <c r="B2938"/>
      <c r="C2938"/>
      <c r="D2938"/>
      <c r="E2938"/>
      <c r="F2938"/>
    </row>
    <row r="2939" spans="1:6">
      <c r="A2939"/>
      <c r="B2939"/>
      <c r="C2939"/>
      <c r="D2939"/>
      <c r="E2939"/>
      <c r="F2939"/>
    </row>
    <row r="2940" spans="1:6">
      <c r="A2940"/>
      <c r="B2940"/>
      <c r="C2940"/>
      <c r="D2940"/>
      <c r="E2940"/>
      <c r="F2940"/>
    </row>
    <row r="2941" spans="1:6">
      <c r="A2941"/>
      <c r="B2941"/>
      <c r="C2941"/>
      <c r="D2941"/>
      <c r="E2941"/>
      <c r="F2941"/>
    </row>
    <row r="2942" spans="1:6">
      <c r="A2942"/>
      <c r="B2942"/>
      <c r="C2942"/>
      <c r="D2942"/>
      <c r="E2942"/>
      <c r="F2942"/>
    </row>
    <row r="2943" spans="1:6">
      <c r="A2943"/>
      <c r="B2943"/>
      <c r="C2943"/>
      <c r="D2943"/>
      <c r="E2943"/>
      <c r="F2943"/>
    </row>
    <row r="2944" spans="1:6">
      <c r="A2944"/>
      <c r="B2944"/>
      <c r="C2944"/>
      <c r="D2944"/>
      <c r="E2944"/>
      <c r="F2944"/>
    </row>
    <row r="2945" spans="1:6">
      <c r="A2945"/>
      <c r="B2945"/>
      <c r="C2945"/>
      <c r="D2945"/>
      <c r="E2945"/>
      <c r="F2945"/>
    </row>
    <row r="2946" spans="1:6">
      <c r="A2946"/>
      <c r="B2946"/>
      <c r="C2946"/>
      <c r="D2946"/>
      <c r="E2946"/>
      <c r="F2946"/>
    </row>
    <row r="2947" spans="1:6">
      <c r="A2947"/>
      <c r="B2947"/>
      <c r="C2947"/>
      <c r="D2947"/>
      <c r="E2947"/>
      <c r="F2947"/>
    </row>
    <row r="2948" spans="1:6">
      <c r="A2948"/>
      <c r="B2948"/>
      <c r="C2948"/>
      <c r="D2948"/>
      <c r="E2948"/>
      <c r="F2948"/>
    </row>
    <row r="2949" spans="1:6">
      <c r="A2949"/>
      <c r="B2949"/>
      <c r="C2949"/>
      <c r="D2949"/>
      <c r="E2949"/>
      <c r="F2949"/>
    </row>
    <row r="2950" spans="1:6">
      <c r="A2950"/>
      <c r="B2950"/>
      <c r="C2950"/>
      <c r="D2950"/>
      <c r="E2950"/>
      <c r="F2950"/>
    </row>
    <row r="2951" spans="1:6">
      <c r="A2951"/>
      <c r="B2951"/>
      <c r="C2951"/>
      <c r="D2951"/>
      <c r="E2951"/>
      <c r="F2951"/>
    </row>
    <row r="2952" spans="1:6">
      <c r="A2952"/>
      <c r="B2952"/>
      <c r="C2952"/>
      <c r="D2952"/>
      <c r="E2952"/>
      <c r="F2952"/>
    </row>
    <row r="2953" spans="1:6">
      <c r="A2953"/>
      <c r="B2953"/>
      <c r="C2953"/>
      <c r="D2953"/>
      <c r="E2953"/>
      <c r="F2953"/>
    </row>
    <row r="2954" spans="1:6">
      <c r="A2954"/>
      <c r="B2954"/>
      <c r="C2954"/>
      <c r="D2954"/>
      <c r="E2954"/>
      <c r="F2954"/>
    </row>
    <row r="2955" spans="1:6">
      <c r="A2955"/>
      <c r="B2955"/>
      <c r="C2955"/>
      <c r="D2955"/>
      <c r="E2955"/>
      <c r="F2955"/>
    </row>
    <row r="2956" spans="1:6">
      <c r="A2956"/>
      <c r="B2956"/>
      <c r="C2956"/>
      <c r="D2956"/>
      <c r="E2956"/>
      <c r="F2956"/>
    </row>
    <row r="2957" spans="1:6">
      <c r="A2957"/>
      <c r="B2957"/>
      <c r="C2957"/>
      <c r="D2957"/>
      <c r="E2957"/>
      <c r="F2957"/>
    </row>
    <row r="2958" spans="1:6">
      <c r="A2958"/>
      <c r="B2958"/>
      <c r="C2958"/>
      <c r="D2958"/>
      <c r="E2958"/>
      <c r="F2958"/>
    </row>
    <row r="2959" spans="1:6">
      <c r="A2959"/>
      <c r="B2959"/>
      <c r="C2959"/>
      <c r="D2959"/>
      <c r="E2959"/>
      <c r="F2959"/>
    </row>
    <row r="2960" spans="1:6">
      <c r="A2960"/>
      <c r="B2960"/>
      <c r="C2960"/>
      <c r="D2960"/>
      <c r="E2960"/>
      <c r="F2960"/>
    </row>
    <row r="2961" spans="1:6">
      <c r="A2961"/>
      <c r="B2961"/>
      <c r="C2961"/>
      <c r="D2961"/>
      <c r="E2961"/>
      <c r="F2961"/>
    </row>
    <row r="2962" spans="1:6">
      <c r="A2962"/>
      <c r="B2962"/>
      <c r="C2962"/>
      <c r="D2962"/>
      <c r="E2962"/>
      <c r="F2962"/>
    </row>
    <row r="2963" spans="1:6">
      <c r="A2963"/>
      <c r="B2963"/>
      <c r="C2963"/>
      <c r="D2963"/>
      <c r="E2963"/>
      <c r="F2963"/>
    </row>
    <row r="2964" spans="1:6">
      <c r="A2964"/>
      <c r="B2964"/>
      <c r="C2964"/>
      <c r="D2964"/>
      <c r="E2964"/>
      <c r="F2964"/>
    </row>
    <row r="2965" spans="1:6">
      <c r="A2965"/>
      <c r="B2965"/>
      <c r="C2965"/>
      <c r="D2965"/>
      <c r="E2965"/>
      <c r="F2965"/>
    </row>
    <row r="2966" spans="1:6">
      <c r="A2966"/>
      <c r="B2966"/>
      <c r="C2966"/>
      <c r="D2966"/>
      <c r="E2966"/>
      <c r="F2966"/>
    </row>
    <row r="2967" spans="1:6">
      <c r="A2967"/>
      <c r="B2967"/>
      <c r="C2967"/>
      <c r="D2967"/>
      <c r="E2967"/>
      <c r="F2967"/>
    </row>
    <row r="2968" spans="1:6">
      <c r="A2968"/>
      <c r="B2968"/>
      <c r="C2968"/>
      <c r="D2968"/>
      <c r="E2968"/>
      <c r="F2968"/>
    </row>
    <row r="2969" spans="1:6">
      <c r="A2969"/>
      <c r="B2969"/>
      <c r="C2969"/>
      <c r="D2969"/>
      <c r="E2969"/>
      <c r="F2969"/>
    </row>
    <row r="2970" spans="1:6">
      <c r="A2970"/>
      <c r="B2970"/>
      <c r="C2970"/>
      <c r="D2970"/>
      <c r="E2970"/>
      <c r="F2970"/>
    </row>
    <row r="2971" spans="1:6">
      <c r="A2971"/>
      <c r="B2971"/>
      <c r="C2971"/>
      <c r="D2971"/>
      <c r="E2971"/>
      <c r="F2971"/>
    </row>
    <row r="2972" spans="1:6">
      <c r="A2972"/>
      <c r="B2972"/>
      <c r="C2972"/>
      <c r="D2972"/>
      <c r="E2972"/>
      <c r="F2972"/>
    </row>
    <row r="2973" spans="1:6">
      <c r="A2973"/>
      <c r="B2973"/>
      <c r="C2973"/>
      <c r="D2973"/>
      <c r="E2973"/>
      <c r="F2973"/>
    </row>
    <row r="2974" spans="1:6">
      <c r="A2974"/>
      <c r="B2974"/>
      <c r="C2974"/>
      <c r="D2974"/>
      <c r="E2974"/>
      <c r="F2974"/>
    </row>
    <row r="2975" spans="1:6">
      <c r="A2975"/>
      <c r="B2975"/>
      <c r="C2975"/>
      <c r="D2975"/>
      <c r="E2975"/>
      <c r="F2975"/>
    </row>
    <row r="2976" spans="1:6">
      <c r="A2976"/>
      <c r="B2976"/>
      <c r="C2976"/>
      <c r="D2976"/>
      <c r="E2976"/>
      <c r="F2976"/>
    </row>
    <row r="2977" spans="1:6">
      <c r="A2977"/>
      <c r="B2977"/>
      <c r="C2977"/>
      <c r="D2977"/>
      <c r="E2977"/>
      <c r="F2977"/>
    </row>
    <row r="2978" spans="1:6">
      <c r="A2978"/>
      <c r="B2978"/>
      <c r="C2978"/>
      <c r="D2978"/>
      <c r="E2978"/>
      <c r="F2978"/>
    </row>
    <row r="2979" spans="1:6">
      <c r="A2979"/>
      <c r="B2979"/>
      <c r="C2979"/>
      <c r="D2979"/>
      <c r="E2979"/>
      <c r="F2979"/>
    </row>
    <row r="2980" spans="1:6">
      <c r="A2980"/>
      <c r="B2980"/>
      <c r="C2980"/>
      <c r="D2980"/>
      <c r="E2980"/>
      <c r="F2980"/>
    </row>
    <row r="2981" spans="1:6">
      <c r="A2981"/>
      <c r="B2981"/>
      <c r="C2981"/>
      <c r="D2981"/>
      <c r="E2981"/>
      <c r="F2981"/>
    </row>
    <row r="2982" spans="1:6">
      <c r="A2982"/>
      <c r="B2982"/>
      <c r="C2982"/>
      <c r="D2982"/>
      <c r="E2982"/>
      <c r="F2982"/>
    </row>
    <row r="2983" spans="1:6">
      <c r="A2983"/>
      <c r="B2983"/>
      <c r="C2983"/>
      <c r="D2983"/>
      <c r="E2983"/>
      <c r="F2983"/>
    </row>
    <row r="2984" spans="1:6">
      <c r="A2984"/>
      <c r="B2984"/>
      <c r="C2984"/>
      <c r="D2984"/>
      <c r="E2984"/>
      <c r="F2984"/>
    </row>
    <row r="2985" spans="1:6">
      <c r="A2985"/>
      <c r="B2985"/>
      <c r="C2985"/>
      <c r="D2985"/>
      <c r="E2985"/>
      <c r="F2985"/>
    </row>
    <row r="2986" spans="1:6">
      <c r="A2986"/>
      <c r="B2986"/>
      <c r="C2986"/>
      <c r="D2986"/>
      <c r="E2986"/>
      <c r="F2986"/>
    </row>
    <row r="2987" spans="1:6">
      <c r="A2987"/>
      <c r="B2987"/>
      <c r="C2987"/>
      <c r="D2987"/>
      <c r="E2987"/>
      <c r="F2987"/>
    </row>
    <row r="2988" spans="1:6">
      <c r="A2988"/>
      <c r="B2988"/>
      <c r="C2988"/>
      <c r="D2988"/>
      <c r="E2988"/>
      <c r="F2988"/>
    </row>
    <row r="2989" spans="1:6">
      <c r="A2989"/>
      <c r="B2989"/>
      <c r="C2989"/>
      <c r="D2989"/>
      <c r="E2989"/>
      <c r="F2989"/>
    </row>
    <row r="2990" spans="1:6">
      <c r="A2990"/>
      <c r="B2990"/>
      <c r="C2990"/>
      <c r="D2990"/>
      <c r="E2990"/>
      <c r="F2990"/>
    </row>
    <row r="2991" spans="1:6">
      <c r="A2991"/>
      <c r="B2991"/>
      <c r="C2991"/>
      <c r="D2991"/>
      <c r="E2991"/>
      <c r="F2991"/>
    </row>
    <row r="2992" spans="1:6">
      <c r="A2992"/>
      <c r="B2992"/>
      <c r="C2992"/>
      <c r="D2992"/>
      <c r="E2992"/>
      <c r="F2992"/>
    </row>
    <row r="2993" spans="1:6">
      <c r="A2993"/>
      <c r="B2993"/>
      <c r="C2993"/>
      <c r="D2993"/>
      <c r="E2993"/>
      <c r="F2993"/>
    </row>
    <row r="2994" spans="1:6">
      <c r="A2994"/>
      <c r="B2994"/>
      <c r="C2994"/>
      <c r="D2994"/>
      <c r="E2994"/>
      <c r="F2994"/>
    </row>
    <row r="2995" spans="1:6">
      <c r="A2995"/>
      <c r="B2995"/>
      <c r="C2995"/>
      <c r="D2995"/>
      <c r="E2995"/>
      <c r="F2995"/>
    </row>
    <row r="2996" spans="1:6">
      <c r="A2996"/>
      <c r="B2996"/>
      <c r="C2996"/>
      <c r="D2996"/>
      <c r="E2996"/>
      <c r="F2996"/>
    </row>
    <row r="2997" spans="1:6">
      <c r="A2997"/>
      <c r="B2997"/>
      <c r="C2997"/>
      <c r="D2997"/>
      <c r="E2997"/>
      <c r="F2997"/>
    </row>
    <row r="2998" spans="1:6">
      <c r="A2998"/>
      <c r="B2998"/>
      <c r="C2998"/>
      <c r="D2998"/>
      <c r="E2998"/>
      <c r="F2998"/>
    </row>
    <row r="2999" spans="1:6">
      <c r="A2999"/>
      <c r="B2999"/>
      <c r="C2999"/>
      <c r="D2999"/>
      <c r="E2999"/>
      <c r="F2999"/>
    </row>
    <row r="3000" spans="1:6">
      <c r="A3000"/>
      <c r="B3000"/>
      <c r="C3000"/>
      <c r="D3000"/>
      <c r="E3000"/>
      <c r="F3000"/>
    </row>
    <row r="3001" spans="1:6">
      <c r="A3001"/>
      <c r="B3001"/>
      <c r="C3001"/>
      <c r="D3001"/>
      <c r="E3001"/>
      <c r="F3001"/>
    </row>
    <row r="3002" spans="1:6">
      <c r="A3002"/>
      <c r="B3002"/>
      <c r="C3002"/>
      <c r="D3002"/>
      <c r="E3002"/>
      <c r="F3002"/>
    </row>
    <row r="3003" spans="1:6">
      <c r="A3003"/>
      <c r="B3003"/>
      <c r="C3003"/>
      <c r="D3003"/>
      <c r="E3003"/>
      <c r="F3003"/>
    </row>
    <row r="3004" spans="1:6">
      <c r="A3004"/>
      <c r="B3004"/>
      <c r="C3004"/>
      <c r="D3004"/>
      <c r="E3004"/>
      <c r="F3004"/>
    </row>
    <row r="3005" spans="1:6">
      <c r="A3005"/>
      <c r="B3005"/>
      <c r="C3005"/>
      <c r="D3005"/>
      <c r="E3005"/>
      <c r="F3005"/>
    </row>
    <row r="3006" spans="1:6">
      <c r="A3006"/>
      <c r="B3006"/>
      <c r="C3006"/>
      <c r="D3006"/>
      <c r="E3006"/>
      <c r="F3006"/>
    </row>
    <row r="3007" spans="1:6">
      <c r="A3007"/>
      <c r="B3007"/>
      <c r="C3007"/>
      <c r="D3007"/>
      <c r="E3007"/>
      <c r="F3007"/>
    </row>
    <row r="3008" spans="1:6">
      <c r="A3008"/>
      <c r="B3008"/>
      <c r="C3008"/>
      <c r="D3008"/>
      <c r="E3008"/>
      <c r="F3008"/>
    </row>
    <row r="3009" spans="1:6">
      <c r="A3009"/>
      <c r="B3009"/>
      <c r="C3009"/>
      <c r="D3009"/>
      <c r="E3009"/>
      <c r="F3009"/>
    </row>
    <row r="3010" spans="1:6">
      <c r="A3010"/>
      <c r="B3010"/>
      <c r="C3010"/>
      <c r="D3010"/>
      <c r="E3010"/>
      <c r="F3010"/>
    </row>
    <row r="3011" spans="1:6">
      <c r="A3011"/>
      <c r="B3011"/>
      <c r="C3011"/>
      <c r="D3011"/>
      <c r="E3011"/>
      <c r="F3011"/>
    </row>
    <row r="3012" spans="1:6">
      <c r="A3012"/>
      <c r="B3012"/>
      <c r="C3012"/>
      <c r="D3012"/>
      <c r="E3012"/>
      <c r="F3012"/>
    </row>
    <row r="3013" spans="1:6">
      <c r="A3013"/>
      <c r="B3013"/>
      <c r="C3013"/>
      <c r="D3013"/>
      <c r="E3013"/>
      <c r="F3013"/>
    </row>
    <row r="3014" spans="1:6">
      <c r="A3014"/>
      <c r="B3014"/>
      <c r="C3014"/>
      <c r="D3014"/>
      <c r="E3014"/>
      <c r="F3014"/>
    </row>
    <row r="3015" spans="1:6">
      <c r="A3015"/>
      <c r="B3015"/>
      <c r="C3015"/>
      <c r="D3015"/>
      <c r="E3015"/>
      <c r="F3015"/>
    </row>
    <row r="3016" spans="1:6">
      <c r="A3016"/>
      <c r="B3016"/>
      <c r="C3016"/>
      <c r="D3016"/>
      <c r="E3016"/>
      <c r="F3016"/>
    </row>
    <row r="3017" spans="1:6">
      <c r="A3017"/>
      <c r="B3017"/>
      <c r="C3017"/>
      <c r="D3017"/>
      <c r="E3017"/>
      <c r="F3017"/>
    </row>
    <row r="3018" spans="1:6">
      <c r="A3018"/>
      <c r="B3018"/>
      <c r="C3018"/>
      <c r="D3018"/>
      <c r="E3018"/>
      <c r="F3018"/>
    </row>
    <row r="3019" spans="1:6">
      <c r="A3019"/>
      <c r="B3019"/>
      <c r="C3019"/>
      <c r="D3019"/>
      <c r="E3019"/>
      <c r="F3019"/>
    </row>
    <row r="3020" spans="1:6">
      <c r="A3020"/>
      <c r="B3020"/>
      <c r="C3020"/>
      <c r="D3020"/>
      <c r="E3020"/>
      <c r="F3020"/>
    </row>
    <row r="3021" spans="1:6">
      <c r="A3021"/>
      <c r="B3021"/>
      <c r="C3021"/>
      <c r="D3021"/>
      <c r="E3021"/>
      <c r="F3021"/>
    </row>
    <row r="3022" spans="1:6">
      <c r="A3022"/>
      <c r="B3022"/>
      <c r="C3022"/>
      <c r="D3022"/>
      <c r="E3022"/>
      <c r="F3022"/>
    </row>
    <row r="3023" spans="1:6">
      <c r="A3023"/>
      <c r="B3023"/>
      <c r="C3023"/>
      <c r="D3023"/>
      <c r="E3023"/>
      <c r="F3023"/>
    </row>
    <row r="3024" spans="1:6">
      <c r="A3024"/>
      <c r="B3024"/>
      <c r="C3024"/>
      <c r="D3024"/>
      <c r="E3024"/>
      <c r="F3024"/>
    </row>
    <row r="3025" spans="1:6">
      <c r="A3025"/>
      <c r="B3025"/>
      <c r="C3025"/>
      <c r="D3025"/>
      <c r="E3025"/>
      <c r="F3025"/>
    </row>
    <row r="3026" spans="1:6">
      <c r="A3026"/>
      <c r="B3026"/>
      <c r="C3026"/>
      <c r="D3026"/>
      <c r="E3026"/>
      <c r="F3026"/>
    </row>
    <row r="3027" spans="1:6">
      <c r="A3027"/>
      <c r="B3027"/>
      <c r="C3027"/>
      <c r="D3027"/>
      <c r="E3027"/>
      <c r="F3027"/>
    </row>
    <row r="3028" spans="1:6">
      <c r="A3028"/>
      <c r="B3028"/>
      <c r="C3028"/>
      <c r="D3028"/>
      <c r="E3028"/>
      <c r="F3028"/>
    </row>
    <row r="3029" spans="1:6">
      <c r="A3029"/>
      <c r="B3029"/>
      <c r="C3029"/>
      <c r="D3029"/>
      <c r="E3029"/>
      <c r="F3029"/>
    </row>
    <row r="3030" spans="1:6">
      <c r="A3030"/>
      <c r="B3030"/>
      <c r="C3030"/>
      <c r="D3030"/>
      <c r="E3030"/>
      <c r="F3030"/>
    </row>
    <row r="3031" spans="1:6">
      <c r="A3031"/>
      <c r="B3031"/>
      <c r="C3031"/>
      <c r="D3031"/>
      <c r="E3031"/>
      <c r="F3031"/>
    </row>
    <row r="3032" spans="1:6">
      <c r="A3032"/>
      <c r="B3032"/>
      <c r="C3032"/>
      <c r="D3032"/>
      <c r="E3032"/>
      <c r="F3032"/>
    </row>
    <row r="3033" spans="1:6">
      <c r="A3033"/>
      <c r="B3033"/>
      <c r="C3033"/>
      <c r="D3033"/>
      <c r="E3033"/>
      <c r="F3033"/>
    </row>
    <row r="3034" spans="1:6">
      <c r="A3034"/>
      <c r="B3034"/>
      <c r="C3034"/>
      <c r="D3034"/>
      <c r="E3034"/>
      <c r="F3034"/>
    </row>
    <row r="3035" spans="1:6">
      <c r="A3035"/>
      <c r="B3035"/>
      <c r="C3035"/>
      <c r="D3035"/>
      <c r="E3035"/>
      <c r="F3035"/>
    </row>
    <row r="3036" spans="1:6">
      <c r="A3036"/>
      <c r="B3036"/>
      <c r="C3036"/>
      <c r="D3036"/>
      <c r="E3036"/>
      <c r="F3036"/>
    </row>
    <row r="3037" spans="1:6">
      <c r="A3037"/>
      <c r="B3037"/>
      <c r="C3037"/>
      <c r="D3037"/>
      <c r="E3037"/>
      <c r="F3037"/>
    </row>
    <row r="3038" spans="1:6">
      <c r="A3038"/>
      <c r="B3038"/>
      <c r="C3038"/>
      <c r="D3038"/>
      <c r="E3038"/>
      <c r="F3038"/>
    </row>
    <row r="3039" spans="1:6">
      <c r="A3039"/>
      <c r="B3039"/>
      <c r="C3039"/>
      <c r="D3039"/>
      <c r="E3039"/>
      <c r="F3039"/>
    </row>
    <row r="3040" spans="1:6">
      <c r="A3040"/>
      <c r="B3040"/>
      <c r="C3040"/>
      <c r="D3040"/>
      <c r="E3040"/>
      <c r="F3040"/>
    </row>
    <row r="3041" spans="1:6">
      <c r="A3041"/>
      <c r="B3041"/>
      <c r="C3041"/>
      <c r="D3041"/>
      <c r="E3041"/>
      <c r="F3041"/>
    </row>
    <row r="3042" spans="1:6">
      <c r="A3042"/>
      <c r="B3042"/>
      <c r="C3042"/>
      <c r="D3042"/>
      <c r="E3042"/>
      <c r="F3042"/>
    </row>
    <row r="3043" spans="1:6">
      <c r="A3043"/>
      <c r="B3043"/>
      <c r="C3043"/>
      <c r="D3043"/>
      <c r="E3043"/>
      <c r="F3043"/>
    </row>
    <row r="3044" spans="1:6">
      <c r="A3044"/>
      <c r="B3044"/>
      <c r="C3044"/>
      <c r="D3044"/>
      <c r="E3044"/>
      <c r="F3044"/>
    </row>
    <row r="3045" spans="1:6">
      <c r="A3045"/>
      <c r="B3045"/>
      <c r="C3045"/>
      <c r="D3045"/>
      <c r="E3045"/>
      <c r="F3045"/>
    </row>
    <row r="3046" spans="1:6">
      <c r="A3046"/>
      <c r="B3046"/>
      <c r="C3046"/>
      <c r="D3046"/>
      <c r="E3046"/>
      <c r="F3046"/>
    </row>
    <row r="3047" spans="1:6">
      <c r="A3047"/>
      <c r="B3047"/>
      <c r="C3047"/>
      <c r="D3047"/>
      <c r="E3047"/>
      <c r="F3047"/>
    </row>
    <row r="3048" spans="1:6">
      <c r="A3048"/>
      <c r="B3048"/>
      <c r="C3048"/>
      <c r="D3048"/>
      <c r="E3048"/>
      <c r="F3048"/>
    </row>
    <row r="3049" spans="1:6">
      <c r="A3049"/>
      <c r="B3049"/>
      <c r="C3049"/>
      <c r="D3049"/>
      <c r="E3049"/>
      <c r="F3049"/>
    </row>
    <row r="3050" spans="1:6">
      <c r="A3050"/>
      <c r="B3050"/>
      <c r="C3050"/>
      <c r="D3050"/>
      <c r="E3050"/>
      <c r="F3050"/>
    </row>
    <row r="3051" spans="1:6">
      <c r="A3051"/>
      <c r="B3051"/>
      <c r="C3051"/>
      <c r="D3051"/>
      <c r="E3051"/>
      <c r="F3051"/>
    </row>
    <row r="3052" spans="1:6">
      <c r="A3052"/>
      <c r="B3052"/>
      <c r="C3052"/>
      <c r="D3052"/>
      <c r="E3052"/>
      <c r="F3052"/>
    </row>
    <row r="3053" spans="1:6">
      <c r="A3053"/>
      <c r="B3053"/>
      <c r="C3053"/>
      <c r="D3053"/>
      <c r="E3053"/>
      <c r="F3053"/>
    </row>
    <row r="3054" spans="1:6">
      <c r="A3054"/>
      <c r="B3054"/>
      <c r="C3054"/>
      <c r="D3054"/>
      <c r="E3054"/>
      <c r="F3054"/>
    </row>
    <row r="3055" spans="1:6">
      <c r="A3055"/>
      <c r="B3055"/>
      <c r="C3055"/>
      <c r="D3055"/>
      <c r="E3055"/>
      <c r="F3055"/>
    </row>
    <row r="3056" spans="1:6">
      <c r="A3056"/>
      <c r="B3056"/>
      <c r="C3056"/>
      <c r="D3056"/>
      <c r="E3056"/>
      <c r="F3056"/>
    </row>
    <row r="3057" spans="1:6">
      <c r="A3057"/>
      <c r="B3057"/>
      <c r="C3057"/>
      <c r="D3057"/>
      <c r="E3057"/>
      <c r="F3057"/>
    </row>
    <row r="3058" spans="1:6">
      <c r="A3058"/>
      <c r="B3058"/>
      <c r="C3058"/>
      <c r="D3058"/>
      <c r="E3058"/>
      <c r="F3058"/>
    </row>
    <row r="3059" spans="1:6">
      <c r="A3059"/>
      <c r="B3059"/>
      <c r="C3059"/>
      <c r="D3059"/>
      <c r="E3059"/>
      <c r="F3059"/>
    </row>
    <row r="3060" spans="1:6">
      <c r="A3060"/>
      <c r="B3060"/>
      <c r="C3060"/>
      <c r="D3060"/>
      <c r="E3060"/>
      <c r="F3060"/>
    </row>
    <row r="3061" spans="1:6">
      <c r="A3061"/>
      <c r="B3061"/>
      <c r="C3061"/>
      <c r="D3061"/>
      <c r="E3061"/>
      <c r="F3061"/>
    </row>
    <row r="3062" spans="1:6">
      <c r="A3062"/>
      <c r="B3062"/>
      <c r="C3062"/>
      <c r="D3062"/>
      <c r="E3062"/>
      <c r="F3062"/>
    </row>
    <row r="3063" spans="1:6">
      <c r="A3063"/>
      <c r="B3063"/>
      <c r="C3063"/>
      <c r="D3063"/>
      <c r="E3063"/>
      <c r="F3063"/>
    </row>
    <row r="3064" spans="1:6">
      <c r="A3064"/>
      <c r="B3064"/>
      <c r="C3064"/>
      <c r="D3064"/>
      <c r="E3064"/>
      <c r="F3064"/>
    </row>
    <row r="3065" spans="1:6">
      <c r="A3065"/>
      <c r="B3065"/>
      <c r="C3065"/>
      <c r="D3065"/>
      <c r="E3065"/>
      <c r="F3065"/>
    </row>
    <row r="3066" spans="1:6">
      <c r="A3066"/>
      <c r="B3066"/>
      <c r="C3066"/>
      <c r="D3066"/>
      <c r="E3066"/>
      <c r="F3066"/>
    </row>
    <row r="3067" spans="1:6">
      <c r="A3067"/>
      <c r="B3067"/>
      <c r="C3067"/>
      <c r="D3067"/>
      <c r="E3067"/>
      <c r="F3067"/>
    </row>
    <row r="3068" spans="1:6">
      <c r="A3068"/>
      <c r="B3068"/>
      <c r="C3068"/>
      <c r="D3068"/>
      <c r="E3068"/>
      <c r="F3068"/>
    </row>
    <row r="3069" spans="1:6">
      <c r="A3069"/>
      <c r="B3069"/>
      <c r="C3069"/>
      <c r="D3069"/>
      <c r="E3069"/>
      <c r="F3069"/>
    </row>
    <row r="3070" spans="1:6">
      <c r="A3070"/>
      <c r="B3070"/>
      <c r="C3070"/>
      <c r="D3070"/>
      <c r="E3070"/>
      <c r="F3070"/>
    </row>
    <row r="3071" spans="1:6">
      <c r="A3071"/>
      <c r="B3071"/>
      <c r="C3071"/>
      <c r="D3071"/>
      <c r="E3071"/>
      <c r="F3071"/>
    </row>
    <row r="3072" spans="1:6">
      <c r="A3072"/>
      <c r="B3072"/>
      <c r="C3072"/>
      <c r="D3072"/>
      <c r="E3072"/>
      <c r="F3072"/>
    </row>
    <row r="3073" spans="1:6">
      <c r="A3073"/>
      <c r="B3073"/>
      <c r="C3073"/>
      <c r="D3073"/>
      <c r="E3073"/>
      <c r="F3073"/>
    </row>
    <row r="3074" spans="1:6">
      <c r="A3074"/>
      <c r="B3074"/>
      <c r="C3074"/>
      <c r="D3074"/>
      <c r="E3074"/>
      <c r="F3074"/>
    </row>
    <row r="3075" spans="1:6">
      <c r="A3075"/>
      <c r="B3075"/>
      <c r="C3075"/>
      <c r="D3075"/>
      <c r="E3075"/>
      <c r="F3075"/>
    </row>
    <row r="3076" spans="1:6">
      <c r="A3076"/>
      <c r="B3076"/>
      <c r="C3076"/>
      <c r="D3076"/>
      <c r="E3076"/>
      <c r="F3076"/>
    </row>
    <row r="3077" spans="1:6">
      <c r="A3077"/>
      <c r="B3077"/>
      <c r="C3077"/>
      <c r="D3077"/>
      <c r="E3077"/>
      <c r="F3077"/>
    </row>
    <row r="3078" spans="1:6">
      <c r="A3078"/>
      <c r="B3078"/>
      <c r="C3078"/>
      <c r="D3078"/>
      <c r="E3078"/>
      <c r="F3078"/>
    </row>
    <row r="3079" spans="1:6">
      <c r="A3079"/>
      <c r="B3079"/>
      <c r="C3079"/>
      <c r="D3079"/>
      <c r="E3079"/>
      <c r="F3079"/>
    </row>
    <row r="3080" spans="1:6">
      <c r="A3080"/>
      <c r="B3080"/>
      <c r="C3080"/>
      <c r="D3080"/>
      <c r="E3080"/>
      <c r="F3080"/>
    </row>
    <row r="3081" spans="1:6">
      <c r="A3081"/>
      <c r="B3081"/>
      <c r="C3081"/>
      <c r="D3081"/>
      <c r="E3081"/>
      <c r="F3081"/>
    </row>
    <row r="3082" spans="1:6">
      <c r="A3082"/>
      <c r="B3082"/>
      <c r="C3082"/>
      <c r="D3082"/>
      <c r="E3082"/>
      <c r="F3082"/>
    </row>
    <row r="3083" spans="1:6">
      <c r="A3083"/>
      <c r="B3083"/>
      <c r="C3083"/>
      <c r="D3083"/>
      <c r="E3083"/>
      <c r="F3083"/>
    </row>
    <row r="3084" spans="1:6">
      <c r="A3084"/>
      <c r="B3084"/>
      <c r="C3084"/>
      <c r="D3084"/>
      <c r="E3084"/>
      <c r="F3084"/>
    </row>
    <row r="3085" spans="1:6">
      <c r="A3085"/>
      <c r="B3085"/>
      <c r="C3085"/>
      <c r="D3085"/>
      <c r="E3085"/>
      <c r="F3085"/>
    </row>
    <row r="3086" spans="1:6">
      <c r="A3086"/>
      <c r="B3086"/>
      <c r="C3086"/>
      <c r="D3086"/>
      <c r="E3086"/>
      <c r="F3086"/>
    </row>
    <row r="3087" spans="1:6">
      <c r="A3087"/>
      <c r="B3087"/>
      <c r="C3087"/>
      <c r="D3087"/>
      <c r="E3087"/>
      <c r="F3087"/>
    </row>
    <row r="3088" spans="1:6">
      <c r="A3088"/>
      <c r="B3088"/>
      <c r="C3088"/>
      <c r="D3088"/>
      <c r="E3088"/>
      <c r="F3088"/>
    </row>
    <row r="3089" spans="1:6">
      <c r="A3089"/>
      <c r="B3089"/>
      <c r="C3089"/>
      <c r="D3089"/>
      <c r="E3089"/>
      <c r="F3089"/>
    </row>
    <row r="3090" spans="1:6">
      <c r="A3090"/>
      <c r="B3090"/>
      <c r="C3090"/>
      <c r="D3090"/>
      <c r="E3090"/>
      <c r="F3090"/>
    </row>
    <row r="3091" spans="1:6">
      <c r="A3091"/>
      <c r="B3091"/>
      <c r="C3091"/>
      <c r="D3091"/>
      <c r="E3091"/>
      <c r="F3091"/>
    </row>
    <row r="3092" spans="1:6">
      <c r="A3092"/>
      <c r="B3092"/>
      <c r="C3092"/>
      <c r="D3092"/>
      <c r="E3092"/>
      <c r="F3092"/>
    </row>
    <row r="3093" spans="1:6">
      <c r="A3093"/>
      <c r="B3093"/>
      <c r="C3093"/>
      <c r="D3093"/>
      <c r="E3093"/>
      <c r="F3093"/>
    </row>
    <row r="3094" spans="1:6">
      <c r="A3094"/>
      <c r="B3094"/>
      <c r="C3094"/>
      <c r="D3094"/>
      <c r="E3094"/>
      <c r="F3094"/>
    </row>
    <row r="3095" spans="1:6">
      <c r="A3095"/>
      <c r="B3095"/>
      <c r="C3095"/>
      <c r="D3095"/>
      <c r="E3095"/>
      <c r="F3095"/>
    </row>
    <row r="3096" spans="1:6">
      <c r="A3096"/>
      <c r="B3096"/>
      <c r="C3096"/>
      <c r="D3096"/>
      <c r="E3096"/>
      <c r="F3096"/>
    </row>
    <row r="3097" spans="1:6">
      <c r="A3097"/>
      <c r="B3097"/>
      <c r="C3097"/>
      <c r="D3097"/>
      <c r="E3097"/>
      <c r="F3097"/>
    </row>
    <row r="3098" spans="1:6">
      <c r="A3098"/>
      <c r="B3098"/>
      <c r="C3098"/>
      <c r="D3098"/>
      <c r="E3098"/>
      <c r="F3098"/>
    </row>
    <row r="3099" spans="1:6">
      <c r="A3099"/>
      <c r="B3099"/>
      <c r="C3099"/>
      <c r="D3099"/>
      <c r="E3099"/>
      <c r="F3099"/>
    </row>
    <row r="3100" spans="1:6">
      <c r="A3100"/>
      <c r="B3100"/>
      <c r="C3100"/>
      <c r="D3100"/>
      <c r="E3100"/>
      <c r="F3100"/>
    </row>
    <row r="3101" spans="1:6">
      <c r="A3101"/>
      <c r="B3101"/>
      <c r="C3101"/>
      <c r="D3101"/>
      <c r="E3101"/>
      <c r="F3101"/>
    </row>
    <row r="3102" spans="1:6">
      <c r="A3102"/>
      <c r="B3102"/>
      <c r="C3102"/>
      <c r="D3102"/>
      <c r="E3102"/>
      <c r="F3102"/>
    </row>
    <row r="3103" spans="1:6">
      <c r="A3103"/>
      <c r="B3103"/>
      <c r="C3103"/>
      <c r="D3103"/>
      <c r="E3103"/>
      <c r="F3103"/>
    </row>
    <row r="3104" spans="1:6">
      <c r="A3104"/>
      <c r="B3104"/>
      <c r="C3104"/>
      <c r="D3104"/>
      <c r="E3104"/>
      <c r="F3104"/>
    </row>
    <row r="3105" spans="1:6">
      <c r="A3105"/>
      <c r="B3105"/>
      <c r="C3105"/>
      <c r="D3105"/>
      <c r="E3105"/>
      <c r="F3105"/>
    </row>
    <row r="3106" spans="1:6">
      <c r="A3106"/>
      <c r="B3106"/>
      <c r="C3106"/>
      <c r="D3106"/>
      <c r="E3106"/>
      <c r="F3106"/>
    </row>
    <row r="3107" spans="1:6">
      <c r="A3107"/>
      <c r="B3107"/>
      <c r="C3107"/>
      <c r="D3107"/>
      <c r="E3107"/>
      <c r="F3107"/>
    </row>
    <row r="3108" spans="1:6">
      <c r="A3108"/>
      <c r="B3108"/>
      <c r="C3108"/>
      <c r="D3108"/>
      <c r="E3108"/>
      <c r="F3108"/>
    </row>
    <row r="3109" spans="1:6">
      <c r="A3109"/>
      <c r="B3109"/>
      <c r="C3109"/>
      <c r="D3109"/>
      <c r="E3109"/>
      <c r="F3109"/>
    </row>
    <row r="3110" spans="1:6">
      <c r="A3110"/>
      <c r="B3110"/>
      <c r="C3110"/>
      <c r="D3110"/>
      <c r="E3110"/>
      <c r="F3110"/>
    </row>
    <row r="3111" spans="1:6">
      <c r="A3111"/>
      <c r="B3111"/>
      <c r="C3111"/>
      <c r="D3111"/>
      <c r="E3111"/>
      <c r="F3111"/>
    </row>
    <row r="3112" spans="1:6">
      <c r="A3112"/>
      <c r="B3112"/>
      <c r="C3112"/>
      <c r="D3112"/>
      <c r="E3112"/>
      <c r="F3112"/>
    </row>
    <row r="3113" spans="1:6">
      <c r="A3113"/>
      <c r="B3113"/>
      <c r="C3113"/>
      <c r="D3113"/>
      <c r="E3113"/>
      <c r="F3113"/>
    </row>
    <row r="3114" spans="1:6">
      <c r="A3114"/>
      <c r="B3114"/>
      <c r="C3114"/>
      <c r="D3114"/>
      <c r="E3114"/>
      <c r="F3114"/>
    </row>
    <row r="3115" spans="1:6">
      <c r="A3115"/>
      <c r="B3115"/>
      <c r="C3115"/>
      <c r="D3115"/>
      <c r="E3115"/>
      <c r="F3115"/>
    </row>
    <row r="3116" spans="1:6">
      <c r="A3116"/>
      <c r="B3116"/>
      <c r="C3116"/>
      <c r="D3116"/>
      <c r="E3116"/>
      <c r="F3116"/>
    </row>
    <row r="3117" spans="1:6">
      <c r="A3117"/>
      <c r="B3117"/>
      <c r="C3117"/>
      <c r="D3117"/>
      <c r="E3117"/>
      <c r="F3117"/>
    </row>
    <row r="3118" spans="1:6">
      <c r="A3118"/>
      <c r="B3118"/>
      <c r="C3118"/>
      <c r="D3118"/>
      <c r="E3118"/>
      <c r="F3118"/>
    </row>
    <row r="3119" spans="1:6">
      <c r="A3119"/>
      <c r="B3119"/>
      <c r="C3119"/>
      <c r="D3119"/>
      <c r="E3119"/>
      <c r="F3119"/>
    </row>
    <row r="3120" spans="1:6">
      <c r="A3120"/>
      <c r="B3120"/>
      <c r="C3120"/>
      <c r="D3120"/>
      <c r="E3120"/>
      <c r="F3120"/>
    </row>
    <row r="3121" spans="1:6">
      <c r="A3121"/>
      <c r="B3121"/>
      <c r="C3121"/>
      <c r="D3121"/>
      <c r="E3121"/>
      <c r="F3121"/>
    </row>
    <row r="3122" spans="1:6">
      <c r="A3122"/>
      <c r="B3122"/>
      <c r="C3122"/>
      <c r="D3122"/>
      <c r="E3122"/>
      <c r="F3122"/>
    </row>
    <row r="3123" spans="1:6">
      <c r="A3123"/>
      <c r="B3123"/>
      <c r="C3123"/>
      <c r="D3123"/>
      <c r="E3123"/>
      <c r="F3123"/>
    </row>
    <row r="3124" spans="1:6">
      <c r="A3124"/>
      <c r="B3124"/>
      <c r="C3124"/>
      <c r="D3124"/>
      <c r="E3124"/>
      <c r="F3124"/>
    </row>
    <row r="3125" spans="1:6">
      <c r="A3125"/>
      <c r="B3125"/>
      <c r="C3125"/>
      <c r="D3125"/>
      <c r="E3125"/>
      <c r="F3125"/>
    </row>
    <row r="3126" spans="1:6">
      <c r="A3126"/>
      <c r="B3126"/>
      <c r="C3126"/>
      <c r="D3126"/>
      <c r="E3126"/>
      <c r="F3126"/>
    </row>
    <row r="3127" spans="1:6">
      <c r="A3127"/>
      <c r="B3127"/>
      <c r="C3127"/>
      <c r="D3127"/>
      <c r="E3127"/>
      <c r="F3127"/>
    </row>
    <row r="3128" spans="1:6">
      <c r="A3128"/>
      <c r="B3128"/>
      <c r="C3128"/>
      <c r="D3128"/>
      <c r="E3128"/>
      <c r="F3128"/>
    </row>
    <row r="3129" spans="1:6">
      <c r="A3129"/>
      <c r="B3129"/>
      <c r="C3129"/>
      <c r="D3129"/>
      <c r="E3129"/>
      <c r="F3129"/>
    </row>
    <row r="3130" spans="1:6">
      <c r="A3130"/>
      <c r="B3130"/>
      <c r="C3130"/>
      <c r="D3130"/>
      <c r="E3130"/>
      <c r="F3130"/>
    </row>
    <row r="3131" spans="1:6">
      <c r="A3131"/>
      <c r="B3131"/>
      <c r="C3131"/>
      <c r="D3131"/>
      <c r="E3131"/>
      <c r="F3131"/>
    </row>
    <row r="3132" spans="1:6">
      <c r="A3132"/>
      <c r="B3132"/>
      <c r="C3132"/>
      <c r="D3132"/>
      <c r="E3132"/>
      <c r="F3132"/>
    </row>
    <row r="3133" spans="1:6">
      <c r="A3133"/>
      <c r="B3133"/>
      <c r="C3133"/>
      <c r="D3133"/>
      <c r="E3133"/>
      <c r="F3133"/>
    </row>
    <row r="3134" spans="1:6">
      <c r="A3134"/>
      <c r="B3134"/>
      <c r="C3134"/>
      <c r="D3134"/>
      <c r="E3134"/>
      <c r="F3134"/>
    </row>
    <row r="3135" spans="1:6">
      <c r="A3135"/>
      <c r="B3135"/>
      <c r="C3135"/>
      <c r="D3135"/>
      <c r="E3135"/>
      <c r="F3135"/>
    </row>
    <row r="3136" spans="1:6">
      <c r="A3136"/>
      <c r="B3136"/>
      <c r="C3136"/>
      <c r="D3136"/>
      <c r="E3136"/>
      <c r="F3136"/>
    </row>
    <row r="3137" spans="1:6">
      <c r="A3137"/>
      <c r="B3137"/>
      <c r="C3137"/>
      <c r="D3137"/>
      <c r="E3137"/>
      <c r="F3137"/>
    </row>
    <row r="3138" spans="1:6">
      <c r="A3138"/>
      <c r="B3138"/>
      <c r="C3138"/>
      <c r="D3138"/>
      <c r="E3138"/>
      <c r="F3138"/>
    </row>
    <row r="3139" spans="1:6">
      <c r="A3139"/>
      <c r="B3139"/>
      <c r="C3139"/>
      <c r="D3139"/>
      <c r="E3139"/>
      <c r="F3139"/>
    </row>
    <row r="3140" spans="1:6">
      <c r="A3140"/>
      <c r="B3140"/>
      <c r="C3140"/>
      <c r="D3140"/>
      <c r="E3140"/>
      <c r="F3140"/>
    </row>
    <row r="3141" spans="1:6">
      <c r="A3141"/>
      <c r="B3141"/>
      <c r="C3141"/>
      <c r="D3141"/>
      <c r="E3141"/>
      <c r="F3141"/>
    </row>
    <row r="3142" spans="1:6">
      <c r="A3142"/>
      <c r="B3142"/>
      <c r="C3142"/>
      <c r="D3142"/>
      <c r="E3142"/>
      <c r="F3142"/>
    </row>
    <row r="3143" spans="1:6">
      <c r="A3143"/>
      <c r="B3143"/>
      <c r="C3143"/>
      <c r="D3143"/>
      <c r="E3143"/>
      <c r="F3143"/>
    </row>
    <row r="3144" spans="1:6">
      <c r="A3144"/>
      <c r="B3144"/>
      <c r="C3144"/>
      <c r="D3144"/>
      <c r="E3144"/>
      <c r="F3144"/>
    </row>
    <row r="3145" spans="1:6">
      <c r="A3145"/>
      <c r="B3145"/>
      <c r="C3145"/>
      <c r="D3145"/>
      <c r="E3145"/>
      <c r="F3145"/>
    </row>
    <row r="3146" spans="1:6">
      <c r="A3146"/>
      <c r="B3146"/>
      <c r="C3146"/>
      <c r="D3146"/>
      <c r="E3146"/>
      <c r="F3146"/>
    </row>
    <row r="3147" spans="1:6">
      <c r="A3147"/>
      <c r="B3147"/>
      <c r="C3147"/>
      <c r="D3147"/>
      <c r="E3147"/>
      <c r="F3147"/>
    </row>
    <row r="3148" spans="1:6">
      <c r="A3148"/>
      <c r="B3148"/>
      <c r="C3148"/>
      <c r="D3148"/>
      <c r="E3148"/>
      <c r="F3148"/>
    </row>
    <row r="3149" spans="1:6">
      <c r="A3149"/>
      <c r="B3149"/>
      <c r="C3149"/>
      <c r="D3149"/>
      <c r="E3149"/>
      <c r="F3149"/>
    </row>
    <row r="3150" spans="1:6">
      <c r="A3150"/>
      <c r="B3150"/>
      <c r="C3150"/>
      <c r="D3150"/>
      <c r="E3150"/>
      <c r="F3150"/>
    </row>
    <row r="3151" spans="1:6">
      <c r="A3151"/>
      <c r="B3151"/>
      <c r="C3151"/>
      <c r="D3151"/>
      <c r="E3151"/>
      <c r="F3151"/>
    </row>
    <row r="3152" spans="1:6" ht="16" customHeight="1">
      <c r="A3152"/>
      <c r="B3152"/>
      <c r="C3152"/>
      <c r="D3152"/>
      <c r="E3152"/>
      <c r="F3152"/>
    </row>
    <row r="3153" spans="1:6" ht="15.65" customHeight="1">
      <c r="A3153"/>
      <c r="B3153"/>
      <c r="C3153"/>
      <c r="D3153"/>
      <c r="E3153"/>
      <c r="F3153"/>
    </row>
    <row r="3154" spans="1:6">
      <c r="A3154"/>
      <c r="B3154"/>
      <c r="C3154"/>
      <c r="D3154"/>
      <c r="E3154"/>
      <c r="F3154"/>
    </row>
    <row r="3155" spans="1:6">
      <c r="A3155"/>
      <c r="B3155"/>
      <c r="C3155"/>
      <c r="D3155"/>
      <c r="E3155"/>
      <c r="F3155"/>
    </row>
    <row r="3156" spans="1:6">
      <c r="A3156"/>
      <c r="B3156"/>
      <c r="C3156"/>
      <c r="D3156"/>
      <c r="E3156"/>
      <c r="F3156"/>
    </row>
    <row r="3157" spans="1:6">
      <c r="A3157"/>
      <c r="B3157"/>
      <c r="C3157"/>
      <c r="D3157"/>
      <c r="E3157"/>
      <c r="F3157"/>
    </row>
    <row r="3158" spans="1:6">
      <c r="A3158"/>
      <c r="B3158"/>
      <c r="C3158"/>
      <c r="D3158"/>
      <c r="E3158"/>
      <c r="F3158"/>
    </row>
    <row r="3159" spans="1:6">
      <c r="A3159"/>
      <c r="B3159"/>
      <c r="C3159"/>
      <c r="D3159"/>
      <c r="E3159"/>
      <c r="F3159"/>
    </row>
    <row r="3160" spans="1:6">
      <c r="A3160"/>
      <c r="B3160"/>
      <c r="C3160"/>
      <c r="D3160"/>
      <c r="E3160"/>
      <c r="F3160"/>
    </row>
    <row r="3161" spans="1:6">
      <c r="A3161"/>
      <c r="B3161"/>
      <c r="C3161"/>
      <c r="D3161"/>
      <c r="E3161"/>
      <c r="F3161"/>
    </row>
    <row r="3162" spans="1:6">
      <c r="A3162"/>
      <c r="B3162"/>
      <c r="C3162"/>
      <c r="D3162"/>
      <c r="E3162"/>
      <c r="F3162"/>
    </row>
    <row r="3163" spans="1:6">
      <c r="A3163"/>
      <c r="B3163"/>
      <c r="C3163"/>
      <c r="D3163"/>
      <c r="E3163"/>
      <c r="F3163"/>
    </row>
    <row r="3164" spans="1:6">
      <c r="A3164"/>
      <c r="B3164"/>
      <c r="C3164"/>
      <c r="D3164"/>
      <c r="E3164"/>
      <c r="F3164"/>
    </row>
    <row r="3165" spans="1:6">
      <c r="A3165"/>
      <c r="B3165"/>
      <c r="C3165"/>
      <c r="D3165"/>
      <c r="E3165"/>
      <c r="F3165"/>
    </row>
    <row r="3166" spans="1:6">
      <c r="A3166"/>
      <c r="B3166"/>
      <c r="C3166"/>
      <c r="D3166"/>
      <c r="E3166"/>
      <c r="F3166"/>
    </row>
    <row r="3167" spans="1:6">
      <c r="A3167"/>
      <c r="B3167"/>
      <c r="C3167"/>
      <c r="D3167"/>
      <c r="E3167"/>
      <c r="F3167"/>
    </row>
    <row r="3168" spans="1:6">
      <c r="A3168"/>
      <c r="B3168"/>
      <c r="C3168"/>
      <c r="D3168"/>
      <c r="E3168"/>
      <c r="F3168"/>
    </row>
    <row r="3169" spans="1:6">
      <c r="A3169"/>
      <c r="B3169"/>
      <c r="C3169"/>
      <c r="D3169"/>
      <c r="E3169"/>
      <c r="F3169"/>
    </row>
    <row r="3170" spans="1:6">
      <c r="A3170"/>
      <c r="B3170"/>
      <c r="C3170"/>
      <c r="D3170"/>
      <c r="E3170"/>
      <c r="F3170"/>
    </row>
    <row r="3171" spans="1:6">
      <c r="A3171"/>
      <c r="B3171"/>
      <c r="C3171"/>
      <c r="D3171"/>
      <c r="E3171"/>
      <c r="F3171"/>
    </row>
    <row r="3172" spans="1:6">
      <c r="A3172"/>
      <c r="B3172"/>
      <c r="C3172"/>
      <c r="D3172"/>
      <c r="E3172"/>
      <c r="F3172"/>
    </row>
    <row r="3173" spans="1:6">
      <c r="A3173"/>
      <c r="B3173"/>
      <c r="C3173"/>
      <c r="D3173"/>
      <c r="E3173"/>
      <c r="F3173"/>
    </row>
    <row r="3174" spans="1:6">
      <c r="A3174"/>
      <c r="B3174"/>
      <c r="C3174"/>
      <c r="D3174"/>
      <c r="E3174"/>
      <c r="F3174"/>
    </row>
    <row r="3175" spans="1:6">
      <c r="A3175"/>
      <c r="B3175"/>
      <c r="C3175"/>
      <c r="D3175"/>
      <c r="E3175"/>
      <c r="F3175"/>
    </row>
    <row r="3176" spans="1:6">
      <c r="A3176"/>
      <c r="B3176"/>
      <c r="C3176"/>
      <c r="D3176"/>
      <c r="E3176"/>
      <c r="F3176"/>
    </row>
    <row r="3177" spans="1:6">
      <c r="A3177"/>
      <c r="B3177"/>
      <c r="C3177"/>
      <c r="D3177"/>
      <c r="E3177"/>
      <c r="F3177"/>
    </row>
    <row r="3178" spans="1:6">
      <c r="A3178"/>
      <c r="B3178"/>
      <c r="C3178"/>
      <c r="D3178"/>
      <c r="E3178"/>
      <c r="F3178"/>
    </row>
    <row r="3179" spans="1:6">
      <c r="A3179"/>
      <c r="B3179"/>
      <c r="C3179"/>
      <c r="D3179"/>
      <c r="E3179"/>
      <c r="F3179"/>
    </row>
    <row r="3180" spans="1:6">
      <c r="A3180"/>
      <c r="B3180"/>
      <c r="C3180"/>
      <c r="D3180"/>
      <c r="E3180"/>
      <c r="F3180"/>
    </row>
    <row r="3181" spans="1:6">
      <c r="A3181"/>
      <c r="B3181"/>
      <c r="C3181"/>
      <c r="D3181"/>
      <c r="E3181"/>
      <c r="F3181"/>
    </row>
    <row r="3182" spans="1:6">
      <c r="A3182"/>
      <c r="B3182"/>
      <c r="C3182"/>
      <c r="D3182"/>
      <c r="E3182"/>
      <c r="F3182"/>
    </row>
    <row r="3183" spans="1:6">
      <c r="A3183"/>
      <c r="B3183"/>
      <c r="C3183"/>
      <c r="D3183"/>
      <c r="E3183"/>
      <c r="F3183"/>
    </row>
    <row r="3184" spans="1:6">
      <c r="A3184"/>
      <c r="B3184"/>
      <c r="C3184"/>
      <c r="D3184"/>
      <c r="E3184"/>
      <c r="F3184"/>
    </row>
    <row r="3185" spans="1:6">
      <c r="A3185"/>
      <c r="B3185"/>
      <c r="C3185"/>
      <c r="D3185"/>
      <c r="E3185"/>
      <c r="F3185"/>
    </row>
    <row r="3186" spans="1:6">
      <c r="A3186"/>
      <c r="B3186"/>
      <c r="C3186"/>
      <c r="D3186"/>
      <c r="E3186"/>
      <c r="F3186"/>
    </row>
    <row r="3187" spans="1:6">
      <c r="A3187"/>
      <c r="B3187"/>
      <c r="C3187"/>
      <c r="D3187"/>
      <c r="E3187"/>
      <c r="F3187"/>
    </row>
    <row r="3188" spans="1:6">
      <c r="A3188"/>
      <c r="B3188"/>
      <c r="C3188"/>
      <c r="D3188"/>
      <c r="E3188"/>
      <c r="F3188"/>
    </row>
    <row r="3189" spans="1:6">
      <c r="A3189"/>
      <c r="B3189"/>
      <c r="C3189"/>
      <c r="D3189"/>
      <c r="E3189"/>
      <c r="F3189"/>
    </row>
    <row r="3190" spans="1:6">
      <c r="A3190"/>
      <c r="B3190"/>
      <c r="C3190"/>
      <c r="D3190"/>
      <c r="E3190"/>
      <c r="F3190"/>
    </row>
    <row r="3191" spans="1:6">
      <c r="A3191"/>
      <c r="B3191"/>
      <c r="C3191"/>
      <c r="D3191"/>
      <c r="E3191"/>
      <c r="F3191"/>
    </row>
    <row r="3192" spans="1:6">
      <c r="A3192"/>
      <c r="B3192"/>
      <c r="C3192"/>
      <c r="D3192"/>
      <c r="E3192"/>
      <c r="F3192"/>
    </row>
    <row r="3193" spans="1:6">
      <c r="A3193"/>
      <c r="B3193"/>
      <c r="C3193"/>
      <c r="D3193"/>
      <c r="E3193"/>
      <c r="F3193"/>
    </row>
    <row r="3194" spans="1:6">
      <c r="A3194"/>
      <c r="B3194"/>
      <c r="C3194"/>
      <c r="D3194"/>
      <c r="E3194"/>
      <c r="F3194"/>
    </row>
    <row r="3195" spans="1:6">
      <c r="A3195"/>
      <c r="B3195"/>
      <c r="C3195"/>
      <c r="D3195"/>
      <c r="E3195"/>
      <c r="F3195"/>
    </row>
    <row r="3196" spans="1:6">
      <c r="A3196"/>
      <c r="B3196"/>
      <c r="C3196"/>
      <c r="D3196"/>
      <c r="E3196"/>
      <c r="F3196"/>
    </row>
    <row r="3197" spans="1:6">
      <c r="A3197"/>
      <c r="B3197"/>
      <c r="C3197"/>
      <c r="D3197"/>
      <c r="E3197"/>
      <c r="F3197"/>
    </row>
    <row r="3198" spans="1:6">
      <c r="A3198"/>
      <c r="B3198"/>
      <c r="C3198"/>
      <c r="D3198"/>
      <c r="E3198"/>
      <c r="F3198"/>
    </row>
    <row r="3199" spans="1:6">
      <c r="A3199"/>
      <c r="B3199"/>
      <c r="C3199"/>
      <c r="D3199"/>
      <c r="E3199"/>
      <c r="F3199"/>
    </row>
    <row r="3200" spans="1:6">
      <c r="A3200"/>
      <c r="B3200"/>
      <c r="C3200"/>
      <c r="D3200"/>
      <c r="E3200"/>
      <c r="F3200"/>
    </row>
    <row r="3201" spans="1:6">
      <c r="A3201"/>
      <c r="B3201"/>
      <c r="C3201"/>
      <c r="D3201"/>
      <c r="E3201"/>
      <c r="F3201"/>
    </row>
    <row r="3202" spans="1:6">
      <c r="A3202"/>
      <c r="B3202"/>
      <c r="C3202"/>
      <c r="D3202"/>
      <c r="E3202"/>
      <c r="F3202"/>
    </row>
    <row r="3203" spans="1:6">
      <c r="A3203"/>
      <c r="B3203"/>
      <c r="C3203"/>
      <c r="D3203"/>
      <c r="E3203"/>
      <c r="F3203"/>
    </row>
    <row r="3204" spans="1:6">
      <c r="A3204"/>
      <c r="B3204"/>
      <c r="C3204"/>
      <c r="D3204"/>
      <c r="E3204"/>
      <c r="F3204"/>
    </row>
    <row r="3205" spans="1:6">
      <c r="A3205"/>
      <c r="B3205"/>
      <c r="C3205"/>
      <c r="D3205"/>
      <c r="E3205"/>
      <c r="F3205"/>
    </row>
    <row r="3206" spans="1:6">
      <c r="A3206"/>
      <c r="B3206"/>
      <c r="C3206"/>
      <c r="D3206"/>
      <c r="E3206"/>
      <c r="F3206"/>
    </row>
    <row r="3207" spans="1:6">
      <c r="A3207"/>
      <c r="B3207"/>
      <c r="C3207"/>
      <c r="D3207"/>
      <c r="E3207"/>
      <c r="F3207"/>
    </row>
    <row r="3208" spans="1:6">
      <c r="A3208"/>
      <c r="B3208"/>
      <c r="C3208"/>
      <c r="D3208"/>
      <c r="E3208"/>
      <c r="F3208"/>
    </row>
    <row r="3209" spans="1:6" ht="13.5" customHeight="1">
      <c r="A3209"/>
      <c r="B3209"/>
      <c r="C3209"/>
      <c r="D3209"/>
      <c r="E3209"/>
      <c r="F3209"/>
    </row>
    <row r="3210" spans="1:6">
      <c r="A3210"/>
      <c r="B3210"/>
      <c r="C3210"/>
      <c r="D3210"/>
      <c r="E3210"/>
      <c r="F3210"/>
    </row>
    <row r="3211" spans="1:6">
      <c r="A3211"/>
      <c r="B3211"/>
      <c r="C3211"/>
      <c r="D3211"/>
      <c r="E3211"/>
      <c r="F3211"/>
    </row>
    <row r="3212" spans="1:6">
      <c r="A3212"/>
      <c r="B3212"/>
      <c r="C3212"/>
      <c r="D3212"/>
      <c r="E3212"/>
      <c r="F3212"/>
    </row>
    <row r="3213" spans="1:6">
      <c r="A3213"/>
      <c r="B3213"/>
      <c r="C3213"/>
      <c r="D3213"/>
      <c r="E3213"/>
      <c r="F3213"/>
    </row>
    <row r="3214" spans="1:6">
      <c r="A3214"/>
      <c r="B3214"/>
      <c r="C3214"/>
      <c r="D3214"/>
      <c r="E3214"/>
      <c r="F3214"/>
    </row>
    <row r="3215" spans="1:6">
      <c r="A3215"/>
      <c r="B3215"/>
      <c r="C3215"/>
      <c r="D3215"/>
      <c r="E3215"/>
      <c r="F3215"/>
    </row>
    <row r="3216" spans="1:6">
      <c r="A3216"/>
      <c r="B3216"/>
      <c r="C3216"/>
      <c r="D3216"/>
      <c r="E3216"/>
      <c r="F3216"/>
    </row>
    <row r="3217" spans="1:6">
      <c r="A3217"/>
      <c r="B3217"/>
      <c r="C3217"/>
      <c r="D3217"/>
      <c r="E3217"/>
      <c r="F3217"/>
    </row>
    <row r="3218" spans="1:6">
      <c r="A3218"/>
      <c r="B3218"/>
      <c r="C3218"/>
      <c r="D3218"/>
      <c r="E3218"/>
      <c r="F3218"/>
    </row>
    <row r="3219" spans="1:6">
      <c r="A3219"/>
      <c r="B3219"/>
      <c r="C3219"/>
      <c r="D3219"/>
      <c r="E3219"/>
      <c r="F3219"/>
    </row>
    <row r="3220" spans="1:6">
      <c r="A3220"/>
      <c r="B3220"/>
      <c r="C3220"/>
      <c r="D3220"/>
      <c r="E3220"/>
      <c r="F3220"/>
    </row>
    <row r="3221" spans="1:6">
      <c r="A3221"/>
      <c r="B3221"/>
      <c r="C3221"/>
      <c r="D3221"/>
      <c r="E3221"/>
      <c r="F3221"/>
    </row>
    <row r="3222" spans="1:6">
      <c r="A3222"/>
      <c r="B3222"/>
      <c r="C3222"/>
      <c r="D3222"/>
      <c r="E3222"/>
      <c r="F3222"/>
    </row>
    <row r="3223" spans="1:6">
      <c r="A3223"/>
      <c r="B3223"/>
      <c r="C3223"/>
      <c r="D3223"/>
      <c r="E3223"/>
      <c r="F3223"/>
    </row>
    <row r="3224" spans="1:6">
      <c r="A3224"/>
      <c r="B3224"/>
      <c r="C3224"/>
      <c r="D3224"/>
      <c r="E3224"/>
      <c r="F3224"/>
    </row>
    <row r="3225" spans="1:6">
      <c r="A3225"/>
      <c r="B3225"/>
      <c r="C3225"/>
      <c r="D3225"/>
      <c r="E3225"/>
      <c r="F3225"/>
    </row>
    <row r="3226" spans="1:6">
      <c r="A3226"/>
      <c r="B3226"/>
      <c r="C3226"/>
      <c r="D3226"/>
      <c r="E3226"/>
      <c r="F3226"/>
    </row>
    <row r="3227" spans="1:6">
      <c r="A3227"/>
      <c r="B3227"/>
      <c r="C3227"/>
      <c r="D3227"/>
      <c r="E3227"/>
      <c r="F3227"/>
    </row>
    <row r="3228" spans="1:6">
      <c r="A3228"/>
      <c r="B3228"/>
      <c r="C3228"/>
      <c r="D3228"/>
      <c r="E3228"/>
      <c r="F3228"/>
    </row>
    <row r="3229" spans="1:6">
      <c r="A3229"/>
      <c r="B3229"/>
      <c r="C3229"/>
      <c r="D3229"/>
      <c r="E3229"/>
      <c r="F3229"/>
    </row>
    <row r="3230" spans="1:6">
      <c r="A3230"/>
      <c r="B3230"/>
      <c r="C3230"/>
      <c r="D3230"/>
      <c r="E3230"/>
      <c r="F3230"/>
    </row>
    <row r="3231" spans="1:6">
      <c r="A3231"/>
      <c r="B3231"/>
      <c r="C3231"/>
      <c r="D3231"/>
      <c r="E3231"/>
      <c r="F3231"/>
    </row>
    <row r="3232" spans="1:6">
      <c r="A3232"/>
      <c r="B3232"/>
      <c r="C3232"/>
      <c r="D3232"/>
      <c r="E3232"/>
      <c r="F3232"/>
    </row>
    <row r="3233" spans="1:6">
      <c r="A3233"/>
      <c r="B3233"/>
      <c r="C3233"/>
      <c r="D3233"/>
      <c r="E3233"/>
      <c r="F3233"/>
    </row>
    <row r="3234" spans="1:6">
      <c r="A3234"/>
      <c r="B3234"/>
      <c r="C3234"/>
      <c r="D3234"/>
      <c r="E3234"/>
      <c r="F3234"/>
    </row>
    <row r="3235" spans="1:6">
      <c r="A3235"/>
      <c r="B3235"/>
      <c r="C3235"/>
      <c r="D3235"/>
      <c r="E3235"/>
      <c r="F3235"/>
    </row>
    <row r="3236" spans="1:6" ht="21.75" customHeight="1">
      <c r="A3236"/>
      <c r="B3236"/>
      <c r="C3236"/>
      <c r="D3236"/>
      <c r="E3236"/>
      <c r="F3236"/>
    </row>
    <row r="3237" spans="1:6">
      <c r="A3237"/>
      <c r="B3237"/>
      <c r="C3237"/>
      <c r="D3237"/>
      <c r="E3237"/>
      <c r="F3237"/>
    </row>
    <row r="3238" spans="1:6">
      <c r="A3238"/>
      <c r="B3238"/>
      <c r="C3238"/>
      <c r="D3238"/>
      <c r="E3238"/>
      <c r="F3238"/>
    </row>
    <row r="3239" spans="1:6">
      <c r="A3239"/>
      <c r="B3239"/>
      <c r="C3239"/>
      <c r="D3239"/>
      <c r="E3239"/>
      <c r="F3239"/>
    </row>
    <row r="3240" spans="1:6">
      <c r="A3240"/>
      <c r="B3240"/>
      <c r="C3240"/>
      <c r="D3240"/>
      <c r="E3240"/>
      <c r="F3240"/>
    </row>
    <row r="3241" spans="1:6">
      <c r="A3241"/>
      <c r="B3241"/>
      <c r="C3241"/>
      <c r="D3241"/>
      <c r="E3241"/>
      <c r="F3241"/>
    </row>
    <row r="3242" spans="1:6">
      <c r="A3242"/>
      <c r="B3242"/>
      <c r="C3242"/>
      <c r="D3242"/>
      <c r="E3242"/>
      <c r="F3242"/>
    </row>
    <row r="3243" spans="1:6">
      <c r="A3243"/>
      <c r="B3243"/>
      <c r="C3243"/>
      <c r="D3243"/>
      <c r="E3243"/>
      <c r="F3243"/>
    </row>
    <row r="3244" spans="1:6">
      <c r="A3244"/>
      <c r="B3244"/>
      <c r="C3244"/>
      <c r="D3244"/>
      <c r="E3244"/>
      <c r="F3244"/>
    </row>
    <row r="3245" spans="1:6">
      <c r="A3245"/>
      <c r="B3245"/>
      <c r="C3245"/>
      <c r="D3245"/>
      <c r="E3245"/>
      <c r="F3245"/>
    </row>
    <row r="3246" spans="1:6">
      <c r="A3246"/>
      <c r="B3246"/>
      <c r="C3246"/>
      <c r="D3246"/>
      <c r="E3246"/>
      <c r="F3246"/>
    </row>
    <row r="3247" spans="1:6">
      <c r="A3247"/>
      <c r="B3247"/>
      <c r="C3247"/>
      <c r="D3247"/>
      <c r="E3247"/>
      <c r="F3247"/>
    </row>
    <row r="3248" spans="1:6">
      <c r="A3248"/>
      <c r="B3248"/>
      <c r="C3248"/>
      <c r="D3248"/>
      <c r="E3248"/>
      <c r="F3248"/>
    </row>
    <row r="3249" spans="1:6">
      <c r="A3249"/>
      <c r="B3249"/>
      <c r="C3249"/>
      <c r="D3249"/>
      <c r="E3249"/>
      <c r="F3249"/>
    </row>
    <row r="3250" spans="1:6">
      <c r="A3250"/>
      <c r="B3250"/>
      <c r="C3250"/>
      <c r="D3250"/>
      <c r="E3250"/>
      <c r="F3250"/>
    </row>
    <row r="3251" spans="1:6">
      <c r="A3251"/>
      <c r="B3251"/>
      <c r="C3251"/>
      <c r="D3251"/>
      <c r="E3251"/>
      <c r="F3251"/>
    </row>
    <row r="3252" spans="1:6">
      <c r="A3252"/>
      <c r="B3252"/>
      <c r="C3252"/>
      <c r="D3252"/>
      <c r="E3252"/>
      <c r="F3252"/>
    </row>
    <row r="3253" spans="1:6">
      <c r="A3253"/>
      <c r="B3253"/>
      <c r="C3253"/>
      <c r="D3253"/>
      <c r="E3253"/>
      <c r="F3253"/>
    </row>
    <row r="3254" spans="1:6">
      <c r="A3254"/>
      <c r="B3254"/>
      <c r="C3254"/>
      <c r="D3254"/>
      <c r="E3254"/>
      <c r="F3254"/>
    </row>
    <row r="3255" spans="1:6">
      <c r="A3255"/>
      <c r="B3255"/>
      <c r="C3255"/>
      <c r="D3255"/>
      <c r="E3255"/>
      <c r="F3255"/>
    </row>
    <row r="3256" spans="1:6">
      <c r="A3256"/>
      <c r="B3256"/>
      <c r="C3256"/>
      <c r="D3256"/>
      <c r="E3256"/>
      <c r="F3256"/>
    </row>
    <row r="3257" spans="1:6">
      <c r="A3257"/>
      <c r="B3257"/>
      <c r="C3257"/>
      <c r="D3257"/>
      <c r="E3257"/>
      <c r="F3257"/>
    </row>
    <row r="3258" spans="1:6">
      <c r="A3258"/>
      <c r="B3258"/>
      <c r="C3258"/>
      <c r="D3258"/>
      <c r="E3258"/>
      <c r="F3258"/>
    </row>
    <row r="3259" spans="1:6">
      <c r="A3259"/>
      <c r="B3259"/>
      <c r="C3259"/>
      <c r="D3259"/>
      <c r="E3259"/>
      <c r="F3259"/>
    </row>
    <row r="3260" spans="1:6">
      <c r="A3260"/>
      <c r="B3260"/>
      <c r="C3260"/>
      <c r="D3260"/>
      <c r="E3260"/>
      <c r="F3260"/>
    </row>
    <row r="3261" spans="1:6">
      <c r="A3261"/>
      <c r="B3261"/>
      <c r="C3261"/>
      <c r="D3261"/>
      <c r="E3261"/>
      <c r="F3261"/>
    </row>
    <row r="3262" spans="1:6">
      <c r="A3262"/>
      <c r="B3262"/>
      <c r="C3262"/>
      <c r="D3262"/>
      <c r="E3262"/>
      <c r="F3262"/>
    </row>
    <row r="3263" spans="1:6">
      <c r="A3263"/>
      <c r="B3263"/>
      <c r="C3263"/>
      <c r="D3263"/>
      <c r="E3263"/>
      <c r="F3263"/>
    </row>
    <row r="3264" spans="1:6">
      <c r="A3264"/>
      <c r="B3264"/>
      <c r="C3264"/>
      <c r="D3264"/>
      <c r="E3264"/>
      <c r="F3264"/>
    </row>
    <row r="3265" spans="1:6">
      <c r="A3265"/>
      <c r="B3265"/>
      <c r="C3265"/>
      <c r="D3265"/>
      <c r="E3265"/>
      <c r="F3265"/>
    </row>
    <row r="3266" spans="1:6">
      <c r="A3266"/>
      <c r="B3266"/>
      <c r="C3266"/>
      <c r="D3266"/>
      <c r="E3266"/>
      <c r="F3266"/>
    </row>
    <row r="3267" spans="1:6">
      <c r="A3267"/>
      <c r="B3267"/>
      <c r="C3267"/>
      <c r="D3267"/>
      <c r="E3267"/>
      <c r="F3267"/>
    </row>
    <row r="3268" spans="1:6">
      <c r="A3268"/>
      <c r="B3268"/>
      <c r="C3268"/>
      <c r="D3268"/>
      <c r="E3268"/>
      <c r="F3268"/>
    </row>
    <row r="3269" spans="1:6">
      <c r="A3269"/>
      <c r="B3269"/>
      <c r="C3269"/>
      <c r="D3269"/>
      <c r="E3269"/>
      <c r="F3269"/>
    </row>
    <row r="3270" spans="1:6">
      <c r="A3270"/>
      <c r="B3270"/>
      <c r="C3270"/>
      <c r="D3270"/>
      <c r="E3270"/>
      <c r="F3270"/>
    </row>
    <row r="3271" spans="1:6">
      <c r="A3271"/>
      <c r="B3271"/>
      <c r="C3271"/>
      <c r="D3271"/>
      <c r="E3271"/>
      <c r="F3271"/>
    </row>
    <row r="3272" spans="1:6">
      <c r="A3272"/>
      <c r="B3272"/>
      <c r="C3272"/>
      <c r="D3272"/>
      <c r="E3272"/>
      <c r="F3272"/>
    </row>
    <row r="3273" spans="1:6">
      <c r="A3273"/>
      <c r="B3273"/>
      <c r="C3273"/>
      <c r="D3273"/>
      <c r="E3273"/>
      <c r="F3273"/>
    </row>
    <row r="3274" spans="1:6">
      <c r="A3274"/>
      <c r="B3274"/>
      <c r="C3274"/>
      <c r="D3274"/>
      <c r="E3274"/>
      <c r="F3274"/>
    </row>
    <row r="3275" spans="1:6">
      <c r="A3275"/>
      <c r="B3275"/>
      <c r="C3275"/>
      <c r="D3275"/>
      <c r="E3275"/>
      <c r="F3275"/>
    </row>
    <row r="3276" spans="1:6">
      <c r="A3276"/>
      <c r="B3276"/>
      <c r="C3276"/>
      <c r="D3276"/>
      <c r="E3276"/>
      <c r="F3276"/>
    </row>
    <row r="3277" spans="1:6">
      <c r="A3277"/>
      <c r="B3277"/>
      <c r="C3277"/>
      <c r="D3277"/>
      <c r="E3277"/>
      <c r="F3277"/>
    </row>
    <row r="3278" spans="1:6">
      <c r="A3278"/>
      <c r="B3278"/>
      <c r="C3278"/>
      <c r="D3278"/>
      <c r="E3278"/>
      <c r="F3278"/>
    </row>
    <row r="3279" spans="1:6">
      <c r="A3279"/>
      <c r="B3279"/>
      <c r="C3279"/>
      <c r="D3279"/>
      <c r="E3279"/>
      <c r="F3279"/>
    </row>
    <row r="3280" spans="1:6">
      <c r="A3280"/>
      <c r="B3280"/>
      <c r="C3280"/>
      <c r="D3280"/>
      <c r="E3280"/>
      <c r="F3280"/>
    </row>
    <row r="3281" spans="1:6">
      <c r="A3281"/>
      <c r="B3281"/>
      <c r="C3281"/>
      <c r="D3281"/>
      <c r="E3281"/>
      <c r="F3281"/>
    </row>
    <row r="3282" spans="1:6">
      <c r="A3282"/>
      <c r="B3282"/>
      <c r="C3282"/>
      <c r="D3282"/>
      <c r="E3282"/>
      <c r="F3282"/>
    </row>
    <row r="3283" spans="1:6">
      <c r="A3283"/>
      <c r="B3283"/>
      <c r="C3283"/>
      <c r="D3283"/>
      <c r="E3283"/>
      <c r="F3283"/>
    </row>
    <row r="3284" spans="1:6">
      <c r="A3284"/>
      <c r="B3284"/>
      <c r="C3284"/>
      <c r="D3284"/>
      <c r="E3284"/>
      <c r="F3284"/>
    </row>
    <row r="3285" spans="1:6">
      <c r="A3285"/>
      <c r="B3285"/>
      <c r="C3285"/>
      <c r="D3285"/>
      <c r="E3285"/>
      <c r="F3285"/>
    </row>
    <row r="3286" spans="1:6">
      <c r="A3286"/>
      <c r="B3286"/>
      <c r="C3286"/>
      <c r="D3286"/>
      <c r="E3286"/>
      <c r="F3286"/>
    </row>
    <row r="3287" spans="1:6">
      <c r="A3287"/>
      <c r="B3287"/>
      <c r="C3287"/>
      <c r="D3287"/>
      <c r="E3287"/>
      <c r="F3287"/>
    </row>
    <row r="3288" spans="1:6">
      <c r="A3288"/>
      <c r="B3288"/>
      <c r="C3288"/>
      <c r="D3288"/>
      <c r="E3288"/>
      <c r="F3288"/>
    </row>
    <row r="3289" spans="1:6">
      <c r="A3289"/>
      <c r="B3289"/>
      <c r="C3289"/>
      <c r="D3289"/>
      <c r="E3289"/>
      <c r="F3289"/>
    </row>
    <row r="3290" spans="1:6">
      <c r="A3290"/>
      <c r="B3290"/>
      <c r="C3290"/>
      <c r="D3290"/>
      <c r="E3290"/>
      <c r="F3290"/>
    </row>
    <row r="3291" spans="1:6">
      <c r="A3291"/>
      <c r="B3291"/>
      <c r="C3291"/>
      <c r="D3291"/>
      <c r="E3291"/>
      <c r="F3291"/>
    </row>
    <row r="3292" spans="1:6">
      <c r="A3292"/>
      <c r="B3292"/>
      <c r="C3292"/>
      <c r="D3292"/>
      <c r="E3292"/>
      <c r="F3292"/>
    </row>
    <row r="3293" spans="1:6">
      <c r="A3293"/>
      <c r="B3293"/>
      <c r="C3293"/>
      <c r="D3293"/>
      <c r="E3293"/>
      <c r="F3293"/>
    </row>
    <row r="3294" spans="1:6">
      <c r="A3294"/>
      <c r="B3294"/>
      <c r="C3294"/>
      <c r="D3294"/>
      <c r="E3294"/>
      <c r="F3294"/>
    </row>
    <row r="3295" spans="1:6">
      <c r="A3295"/>
      <c r="B3295"/>
      <c r="C3295"/>
      <c r="D3295"/>
      <c r="E3295"/>
      <c r="F3295"/>
    </row>
    <row r="3296" spans="1:6">
      <c r="A3296"/>
      <c r="B3296"/>
      <c r="C3296"/>
      <c r="D3296"/>
      <c r="E3296"/>
      <c r="F3296"/>
    </row>
    <row r="3297" spans="1:6">
      <c r="A3297"/>
      <c r="B3297"/>
      <c r="C3297"/>
      <c r="D3297"/>
      <c r="E3297"/>
      <c r="F3297"/>
    </row>
    <row r="3298" spans="1:6">
      <c r="A3298"/>
      <c r="B3298"/>
      <c r="C3298"/>
      <c r="D3298"/>
      <c r="E3298"/>
      <c r="F3298"/>
    </row>
    <row r="3299" spans="1:6">
      <c r="A3299"/>
      <c r="B3299"/>
      <c r="C3299"/>
      <c r="D3299"/>
      <c r="E3299"/>
      <c r="F3299"/>
    </row>
    <row r="3300" spans="1:6">
      <c r="A3300"/>
      <c r="B3300"/>
      <c r="C3300"/>
      <c r="D3300"/>
      <c r="E3300"/>
      <c r="F3300"/>
    </row>
    <row r="3301" spans="1:6">
      <c r="A3301"/>
      <c r="B3301"/>
      <c r="C3301"/>
      <c r="D3301"/>
      <c r="E3301"/>
      <c r="F3301"/>
    </row>
    <row r="3302" spans="1:6">
      <c r="A3302"/>
      <c r="B3302"/>
      <c r="C3302"/>
      <c r="D3302"/>
      <c r="E3302"/>
      <c r="F3302"/>
    </row>
    <row r="3303" spans="1:6">
      <c r="A3303"/>
      <c r="B3303"/>
      <c r="C3303"/>
      <c r="D3303"/>
      <c r="E3303"/>
      <c r="F3303"/>
    </row>
    <row r="3304" spans="1:6">
      <c r="A3304"/>
      <c r="B3304"/>
      <c r="C3304"/>
      <c r="D3304"/>
      <c r="E3304"/>
      <c r="F3304"/>
    </row>
    <row r="3305" spans="1:6">
      <c r="A3305"/>
      <c r="B3305"/>
      <c r="C3305"/>
      <c r="D3305"/>
      <c r="E3305"/>
      <c r="F3305"/>
    </row>
    <row r="3306" spans="1:6">
      <c r="A3306"/>
      <c r="B3306"/>
      <c r="C3306"/>
      <c r="D3306"/>
      <c r="E3306"/>
      <c r="F3306"/>
    </row>
    <row r="3307" spans="1:6">
      <c r="A3307"/>
      <c r="B3307"/>
      <c r="C3307"/>
      <c r="D3307"/>
      <c r="E3307"/>
      <c r="F3307"/>
    </row>
    <row r="3308" spans="1:6">
      <c r="A3308"/>
      <c r="B3308"/>
      <c r="C3308"/>
      <c r="D3308"/>
      <c r="E3308"/>
      <c r="F3308"/>
    </row>
    <row r="3309" spans="1:6">
      <c r="A3309"/>
      <c r="B3309"/>
      <c r="C3309"/>
      <c r="D3309"/>
      <c r="E3309"/>
      <c r="F3309"/>
    </row>
    <row r="3310" spans="1:6">
      <c r="A3310"/>
      <c r="B3310"/>
      <c r="C3310"/>
      <c r="D3310"/>
      <c r="E3310"/>
      <c r="F3310"/>
    </row>
    <row r="3311" spans="1:6">
      <c r="A3311"/>
      <c r="B3311"/>
      <c r="C3311"/>
      <c r="D3311"/>
      <c r="E3311"/>
      <c r="F3311"/>
    </row>
    <row r="3312" spans="1:6">
      <c r="A3312"/>
      <c r="B3312"/>
      <c r="C3312"/>
      <c r="D3312"/>
      <c r="E3312"/>
      <c r="F3312"/>
    </row>
    <row r="3313" spans="1:6">
      <c r="A3313"/>
      <c r="B3313"/>
      <c r="C3313"/>
      <c r="D3313"/>
      <c r="E3313"/>
      <c r="F3313"/>
    </row>
    <row r="3314" spans="1:6">
      <c r="A3314"/>
      <c r="B3314"/>
      <c r="C3314"/>
      <c r="D3314"/>
      <c r="E3314"/>
      <c r="F3314"/>
    </row>
    <row r="3315" spans="1:6">
      <c r="A3315"/>
      <c r="B3315"/>
      <c r="C3315"/>
      <c r="D3315"/>
      <c r="E3315"/>
      <c r="F3315"/>
    </row>
    <row r="3316" spans="1:6">
      <c r="A3316"/>
      <c r="B3316"/>
      <c r="C3316"/>
      <c r="D3316"/>
      <c r="E3316"/>
      <c r="F3316"/>
    </row>
    <row r="3317" spans="1:6">
      <c r="A3317"/>
      <c r="B3317"/>
      <c r="C3317"/>
      <c r="D3317"/>
      <c r="E3317"/>
      <c r="F3317"/>
    </row>
    <row r="3318" spans="1:6">
      <c r="A3318"/>
      <c r="B3318"/>
      <c r="C3318"/>
      <c r="D3318"/>
      <c r="E3318"/>
      <c r="F3318"/>
    </row>
    <row r="3319" spans="1:6">
      <c r="A3319"/>
      <c r="B3319"/>
      <c r="C3319"/>
      <c r="D3319"/>
      <c r="E3319"/>
      <c r="F3319"/>
    </row>
    <row r="3320" spans="1:6">
      <c r="A3320"/>
      <c r="B3320"/>
      <c r="C3320"/>
      <c r="D3320"/>
      <c r="E3320"/>
      <c r="F3320"/>
    </row>
    <row r="3321" spans="1:6">
      <c r="A3321"/>
      <c r="B3321"/>
      <c r="C3321"/>
      <c r="D3321"/>
      <c r="E3321"/>
      <c r="F3321"/>
    </row>
    <row r="3322" spans="1:6">
      <c r="A3322"/>
      <c r="B3322"/>
      <c r="C3322"/>
      <c r="D3322"/>
      <c r="E3322"/>
      <c r="F3322"/>
    </row>
    <row r="3323" spans="1:6">
      <c r="A3323"/>
      <c r="B3323"/>
      <c r="C3323"/>
      <c r="D3323"/>
      <c r="E3323"/>
      <c r="F3323"/>
    </row>
    <row r="3324" spans="1:6">
      <c r="A3324"/>
      <c r="B3324"/>
      <c r="C3324"/>
      <c r="D3324"/>
      <c r="E3324"/>
      <c r="F3324"/>
    </row>
    <row r="3325" spans="1:6">
      <c r="A3325"/>
      <c r="B3325"/>
      <c r="C3325"/>
      <c r="D3325"/>
      <c r="E3325"/>
      <c r="F3325"/>
    </row>
    <row r="3326" spans="1:6">
      <c r="A3326"/>
      <c r="B3326"/>
      <c r="C3326"/>
      <c r="D3326"/>
      <c r="E3326"/>
      <c r="F3326"/>
    </row>
    <row r="3327" spans="1:6">
      <c r="A3327"/>
      <c r="B3327"/>
      <c r="C3327"/>
      <c r="D3327"/>
      <c r="E3327"/>
      <c r="F3327"/>
    </row>
    <row r="3328" spans="1:6">
      <c r="A3328"/>
      <c r="B3328"/>
      <c r="C3328"/>
      <c r="D3328"/>
      <c r="E3328"/>
      <c r="F3328"/>
    </row>
    <row r="3329" spans="1:6">
      <c r="A3329"/>
      <c r="B3329"/>
      <c r="C3329"/>
      <c r="D3329"/>
      <c r="E3329"/>
      <c r="F3329"/>
    </row>
    <row r="3330" spans="1:6">
      <c r="A3330"/>
      <c r="B3330"/>
      <c r="C3330"/>
      <c r="D3330"/>
      <c r="E3330"/>
      <c r="F3330"/>
    </row>
    <row r="3331" spans="1:6">
      <c r="A3331"/>
      <c r="B3331"/>
      <c r="C3331"/>
      <c r="D3331"/>
      <c r="E3331"/>
      <c r="F3331"/>
    </row>
    <row r="3332" spans="1:6">
      <c r="A3332"/>
      <c r="B3332"/>
      <c r="C3332"/>
      <c r="D3332"/>
      <c r="E3332"/>
      <c r="F3332"/>
    </row>
    <row r="3333" spans="1:6">
      <c r="A3333"/>
      <c r="B3333"/>
      <c r="C3333"/>
      <c r="D3333"/>
      <c r="E3333"/>
      <c r="F3333"/>
    </row>
    <row r="3334" spans="1:6">
      <c r="A3334"/>
      <c r="B3334"/>
      <c r="C3334"/>
      <c r="D3334"/>
      <c r="E3334"/>
      <c r="F3334"/>
    </row>
    <row r="3335" spans="1:6">
      <c r="A3335"/>
      <c r="B3335"/>
      <c r="C3335"/>
      <c r="D3335"/>
      <c r="E3335"/>
      <c r="F3335"/>
    </row>
    <row r="3336" spans="1:6">
      <c r="A3336"/>
      <c r="B3336"/>
      <c r="C3336"/>
      <c r="D3336"/>
      <c r="E3336"/>
      <c r="F3336"/>
    </row>
    <row r="3337" spans="1:6">
      <c r="A3337"/>
      <c r="B3337"/>
      <c r="C3337"/>
      <c r="D3337"/>
      <c r="E3337"/>
      <c r="F3337"/>
    </row>
    <row r="3338" spans="1:6">
      <c r="A3338"/>
      <c r="B3338"/>
      <c r="C3338"/>
      <c r="D3338"/>
      <c r="E3338"/>
      <c r="F3338"/>
    </row>
    <row r="3339" spans="1:6">
      <c r="A3339"/>
      <c r="B3339"/>
      <c r="C3339"/>
      <c r="D3339"/>
      <c r="E3339"/>
      <c r="F3339"/>
    </row>
    <row r="3340" spans="1:6">
      <c r="A3340"/>
      <c r="B3340"/>
      <c r="C3340"/>
      <c r="D3340"/>
      <c r="E3340"/>
      <c r="F3340"/>
    </row>
    <row r="3341" spans="1:6">
      <c r="A3341"/>
      <c r="B3341"/>
      <c r="C3341"/>
      <c r="D3341"/>
      <c r="E3341"/>
      <c r="F3341"/>
    </row>
    <row r="3342" spans="1:6">
      <c r="A3342"/>
      <c r="B3342"/>
      <c r="C3342"/>
      <c r="D3342"/>
      <c r="E3342"/>
      <c r="F3342"/>
    </row>
    <row r="3343" spans="1:6">
      <c r="A3343"/>
      <c r="B3343"/>
      <c r="C3343"/>
      <c r="D3343"/>
      <c r="E3343"/>
      <c r="F3343"/>
    </row>
    <row r="3344" spans="1:6">
      <c r="A3344"/>
      <c r="B3344"/>
      <c r="C3344"/>
      <c r="D3344"/>
      <c r="E3344"/>
      <c r="F3344"/>
    </row>
    <row r="3345" spans="1:6">
      <c r="A3345"/>
      <c r="B3345"/>
      <c r="C3345"/>
      <c r="D3345"/>
      <c r="E3345"/>
      <c r="F3345"/>
    </row>
    <row r="3346" spans="1:6">
      <c r="A3346"/>
      <c r="B3346"/>
      <c r="C3346"/>
      <c r="D3346"/>
      <c r="E3346"/>
      <c r="F3346"/>
    </row>
    <row r="3347" spans="1:6">
      <c r="A3347"/>
      <c r="B3347"/>
      <c r="C3347"/>
      <c r="D3347"/>
      <c r="E3347"/>
      <c r="F3347"/>
    </row>
    <row r="3348" spans="1:6">
      <c r="A3348"/>
      <c r="B3348"/>
      <c r="C3348"/>
      <c r="D3348"/>
      <c r="E3348"/>
      <c r="F3348"/>
    </row>
    <row r="3349" spans="1:6">
      <c r="A3349"/>
      <c r="B3349"/>
      <c r="C3349"/>
      <c r="D3349"/>
      <c r="E3349"/>
      <c r="F3349"/>
    </row>
    <row r="3350" spans="1:6">
      <c r="A3350"/>
      <c r="B3350"/>
      <c r="C3350"/>
      <c r="D3350"/>
      <c r="E3350"/>
      <c r="F3350"/>
    </row>
    <row r="3351" spans="1:6">
      <c r="A3351"/>
      <c r="B3351"/>
      <c r="C3351"/>
      <c r="D3351"/>
      <c r="E3351"/>
      <c r="F3351"/>
    </row>
    <row r="3352" spans="1:6">
      <c r="A3352"/>
      <c r="B3352"/>
      <c r="C3352"/>
      <c r="D3352"/>
      <c r="E3352"/>
      <c r="F3352"/>
    </row>
    <row r="3353" spans="1:6">
      <c r="A3353"/>
      <c r="B3353"/>
      <c r="C3353"/>
      <c r="D3353"/>
      <c r="E3353"/>
      <c r="F3353"/>
    </row>
    <row r="3354" spans="1:6">
      <c r="A3354"/>
      <c r="B3354"/>
      <c r="C3354"/>
      <c r="D3354"/>
      <c r="E3354"/>
      <c r="F3354"/>
    </row>
    <row r="3355" spans="1:6">
      <c r="A3355"/>
      <c r="B3355"/>
      <c r="C3355"/>
      <c r="D3355"/>
      <c r="E3355"/>
      <c r="F3355"/>
    </row>
    <row r="3356" spans="1:6">
      <c r="A3356"/>
      <c r="B3356"/>
      <c r="C3356"/>
      <c r="D3356"/>
      <c r="E3356"/>
      <c r="F3356"/>
    </row>
    <row r="3357" spans="1:6">
      <c r="A3357"/>
      <c r="B3357"/>
      <c r="C3357"/>
      <c r="D3357"/>
      <c r="E3357"/>
      <c r="F3357"/>
    </row>
    <row r="3358" spans="1:6">
      <c r="A3358"/>
      <c r="B3358"/>
      <c r="C3358"/>
      <c r="D3358"/>
      <c r="E3358"/>
      <c r="F3358"/>
    </row>
    <row r="3359" spans="1:6">
      <c r="A3359"/>
      <c r="B3359"/>
      <c r="C3359"/>
      <c r="D3359"/>
      <c r="E3359"/>
      <c r="F3359"/>
    </row>
    <row r="3360" spans="1:6">
      <c r="A3360"/>
      <c r="B3360"/>
      <c r="C3360"/>
      <c r="D3360"/>
      <c r="E3360"/>
      <c r="F3360"/>
    </row>
    <row r="3361" spans="1:6">
      <c r="A3361"/>
      <c r="B3361"/>
      <c r="C3361"/>
      <c r="D3361"/>
      <c r="E3361"/>
      <c r="F3361"/>
    </row>
    <row r="3362" spans="1:6">
      <c r="A3362"/>
      <c r="B3362"/>
      <c r="C3362"/>
      <c r="D3362"/>
      <c r="E3362"/>
      <c r="F3362"/>
    </row>
    <row r="3363" spans="1:6">
      <c r="A3363"/>
      <c r="B3363"/>
      <c r="C3363"/>
      <c r="D3363"/>
      <c r="E3363"/>
      <c r="F3363"/>
    </row>
    <row r="3364" spans="1:6">
      <c r="A3364"/>
      <c r="B3364"/>
      <c r="C3364"/>
      <c r="D3364"/>
      <c r="E3364"/>
      <c r="F3364"/>
    </row>
    <row r="3365" spans="1:6">
      <c r="A3365"/>
      <c r="B3365"/>
      <c r="C3365"/>
      <c r="D3365"/>
      <c r="E3365"/>
      <c r="F3365"/>
    </row>
    <row r="3366" spans="1:6">
      <c r="A3366"/>
      <c r="B3366"/>
      <c r="C3366"/>
      <c r="D3366"/>
      <c r="E3366"/>
      <c r="F3366"/>
    </row>
    <row r="3367" spans="1:6">
      <c r="A3367"/>
      <c r="B3367"/>
      <c r="C3367"/>
      <c r="D3367"/>
      <c r="E3367"/>
      <c r="F3367"/>
    </row>
    <row r="3368" spans="1:6">
      <c r="A3368"/>
      <c r="B3368"/>
      <c r="C3368"/>
      <c r="D3368"/>
      <c r="E3368"/>
      <c r="F3368"/>
    </row>
    <row r="3369" spans="1:6">
      <c r="A3369"/>
      <c r="B3369"/>
      <c r="C3369"/>
      <c r="D3369"/>
      <c r="E3369"/>
      <c r="F3369"/>
    </row>
    <row r="3370" spans="1:6">
      <c r="A3370"/>
      <c r="B3370"/>
      <c r="C3370"/>
      <c r="D3370"/>
      <c r="E3370"/>
      <c r="F3370"/>
    </row>
    <row r="3371" spans="1:6">
      <c r="A3371"/>
      <c r="B3371"/>
      <c r="C3371"/>
      <c r="D3371"/>
      <c r="E3371"/>
      <c r="F3371"/>
    </row>
    <row r="3372" spans="1:6">
      <c r="A3372"/>
      <c r="B3372"/>
      <c r="C3372"/>
      <c r="D3372"/>
      <c r="E3372"/>
      <c r="F3372"/>
    </row>
    <row r="3373" spans="1:6">
      <c r="A3373"/>
      <c r="B3373"/>
      <c r="C3373"/>
      <c r="D3373"/>
      <c r="E3373"/>
      <c r="F3373"/>
    </row>
    <row r="3374" spans="1:6">
      <c r="A3374"/>
      <c r="B3374"/>
      <c r="C3374"/>
      <c r="D3374"/>
      <c r="E3374"/>
      <c r="F3374"/>
    </row>
    <row r="3375" spans="1:6">
      <c r="A3375"/>
      <c r="B3375"/>
      <c r="C3375"/>
      <c r="D3375"/>
      <c r="E3375"/>
      <c r="F3375"/>
    </row>
    <row r="3376" spans="1:6">
      <c r="A3376"/>
      <c r="B3376"/>
      <c r="C3376"/>
      <c r="D3376"/>
      <c r="E3376"/>
      <c r="F3376"/>
    </row>
    <row r="3377" spans="1:6">
      <c r="A3377"/>
      <c r="B3377"/>
      <c r="C3377"/>
      <c r="D3377"/>
      <c r="E3377"/>
      <c r="F3377"/>
    </row>
    <row r="3378" spans="1:6">
      <c r="A3378"/>
      <c r="B3378"/>
      <c r="C3378"/>
      <c r="D3378"/>
      <c r="E3378"/>
      <c r="F3378"/>
    </row>
    <row r="3379" spans="1:6">
      <c r="A3379"/>
      <c r="B3379"/>
      <c r="C3379"/>
      <c r="D3379"/>
      <c r="E3379"/>
      <c r="F3379"/>
    </row>
    <row r="3380" spans="1:6">
      <c r="A3380"/>
      <c r="B3380"/>
      <c r="C3380"/>
      <c r="D3380"/>
      <c r="E3380"/>
      <c r="F3380"/>
    </row>
    <row r="3381" spans="1:6">
      <c r="A3381"/>
      <c r="B3381"/>
      <c r="C3381"/>
      <c r="D3381"/>
      <c r="E3381"/>
      <c r="F3381"/>
    </row>
    <row r="3382" spans="1:6">
      <c r="A3382"/>
      <c r="B3382"/>
      <c r="C3382"/>
      <c r="D3382"/>
      <c r="E3382"/>
      <c r="F3382"/>
    </row>
    <row r="3383" spans="1:6">
      <c r="A3383"/>
      <c r="B3383"/>
      <c r="C3383"/>
      <c r="D3383"/>
      <c r="E3383"/>
      <c r="F3383"/>
    </row>
    <row r="3384" spans="1:6">
      <c r="A3384"/>
      <c r="B3384"/>
      <c r="C3384"/>
      <c r="D3384"/>
      <c r="E3384"/>
      <c r="F3384"/>
    </row>
    <row r="3385" spans="1:6">
      <c r="A3385"/>
      <c r="B3385"/>
      <c r="C3385"/>
      <c r="D3385"/>
      <c r="E3385"/>
      <c r="F3385"/>
    </row>
    <row r="3386" spans="1:6">
      <c r="A3386"/>
      <c r="B3386"/>
      <c r="C3386"/>
      <c r="D3386"/>
      <c r="E3386"/>
      <c r="F3386"/>
    </row>
    <row r="3387" spans="1:6">
      <c r="A3387"/>
      <c r="B3387"/>
      <c r="C3387"/>
      <c r="D3387"/>
      <c r="E3387"/>
      <c r="F3387"/>
    </row>
    <row r="3388" spans="1:6">
      <c r="A3388"/>
      <c r="B3388"/>
      <c r="C3388"/>
      <c r="D3388"/>
      <c r="E3388"/>
      <c r="F3388"/>
    </row>
    <row r="3389" spans="1:6">
      <c r="A3389"/>
      <c r="B3389"/>
      <c r="C3389"/>
      <c r="D3389"/>
      <c r="E3389"/>
      <c r="F3389"/>
    </row>
    <row r="3390" spans="1:6">
      <c r="A3390"/>
      <c r="B3390"/>
      <c r="C3390"/>
      <c r="D3390"/>
      <c r="E3390"/>
      <c r="F3390"/>
    </row>
    <row r="3391" spans="1:6">
      <c r="A3391"/>
      <c r="B3391"/>
      <c r="C3391"/>
      <c r="D3391"/>
      <c r="E3391"/>
      <c r="F3391"/>
    </row>
    <row r="3392" spans="1:6">
      <c r="A3392"/>
      <c r="B3392"/>
      <c r="C3392"/>
      <c r="D3392"/>
      <c r="E3392"/>
      <c r="F3392"/>
    </row>
    <row r="3393" spans="1:6">
      <c r="A3393"/>
      <c r="B3393"/>
      <c r="C3393"/>
      <c r="D3393"/>
      <c r="E3393"/>
      <c r="F3393"/>
    </row>
    <row r="3394" spans="1:6">
      <c r="A3394"/>
      <c r="B3394"/>
      <c r="C3394"/>
      <c r="D3394"/>
      <c r="E3394"/>
      <c r="F3394"/>
    </row>
    <row r="3395" spans="1:6">
      <c r="A3395"/>
      <c r="B3395"/>
      <c r="C3395"/>
      <c r="D3395"/>
      <c r="E3395"/>
      <c r="F3395"/>
    </row>
    <row r="3396" spans="1:6">
      <c r="A3396"/>
      <c r="B3396"/>
      <c r="C3396"/>
      <c r="D3396"/>
      <c r="E3396"/>
      <c r="F3396"/>
    </row>
    <row r="3397" spans="1:6">
      <c r="A3397"/>
      <c r="B3397"/>
      <c r="C3397"/>
      <c r="D3397"/>
      <c r="E3397"/>
      <c r="F3397"/>
    </row>
    <row r="3398" spans="1:6">
      <c r="A3398"/>
      <c r="B3398"/>
      <c r="C3398"/>
      <c r="D3398"/>
      <c r="E3398"/>
      <c r="F3398"/>
    </row>
    <row r="3399" spans="1:6">
      <c r="A3399"/>
      <c r="B3399"/>
      <c r="C3399"/>
      <c r="D3399"/>
      <c r="E3399"/>
      <c r="F3399"/>
    </row>
    <row r="3400" spans="1:6">
      <c r="A3400"/>
      <c r="B3400"/>
      <c r="C3400"/>
      <c r="D3400"/>
      <c r="E3400"/>
      <c r="F3400"/>
    </row>
    <row r="3401" spans="1:6">
      <c r="A3401"/>
      <c r="B3401"/>
      <c r="C3401"/>
      <c r="D3401"/>
      <c r="E3401"/>
      <c r="F3401"/>
    </row>
    <row r="3402" spans="1:6">
      <c r="A3402"/>
      <c r="B3402"/>
      <c r="C3402"/>
      <c r="D3402"/>
      <c r="E3402"/>
      <c r="F3402"/>
    </row>
    <row r="3403" spans="1:6">
      <c r="A3403"/>
      <c r="B3403"/>
      <c r="C3403"/>
      <c r="D3403"/>
      <c r="E3403"/>
      <c r="F3403"/>
    </row>
    <row r="3404" spans="1:6">
      <c r="A3404"/>
      <c r="B3404"/>
      <c r="C3404"/>
      <c r="D3404"/>
      <c r="E3404"/>
      <c r="F3404"/>
    </row>
    <row r="3405" spans="1:6">
      <c r="A3405"/>
      <c r="B3405"/>
      <c r="C3405"/>
      <c r="D3405"/>
      <c r="E3405"/>
      <c r="F3405"/>
    </row>
    <row r="3406" spans="1:6">
      <c r="A3406"/>
      <c r="B3406"/>
      <c r="C3406"/>
      <c r="D3406"/>
      <c r="E3406"/>
      <c r="F3406"/>
    </row>
    <row r="3407" spans="1:6">
      <c r="A3407"/>
      <c r="B3407"/>
      <c r="C3407"/>
      <c r="D3407"/>
      <c r="E3407"/>
      <c r="F3407"/>
    </row>
    <row r="3408" spans="1:6">
      <c r="A3408"/>
      <c r="B3408"/>
      <c r="C3408"/>
      <c r="D3408"/>
      <c r="E3408"/>
      <c r="F3408"/>
    </row>
    <row r="3409" spans="1:6">
      <c r="A3409"/>
      <c r="B3409"/>
      <c r="C3409"/>
      <c r="D3409"/>
      <c r="E3409"/>
      <c r="F3409"/>
    </row>
    <row r="3410" spans="1:6">
      <c r="A3410"/>
      <c r="B3410"/>
      <c r="C3410"/>
      <c r="D3410"/>
      <c r="E3410"/>
      <c r="F3410"/>
    </row>
    <row r="3411" spans="1:6">
      <c r="A3411"/>
      <c r="B3411"/>
      <c r="C3411"/>
      <c r="D3411"/>
      <c r="E3411"/>
      <c r="F3411"/>
    </row>
    <row r="3412" spans="1:6">
      <c r="A3412"/>
      <c r="B3412"/>
      <c r="C3412"/>
      <c r="D3412"/>
      <c r="E3412"/>
      <c r="F3412"/>
    </row>
    <row r="3413" spans="1:6">
      <c r="A3413"/>
      <c r="B3413"/>
      <c r="C3413"/>
      <c r="D3413"/>
      <c r="E3413"/>
      <c r="F3413"/>
    </row>
    <row r="3414" spans="1:6">
      <c r="A3414"/>
      <c r="B3414"/>
      <c r="C3414"/>
      <c r="D3414"/>
      <c r="E3414"/>
      <c r="F3414"/>
    </row>
    <row r="3415" spans="1:6">
      <c r="A3415"/>
      <c r="B3415"/>
      <c r="C3415"/>
      <c r="D3415"/>
      <c r="E3415"/>
      <c r="F3415"/>
    </row>
    <row r="3416" spans="1:6">
      <c r="A3416"/>
      <c r="B3416"/>
      <c r="C3416"/>
      <c r="D3416"/>
      <c r="E3416"/>
      <c r="F3416"/>
    </row>
    <row r="3417" spans="1:6">
      <c r="A3417"/>
      <c r="B3417"/>
      <c r="C3417"/>
      <c r="D3417"/>
      <c r="E3417"/>
      <c r="F3417"/>
    </row>
    <row r="3418" spans="1:6">
      <c r="A3418"/>
      <c r="B3418"/>
      <c r="C3418"/>
      <c r="D3418"/>
      <c r="E3418"/>
      <c r="F3418"/>
    </row>
    <row r="3419" spans="1:6">
      <c r="A3419"/>
      <c r="B3419"/>
      <c r="C3419"/>
      <c r="D3419"/>
      <c r="E3419"/>
      <c r="F3419"/>
    </row>
    <row r="3420" spans="1:6">
      <c r="A3420"/>
      <c r="B3420"/>
      <c r="C3420"/>
      <c r="D3420"/>
      <c r="E3420"/>
      <c r="F3420"/>
    </row>
    <row r="3421" spans="1:6">
      <c r="A3421"/>
      <c r="B3421"/>
      <c r="C3421"/>
      <c r="D3421"/>
      <c r="E3421"/>
      <c r="F3421"/>
    </row>
    <row r="3422" spans="1:6">
      <c r="A3422"/>
      <c r="B3422"/>
      <c r="C3422"/>
      <c r="D3422"/>
      <c r="E3422"/>
      <c r="F3422"/>
    </row>
    <row r="3423" spans="1:6">
      <c r="A3423"/>
      <c r="B3423"/>
      <c r="C3423"/>
      <c r="D3423"/>
      <c r="E3423"/>
      <c r="F3423"/>
    </row>
    <row r="3424" spans="1:6">
      <c r="A3424"/>
      <c r="B3424"/>
      <c r="C3424"/>
      <c r="D3424"/>
      <c r="E3424"/>
      <c r="F3424"/>
    </row>
    <row r="3425" spans="1:6">
      <c r="A3425"/>
      <c r="B3425"/>
      <c r="C3425"/>
      <c r="D3425"/>
      <c r="E3425"/>
      <c r="F3425"/>
    </row>
    <row r="3426" spans="1:6">
      <c r="A3426"/>
      <c r="B3426"/>
      <c r="C3426"/>
      <c r="D3426"/>
      <c r="E3426"/>
      <c r="F3426"/>
    </row>
    <row r="3427" spans="1:6">
      <c r="A3427"/>
      <c r="B3427"/>
      <c r="C3427"/>
      <c r="D3427"/>
      <c r="E3427"/>
      <c r="F3427"/>
    </row>
    <row r="3428" spans="1:6">
      <c r="A3428"/>
      <c r="B3428"/>
      <c r="C3428"/>
      <c r="D3428"/>
      <c r="E3428"/>
      <c r="F3428"/>
    </row>
    <row r="3429" spans="1:6">
      <c r="A3429"/>
      <c r="B3429"/>
      <c r="C3429"/>
      <c r="D3429"/>
      <c r="E3429"/>
      <c r="F3429"/>
    </row>
    <row r="3430" spans="1:6">
      <c r="A3430"/>
      <c r="B3430"/>
      <c r="C3430"/>
      <c r="D3430"/>
      <c r="E3430"/>
      <c r="F3430"/>
    </row>
    <row r="3431" spans="1:6">
      <c r="A3431"/>
      <c r="B3431"/>
      <c r="C3431"/>
      <c r="D3431"/>
      <c r="E3431"/>
      <c r="F3431"/>
    </row>
    <row r="3432" spans="1:6">
      <c r="A3432"/>
      <c r="B3432"/>
      <c r="C3432"/>
      <c r="D3432"/>
      <c r="E3432"/>
      <c r="F3432"/>
    </row>
    <row r="3433" spans="1:6">
      <c r="A3433"/>
      <c r="B3433"/>
      <c r="C3433"/>
      <c r="D3433"/>
      <c r="E3433"/>
      <c r="F3433"/>
    </row>
    <row r="3434" spans="1:6">
      <c r="A3434"/>
      <c r="B3434"/>
      <c r="C3434"/>
      <c r="D3434"/>
      <c r="E3434"/>
      <c r="F3434"/>
    </row>
    <row r="3435" spans="1:6">
      <c r="A3435"/>
      <c r="B3435"/>
      <c r="C3435"/>
      <c r="D3435"/>
      <c r="E3435"/>
      <c r="F3435"/>
    </row>
    <row r="3436" spans="1:6">
      <c r="A3436"/>
      <c r="B3436"/>
      <c r="C3436"/>
      <c r="D3436"/>
      <c r="E3436"/>
      <c r="F3436"/>
    </row>
    <row r="3437" spans="1:6">
      <c r="A3437"/>
      <c r="B3437"/>
      <c r="C3437"/>
      <c r="D3437"/>
      <c r="E3437"/>
      <c r="F3437"/>
    </row>
    <row r="3438" spans="1:6">
      <c r="A3438"/>
      <c r="B3438"/>
      <c r="C3438"/>
      <c r="D3438"/>
      <c r="E3438"/>
      <c r="F3438"/>
    </row>
    <row r="3439" spans="1:6">
      <c r="A3439"/>
      <c r="B3439"/>
      <c r="C3439"/>
      <c r="D3439"/>
      <c r="E3439"/>
      <c r="F3439"/>
    </row>
    <row r="3440" spans="1:6">
      <c r="A3440"/>
      <c r="B3440"/>
      <c r="C3440"/>
      <c r="D3440"/>
      <c r="E3440"/>
      <c r="F3440"/>
    </row>
    <row r="3441" spans="1:6">
      <c r="A3441"/>
      <c r="B3441"/>
      <c r="C3441"/>
      <c r="D3441"/>
      <c r="E3441"/>
      <c r="F3441"/>
    </row>
    <row r="3442" spans="1:6">
      <c r="A3442"/>
      <c r="B3442"/>
      <c r="C3442"/>
      <c r="D3442"/>
      <c r="E3442"/>
      <c r="F3442"/>
    </row>
    <row r="3443" spans="1:6">
      <c r="A3443"/>
      <c r="B3443"/>
      <c r="C3443"/>
      <c r="D3443"/>
      <c r="E3443"/>
      <c r="F3443"/>
    </row>
    <row r="3444" spans="1:6">
      <c r="A3444"/>
      <c r="B3444"/>
      <c r="C3444"/>
      <c r="D3444"/>
      <c r="E3444"/>
      <c r="F3444"/>
    </row>
    <row r="3445" spans="1:6">
      <c r="A3445"/>
      <c r="B3445"/>
      <c r="C3445"/>
      <c r="D3445"/>
      <c r="E3445"/>
      <c r="F3445"/>
    </row>
    <row r="3446" spans="1:6">
      <c r="A3446"/>
      <c r="B3446"/>
      <c r="C3446"/>
      <c r="D3446"/>
      <c r="E3446"/>
      <c r="F3446"/>
    </row>
    <row r="3447" spans="1:6">
      <c r="A3447"/>
      <c r="B3447"/>
      <c r="C3447"/>
      <c r="D3447"/>
      <c r="E3447"/>
      <c r="F3447"/>
    </row>
    <row r="3448" spans="1:6">
      <c r="A3448"/>
      <c r="B3448"/>
      <c r="C3448"/>
      <c r="D3448"/>
      <c r="E3448"/>
      <c r="F3448"/>
    </row>
    <row r="3449" spans="1:6">
      <c r="A3449"/>
      <c r="B3449"/>
      <c r="C3449"/>
      <c r="D3449"/>
      <c r="E3449"/>
      <c r="F3449"/>
    </row>
    <row r="3450" spans="1:6">
      <c r="A3450"/>
      <c r="B3450"/>
      <c r="C3450"/>
      <c r="D3450"/>
      <c r="E3450"/>
      <c r="F3450"/>
    </row>
    <row r="3451" spans="1:6">
      <c r="A3451"/>
      <c r="B3451"/>
      <c r="C3451"/>
      <c r="D3451"/>
      <c r="E3451"/>
      <c r="F3451"/>
    </row>
    <row r="3452" spans="1:6">
      <c r="A3452"/>
      <c r="B3452"/>
      <c r="C3452"/>
      <c r="D3452"/>
      <c r="E3452"/>
      <c r="F3452"/>
    </row>
    <row r="3453" spans="1:6">
      <c r="A3453"/>
      <c r="B3453"/>
      <c r="C3453"/>
      <c r="D3453"/>
      <c r="E3453"/>
      <c r="F3453"/>
    </row>
    <row r="3454" spans="1:6">
      <c r="A3454"/>
      <c r="B3454"/>
      <c r="C3454"/>
      <c r="D3454"/>
      <c r="E3454"/>
      <c r="F3454"/>
    </row>
    <row r="3455" spans="1:6">
      <c r="A3455"/>
      <c r="B3455"/>
      <c r="C3455"/>
      <c r="D3455"/>
      <c r="E3455"/>
      <c r="F3455"/>
    </row>
    <row r="3456" spans="1:6">
      <c r="A3456"/>
      <c r="B3456"/>
      <c r="C3456"/>
      <c r="D3456"/>
      <c r="E3456"/>
      <c r="F3456"/>
    </row>
    <row r="3457" spans="1:6">
      <c r="A3457"/>
      <c r="B3457"/>
      <c r="C3457"/>
      <c r="D3457"/>
      <c r="E3457"/>
      <c r="F3457"/>
    </row>
    <row r="3458" spans="1:6">
      <c r="A3458"/>
      <c r="B3458"/>
      <c r="C3458"/>
      <c r="D3458"/>
      <c r="E3458"/>
      <c r="F3458"/>
    </row>
    <row r="3459" spans="1:6">
      <c r="A3459"/>
      <c r="B3459"/>
      <c r="C3459"/>
      <c r="D3459"/>
      <c r="E3459"/>
      <c r="F3459"/>
    </row>
    <row r="3460" spans="1:6">
      <c r="A3460"/>
      <c r="B3460"/>
      <c r="C3460"/>
      <c r="D3460"/>
      <c r="E3460"/>
      <c r="F3460"/>
    </row>
    <row r="3461" spans="1:6">
      <c r="A3461"/>
      <c r="B3461"/>
      <c r="C3461"/>
      <c r="D3461"/>
      <c r="E3461"/>
      <c r="F3461"/>
    </row>
    <row r="3462" spans="1:6">
      <c r="A3462"/>
      <c r="B3462"/>
      <c r="C3462"/>
      <c r="D3462"/>
      <c r="E3462"/>
      <c r="F3462"/>
    </row>
    <row r="3463" spans="1:6">
      <c r="A3463"/>
      <c r="B3463"/>
      <c r="C3463"/>
      <c r="D3463"/>
      <c r="E3463"/>
      <c r="F3463"/>
    </row>
    <row r="3464" spans="1:6">
      <c r="A3464"/>
      <c r="B3464"/>
      <c r="C3464"/>
      <c r="D3464"/>
      <c r="E3464"/>
      <c r="F3464"/>
    </row>
    <row r="3465" spans="1:6">
      <c r="A3465"/>
      <c r="B3465"/>
      <c r="C3465"/>
      <c r="D3465"/>
      <c r="E3465"/>
      <c r="F3465"/>
    </row>
    <row r="3466" spans="1:6">
      <c r="A3466"/>
      <c r="B3466"/>
      <c r="C3466"/>
      <c r="D3466"/>
      <c r="E3466"/>
      <c r="F3466"/>
    </row>
    <row r="3467" spans="1:6">
      <c r="A3467"/>
      <c r="B3467"/>
      <c r="C3467"/>
      <c r="D3467"/>
      <c r="E3467"/>
      <c r="F3467"/>
    </row>
    <row r="3468" spans="1:6">
      <c r="A3468"/>
      <c r="B3468"/>
      <c r="C3468"/>
      <c r="D3468"/>
      <c r="E3468"/>
      <c r="F3468"/>
    </row>
    <row r="3469" spans="1:6">
      <c r="A3469"/>
      <c r="B3469"/>
      <c r="C3469"/>
      <c r="D3469"/>
      <c r="E3469"/>
      <c r="F3469"/>
    </row>
    <row r="3470" spans="1:6">
      <c r="A3470"/>
      <c r="B3470"/>
      <c r="C3470"/>
      <c r="D3470"/>
      <c r="E3470"/>
      <c r="F3470"/>
    </row>
    <row r="3471" spans="1:6">
      <c r="A3471"/>
      <c r="B3471"/>
      <c r="C3471"/>
      <c r="D3471"/>
      <c r="E3471"/>
      <c r="F3471"/>
    </row>
    <row r="3472" spans="1:6">
      <c r="A3472"/>
      <c r="B3472"/>
      <c r="C3472"/>
      <c r="D3472"/>
      <c r="E3472"/>
      <c r="F3472"/>
    </row>
    <row r="3473" spans="1:6">
      <c r="A3473"/>
      <c r="B3473"/>
      <c r="C3473"/>
      <c r="D3473"/>
      <c r="E3473"/>
      <c r="F3473"/>
    </row>
    <row r="3474" spans="1:6">
      <c r="A3474"/>
      <c r="B3474"/>
      <c r="C3474"/>
      <c r="D3474"/>
      <c r="E3474"/>
      <c r="F3474"/>
    </row>
    <row r="3475" spans="1:6">
      <c r="A3475"/>
      <c r="B3475"/>
      <c r="C3475"/>
      <c r="D3475"/>
      <c r="E3475"/>
      <c r="F3475"/>
    </row>
    <row r="3476" spans="1:6">
      <c r="A3476"/>
      <c r="B3476"/>
      <c r="C3476"/>
      <c r="D3476"/>
      <c r="E3476"/>
      <c r="F3476"/>
    </row>
    <row r="3477" spans="1:6">
      <c r="A3477"/>
      <c r="B3477"/>
      <c r="C3477"/>
      <c r="D3477"/>
      <c r="E3477"/>
      <c r="F3477"/>
    </row>
    <row r="3478" spans="1:6">
      <c r="A3478"/>
      <c r="B3478"/>
      <c r="C3478"/>
      <c r="D3478"/>
      <c r="E3478"/>
      <c r="F3478"/>
    </row>
    <row r="3479" spans="1:6">
      <c r="A3479"/>
      <c r="B3479"/>
      <c r="C3479"/>
      <c r="D3479"/>
      <c r="E3479"/>
      <c r="F3479"/>
    </row>
    <row r="3480" spans="1:6">
      <c r="A3480"/>
      <c r="B3480"/>
      <c r="C3480"/>
      <c r="D3480"/>
      <c r="E3480"/>
      <c r="F3480"/>
    </row>
    <row r="3481" spans="1:6">
      <c r="A3481"/>
      <c r="B3481"/>
      <c r="C3481"/>
      <c r="D3481"/>
      <c r="E3481"/>
      <c r="F3481"/>
    </row>
    <row r="3482" spans="1:6">
      <c r="A3482"/>
      <c r="B3482"/>
      <c r="C3482"/>
      <c r="D3482"/>
      <c r="E3482"/>
      <c r="F3482"/>
    </row>
    <row r="3483" spans="1:6">
      <c r="A3483"/>
      <c r="B3483"/>
      <c r="C3483"/>
      <c r="D3483"/>
      <c r="E3483"/>
      <c r="F3483"/>
    </row>
    <row r="3484" spans="1:6">
      <c r="A3484"/>
      <c r="B3484"/>
      <c r="C3484"/>
      <c r="D3484"/>
      <c r="E3484"/>
      <c r="F3484"/>
    </row>
    <row r="3485" spans="1:6">
      <c r="A3485"/>
      <c r="B3485"/>
      <c r="C3485"/>
      <c r="D3485"/>
      <c r="E3485"/>
      <c r="F3485"/>
    </row>
    <row r="3486" spans="1:6">
      <c r="A3486"/>
      <c r="B3486"/>
      <c r="C3486"/>
      <c r="D3486"/>
      <c r="E3486"/>
      <c r="F3486"/>
    </row>
    <row r="3487" spans="1:6">
      <c r="A3487"/>
      <c r="B3487"/>
      <c r="C3487"/>
      <c r="D3487"/>
      <c r="E3487"/>
      <c r="F3487"/>
    </row>
    <row r="3488" spans="1:6">
      <c r="A3488"/>
      <c r="B3488"/>
      <c r="C3488"/>
      <c r="D3488"/>
      <c r="E3488"/>
      <c r="F3488"/>
    </row>
    <row r="3489" spans="1:6">
      <c r="A3489"/>
      <c r="B3489"/>
      <c r="C3489"/>
      <c r="D3489"/>
      <c r="E3489"/>
      <c r="F3489"/>
    </row>
    <row r="3490" spans="1:6">
      <c r="A3490"/>
      <c r="B3490"/>
      <c r="C3490"/>
      <c r="D3490"/>
      <c r="E3490"/>
      <c r="F3490"/>
    </row>
    <row r="3491" spans="1:6">
      <c r="A3491"/>
      <c r="B3491"/>
      <c r="C3491"/>
      <c r="D3491"/>
      <c r="E3491"/>
      <c r="F3491"/>
    </row>
    <row r="3492" spans="1:6">
      <c r="A3492"/>
      <c r="B3492"/>
      <c r="C3492"/>
      <c r="D3492"/>
      <c r="E3492"/>
      <c r="F3492"/>
    </row>
    <row r="3493" spans="1:6">
      <c r="A3493"/>
      <c r="B3493"/>
      <c r="C3493"/>
      <c r="D3493"/>
      <c r="E3493"/>
      <c r="F3493"/>
    </row>
    <row r="3494" spans="1:6">
      <c r="A3494"/>
      <c r="B3494"/>
      <c r="C3494"/>
      <c r="D3494"/>
      <c r="E3494"/>
      <c r="F3494"/>
    </row>
    <row r="3495" spans="1:6">
      <c r="A3495"/>
      <c r="B3495"/>
      <c r="C3495"/>
      <c r="D3495"/>
      <c r="E3495"/>
      <c r="F3495"/>
    </row>
    <row r="3496" spans="1:6">
      <c r="A3496"/>
      <c r="B3496"/>
      <c r="C3496"/>
      <c r="D3496"/>
      <c r="E3496"/>
      <c r="F3496"/>
    </row>
    <row r="3497" spans="1:6">
      <c r="A3497"/>
      <c r="B3497"/>
      <c r="C3497"/>
      <c r="D3497"/>
      <c r="E3497"/>
      <c r="F3497"/>
    </row>
    <row r="3498" spans="1:6">
      <c r="A3498"/>
      <c r="B3498"/>
      <c r="C3498"/>
      <c r="D3498"/>
      <c r="E3498"/>
      <c r="F3498"/>
    </row>
    <row r="3499" spans="1:6">
      <c r="A3499"/>
      <c r="B3499"/>
      <c r="C3499"/>
      <c r="D3499"/>
      <c r="E3499"/>
      <c r="F3499"/>
    </row>
    <row r="3500" spans="1:6">
      <c r="A3500"/>
      <c r="B3500"/>
      <c r="C3500"/>
      <c r="D3500"/>
      <c r="E3500"/>
      <c r="F3500"/>
    </row>
    <row r="3501" spans="1:6">
      <c r="A3501"/>
      <c r="B3501"/>
      <c r="C3501"/>
      <c r="D3501"/>
      <c r="E3501"/>
      <c r="F3501"/>
    </row>
    <row r="3502" spans="1:6">
      <c r="A3502"/>
      <c r="B3502"/>
      <c r="C3502"/>
      <c r="D3502"/>
      <c r="E3502"/>
      <c r="F3502"/>
    </row>
    <row r="3503" spans="1:6">
      <c r="A3503"/>
      <c r="B3503"/>
      <c r="C3503"/>
      <c r="D3503"/>
      <c r="E3503"/>
      <c r="F3503"/>
    </row>
    <row r="3504" spans="1:6">
      <c r="A3504"/>
      <c r="B3504"/>
      <c r="C3504"/>
      <c r="D3504"/>
      <c r="E3504"/>
      <c r="F3504"/>
    </row>
    <row r="3505" spans="1:6">
      <c r="A3505"/>
      <c r="B3505"/>
      <c r="C3505"/>
      <c r="D3505"/>
      <c r="E3505"/>
      <c r="F3505"/>
    </row>
    <row r="3506" spans="1:6">
      <c r="A3506"/>
      <c r="B3506"/>
      <c r="C3506"/>
      <c r="D3506"/>
      <c r="E3506"/>
      <c r="F3506"/>
    </row>
    <row r="3507" spans="1:6">
      <c r="A3507"/>
      <c r="B3507"/>
      <c r="C3507"/>
      <c r="D3507"/>
      <c r="E3507"/>
      <c r="F3507"/>
    </row>
    <row r="3508" spans="1:6">
      <c r="A3508"/>
      <c r="B3508"/>
      <c r="C3508"/>
      <c r="D3508"/>
      <c r="E3508"/>
      <c r="F3508"/>
    </row>
    <row r="3509" spans="1:6">
      <c r="A3509"/>
      <c r="B3509"/>
      <c r="C3509"/>
      <c r="D3509"/>
      <c r="E3509"/>
      <c r="F3509"/>
    </row>
    <row r="3510" spans="1:6">
      <c r="A3510"/>
      <c r="B3510"/>
      <c r="C3510"/>
      <c r="D3510"/>
      <c r="E3510"/>
      <c r="F3510"/>
    </row>
    <row r="3511" spans="1:6">
      <c r="A3511"/>
      <c r="B3511"/>
      <c r="C3511"/>
      <c r="D3511"/>
      <c r="E3511"/>
      <c r="F3511"/>
    </row>
    <row r="3512" spans="1:6">
      <c r="A3512"/>
      <c r="B3512"/>
      <c r="C3512"/>
      <c r="D3512"/>
      <c r="E3512"/>
      <c r="F3512"/>
    </row>
    <row r="3513" spans="1:6">
      <c r="A3513"/>
      <c r="B3513"/>
      <c r="C3513"/>
      <c r="D3513"/>
      <c r="E3513"/>
      <c r="F3513"/>
    </row>
    <row r="3514" spans="1:6">
      <c r="A3514"/>
      <c r="B3514"/>
      <c r="C3514"/>
      <c r="D3514"/>
      <c r="E3514"/>
      <c r="F3514"/>
    </row>
    <row r="3515" spans="1:6">
      <c r="A3515"/>
      <c r="B3515"/>
      <c r="C3515"/>
      <c r="D3515"/>
      <c r="E3515"/>
      <c r="F3515"/>
    </row>
    <row r="3516" spans="1:6">
      <c r="A3516"/>
      <c r="B3516"/>
      <c r="C3516"/>
      <c r="D3516"/>
      <c r="E3516"/>
      <c r="F3516"/>
    </row>
    <row r="3517" spans="1:6">
      <c r="A3517"/>
      <c r="B3517"/>
      <c r="C3517"/>
      <c r="D3517"/>
      <c r="E3517"/>
      <c r="F3517"/>
    </row>
    <row r="3518" spans="1:6">
      <c r="A3518"/>
      <c r="B3518"/>
      <c r="C3518"/>
      <c r="D3518"/>
      <c r="E3518"/>
      <c r="F3518"/>
    </row>
    <row r="3519" spans="1:6">
      <c r="A3519"/>
      <c r="B3519"/>
      <c r="C3519"/>
      <c r="D3519"/>
      <c r="E3519"/>
      <c r="F3519"/>
    </row>
    <row r="3520" spans="1:6">
      <c r="A3520"/>
      <c r="B3520"/>
      <c r="C3520"/>
      <c r="D3520"/>
      <c r="E3520"/>
      <c r="F3520"/>
    </row>
    <row r="3521" spans="1:6">
      <c r="A3521"/>
      <c r="B3521"/>
      <c r="C3521"/>
      <c r="D3521"/>
      <c r="E3521"/>
      <c r="F3521"/>
    </row>
    <row r="3522" spans="1:6">
      <c r="A3522"/>
      <c r="B3522"/>
      <c r="C3522"/>
      <c r="D3522"/>
      <c r="E3522"/>
      <c r="F3522"/>
    </row>
    <row r="3523" spans="1:6">
      <c r="A3523"/>
      <c r="B3523"/>
      <c r="C3523"/>
      <c r="D3523"/>
      <c r="E3523"/>
      <c r="F3523"/>
    </row>
    <row r="3524" spans="1:6">
      <c r="A3524"/>
      <c r="B3524"/>
      <c r="C3524"/>
      <c r="D3524"/>
      <c r="E3524"/>
      <c r="F3524"/>
    </row>
    <row r="3525" spans="1:6">
      <c r="A3525"/>
      <c r="B3525"/>
      <c r="C3525"/>
      <c r="D3525"/>
      <c r="E3525"/>
      <c r="F3525"/>
    </row>
    <row r="3526" spans="1:6">
      <c r="A3526"/>
      <c r="B3526"/>
      <c r="C3526"/>
      <c r="D3526"/>
      <c r="E3526"/>
      <c r="F3526"/>
    </row>
    <row r="3527" spans="1:6">
      <c r="A3527"/>
      <c r="B3527"/>
      <c r="C3527"/>
      <c r="D3527"/>
      <c r="E3527"/>
      <c r="F3527"/>
    </row>
    <row r="3528" spans="1:6">
      <c r="A3528"/>
      <c r="B3528"/>
      <c r="C3528"/>
      <c r="D3528"/>
      <c r="E3528"/>
      <c r="F3528"/>
    </row>
    <row r="3529" spans="1:6">
      <c r="A3529"/>
      <c r="B3529"/>
      <c r="C3529"/>
      <c r="D3529"/>
      <c r="E3529"/>
      <c r="F3529"/>
    </row>
    <row r="3530" spans="1:6">
      <c r="A3530"/>
      <c r="B3530"/>
      <c r="C3530"/>
      <c r="D3530"/>
      <c r="E3530"/>
      <c r="F3530"/>
    </row>
    <row r="3531" spans="1:6">
      <c r="A3531"/>
      <c r="B3531"/>
      <c r="C3531"/>
      <c r="D3531"/>
      <c r="E3531"/>
      <c r="F3531"/>
    </row>
    <row r="3532" spans="1:6">
      <c r="A3532"/>
      <c r="B3532"/>
      <c r="C3532"/>
      <c r="D3532"/>
      <c r="E3532"/>
      <c r="F3532"/>
    </row>
    <row r="3533" spans="1:6">
      <c r="A3533"/>
      <c r="B3533"/>
      <c r="C3533"/>
      <c r="D3533"/>
      <c r="E3533"/>
      <c r="F3533"/>
    </row>
    <row r="3534" spans="1:6">
      <c r="A3534"/>
      <c r="B3534"/>
      <c r="C3534"/>
      <c r="D3534"/>
      <c r="E3534"/>
      <c r="F3534"/>
    </row>
    <row r="3535" spans="1:6">
      <c r="A3535"/>
      <c r="B3535"/>
      <c r="C3535"/>
      <c r="D3535"/>
      <c r="E3535"/>
      <c r="F3535"/>
    </row>
    <row r="3536" spans="1:6">
      <c r="A3536"/>
      <c r="B3536"/>
      <c r="C3536"/>
      <c r="D3536"/>
      <c r="E3536"/>
      <c r="F3536"/>
    </row>
    <row r="3537" spans="1:6">
      <c r="A3537"/>
      <c r="B3537"/>
      <c r="C3537"/>
      <c r="D3537"/>
      <c r="E3537"/>
      <c r="F3537"/>
    </row>
    <row r="3538" spans="1:6">
      <c r="A3538"/>
      <c r="B3538"/>
      <c r="C3538"/>
      <c r="D3538"/>
      <c r="E3538"/>
      <c r="F3538"/>
    </row>
    <row r="3539" spans="1:6">
      <c r="A3539"/>
      <c r="B3539"/>
      <c r="C3539"/>
      <c r="D3539"/>
      <c r="E3539"/>
      <c r="F3539"/>
    </row>
    <row r="3540" spans="1:6">
      <c r="A3540"/>
      <c r="B3540"/>
      <c r="C3540"/>
      <c r="D3540"/>
      <c r="E3540"/>
      <c r="F3540"/>
    </row>
    <row r="3541" spans="1:6">
      <c r="A3541"/>
      <c r="B3541"/>
      <c r="C3541"/>
      <c r="D3541"/>
      <c r="E3541"/>
      <c r="F3541"/>
    </row>
    <row r="3542" spans="1:6">
      <c r="A3542"/>
      <c r="B3542"/>
      <c r="C3542"/>
      <c r="D3542"/>
      <c r="E3542"/>
      <c r="F3542"/>
    </row>
    <row r="3543" spans="1:6">
      <c r="A3543"/>
      <c r="B3543"/>
      <c r="C3543"/>
      <c r="D3543"/>
      <c r="E3543"/>
      <c r="F3543"/>
    </row>
    <row r="3544" spans="1:6">
      <c r="A3544"/>
      <c r="B3544"/>
      <c r="C3544"/>
      <c r="D3544"/>
      <c r="E3544"/>
      <c r="F3544"/>
    </row>
    <row r="3545" spans="1:6">
      <c r="A3545"/>
      <c r="B3545"/>
      <c r="C3545"/>
      <c r="D3545"/>
      <c r="E3545"/>
      <c r="F3545"/>
    </row>
    <row r="3546" spans="1:6">
      <c r="A3546"/>
      <c r="B3546"/>
      <c r="C3546"/>
      <c r="D3546"/>
      <c r="E3546"/>
      <c r="F3546"/>
    </row>
    <row r="3547" spans="1:6">
      <c r="A3547"/>
      <c r="B3547"/>
      <c r="C3547"/>
      <c r="D3547"/>
      <c r="E3547"/>
      <c r="F3547"/>
    </row>
    <row r="3548" spans="1:6">
      <c r="A3548"/>
      <c r="B3548"/>
      <c r="C3548"/>
      <c r="D3548"/>
      <c r="E3548"/>
      <c r="F3548"/>
    </row>
    <row r="3549" spans="1:6">
      <c r="A3549"/>
      <c r="B3549"/>
      <c r="C3549"/>
      <c r="D3549"/>
      <c r="E3549"/>
      <c r="F3549"/>
    </row>
    <row r="3550" spans="1:6">
      <c r="A3550"/>
      <c r="B3550"/>
      <c r="C3550"/>
      <c r="D3550"/>
      <c r="E3550"/>
      <c r="F3550"/>
    </row>
    <row r="3551" spans="1:6">
      <c r="A3551"/>
      <c r="B3551"/>
      <c r="C3551"/>
      <c r="D3551"/>
      <c r="E3551"/>
      <c r="F3551"/>
    </row>
    <row r="3552" spans="1:6">
      <c r="A3552"/>
      <c r="B3552"/>
      <c r="C3552"/>
      <c r="D3552"/>
      <c r="E3552"/>
      <c r="F3552"/>
    </row>
    <row r="3553" spans="1:6">
      <c r="A3553"/>
      <c r="B3553"/>
      <c r="C3553"/>
      <c r="D3553"/>
      <c r="E3553"/>
      <c r="F3553"/>
    </row>
    <row r="3554" spans="1:6">
      <c r="A3554"/>
      <c r="B3554"/>
      <c r="C3554"/>
      <c r="D3554"/>
      <c r="E3554"/>
      <c r="F3554"/>
    </row>
    <row r="3555" spans="1:6">
      <c r="A3555"/>
      <c r="B3555"/>
      <c r="C3555"/>
      <c r="D3555"/>
      <c r="E3555"/>
      <c r="F3555"/>
    </row>
    <row r="3556" spans="1:6">
      <c r="A3556"/>
      <c r="B3556"/>
      <c r="C3556"/>
      <c r="D3556"/>
      <c r="E3556"/>
      <c r="F3556"/>
    </row>
    <row r="3557" spans="1:6">
      <c r="A3557"/>
      <c r="B3557"/>
      <c r="C3557"/>
      <c r="D3557"/>
      <c r="E3557"/>
      <c r="F3557"/>
    </row>
    <row r="3558" spans="1:6">
      <c r="A3558"/>
      <c r="B3558"/>
      <c r="C3558"/>
      <c r="D3558"/>
      <c r="E3558"/>
      <c r="F3558"/>
    </row>
    <row r="3559" spans="1:6">
      <c r="A3559"/>
      <c r="B3559"/>
      <c r="C3559"/>
      <c r="D3559"/>
      <c r="E3559"/>
      <c r="F3559"/>
    </row>
    <row r="3560" spans="1:6">
      <c r="A3560"/>
      <c r="B3560"/>
      <c r="C3560"/>
      <c r="D3560"/>
      <c r="E3560"/>
      <c r="F3560"/>
    </row>
    <row r="3561" spans="1:6">
      <c r="A3561"/>
      <c r="B3561"/>
      <c r="C3561"/>
      <c r="D3561"/>
      <c r="E3561"/>
      <c r="F3561"/>
    </row>
    <row r="3562" spans="1:6">
      <c r="A3562"/>
      <c r="B3562"/>
      <c r="C3562"/>
      <c r="D3562"/>
      <c r="E3562"/>
      <c r="F3562"/>
    </row>
    <row r="3563" spans="1:6">
      <c r="A3563"/>
      <c r="B3563"/>
      <c r="C3563"/>
      <c r="D3563"/>
      <c r="E3563"/>
      <c r="F3563"/>
    </row>
    <row r="3564" spans="1:6">
      <c r="A3564"/>
      <c r="B3564"/>
      <c r="C3564"/>
      <c r="D3564"/>
      <c r="E3564"/>
      <c r="F3564"/>
    </row>
    <row r="3565" spans="1:6">
      <c r="A3565"/>
      <c r="B3565"/>
      <c r="C3565"/>
      <c r="D3565"/>
      <c r="E3565"/>
      <c r="F3565"/>
    </row>
    <row r="3566" spans="1:6">
      <c r="A3566"/>
      <c r="B3566"/>
      <c r="C3566"/>
      <c r="D3566"/>
      <c r="E3566"/>
      <c r="F3566"/>
    </row>
    <row r="3567" spans="1:6">
      <c r="A3567"/>
      <c r="B3567"/>
      <c r="C3567"/>
      <c r="D3567"/>
      <c r="E3567"/>
      <c r="F3567"/>
    </row>
    <row r="3568" spans="1:6">
      <c r="A3568"/>
      <c r="B3568"/>
      <c r="C3568"/>
      <c r="D3568"/>
      <c r="E3568"/>
      <c r="F3568"/>
    </row>
    <row r="3569" spans="1:6">
      <c r="A3569"/>
      <c r="B3569"/>
      <c r="C3569"/>
      <c r="D3569"/>
      <c r="E3569"/>
      <c r="F3569"/>
    </row>
    <row r="3570" spans="1:6">
      <c r="A3570"/>
      <c r="B3570"/>
      <c r="C3570"/>
      <c r="D3570"/>
      <c r="E3570"/>
      <c r="F3570"/>
    </row>
    <row r="3571" spans="1:6">
      <c r="A3571"/>
      <c r="B3571"/>
      <c r="C3571"/>
      <c r="D3571"/>
      <c r="E3571"/>
      <c r="F3571"/>
    </row>
    <row r="3572" spans="1:6">
      <c r="A3572"/>
      <c r="B3572"/>
      <c r="C3572"/>
      <c r="D3572"/>
      <c r="E3572"/>
      <c r="F3572"/>
    </row>
    <row r="3573" spans="1:6">
      <c r="A3573"/>
      <c r="B3573"/>
      <c r="C3573"/>
      <c r="D3573"/>
      <c r="E3573"/>
      <c r="F3573"/>
    </row>
    <row r="3574" spans="1:6">
      <c r="A3574"/>
      <c r="B3574"/>
      <c r="C3574"/>
      <c r="D3574"/>
      <c r="E3574"/>
      <c r="F3574"/>
    </row>
    <row r="3575" spans="1:6">
      <c r="A3575"/>
      <c r="B3575"/>
      <c r="C3575"/>
      <c r="D3575"/>
      <c r="E3575"/>
      <c r="F3575"/>
    </row>
    <row r="3576" spans="1:6">
      <c r="A3576"/>
      <c r="B3576"/>
      <c r="C3576"/>
      <c r="D3576"/>
      <c r="E3576"/>
      <c r="F3576"/>
    </row>
    <row r="3577" spans="1:6">
      <c r="A3577"/>
      <c r="B3577"/>
      <c r="C3577"/>
      <c r="D3577"/>
      <c r="E3577"/>
      <c r="F3577"/>
    </row>
    <row r="3578" spans="1:6">
      <c r="A3578"/>
      <c r="B3578"/>
      <c r="C3578"/>
      <c r="D3578"/>
      <c r="E3578"/>
      <c r="F3578"/>
    </row>
    <row r="3579" spans="1:6">
      <c r="A3579"/>
      <c r="B3579"/>
      <c r="C3579"/>
      <c r="D3579"/>
      <c r="E3579"/>
      <c r="F3579"/>
    </row>
    <row r="3580" spans="1:6">
      <c r="A3580"/>
      <c r="B3580"/>
      <c r="C3580"/>
      <c r="D3580"/>
      <c r="E3580"/>
      <c r="F3580"/>
    </row>
    <row r="3581" spans="1:6">
      <c r="A3581"/>
      <c r="B3581"/>
      <c r="C3581"/>
      <c r="D3581"/>
      <c r="E3581"/>
      <c r="F3581"/>
    </row>
    <row r="3582" spans="1:6">
      <c r="A3582"/>
      <c r="B3582"/>
      <c r="C3582"/>
      <c r="D3582"/>
      <c r="E3582"/>
      <c r="F3582"/>
    </row>
    <row r="3583" spans="1:6">
      <c r="A3583"/>
      <c r="B3583"/>
      <c r="C3583"/>
      <c r="D3583"/>
      <c r="E3583"/>
      <c r="F3583"/>
    </row>
    <row r="3584" spans="1:6">
      <c r="A3584"/>
      <c r="B3584"/>
      <c r="C3584"/>
      <c r="D3584"/>
      <c r="E3584"/>
      <c r="F3584"/>
    </row>
    <row r="3585" spans="1:6">
      <c r="A3585"/>
      <c r="B3585"/>
      <c r="C3585"/>
      <c r="D3585"/>
      <c r="E3585"/>
      <c r="F3585"/>
    </row>
    <row r="3586" spans="1:6">
      <c r="A3586"/>
      <c r="B3586"/>
      <c r="C3586"/>
      <c r="D3586"/>
      <c r="E3586"/>
      <c r="F3586"/>
    </row>
    <row r="3587" spans="1:6">
      <c r="A3587"/>
      <c r="B3587"/>
      <c r="C3587"/>
      <c r="D3587"/>
      <c r="E3587"/>
      <c r="F3587"/>
    </row>
    <row r="3588" spans="1:6">
      <c r="A3588"/>
      <c r="B3588"/>
      <c r="C3588"/>
      <c r="D3588"/>
      <c r="E3588"/>
      <c r="F3588"/>
    </row>
    <row r="3589" spans="1:6">
      <c r="A3589"/>
      <c r="B3589"/>
      <c r="C3589"/>
      <c r="D3589"/>
      <c r="E3589"/>
      <c r="F3589"/>
    </row>
    <row r="3590" spans="1:6">
      <c r="A3590"/>
      <c r="B3590"/>
      <c r="C3590"/>
      <c r="D3590"/>
      <c r="E3590"/>
      <c r="F3590"/>
    </row>
    <row r="3591" spans="1:6">
      <c r="A3591"/>
      <c r="B3591"/>
      <c r="C3591"/>
      <c r="D3591"/>
      <c r="E3591"/>
      <c r="F3591"/>
    </row>
    <row r="3592" spans="1:6">
      <c r="A3592"/>
      <c r="B3592"/>
      <c r="C3592"/>
      <c r="D3592"/>
      <c r="E3592"/>
      <c r="F3592"/>
    </row>
    <row r="3593" spans="1:6">
      <c r="A3593"/>
      <c r="B3593"/>
      <c r="C3593"/>
      <c r="D3593"/>
      <c r="E3593"/>
      <c r="F3593"/>
    </row>
    <row r="3594" spans="1:6">
      <c r="A3594"/>
      <c r="B3594"/>
      <c r="C3594"/>
      <c r="D3594"/>
      <c r="E3594"/>
      <c r="F3594"/>
    </row>
    <row r="3595" spans="1:6">
      <c r="A3595"/>
      <c r="B3595"/>
      <c r="C3595"/>
      <c r="D3595"/>
      <c r="E3595"/>
      <c r="F3595"/>
    </row>
    <row r="3596" spans="1:6">
      <c r="A3596"/>
      <c r="B3596"/>
      <c r="C3596"/>
      <c r="D3596"/>
      <c r="E3596"/>
      <c r="F3596"/>
    </row>
    <row r="3597" spans="1:6">
      <c r="A3597"/>
      <c r="B3597"/>
      <c r="C3597"/>
      <c r="D3597"/>
      <c r="E3597"/>
      <c r="F3597"/>
    </row>
    <row r="3598" spans="1:6">
      <c r="A3598"/>
      <c r="B3598"/>
      <c r="C3598"/>
      <c r="D3598"/>
      <c r="E3598"/>
      <c r="F3598"/>
    </row>
    <row r="3599" spans="1:6">
      <c r="A3599"/>
      <c r="B3599"/>
      <c r="C3599"/>
      <c r="D3599"/>
      <c r="E3599"/>
      <c r="F3599"/>
    </row>
    <row r="3600" spans="1:6">
      <c r="A3600"/>
      <c r="B3600"/>
      <c r="C3600"/>
      <c r="D3600"/>
      <c r="E3600"/>
      <c r="F3600"/>
    </row>
    <row r="3601" spans="1:6">
      <c r="A3601"/>
      <c r="B3601"/>
      <c r="C3601"/>
      <c r="D3601"/>
      <c r="E3601"/>
      <c r="F3601"/>
    </row>
    <row r="3602" spans="1:6">
      <c r="A3602"/>
      <c r="B3602"/>
      <c r="C3602"/>
      <c r="D3602"/>
      <c r="E3602"/>
      <c r="F3602"/>
    </row>
    <row r="3603" spans="1:6">
      <c r="A3603"/>
      <c r="B3603"/>
      <c r="C3603"/>
      <c r="D3603"/>
      <c r="E3603"/>
      <c r="F3603"/>
    </row>
    <row r="3604" spans="1:6">
      <c r="A3604"/>
      <c r="B3604"/>
      <c r="C3604"/>
      <c r="D3604"/>
      <c r="E3604"/>
      <c r="F3604"/>
    </row>
    <row r="3605" spans="1:6">
      <c r="A3605"/>
      <c r="B3605"/>
      <c r="C3605"/>
      <c r="D3605"/>
      <c r="E3605"/>
      <c r="F3605"/>
    </row>
    <row r="3606" spans="1:6">
      <c r="A3606"/>
      <c r="B3606"/>
      <c r="C3606"/>
      <c r="D3606"/>
      <c r="E3606"/>
      <c r="F3606"/>
    </row>
    <row r="3607" spans="1:6">
      <c r="A3607"/>
      <c r="B3607"/>
      <c r="C3607"/>
      <c r="D3607"/>
      <c r="E3607"/>
      <c r="F3607"/>
    </row>
    <row r="3608" spans="1:6">
      <c r="A3608"/>
      <c r="B3608"/>
      <c r="C3608"/>
      <c r="D3608"/>
      <c r="E3608"/>
      <c r="F3608"/>
    </row>
    <row r="3609" spans="1:6">
      <c r="A3609"/>
      <c r="B3609"/>
      <c r="C3609"/>
      <c r="D3609"/>
      <c r="E3609"/>
      <c r="F3609"/>
    </row>
    <row r="3610" spans="1:6">
      <c r="A3610"/>
      <c r="B3610"/>
      <c r="C3610"/>
      <c r="D3610"/>
      <c r="E3610"/>
      <c r="F3610"/>
    </row>
    <row r="3611" spans="1:6">
      <c r="A3611"/>
      <c r="B3611"/>
      <c r="C3611"/>
      <c r="D3611"/>
      <c r="E3611"/>
      <c r="F3611"/>
    </row>
    <row r="3612" spans="1:6">
      <c r="A3612"/>
      <c r="B3612"/>
      <c r="C3612"/>
      <c r="D3612"/>
      <c r="E3612"/>
      <c r="F3612"/>
    </row>
    <row r="3613" spans="1:6">
      <c r="A3613"/>
      <c r="B3613"/>
      <c r="C3613"/>
      <c r="D3613"/>
      <c r="E3613"/>
      <c r="F3613"/>
    </row>
    <row r="3614" spans="1:6">
      <c r="A3614"/>
      <c r="B3614"/>
      <c r="C3614"/>
      <c r="D3614"/>
      <c r="E3614"/>
      <c r="F3614"/>
    </row>
    <row r="3615" spans="1:6">
      <c r="A3615"/>
      <c r="B3615"/>
      <c r="C3615"/>
      <c r="D3615"/>
      <c r="E3615"/>
      <c r="F3615"/>
    </row>
    <row r="3616" spans="1:6">
      <c r="A3616"/>
      <c r="B3616"/>
      <c r="C3616"/>
      <c r="D3616"/>
      <c r="E3616"/>
      <c r="F3616"/>
    </row>
    <row r="3617" spans="1:6">
      <c r="A3617"/>
      <c r="B3617"/>
      <c r="C3617"/>
      <c r="D3617"/>
      <c r="E3617"/>
      <c r="F3617"/>
    </row>
    <row r="3618" spans="1:6">
      <c r="A3618"/>
      <c r="B3618"/>
      <c r="C3618"/>
      <c r="D3618"/>
      <c r="E3618"/>
      <c r="F3618"/>
    </row>
    <row r="3619" spans="1:6">
      <c r="A3619"/>
      <c r="B3619"/>
      <c r="C3619"/>
      <c r="D3619"/>
      <c r="E3619"/>
      <c r="F3619"/>
    </row>
    <row r="3620" spans="1:6">
      <c r="A3620"/>
      <c r="B3620"/>
      <c r="C3620"/>
      <c r="D3620"/>
      <c r="E3620"/>
      <c r="F3620"/>
    </row>
    <row r="3621" spans="1:6">
      <c r="A3621"/>
      <c r="B3621"/>
      <c r="C3621"/>
      <c r="D3621"/>
      <c r="E3621"/>
      <c r="F3621"/>
    </row>
    <row r="3622" spans="1:6">
      <c r="A3622"/>
      <c r="B3622"/>
      <c r="C3622"/>
      <c r="D3622"/>
      <c r="E3622"/>
      <c r="F3622"/>
    </row>
    <row r="3623" spans="1:6">
      <c r="A3623"/>
      <c r="B3623"/>
      <c r="C3623"/>
      <c r="D3623"/>
      <c r="E3623"/>
      <c r="F3623"/>
    </row>
    <row r="3624" spans="1:6">
      <c r="A3624"/>
      <c r="B3624"/>
      <c r="C3624"/>
      <c r="D3624"/>
      <c r="E3624"/>
      <c r="F3624"/>
    </row>
    <row r="3625" spans="1:6">
      <c r="A3625"/>
      <c r="B3625"/>
      <c r="C3625"/>
      <c r="D3625"/>
      <c r="E3625"/>
      <c r="F3625"/>
    </row>
    <row r="3626" spans="1:6">
      <c r="A3626"/>
      <c r="B3626"/>
      <c r="C3626"/>
      <c r="D3626"/>
      <c r="E3626"/>
      <c r="F3626"/>
    </row>
    <row r="3627" spans="1:6">
      <c r="A3627"/>
      <c r="B3627"/>
      <c r="C3627"/>
      <c r="D3627"/>
      <c r="E3627"/>
      <c r="F3627"/>
    </row>
    <row r="3628" spans="1:6">
      <c r="A3628"/>
      <c r="B3628"/>
      <c r="C3628"/>
      <c r="D3628"/>
      <c r="E3628"/>
      <c r="F3628"/>
    </row>
    <row r="3629" spans="1:6">
      <c r="A3629"/>
      <c r="B3629"/>
      <c r="C3629"/>
      <c r="D3629"/>
      <c r="E3629"/>
      <c r="F3629"/>
    </row>
    <row r="3630" spans="1:6">
      <c r="A3630"/>
      <c r="B3630"/>
      <c r="C3630"/>
      <c r="D3630"/>
      <c r="E3630"/>
      <c r="F3630"/>
    </row>
    <row r="3631" spans="1:6">
      <c r="A3631"/>
      <c r="B3631"/>
      <c r="C3631"/>
      <c r="D3631"/>
      <c r="E3631"/>
      <c r="F3631"/>
    </row>
    <row r="3632" spans="1:6">
      <c r="A3632"/>
      <c r="B3632"/>
      <c r="C3632"/>
      <c r="D3632"/>
      <c r="E3632"/>
      <c r="F3632"/>
    </row>
    <row r="3633" spans="1:6">
      <c r="A3633"/>
      <c r="B3633"/>
      <c r="C3633"/>
      <c r="D3633"/>
      <c r="E3633"/>
      <c r="F3633"/>
    </row>
    <row r="3634" spans="1:6">
      <c r="A3634"/>
      <c r="B3634"/>
      <c r="C3634"/>
      <c r="D3634"/>
      <c r="E3634"/>
      <c r="F3634"/>
    </row>
    <row r="3635" spans="1:6">
      <c r="A3635"/>
      <c r="B3635"/>
      <c r="C3635"/>
      <c r="D3635"/>
      <c r="E3635"/>
      <c r="F3635"/>
    </row>
    <row r="3636" spans="1:6">
      <c r="A3636"/>
      <c r="B3636"/>
      <c r="C3636"/>
      <c r="D3636"/>
      <c r="E3636"/>
      <c r="F3636"/>
    </row>
    <row r="3637" spans="1:6">
      <c r="A3637"/>
      <c r="B3637"/>
      <c r="C3637"/>
      <c r="D3637"/>
      <c r="E3637"/>
      <c r="F3637"/>
    </row>
    <row r="3638" spans="1:6">
      <c r="A3638"/>
      <c r="B3638"/>
      <c r="C3638"/>
      <c r="D3638"/>
      <c r="E3638"/>
      <c r="F3638"/>
    </row>
    <row r="3639" spans="1:6">
      <c r="A3639"/>
      <c r="B3639"/>
      <c r="C3639"/>
      <c r="D3639"/>
      <c r="E3639"/>
      <c r="F3639"/>
    </row>
    <row r="3640" spans="1:6">
      <c r="A3640"/>
      <c r="B3640"/>
      <c r="C3640"/>
      <c r="D3640"/>
      <c r="E3640"/>
      <c r="F3640"/>
    </row>
    <row r="3641" spans="1:6">
      <c r="A3641"/>
      <c r="B3641"/>
      <c r="C3641"/>
      <c r="D3641"/>
      <c r="E3641"/>
      <c r="F3641"/>
    </row>
    <row r="3642" spans="1:6">
      <c r="A3642"/>
      <c r="B3642"/>
      <c r="C3642"/>
      <c r="D3642"/>
      <c r="E3642"/>
      <c r="F3642"/>
    </row>
    <row r="3643" spans="1:6">
      <c r="A3643"/>
      <c r="B3643"/>
      <c r="C3643"/>
      <c r="D3643"/>
      <c r="E3643"/>
      <c r="F3643"/>
    </row>
    <row r="3644" spans="1:6">
      <c r="A3644"/>
      <c r="B3644"/>
      <c r="C3644"/>
      <c r="D3644"/>
      <c r="E3644"/>
      <c r="F3644"/>
    </row>
    <row r="3645" spans="1:6">
      <c r="A3645"/>
      <c r="B3645"/>
      <c r="C3645"/>
      <c r="D3645"/>
      <c r="E3645"/>
      <c r="F3645"/>
    </row>
    <row r="3646" spans="1:6">
      <c r="A3646"/>
      <c r="B3646"/>
      <c r="C3646"/>
      <c r="D3646"/>
      <c r="E3646"/>
      <c r="F3646"/>
    </row>
    <row r="3647" spans="1:6">
      <c r="A3647"/>
      <c r="B3647"/>
      <c r="C3647"/>
      <c r="D3647"/>
      <c r="E3647"/>
      <c r="F3647"/>
    </row>
    <row r="3648" spans="1:6">
      <c r="A3648"/>
      <c r="B3648"/>
      <c r="C3648"/>
      <c r="D3648"/>
      <c r="E3648"/>
      <c r="F3648"/>
    </row>
    <row r="3649" spans="1:6">
      <c r="A3649"/>
      <c r="B3649"/>
      <c r="C3649"/>
      <c r="D3649"/>
      <c r="E3649"/>
      <c r="F3649"/>
    </row>
    <row r="3650" spans="1:6">
      <c r="A3650"/>
      <c r="B3650"/>
      <c r="C3650"/>
      <c r="D3650"/>
      <c r="E3650"/>
      <c r="F3650"/>
    </row>
    <row r="3651" spans="1:6">
      <c r="A3651"/>
      <c r="B3651"/>
      <c r="C3651"/>
      <c r="D3651"/>
      <c r="E3651"/>
      <c r="F3651"/>
    </row>
    <row r="3652" spans="1:6">
      <c r="A3652"/>
      <c r="B3652"/>
      <c r="C3652"/>
      <c r="D3652"/>
      <c r="E3652"/>
      <c r="F3652"/>
    </row>
    <row r="3653" spans="1:6">
      <c r="A3653"/>
      <c r="B3653"/>
      <c r="C3653"/>
      <c r="D3653"/>
      <c r="E3653"/>
      <c r="F3653"/>
    </row>
    <row r="3654" spans="1:6">
      <c r="A3654"/>
      <c r="B3654"/>
      <c r="C3654"/>
      <c r="D3654"/>
      <c r="E3654"/>
      <c r="F3654"/>
    </row>
    <row r="3655" spans="1:6">
      <c r="A3655"/>
      <c r="B3655"/>
      <c r="C3655"/>
      <c r="D3655"/>
      <c r="E3655"/>
      <c r="F3655"/>
    </row>
    <row r="3656" spans="1:6">
      <c r="A3656"/>
      <c r="B3656"/>
      <c r="C3656"/>
      <c r="D3656"/>
      <c r="E3656"/>
      <c r="F3656"/>
    </row>
    <row r="3657" spans="1:6">
      <c r="A3657"/>
      <c r="B3657"/>
      <c r="C3657"/>
      <c r="D3657"/>
      <c r="E3657"/>
      <c r="F3657"/>
    </row>
    <row r="3658" spans="1:6">
      <c r="A3658"/>
      <c r="B3658"/>
      <c r="C3658"/>
      <c r="D3658"/>
      <c r="E3658"/>
      <c r="F3658"/>
    </row>
    <row r="3659" spans="1:6">
      <c r="A3659"/>
      <c r="B3659"/>
      <c r="C3659"/>
      <c r="D3659"/>
      <c r="E3659"/>
      <c r="F3659"/>
    </row>
    <row r="3660" spans="1:6">
      <c r="A3660"/>
      <c r="B3660"/>
      <c r="C3660"/>
      <c r="D3660"/>
      <c r="E3660"/>
      <c r="F3660"/>
    </row>
    <row r="3661" spans="1:6">
      <c r="A3661"/>
      <c r="B3661"/>
      <c r="C3661"/>
      <c r="D3661"/>
      <c r="E3661"/>
      <c r="F3661"/>
    </row>
    <row r="3662" spans="1:6">
      <c r="A3662"/>
      <c r="B3662"/>
      <c r="C3662"/>
      <c r="D3662"/>
      <c r="E3662"/>
      <c r="F3662"/>
    </row>
    <row r="3663" spans="1:6">
      <c r="A3663"/>
      <c r="B3663"/>
      <c r="C3663"/>
      <c r="D3663"/>
      <c r="E3663"/>
      <c r="F3663"/>
    </row>
    <row r="3664" spans="1:6">
      <c r="A3664"/>
      <c r="B3664"/>
      <c r="C3664"/>
      <c r="D3664"/>
      <c r="E3664"/>
      <c r="F3664"/>
    </row>
    <row r="3665" spans="1:6">
      <c r="A3665"/>
      <c r="B3665"/>
      <c r="C3665"/>
      <c r="D3665"/>
      <c r="E3665"/>
      <c r="F3665"/>
    </row>
    <row r="3666" spans="1:6">
      <c r="A3666"/>
      <c r="B3666"/>
      <c r="C3666"/>
      <c r="D3666"/>
      <c r="E3666"/>
      <c r="F3666"/>
    </row>
    <row r="3667" spans="1:6">
      <c r="A3667"/>
      <c r="B3667"/>
      <c r="C3667"/>
      <c r="D3667"/>
      <c r="E3667"/>
      <c r="F3667"/>
    </row>
    <row r="3668" spans="1:6">
      <c r="A3668"/>
      <c r="B3668"/>
      <c r="C3668"/>
      <c r="D3668"/>
      <c r="E3668"/>
      <c r="F3668"/>
    </row>
    <row r="3669" spans="1:6">
      <c r="A3669"/>
      <c r="B3669"/>
      <c r="C3669"/>
      <c r="D3669"/>
      <c r="E3669"/>
      <c r="F3669"/>
    </row>
    <row r="3670" spans="1:6">
      <c r="A3670"/>
      <c r="B3670"/>
      <c r="C3670"/>
      <c r="D3670"/>
      <c r="E3670"/>
      <c r="F3670"/>
    </row>
    <row r="3671" spans="1:6">
      <c r="A3671"/>
      <c r="B3671"/>
      <c r="C3671"/>
      <c r="D3671"/>
      <c r="E3671"/>
      <c r="F3671"/>
    </row>
    <row r="3672" spans="1:6">
      <c r="A3672"/>
      <c r="B3672"/>
      <c r="C3672"/>
      <c r="D3672"/>
      <c r="E3672"/>
      <c r="F3672"/>
    </row>
    <row r="3673" spans="1:6">
      <c r="A3673"/>
      <c r="B3673"/>
      <c r="C3673"/>
      <c r="D3673"/>
      <c r="E3673"/>
      <c r="F3673"/>
    </row>
    <row r="3674" spans="1:6">
      <c r="A3674"/>
      <c r="B3674"/>
      <c r="C3674"/>
      <c r="D3674"/>
      <c r="E3674"/>
      <c r="F3674"/>
    </row>
    <row r="3675" spans="1:6">
      <c r="A3675"/>
      <c r="B3675"/>
      <c r="C3675"/>
      <c r="D3675"/>
      <c r="E3675"/>
      <c r="F3675"/>
    </row>
    <row r="3676" spans="1:6">
      <c r="A3676"/>
      <c r="B3676"/>
      <c r="C3676"/>
      <c r="D3676"/>
      <c r="E3676"/>
      <c r="F3676"/>
    </row>
    <row r="3677" spans="1:6">
      <c r="A3677"/>
      <c r="B3677"/>
      <c r="C3677"/>
      <c r="D3677"/>
      <c r="E3677"/>
      <c r="F3677"/>
    </row>
    <row r="3678" spans="1:6">
      <c r="A3678"/>
      <c r="B3678"/>
      <c r="C3678"/>
      <c r="D3678"/>
      <c r="E3678"/>
      <c r="F3678"/>
    </row>
    <row r="3679" spans="1:6">
      <c r="A3679"/>
      <c r="B3679"/>
      <c r="C3679"/>
      <c r="D3679"/>
      <c r="E3679"/>
      <c r="F3679"/>
    </row>
    <row r="3680" spans="1:6">
      <c r="A3680"/>
      <c r="B3680"/>
      <c r="C3680"/>
      <c r="D3680"/>
      <c r="E3680"/>
      <c r="F3680"/>
    </row>
    <row r="3681" spans="1:6">
      <c r="A3681"/>
      <c r="B3681"/>
      <c r="C3681"/>
      <c r="D3681"/>
      <c r="E3681"/>
      <c r="F3681"/>
    </row>
    <row r="3682" spans="1:6">
      <c r="A3682"/>
      <c r="B3682"/>
      <c r="C3682"/>
      <c r="D3682"/>
      <c r="E3682"/>
      <c r="F3682"/>
    </row>
    <row r="3683" spans="1:6">
      <c r="A3683"/>
      <c r="B3683"/>
      <c r="C3683"/>
      <c r="D3683"/>
      <c r="E3683"/>
      <c r="F3683"/>
    </row>
    <row r="3684" spans="1:6">
      <c r="A3684"/>
      <c r="B3684"/>
      <c r="C3684"/>
      <c r="D3684"/>
      <c r="E3684"/>
      <c r="F3684"/>
    </row>
    <row r="3685" spans="1:6">
      <c r="A3685"/>
      <c r="B3685"/>
      <c r="C3685"/>
      <c r="D3685"/>
      <c r="E3685"/>
      <c r="F3685"/>
    </row>
    <row r="3686" spans="1:6">
      <c r="A3686"/>
      <c r="B3686"/>
      <c r="C3686"/>
      <c r="D3686"/>
      <c r="E3686"/>
      <c r="F3686"/>
    </row>
    <row r="3687" spans="1:6">
      <c r="A3687"/>
      <c r="B3687"/>
      <c r="C3687"/>
      <c r="D3687"/>
      <c r="E3687"/>
      <c r="F3687"/>
    </row>
    <row r="3688" spans="1:6">
      <c r="A3688"/>
      <c r="B3688"/>
      <c r="C3688"/>
      <c r="D3688"/>
      <c r="E3688"/>
      <c r="F3688"/>
    </row>
    <row r="3689" spans="1:6">
      <c r="A3689"/>
      <c r="B3689"/>
      <c r="C3689"/>
      <c r="D3689"/>
      <c r="E3689"/>
      <c r="F3689"/>
    </row>
    <row r="3690" spans="1:6">
      <c r="A3690"/>
      <c r="B3690"/>
      <c r="C3690"/>
      <c r="D3690"/>
      <c r="E3690"/>
      <c r="F3690"/>
    </row>
    <row r="3691" spans="1:6">
      <c r="A3691"/>
      <c r="B3691"/>
      <c r="C3691"/>
      <c r="D3691"/>
      <c r="E3691"/>
      <c r="F3691"/>
    </row>
    <row r="3692" spans="1:6">
      <c r="A3692"/>
      <c r="B3692"/>
      <c r="C3692"/>
      <c r="D3692"/>
      <c r="E3692"/>
      <c r="F3692"/>
    </row>
    <row r="3693" spans="1:6">
      <c r="A3693"/>
      <c r="B3693"/>
      <c r="C3693"/>
      <c r="D3693"/>
      <c r="E3693"/>
      <c r="F3693"/>
    </row>
    <row r="3694" spans="1:6">
      <c r="A3694"/>
      <c r="B3694"/>
      <c r="C3694"/>
      <c r="D3694"/>
      <c r="E3694"/>
      <c r="F3694"/>
    </row>
    <row r="3695" spans="1:6">
      <c r="A3695"/>
      <c r="B3695"/>
      <c r="C3695"/>
      <c r="D3695"/>
      <c r="E3695"/>
      <c r="F3695"/>
    </row>
    <row r="3696" spans="1:6">
      <c r="A3696"/>
      <c r="B3696"/>
      <c r="C3696"/>
      <c r="D3696"/>
      <c r="E3696"/>
      <c r="F3696"/>
    </row>
    <row r="3697" spans="1:6">
      <c r="A3697"/>
      <c r="B3697"/>
      <c r="C3697"/>
      <c r="D3697"/>
      <c r="E3697"/>
      <c r="F3697"/>
    </row>
    <row r="3698" spans="1:6">
      <c r="A3698"/>
      <c r="B3698"/>
      <c r="C3698"/>
      <c r="D3698"/>
      <c r="E3698"/>
      <c r="F3698"/>
    </row>
    <row r="3699" spans="1:6">
      <c r="A3699"/>
      <c r="B3699"/>
      <c r="C3699"/>
      <c r="D3699"/>
      <c r="E3699"/>
      <c r="F3699"/>
    </row>
    <row r="3700" spans="1:6">
      <c r="A3700"/>
      <c r="B3700"/>
      <c r="C3700"/>
      <c r="D3700"/>
      <c r="E3700"/>
      <c r="F3700"/>
    </row>
    <row r="3701" spans="1:6">
      <c r="A3701"/>
      <c r="B3701"/>
      <c r="C3701"/>
      <c r="D3701"/>
      <c r="E3701"/>
      <c r="F3701"/>
    </row>
    <row r="3702" spans="1:6">
      <c r="A3702"/>
      <c r="B3702"/>
      <c r="C3702"/>
      <c r="D3702"/>
      <c r="E3702"/>
      <c r="F3702"/>
    </row>
    <row r="3703" spans="1:6">
      <c r="A3703"/>
      <c r="B3703"/>
      <c r="C3703"/>
      <c r="D3703"/>
      <c r="E3703"/>
      <c r="F3703"/>
    </row>
    <row r="3704" spans="1:6">
      <c r="A3704"/>
      <c r="B3704"/>
      <c r="C3704"/>
      <c r="D3704"/>
      <c r="E3704"/>
      <c r="F3704"/>
    </row>
    <row r="3705" spans="1:6">
      <c r="A3705"/>
      <c r="B3705"/>
      <c r="C3705"/>
      <c r="D3705"/>
      <c r="E3705"/>
      <c r="F3705"/>
    </row>
    <row r="3706" spans="1:6">
      <c r="A3706"/>
      <c r="B3706"/>
      <c r="C3706"/>
      <c r="D3706"/>
      <c r="E3706"/>
      <c r="F3706"/>
    </row>
    <row r="3707" spans="1:6">
      <c r="A3707"/>
      <c r="B3707"/>
      <c r="C3707"/>
      <c r="D3707"/>
      <c r="E3707"/>
      <c r="F3707"/>
    </row>
    <row r="3708" spans="1:6">
      <c r="A3708"/>
      <c r="B3708"/>
      <c r="C3708"/>
      <c r="D3708"/>
      <c r="E3708"/>
      <c r="F3708"/>
    </row>
    <row r="3709" spans="1:6">
      <c r="A3709"/>
      <c r="B3709"/>
      <c r="C3709"/>
      <c r="D3709"/>
      <c r="E3709"/>
      <c r="F3709"/>
    </row>
    <row r="3710" spans="1:6">
      <c r="A3710"/>
      <c r="B3710"/>
      <c r="C3710"/>
      <c r="D3710"/>
      <c r="E3710"/>
      <c r="F3710"/>
    </row>
    <row r="3711" spans="1:6">
      <c r="A3711"/>
      <c r="B3711"/>
      <c r="C3711"/>
      <c r="D3711"/>
      <c r="E3711"/>
      <c r="F3711"/>
    </row>
    <row r="3712" spans="1:6">
      <c r="A3712"/>
      <c r="B3712"/>
      <c r="C3712"/>
      <c r="D3712"/>
      <c r="E3712"/>
      <c r="F3712"/>
    </row>
    <row r="3713" spans="1:6">
      <c r="A3713"/>
      <c r="B3713"/>
      <c r="C3713"/>
      <c r="D3713"/>
      <c r="E3713"/>
      <c r="F3713"/>
    </row>
    <row r="3714" spans="1:6">
      <c r="A3714"/>
      <c r="B3714"/>
      <c r="C3714"/>
      <c r="D3714"/>
      <c r="E3714"/>
      <c r="F3714"/>
    </row>
    <row r="3715" spans="1:6">
      <c r="A3715"/>
      <c r="B3715"/>
      <c r="C3715"/>
      <c r="D3715"/>
      <c r="E3715"/>
      <c r="F3715"/>
    </row>
    <row r="3716" spans="1:6">
      <c r="A3716"/>
      <c r="B3716"/>
      <c r="C3716"/>
      <c r="D3716"/>
      <c r="E3716"/>
      <c r="F3716"/>
    </row>
    <row r="3717" spans="1:6">
      <c r="A3717"/>
      <c r="B3717"/>
      <c r="C3717"/>
      <c r="D3717"/>
      <c r="E3717"/>
      <c r="F3717"/>
    </row>
    <row r="3718" spans="1:6">
      <c r="A3718"/>
      <c r="B3718"/>
      <c r="C3718"/>
      <c r="D3718"/>
      <c r="E3718"/>
      <c r="F3718"/>
    </row>
    <row r="3719" spans="1:6">
      <c r="A3719"/>
      <c r="B3719"/>
      <c r="C3719"/>
      <c r="D3719"/>
      <c r="E3719"/>
      <c r="F3719"/>
    </row>
    <row r="3720" spans="1:6">
      <c r="A3720"/>
      <c r="B3720"/>
      <c r="C3720"/>
      <c r="D3720"/>
      <c r="E3720"/>
      <c r="F3720"/>
    </row>
    <row r="3721" spans="1:6">
      <c r="A3721"/>
      <c r="B3721"/>
      <c r="C3721"/>
      <c r="D3721"/>
      <c r="E3721"/>
      <c r="F3721"/>
    </row>
    <row r="3722" spans="1:6">
      <c r="A3722"/>
      <c r="B3722"/>
      <c r="C3722"/>
      <c r="D3722"/>
      <c r="E3722"/>
      <c r="F3722"/>
    </row>
    <row r="3723" spans="1:6">
      <c r="A3723"/>
      <c r="B3723"/>
      <c r="C3723"/>
      <c r="D3723"/>
      <c r="E3723"/>
      <c r="F3723"/>
    </row>
    <row r="3724" spans="1:6">
      <c r="A3724"/>
      <c r="B3724"/>
      <c r="C3724"/>
      <c r="D3724"/>
      <c r="E3724"/>
      <c r="F3724"/>
    </row>
    <row r="3725" spans="1:6">
      <c r="A3725"/>
      <c r="B3725"/>
      <c r="C3725"/>
      <c r="D3725"/>
      <c r="E3725"/>
      <c r="F3725"/>
    </row>
    <row r="3726" spans="1:6">
      <c r="A3726"/>
      <c r="B3726"/>
      <c r="C3726"/>
      <c r="D3726"/>
      <c r="E3726"/>
      <c r="F3726"/>
    </row>
    <row r="3727" spans="1:6">
      <c r="A3727"/>
      <c r="B3727"/>
      <c r="C3727"/>
      <c r="D3727"/>
      <c r="E3727"/>
      <c r="F3727"/>
    </row>
    <row r="3728" spans="1:6">
      <c r="A3728"/>
      <c r="B3728"/>
      <c r="C3728"/>
      <c r="D3728"/>
      <c r="E3728"/>
      <c r="F3728"/>
    </row>
    <row r="3729" spans="1:6">
      <c r="A3729"/>
      <c r="B3729"/>
      <c r="C3729"/>
      <c r="D3729"/>
      <c r="E3729"/>
      <c r="F3729"/>
    </row>
    <row r="3730" spans="1:6">
      <c r="A3730"/>
      <c r="B3730"/>
      <c r="C3730"/>
      <c r="D3730"/>
      <c r="E3730"/>
      <c r="F3730"/>
    </row>
    <row r="3731" spans="1:6">
      <c r="A3731"/>
      <c r="B3731"/>
      <c r="C3731"/>
      <c r="D3731"/>
      <c r="E3731"/>
      <c r="F3731"/>
    </row>
    <row r="3732" spans="1:6">
      <c r="A3732"/>
      <c r="B3732"/>
      <c r="C3732"/>
      <c r="D3732"/>
      <c r="E3732"/>
      <c r="F3732"/>
    </row>
    <row r="3733" spans="1:6">
      <c r="A3733"/>
      <c r="B3733"/>
      <c r="C3733"/>
      <c r="D3733"/>
      <c r="E3733"/>
      <c r="F3733"/>
    </row>
    <row r="3734" spans="1:6">
      <c r="A3734"/>
      <c r="B3734"/>
      <c r="C3734"/>
      <c r="D3734"/>
      <c r="E3734"/>
      <c r="F3734"/>
    </row>
    <row r="3735" spans="1:6">
      <c r="A3735"/>
      <c r="B3735"/>
      <c r="C3735"/>
      <c r="D3735"/>
      <c r="E3735"/>
      <c r="F3735"/>
    </row>
    <row r="3736" spans="1:6">
      <c r="A3736"/>
      <c r="B3736"/>
      <c r="C3736"/>
      <c r="D3736"/>
      <c r="E3736"/>
      <c r="F3736"/>
    </row>
    <row r="3737" spans="1:6">
      <c r="A3737"/>
      <c r="B3737"/>
      <c r="C3737"/>
      <c r="D3737"/>
      <c r="E3737"/>
      <c r="F3737"/>
    </row>
    <row r="3738" spans="1:6">
      <c r="A3738"/>
      <c r="B3738"/>
      <c r="C3738"/>
      <c r="D3738"/>
      <c r="E3738"/>
      <c r="F3738"/>
    </row>
    <row r="3739" spans="1:6">
      <c r="A3739"/>
      <c r="B3739"/>
      <c r="C3739"/>
      <c r="D3739"/>
      <c r="E3739"/>
      <c r="F3739"/>
    </row>
    <row r="3740" spans="1:6">
      <c r="A3740"/>
      <c r="B3740"/>
      <c r="C3740"/>
      <c r="D3740"/>
      <c r="E3740"/>
      <c r="F3740"/>
    </row>
    <row r="3741" spans="1:6">
      <c r="A3741"/>
      <c r="B3741"/>
      <c r="C3741"/>
      <c r="D3741"/>
      <c r="E3741"/>
      <c r="F3741"/>
    </row>
    <row r="3742" spans="1:6">
      <c r="A3742"/>
      <c r="B3742"/>
      <c r="C3742"/>
      <c r="D3742"/>
      <c r="E3742"/>
      <c r="F3742"/>
    </row>
    <row r="3743" spans="1:6">
      <c r="A3743"/>
      <c r="B3743"/>
      <c r="C3743"/>
      <c r="D3743"/>
      <c r="E3743"/>
      <c r="F3743"/>
    </row>
    <row r="3744" spans="1:6">
      <c r="A3744"/>
      <c r="B3744"/>
      <c r="C3744"/>
      <c r="D3744"/>
      <c r="E3744"/>
      <c r="F3744"/>
    </row>
    <row r="3745" spans="1:6">
      <c r="A3745"/>
      <c r="B3745"/>
      <c r="C3745"/>
      <c r="D3745"/>
      <c r="E3745"/>
      <c r="F3745"/>
    </row>
    <row r="3746" spans="1:6">
      <c r="A3746"/>
      <c r="B3746"/>
      <c r="C3746"/>
      <c r="D3746"/>
      <c r="E3746"/>
      <c r="F3746"/>
    </row>
    <row r="3747" spans="1:6">
      <c r="A3747"/>
      <c r="B3747"/>
      <c r="C3747"/>
      <c r="D3747"/>
      <c r="E3747"/>
      <c r="F3747"/>
    </row>
    <row r="3748" spans="1:6">
      <c r="A3748"/>
      <c r="B3748"/>
      <c r="C3748"/>
      <c r="D3748"/>
      <c r="E3748"/>
      <c r="F3748"/>
    </row>
    <row r="3749" spans="1:6">
      <c r="A3749"/>
      <c r="B3749"/>
      <c r="C3749"/>
      <c r="D3749"/>
      <c r="E3749"/>
      <c r="F3749"/>
    </row>
    <row r="3750" spans="1:6">
      <c r="A3750"/>
      <c r="B3750"/>
      <c r="C3750"/>
      <c r="D3750"/>
      <c r="E3750"/>
      <c r="F3750"/>
    </row>
    <row r="3751" spans="1:6">
      <c r="A3751"/>
      <c r="B3751"/>
      <c r="C3751"/>
      <c r="D3751"/>
      <c r="E3751"/>
      <c r="F3751"/>
    </row>
    <row r="3752" spans="1:6">
      <c r="A3752"/>
      <c r="B3752"/>
      <c r="C3752"/>
      <c r="D3752"/>
      <c r="E3752"/>
      <c r="F3752"/>
    </row>
    <row r="3753" spans="1:6">
      <c r="A3753"/>
      <c r="B3753"/>
      <c r="C3753"/>
      <c r="D3753"/>
      <c r="E3753"/>
      <c r="F3753"/>
    </row>
    <row r="3754" spans="1:6">
      <c r="A3754"/>
      <c r="B3754"/>
      <c r="C3754"/>
      <c r="D3754"/>
      <c r="E3754"/>
      <c r="F3754"/>
    </row>
    <row r="3755" spans="1:6">
      <c r="A3755"/>
      <c r="B3755"/>
      <c r="C3755"/>
      <c r="D3755"/>
      <c r="E3755"/>
      <c r="F3755"/>
    </row>
    <row r="3756" spans="1:6">
      <c r="A3756"/>
      <c r="B3756"/>
      <c r="C3756"/>
      <c r="D3756"/>
      <c r="E3756"/>
      <c r="F3756"/>
    </row>
    <row r="3757" spans="1:6">
      <c r="A3757"/>
      <c r="B3757"/>
      <c r="C3757"/>
      <c r="D3757"/>
      <c r="E3757"/>
      <c r="F3757"/>
    </row>
    <row r="3758" spans="1:6">
      <c r="A3758"/>
      <c r="B3758"/>
      <c r="C3758"/>
      <c r="D3758"/>
      <c r="E3758"/>
      <c r="F3758"/>
    </row>
    <row r="3759" spans="1:6">
      <c r="A3759"/>
      <c r="B3759"/>
      <c r="C3759"/>
      <c r="D3759"/>
      <c r="E3759"/>
      <c r="F3759"/>
    </row>
    <row r="3760" spans="1:6">
      <c r="A3760"/>
      <c r="B3760"/>
      <c r="C3760"/>
      <c r="D3760"/>
      <c r="E3760"/>
      <c r="F3760"/>
    </row>
    <row r="3761" spans="1:6">
      <c r="A3761"/>
      <c r="B3761"/>
      <c r="C3761"/>
      <c r="D3761"/>
      <c r="E3761"/>
      <c r="F3761"/>
    </row>
    <row r="3762" spans="1:6">
      <c r="A3762"/>
      <c r="B3762"/>
      <c r="C3762"/>
      <c r="D3762"/>
      <c r="E3762"/>
      <c r="F3762"/>
    </row>
    <row r="3763" spans="1:6">
      <c r="A3763"/>
      <c r="B3763"/>
      <c r="C3763"/>
      <c r="D3763"/>
      <c r="E3763"/>
      <c r="F3763"/>
    </row>
    <row r="3764" spans="1:6">
      <c r="A3764"/>
      <c r="B3764"/>
      <c r="C3764"/>
      <c r="D3764"/>
      <c r="E3764"/>
      <c r="F3764"/>
    </row>
    <row r="3765" spans="1:6">
      <c r="A3765"/>
      <c r="B3765"/>
      <c r="C3765"/>
      <c r="D3765"/>
      <c r="E3765"/>
      <c r="F3765"/>
    </row>
    <row r="3766" spans="1:6">
      <c r="A3766"/>
      <c r="B3766"/>
      <c r="C3766"/>
      <c r="D3766"/>
      <c r="E3766"/>
      <c r="F3766"/>
    </row>
    <row r="3767" spans="1:6">
      <c r="A3767"/>
      <c r="B3767"/>
      <c r="C3767"/>
      <c r="D3767"/>
      <c r="E3767"/>
      <c r="F3767"/>
    </row>
    <row r="3768" spans="1:6">
      <c r="A3768"/>
      <c r="B3768"/>
      <c r="C3768"/>
      <c r="D3768"/>
      <c r="E3768"/>
      <c r="F3768"/>
    </row>
    <row r="3769" spans="1:6">
      <c r="A3769"/>
      <c r="B3769"/>
      <c r="C3769"/>
      <c r="D3769"/>
      <c r="E3769"/>
      <c r="F3769"/>
    </row>
    <row r="3770" spans="1:6">
      <c r="A3770"/>
      <c r="B3770"/>
      <c r="C3770"/>
      <c r="D3770"/>
      <c r="E3770"/>
      <c r="F3770"/>
    </row>
    <row r="3771" spans="1:6">
      <c r="A3771"/>
      <c r="B3771"/>
      <c r="C3771"/>
      <c r="D3771"/>
      <c r="E3771"/>
      <c r="F3771"/>
    </row>
    <row r="3772" spans="1:6">
      <c r="A3772"/>
      <c r="B3772"/>
      <c r="C3772"/>
      <c r="D3772"/>
      <c r="E3772"/>
      <c r="F3772"/>
    </row>
    <row r="3773" spans="1:6">
      <c r="A3773"/>
      <c r="B3773"/>
      <c r="C3773"/>
      <c r="D3773"/>
      <c r="E3773"/>
      <c r="F3773"/>
    </row>
    <row r="3774" spans="1:6">
      <c r="A3774"/>
      <c r="B3774"/>
      <c r="C3774"/>
      <c r="D3774"/>
      <c r="E3774"/>
      <c r="F3774"/>
    </row>
    <row r="3775" spans="1:6">
      <c r="A3775"/>
      <c r="B3775"/>
      <c r="C3775"/>
      <c r="D3775"/>
      <c r="E3775"/>
      <c r="F3775"/>
    </row>
    <row r="3776" spans="1:6">
      <c r="A3776"/>
      <c r="B3776"/>
      <c r="C3776"/>
      <c r="D3776"/>
      <c r="E3776"/>
      <c r="F3776"/>
    </row>
    <row r="3777" spans="1:6">
      <c r="A3777"/>
      <c r="B3777"/>
      <c r="C3777"/>
      <c r="D3777"/>
      <c r="E3777"/>
      <c r="F3777"/>
    </row>
    <row r="3778" spans="1:6">
      <c r="A3778"/>
      <c r="B3778"/>
      <c r="C3778"/>
      <c r="D3778"/>
      <c r="E3778"/>
      <c r="F3778"/>
    </row>
    <row r="3779" spans="1:6">
      <c r="A3779"/>
      <c r="B3779"/>
      <c r="C3779"/>
      <c r="D3779"/>
      <c r="E3779"/>
      <c r="F3779"/>
    </row>
    <row r="3780" spans="1:6">
      <c r="A3780"/>
      <c r="B3780"/>
      <c r="C3780"/>
      <c r="D3780"/>
      <c r="E3780"/>
      <c r="F3780"/>
    </row>
    <row r="3781" spans="1:6">
      <c r="A3781"/>
      <c r="B3781"/>
      <c r="C3781"/>
      <c r="D3781"/>
      <c r="E3781"/>
      <c r="F3781"/>
    </row>
    <row r="3782" spans="1:6">
      <c r="A3782"/>
      <c r="B3782"/>
      <c r="C3782"/>
      <c r="D3782"/>
      <c r="E3782"/>
      <c r="F3782"/>
    </row>
    <row r="3783" spans="1:6">
      <c r="A3783"/>
      <c r="B3783"/>
      <c r="C3783"/>
      <c r="D3783"/>
      <c r="E3783"/>
      <c r="F3783"/>
    </row>
    <row r="3784" spans="1:6">
      <c r="A3784"/>
      <c r="B3784"/>
      <c r="C3784"/>
      <c r="D3784"/>
      <c r="E3784"/>
      <c r="F3784"/>
    </row>
    <row r="3785" spans="1:6">
      <c r="A3785"/>
      <c r="B3785"/>
      <c r="C3785"/>
      <c r="D3785"/>
      <c r="E3785"/>
      <c r="F3785"/>
    </row>
    <row r="3786" spans="1:6">
      <c r="A3786"/>
      <c r="B3786"/>
      <c r="C3786"/>
      <c r="D3786"/>
      <c r="E3786"/>
      <c r="F3786"/>
    </row>
    <row r="3787" spans="1:6">
      <c r="A3787"/>
      <c r="B3787"/>
      <c r="C3787"/>
      <c r="D3787"/>
      <c r="E3787"/>
      <c r="F3787"/>
    </row>
    <row r="3788" spans="1:6">
      <c r="A3788"/>
      <c r="B3788"/>
      <c r="C3788"/>
      <c r="D3788"/>
      <c r="E3788"/>
      <c r="F3788"/>
    </row>
    <row r="3789" spans="1:6">
      <c r="A3789"/>
      <c r="B3789"/>
      <c r="C3789"/>
      <c r="D3789"/>
      <c r="E3789"/>
      <c r="F3789"/>
    </row>
    <row r="3790" spans="1:6">
      <c r="A3790"/>
      <c r="B3790"/>
      <c r="C3790"/>
      <c r="D3790"/>
      <c r="E3790"/>
      <c r="F3790"/>
    </row>
    <row r="3791" spans="1:6">
      <c r="A3791"/>
      <c r="B3791"/>
      <c r="C3791"/>
      <c r="D3791"/>
      <c r="E3791"/>
      <c r="F3791"/>
    </row>
    <row r="3792" spans="1:6">
      <c r="A3792"/>
      <c r="B3792"/>
      <c r="C3792"/>
      <c r="D3792"/>
      <c r="E3792"/>
      <c r="F3792"/>
    </row>
    <row r="3793" spans="1:6">
      <c r="A3793"/>
      <c r="B3793"/>
      <c r="C3793"/>
      <c r="D3793"/>
      <c r="E3793"/>
      <c r="F3793"/>
    </row>
    <row r="3794" spans="1:6">
      <c r="A3794"/>
      <c r="B3794"/>
      <c r="C3794"/>
      <c r="D3794"/>
      <c r="E3794"/>
      <c r="F3794"/>
    </row>
    <row r="3795" spans="1:6">
      <c r="A3795"/>
      <c r="B3795"/>
      <c r="C3795"/>
      <c r="D3795"/>
      <c r="E3795"/>
      <c r="F3795"/>
    </row>
    <row r="3796" spans="1:6">
      <c r="A3796"/>
      <c r="B3796"/>
      <c r="C3796"/>
      <c r="D3796"/>
      <c r="E3796"/>
      <c r="F3796"/>
    </row>
    <row r="3797" spans="1:6">
      <c r="A3797"/>
      <c r="B3797"/>
      <c r="C3797"/>
      <c r="D3797"/>
      <c r="E3797"/>
      <c r="F3797"/>
    </row>
    <row r="3798" spans="1:6">
      <c r="A3798"/>
      <c r="B3798"/>
      <c r="C3798"/>
      <c r="D3798"/>
      <c r="E3798"/>
      <c r="F3798"/>
    </row>
    <row r="3799" spans="1:6">
      <c r="A3799"/>
      <c r="B3799"/>
      <c r="C3799"/>
      <c r="D3799"/>
      <c r="E3799"/>
      <c r="F3799"/>
    </row>
    <row r="3800" spans="1:6">
      <c r="A3800"/>
      <c r="B3800"/>
      <c r="C3800"/>
      <c r="D3800"/>
      <c r="E3800"/>
      <c r="F3800"/>
    </row>
    <row r="3801" spans="1:6">
      <c r="A3801"/>
      <c r="B3801"/>
      <c r="C3801"/>
      <c r="D3801"/>
      <c r="E3801"/>
      <c r="F3801"/>
    </row>
    <row r="3802" spans="1:6">
      <c r="A3802"/>
      <c r="B3802"/>
      <c r="C3802"/>
      <c r="D3802"/>
      <c r="E3802"/>
      <c r="F3802"/>
    </row>
    <row r="3803" spans="1:6">
      <c r="A3803"/>
      <c r="B3803"/>
      <c r="C3803"/>
      <c r="D3803"/>
      <c r="E3803"/>
      <c r="F3803"/>
    </row>
    <row r="3804" spans="1:6">
      <c r="A3804"/>
      <c r="B3804"/>
      <c r="C3804"/>
      <c r="D3804"/>
      <c r="E3804"/>
      <c r="F3804"/>
    </row>
    <row r="3805" spans="1:6">
      <c r="A3805"/>
      <c r="B3805"/>
      <c r="C3805"/>
      <c r="D3805"/>
      <c r="E3805"/>
      <c r="F3805"/>
    </row>
    <row r="3806" spans="1:6">
      <c r="A3806"/>
      <c r="B3806"/>
      <c r="C3806"/>
      <c r="D3806"/>
      <c r="E3806"/>
      <c r="F3806"/>
    </row>
    <row r="3807" spans="1:6">
      <c r="A3807"/>
      <c r="B3807"/>
      <c r="C3807"/>
      <c r="D3807"/>
      <c r="E3807"/>
      <c r="F3807"/>
    </row>
    <row r="3808" spans="1:6">
      <c r="A3808"/>
      <c r="B3808"/>
      <c r="C3808"/>
      <c r="D3808"/>
      <c r="E3808"/>
      <c r="F3808"/>
    </row>
    <row r="3809" spans="1:6">
      <c r="A3809"/>
      <c r="B3809"/>
      <c r="C3809"/>
      <c r="D3809"/>
      <c r="E3809"/>
      <c r="F3809"/>
    </row>
    <row r="3810" spans="1:6">
      <c r="A3810"/>
      <c r="B3810"/>
      <c r="C3810"/>
      <c r="D3810"/>
      <c r="E3810"/>
      <c r="F3810"/>
    </row>
    <row r="3811" spans="1:6">
      <c r="A3811"/>
      <c r="B3811"/>
      <c r="C3811"/>
      <c r="D3811"/>
      <c r="E3811"/>
      <c r="F3811"/>
    </row>
    <row r="3812" spans="1:6">
      <c r="A3812"/>
      <c r="B3812"/>
      <c r="C3812"/>
      <c r="D3812"/>
      <c r="E3812"/>
      <c r="F3812"/>
    </row>
    <row r="3813" spans="1:6">
      <c r="A3813"/>
      <c r="B3813"/>
      <c r="C3813"/>
      <c r="D3813"/>
      <c r="E3813"/>
      <c r="F3813"/>
    </row>
    <row r="3814" spans="1:6">
      <c r="A3814"/>
      <c r="B3814"/>
      <c r="C3814"/>
      <c r="D3814"/>
      <c r="E3814"/>
      <c r="F3814"/>
    </row>
    <row r="3815" spans="1:6">
      <c r="A3815"/>
      <c r="B3815"/>
      <c r="C3815"/>
      <c r="D3815"/>
      <c r="E3815"/>
      <c r="F3815"/>
    </row>
    <row r="3816" spans="1:6">
      <c r="A3816"/>
      <c r="B3816"/>
      <c r="C3816"/>
      <c r="D3816"/>
      <c r="E3816"/>
      <c r="F3816"/>
    </row>
    <row r="3817" spans="1:6">
      <c r="A3817"/>
      <c r="B3817"/>
      <c r="C3817"/>
      <c r="D3817"/>
      <c r="E3817"/>
      <c r="F3817"/>
    </row>
    <row r="3818" spans="1:6">
      <c r="A3818"/>
      <c r="B3818"/>
      <c r="C3818"/>
      <c r="D3818"/>
      <c r="E3818"/>
      <c r="F3818"/>
    </row>
    <row r="3819" spans="1:6">
      <c r="A3819"/>
      <c r="B3819"/>
      <c r="C3819"/>
      <c r="D3819"/>
      <c r="E3819"/>
      <c r="F3819"/>
    </row>
    <row r="3820" spans="1:6">
      <c r="A3820"/>
      <c r="B3820"/>
      <c r="C3820"/>
      <c r="D3820"/>
      <c r="E3820"/>
      <c r="F3820"/>
    </row>
    <row r="3821" spans="1:6">
      <c r="A3821"/>
      <c r="B3821"/>
      <c r="C3821"/>
      <c r="D3821"/>
      <c r="E3821"/>
      <c r="F3821"/>
    </row>
    <row r="3822" spans="1:6">
      <c r="A3822"/>
      <c r="B3822"/>
      <c r="C3822"/>
      <c r="D3822"/>
      <c r="E3822"/>
      <c r="F3822"/>
    </row>
    <row r="3823" spans="1:6">
      <c r="A3823"/>
      <c r="B3823"/>
      <c r="C3823"/>
      <c r="D3823"/>
      <c r="E3823"/>
      <c r="F3823"/>
    </row>
    <row r="3824" spans="1:6">
      <c r="A3824"/>
      <c r="B3824"/>
      <c r="C3824"/>
      <c r="D3824"/>
      <c r="E3824"/>
      <c r="F3824"/>
    </row>
    <row r="3825" spans="1:6">
      <c r="A3825"/>
      <c r="B3825"/>
      <c r="C3825"/>
      <c r="D3825"/>
      <c r="E3825"/>
      <c r="F3825"/>
    </row>
    <row r="3826" spans="1:6">
      <c r="A3826"/>
      <c r="B3826"/>
      <c r="C3826"/>
      <c r="D3826"/>
      <c r="E3826"/>
      <c r="F3826"/>
    </row>
    <row r="3827" spans="1:6">
      <c r="A3827"/>
      <c r="B3827"/>
      <c r="C3827"/>
      <c r="D3827"/>
      <c r="E3827"/>
      <c r="F3827"/>
    </row>
    <row r="3828" spans="1:6">
      <c r="A3828"/>
      <c r="B3828"/>
      <c r="C3828"/>
      <c r="D3828"/>
      <c r="E3828"/>
      <c r="F3828"/>
    </row>
    <row r="3829" spans="1:6">
      <c r="A3829"/>
      <c r="B3829"/>
      <c r="C3829"/>
      <c r="D3829"/>
      <c r="E3829"/>
      <c r="F3829"/>
    </row>
    <row r="3830" spans="1:6">
      <c r="A3830"/>
      <c r="B3830"/>
      <c r="C3830"/>
      <c r="D3830"/>
      <c r="E3830"/>
      <c r="F3830"/>
    </row>
    <row r="3831" spans="1:6">
      <c r="A3831"/>
      <c r="B3831"/>
      <c r="C3831"/>
      <c r="D3831"/>
      <c r="E3831"/>
      <c r="F3831"/>
    </row>
    <row r="3832" spans="1:6">
      <c r="A3832"/>
      <c r="B3832"/>
      <c r="C3832"/>
      <c r="D3832"/>
      <c r="E3832"/>
      <c r="F3832"/>
    </row>
    <row r="3833" spans="1:6">
      <c r="A3833"/>
      <c r="B3833"/>
      <c r="C3833"/>
      <c r="D3833"/>
      <c r="E3833"/>
      <c r="F3833"/>
    </row>
    <row r="3834" spans="1:6">
      <c r="A3834"/>
      <c r="B3834"/>
      <c r="C3834"/>
      <c r="D3834"/>
      <c r="E3834"/>
      <c r="F3834"/>
    </row>
    <row r="3835" spans="1:6">
      <c r="A3835"/>
      <c r="B3835"/>
      <c r="C3835"/>
      <c r="D3835"/>
      <c r="E3835"/>
      <c r="F3835"/>
    </row>
    <row r="3836" spans="1:6">
      <c r="A3836"/>
      <c r="B3836"/>
      <c r="C3836"/>
      <c r="D3836"/>
      <c r="E3836"/>
      <c r="F3836"/>
    </row>
    <row r="3837" spans="1:6">
      <c r="A3837"/>
      <c r="B3837"/>
      <c r="C3837"/>
      <c r="D3837"/>
      <c r="E3837"/>
      <c r="F3837"/>
    </row>
    <row r="3838" spans="1:6">
      <c r="A3838"/>
      <c r="B3838"/>
      <c r="C3838"/>
      <c r="D3838"/>
      <c r="E3838"/>
      <c r="F3838"/>
    </row>
    <row r="3839" spans="1:6">
      <c r="A3839"/>
      <c r="B3839"/>
      <c r="C3839"/>
      <c r="D3839"/>
      <c r="E3839"/>
      <c r="F3839"/>
    </row>
    <row r="3840" spans="1:6">
      <c r="A3840"/>
      <c r="B3840"/>
      <c r="C3840"/>
      <c r="D3840"/>
      <c r="E3840"/>
      <c r="F3840"/>
    </row>
    <row r="3841" spans="1:6">
      <c r="A3841"/>
      <c r="B3841"/>
      <c r="C3841"/>
      <c r="D3841"/>
      <c r="E3841"/>
      <c r="F3841"/>
    </row>
    <row r="3842" spans="1:6">
      <c r="A3842"/>
      <c r="B3842"/>
      <c r="C3842"/>
      <c r="D3842"/>
      <c r="E3842"/>
      <c r="F3842"/>
    </row>
    <row r="3843" spans="1:6">
      <c r="A3843"/>
      <c r="B3843"/>
      <c r="C3843"/>
      <c r="D3843"/>
      <c r="E3843"/>
      <c r="F3843"/>
    </row>
    <row r="3844" spans="1:6">
      <c r="A3844"/>
      <c r="B3844"/>
      <c r="C3844"/>
      <c r="D3844"/>
      <c r="E3844"/>
      <c r="F3844"/>
    </row>
    <row r="3845" spans="1:6">
      <c r="A3845"/>
      <c r="B3845"/>
      <c r="C3845"/>
      <c r="D3845"/>
      <c r="E3845"/>
      <c r="F3845"/>
    </row>
    <row r="3846" spans="1:6">
      <c r="A3846"/>
      <c r="B3846"/>
      <c r="C3846"/>
      <c r="D3846"/>
      <c r="E3846"/>
      <c r="F3846"/>
    </row>
    <row r="3847" spans="1:6">
      <c r="A3847"/>
      <c r="B3847"/>
      <c r="C3847"/>
      <c r="D3847"/>
      <c r="E3847"/>
      <c r="F3847"/>
    </row>
    <row r="3848" spans="1:6">
      <c r="A3848"/>
      <c r="B3848"/>
      <c r="C3848"/>
      <c r="D3848"/>
      <c r="E3848"/>
      <c r="F3848"/>
    </row>
    <row r="3849" spans="1:6">
      <c r="A3849"/>
      <c r="B3849"/>
      <c r="C3849"/>
      <c r="D3849"/>
      <c r="E3849"/>
      <c r="F3849"/>
    </row>
    <row r="3850" spans="1:6">
      <c r="A3850"/>
      <c r="B3850"/>
      <c r="C3850"/>
      <c r="D3850"/>
      <c r="E3850"/>
      <c r="F3850"/>
    </row>
    <row r="3851" spans="1:6">
      <c r="A3851"/>
      <c r="B3851"/>
      <c r="C3851"/>
      <c r="D3851"/>
      <c r="E3851"/>
      <c r="F3851"/>
    </row>
    <row r="3852" spans="1:6">
      <c r="A3852"/>
      <c r="B3852"/>
      <c r="C3852"/>
      <c r="D3852"/>
      <c r="E3852"/>
      <c r="F3852"/>
    </row>
    <row r="3853" spans="1:6">
      <c r="A3853"/>
      <c r="B3853"/>
      <c r="C3853"/>
      <c r="D3853"/>
      <c r="E3853"/>
      <c r="F3853"/>
    </row>
    <row r="3854" spans="1:6">
      <c r="A3854"/>
      <c r="B3854"/>
      <c r="C3854"/>
      <c r="D3854"/>
      <c r="E3854"/>
      <c r="F3854"/>
    </row>
    <row r="3855" spans="1:6">
      <c r="A3855"/>
      <c r="B3855"/>
      <c r="C3855"/>
      <c r="D3855"/>
      <c r="E3855"/>
      <c r="F3855"/>
    </row>
    <row r="3856" spans="1:6">
      <c r="A3856"/>
      <c r="B3856"/>
      <c r="C3856"/>
      <c r="D3856"/>
      <c r="E3856"/>
      <c r="F3856"/>
    </row>
    <row r="3857" spans="1:6">
      <c r="A3857"/>
      <c r="B3857"/>
      <c r="C3857"/>
      <c r="D3857"/>
      <c r="E3857"/>
      <c r="F3857"/>
    </row>
    <row r="3858" spans="1:6">
      <c r="A3858"/>
      <c r="B3858"/>
      <c r="C3858"/>
      <c r="D3858"/>
      <c r="E3858"/>
      <c r="F3858"/>
    </row>
    <row r="3859" spans="1:6">
      <c r="A3859"/>
      <c r="B3859"/>
      <c r="C3859"/>
      <c r="D3859"/>
      <c r="E3859"/>
      <c r="F3859"/>
    </row>
    <row r="3860" spans="1:6">
      <c r="A3860"/>
      <c r="B3860"/>
      <c r="C3860"/>
      <c r="D3860"/>
      <c r="E3860"/>
      <c r="F3860"/>
    </row>
    <row r="3861" spans="1:6">
      <c r="A3861"/>
      <c r="B3861"/>
      <c r="C3861"/>
      <c r="D3861"/>
      <c r="E3861"/>
      <c r="F3861"/>
    </row>
    <row r="3862" spans="1:6">
      <c r="A3862"/>
      <c r="B3862"/>
      <c r="C3862"/>
      <c r="D3862"/>
      <c r="E3862"/>
      <c r="F3862"/>
    </row>
    <row r="3863" spans="1:6">
      <c r="A3863"/>
      <c r="B3863"/>
      <c r="C3863"/>
      <c r="D3863"/>
      <c r="E3863"/>
      <c r="F3863"/>
    </row>
    <row r="3864" spans="1:6">
      <c r="A3864"/>
      <c r="B3864"/>
      <c r="C3864"/>
      <c r="D3864"/>
      <c r="E3864"/>
      <c r="F3864"/>
    </row>
    <row r="3865" spans="1:6">
      <c r="A3865"/>
      <c r="B3865"/>
      <c r="C3865"/>
      <c r="D3865"/>
      <c r="E3865"/>
      <c r="F3865"/>
    </row>
    <row r="3866" spans="1:6">
      <c r="A3866"/>
      <c r="B3866"/>
      <c r="C3866"/>
      <c r="D3866"/>
      <c r="E3866"/>
      <c r="F3866"/>
    </row>
    <row r="3867" spans="1:6">
      <c r="A3867"/>
      <c r="B3867"/>
      <c r="C3867"/>
      <c r="D3867"/>
      <c r="E3867"/>
      <c r="F3867"/>
    </row>
    <row r="3868" spans="1:6">
      <c r="A3868"/>
      <c r="B3868"/>
      <c r="C3868"/>
      <c r="D3868"/>
      <c r="E3868"/>
      <c r="F3868"/>
    </row>
    <row r="3869" spans="1:6">
      <c r="A3869"/>
      <c r="B3869"/>
      <c r="C3869"/>
      <c r="D3869"/>
      <c r="E3869"/>
      <c r="F3869"/>
    </row>
    <row r="3870" spans="1:6">
      <c r="A3870"/>
      <c r="B3870"/>
      <c r="C3870"/>
      <c r="D3870"/>
      <c r="E3870"/>
      <c r="F3870"/>
    </row>
    <row r="3871" spans="1:6">
      <c r="A3871"/>
      <c r="B3871"/>
      <c r="C3871"/>
      <c r="D3871"/>
      <c r="E3871"/>
      <c r="F3871"/>
    </row>
    <row r="3872" spans="1:6">
      <c r="A3872"/>
      <c r="B3872"/>
      <c r="C3872"/>
      <c r="D3872"/>
      <c r="E3872"/>
      <c r="F3872"/>
    </row>
    <row r="3873" spans="1:6">
      <c r="A3873"/>
      <c r="B3873"/>
      <c r="C3873"/>
      <c r="D3873"/>
      <c r="E3873"/>
      <c r="F3873"/>
    </row>
    <row r="3874" spans="1:6" ht="33.65" customHeight="1">
      <c r="A3874"/>
      <c r="B3874"/>
      <c r="C3874"/>
      <c r="D3874"/>
      <c r="E3874"/>
      <c r="F3874"/>
    </row>
    <row r="3875" spans="1:6">
      <c r="A3875"/>
      <c r="B3875"/>
      <c r="C3875"/>
      <c r="D3875"/>
      <c r="E3875"/>
      <c r="F3875"/>
    </row>
    <row r="3876" spans="1:6">
      <c r="A3876"/>
      <c r="B3876"/>
      <c r="C3876"/>
      <c r="D3876"/>
      <c r="E3876"/>
      <c r="F3876"/>
    </row>
    <row r="3877" spans="1:6">
      <c r="A3877"/>
      <c r="B3877"/>
      <c r="C3877"/>
      <c r="D3877"/>
      <c r="E3877"/>
      <c r="F3877"/>
    </row>
    <row r="3878" spans="1:6">
      <c r="A3878"/>
      <c r="B3878"/>
      <c r="C3878"/>
      <c r="D3878"/>
      <c r="E3878"/>
      <c r="F3878"/>
    </row>
    <row r="3879" spans="1:6">
      <c r="A3879"/>
      <c r="B3879"/>
      <c r="C3879"/>
      <c r="D3879"/>
      <c r="E3879"/>
      <c r="F3879"/>
    </row>
    <row r="3880" spans="1:6">
      <c r="A3880"/>
      <c r="B3880"/>
      <c r="C3880"/>
      <c r="D3880"/>
      <c r="E3880"/>
      <c r="F3880"/>
    </row>
    <row r="3881" spans="1:6">
      <c r="A3881"/>
      <c r="B3881"/>
      <c r="C3881"/>
      <c r="D3881"/>
      <c r="E3881"/>
      <c r="F3881"/>
    </row>
    <row r="3882" spans="1:6">
      <c r="A3882"/>
      <c r="B3882"/>
      <c r="C3882"/>
      <c r="D3882"/>
      <c r="E3882"/>
      <c r="F3882"/>
    </row>
    <row r="3883" spans="1:6">
      <c r="A3883"/>
      <c r="B3883"/>
      <c r="C3883"/>
      <c r="D3883"/>
      <c r="E3883"/>
      <c r="F3883"/>
    </row>
    <row r="3884" spans="1:6">
      <c r="A3884"/>
      <c r="B3884"/>
      <c r="C3884"/>
      <c r="D3884"/>
      <c r="E3884"/>
      <c r="F3884"/>
    </row>
    <row r="3885" spans="1:6">
      <c r="A3885"/>
      <c r="B3885"/>
      <c r="C3885"/>
      <c r="D3885"/>
      <c r="E3885"/>
      <c r="F3885"/>
    </row>
    <row r="3886" spans="1:6">
      <c r="A3886"/>
      <c r="B3886"/>
      <c r="C3886"/>
      <c r="D3886"/>
      <c r="E3886"/>
      <c r="F3886"/>
    </row>
    <row r="3887" spans="1:6">
      <c r="A3887"/>
      <c r="B3887"/>
      <c r="C3887"/>
      <c r="D3887"/>
      <c r="E3887"/>
      <c r="F3887"/>
    </row>
    <row r="3888" spans="1:6">
      <c r="A3888"/>
      <c r="B3888"/>
      <c r="C3888"/>
      <c r="D3888"/>
      <c r="E3888"/>
      <c r="F3888"/>
    </row>
    <row r="3889" spans="1:6">
      <c r="A3889"/>
      <c r="B3889"/>
      <c r="C3889"/>
      <c r="D3889"/>
      <c r="E3889"/>
      <c r="F3889"/>
    </row>
    <row r="3890" spans="1:6">
      <c r="A3890"/>
      <c r="B3890"/>
      <c r="C3890"/>
      <c r="D3890"/>
      <c r="E3890"/>
      <c r="F3890"/>
    </row>
    <row r="3891" spans="1:6">
      <c r="A3891"/>
      <c r="B3891"/>
      <c r="C3891"/>
      <c r="D3891"/>
      <c r="E3891"/>
      <c r="F3891"/>
    </row>
    <row r="3892" spans="1:6">
      <c r="A3892"/>
      <c r="B3892"/>
      <c r="C3892"/>
      <c r="D3892"/>
      <c r="E3892"/>
      <c r="F3892"/>
    </row>
    <row r="3893" spans="1:6">
      <c r="A3893"/>
      <c r="B3893"/>
      <c r="C3893"/>
      <c r="D3893"/>
      <c r="E3893"/>
      <c r="F3893"/>
    </row>
    <row r="3894" spans="1:6">
      <c r="A3894"/>
      <c r="B3894"/>
      <c r="C3894"/>
      <c r="D3894"/>
      <c r="E3894"/>
      <c r="F3894"/>
    </row>
    <row r="3895" spans="1:6">
      <c r="A3895"/>
      <c r="B3895"/>
      <c r="C3895"/>
      <c r="D3895"/>
      <c r="E3895"/>
      <c r="F3895"/>
    </row>
    <row r="3896" spans="1:6">
      <c r="A3896"/>
      <c r="B3896"/>
      <c r="C3896"/>
      <c r="D3896"/>
      <c r="E3896"/>
      <c r="F3896"/>
    </row>
    <row r="3897" spans="1:6">
      <c r="A3897"/>
      <c r="B3897"/>
      <c r="C3897"/>
      <c r="D3897"/>
      <c r="E3897"/>
      <c r="F3897"/>
    </row>
    <row r="3898" spans="1:6">
      <c r="A3898"/>
      <c r="B3898"/>
      <c r="C3898"/>
      <c r="D3898"/>
      <c r="E3898"/>
      <c r="F3898"/>
    </row>
    <row r="3899" spans="1:6">
      <c r="A3899"/>
      <c r="B3899"/>
      <c r="C3899"/>
      <c r="D3899"/>
      <c r="E3899"/>
      <c r="F3899"/>
    </row>
    <row r="3900" spans="1:6">
      <c r="A3900"/>
      <c r="B3900"/>
      <c r="C3900"/>
      <c r="D3900"/>
      <c r="E3900"/>
      <c r="F3900"/>
    </row>
    <row r="3901" spans="1:6">
      <c r="A3901"/>
      <c r="B3901"/>
      <c r="C3901"/>
      <c r="D3901"/>
      <c r="E3901"/>
      <c r="F3901"/>
    </row>
    <row r="3902" spans="1:6">
      <c r="A3902"/>
      <c r="B3902"/>
      <c r="C3902"/>
      <c r="D3902"/>
      <c r="E3902"/>
      <c r="F3902"/>
    </row>
    <row r="3903" spans="1:6">
      <c r="A3903"/>
      <c r="B3903"/>
      <c r="C3903"/>
      <c r="D3903"/>
      <c r="E3903"/>
      <c r="F3903"/>
    </row>
    <row r="3904" spans="1:6">
      <c r="A3904"/>
      <c r="B3904"/>
      <c r="C3904"/>
      <c r="D3904"/>
      <c r="E3904"/>
      <c r="F3904"/>
    </row>
    <row r="3905" spans="1:6">
      <c r="A3905"/>
      <c r="B3905"/>
      <c r="C3905"/>
      <c r="D3905"/>
      <c r="E3905"/>
      <c r="F3905"/>
    </row>
    <row r="3906" spans="1:6">
      <c r="A3906"/>
      <c r="B3906"/>
      <c r="C3906"/>
      <c r="D3906"/>
      <c r="E3906"/>
      <c r="F3906"/>
    </row>
    <row r="3907" spans="1:6">
      <c r="A3907"/>
      <c r="B3907"/>
      <c r="C3907"/>
      <c r="D3907"/>
      <c r="E3907"/>
      <c r="F3907"/>
    </row>
    <row r="3908" spans="1:6">
      <c r="A3908"/>
      <c r="B3908"/>
      <c r="C3908"/>
      <c r="D3908"/>
      <c r="E3908"/>
      <c r="F3908"/>
    </row>
    <row r="3909" spans="1:6">
      <c r="A3909"/>
      <c r="B3909"/>
      <c r="C3909"/>
      <c r="D3909"/>
      <c r="E3909"/>
      <c r="F3909"/>
    </row>
    <row r="3910" spans="1:6">
      <c r="A3910"/>
      <c r="B3910"/>
      <c r="C3910"/>
      <c r="D3910"/>
      <c r="E3910"/>
      <c r="F3910"/>
    </row>
    <row r="3911" spans="1:6">
      <c r="A3911"/>
      <c r="B3911"/>
      <c r="C3911"/>
      <c r="D3911"/>
      <c r="E3911"/>
      <c r="F3911"/>
    </row>
    <row r="3912" spans="1:6">
      <c r="A3912"/>
      <c r="B3912"/>
      <c r="C3912"/>
      <c r="D3912"/>
      <c r="E3912"/>
      <c r="F3912"/>
    </row>
    <row r="3913" spans="1:6">
      <c r="A3913"/>
      <c r="B3913"/>
      <c r="C3913"/>
      <c r="D3913"/>
      <c r="E3913"/>
      <c r="F3913"/>
    </row>
    <row r="3914" spans="1:6">
      <c r="A3914"/>
      <c r="B3914"/>
      <c r="C3914"/>
      <c r="D3914"/>
      <c r="E3914"/>
      <c r="F3914"/>
    </row>
    <row r="3915" spans="1:6">
      <c r="A3915"/>
      <c r="B3915"/>
      <c r="C3915"/>
      <c r="D3915"/>
      <c r="E3915"/>
      <c r="F3915"/>
    </row>
    <row r="3916" spans="1:6">
      <c r="A3916"/>
      <c r="B3916"/>
      <c r="C3916"/>
      <c r="D3916"/>
      <c r="E3916"/>
      <c r="F3916"/>
    </row>
    <row r="3917" spans="1:6">
      <c r="A3917"/>
      <c r="B3917"/>
      <c r="C3917"/>
      <c r="D3917"/>
      <c r="E3917"/>
      <c r="F3917"/>
    </row>
    <row r="3918" spans="1:6">
      <c r="A3918"/>
      <c r="B3918"/>
      <c r="C3918"/>
      <c r="D3918"/>
      <c r="E3918"/>
      <c r="F3918"/>
    </row>
    <row r="3919" spans="1:6">
      <c r="A3919"/>
      <c r="B3919"/>
      <c r="C3919"/>
      <c r="D3919"/>
      <c r="E3919"/>
      <c r="F3919"/>
    </row>
    <row r="3920" spans="1:6">
      <c r="A3920"/>
      <c r="B3920"/>
      <c r="C3920"/>
      <c r="D3920"/>
      <c r="E3920"/>
      <c r="F3920"/>
    </row>
    <row r="3921" spans="1:6">
      <c r="A3921"/>
      <c r="B3921"/>
      <c r="C3921"/>
      <c r="D3921"/>
      <c r="E3921"/>
      <c r="F3921"/>
    </row>
    <row r="3922" spans="1:6">
      <c r="A3922"/>
      <c r="B3922"/>
      <c r="C3922"/>
      <c r="D3922"/>
      <c r="E3922"/>
      <c r="F3922"/>
    </row>
    <row r="3923" spans="1:6">
      <c r="A3923"/>
      <c r="B3923"/>
      <c r="C3923"/>
      <c r="D3923"/>
      <c r="E3923"/>
      <c r="F3923"/>
    </row>
    <row r="3924" spans="1:6">
      <c r="A3924"/>
      <c r="B3924"/>
      <c r="C3924"/>
      <c r="D3924"/>
      <c r="E3924"/>
      <c r="F3924"/>
    </row>
    <row r="3925" spans="1:6">
      <c r="A3925"/>
      <c r="B3925"/>
      <c r="C3925"/>
      <c r="D3925"/>
      <c r="E3925"/>
      <c r="F3925"/>
    </row>
    <row r="3926" spans="1:6">
      <c r="A3926"/>
      <c r="B3926"/>
      <c r="C3926"/>
      <c r="D3926"/>
      <c r="E3926"/>
      <c r="F3926"/>
    </row>
    <row r="3927" spans="1:6">
      <c r="A3927"/>
      <c r="B3927"/>
      <c r="C3927"/>
      <c r="D3927"/>
      <c r="E3927"/>
      <c r="F3927"/>
    </row>
    <row r="3928" spans="1:6">
      <c r="A3928"/>
      <c r="B3928"/>
      <c r="C3928"/>
      <c r="D3928"/>
      <c r="E3928"/>
      <c r="F3928"/>
    </row>
    <row r="3929" spans="1:6">
      <c r="A3929"/>
      <c r="B3929"/>
      <c r="C3929"/>
      <c r="D3929"/>
      <c r="E3929"/>
      <c r="F3929"/>
    </row>
    <row r="3930" spans="1:6">
      <c r="A3930"/>
      <c r="B3930"/>
      <c r="C3930"/>
      <c r="D3930"/>
      <c r="E3930"/>
      <c r="F3930"/>
    </row>
    <row r="3931" spans="1:6">
      <c r="A3931"/>
      <c r="B3931"/>
      <c r="C3931"/>
      <c r="D3931"/>
      <c r="E3931"/>
      <c r="F3931"/>
    </row>
    <row r="3932" spans="1:6">
      <c r="A3932"/>
      <c r="B3932"/>
      <c r="C3932"/>
      <c r="D3932"/>
      <c r="E3932"/>
      <c r="F3932"/>
    </row>
    <row r="3933" spans="1:6">
      <c r="A3933"/>
      <c r="B3933"/>
      <c r="C3933"/>
      <c r="D3933"/>
      <c r="E3933"/>
      <c r="F3933"/>
    </row>
    <row r="3934" spans="1:6">
      <c r="A3934"/>
      <c r="B3934"/>
      <c r="C3934"/>
      <c r="D3934"/>
      <c r="E3934"/>
      <c r="F3934"/>
    </row>
    <row r="3935" spans="1:6">
      <c r="A3935"/>
      <c r="B3935"/>
      <c r="C3935"/>
      <c r="D3935"/>
      <c r="E3935"/>
      <c r="F3935"/>
    </row>
    <row r="3936" spans="1:6">
      <c r="A3936"/>
      <c r="B3936"/>
      <c r="C3936"/>
      <c r="D3936"/>
      <c r="E3936"/>
      <c r="F3936"/>
    </row>
    <row r="3937" spans="1:6">
      <c r="A3937"/>
      <c r="B3937"/>
      <c r="C3937"/>
      <c r="D3937"/>
      <c r="E3937"/>
      <c r="F3937"/>
    </row>
    <row r="3938" spans="1:6">
      <c r="A3938"/>
      <c r="B3938"/>
      <c r="C3938"/>
      <c r="D3938"/>
      <c r="E3938"/>
      <c r="F3938"/>
    </row>
    <row r="3939" spans="1:6">
      <c r="A3939"/>
      <c r="B3939"/>
      <c r="C3939"/>
      <c r="D3939"/>
      <c r="E3939"/>
      <c r="F3939"/>
    </row>
    <row r="3940" spans="1:6">
      <c r="A3940"/>
      <c r="B3940"/>
      <c r="C3940"/>
      <c r="D3940"/>
      <c r="E3940"/>
      <c r="F3940"/>
    </row>
    <row r="3941" spans="1:6">
      <c r="A3941"/>
      <c r="B3941"/>
      <c r="C3941"/>
      <c r="D3941"/>
      <c r="E3941"/>
      <c r="F3941"/>
    </row>
    <row r="3942" spans="1:6">
      <c r="A3942"/>
      <c r="B3942"/>
      <c r="C3942"/>
      <c r="D3942"/>
      <c r="E3942"/>
      <c r="F3942"/>
    </row>
    <row r="3943" spans="1:6">
      <c r="A3943"/>
      <c r="B3943"/>
      <c r="C3943"/>
      <c r="D3943"/>
      <c r="E3943"/>
      <c r="F3943"/>
    </row>
    <row r="3944" spans="1:6">
      <c r="A3944"/>
      <c r="B3944"/>
      <c r="C3944"/>
      <c r="D3944"/>
      <c r="E3944"/>
      <c r="F3944"/>
    </row>
    <row r="3945" spans="1:6">
      <c r="A3945"/>
      <c r="B3945"/>
      <c r="C3945"/>
      <c r="D3945"/>
      <c r="E3945"/>
      <c r="F3945"/>
    </row>
    <row r="3946" spans="1:6">
      <c r="A3946"/>
      <c r="B3946"/>
      <c r="C3946"/>
      <c r="D3946"/>
      <c r="E3946"/>
      <c r="F3946"/>
    </row>
    <row r="3947" spans="1:6">
      <c r="A3947"/>
      <c r="B3947"/>
      <c r="C3947"/>
      <c r="D3947"/>
      <c r="E3947"/>
      <c r="F3947"/>
    </row>
    <row r="3948" spans="1:6">
      <c r="A3948"/>
      <c r="B3948"/>
      <c r="C3948"/>
      <c r="D3948"/>
      <c r="E3948"/>
      <c r="F3948"/>
    </row>
    <row r="3949" spans="1:6">
      <c r="A3949"/>
      <c r="B3949"/>
      <c r="C3949"/>
      <c r="D3949"/>
      <c r="E3949"/>
      <c r="F3949"/>
    </row>
    <row r="3950" spans="1:6">
      <c r="A3950"/>
      <c r="B3950"/>
      <c r="C3950"/>
      <c r="D3950"/>
      <c r="E3950"/>
      <c r="F3950"/>
    </row>
    <row r="3951" spans="1:6">
      <c r="A3951"/>
      <c r="B3951"/>
      <c r="C3951"/>
      <c r="D3951"/>
      <c r="E3951"/>
      <c r="F3951"/>
    </row>
    <row r="3952" spans="1:6">
      <c r="A3952"/>
      <c r="B3952"/>
      <c r="C3952"/>
      <c r="D3952"/>
      <c r="E3952"/>
      <c r="F3952"/>
    </row>
    <row r="3953" spans="1:6">
      <c r="A3953"/>
      <c r="B3953"/>
      <c r="C3953"/>
      <c r="D3953"/>
      <c r="E3953"/>
      <c r="F3953"/>
    </row>
    <row r="3954" spans="1:6">
      <c r="A3954"/>
      <c r="B3954"/>
      <c r="C3954"/>
      <c r="D3954"/>
      <c r="E3954"/>
      <c r="F3954"/>
    </row>
    <row r="3955" spans="1:6">
      <c r="A3955"/>
      <c r="B3955"/>
      <c r="C3955"/>
      <c r="D3955"/>
      <c r="E3955"/>
      <c r="F3955"/>
    </row>
    <row r="3956" spans="1:6">
      <c r="A3956"/>
      <c r="B3956"/>
      <c r="C3956"/>
      <c r="D3956"/>
      <c r="E3956"/>
      <c r="F3956"/>
    </row>
    <row r="3957" spans="1:6">
      <c r="A3957"/>
      <c r="B3957"/>
      <c r="C3957"/>
      <c r="D3957"/>
      <c r="E3957"/>
      <c r="F3957"/>
    </row>
    <row r="3958" spans="1:6">
      <c r="A3958"/>
      <c r="B3958"/>
      <c r="C3958"/>
      <c r="D3958"/>
      <c r="E3958"/>
      <c r="F3958"/>
    </row>
    <row r="3959" spans="1:6">
      <c r="A3959"/>
      <c r="B3959"/>
      <c r="C3959"/>
      <c r="D3959"/>
      <c r="E3959"/>
      <c r="F3959"/>
    </row>
    <row r="3960" spans="1:6">
      <c r="A3960"/>
      <c r="B3960"/>
      <c r="C3960"/>
      <c r="D3960"/>
      <c r="E3960"/>
      <c r="F3960"/>
    </row>
    <row r="3961" spans="1:6">
      <c r="A3961"/>
      <c r="B3961"/>
      <c r="C3961"/>
      <c r="D3961"/>
      <c r="E3961"/>
      <c r="F3961"/>
    </row>
    <row r="3962" spans="1:6">
      <c r="A3962"/>
      <c r="B3962"/>
      <c r="C3962"/>
      <c r="D3962"/>
      <c r="E3962"/>
      <c r="F3962"/>
    </row>
    <row r="3963" spans="1:6">
      <c r="A3963"/>
      <c r="B3963"/>
      <c r="C3963"/>
      <c r="D3963"/>
      <c r="E3963"/>
      <c r="F3963"/>
    </row>
    <row r="3964" spans="1:6">
      <c r="A3964"/>
      <c r="B3964"/>
      <c r="C3964"/>
      <c r="D3964"/>
      <c r="E3964"/>
      <c r="F3964"/>
    </row>
    <row r="3965" spans="1:6">
      <c r="A3965"/>
      <c r="B3965"/>
      <c r="C3965"/>
      <c r="D3965"/>
      <c r="E3965"/>
      <c r="F3965"/>
    </row>
    <row r="3966" spans="1:6">
      <c r="A3966"/>
      <c r="B3966"/>
      <c r="C3966"/>
      <c r="D3966"/>
      <c r="E3966"/>
      <c r="F3966"/>
    </row>
    <row r="3967" spans="1:6">
      <c r="A3967"/>
      <c r="B3967"/>
      <c r="C3967"/>
      <c r="D3967"/>
      <c r="E3967"/>
      <c r="F3967"/>
    </row>
    <row r="3968" spans="1:6">
      <c r="A3968"/>
      <c r="B3968"/>
      <c r="C3968"/>
      <c r="D3968"/>
      <c r="E3968"/>
      <c r="F3968"/>
    </row>
    <row r="3969" spans="1:6">
      <c r="A3969"/>
      <c r="B3969"/>
      <c r="C3969"/>
      <c r="D3969"/>
      <c r="E3969"/>
      <c r="F3969"/>
    </row>
    <row r="3970" spans="1:6">
      <c r="A3970"/>
      <c r="B3970"/>
      <c r="C3970"/>
      <c r="D3970"/>
      <c r="E3970"/>
      <c r="F3970"/>
    </row>
    <row r="3971" spans="1:6">
      <c r="A3971"/>
      <c r="B3971"/>
      <c r="C3971"/>
      <c r="D3971"/>
      <c r="E3971"/>
      <c r="F3971"/>
    </row>
    <row r="3972" spans="1:6">
      <c r="A3972"/>
      <c r="B3972"/>
      <c r="C3972"/>
      <c r="D3972"/>
      <c r="E3972"/>
      <c r="F3972"/>
    </row>
    <row r="3973" spans="1:6">
      <c r="A3973"/>
      <c r="B3973"/>
      <c r="C3973"/>
      <c r="D3973"/>
      <c r="E3973"/>
      <c r="F3973"/>
    </row>
    <row r="3974" spans="1:6">
      <c r="A3974"/>
      <c r="B3974"/>
      <c r="C3974"/>
      <c r="D3974"/>
      <c r="E3974"/>
      <c r="F3974"/>
    </row>
    <row r="3975" spans="1:6">
      <c r="A3975"/>
      <c r="B3975"/>
      <c r="C3975"/>
      <c r="D3975"/>
      <c r="E3975"/>
      <c r="F3975"/>
    </row>
    <row r="3976" spans="1:6">
      <c r="A3976"/>
      <c r="B3976"/>
      <c r="C3976"/>
      <c r="D3976"/>
      <c r="E3976"/>
      <c r="F3976"/>
    </row>
    <row r="3977" spans="1:6">
      <c r="A3977"/>
      <c r="B3977"/>
      <c r="C3977"/>
      <c r="D3977"/>
      <c r="E3977"/>
      <c r="F3977"/>
    </row>
    <row r="3978" spans="1:6">
      <c r="A3978"/>
      <c r="B3978"/>
      <c r="C3978"/>
      <c r="D3978"/>
      <c r="E3978"/>
      <c r="F3978"/>
    </row>
    <row r="3979" spans="1:6">
      <c r="A3979"/>
      <c r="B3979"/>
      <c r="C3979"/>
      <c r="D3979"/>
      <c r="E3979"/>
      <c r="F3979"/>
    </row>
    <row r="3980" spans="1:6">
      <c r="A3980"/>
      <c r="B3980"/>
      <c r="C3980"/>
      <c r="D3980"/>
      <c r="E3980"/>
      <c r="F3980"/>
    </row>
    <row r="3981" spans="1:6">
      <c r="A3981"/>
      <c r="B3981"/>
      <c r="C3981"/>
      <c r="D3981"/>
      <c r="E3981"/>
      <c r="F3981"/>
    </row>
    <row r="3982" spans="1:6">
      <c r="A3982"/>
      <c r="B3982"/>
      <c r="C3982"/>
      <c r="D3982"/>
      <c r="E3982"/>
      <c r="F3982"/>
    </row>
    <row r="3983" spans="1:6">
      <c r="A3983"/>
      <c r="B3983"/>
      <c r="C3983"/>
      <c r="D3983"/>
      <c r="E3983"/>
      <c r="F3983"/>
    </row>
    <row r="3984" spans="1:6">
      <c r="A3984"/>
      <c r="B3984"/>
      <c r="C3984"/>
      <c r="D3984"/>
      <c r="E3984"/>
      <c r="F3984"/>
    </row>
    <row r="3985" spans="1:6">
      <c r="A3985"/>
      <c r="B3985"/>
      <c r="C3985"/>
      <c r="D3985"/>
      <c r="E3985"/>
      <c r="F3985"/>
    </row>
    <row r="3986" spans="1:6">
      <c r="A3986"/>
      <c r="B3986"/>
      <c r="C3986"/>
      <c r="D3986"/>
      <c r="E3986"/>
      <c r="F3986"/>
    </row>
    <row r="3987" spans="1:6">
      <c r="A3987"/>
      <c r="B3987"/>
      <c r="C3987"/>
      <c r="D3987"/>
      <c r="E3987"/>
      <c r="F3987"/>
    </row>
    <row r="3988" spans="1:6">
      <c r="A3988"/>
      <c r="B3988"/>
      <c r="C3988"/>
      <c r="D3988"/>
      <c r="E3988"/>
      <c r="F3988"/>
    </row>
    <row r="3989" spans="1:6">
      <c r="A3989"/>
      <c r="B3989"/>
      <c r="C3989"/>
      <c r="D3989"/>
      <c r="E3989"/>
      <c r="F3989"/>
    </row>
    <row r="3990" spans="1:6">
      <c r="A3990"/>
      <c r="B3990"/>
      <c r="C3990"/>
      <c r="D3990"/>
      <c r="E3990"/>
      <c r="F3990"/>
    </row>
    <row r="3991" spans="1:6">
      <c r="A3991"/>
      <c r="B3991"/>
      <c r="C3991"/>
      <c r="D3991"/>
      <c r="E3991"/>
      <c r="F3991"/>
    </row>
    <row r="3992" spans="1:6">
      <c r="A3992"/>
      <c r="B3992"/>
      <c r="C3992"/>
      <c r="D3992"/>
      <c r="E3992"/>
      <c r="F3992"/>
    </row>
    <row r="3993" spans="1:6">
      <c r="A3993"/>
      <c r="B3993"/>
      <c r="C3993"/>
      <c r="D3993"/>
      <c r="E3993"/>
      <c r="F3993"/>
    </row>
    <row r="3994" spans="1:6">
      <c r="A3994"/>
      <c r="B3994"/>
      <c r="C3994"/>
      <c r="D3994"/>
      <c r="E3994"/>
      <c r="F3994"/>
    </row>
    <row r="3995" spans="1:6">
      <c r="A3995"/>
      <c r="B3995"/>
      <c r="C3995"/>
      <c r="D3995"/>
      <c r="E3995"/>
      <c r="F3995"/>
    </row>
    <row r="3996" spans="1:6">
      <c r="A3996"/>
      <c r="B3996"/>
      <c r="C3996"/>
      <c r="D3996"/>
      <c r="E3996"/>
      <c r="F3996"/>
    </row>
    <row r="3997" spans="1:6">
      <c r="A3997"/>
      <c r="B3997"/>
      <c r="C3997"/>
      <c r="D3997"/>
      <c r="E3997"/>
      <c r="F3997"/>
    </row>
    <row r="3998" spans="1:6">
      <c r="A3998"/>
      <c r="B3998"/>
      <c r="C3998"/>
      <c r="D3998"/>
      <c r="E3998"/>
      <c r="F3998"/>
    </row>
    <row r="3999" spans="1:6">
      <c r="A3999"/>
      <c r="B3999"/>
      <c r="C3999"/>
      <c r="D3999"/>
      <c r="E3999"/>
      <c r="F3999"/>
    </row>
    <row r="4000" spans="1:6">
      <c r="A4000"/>
      <c r="B4000"/>
      <c r="C4000"/>
      <c r="D4000"/>
      <c r="E4000"/>
      <c r="F4000"/>
    </row>
    <row r="4001" spans="1:6">
      <c r="A4001"/>
      <c r="B4001"/>
      <c r="C4001"/>
      <c r="D4001"/>
      <c r="E4001"/>
      <c r="F4001"/>
    </row>
    <row r="4002" spans="1:6">
      <c r="A4002"/>
      <c r="B4002"/>
      <c r="C4002"/>
      <c r="D4002"/>
      <c r="E4002"/>
      <c r="F4002"/>
    </row>
    <row r="4003" spans="1:6">
      <c r="A4003"/>
      <c r="B4003"/>
      <c r="C4003"/>
      <c r="D4003"/>
      <c r="E4003"/>
      <c r="F4003"/>
    </row>
    <row r="4004" spans="1:6">
      <c r="A4004"/>
      <c r="B4004"/>
      <c r="C4004"/>
      <c r="D4004"/>
      <c r="E4004"/>
      <c r="F4004"/>
    </row>
    <row r="4005" spans="1:6">
      <c r="A4005"/>
      <c r="B4005"/>
      <c r="C4005"/>
      <c r="D4005"/>
      <c r="E4005"/>
      <c r="F4005"/>
    </row>
    <row r="4006" spans="1:6">
      <c r="A4006"/>
      <c r="B4006"/>
      <c r="C4006"/>
      <c r="D4006"/>
      <c r="E4006"/>
      <c r="F4006"/>
    </row>
    <row r="4007" spans="1:6">
      <c r="A4007"/>
      <c r="B4007"/>
      <c r="C4007"/>
      <c r="D4007"/>
      <c r="E4007"/>
      <c r="F4007"/>
    </row>
    <row r="4008" spans="1:6">
      <c r="A4008"/>
      <c r="B4008"/>
      <c r="C4008"/>
      <c r="D4008"/>
      <c r="E4008"/>
      <c r="F4008"/>
    </row>
    <row r="4009" spans="1:6">
      <c r="A4009"/>
      <c r="B4009"/>
      <c r="C4009"/>
      <c r="D4009"/>
      <c r="E4009"/>
      <c r="F4009"/>
    </row>
    <row r="4010" spans="1:6">
      <c r="A4010"/>
      <c r="B4010"/>
      <c r="C4010"/>
      <c r="D4010"/>
      <c r="E4010"/>
      <c r="F4010"/>
    </row>
    <row r="4011" spans="1:6">
      <c r="A4011"/>
      <c r="B4011"/>
      <c r="C4011"/>
      <c r="D4011"/>
      <c r="E4011"/>
      <c r="F4011"/>
    </row>
    <row r="4012" spans="1:6">
      <c r="A4012"/>
      <c r="B4012"/>
      <c r="C4012"/>
      <c r="D4012"/>
      <c r="E4012"/>
      <c r="F4012"/>
    </row>
    <row r="4013" spans="1:6">
      <c r="A4013"/>
      <c r="B4013"/>
      <c r="C4013"/>
      <c r="D4013"/>
      <c r="E4013"/>
      <c r="F4013"/>
    </row>
    <row r="4014" spans="1:6">
      <c r="A4014"/>
      <c r="B4014"/>
      <c r="C4014"/>
      <c r="D4014"/>
      <c r="E4014"/>
      <c r="F4014"/>
    </row>
    <row r="4015" spans="1:6">
      <c r="A4015"/>
      <c r="B4015"/>
      <c r="C4015"/>
      <c r="D4015"/>
      <c r="E4015"/>
      <c r="F4015"/>
    </row>
    <row r="4016" spans="1:6">
      <c r="A4016"/>
      <c r="B4016"/>
      <c r="C4016"/>
      <c r="D4016"/>
      <c r="E4016"/>
      <c r="F4016"/>
    </row>
    <row r="4017" spans="1:6">
      <c r="A4017"/>
      <c r="B4017"/>
      <c r="C4017"/>
      <c r="D4017"/>
      <c r="E4017"/>
      <c r="F4017"/>
    </row>
    <row r="4018" spans="1:6">
      <c r="A4018"/>
      <c r="B4018"/>
      <c r="C4018"/>
      <c r="D4018"/>
      <c r="E4018"/>
      <c r="F4018"/>
    </row>
    <row r="4019" spans="1:6">
      <c r="A4019"/>
      <c r="B4019"/>
      <c r="C4019"/>
      <c r="D4019"/>
      <c r="E4019"/>
      <c r="F4019"/>
    </row>
    <row r="4020" spans="1:6">
      <c r="A4020"/>
      <c r="B4020"/>
      <c r="C4020"/>
      <c r="D4020"/>
      <c r="E4020"/>
      <c r="F4020"/>
    </row>
    <row r="4021" spans="1:6">
      <c r="A4021"/>
      <c r="B4021"/>
      <c r="C4021"/>
      <c r="D4021"/>
      <c r="E4021"/>
      <c r="F4021"/>
    </row>
    <row r="4022" spans="1:6">
      <c r="A4022"/>
      <c r="B4022"/>
      <c r="C4022"/>
      <c r="D4022"/>
      <c r="E4022"/>
      <c r="F4022"/>
    </row>
    <row r="4023" spans="1:6">
      <c r="A4023"/>
      <c r="B4023"/>
      <c r="C4023"/>
      <c r="D4023"/>
      <c r="E4023"/>
      <c r="F4023"/>
    </row>
    <row r="4024" spans="1:6">
      <c r="A4024"/>
      <c r="B4024"/>
      <c r="C4024"/>
      <c r="D4024"/>
      <c r="E4024"/>
      <c r="F4024"/>
    </row>
    <row r="4025" spans="1:6">
      <c r="A4025"/>
      <c r="B4025"/>
      <c r="C4025"/>
      <c r="D4025"/>
      <c r="E4025"/>
      <c r="F4025"/>
    </row>
    <row r="4026" spans="1:6">
      <c r="A4026"/>
      <c r="B4026"/>
      <c r="C4026"/>
      <c r="D4026"/>
      <c r="E4026"/>
      <c r="F4026"/>
    </row>
    <row r="4027" spans="1:6">
      <c r="A4027"/>
      <c r="B4027"/>
      <c r="C4027"/>
      <c r="D4027"/>
      <c r="E4027"/>
      <c r="F4027"/>
    </row>
    <row r="4028" spans="1:6">
      <c r="A4028"/>
      <c r="B4028"/>
      <c r="C4028"/>
      <c r="D4028"/>
      <c r="E4028"/>
      <c r="F4028"/>
    </row>
    <row r="4029" spans="1:6">
      <c r="A4029"/>
      <c r="B4029"/>
      <c r="C4029"/>
      <c r="D4029"/>
      <c r="E4029"/>
      <c r="F4029"/>
    </row>
    <row r="4030" spans="1:6">
      <c r="A4030"/>
      <c r="B4030"/>
      <c r="C4030"/>
      <c r="D4030"/>
      <c r="E4030"/>
      <c r="F4030"/>
    </row>
    <row r="4031" spans="1:6">
      <c r="A4031"/>
      <c r="B4031"/>
      <c r="C4031"/>
      <c r="D4031"/>
      <c r="E4031"/>
      <c r="F4031"/>
    </row>
    <row r="4032" spans="1:6">
      <c r="A4032"/>
      <c r="B4032"/>
      <c r="C4032"/>
      <c r="D4032"/>
      <c r="E4032"/>
      <c r="F4032"/>
    </row>
    <row r="4033" spans="1:6">
      <c r="A4033"/>
      <c r="B4033"/>
      <c r="C4033"/>
      <c r="D4033"/>
      <c r="E4033"/>
      <c r="F4033"/>
    </row>
    <row r="4034" spans="1:6">
      <c r="A4034"/>
      <c r="B4034"/>
      <c r="C4034"/>
      <c r="D4034"/>
      <c r="E4034"/>
      <c r="F4034"/>
    </row>
    <row r="4035" spans="1:6">
      <c r="A4035"/>
      <c r="B4035"/>
      <c r="C4035"/>
      <c r="D4035"/>
      <c r="E4035"/>
      <c r="F4035"/>
    </row>
    <row r="4036" spans="1:6">
      <c r="A4036"/>
      <c r="B4036"/>
      <c r="C4036"/>
      <c r="D4036"/>
      <c r="E4036"/>
      <c r="F4036"/>
    </row>
    <row r="4037" spans="1:6">
      <c r="A4037"/>
      <c r="B4037"/>
      <c r="C4037"/>
      <c r="D4037"/>
      <c r="E4037"/>
      <c r="F4037"/>
    </row>
    <row r="4038" spans="1:6">
      <c r="A4038"/>
      <c r="B4038"/>
      <c r="C4038"/>
      <c r="D4038"/>
      <c r="E4038"/>
      <c r="F4038"/>
    </row>
    <row r="4039" spans="1:6">
      <c r="A4039"/>
      <c r="B4039"/>
      <c r="C4039"/>
      <c r="D4039"/>
      <c r="E4039"/>
      <c r="F4039"/>
    </row>
    <row r="4040" spans="1:6">
      <c r="A4040"/>
      <c r="B4040"/>
      <c r="C4040"/>
      <c r="D4040"/>
      <c r="E4040"/>
      <c r="F4040"/>
    </row>
    <row r="4041" spans="1:6">
      <c r="A4041"/>
      <c r="B4041"/>
      <c r="C4041"/>
      <c r="D4041"/>
      <c r="E4041"/>
      <c r="F4041"/>
    </row>
    <row r="4042" spans="1:6">
      <c r="A4042"/>
      <c r="B4042"/>
      <c r="C4042"/>
      <c r="D4042"/>
      <c r="E4042"/>
      <c r="F4042"/>
    </row>
    <row r="4043" spans="1:6">
      <c r="A4043"/>
      <c r="B4043"/>
      <c r="C4043"/>
      <c r="D4043"/>
      <c r="E4043"/>
      <c r="F4043"/>
    </row>
    <row r="4044" spans="1:6">
      <c r="A4044"/>
      <c r="B4044"/>
      <c r="C4044"/>
      <c r="D4044"/>
      <c r="E4044"/>
      <c r="F4044"/>
    </row>
    <row r="4045" spans="1:6">
      <c r="A4045"/>
      <c r="B4045"/>
      <c r="C4045"/>
      <c r="D4045"/>
      <c r="E4045"/>
      <c r="F4045"/>
    </row>
    <row r="4046" spans="1:6">
      <c r="A4046"/>
      <c r="B4046"/>
      <c r="C4046"/>
      <c r="D4046"/>
      <c r="E4046"/>
      <c r="F4046"/>
    </row>
    <row r="4047" spans="1:6">
      <c r="A4047"/>
      <c r="B4047"/>
      <c r="C4047"/>
      <c r="D4047"/>
      <c r="E4047"/>
      <c r="F4047"/>
    </row>
    <row r="4048" spans="1:6">
      <c r="A4048"/>
      <c r="B4048"/>
      <c r="C4048"/>
      <c r="D4048"/>
      <c r="E4048"/>
      <c r="F4048"/>
    </row>
    <row r="4049" spans="1:6">
      <c r="A4049"/>
      <c r="B4049"/>
      <c r="C4049"/>
      <c r="D4049"/>
      <c r="E4049"/>
      <c r="F4049"/>
    </row>
    <row r="4050" spans="1:6">
      <c r="A4050"/>
      <c r="B4050"/>
      <c r="C4050"/>
      <c r="D4050"/>
      <c r="E4050"/>
      <c r="F4050"/>
    </row>
    <row r="4051" spans="1:6">
      <c r="A4051"/>
      <c r="B4051"/>
      <c r="C4051"/>
      <c r="D4051"/>
      <c r="E4051"/>
      <c r="F4051"/>
    </row>
    <row r="4052" spans="1:6">
      <c r="A4052"/>
      <c r="B4052"/>
      <c r="C4052"/>
      <c r="D4052"/>
      <c r="E4052"/>
      <c r="F4052"/>
    </row>
    <row r="4053" spans="1:6">
      <c r="A4053"/>
      <c r="B4053"/>
      <c r="C4053"/>
      <c r="D4053"/>
      <c r="E4053"/>
      <c r="F4053"/>
    </row>
    <row r="4054" spans="1:6">
      <c r="A4054"/>
      <c r="B4054"/>
      <c r="C4054"/>
      <c r="D4054"/>
      <c r="E4054"/>
      <c r="F4054"/>
    </row>
    <row r="4055" spans="1:6">
      <c r="A4055"/>
      <c r="B4055"/>
      <c r="C4055"/>
      <c r="D4055"/>
      <c r="E4055"/>
      <c r="F4055"/>
    </row>
    <row r="4056" spans="1:6">
      <c r="A4056"/>
      <c r="B4056"/>
      <c r="C4056"/>
      <c r="D4056"/>
      <c r="E4056"/>
      <c r="F4056"/>
    </row>
    <row r="4057" spans="1:6">
      <c r="A4057"/>
      <c r="B4057"/>
      <c r="C4057"/>
      <c r="D4057"/>
      <c r="E4057"/>
      <c r="F4057"/>
    </row>
    <row r="4058" spans="1:6">
      <c r="A4058"/>
      <c r="B4058"/>
      <c r="C4058"/>
      <c r="D4058"/>
      <c r="E4058"/>
      <c r="F4058"/>
    </row>
    <row r="4059" spans="1:6">
      <c r="A4059"/>
      <c r="B4059"/>
      <c r="C4059"/>
      <c r="D4059"/>
      <c r="E4059"/>
      <c r="F4059"/>
    </row>
    <row r="4060" spans="1:6">
      <c r="A4060"/>
      <c r="B4060"/>
      <c r="C4060"/>
      <c r="D4060"/>
      <c r="E4060"/>
      <c r="F4060"/>
    </row>
    <row r="4061" spans="1:6">
      <c r="A4061"/>
      <c r="B4061"/>
      <c r="C4061"/>
      <c r="D4061"/>
      <c r="E4061"/>
      <c r="F4061"/>
    </row>
    <row r="4062" spans="1:6">
      <c r="A4062"/>
      <c r="B4062"/>
      <c r="C4062"/>
      <c r="D4062"/>
      <c r="E4062"/>
      <c r="F4062"/>
    </row>
    <row r="4063" spans="1:6">
      <c r="A4063"/>
      <c r="B4063"/>
      <c r="C4063"/>
      <c r="D4063"/>
      <c r="E4063"/>
      <c r="F4063"/>
    </row>
    <row r="4064" spans="1:6">
      <c r="A4064"/>
      <c r="B4064"/>
      <c r="C4064"/>
      <c r="D4064"/>
      <c r="E4064"/>
      <c r="F4064"/>
    </row>
    <row r="4065" spans="1:6">
      <c r="A4065"/>
      <c r="B4065"/>
      <c r="C4065"/>
      <c r="D4065"/>
      <c r="E4065"/>
      <c r="F4065"/>
    </row>
    <row r="4066" spans="1:6">
      <c r="A4066"/>
      <c r="B4066"/>
      <c r="C4066"/>
      <c r="D4066"/>
      <c r="E4066"/>
      <c r="F4066"/>
    </row>
    <row r="4067" spans="1:6">
      <c r="A4067"/>
      <c r="B4067"/>
      <c r="C4067"/>
      <c r="D4067"/>
      <c r="E4067"/>
      <c r="F4067"/>
    </row>
    <row r="4068" spans="1:6">
      <c r="A4068"/>
      <c r="B4068"/>
      <c r="C4068"/>
      <c r="D4068"/>
      <c r="E4068"/>
      <c r="F4068"/>
    </row>
    <row r="4069" spans="1:6">
      <c r="A4069"/>
      <c r="B4069"/>
      <c r="C4069"/>
      <c r="D4069"/>
      <c r="E4069"/>
      <c r="F4069"/>
    </row>
    <row r="4070" spans="1:6">
      <c r="A4070"/>
      <c r="B4070"/>
      <c r="C4070"/>
      <c r="D4070"/>
      <c r="E4070"/>
      <c r="F4070"/>
    </row>
    <row r="4071" spans="1:6">
      <c r="A4071"/>
      <c r="B4071"/>
      <c r="C4071"/>
      <c r="D4071"/>
      <c r="E4071"/>
      <c r="F4071"/>
    </row>
    <row r="4072" spans="1:6">
      <c r="A4072"/>
      <c r="B4072"/>
      <c r="C4072"/>
      <c r="D4072"/>
      <c r="E4072"/>
      <c r="F4072"/>
    </row>
    <row r="4073" spans="1:6">
      <c r="A4073"/>
      <c r="B4073"/>
      <c r="C4073"/>
      <c r="D4073"/>
      <c r="E4073"/>
      <c r="F4073"/>
    </row>
    <row r="4074" spans="1:6">
      <c r="A4074"/>
      <c r="B4074"/>
      <c r="C4074"/>
      <c r="D4074"/>
      <c r="E4074"/>
      <c r="F4074"/>
    </row>
    <row r="4075" spans="1:6">
      <c r="A4075"/>
      <c r="B4075"/>
      <c r="C4075"/>
      <c r="D4075"/>
      <c r="E4075"/>
      <c r="F4075"/>
    </row>
    <row r="4076" spans="1:6">
      <c r="A4076"/>
      <c r="B4076"/>
      <c r="C4076"/>
      <c r="D4076"/>
      <c r="E4076"/>
      <c r="F4076"/>
    </row>
    <row r="4077" spans="1:6">
      <c r="A4077"/>
      <c r="B4077"/>
      <c r="C4077"/>
      <c r="D4077"/>
      <c r="E4077"/>
      <c r="F4077"/>
    </row>
    <row r="4078" spans="1:6">
      <c r="A4078"/>
      <c r="B4078"/>
      <c r="C4078"/>
      <c r="D4078"/>
      <c r="E4078"/>
      <c r="F4078"/>
    </row>
    <row r="4079" spans="1:6">
      <c r="A4079"/>
      <c r="B4079"/>
      <c r="C4079"/>
      <c r="D4079"/>
      <c r="E4079"/>
      <c r="F4079"/>
    </row>
    <row r="4080" spans="1:6">
      <c r="A4080"/>
      <c r="B4080"/>
      <c r="C4080"/>
      <c r="D4080"/>
      <c r="E4080"/>
      <c r="F4080"/>
    </row>
    <row r="4081" spans="1:6">
      <c r="A4081"/>
      <c r="B4081"/>
      <c r="C4081"/>
      <c r="D4081"/>
      <c r="E4081"/>
      <c r="F4081"/>
    </row>
    <row r="4082" spans="1:6">
      <c r="A4082"/>
      <c r="B4082"/>
      <c r="C4082"/>
      <c r="D4082"/>
      <c r="E4082"/>
      <c r="F4082"/>
    </row>
    <row r="4083" spans="1:6">
      <c r="A4083"/>
      <c r="B4083"/>
      <c r="C4083"/>
      <c r="D4083"/>
      <c r="E4083"/>
      <c r="F4083"/>
    </row>
    <row r="4084" spans="1:6">
      <c r="A4084"/>
      <c r="B4084"/>
      <c r="C4084"/>
      <c r="D4084"/>
      <c r="E4084"/>
      <c r="F4084"/>
    </row>
    <row r="4085" spans="1:6">
      <c r="A4085"/>
      <c r="B4085"/>
      <c r="C4085"/>
      <c r="D4085"/>
      <c r="E4085"/>
      <c r="F4085"/>
    </row>
    <row r="4086" spans="1:6">
      <c r="A4086"/>
      <c r="B4086"/>
      <c r="C4086"/>
      <c r="D4086"/>
      <c r="E4086"/>
      <c r="F4086"/>
    </row>
    <row r="4087" spans="1:6">
      <c r="A4087"/>
      <c r="B4087"/>
      <c r="C4087"/>
      <c r="D4087"/>
      <c r="E4087"/>
      <c r="F4087"/>
    </row>
    <row r="4088" spans="1:6">
      <c r="A4088"/>
      <c r="B4088"/>
      <c r="C4088"/>
      <c r="D4088"/>
      <c r="E4088"/>
      <c r="F4088"/>
    </row>
    <row r="4089" spans="1:6">
      <c r="A4089"/>
      <c r="B4089"/>
      <c r="C4089"/>
      <c r="D4089"/>
      <c r="E4089"/>
      <c r="F4089"/>
    </row>
    <row r="4090" spans="1:6">
      <c r="A4090"/>
      <c r="B4090"/>
      <c r="C4090"/>
      <c r="D4090"/>
      <c r="E4090"/>
      <c r="F4090"/>
    </row>
    <row r="4091" spans="1:6">
      <c r="A4091"/>
      <c r="B4091"/>
      <c r="C4091"/>
      <c r="D4091"/>
      <c r="E4091"/>
      <c r="F4091"/>
    </row>
    <row r="4092" spans="1:6">
      <c r="A4092"/>
      <c r="B4092"/>
      <c r="C4092"/>
      <c r="D4092"/>
      <c r="E4092"/>
      <c r="F4092"/>
    </row>
    <row r="4093" spans="1:6">
      <c r="A4093"/>
      <c r="B4093"/>
      <c r="C4093"/>
      <c r="D4093"/>
      <c r="E4093"/>
      <c r="F4093"/>
    </row>
    <row r="4094" spans="1:6">
      <c r="A4094"/>
      <c r="B4094"/>
      <c r="C4094"/>
      <c r="D4094"/>
      <c r="E4094"/>
      <c r="F4094"/>
    </row>
    <row r="4095" spans="1:6">
      <c r="A4095"/>
      <c r="B4095"/>
      <c r="C4095"/>
      <c r="D4095"/>
      <c r="E4095"/>
      <c r="F4095"/>
    </row>
    <row r="4096" spans="1:6">
      <c r="A4096"/>
      <c r="B4096"/>
      <c r="C4096"/>
      <c r="D4096"/>
      <c r="E4096"/>
      <c r="F4096"/>
    </row>
    <row r="4097" spans="1:6">
      <c r="A4097"/>
      <c r="B4097"/>
      <c r="C4097"/>
      <c r="D4097"/>
      <c r="E4097"/>
      <c r="F4097"/>
    </row>
    <row r="4098" spans="1:6">
      <c r="A4098"/>
      <c r="B4098"/>
      <c r="C4098"/>
      <c r="D4098"/>
      <c r="E4098"/>
      <c r="F4098"/>
    </row>
    <row r="4099" spans="1:6">
      <c r="A4099"/>
      <c r="B4099"/>
      <c r="C4099"/>
      <c r="D4099"/>
      <c r="E4099"/>
      <c r="F4099"/>
    </row>
    <row r="4100" spans="1:6">
      <c r="A4100"/>
      <c r="B4100"/>
      <c r="C4100"/>
      <c r="D4100"/>
      <c r="E4100"/>
      <c r="F4100"/>
    </row>
    <row r="4101" spans="1:6">
      <c r="A4101"/>
      <c r="B4101"/>
      <c r="C4101"/>
      <c r="D4101"/>
      <c r="E4101"/>
      <c r="F4101"/>
    </row>
    <row r="4102" spans="1:6">
      <c r="A4102"/>
      <c r="B4102"/>
      <c r="C4102"/>
      <c r="D4102"/>
      <c r="E4102"/>
      <c r="F4102"/>
    </row>
    <row r="4103" spans="1:6">
      <c r="A4103"/>
      <c r="B4103"/>
      <c r="C4103"/>
      <c r="D4103"/>
      <c r="E4103"/>
      <c r="F4103"/>
    </row>
    <row r="4104" spans="1:6">
      <c r="A4104"/>
      <c r="B4104"/>
      <c r="C4104"/>
      <c r="D4104"/>
      <c r="E4104"/>
      <c r="F4104"/>
    </row>
    <row r="4105" spans="1:6">
      <c r="A4105"/>
      <c r="B4105"/>
      <c r="C4105"/>
      <c r="D4105"/>
      <c r="E4105"/>
      <c r="F4105"/>
    </row>
    <row r="4106" spans="1:6">
      <c r="A4106"/>
      <c r="B4106"/>
      <c r="C4106"/>
      <c r="D4106"/>
      <c r="E4106"/>
      <c r="F4106"/>
    </row>
    <row r="4107" spans="1:6">
      <c r="A4107"/>
      <c r="B4107"/>
      <c r="C4107"/>
      <c r="D4107"/>
      <c r="E4107"/>
      <c r="F4107"/>
    </row>
    <row r="4108" spans="1:6">
      <c r="A4108"/>
      <c r="B4108"/>
      <c r="C4108"/>
      <c r="D4108"/>
      <c r="E4108"/>
      <c r="F4108"/>
    </row>
    <row r="4109" spans="1:6">
      <c r="A4109"/>
      <c r="B4109"/>
      <c r="C4109"/>
      <c r="D4109"/>
      <c r="E4109"/>
      <c r="F4109"/>
    </row>
    <row r="4110" spans="1:6">
      <c r="A4110"/>
      <c r="B4110"/>
      <c r="C4110"/>
      <c r="D4110"/>
      <c r="E4110"/>
      <c r="F4110"/>
    </row>
    <row r="4111" spans="1:6">
      <c r="A4111"/>
      <c r="B4111"/>
      <c r="C4111"/>
      <c r="D4111"/>
      <c r="E4111"/>
      <c r="F4111"/>
    </row>
    <row r="4112" spans="1:6">
      <c r="A4112"/>
      <c r="B4112"/>
      <c r="C4112"/>
      <c r="D4112"/>
      <c r="E4112"/>
      <c r="F4112"/>
    </row>
    <row r="4113" spans="1:6">
      <c r="A4113"/>
      <c r="B4113"/>
      <c r="C4113"/>
      <c r="D4113"/>
      <c r="E4113"/>
      <c r="F4113"/>
    </row>
    <row r="4114" spans="1:6">
      <c r="A4114"/>
      <c r="B4114"/>
      <c r="C4114"/>
      <c r="D4114"/>
      <c r="E4114"/>
      <c r="F4114"/>
    </row>
    <row r="4115" spans="1:6">
      <c r="A4115"/>
      <c r="B4115"/>
      <c r="C4115"/>
      <c r="D4115"/>
      <c r="E4115"/>
      <c r="F4115"/>
    </row>
    <row r="4116" spans="1:6">
      <c r="A4116"/>
      <c r="B4116"/>
      <c r="C4116"/>
      <c r="D4116"/>
      <c r="E4116"/>
      <c r="F4116"/>
    </row>
    <row r="4117" spans="1:6">
      <c r="A4117"/>
      <c r="B4117"/>
      <c r="C4117"/>
      <c r="D4117"/>
      <c r="E4117"/>
      <c r="F4117"/>
    </row>
    <row r="4118" spans="1:6">
      <c r="A4118"/>
      <c r="B4118"/>
      <c r="C4118"/>
      <c r="D4118"/>
      <c r="E4118"/>
      <c r="F4118"/>
    </row>
    <row r="4119" spans="1:6">
      <c r="A4119"/>
      <c r="B4119"/>
      <c r="C4119"/>
      <c r="D4119"/>
      <c r="E4119"/>
      <c r="F4119"/>
    </row>
    <row r="4120" spans="1:6">
      <c r="A4120"/>
      <c r="B4120"/>
      <c r="C4120"/>
      <c r="D4120"/>
      <c r="E4120"/>
      <c r="F4120"/>
    </row>
    <row r="4121" spans="1:6">
      <c r="A4121"/>
      <c r="B4121"/>
      <c r="C4121"/>
      <c r="D4121"/>
      <c r="E4121"/>
      <c r="F4121"/>
    </row>
    <row r="4122" spans="1:6">
      <c r="A4122"/>
      <c r="B4122"/>
      <c r="C4122"/>
      <c r="D4122"/>
      <c r="E4122"/>
      <c r="F4122"/>
    </row>
    <row r="4123" spans="1:6">
      <c r="A4123"/>
      <c r="B4123"/>
      <c r="C4123"/>
      <c r="D4123"/>
      <c r="E4123"/>
      <c r="F4123"/>
    </row>
    <row r="4124" spans="1:6">
      <c r="A4124"/>
      <c r="B4124"/>
      <c r="C4124"/>
      <c r="D4124"/>
      <c r="E4124"/>
      <c r="F4124"/>
    </row>
    <row r="4125" spans="1:6">
      <c r="A4125"/>
      <c r="B4125"/>
      <c r="C4125"/>
      <c r="D4125"/>
      <c r="E4125"/>
      <c r="F4125"/>
    </row>
    <row r="4126" spans="1:6">
      <c r="A4126"/>
      <c r="B4126"/>
      <c r="C4126"/>
      <c r="D4126"/>
      <c r="E4126"/>
      <c r="F4126"/>
    </row>
    <row r="4127" spans="1:6">
      <c r="A4127"/>
      <c r="B4127"/>
      <c r="C4127"/>
      <c r="D4127"/>
      <c r="E4127"/>
      <c r="F4127"/>
    </row>
    <row r="4128" spans="1:6">
      <c r="A4128"/>
      <c r="B4128"/>
      <c r="C4128"/>
      <c r="D4128"/>
      <c r="E4128"/>
      <c r="F4128"/>
    </row>
    <row r="4129" spans="1:6">
      <c r="A4129"/>
      <c r="B4129"/>
      <c r="C4129"/>
      <c r="D4129"/>
      <c r="E4129"/>
      <c r="F4129"/>
    </row>
    <row r="4130" spans="1:6">
      <c r="A4130"/>
      <c r="B4130"/>
      <c r="C4130"/>
      <c r="D4130"/>
      <c r="E4130"/>
      <c r="F4130"/>
    </row>
    <row r="4131" spans="1:6">
      <c r="A4131"/>
      <c r="B4131"/>
      <c r="C4131"/>
      <c r="D4131"/>
      <c r="E4131"/>
      <c r="F4131"/>
    </row>
    <row r="4132" spans="1:6">
      <c r="A4132"/>
      <c r="B4132"/>
      <c r="C4132"/>
      <c r="D4132"/>
      <c r="E4132"/>
      <c r="F4132"/>
    </row>
    <row r="4133" spans="1:6">
      <c r="A4133"/>
      <c r="B4133"/>
      <c r="C4133"/>
      <c r="D4133"/>
      <c r="E4133"/>
      <c r="F4133"/>
    </row>
    <row r="4134" spans="1:6">
      <c r="A4134"/>
      <c r="B4134"/>
      <c r="C4134"/>
      <c r="D4134"/>
      <c r="E4134"/>
      <c r="F4134"/>
    </row>
    <row r="4135" spans="1:6">
      <c r="A4135"/>
      <c r="B4135"/>
      <c r="C4135"/>
      <c r="D4135"/>
      <c r="E4135"/>
      <c r="F4135"/>
    </row>
    <row r="4136" spans="1:6">
      <c r="A4136"/>
      <c r="B4136"/>
      <c r="C4136"/>
      <c r="D4136"/>
      <c r="E4136"/>
      <c r="F4136"/>
    </row>
    <row r="4137" spans="1:6">
      <c r="A4137"/>
      <c r="B4137"/>
      <c r="C4137"/>
      <c r="D4137"/>
      <c r="E4137"/>
      <c r="F4137"/>
    </row>
    <row r="4138" spans="1:6">
      <c r="A4138"/>
      <c r="B4138"/>
      <c r="C4138"/>
      <c r="D4138"/>
      <c r="E4138"/>
      <c r="F4138"/>
    </row>
    <row r="4139" spans="1:6">
      <c r="A4139"/>
      <c r="B4139"/>
      <c r="C4139"/>
      <c r="D4139"/>
      <c r="E4139"/>
      <c r="F4139"/>
    </row>
    <row r="4140" spans="1:6">
      <c r="A4140"/>
      <c r="B4140"/>
      <c r="C4140"/>
      <c r="D4140"/>
      <c r="E4140"/>
      <c r="F4140"/>
    </row>
    <row r="4141" spans="1:6">
      <c r="A4141"/>
      <c r="B4141"/>
      <c r="C4141"/>
      <c r="D4141"/>
      <c r="E4141"/>
      <c r="F4141"/>
    </row>
    <row r="4142" spans="1:6">
      <c r="A4142"/>
      <c r="B4142"/>
      <c r="C4142"/>
      <c r="D4142"/>
      <c r="E4142"/>
      <c r="F4142"/>
    </row>
    <row r="4143" spans="1:6">
      <c r="A4143"/>
      <c r="B4143"/>
      <c r="C4143"/>
      <c r="D4143"/>
      <c r="E4143"/>
      <c r="F4143"/>
    </row>
    <row r="4144" spans="1:6">
      <c r="A4144"/>
      <c r="B4144"/>
      <c r="C4144"/>
      <c r="D4144"/>
      <c r="E4144"/>
      <c r="F4144"/>
    </row>
    <row r="4145" spans="1:6">
      <c r="A4145"/>
      <c r="B4145"/>
      <c r="C4145"/>
      <c r="D4145"/>
      <c r="E4145"/>
      <c r="F4145"/>
    </row>
    <row r="4146" spans="1:6">
      <c r="A4146"/>
      <c r="B4146"/>
      <c r="C4146"/>
      <c r="D4146"/>
      <c r="E4146"/>
      <c r="F4146"/>
    </row>
    <row r="4147" spans="1:6">
      <c r="A4147"/>
      <c r="B4147"/>
      <c r="C4147"/>
      <c r="D4147"/>
      <c r="E4147"/>
      <c r="F4147"/>
    </row>
    <row r="4148" spans="1:6">
      <c r="A4148"/>
      <c r="B4148"/>
      <c r="C4148"/>
      <c r="D4148"/>
      <c r="E4148"/>
      <c r="F4148"/>
    </row>
    <row r="4149" spans="1:6">
      <c r="A4149"/>
      <c r="B4149"/>
      <c r="C4149"/>
      <c r="D4149"/>
      <c r="E4149"/>
      <c r="F4149"/>
    </row>
    <row r="4150" spans="1:6">
      <c r="A4150"/>
      <c r="B4150"/>
      <c r="C4150"/>
      <c r="D4150"/>
      <c r="E4150"/>
      <c r="F4150"/>
    </row>
    <row r="4151" spans="1:6">
      <c r="A4151"/>
      <c r="B4151"/>
      <c r="C4151"/>
      <c r="D4151"/>
      <c r="E4151"/>
      <c r="F4151"/>
    </row>
    <row r="4152" spans="1:6">
      <c r="A4152"/>
      <c r="B4152"/>
      <c r="C4152"/>
      <c r="D4152"/>
      <c r="E4152"/>
      <c r="F4152"/>
    </row>
    <row r="4153" spans="1:6">
      <c r="A4153"/>
      <c r="B4153"/>
      <c r="C4153"/>
      <c r="D4153"/>
      <c r="E4153"/>
      <c r="F4153"/>
    </row>
    <row r="4154" spans="1:6">
      <c r="A4154"/>
      <c r="B4154"/>
      <c r="C4154"/>
      <c r="D4154"/>
      <c r="E4154"/>
      <c r="F4154"/>
    </row>
    <row r="4155" spans="1:6">
      <c r="A4155"/>
      <c r="B4155"/>
      <c r="C4155"/>
      <c r="D4155"/>
      <c r="E4155"/>
      <c r="F4155"/>
    </row>
    <row r="4156" spans="1:6">
      <c r="A4156"/>
      <c r="B4156"/>
      <c r="C4156"/>
      <c r="D4156"/>
      <c r="E4156"/>
      <c r="F4156"/>
    </row>
    <row r="4157" spans="1:6">
      <c r="A4157"/>
      <c r="B4157"/>
      <c r="C4157"/>
      <c r="D4157"/>
      <c r="E4157"/>
      <c r="F4157"/>
    </row>
    <row r="4158" spans="1:6">
      <c r="A4158"/>
      <c r="B4158"/>
      <c r="C4158"/>
      <c r="D4158"/>
      <c r="E4158"/>
      <c r="F4158"/>
    </row>
    <row r="4159" spans="1:6">
      <c r="A4159"/>
      <c r="B4159"/>
      <c r="C4159"/>
      <c r="D4159"/>
      <c r="E4159"/>
      <c r="F4159"/>
    </row>
    <row r="4160" spans="1:6">
      <c r="A4160"/>
      <c r="B4160"/>
      <c r="C4160"/>
      <c r="D4160"/>
      <c r="E4160"/>
      <c r="F4160"/>
    </row>
    <row r="4161" spans="1:6">
      <c r="A4161"/>
      <c r="B4161"/>
      <c r="C4161"/>
      <c r="D4161"/>
      <c r="E4161"/>
      <c r="F4161"/>
    </row>
    <row r="4162" spans="1:6">
      <c r="A4162"/>
      <c r="B4162"/>
      <c r="C4162"/>
      <c r="D4162"/>
      <c r="E4162"/>
      <c r="F4162"/>
    </row>
    <row r="4163" spans="1:6">
      <c r="A4163"/>
      <c r="B4163"/>
      <c r="C4163"/>
      <c r="D4163"/>
      <c r="E4163"/>
      <c r="F4163"/>
    </row>
    <row r="4164" spans="1:6">
      <c r="A4164"/>
      <c r="B4164"/>
      <c r="C4164"/>
      <c r="D4164"/>
      <c r="E4164"/>
      <c r="F4164"/>
    </row>
    <row r="4165" spans="1:6">
      <c r="A4165"/>
      <c r="B4165"/>
      <c r="C4165"/>
      <c r="D4165"/>
      <c r="E4165"/>
      <c r="F4165"/>
    </row>
    <row r="4166" spans="1:6">
      <c r="A4166"/>
      <c r="B4166"/>
      <c r="C4166"/>
      <c r="D4166"/>
      <c r="E4166"/>
      <c r="F4166"/>
    </row>
    <row r="4167" spans="1:6">
      <c r="A4167"/>
      <c r="B4167"/>
      <c r="C4167"/>
      <c r="D4167"/>
      <c r="E4167"/>
      <c r="F4167"/>
    </row>
    <row r="4168" spans="1:6">
      <c r="A4168"/>
      <c r="B4168"/>
      <c r="C4168"/>
      <c r="D4168"/>
      <c r="E4168"/>
      <c r="F4168"/>
    </row>
    <row r="4169" spans="1:6">
      <c r="A4169"/>
      <c r="B4169"/>
      <c r="C4169"/>
      <c r="D4169"/>
      <c r="E4169"/>
      <c r="F4169"/>
    </row>
    <row r="4170" spans="1:6">
      <c r="A4170"/>
      <c r="B4170"/>
      <c r="C4170"/>
      <c r="D4170"/>
      <c r="E4170"/>
      <c r="F4170"/>
    </row>
    <row r="4171" spans="1:6">
      <c r="A4171"/>
      <c r="B4171"/>
      <c r="C4171"/>
      <c r="D4171"/>
      <c r="E4171"/>
      <c r="F4171"/>
    </row>
    <row r="4172" spans="1:6">
      <c r="A4172"/>
      <c r="B4172"/>
      <c r="C4172"/>
      <c r="D4172"/>
      <c r="E4172"/>
      <c r="F4172"/>
    </row>
    <row r="4173" spans="1:6">
      <c r="A4173"/>
      <c r="B4173"/>
      <c r="C4173"/>
      <c r="D4173"/>
      <c r="E4173"/>
      <c r="F4173"/>
    </row>
    <row r="4174" spans="1:6">
      <c r="A4174"/>
      <c r="B4174"/>
      <c r="C4174"/>
      <c r="D4174"/>
      <c r="E4174"/>
      <c r="F4174"/>
    </row>
    <row r="4175" spans="1:6">
      <c r="A4175"/>
      <c r="B4175"/>
      <c r="C4175"/>
      <c r="D4175"/>
      <c r="E4175"/>
      <c r="F4175"/>
    </row>
    <row r="4176" spans="1:6">
      <c r="A4176"/>
      <c r="B4176"/>
      <c r="C4176"/>
      <c r="D4176"/>
      <c r="E4176"/>
      <c r="F4176"/>
    </row>
    <row r="4177" spans="1:6">
      <c r="A4177"/>
      <c r="B4177"/>
      <c r="C4177"/>
      <c r="D4177"/>
      <c r="E4177"/>
      <c r="F4177"/>
    </row>
    <row r="4178" spans="1:6">
      <c r="A4178"/>
      <c r="B4178"/>
      <c r="C4178"/>
      <c r="D4178"/>
      <c r="E4178"/>
      <c r="F4178"/>
    </row>
    <row r="4179" spans="1:6">
      <c r="A4179"/>
      <c r="B4179"/>
      <c r="C4179"/>
      <c r="D4179"/>
      <c r="E4179"/>
      <c r="F4179"/>
    </row>
    <row r="4180" spans="1:6">
      <c r="A4180"/>
      <c r="B4180"/>
      <c r="C4180"/>
      <c r="D4180"/>
      <c r="E4180"/>
      <c r="F4180"/>
    </row>
    <row r="4181" spans="1:6">
      <c r="A4181"/>
      <c r="B4181"/>
      <c r="C4181"/>
      <c r="D4181"/>
      <c r="E4181"/>
      <c r="F4181"/>
    </row>
    <row r="4182" spans="1:6">
      <c r="A4182"/>
      <c r="B4182"/>
      <c r="C4182"/>
      <c r="D4182"/>
      <c r="E4182"/>
      <c r="F4182"/>
    </row>
    <row r="4183" spans="1:6">
      <c r="A4183"/>
      <c r="B4183"/>
      <c r="C4183"/>
      <c r="D4183"/>
      <c r="E4183"/>
      <c r="F4183"/>
    </row>
    <row r="4184" spans="1:6">
      <c r="A4184"/>
      <c r="B4184"/>
      <c r="C4184"/>
      <c r="D4184"/>
      <c r="E4184"/>
      <c r="F4184"/>
    </row>
    <row r="4185" spans="1:6">
      <c r="A4185"/>
      <c r="B4185"/>
      <c r="C4185"/>
      <c r="D4185"/>
      <c r="E4185"/>
      <c r="F4185"/>
    </row>
    <row r="4186" spans="1:6">
      <c r="A4186"/>
      <c r="B4186"/>
      <c r="C4186"/>
      <c r="D4186"/>
      <c r="E4186"/>
      <c r="F4186"/>
    </row>
    <row r="4187" spans="1:6">
      <c r="A4187"/>
      <c r="B4187"/>
      <c r="C4187"/>
      <c r="D4187"/>
      <c r="E4187"/>
      <c r="F4187"/>
    </row>
    <row r="4188" spans="1:6">
      <c r="A4188"/>
      <c r="B4188"/>
      <c r="C4188"/>
      <c r="D4188"/>
      <c r="E4188"/>
      <c r="F4188"/>
    </row>
    <row r="4189" spans="1:6">
      <c r="A4189"/>
      <c r="B4189"/>
      <c r="C4189"/>
      <c r="D4189"/>
      <c r="E4189"/>
      <c r="F4189"/>
    </row>
    <row r="4190" spans="1:6">
      <c r="A4190"/>
      <c r="B4190"/>
      <c r="C4190"/>
      <c r="D4190"/>
      <c r="E4190"/>
      <c r="F4190"/>
    </row>
    <row r="4191" spans="1:6">
      <c r="A4191"/>
      <c r="B4191"/>
      <c r="C4191"/>
      <c r="D4191"/>
      <c r="E4191"/>
      <c r="F4191"/>
    </row>
    <row r="4192" spans="1:6">
      <c r="A4192"/>
      <c r="B4192"/>
      <c r="C4192"/>
      <c r="D4192"/>
      <c r="E4192"/>
      <c r="F4192"/>
    </row>
    <row r="4193" spans="1:6">
      <c r="A4193"/>
      <c r="B4193"/>
      <c r="C4193"/>
      <c r="D4193"/>
      <c r="E4193"/>
      <c r="F4193"/>
    </row>
    <row r="4194" spans="1:6">
      <c r="A4194"/>
      <c r="B4194"/>
      <c r="C4194"/>
      <c r="D4194"/>
      <c r="E4194"/>
      <c r="F4194"/>
    </row>
    <row r="4195" spans="1:6">
      <c r="A4195"/>
      <c r="B4195"/>
      <c r="C4195"/>
      <c r="D4195"/>
      <c r="E4195"/>
      <c r="F4195"/>
    </row>
    <row r="4196" spans="1:6">
      <c r="A4196"/>
      <c r="B4196"/>
      <c r="C4196"/>
      <c r="D4196"/>
      <c r="E4196"/>
      <c r="F4196"/>
    </row>
    <row r="4197" spans="1:6">
      <c r="A4197"/>
      <c r="B4197"/>
      <c r="C4197"/>
      <c r="D4197"/>
      <c r="E4197"/>
      <c r="F4197"/>
    </row>
    <row r="4198" spans="1:6">
      <c r="A4198"/>
      <c r="B4198"/>
      <c r="C4198"/>
      <c r="D4198"/>
      <c r="E4198"/>
      <c r="F4198"/>
    </row>
    <row r="4199" spans="1:6">
      <c r="A4199"/>
      <c r="B4199"/>
      <c r="C4199"/>
      <c r="D4199"/>
      <c r="E4199"/>
      <c r="F4199"/>
    </row>
    <row r="4200" spans="1:6">
      <c r="A4200"/>
      <c r="B4200"/>
      <c r="C4200"/>
      <c r="D4200"/>
      <c r="E4200"/>
      <c r="F4200"/>
    </row>
    <row r="4201" spans="1:6">
      <c r="A4201"/>
      <c r="B4201"/>
      <c r="C4201"/>
      <c r="D4201"/>
      <c r="E4201"/>
      <c r="F4201"/>
    </row>
    <row r="4202" spans="1:6">
      <c r="A4202"/>
      <c r="B4202"/>
      <c r="C4202"/>
      <c r="D4202"/>
      <c r="E4202"/>
      <c r="F4202"/>
    </row>
    <row r="4203" spans="1:6">
      <c r="A4203"/>
      <c r="B4203"/>
      <c r="C4203"/>
      <c r="D4203"/>
      <c r="E4203"/>
      <c r="F4203"/>
    </row>
    <row r="4204" spans="1:6">
      <c r="A4204"/>
      <c r="B4204"/>
      <c r="C4204"/>
      <c r="D4204"/>
      <c r="E4204"/>
      <c r="F4204"/>
    </row>
    <row r="4205" spans="1:6">
      <c r="A4205"/>
      <c r="B4205"/>
      <c r="C4205"/>
      <c r="D4205"/>
      <c r="E4205"/>
      <c r="F4205"/>
    </row>
    <row r="4206" spans="1:6">
      <c r="A4206"/>
      <c r="B4206"/>
      <c r="C4206"/>
      <c r="D4206"/>
      <c r="E4206"/>
      <c r="F4206"/>
    </row>
    <row r="4207" spans="1:6">
      <c r="A4207"/>
      <c r="B4207"/>
      <c r="C4207"/>
      <c r="D4207"/>
      <c r="E4207"/>
      <c r="F4207"/>
    </row>
    <row r="4208" spans="1:6">
      <c r="A4208"/>
      <c r="B4208"/>
      <c r="C4208"/>
      <c r="D4208"/>
      <c r="E4208"/>
      <c r="F4208"/>
    </row>
    <row r="4209" spans="1:6">
      <c r="A4209"/>
      <c r="B4209"/>
      <c r="C4209"/>
      <c r="D4209"/>
      <c r="E4209"/>
      <c r="F4209"/>
    </row>
    <row r="4210" spans="1:6">
      <c r="A4210"/>
      <c r="B4210"/>
      <c r="C4210"/>
      <c r="D4210"/>
      <c r="E4210"/>
      <c r="F4210"/>
    </row>
    <row r="4211" spans="1:6">
      <c r="A4211"/>
      <c r="B4211"/>
      <c r="C4211"/>
      <c r="D4211"/>
      <c r="E4211"/>
      <c r="F4211"/>
    </row>
    <row r="4212" spans="1:6">
      <c r="A4212"/>
      <c r="B4212"/>
      <c r="C4212"/>
      <c r="D4212"/>
      <c r="E4212"/>
      <c r="F4212"/>
    </row>
    <row r="4213" spans="1:6">
      <c r="A4213"/>
      <c r="B4213"/>
      <c r="C4213"/>
      <c r="D4213"/>
      <c r="E4213"/>
      <c r="F4213"/>
    </row>
    <row r="4214" spans="1:6">
      <c r="A4214"/>
      <c r="B4214"/>
      <c r="C4214"/>
      <c r="D4214"/>
      <c r="E4214"/>
      <c r="F4214"/>
    </row>
    <row r="4215" spans="1:6">
      <c r="A4215"/>
      <c r="B4215"/>
      <c r="C4215"/>
      <c r="D4215"/>
      <c r="E4215"/>
      <c r="F4215"/>
    </row>
    <row r="4216" spans="1:6">
      <c r="A4216"/>
      <c r="B4216"/>
      <c r="C4216"/>
      <c r="D4216"/>
      <c r="E4216"/>
      <c r="F4216"/>
    </row>
    <row r="4217" spans="1:6">
      <c r="A4217"/>
      <c r="B4217"/>
      <c r="C4217"/>
      <c r="D4217"/>
      <c r="E4217"/>
      <c r="F4217"/>
    </row>
    <row r="4218" spans="1:6">
      <c r="A4218"/>
      <c r="B4218"/>
      <c r="C4218"/>
      <c r="D4218"/>
      <c r="E4218"/>
      <c r="F4218"/>
    </row>
    <row r="4219" spans="1:6">
      <c r="A4219"/>
      <c r="B4219"/>
      <c r="C4219"/>
      <c r="D4219"/>
      <c r="E4219"/>
      <c r="F4219"/>
    </row>
    <row r="4220" spans="1:6">
      <c r="A4220"/>
      <c r="B4220"/>
      <c r="C4220"/>
      <c r="D4220"/>
      <c r="E4220"/>
      <c r="F4220"/>
    </row>
    <row r="4221" spans="1:6">
      <c r="A4221"/>
      <c r="B4221"/>
      <c r="C4221"/>
      <c r="D4221"/>
      <c r="E4221"/>
      <c r="F4221"/>
    </row>
    <row r="4222" spans="1:6">
      <c r="A4222"/>
      <c r="B4222"/>
      <c r="C4222"/>
      <c r="D4222"/>
      <c r="E4222"/>
      <c r="F4222"/>
    </row>
    <row r="4223" spans="1:6">
      <c r="A4223"/>
      <c r="B4223"/>
      <c r="C4223"/>
      <c r="D4223"/>
      <c r="E4223"/>
      <c r="F4223"/>
    </row>
    <row r="4224" spans="1:6">
      <c r="A4224"/>
      <c r="B4224"/>
      <c r="C4224"/>
      <c r="D4224"/>
      <c r="E4224"/>
      <c r="F4224"/>
    </row>
    <row r="4225" spans="1:6">
      <c r="A4225"/>
      <c r="B4225"/>
      <c r="C4225"/>
      <c r="D4225"/>
      <c r="E4225"/>
      <c r="F4225"/>
    </row>
    <row r="4226" spans="1:6">
      <c r="A4226"/>
      <c r="B4226"/>
      <c r="C4226"/>
      <c r="D4226"/>
      <c r="E4226"/>
      <c r="F4226"/>
    </row>
    <row r="4227" spans="1:6">
      <c r="A4227"/>
      <c r="B4227"/>
      <c r="C4227"/>
      <c r="D4227"/>
      <c r="E4227"/>
      <c r="F4227"/>
    </row>
    <row r="4228" spans="1:6">
      <c r="A4228"/>
      <c r="B4228"/>
      <c r="C4228"/>
      <c r="D4228"/>
      <c r="E4228"/>
      <c r="F4228"/>
    </row>
    <row r="4229" spans="1:6">
      <c r="A4229"/>
      <c r="B4229"/>
      <c r="C4229"/>
      <c r="D4229"/>
      <c r="E4229"/>
      <c r="F4229"/>
    </row>
    <row r="4230" spans="1:6">
      <c r="A4230"/>
      <c r="B4230"/>
      <c r="C4230"/>
      <c r="D4230"/>
      <c r="E4230"/>
      <c r="F4230"/>
    </row>
    <row r="4231" spans="1:6">
      <c r="A4231"/>
      <c r="B4231"/>
      <c r="C4231"/>
      <c r="D4231"/>
      <c r="E4231"/>
      <c r="F4231"/>
    </row>
    <row r="4232" spans="1:6">
      <c r="A4232"/>
      <c r="B4232"/>
      <c r="C4232"/>
      <c r="D4232"/>
      <c r="E4232"/>
      <c r="F4232"/>
    </row>
    <row r="4233" spans="1:6">
      <c r="A4233"/>
      <c r="B4233"/>
      <c r="C4233"/>
      <c r="D4233"/>
      <c r="E4233"/>
      <c r="F4233"/>
    </row>
    <row r="4234" spans="1:6">
      <c r="A4234"/>
      <c r="B4234"/>
      <c r="C4234"/>
      <c r="D4234"/>
      <c r="E4234"/>
      <c r="F4234"/>
    </row>
    <row r="4235" spans="1:6">
      <c r="A4235"/>
      <c r="B4235"/>
      <c r="C4235"/>
      <c r="D4235"/>
      <c r="E4235"/>
      <c r="F4235"/>
    </row>
    <row r="4236" spans="1:6">
      <c r="A4236"/>
      <c r="B4236"/>
      <c r="C4236"/>
      <c r="D4236"/>
      <c r="E4236"/>
      <c r="F4236"/>
    </row>
    <row r="4237" spans="1:6">
      <c r="A4237"/>
      <c r="B4237"/>
      <c r="C4237"/>
      <c r="D4237"/>
      <c r="E4237"/>
      <c r="F4237"/>
    </row>
    <row r="4238" spans="1:6">
      <c r="A4238"/>
      <c r="B4238"/>
      <c r="C4238"/>
      <c r="D4238"/>
      <c r="E4238"/>
      <c r="F4238"/>
    </row>
    <row r="4239" spans="1:6">
      <c r="A4239"/>
      <c r="B4239"/>
      <c r="C4239"/>
      <c r="D4239"/>
      <c r="E4239"/>
      <c r="F4239"/>
    </row>
    <row r="4240" spans="1:6">
      <c r="A4240"/>
      <c r="B4240"/>
      <c r="C4240"/>
      <c r="D4240"/>
      <c r="E4240"/>
      <c r="F4240"/>
    </row>
    <row r="4241" spans="1:6">
      <c r="A4241"/>
      <c r="B4241"/>
      <c r="C4241"/>
      <c r="D4241"/>
      <c r="E4241"/>
      <c r="F4241"/>
    </row>
    <row r="4242" spans="1:6">
      <c r="A4242"/>
      <c r="B4242"/>
      <c r="C4242"/>
      <c r="D4242"/>
      <c r="E4242"/>
      <c r="F4242"/>
    </row>
    <row r="4243" spans="1:6">
      <c r="A4243"/>
      <c r="B4243"/>
      <c r="C4243"/>
      <c r="D4243"/>
      <c r="E4243"/>
      <c r="F4243"/>
    </row>
    <row r="4244" spans="1:6">
      <c r="A4244"/>
      <c r="B4244"/>
      <c r="C4244"/>
      <c r="D4244"/>
      <c r="E4244"/>
      <c r="F4244"/>
    </row>
    <row r="4245" spans="1:6">
      <c r="A4245"/>
      <c r="B4245"/>
      <c r="C4245"/>
      <c r="D4245"/>
      <c r="E4245"/>
      <c r="F4245"/>
    </row>
    <row r="4246" spans="1:6">
      <c r="A4246"/>
      <c r="B4246"/>
      <c r="C4246"/>
      <c r="D4246"/>
      <c r="E4246"/>
      <c r="F4246"/>
    </row>
    <row r="4247" spans="1:6">
      <c r="A4247"/>
      <c r="B4247"/>
      <c r="C4247"/>
      <c r="D4247"/>
      <c r="E4247"/>
      <c r="F4247"/>
    </row>
    <row r="4248" spans="1:6">
      <c r="A4248"/>
      <c r="B4248"/>
      <c r="C4248"/>
      <c r="D4248"/>
      <c r="E4248"/>
      <c r="F4248"/>
    </row>
    <row r="4249" spans="1:6">
      <c r="A4249"/>
      <c r="B4249"/>
      <c r="C4249"/>
      <c r="D4249"/>
      <c r="E4249"/>
      <c r="F4249"/>
    </row>
    <row r="4250" spans="1:6">
      <c r="A4250"/>
      <c r="B4250"/>
      <c r="C4250"/>
      <c r="D4250"/>
      <c r="E4250"/>
      <c r="F4250"/>
    </row>
    <row r="4251" spans="1:6">
      <c r="A4251"/>
      <c r="B4251"/>
      <c r="C4251"/>
      <c r="D4251"/>
      <c r="E4251"/>
      <c r="F4251"/>
    </row>
    <row r="4252" spans="1:6">
      <c r="A4252"/>
      <c r="B4252"/>
      <c r="C4252"/>
      <c r="D4252"/>
      <c r="E4252"/>
      <c r="F4252"/>
    </row>
    <row r="4253" spans="1:6">
      <c r="A4253"/>
      <c r="B4253"/>
      <c r="C4253"/>
      <c r="D4253"/>
      <c r="E4253"/>
      <c r="F4253"/>
    </row>
    <row r="4254" spans="1:6">
      <c r="A4254"/>
      <c r="B4254"/>
      <c r="C4254"/>
      <c r="D4254"/>
      <c r="E4254"/>
      <c r="F4254"/>
    </row>
    <row r="4255" spans="1:6">
      <c r="A4255"/>
      <c r="B4255"/>
      <c r="C4255"/>
      <c r="D4255"/>
      <c r="E4255"/>
      <c r="F4255"/>
    </row>
    <row r="4256" spans="1:6">
      <c r="A4256"/>
      <c r="B4256"/>
      <c r="C4256"/>
      <c r="D4256"/>
      <c r="E4256"/>
      <c r="F4256"/>
    </row>
    <row r="4257" spans="1:6">
      <c r="A4257"/>
      <c r="B4257"/>
      <c r="C4257"/>
      <c r="D4257"/>
      <c r="E4257"/>
      <c r="F4257"/>
    </row>
    <row r="4258" spans="1:6">
      <c r="A4258"/>
      <c r="B4258"/>
      <c r="C4258"/>
      <c r="D4258"/>
      <c r="E4258"/>
      <c r="F4258"/>
    </row>
    <row r="4259" spans="1:6">
      <c r="A4259"/>
      <c r="B4259"/>
      <c r="C4259"/>
      <c r="D4259"/>
      <c r="E4259"/>
      <c r="F4259"/>
    </row>
    <row r="4260" spans="1:6">
      <c r="A4260"/>
      <c r="B4260"/>
      <c r="C4260"/>
      <c r="D4260"/>
      <c r="E4260"/>
      <c r="F4260"/>
    </row>
    <row r="4261" spans="1:6">
      <c r="A4261"/>
      <c r="B4261"/>
      <c r="C4261"/>
      <c r="D4261"/>
      <c r="E4261"/>
      <c r="F4261"/>
    </row>
    <row r="4262" spans="1:6">
      <c r="A4262"/>
      <c r="B4262"/>
      <c r="C4262"/>
      <c r="D4262"/>
      <c r="E4262"/>
      <c r="F4262"/>
    </row>
    <row r="4263" spans="1:6">
      <c r="A4263"/>
      <c r="B4263"/>
      <c r="C4263"/>
      <c r="D4263"/>
      <c r="E4263"/>
      <c r="F4263"/>
    </row>
    <row r="4264" spans="1:6">
      <c r="A4264"/>
      <c r="B4264"/>
      <c r="C4264"/>
      <c r="D4264"/>
      <c r="E4264"/>
      <c r="F4264"/>
    </row>
    <row r="4265" spans="1:6">
      <c r="A4265"/>
      <c r="B4265"/>
      <c r="C4265"/>
      <c r="D4265"/>
      <c r="E4265"/>
      <c r="F4265"/>
    </row>
    <row r="4266" spans="1:6">
      <c r="A4266"/>
      <c r="B4266"/>
      <c r="C4266"/>
      <c r="D4266"/>
      <c r="E4266"/>
      <c r="F4266"/>
    </row>
    <row r="4267" spans="1:6">
      <c r="A4267"/>
      <c r="B4267"/>
      <c r="C4267"/>
      <c r="D4267"/>
      <c r="E4267"/>
      <c r="F4267"/>
    </row>
    <row r="4268" spans="1:6">
      <c r="A4268"/>
      <c r="B4268"/>
      <c r="C4268"/>
      <c r="D4268"/>
      <c r="E4268"/>
      <c r="F4268"/>
    </row>
    <row r="4269" spans="1:6">
      <c r="A4269"/>
      <c r="B4269"/>
      <c r="C4269"/>
      <c r="D4269"/>
      <c r="E4269"/>
      <c r="F4269"/>
    </row>
    <row r="4270" spans="1:6">
      <c r="A4270"/>
      <c r="B4270"/>
      <c r="C4270"/>
      <c r="D4270"/>
      <c r="E4270"/>
      <c r="F4270"/>
    </row>
    <row r="4271" spans="1:6">
      <c r="A4271"/>
      <c r="B4271"/>
      <c r="C4271"/>
      <c r="D4271"/>
      <c r="E4271"/>
      <c r="F4271"/>
    </row>
    <row r="4272" spans="1:6">
      <c r="A4272"/>
      <c r="B4272"/>
      <c r="C4272"/>
      <c r="D4272"/>
      <c r="E4272"/>
      <c r="F4272"/>
    </row>
    <row r="4273" spans="1:6">
      <c r="A4273"/>
      <c r="B4273"/>
      <c r="C4273"/>
      <c r="D4273"/>
      <c r="E4273"/>
      <c r="F4273"/>
    </row>
    <row r="4274" spans="1:6">
      <c r="A4274"/>
      <c r="B4274"/>
      <c r="C4274"/>
      <c r="D4274"/>
      <c r="E4274"/>
      <c r="F4274"/>
    </row>
    <row r="4275" spans="1:6">
      <c r="A4275"/>
      <c r="B4275"/>
      <c r="C4275"/>
      <c r="D4275"/>
      <c r="E4275"/>
      <c r="F4275"/>
    </row>
    <row r="4276" spans="1:6">
      <c r="A4276"/>
      <c r="B4276"/>
      <c r="C4276"/>
      <c r="D4276"/>
      <c r="E4276"/>
      <c r="F4276"/>
    </row>
    <row r="4277" spans="1:6">
      <c r="A4277"/>
      <c r="B4277"/>
      <c r="C4277"/>
      <c r="D4277"/>
      <c r="E4277"/>
      <c r="F4277"/>
    </row>
    <row r="4278" spans="1:6">
      <c r="A4278"/>
      <c r="B4278"/>
      <c r="C4278"/>
      <c r="D4278"/>
      <c r="E4278"/>
      <c r="F4278"/>
    </row>
    <row r="4279" spans="1:6">
      <c r="A4279"/>
      <c r="B4279"/>
      <c r="C4279"/>
      <c r="D4279"/>
      <c r="E4279"/>
      <c r="F4279"/>
    </row>
    <row r="4280" spans="1:6">
      <c r="A4280"/>
      <c r="B4280"/>
      <c r="C4280"/>
      <c r="D4280"/>
      <c r="E4280"/>
      <c r="F4280"/>
    </row>
    <row r="4281" spans="1:6">
      <c r="A4281"/>
      <c r="B4281"/>
      <c r="C4281"/>
      <c r="D4281"/>
      <c r="E4281"/>
      <c r="F4281"/>
    </row>
    <row r="4282" spans="1:6">
      <c r="A4282"/>
      <c r="B4282"/>
      <c r="C4282"/>
      <c r="D4282"/>
      <c r="E4282"/>
      <c r="F4282"/>
    </row>
    <row r="4283" spans="1:6">
      <c r="A4283"/>
      <c r="B4283"/>
      <c r="C4283"/>
      <c r="D4283"/>
      <c r="E4283"/>
      <c r="F4283"/>
    </row>
    <row r="4284" spans="1:6">
      <c r="A4284"/>
      <c r="B4284"/>
      <c r="C4284"/>
      <c r="D4284"/>
      <c r="E4284"/>
      <c r="F4284"/>
    </row>
    <row r="4285" spans="1:6">
      <c r="A4285"/>
      <c r="B4285"/>
      <c r="C4285"/>
      <c r="D4285"/>
      <c r="E4285"/>
      <c r="F4285"/>
    </row>
    <row r="4286" spans="1:6">
      <c r="A4286"/>
      <c r="B4286"/>
      <c r="C4286"/>
      <c r="D4286"/>
      <c r="E4286"/>
      <c r="F4286"/>
    </row>
    <row r="4287" spans="1:6">
      <c r="A4287"/>
      <c r="B4287"/>
      <c r="C4287"/>
      <c r="D4287"/>
      <c r="E4287"/>
      <c r="F4287"/>
    </row>
    <row r="4288" spans="1:6">
      <c r="A4288"/>
      <c r="B4288"/>
      <c r="C4288"/>
      <c r="D4288"/>
      <c r="E4288"/>
      <c r="F4288"/>
    </row>
    <row r="4289" spans="1:6">
      <c r="A4289"/>
      <c r="B4289"/>
      <c r="C4289"/>
      <c r="D4289"/>
      <c r="E4289"/>
      <c r="F4289"/>
    </row>
    <row r="4290" spans="1:6">
      <c r="A4290"/>
      <c r="B4290"/>
      <c r="C4290"/>
      <c r="D4290"/>
      <c r="E4290"/>
      <c r="F4290"/>
    </row>
    <row r="4291" spans="1:6">
      <c r="A4291"/>
      <c r="B4291"/>
      <c r="C4291"/>
      <c r="D4291"/>
      <c r="E4291"/>
      <c r="F4291"/>
    </row>
    <row r="4292" spans="1:6">
      <c r="A4292"/>
      <c r="B4292"/>
      <c r="C4292"/>
      <c r="D4292"/>
      <c r="E4292"/>
      <c r="F4292"/>
    </row>
    <row r="4293" spans="1:6">
      <c r="A4293"/>
      <c r="B4293"/>
      <c r="C4293"/>
      <c r="D4293"/>
      <c r="E4293"/>
      <c r="F4293"/>
    </row>
    <row r="4294" spans="1:6">
      <c r="A4294"/>
      <c r="B4294"/>
      <c r="C4294"/>
      <c r="D4294"/>
      <c r="E4294"/>
      <c r="F4294"/>
    </row>
    <row r="4295" spans="1:6">
      <c r="A4295"/>
      <c r="B4295"/>
      <c r="C4295"/>
      <c r="D4295"/>
      <c r="E4295"/>
      <c r="F4295"/>
    </row>
    <row r="4296" spans="1:6">
      <c r="A4296"/>
      <c r="B4296"/>
      <c r="C4296"/>
      <c r="D4296"/>
      <c r="E4296"/>
      <c r="F4296"/>
    </row>
    <row r="4297" spans="1:6">
      <c r="A4297"/>
      <c r="B4297"/>
      <c r="C4297"/>
      <c r="D4297"/>
      <c r="E4297"/>
      <c r="F4297"/>
    </row>
    <row r="4298" spans="1:6">
      <c r="A4298"/>
      <c r="B4298"/>
      <c r="C4298"/>
      <c r="D4298"/>
      <c r="E4298"/>
      <c r="F4298"/>
    </row>
    <row r="4299" spans="1:6">
      <c r="A4299"/>
      <c r="B4299"/>
      <c r="C4299"/>
      <c r="D4299"/>
      <c r="E4299"/>
      <c r="F4299"/>
    </row>
    <row r="4300" spans="1:6">
      <c r="A4300"/>
      <c r="B4300"/>
      <c r="C4300"/>
      <c r="D4300"/>
      <c r="E4300"/>
      <c r="F4300"/>
    </row>
    <row r="4301" spans="1:6">
      <c r="A4301"/>
      <c r="B4301"/>
      <c r="C4301"/>
      <c r="D4301"/>
      <c r="E4301"/>
      <c r="F4301"/>
    </row>
    <row r="4302" spans="1:6">
      <c r="A4302"/>
      <c r="B4302"/>
      <c r="C4302"/>
      <c r="D4302"/>
      <c r="E4302"/>
      <c r="F4302"/>
    </row>
    <row r="4303" spans="1:6">
      <c r="A4303"/>
      <c r="B4303"/>
      <c r="C4303"/>
      <c r="D4303"/>
      <c r="E4303"/>
      <c r="F4303"/>
    </row>
    <row r="4304" spans="1:6">
      <c r="A4304"/>
      <c r="B4304"/>
      <c r="C4304"/>
      <c r="D4304"/>
      <c r="E4304"/>
      <c r="F4304"/>
    </row>
    <row r="4305" spans="1:6">
      <c r="A4305"/>
      <c r="B4305"/>
      <c r="C4305"/>
      <c r="D4305"/>
      <c r="E4305"/>
      <c r="F4305"/>
    </row>
    <row r="4306" spans="1:6">
      <c r="A4306"/>
      <c r="B4306"/>
      <c r="C4306"/>
      <c r="D4306"/>
      <c r="E4306"/>
      <c r="F4306"/>
    </row>
    <row r="4307" spans="1:6">
      <c r="A4307"/>
      <c r="B4307"/>
      <c r="C4307"/>
      <c r="D4307"/>
      <c r="E4307"/>
      <c r="F4307"/>
    </row>
    <row r="4308" spans="1:6">
      <c r="A4308"/>
      <c r="B4308"/>
      <c r="C4308"/>
      <c r="D4308"/>
      <c r="E4308"/>
      <c r="F4308"/>
    </row>
    <row r="4309" spans="1:6">
      <c r="A4309"/>
      <c r="B4309"/>
      <c r="C4309"/>
      <c r="D4309"/>
      <c r="E4309"/>
      <c r="F4309"/>
    </row>
    <row r="4310" spans="1:6">
      <c r="A4310"/>
      <c r="B4310"/>
      <c r="C4310"/>
      <c r="D4310"/>
      <c r="E4310"/>
      <c r="F4310"/>
    </row>
    <row r="4311" spans="1:6">
      <c r="A4311"/>
      <c r="B4311"/>
      <c r="C4311"/>
      <c r="D4311"/>
      <c r="E4311"/>
      <c r="F4311"/>
    </row>
    <row r="4312" spans="1:6">
      <c r="A4312"/>
      <c r="B4312"/>
      <c r="C4312"/>
      <c r="D4312"/>
      <c r="E4312"/>
      <c r="F4312"/>
    </row>
    <row r="4313" spans="1:6">
      <c r="A4313"/>
      <c r="B4313"/>
      <c r="C4313"/>
      <c r="D4313"/>
      <c r="E4313"/>
      <c r="F4313"/>
    </row>
    <row r="4314" spans="1:6">
      <c r="A4314"/>
      <c r="B4314"/>
      <c r="C4314"/>
      <c r="D4314"/>
      <c r="E4314"/>
      <c r="F4314"/>
    </row>
    <row r="4315" spans="1:6">
      <c r="A4315"/>
      <c r="B4315"/>
      <c r="C4315"/>
      <c r="D4315"/>
      <c r="E4315"/>
      <c r="F4315"/>
    </row>
    <row r="4316" spans="1:6">
      <c r="A4316"/>
      <c r="B4316"/>
      <c r="C4316"/>
      <c r="D4316"/>
      <c r="E4316"/>
      <c r="F4316"/>
    </row>
    <row r="4317" spans="1:6">
      <c r="A4317"/>
      <c r="B4317"/>
      <c r="C4317"/>
      <c r="D4317"/>
      <c r="E4317"/>
      <c r="F4317"/>
    </row>
    <row r="4318" spans="1:6">
      <c r="A4318"/>
      <c r="B4318"/>
      <c r="C4318"/>
      <c r="D4318"/>
      <c r="E4318"/>
      <c r="F4318"/>
    </row>
    <row r="4319" spans="1:6">
      <c r="A4319"/>
      <c r="B4319"/>
      <c r="C4319"/>
      <c r="D4319"/>
      <c r="E4319"/>
      <c r="F4319"/>
    </row>
    <row r="4320" spans="1:6">
      <c r="A4320"/>
      <c r="B4320"/>
      <c r="C4320"/>
      <c r="D4320"/>
      <c r="E4320"/>
      <c r="F4320"/>
    </row>
    <row r="4321" spans="1:6">
      <c r="A4321"/>
      <c r="B4321"/>
      <c r="C4321"/>
      <c r="D4321"/>
      <c r="E4321"/>
      <c r="F4321"/>
    </row>
    <row r="4322" spans="1:6">
      <c r="A4322"/>
      <c r="B4322"/>
      <c r="C4322"/>
      <c r="D4322"/>
      <c r="E4322"/>
      <c r="F4322"/>
    </row>
    <row r="4323" spans="1:6">
      <c r="A4323"/>
      <c r="B4323"/>
      <c r="C4323"/>
      <c r="D4323"/>
      <c r="E4323"/>
      <c r="F4323"/>
    </row>
    <row r="4324" spans="1:6">
      <c r="A4324"/>
      <c r="B4324"/>
      <c r="C4324"/>
      <c r="D4324"/>
      <c r="E4324"/>
      <c r="F4324"/>
    </row>
    <row r="4325" spans="1:6">
      <c r="A4325"/>
      <c r="B4325"/>
      <c r="C4325"/>
      <c r="D4325"/>
      <c r="E4325"/>
      <c r="F4325"/>
    </row>
    <row r="4326" spans="1:6">
      <c r="A4326"/>
      <c r="B4326"/>
      <c r="C4326"/>
      <c r="D4326"/>
      <c r="E4326"/>
      <c r="F4326"/>
    </row>
    <row r="4327" spans="1:6">
      <c r="A4327"/>
      <c r="B4327"/>
      <c r="C4327"/>
      <c r="D4327"/>
      <c r="E4327"/>
      <c r="F4327"/>
    </row>
    <row r="4328" spans="1:6">
      <c r="A4328"/>
      <c r="B4328"/>
      <c r="C4328"/>
      <c r="D4328"/>
      <c r="E4328"/>
      <c r="F4328"/>
    </row>
    <row r="4329" spans="1:6">
      <c r="A4329"/>
      <c r="B4329"/>
      <c r="C4329"/>
      <c r="D4329"/>
      <c r="E4329"/>
      <c r="F4329"/>
    </row>
    <row r="4330" spans="1:6">
      <c r="A4330"/>
      <c r="B4330"/>
      <c r="C4330"/>
      <c r="D4330"/>
      <c r="E4330"/>
      <c r="F4330"/>
    </row>
    <row r="4331" spans="1:6">
      <c r="A4331"/>
      <c r="B4331"/>
      <c r="C4331"/>
      <c r="D4331"/>
      <c r="E4331"/>
      <c r="F4331"/>
    </row>
    <row r="4332" spans="1:6">
      <c r="A4332"/>
      <c r="B4332"/>
      <c r="C4332"/>
      <c r="D4332"/>
      <c r="E4332"/>
      <c r="F4332"/>
    </row>
    <row r="4333" spans="1:6">
      <c r="A4333"/>
      <c r="B4333"/>
      <c r="C4333"/>
      <c r="D4333"/>
      <c r="E4333"/>
      <c r="F4333"/>
    </row>
    <row r="4334" spans="1:6">
      <c r="A4334"/>
      <c r="B4334"/>
      <c r="C4334"/>
      <c r="D4334"/>
      <c r="E4334"/>
      <c r="F4334"/>
    </row>
    <row r="4335" spans="1:6">
      <c r="A4335"/>
      <c r="B4335"/>
      <c r="C4335"/>
      <c r="D4335"/>
      <c r="E4335"/>
      <c r="F4335"/>
    </row>
    <row r="4336" spans="1:6">
      <c r="A4336"/>
      <c r="B4336"/>
      <c r="C4336"/>
      <c r="D4336"/>
      <c r="E4336"/>
      <c r="F4336"/>
    </row>
    <row r="4337" spans="1:6">
      <c r="A4337"/>
      <c r="B4337"/>
      <c r="C4337"/>
      <c r="D4337"/>
      <c r="E4337"/>
      <c r="F4337"/>
    </row>
    <row r="4338" spans="1:6">
      <c r="A4338"/>
      <c r="B4338"/>
      <c r="C4338"/>
      <c r="D4338"/>
      <c r="E4338"/>
      <c r="F4338"/>
    </row>
    <row r="4339" spans="1:6">
      <c r="A4339"/>
      <c r="B4339"/>
      <c r="C4339"/>
      <c r="D4339"/>
      <c r="E4339"/>
      <c r="F4339"/>
    </row>
    <row r="4340" spans="1:6">
      <c r="A4340"/>
      <c r="B4340"/>
      <c r="C4340"/>
      <c r="D4340"/>
      <c r="E4340"/>
      <c r="F4340"/>
    </row>
    <row r="4341" spans="1:6">
      <c r="A4341"/>
      <c r="B4341"/>
      <c r="C4341"/>
      <c r="D4341"/>
      <c r="E4341"/>
      <c r="F4341"/>
    </row>
    <row r="4342" spans="1:6">
      <c r="A4342"/>
      <c r="B4342"/>
      <c r="C4342"/>
      <c r="D4342"/>
      <c r="E4342"/>
      <c r="F4342"/>
    </row>
    <row r="4343" spans="1:6">
      <c r="A4343"/>
      <c r="B4343"/>
      <c r="C4343"/>
      <c r="D4343"/>
      <c r="E4343"/>
      <c r="F4343"/>
    </row>
    <row r="4344" spans="1:6">
      <c r="A4344"/>
      <c r="B4344"/>
      <c r="C4344"/>
      <c r="D4344"/>
      <c r="E4344"/>
      <c r="F4344"/>
    </row>
    <row r="4345" spans="1:6">
      <c r="A4345"/>
      <c r="B4345"/>
      <c r="C4345"/>
      <c r="D4345"/>
      <c r="E4345"/>
      <c r="F4345"/>
    </row>
    <row r="4346" spans="1:6">
      <c r="A4346"/>
      <c r="B4346"/>
      <c r="C4346"/>
      <c r="D4346"/>
      <c r="E4346"/>
      <c r="F4346"/>
    </row>
    <row r="4347" spans="1:6">
      <c r="A4347"/>
      <c r="B4347"/>
      <c r="C4347"/>
      <c r="D4347"/>
      <c r="E4347"/>
      <c r="F4347"/>
    </row>
    <row r="4348" spans="1:6">
      <c r="A4348"/>
      <c r="B4348"/>
      <c r="C4348"/>
      <c r="D4348"/>
      <c r="E4348"/>
      <c r="F4348"/>
    </row>
    <row r="4349" spans="1:6">
      <c r="A4349"/>
      <c r="B4349"/>
      <c r="C4349"/>
      <c r="D4349"/>
      <c r="E4349"/>
      <c r="F4349"/>
    </row>
    <row r="4350" spans="1:6">
      <c r="A4350"/>
      <c r="B4350"/>
      <c r="C4350"/>
      <c r="D4350"/>
      <c r="E4350"/>
      <c r="F4350"/>
    </row>
    <row r="4351" spans="1:6">
      <c r="A4351"/>
      <c r="B4351"/>
      <c r="C4351"/>
      <c r="D4351"/>
      <c r="E4351"/>
      <c r="F4351"/>
    </row>
    <row r="4352" spans="1:6">
      <c r="A4352"/>
      <c r="B4352"/>
      <c r="C4352"/>
      <c r="D4352"/>
      <c r="E4352"/>
      <c r="F4352"/>
    </row>
    <row r="4353" spans="1:6">
      <c r="A4353"/>
      <c r="B4353"/>
      <c r="C4353"/>
      <c r="D4353"/>
      <c r="E4353"/>
      <c r="F4353"/>
    </row>
    <row r="4354" spans="1:6">
      <c r="A4354"/>
      <c r="B4354"/>
      <c r="C4354"/>
      <c r="D4354"/>
      <c r="E4354"/>
      <c r="F4354"/>
    </row>
    <row r="4355" spans="1:6">
      <c r="A4355"/>
      <c r="B4355"/>
      <c r="C4355"/>
      <c r="D4355"/>
      <c r="E4355"/>
      <c r="F4355"/>
    </row>
    <row r="4356" spans="1:6">
      <c r="A4356"/>
      <c r="B4356"/>
      <c r="C4356"/>
      <c r="D4356"/>
      <c r="E4356"/>
      <c r="F4356"/>
    </row>
    <row r="4357" spans="1:6">
      <c r="A4357"/>
      <c r="B4357"/>
      <c r="C4357"/>
      <c r="D4357"/>
      <c r="E4357"/>
      <c r="F4357"/>
    </row>
    <row r="4358" spans="1:6">
      <c r="A4358"/>
      <c r="B4358"/>
      <c r="C4358"/>
      <c r="D4358"/>
      <c r="E4358"/>
      <c r="F4358"/>
    </row>
    <row r="4359" spans="1:6">
      <c r="A4359"/>
      <c r="B4359"/>
      <c r="C4359"/>
      <c r="D4359"/>
      <c r="E4359"/>
      <c r="F4359"/>
    </row>
    <row r="4360" spans="1:6">
      <c r="A4360"/>
      <c r="B4360"/>
      <c r="C4360"/>
      <c r="D4360"/>
      <c r="E4360"/>
      <c r="F4360"/>
    </row>
    <row r="4361" spans="1:6">
      <c r="A4361"/>
      <c r="B4361"/>
      <c r="C4361"/>
      <c r="D4361"/>
      <c r="E4361"/>
      <c r="F4361"/>
    </row>
    <row r="4362" spans="1:6">
      <c r="A4362"/>
      <c r="B4362"/>
      <c r="C4362"/>
      <c r="D4362"/>
      <c r="E4362"/>
      <c r="F4362"/>
    </row>
    <row r="4363" spans="1:6">
      <c r="A4363"/>
      <c r="B4363"/>
      <c r="C4363"/>
      <c r="D4363"/>
      <c r="E4363"/>
      <c r="F4363"/>
    </row>
    <row r="4364" spans="1:6">
      <c r="A4364"/>
      <c r="B4364"/>
      <c r="C4364"/>
      <c r="D4364"/>
      <c r="E4364"/>
      <c r="F4364"/>
    </row>
    <row r="4365" spans="1:6">
      <c r="A4365"/>
      <c r="B4365"/>
      <c r="C4365"/>
      <c r="D4365"/>
      <c r="E4365"/>
      <c r="F4365"/>
    </row>
    <row r="4366" spans="1:6">
      <c r="A4366"/>
      <c r="B4366"/>
      <c r="C4366"/>
      <c r="D4366"/>
      <c r="E4366"/>
      <c r="F4366"/>
    </row>
    <row r="4367" spans="1:6">
      <c r="A4367"/>
      <c r="B4367"/>
      <c r="C4367"/>
      <c r="D4367"/>
      <c r="E4367"/>
      <c r="F4367"/>
    </row>
    <row r="4368" spans="1:6">
      <c r="A4368"/>
      <c r="B4368"/>
      <c r="C4368"/>
      <c r="D4368"/>
      <c r="E4368"/>
      <c r="F4368"/>
    </row>
    <row r="4369" spans="1:6">
      <c r="A4369"/>
      <c r="B4369"/>
      <c r="C4369"/>
      <c r="D4369"/>
      <c r="E4369"/>
      <c r="F4369"/>
    </row>
    <row r="4370" spans="1:6">
      <c r="A4370"/>
      <c r="B4370"/>
      <c r="C4370"/>
      <c r="D4370"/>
      <c r="E4370"/>
      <c r="F4370"/>
    </row>
    <row r="4371" spans="1:6">
      <c r="A4371"/>
      <c r="B4371"/>
      <c r="C4371"/>
      <c r="D4371"/>
      <c r="E4371"/>
      <c r="F4371"/>
    </row>
    <row r="4372" spans="1:6">
      <c r="A4372"/>
      <c r="B4372"/>
      <c r="C4372"/>
      <c r="D4372"/>
      <c r="E4372"/>
      <c r="F4372"/>
    </row>
    <row r="4373" spans="1:6">
      <c r="A4373"/>
      <c r="B4373"/>
      <c r="C4373"/>
      <c r="D4373"/>
      <c r="E4373"/>
      <c r="F4373"/>
    </row>
    <row r="4374" spans="1:6">
      <c r="A4374"/>
      <c r="B4374"/>
      <c r="C4374"/>
      <c r="D4374"/>
      <c r="E4374"/>
      <c r="F4374"/>
    </row>
    <row r="4375" spans="1:6">
      <c r="A4375"/>
      <c r="B4375"/>
      <c r="C4375"/>
      <c r="D4375"/>
      <c r="E4375"/>
      <c r="F4375"/>
    </row>
    <row r="4376" spans="1:6">
      <c r="A4376"/>
      <c r="B4376"/>
      <c r="C4376"/>
      <c r="D4376"/>
      <c r="E4376"/>
      <c r="F4376"/>
    </row>
    <row r="4377" spans="1:6">
      <c r="A4377"/>
      <c r="B4377"/>
      <c r="C4377"/>
      <c r="D4377"/>
      <c r="E4377"/>
      <c r="F4377"/>
    </row>
    <row r="4378" spans="1:6">
      <c r="A4378"/>
      <c r="B4378"/>
      <c r="C4378"/>
      <c r="D4378"/>
      <c r="E4378"/>
      <c r="F4378"/>
    </row>
    <row r="4379" spans="1:6">
      <c r="A4379"/>
      <c r="B4379"/>
      <c r="C4379"/>
      <c r="D4379"/>
      <c r="E4379"/>
      <c r="F4379"/>
    </row>
    <row r="4380" spans="1:6">
      <c r="A4380"/>
      <c r="B4380"/>
      <c r="C4380"/>
      <c r="D4380"/>
      <c r="E4380"/>
      <c r="F4380"/>
    </row>
    <row r="4381" spans="1:6">
      <c r="A4381"/>
      <c r="B4381"/>
      <c r="C4381"/>
      <c r="D4381"/>
      <c r="E4381"/>
      <c r="F4381"/>
    </row>
    <row r="4382" spans="1:6">
      <c r="A4382"/>
      <c r="B4382"/>
      <c r="C4382"/>
      <c r="D4382"/>
      <c r="E4382"/>
      <c r="F4382"/>
    </row>
    <row r="4383" spans="1:6">
      <c r="A4383"/>
      <c r="B4383"/>
      <c r="C4383"/>
      <c r="D4383"/>
      <c r="E4383"/>
      <c r="F4383"/>
    </row>
    <row r="4384" spans="1:6">
      <c r="A4384"/>
      <c r="B4384"/>
      <c r="C4384"/>
      <c r="D4384"/>
      <c r="E4384"/>
      <c r="F4384"/>
    </row>
    <row r="4385" spans="1:6">
      <c r="A4385"/>
      <c r="B4385"/>
      <c r="C4385"/>
      <c r="D4385"/>
      <c r="E4385"/>
      <c r="F4385"/>
    </row>
    <row r="4386" spans="1:6">
      <c r="A4386"/>
      <c r="B4386"/>
      <c r="C4386"/>
      <c r="D4386"/>
      <c r="E4386"/>
      <c r="F4386"/>
    </row>
    <row r="4387" spans="1:6">
      <c r="A4387"/>
      <c r="B4387"/>
      <c r="C4387"/>
      <c r="D4387"/>
      <c r="E4387"/>
      <c r="F4387"/>
    </row>
    <row r="4388" spans="1:6">
      <c r="A4388"/>
      <c r="B4388"/>
      <c r="C4388"/>
      <c r="D4388"/>
      <c r="E4388"/>
      <c r="F4388"/>
    </row>
    <row r="4389" spans="1:6">
      <c r="A4389"/>
      <c r="B4389"/>
      <c r="C4389"/>
      <c r="D4389"/>
      <c r="E4389"/>
      <c r="F4389"/>
    </row>
    <row r="4390" spans="1:6">
      <c r="A4390"/>
      <c r="B4390"/>
      <c r="C4390"/>
      <c r="D4390"/>
      <c r="E4390"/>
      <c r="F4390"/>
    </row>
    <row r="4391" spans="1:6">
      <c r="A4391"/>
      <c r="B4391"/>
      <c r="C4391"/>
      <c r="D4391"/>
      <c r="E4391"/>
      <c r="F4391"/>
    </row>
    <row r="4392" spans="1:6">
      <c r="A4392"/>
      <c r="B4392"/>
      <c r="C4392"/>
      <c r="D4392"/>
      <c r="E4392"/>
      <c r="F4392"/>
    </row>
    <row r="4393" spans="1:6">
      <c r="A4393"/>
      <c r="B4393"/>
      <c r="C4393"/>
      <c r="D4393"/>
      <c r="E4393"/>
      <c r="F4393"/>
    </row>
    <row r="4394" spans="1:6">
      <c r="A4394"/>
      <c r="B4394"/>
      <c r="C4394"/>
      <c r="D4394"/>
      <c r="E4394"/>
      <c r="F4394"/>
    </row>
    <row r="4395" spans="1:6">
      <c r="A4395"/>
      <c r="B4395"/>
      <c r="C4395"/>
      <c r="D4395"/>
      <c r="E4395"/>
      <c r="F4395"/>
    </row>
    <row r="4396" spans="1:6">
      <c r="A4396"/>
      <c r="B4396"/>
      <c r="C4396"/>
      <c r="D4396"/>
      <c r="E4396"/>
      <c r="F4396"/>
    </row>
    <row r="4397" spans="1:6">
      <c r="A4397"/>
      <c r="B4397"/>
      <c r="C4397"/>
      <c r="D4397"/>
      <c r="E4397"/>
      <c r="F4397"/>
    </row>
    <row r="4398" spans="1:6">
      <c r="A4398"/>
      <c r="B4398"/>
      <c r="C4398"/>
      <c r="D4398"/>
      <c r="E4398"/>
      <c r="F4398"/>
    </row>
    <row r="4399" spans="1:6">
      <c r="A4399"/>
      <c r="B4399"/>
      <c r="C4399"/>
      <c r="D4399"/>
      <c r="E4399"/>
      <c r="F4399"/>
    </row>
    <row r="4400" spans="1:6">
      <c r="A4400"/>
      <c r="B4400"/>
      <c r="C4400"/>
      <c r="D4400"/>
      <c r="E4400"/>
      <c r="F4400"/>
    </row>
    <row r="4401" spans="1:6">
      <c r="A4401"/>
      <c r="B4401"/>
      <c r="C4401"/>
      <c r="D4401"/>
      <c r="E4401"/>
      <c r="F4401"/>
    </row>
    <row r="4402" spans="1:6">
      <c r="A4402"/>
      <c r="B4402"/>
      <c r="C4402"/>
      <c r="D4402"/>
      <c r="E4402"/>
      <c r="F4402"/>
    </row>
    <row r="4403" spans="1:6">
      <c r="A4403"/>
      <c r="B4403"/>
      <c r="C4403"/>
      <c r="D4403"/>
      <c r="E4403"/>
      <c r="F4403"/>
    </row>
    <row r="4404" spans="1:6">
      <c r="A4404"/>
      <c r="B4404"/>
      <c r="C4404"/>
      <c r="D4404"/>
      <c r="E4404"/>
      <c r="F4404"/>
    </row>
    <row r="4405" spans="1:6">
      <c r="A4405"/>
      <c r="B4405"/>
      <c r="C4405"/>
      <c r="D4405"/>
      <c r="E4405"/>
      <c r="F4405"/>
    </row>
    <row r="4406" spans="1:6">
      <c r="A4406"/>
      <c r="B4406"/>
      <c r="C4406"/>
      <c r="D4406"/>
      <c r="E4406"/>
      <c r="F4406"/>
    </row>
    <row r="4407" spans="1:6">
      <c r="A4407"/>
      <c r="B4407"/>
      <c r="C4407"/>
      <c r="D4407"/>
      <c r="E4407"/>
      <c r="F4407"/>
    </row>
    <row r="4408" spans="1:6">
      <c r="A4408"/>
      <c r="B4408"/>
      <c r="C4408"/>
      <c r="D4408"/>
      <c r="E4408"/>
      <c r="F4408"/>
    </row>
    <row r="4409" spans="1:6">
      <c r="A4409"/>
      <c r="B4409"/>
      <c r="C4409"/>
      <c r="D4409"/>
      <c r="E4409"/>
      <c r="F4409"/>
    </row>
    <row r="4410" spans="1:6">
      <c r="A4410"/>
      <c r="B4410"/>
      <c r="C4410"/>
      <c r="D4410"/>
      <c r="E4410"/>
      <c r="F4410"/>
    </row>
    <row r="4411" spans="1:6">
      <c r="A4411"/>
      <c r="B4411"/>
      <c r="C4411"/>
      <c r="D4411"/>
      <c r="E4411"/>
      <c r="F4411"/>
    </row>
    <row r="4412" spans="1:6">
      <c r="A4412"/>
      <c r="B4412"/>
      <c r="C4412"/>
      <c r="D4412"/>
      <c r="E4412"/>
      <c r="F4412"/>
    </row>
    <row r="4413" spans="1:6">
      <c r="A4413"/>
      <c r="B4413"/>
      <c r="C4413"/>
      <c r="D4413"/>
      <c r="E4413"/>
      <c r="F4413"/>
    </row>
    <row r="4414" spans="1:6">
      <c r="A4414"/>
      <c r="B4414"/>
      <c r="C4414"/>
      <c r="D4414"/>
      <c r="E4414"/>
      <c r="F4414"/>
    </row>
    <row r="4415" spans="1:6">
      <c r="A4415"/>
      <c r="B4415"/>
      <c r="C4415"/>
      <c r="D4415"/>
      <c r="E4415"/>
      <c r="F4415"/>
    </row>
    <row r="4416" spans="1:6">
      <c r="A4416"/>
      <c r="B4416"/>
      <c r="C4416"/>
      <c r="D4416"/>
      <c r="E4416"/>
      <c r="F4416"/>
    </row>
    <row r="4417" spans="1:6">
      <c r="A4417"/>
      <c r="B4417"/>
      <c r="C4417"/>
      <c r="D4417"/>
      <c r="E4417"/>
      <c r="F4417"/>
    </row>
    <row r="4418" spans="1:6">
      <c r="A4418"/>
      <c r="B4418"/>
      <c r="C4418"/>
      <c r="D4418"/>
      <c r="E4418"/>
      <c r="F4418"/>
    </row>
    <row r="4419" spans="1:6">
      <c r="A4419"/>
      <c r="B4419"/>
      <c r="C4419"/>
      <c r="D4419"/>
      <c r="E4419"/>
      <c r="F4419"/>
    </row>
    <row r="4420" spans="1:6">
      <c r="A4420"/>
      <c r="B4420"/>
      <c r="C4420"/>
      <c r="D4420"/>
      <c r="E4420"/>
      <c r="F4420"/>
    </row>
    <row r="4421" spans="1:6">
      <c r="A4421"/>
      <c r="B4421"/>
      <c r="C4421"/>
      <c r="D4421"/>
      <c r="E4421"/>
      <c r="F4421"/>
    </row>
    <row r="4422" spans="1:6">
      <c r="A4422"/>
      <c r="B4422"/>
      <c r="C4422"/>
      <c r="D4422"/>
      <c r="E4422"/>
      <c r="F4422"/>
    </row>
    <row r="4423" spans="1:6">
      <c r="A4423"/>
      <c r="B4423"/>
      <c r="C4423"/>
      <c r="D4423"/>
      <c r="E4423"/>
      <c r="F4423"/>
    </row>
    <row r="4424" spans="1:6">
      <c r="A4424"/>
      <c r="B4424"/>
      <c r="C4424"/>
      <c r="D4424"/>
      <c r="E4424"/>
      <c r="F4424"/>
    </row>
    <row r="4425" spans="1:6">
      <c r="A4425"/>
      <c r="B4425"/>
      <c r="C4425"/>
      <c r="D4425"/>
      <c r="E4425"/>
      <c r="F4425"/>
    </row>
    <row r="4426" spans="1:6">
      <c r="A4426"/>
      <c r="B4426"/>
      <c r="C4426"/>
      <c r="D4426"/>
      <c r="E4426"/>
      <c r="F4426"/>
    </row>
    <row r="4427" spans="1:6">
      <c r="A4427"/>
      <c r="B4427"/>
      <c r="C4427"/>
      <c r="D4427"/>
      <c r="E4427"/>
      <c r="F4427"/>
    </row>
    <row r="4428" spans="1:6">
      <c r="A4428"/>
      <c r="B4428"/>
      <c r="C4428"/>
      <c r="D4428"/>
      <c r="E4428"/>
      <c r="F4428"/>
    </row>
    <row r="4429" spans="1:6">
      <c r="A4429"/>
      <c r="B4429"/>
      <c r="C4429"/>
      <c r="D4429"/>
      <c r="E4429"/>
      <c r="F4429"/>
    </row>
    <row r="4430" spans="1:6">
      <c r="A4430"/>
      <c r="B4430"/>
      <c r="C4430"/>
      <c r="D4430"/>
      <c r="E4430"/>
      <c r="F4430"/>
    </row>
    <row r="4431" spans="1:6">
      <c r="A4431"/>
      <c r="B4431"/>
      <c r="C4431"/>
      <c r="D4431"/>
      <c r="E4431"/>
      <c r="F4431"/>
    </row>
    <row r="4432" spans="1:6">
      <c r="A4432"/>
      <c r="B4432"/>
      <c r="C4432"/>
      <c r="D4432"/>
      <c r="E4432"/>
      <c r="F4432"/>
    </row>
    <row r="4433" spans="1:6">
      <c r="A4433"/>
      <c r="B4433"/>
      <c r="C4433"/>
      <c r="D4433"/>
      <c r="E4433"/>
      <c r="F4433"/>
    </row>
    <row r="4434" spans="1:6">
      <c r="A4434"/>
      <c r="B4434"/>
      <c r="C4434"/>
      <c r="D4434"/>
      <c r="E4434"/>
      <c r="F4434"/>
    </row>
    <row r="4435" spans="1:6">
      <c r="A4435"/>
      <c r="B4435"/>
      <c r="C4435"/>
      <c r="D4435"/>
      <c r="E4435"/>
      <c r="F4435"/>
    </row>
    <row r="4436" spans="1:6">
      <c r="A4436"/>
      <c r="B4436"/>
      <c r="C4436"/>
      <c r="D4436"/>
      <c r="E4436"/>
      <c r="F4436"/>
    </row>
    <row r="4437" spans="1:6">
      <c r="A4437"/>
      <c r="B4437"/>
      <c r="C4437"/>
      <c r="D4437"/>
      <c r="E4437"/>
      <c r="F4437"/>
    </row>
    <row r="4438" spans="1:6">
      <c r="A4438"/>
      <c r="B4438"/>
      <c r="C4438"/>
      <c r="D4438"/>
      <c r="E4438"/>
      <c r="F4438"/>
    </row>
    <row r="4439" spans="1:6">
      <c r="A4439"/>
      <c r="B4439"/>
      <c r="C4439"/>
      <c r="D4439"/>
      <c r="E4439"/>
      <c r="F4439"/>
    </row>
    <row r="4440" spans="1:6">
      <c r="A4440"/>
      <c r="B4440"/>
      <c r="C4440"/>
      <c r="D4440"/>
      <c r="E4440"/>
      <c r="F4440"/>
    </row>
    <row r="4441" spans="1:6">
      <c r="A4441"/>
      <c r="B4441"/>
      <c r="C4441"/>
      <c r="D4441"/>
      <c r="E4441"/>
      <c r="F4441"/>
    </row>
    <row r="4442" spans="1:6">
      <c r="A4442"/>
      <c r="B4442"/>
      <c r="C4442"/>
      <c r="D4442"/>
      <c r="E4442"/>
      <c r="F4442"/>
    </row>
    <row r="4443" spans="1:6">
      <c r="A4443"/>
      <c r="B4443"/>
      <c r="C4443"/>
      <c r="D4443"/>
      <c r="E4443"/>
      <c r="F4443"/>
    </row>
    <row r="4444" spans="1:6">
      <c r="A4444"/>
      <c r="B4444"/>
      <c r="C4444"/>
      <c r="D4444"/>
      <c r="E4444"/>
      <c r="F4444"/>
    </row>
    <row r="4445" spans="1:6">
      <c r="A4445"/>
      <c r="B4445"/>
      <c r="C4445"/>
      <c r="D4445"/>
      <c r="E4445"/>
      <c r="F4445"/>
    </row>
    <row r="4446" spans="1:6">
      <c r="A4446"/>
      <c r="B4446"/>
      <c r="C4446"/>
      <c r="D4446"/>
      <c r="E4446"/>
      <c r="F4446"/>
    </row>
    <row r="4447" spans="1:6">
      <c r="A4447"/>
      <c r="B4447"/>
      <c r="C4447"/>
      <c r="D4447"/>
      <c r="E4447"/>
      <c r="F4447"/>
    </row>
    <row r="4448" spans="1:6">
      <c r="A4448"/>
      <c r="B4448"/>
      <c r="C4448"/>
      <c r="D4448"/>
      <c r="E4448"/>
      <c r="F4448"/>
    </row>
    <row r="4449" spans="1:6">
      <c r="A4449"/>
      <c r="B4449"/>
      <c r="C4449"/>
      <c r="D4449"/>
      <c r="E4449"/>
      <c r="F4449"/>
    </row>
    <row r="4450" spans="1:6">
      <c r="A4450"/>
      <c r="B4450"/>
      <c r="C4450"/>
      <c r="D4450"/>
      <c r="E4450"/>
      <c r="F4450"/>
    </row>
    <row r="4451" spans="1:6">
      <c r="A4451"/>
      <c r="B4451"/>
      <c r="C4451"/>
      <c r="D4451"/>
      <c r="E4451"/>
      <c r="F4451"/>
    </row>
    <row r="4452" spans="1:6">
      <c r="A4452"/>
      <c r="B4452"/>
      <c r="C4452"/>
      <c r="D4452"/>
      <c r="E4452"/>
      <c r="F4452"/>
    </row>
    <row r="4453" spans="1:6">
      <c r="A4453"/>
      <c r="B4453"/>
      <c r="C4453"/>
      <c r="D4453"/>
      <c r="E4453"/>
      <c r="F4453"/>
    </row>
    <row r="4454" spans="1:6">
      <c r="A4454"/>
      <c r="B4454"/>
      <c r="C4454"/>
      <c r="D4454"/>
      <c r="E4454"/>
      <c r="F4454"/>
    </row>
    <row r="4455" spans="1:6">
      <c r="A4455"/>
      <c r="B4455"/>
      <c r="C4455"/>
      <c r="D4455"/>
      <c r="E4455"/>
      <c r="F4455"/>
    </row>
    <row r="4456" spans="1:6">
      <c r="A4456"/>
      <c r="B4456"/>
      <c r="C4456"/>
      <c r="D4456"/>
      <c r="E4456"/>
      <c r="F4456"/>
    </row>
    <row r="4457" spans="1:6">
      <c r="A4457"/>
      <c r="B4457"/>
      <c r="C4457"/>
      <c r="D4457"/>
      <c r="E4457"/>
      <c r="F4457"/>
    </row>
    <row r="4458" spans="1:6">
      <c r="A4458"/>
      <c r="B4458"/>
      <c r="C4458"/>
      <c r="D4458"/>
      <c r="E4458"/>
      <c r="F4458"/>
    </row>
    <row r="4459" spans="1:6">
      <c r="A4459"/>
      <c r="B4459"/>
      <c r="C4459"/>
      <c r="D4459"/>
      <c r="E4459"/>
      <c r="F4459"/>
    </row>
    <row r="4460" spans="1:6">
      <c r="A4460"/>
      <c r="B4460"/>
      <c r="C4460"/>
      <c r="D4460"/>
      <c r="E4460"/>
      <c r="F4460"/>
    </row>
    <row r="4461" spans="1:6">
      <c r="A4461"/>
      <c r="B4461"/>
      <c r="C4461"/>
      <c r="D4461"/>
      <c r="E4461"/>
      <c r="F4461"/>
    </row>
    <row r="4462" spans="1:6">
      <c r="A4462"/>
      <c r="B4462"/>
      <c r="C4462"/>
      <c r="D4462"/>
      <c r="E4462"/>
      <c r="F4462"/>
    </row>
    <row r="4463" spans="1:6">
      <c r="A4463"/>
      <c r="B4463"/>
      <c r="C4463"/>
      <c r="D4463"/>
      <c r="E4463"/>
      <c r="F4463"/>
    </row>
    <row r="4464" spans="1:6">
      <c r="A4464"/>
      <c r="B4464"/>
      <c r="C4464"/>
      <c r="D4464"/>
      <c r="E4464"/>
      <c r="F4464"/>
    </row>
    <row r="4465" spans="1:6">
      <c r="A4465"/>
      <c r="B4465"/>
      <c r="C4465"/>
      <c r="D4465"/>
      <c r="E4465"/>
      <c r="F4465"/>
    </row>
    <row r="4466" spans="1:6">
      <c r="A4466"/>
      <c r="B4466"/>
      <c r="C4466"/>
      <c r="D4466"/>
      <c r="E4466"/>
      <c r="F4466"/>
    </row>
    <row r="4467" spans="1:6">
      <c r="A4467"/>
      <c r="B4467"/>
      <c r="C4467"/>
      <c r="D4467"/>
      <c r="E4467"/>
      <c r="F4467"/>
    </row>
    <row r="4468" spans="1:6">
      <c r="A4468"/>
      <c r="B4468"/>
      <c r="C4468"/>
      <c r="D4468"/>
      <c r="E4468"/>
      <c r="F4468"/>
    </row>
    <row r="4469" spans="1:6">
      <c r="A4469"/>
      <c r="B4469"/>
      <c r="C4469"/>
      <c r="D4469"/>
      <c r="E4469"/>
      <c r="F4469"/>
    </row>
    <row r="4470" spans="1:6">
      <c r="A4470"/>
      <c r="B4470"/>
      <c r="C4470"/>
      <c r="D4470"/>
      <c r="E4470"/>
      <c r="F4470"/>
    </row>
    <row r="4471" spans="1:6">
      <c r="A4471"/>
      <c r="B4471"/>
      <c r="C4471"/>
      <c r="D4471"/>
      <c r="E4471"/>
      <c r="F4471"/>
    </row>
    <row r="4472" spans="1:6">
      <c r="A4472"/>
      <c r="B4472"/>
      <c r="C4472"/>
      <c r="D4472"/>
      <c r="E4472"/>
      <c r="F4472"/>
    </row>
    <row r="4473" spans="1:6">
      <c r="A4473"/>
      <c r="B4473"/>
      <c r="C4473"/>
      <c r="D4473"/>
      <c r="E4473"/>
      <c r="F4473"/>
    </row>
    <row r="4474" spans="1:6">
      <c r="A4474"/>
      <c r="B4474"/>
      <c r="C4474"/>
      <c r="D4474"/>
      <c r="E4474"/>
      <c r="F4474"/>
    </row>
    <row r="4475" spans="1:6">
      <c r="A4475"/>
      <c r="B4475"/>
      <c r="C4475"/>
      <c r="D4475"/>
      <c r="E4475"/>
      <c r="F4475"/>
    </row>
    <row r="4476" spans="1:6">
      <c r="A4476"/>
      <c r="B4476"/>
      <c r="C4476"/>
      <c r="D4476"/>
      <c r="E4476"/>
      <c r="F4476"/>
    </row>
    <row r="4477" spans="1:6">
      <c r="A4477"/>
      <c r="B4477"/>
      <c r="C4477"/>
      <c r="D4477"/>
      <c r="E4477"/>
      <c r="F4477"/>
    </row>
    <row r="4478" spans="1:6">
      <c r="A4478"/>
      <c r="B4478"/>
      <c r="C4478"/>
      <c r="D4478"/>
      <c r="E4478"/>
      <c r="F4478"/>
    </row>
    <row r="4479" spans="1:6">
      <c r="A4479"/>
      <c r="B4479"/>
      <c r="C4479"/>
      <c r="D4479"/>
      <c r="E4479"/>
      <c r="F4479"/>
    </row>
    <row r="4480" spans="1:6">
      <c r="A4480"/>
      <c r="B4480"/>
      <c r="C4480"/>
      <c r="D4480"/>
      <c r="E4480"/>
      <c r="F4480"/>
    </row>
    <row r="4481" spans="1:6">
      <c r="A4481"/>
      <c r="B4481"/>
      <c r="C4481"/>
      <c r="D4481"/>
      <c r="E4481"/>
      <c r="F4481"/>
    </row>
    <row r="4482" spans="1:6">
      <c r="A4482"/>
      <c r="B4482"/>
      <c r="C4482"/>
      <c r="D4482"/>
      <c r="E4482"/>
      <c r="F4482"/>
    </row>
    <row r="4483" spans="1:6">
      <c r="A4483"/>
      <c r="B4483"/>
      <c r="C4483"/>
      <c r="D4483"/>
      <c r="E4483"/>
      <c r="F4483"/>
    </row>
    <row r="4484" spans="1:6">
      <c r="A4484"/>
      <c r="B4484"/>
      <c r="C4484"/>
      <c r="D4484"/>
      <c r="E4484"/>
      <c r="F4484"/>
    </row>
    <row r="4485" spans="1:6">
      <c r="A4485"/>
      <c r="B4485"/>
      <c r="C4485"/>
      <c r="D4485"/>
      <c r="E4485"/>
      <c r="F4485"/>
    </row>
    <row r="4486" spans="1:6">
      <c r="A4486"/>
      <c r="B4486"/>
      <c r="C4486"/>
      <c r="D4486"/>
      <c r="E4486"/>
      <c r="F4486"/>
    </row>
    <row r="4487" spans="1:6">
      <c r="A4487"/>
      <c r="B4487"/>
      <c r="C4487"/>
      <c r="D4487"/>
      <c r="E4487"/>
      <c r="F4487"/>
    </row>
    <row r="4488" spans="1:6">
      <c r="A4488"/>
      <c r="B4488"/>
      <c r="C4488"/>
      <c r="D4488"/>
      <c r="E4488"/>
      <c r="F4488"/>
    </row>
    <row r="4489" spans="1:6">
      <c r="A4489"/>
      <c r="B4489"/>
      <c r="C4489"/>
      <c r="D4489"/>
      <c r="E4489"/>
      <c r="F4489"/>
    </row>
    <row r="4490" spans="1:6">
      <c r="A4490"/>
      <c r="B4490"/>
      <c r="C4490"/>
      <c r="D4490"/>
      <c r="E4490"/>
      <c r="F4490"/>
    </row>
    <row r="4491" spans="1:6">
      <c r="A4491"/>
      <c r="B4491"/>
      <c r="C4491"/>
      <c r="D4491"/>
      <c r="E4491"/>
      <c r="F4491"/>
    </row>
    <row r="4492" spans="1:6">
      <c r="A4492"/>
      <c r="B4492"/>
      <c r="C4492"/>
      <c r="D4492"/>
      <c r="E4492"/>
      <c r="F4492"/>
    </row>
    <row r="4493" spans="1:6">
      <c r="A4493"/>
      <c r="B4493"/>
      <c r="C4493"/>
      <c r="D4493"/>
      <c r="E4493"/>
      <c r="F4493"/>
    </row>
    <row r="4494" spans="1:6">
      <c r="A4494"/>
      <c r="B4494"/>
      <c r="C4494"/>
      <c r="D4494"/>
      <c r="E4494"/>
      <c r="F4494"/>
    </row>
    <row r="4495" spans="1:6">
      <c r="A4495"/>
      <c r="B4495"/>
      <c r="C4495"/>
      <c r="D4495"/>
      <c r="E4495"/>
      <c r="F4495"/>
    </row>
    <row r="4496" spans="1:6">
      <c r="A4496"/>
      <c r="B4496"/>
      <c r="C4496"/>
      <c r="D4496"/>
      <c r="E4496"/>
      <c r="F4496"/>
    </row>
    <row r="4497" spans="1:6">
      <c r="A4497"/>
      <c r="B4497"/>
      <c r="C4497"/>
      <c r="D4497"/>
      <c r="E4497"/>
      <c r="F4497"/>
    </row>
    <row r="4498" spans="1:6">
      <c r="A4498"/>
      <c r="B4498"/>
      <c r="C4498"/>
      <c r="D4498"/>
      <c r="E4498"/>
      <c r="F4498"/>
    </row>
    <row r="4499" spans="1:6">
      <c r="A4499"/>
      <c r="B4499"/>
      <c r="C4499"/>
      <c r="D4499"/>
      <c r="E4499"/>
      <c r="F4499"/>
    </row>
    <row r="4500" spans="1:6">
      <c r="A4500"/>
      <c r="B4500"/>
      <c r="C4500"/>
      <c r="D4500"/>
      <c r="E4500"/>
      <c r="F4500"/>
    </row>
    <row r="4501" spans="1:6">
      <c r="A4501"/>
      <c r="B4501"/>
      <c r="C4501"/>
      <c r="D4501"/>
      <c r="E4501"/>
      <c r="F4501"/>
    </row>
    <row r="4502" spans="1:6">
      <c r="A4502"/>
      <c r="B4502"/>
      <c r="C4502"/>
      <c r="D4502"/>
      <c r="E4502"/>
      <c r="F4502"/>
    </row>
    <row r="4503" spans="1:6">
      <c r="A4503"/>
      <c r="B4503"/>
      <c r="C4503"/>
      <c r="D4503"/>
      <c r="E4503"/>
      <c r="F4503"/>
    </row>
    <row r="4504" spans="1:6">
      <c r="A4504"/>
      <c r="B4504"/>
      <c r="C4504"/>
      <c r="D4504"/>
      <c r="E4504"/>
      <c r="F4504"/>
    </row>
    <row r="4505" spans="1:6">
      <c r="A4505"/>
      <c r="B4505"/>
      <c r="C4505"/>
      <c r="D4505"/>
      <c r="E4505"/>
      <c r="F4505"/>
    </row>
    <row r="4506" spans="1:6">
      <c r="A4506"/>
      <c r="B4506"/>
      <c r="C4506"/>
      <c r="D4506"/>
      <c r="E4506"/>
      <c r="F4506"/>
    </row>
    <row r="4507" spans="1:6">
      <c r="A4507"/>
      <c r="B4507"/>
      <c r="C4507"/>
      <c r="D4507"/>
      <c r="E4507"/>
      <c r="F4507"/>
    </row>
    <row r="4508" spans="1:6">
      <c r="A4508"/>
      <c r="B4508"/>
      <c r="C4508"/>
      <c r="D4508"/>
      <c r="E4508"/>
      <c r="F4508"/>
    </row>
    <row r="4509" spans="1:6">
      <c r="A4509"/>
      <c r="B4509"/>
      <c r="C4509"/>
      <c r="D4509"/>
      <c r="E4509"/>
      <c r="F4509"/>
    </row>
    <row r="4510" spans="1:6">
      <c r="A4510"/>
      <c r="B4510"/>
      <c r="C4510"/>
      <c r="D4510"/>
      <c r="E4510"/>
      <c r="F4510"/>
    </row>
    <row r="4511" spans="1:6">
      <c r="A4511"/>
      <c r="B4511"/>
      <c r="C4511"/>
      <c r="D4511"/>
      <c r="E4511"/>
      <c r="F4511"/>
    </row>
    <row r="4512" spans="1:6">
      <c r="A4512"/>
      <c r="B4512"/>
      <c r="C4512"/>
      <c r="D4512"/>
      <c r="E4512"/>
      <c r="F4512"/>
    </row>
    <row r="4513" spans="1:6">
      <c r="A4513"/>
      <c r="B4513"/>
      <c r="C4513"/>
      <c r="D4513"/>
      <c r="E4513"/>
      <c r="F4513"/>
    </row>
    <row r="4514" spans="1:6">
      <c r="A4514"/>
      <c r="B4514"/>
      <c r="C4514"/>
      <c r="D4514"/>
      <c r="E4514"/>
      <c r="F4514"/>
    </row>
    <row r="4515" spans="1:6">
      <c r="A4515"/>
      <c r="B4515"/>
      <c r="C4515"/>
      <c r="D4515"/>
      <c r="E4515"/>
      <c r="F4515"/>
    </row>
    <row r="4516" spans="1:6">
      <c r="A4516"/>
      <c r="B4516"/>
      <c r="C4516"/>
      <c r="D4516"/>
      <c r="E4516"/>
      <c r="F4516"/>
    </row>
    <row r="4517" spans="1:6">
      <c r="A4517"/>
      <c r="B4517"/>
      <c r="C4517"/>
      <c r="D4517"/>
      <c r="E4517"/>
      <c r="F4517"/>
    </row>
    <row r="4518" spans="1:6">
      <c r="A4518"/>
      <c r="B4518"/>
      <c r="C4518"/>
      <c r="D4518"/>
      <c r="E4518"/>
      <c r="F4518"/>
    </row>
    <row r="4519" spans="1:6">
      <c r="A4519"/>
      <c r="B4519"/>
      <c r="C4519"/>
      <c r="D4519"/>
      <c r="E4519"/>
      <c r="F4519"/>
    </row>
    <row r="4520" spans="1:6">
      <c r="A4520"/>
      <c r="B4520"/>
      <c r="C4520"/>
      <c r="D4520"/>
      <c r="E4520"/>
      <c r="F4520"/>
    </row>
    <row r="4521" spans="1:6">
      <c r="A4521"/>
      <c r="B4521"/>
      <c r="C4521"/>
      <c r="D4521"/>
      <c r="E4521"/>
      <c r="F4521"/>
    </row>
    <row r="4522" spans="1:6">
      <c r="A4522"/>
      <c r="B4522"/>
      <c r="C4522"/>
      <c r="D4522"/>
      <c r="E4522"/>
      <c r="F4522"/>
    </row>
    <row r="4523" spans="1:6">
      <c r="A4523"/>
      <c r="B4523"/>
      <c r="C4523"/>
      <c r="D4523"/>
      <c r="E4523"/>
      <c r="F4523"/>
    </row>
    <row r="4524" spans="1:6">
      <c r="A4524"/>
      <c r="B4524"/>
      <c r="C4524"/>
      <c r="D4524"/>
      <c r="E4524"/>
      <c r="F4524"/>
    </row>
    <row r="4525" spans="1:6">
      <c r="A4525"/>
      <c r="B4525"/>
      <c r="C4525"/>
      <c r="D4525"/>
      <c r="E4525"/>
      <c r="F4525"/>
    </row>
    <row r="4526" spans="1:6">
      <c r="A4526"/>
      <c r="B4526"/>
      <c r="C4526"/>
      <c r="D4526"/>
      <c r="E4526"/>
      <c r="F4526"/>
    </row>
    <row r="4527" spans="1:6">
      <c r="A4527"/>
      <c r="B4527"/>
      <c r="C4527"/>
      <c r="D4527"/>
      <c r="E4527"/>
      <c r="F4527"/>
    </row>
    <row r="4528" spans="1:6">
      <c r="A4528"/>
      <c r="B4528"/>
      <c r="C4528"/>
      <c r="D4528"/>
      <c r="E4528"/>
      <c r="F4528"/>
    </row>
    <row r="4529" spans="1:6">
      <c r="A4529"/>
      <c r="B4529"/>
      <c r="C4529"/>
      <c r="D4529"/>
      <c r="E4529"/>
      <c r="F4529"/>
    </row>
    <row r="4530" spans="1:6">
      <c r="A4530"/>
      <c r="B4530"/>
      <c r="C4530"/>
      <c r="D4530"/>
      <c r="E4530"/>
      <c r="F4530"/>
    </row>
    <row r="4531" spans="1:6">
      <c r="A4531"/>
      <c r="B4531"/>
      <c r="C4531"/>
      <c r="D4531"/>
      <c r="E4531"/>
      <c r="F4531"/>
    </row>
    <row r="4532" spans="1:6">
      <c r="A4532"/>
      <c r="B4532"/>
      <c r="C4532"/>
      <c r="D4532"/>
      <c r="E4532"/>
      <c r="F4532"/>
    </row>
    <row r="4533" spans="1:6">
      <c r="A4533"/>
      <c r="B4533"/>
      <c r="C4533"/>
      <c r="D4533"/>
      <c r="E4533"/>
      <c r="F4533"/>
    </row>
    <row r="4534" spans="1:6">
      <c r="A4534"/>
      <c r="B4534"/>
      <c r="C4534"/>
      <c r="D4534"/>
      <c r="E4534"/>
      <c r="F4534"/>
    </row>
    <row r="4535" spans="1:6">
      <c r="A4535"/>
      <c r="B4535"/>
      <c r="C4535"/>
      <c r="D4535"/>
      <c r="E4535"/>
      <c r="F4535"/>
    </row>
    <row r="4536" spans="1:6">
      <c r="A4536"/>
      <c r="B4536"/>
      <c r="C4536"/>
      <c r="D4536"/>
      <c r="E4536"/>
      <c r="F4536"/>
    </row>
    <row r="4537" spans="1:6">
      <c r="A4537"/>
      <c r="B4537"/>
      <c r="C4537"/>
      <c r="D4537"/>
      <c r="E4537"/>
      <c r="F4537"/>
    </row>
    <row r="4538" spans="1:6">
      <c r="A4538"/>
      <c r="B4538"/>
      <c r="C4538"/>
      <c r="D4538"/>
      <c r="E4538"/>
      <c r="F4538"/>
    </row>
    <row r="4539" spans="1:6">
      <c r="A4539"/>
      <c r="B4539"/>
      <c r="C4539"/>
      <c r="D4539"/>
      <c r="E4539"/>
      <c r="F4539"/>
    </row>
    <row r="4540" spans="1:6">
      <c r="A4540"/>
      <c r="B4540"/>
      <c r="C4540"/>
      <c r="D4540"/>
      <c r="E4540"/>
      <c r="F4540"/>
    </row>
    <row r="4541" spans="1:6">
      <c r="A4541"/>
      <c r="B4541"/>
      <c r="C4541"/>
      <c r="D4541"/>
      <c r="E4541"/>
      <c r="F4541"/>
    </row>
    <row r="4542" spans="1:6">
      <c r="A4542"/>
      <c r="B4542"/>
      <c r="C4542"/>
      <c r="D4542"/>
      <c r="E4542"/>
      <c r="F4542"/>
    </row>
    <row r="4543" spans="1:6">
      <c r="A4543"/>
      <c r="B4543"/>
      <c r="C4543"/>
      <c r="D4543"/>
      <c r="E4543"/>
      <c r="F4543"/>
    </row>
    <row r="4544" spans="1:6">
      <c r="A4544"/>
      <c r="B4544"/>
      <c r="C4544"/>
      <c r="D4544"/>
      <c r="E4544"/>
      <c r="F4544"/>
    </row>
    <row r="4545" spans="1:6">
      <c r="A4545"/>
      <c r="B4545"/>
      <c r="C4545"/>
      <c r="D4545"/>
      <c r="E4545"/>
      <c r="F4545"/>
    </row>
    <row r="4546" spans="1:6">
      <c r="A4546"/>
      <c r="B4546"/>
      <c r="C4546"/>
      <c r="D4546"/>
      <c r="E4546"/>
      <c r="F4546"/>
    </row>
    <row r="4547" spans="1:6">
      <c r="A4547"/>
      <c r="B4547"/>
      <c r="C4547"/>
      <c r="D4547"/>
      <c r="E4547"/>
      <c r="F4547"/>
    </row>
    <row r="4548" spans="1:6">
      <c r="A4548"/>
      <c r="B4548"/>
      <c r="C4548"/>
      <c r="D4548"/>
      <c r="E4548"/>
      <c r="F4548"/>
    </row>
    <row r="4549" spans="1:6">
      <c r="A4549"/>
      <c r="B4549"/>
      <c r="C4549"/>
      <c r="D4549"/>
      <c r="E4549"/>
      <c r="F4549"/>
    </row>
    <row r="4550" spans="1:6">
      <c r="A4550"/>
      <c r="B4550"/>
      <c r="C4550"/>
      <c r="D4550"/>
      <c r="E4550"/>
      <c r="F4550"/>
    </row>
    <row r="4551" spans="1:6">
      <c r="A4551"/>
      <c r="B4551"/>
      <c r="C4551"/>
      <c r="D4551"/>
      <c r="E4551"/>
      <c r="F4551"/>
    </row>
    <row r="4552" spans="1:6">
      <c r="A4552"/>
      <c r="B4552"/>
      <c r="C4552"/>
      <c r="D4552"/>
      <c r="E4552"/>
      <c r="F4552"/>
    </row>
    <row r="4553" spans="1:6">
      <c r="A4553"/>
      <c r="B4553"/>
      <c r="C4553"/>
      <c r="D4553"/>
      <c r="E4553"/>
      <c r="F4553"/>
    </row>
    <row r="4554" spans="1:6">
      <c r="A4554"/>
      <c r="B4554"/>
      <c r="C4554"/>
      <c r="D4554"/>
      <c r="E4554"/>
      <c r="F4554"/>
    </row>
    <row r="4555" spans="1:6">
      <c r="A4555"/>
      <c r="B4555"/>
      <c r="C4555"/>
      <c r="D4555"/>
      <c r="E4555"/>
      <c r="F4555"/>
    </row>
    <row r="4556" spans="1:6">
      <c r="A4556"/>
      <c r="B4556"/>
      <c r="C4556"/>
      <c r="D4556"/>
      <c r="E4556"/>
      <c r="F4556"/>
    </row>
    <row r="4557" spans="1:6">
      <c r="A4557"/>
      <c r="B4557"/>
      <c r="C4557"/>
      <c r="D4557"/>
      <c r="E4557"/>
      <c r="F4557"/>
    </row>
    <row r="4558" spans="1:6">
      <c r="A4558"/>
      <c r="B4558"/>
      <c r="C4558"/>
      <c r="D4558"/>
      <c r="E4558"/>
      <c r="F4558"/>
    </row>
    <row r="4559" spans="1:6">
      <c r="A4559"/>
      <c r="B4559"/>
      <c r="C4559"/>
      <c r="D4559"/>
      <c r="E4559"/>
      <c r="F4559"/>
    </row>
    <row r="4560" spans="1:6">
      <c r="A4560"/>
      <c r="B4560"/>
      <c r="C4560"/>
      <c r="D4560"/>
      <c r="E4560"/>
      <c r="F4560"/>
    </row>
    <row r="4561" spans="1:6">
      <c r="A4561"/>
      <c r="B4561"/>
      <c r="C4561"/>
      <c r="D4561"/>
      <c r="E4561"/>
      <c r="F4561"/>
    </row>
    <row r="4562" spans="1:6">
      <c r="A4562"/>
      <c r="B4562"/>
      <c r="C4562"/>
      <c r="D4562"/>
      <c r="E4562"/>
      <c r="F4562"/>
    </row>
    <row r="4563" spans="1:6">
      <c r="A4563"/>
      <c r="B4563"/>
      <c r="C4563"/>
      <c r="D4563"/>
      <c r="E4563"/>
      <c r="F4563"/>
    </row>
    <row r="4564" spans="1:6">
      <c r="A4564"/>
      <c r="B4564"/>
      <c r="C4564"/>
      <c r="D4564"/>
      <c r="E4564"/>
      <c r="F4564"/>
    </row>
    <row r="4565" spans="1:6">
      <c r="A4565"/>
      <c r="B4565"/>
      <c r="C4565"/>
      <c r="D4565"/>
      <c r="E4565"/>
      <c r="F4565"/>
    </row>
    <row r="4566" spans="1:6">
      <c r="A4566"/>
      <c r="B4566"/>
      <c r="C4566"/>
      <c r="D4566"/>
      <c r="E4566"/>
      <c r="F4566"/>
    </row>
    <row r="4567" spans="1:6">
      <c r="A4567"/>
      <c r="B4567"/>
      <c r="C4567"/>
      <c r="D4567"/>
      <c r="E4567"/>
      <c r="F4567"/>
    </row>
    <row r="4568" spans="1:6">
      <c r="A4568"/>
      <c r="B4568"/>
      <c r="C4568"/>
      <c r="D4568"/>
      <c r="E4568"/>
      <c r="F4568"/>
    </row>
    <row r="4569" spans="1:6">
      <c r="A4569"/>
      <c r="B4569"/>
      <c r="C4569"/>
      <c r="D4569"/>
      <c r="E4569"/>
      <c r="F4569"/>
    </row>
    <row r="4570" spans="1:6">
      <c r="A4570"/>
      <c r="B4570"/>
      <c r="C4570"/>
      <c r="D4570"/>
      <c r="E4570"/>
      <c r="F4570"/>
    </row>
    <row r="4571" spans="1:6">
      <c r="A4571"/>
      <c r="B4571"/>
      <c r="C4571"/>
      <c r="D4571"/>
      <c r="E4571"/>
      <c r="F4571"/>
    </row>
    <row r="4572" spans="1:6">
      <c r="A4572"/>
      <c r="B4572"/>
      <c r="C4572"/>
      <c r="D4572"/>
      <c r="E4572"/>
      <c r="F4572"/>
    </row>
    <row r="4573" spans="1:6">
      <c r="A4573"/>
      <c r="B4573"/>
      <c r="C4573"/>
      <c r="D4573"/>
      <c r="E4573"/>
      <c r="F4573"/>
    </row>
    <row r="4574" spans="1:6">
      <c r="A4574"/>
      <c r="B4574"/>
      <c r="C4574"/>
      <c r="D4574"/>
      <c r="E4574"/>
      <c r="F4574"/>
    </row>
    <row r="4575" spans="1:6">
      <c r="A4575"/>
      <c r="B4575"/>
      <c r="C4575"/>
      <c r="D4575"/>
      <c r="E4575"/>
      <c r="F4575"/>
    </row>
    <row r="4576" spans="1:6">
      <c r="A4576"/>
      <c r="B4576"/>
      <c r="C4576"/>
      <c r="D4576"/>
      <c r="E4576"/>
      <c r="F4576"/>
    </row>
    <row r="4577" spans="1:6">
      <c r="A4577"/>
      <c r="B4577"/>
      <c r="C4577"/>
      <c r="D4577"/>
      <c r="E4577"/>
      <c r="F4577"/>
    </row>
    <row r="4578" spans="1:6">
      <c r="A4578"/>
      <c r="B4578"/>
      <c r="C4578"/>
      <c r="D4578"/>
      <c r="E4578"/>
      <c r="F4578"/>
    </row>
    <row r="4579" spans="1:6">
      <c r="A4579"/>
      <c r="B4579"/>
      <c r="C4579"/>
      <c r="D4579"/>
      <c r="E4579"/>
      <c r="F4579"/>
    </row>
    <row r="4580" spans="1:6">
      <c r="A4580"/>
      <c r="B4580"/>
      <c r="C4580"/>
      <c r="D4580"/>
      <c r="E4580"/>
      <c r="F4580"/>
    </row>
    <row r="4581" spans="1:6">
      <c r="A4581"/>
      <c r="B4581"/>
      <c r="C4581"/>
      <c r="D4581"/>
      <c r="E4581"/>
      <c r="F4581"/>
    </row>
    <row r="4582" spans="1:6">
      <c r="A4582"/>
      <c r="B4582"/>
      <c r="C4582"/>
      <c r="D4582"/>
      <c r="E4582"/>
      <c r="F4582"/>
    </row>
    <row r="4583" spans="1:6">
      <c r="A4583"/>
      <c r="B4583"/>
      <c r="C4583"/>
      <c r="D4583"/>
      <c r="E4583"/>
      <c r="F4583"/>
    </row>
    <row r="4584" spans="1:6">
      <c r="A4584"/>
      <c r="B4584"/>
      <c r="C4584"/>
      <c r="D4584"/>
      <c r="E4584"/>
      <c r="F4584"/>
    </row>
    <row r="4585" spans="1:6">
      <c r="A4585"/>
      <c r="B4585"/>
      <c r="C4585"/>
      <c r="D4585"/>
      <c r="E4585"/>
      <c r="F4585"/>
    </row>
    <row r="4586" spans="1:6">
      <c r="A4586"/>
      <c r="B4586"/>
      <c r="C4586"/>
      <c r="D4586"/>
      <c r="E4586"/>
      <c r="F4586"/>
    </row>
    <row r="4587" spans="1:6">
      <c r="A4587"/>
      <c r="B4587"/>
      <c r="C4587"/>
      <c r="D4587"/>
      <c r="E4587"/>
      <c r="F4587"/>
    </row>
    <row r="4588" spans="1:6">
      <c r="A4588"/>
      <c r="B4588"/>
      <c r="C4588"/>
      <c r="D4588"/>
      <c r="E4588"/>
      <c r="F4588"/>
    </row>
    <row r="4589" spans="1:6">
      <c r="A4589"/>
      <c r="B4589"/>
      <c r="C4589"/>
      <c r="D4589"/>
      <c r="E4589"/>
      <c r="F4589"/>
    </row>
    <row r="4590" spans="1:6">
      <c r="A4590"/>
      <c r="B4590"/>
      <c r="C4590"/>
      <c r="D4590"/>
      <c r="E4590"/>
      <c r="F4590"/>
    </row>
    <row r="4591" spans="1:6">
      <c r="A4591"/>
      <c r="B4591"/>
      <c r="C4591"/>
      <c r="D4591"/>
      <c r="E4591"/>
      <c r="F4591"/>
    </row>
    <row r="4592" spans="1:6">
      <c r="A4592"/>
      <c r="B4592"/>
      <c r="C4592"/>
      <c r="D4592"/>
      <c r="E4592"/>
      <c r="F4592"/>
    </row>
    <row r="4593" spans="1:6">
      <c r="A4593"/>
      <c r="B4593"/>
      <c r="C4593"/>
      <c r="D4593"/>
      <c r="E4593"/>
      <c r="F4593"/>
    </row>
    <row r="4594" spans="1:6">
      <c r="A4594"/>
      <c r="B4594"/>
      <c r="C4594"/>
      <c r="D4594"/>
      <c r="E4594"/>
      <c r="F4594"/>
    </row>
    <row r="4595" spans="1:6">
      <c r="A4595"/>
      <c r="B4595"/>
      <c r="C4595"/>
      <c r="D4595"/>
      <c r="E4595"/>
      <c r="F4595"/>
    </row>
    <row r="4596" spans="1:6">
      <c r="A4596"/>
      <c r="B4596"/>
      <c r="C4596"/>
      <c r="D4596"/>
      <c r="E4596"/>
      <c r="F4596"/>
    </row>
    <row r="4597" spans="1:6">
      <c r="A4597"/>
      <c r="B4597"/>
      <c r="C4597"/>
      <c r="D4597"/>
      <c r="E4597"/>
      <c r="F4597"/>
    </row>
    <row r="4598" spans="1:6">
      <c r="A4598"/>
      <c r="B4598"/>
      <c r="C4598"/>
      <c r="D4598"/>
      <c r="E4598"/>
      <c r="F4598"/>
    </row>
    <row r="4599" spans="1:6">
      <c r="A4599"/>
      <c r="B4599"/>
      <c r="C4599"/>
      <c r="D4599"/>
      <c r="E4599"/>
      <c r="F4599"/>
    </row>
    <row r="4600" spans="1:6">
      <c r="A4600"/>
      <c r="B4600"/>
      <c r="C4600"/>
      <c r="D4600"/>
      <c r="E4600"/>
      <c r="F4600"/>
    </row>
    <row r="4601" spans="1:6">
      <c r="A4601"/>
      <c r="B4601"/>
      <c r="C4601"/>
      <c r="D4601"/>
      <c r="E4601"/>
      <c r="F4601"/>
    </row>
    <row r="4602" spans="1:6">
      <c r="A4602"/>
      <c r="B4602"/>
      <c r="C4602"/>
      <c r="D4602"/>
      <c r="E4602"/>
      <c r="F4602"/>
    </row>
    <row r="4603" spans="1:6">
      <c r="A4603"/>
      <c r="B4603"/>
      <c r="C4603"/>
      <c r="D4603"/>
      <c r="E4603"/>
      <c r="F4603"/>
    </row>
    <row r="4604" spans="1:6">
      <c r="A4604"/>
      <c r="B4604"/>
      <c r="C4604"/>
      <c r="D4604"/>
      <c r="E4604"/>
      <c r="F4604"/>
    </row>
    <row r="4605" spans="1:6">
      <c r="A4605"/>
      <c r="B4605"/>
      <c r="C4605"/>
      <c r="D4605"/>
      <c r="E4605"/>
      <c r="F4605"/>
    </row>
    <row r="4606" spans="1:6">
      <c r="A4606"/>
      <c r="B4606"/>
      <c r="C4606"/>
      <c r="D4606"/>
      <c r="E4606"/>
      <c r="F4606"/>
    </row>
    <row r="4607" spans="1:6">
      <c r="A4607"/>
      <c r="B4607"/>
      <c r="C4607"/>
      <c r="D4607"/>
      <c r="E4607"/>
      <c r="F4607"/>
    </row>
    <row r="4608" spans="1:6">
      <c r="A4608"/>
      <c r="B4608"/>
      <c r="C4608"/>
      <c r="D4608"/>
      <c r="E4608"/>
      <c r="F4608"/>
    </row>
    <row r="4609" spans="1:6">
      <c r="A4609"/>
      <c r="B4609"/>
      <c r="C4609"/>
      <c r="D4609"/>
      <c r="E4609"/>
      <c r="F4609"/>
    </row>
    <row r="4610" spans="1:6">
      <c r="A4610"/>
      <c r="B4610"/>
      <c r="C4610"/>
      <c r="D4610"/>
      <c r="E4610"/>
      <c r="F4610"/>
    </row>
    <row r="4611" spans="1:6">
      <c r="A4611"/>
      <c r="B4611"/>
      <c r="C4611"/>
      <c r="D4611"/>
      <c r="E4611"/>
      <c r="F4611"/>
    </row>
    <row r="4612" spans="1:6">
      <c r="A4612"/>
      <c r="B4612"/>
      <c r="C4612"/>
      <c r="D4612"/>
      <c r="E4612"/>
      <c r="F4612"/>
    </row>
    <row r="4613" spans="1:6">
      <c r="A4613"/>
      <c r="B4613"/>
      <c r="C4613"/>
      <c r="D4613"/>
      <c r="E4613"/>
      <c r="F4613"/>
    </row>
    <row r="4614" spans="1:6">
      <c r="A4614"/>
      <c r="B4614"/>
      <c r="C4614"/>
      <c r="D4614"/>
      <c r="E4614"/>
      <c r="F4614"/>
    </row>
    <row r="4615" spans="1:6">
      <c r="A4615"/>
      <c r="B4615"/>
      <c r="C4615"/>
      <c r="D4615"/>
      <c r="E4615"/>
      <c r="F4615"/>
    </row>
    <row r="4616" spans="1:6">
      <c r="A4616"/>
      <c r="B4616"/>
      <c r="C4616"/>
      <c r="D4616"/>
      <c r="E4616"/>
      <c r="F4616"/>
    </row>
    <row r="4617" spans="1:6">
      <c r="A4617"/>
      <c r="B4617"/>
      <c r="C4617"/>
      <c r="D4617"/>
      <c r="E4617"/>
      <c r="F4617"/>
    </row>
    <row r="4618" spans="1:6">
      <c r="A4618"/>
      <c r="B4618"/>
      <c r="C4618"/>
      <c r="D4618"/>
      <c r="E4618"/>
      <c r="F4618"/>
    </row>
    <row r="4619" spans="1:6">
      <c r="A4619"/>
      <c r="B4619"/>
      <c r="C4619"/>
      <c r="D4619"/>
      <c r="E4619"/>
      <c r="F4619"/>
    </row>
    <row r="4620" spans="1:6">
      <c r="A4620"/>
      <c r="B4620"/>
      <c r="C4620"/>
      <c r="D4620"/>
      <c r="E4620"/>
      <c r="F4620"/>
    </row>
    <row r="4621" spans="1:6">
      <c r="A4621"/>
      <c r="B4621"/>
      <c r="C4621"/>
      <c r="D4621"/>
      <c r="E4621"/>
      <c r="F4621"/>
    </row>
    <row r="4622" spans="1:6">
      <c r="A4622"/>
      <c r="B4622"/>
      <c r="C4622"/>
      <c r="D4622"/>
      <c r="E4622"/>
      <c r="F4622"/>
    </row>
    <row r="4623" spans="1:6">
      <c r="A4623"/>
      <c r="B4623"/>
      <c r="C4623"/>
      <c r="D4623"/>
      <c r="E4623"/>
      <c r="F4623"/>
    </row>
    <row r="4624" spans="1:6">
      <c r="A4624"/>
      <c r="B4624"/>
      <c r="C4624"/>
      <c r="D4624"/>
      <c r="E4624"/>
      <c r="F4624"/>
    </row>
    <row r="4625" spans="1:6">
      <c r="A4625"/>
      <c r="B4625"/>
      <c r="C4625"/>
      <c r="D4625"/>
      <c r="E4625"/>
      <c r="F4625"/>
    </row>
    <row r="4626" spans="1:6">
      <c r="A4626"/>
      <c r="B4626"/>
      <c r="C4626"/>
      <c r="D4626"/>
      <c r="E4626"/>
      <c r="F4626"/>
    </row>
    <row r="4627" spans="1:6">
      <c r="A4627"/>
      <c r="B4627"/>
      <c r="C4627"/>
      <c r="D4627"/>
      <c r="E4627"/>
      <c r="F4627"/>
    </row>
    <row r="4628" spans="1:6">
      <c r="A4628"/>
      <c r="B4628"/>
      <c r="C4628"/>
      <c r="D4628"/>
      <c r="E4628"/>
      <c r="F4628"/>
    </row>
    <row r="4629" spans="1:6">
      <c r="A4629"/>
      <c r="B4629"/>
      <c r="C4629"/>
      <c r="D4629"/>
      <c r="E4629"/>
      <c r="F4629"/>
    </row>
    <row r="4630" spans="1:6">
      <c r="A4630"/>
      <c r="B4630"/>
      <c r="C4630"/>
      <c r="D4630"/>
      <c r="E4630"/>
      <c r="F4630"/>
    </row>
    <row r="4631" spans="1:6">
      <c r="A4631"/>
      <c r="B4631"/>
      <c r="C4631"/>
      <c r="D4631"/>
      <c r="E4631"/>
      <c r="F4631"/>
    </row>
    <row r="4632" spans="1:6">
      <c r="A4632"/>
      <c r="B4632"/>
      <c r="C4632"/>
      <c r="D4632"/>
      <c r="E4632"/>
      <c r="F4632"/>
    </row>
    <row r="4633" spans="1:6">
      <c r="A4633"/>
      <c r="B4633"/>
      <c r="C4633"/>
      <c r="D4633"/>
      <c r="E4633"/>
      <c r="F4633"/>
    </row>
    <row r="4634" spans="1:6">
      <c r="A4634"/>
      <c r="B4634"/>
      <c r="C4634"/>
      <c r="D4634"/>
      <c r="E4634"/>
      <c r="F4634"/>
    </row>
    <row r="4635" spans="1:6">
      <c r="A4635"/>
      <c r="B4635"/>
      <c r="C4635"/>
      <c r="D4635"/>
      <c r="E4635"/>
      <c r="F4635"/>
    </row>
    <row r="4636" spans="1:6">
      <c r="A4636"/>
      <c r="B4636"/>
      <c r="C4636"/>
      <c r="D4636"/>
      <c r="E4636"/>
      <c r="F4636"/>
    </row>
    <row r="4637" spans="1:6">
      <c r="A4637"/>
      <c r="B4637"/>
      <c r="C4637"/>
      <c r="D4637"/>
      <c r="E4637"/>
      <c r="F4637"/>
    </row>
    <row r="4638" spans="1:6">
      <c r="A4638"/>
      <c r="B4638"/>
      <c r="C4638"/>
      <c r="D4638"/>
      <c r="E4638"/>
      <c r="F4638"/>
    </row>
    <row r="4639" spans="1:6">
      <c r="A4639"/>
      <c r="B4639"/>
      <c r="C4639"/>
      <c r="D4639"/>
      <c r="E4639"/>
      <c r="F4639"/>
    </row>
    <row r="4640" spans="1:6">
      <c r="A4640"/>
      <c r="B4640"/>
      <c r="C4640"/>
      <c r="D4640"/>
      <c r="E4640"/>
      <c r="F4640"/>
    </row>
    <row r="4641" spans="1:6">
      <c r="A4641"/>
      <c r="B4641"/>
      <c r="C4641"/>
      <c r="D4641"/>
      <c r="E4641"/>
      <c r="F4641"/>
    </row>
    <row r="4642" spans="1:6">
      <c r="A4642"/>
      <c r="B4642"/>
      <c r="C4642"/>
      <c r="D4642"/>
      <c r="E4642"/>
      <c r="F4642"/>
    </row>
    <row r="4643" spans="1:6">
      <c r="A4643"/>
      <c r="B4643"/>
      <c r="C4643"/>
      <c r="D4643"/>
      <c r="E4643"/>
      <c r="F4643"/>
    </row>
    <row r="4644" spans="1:6">
      <c r="A4644"/>
      <c r="B4644"/>
      <c r="C4644"/>
      <c r="D4644"/>
      <c r="E4644"/>
      <c r="F4644"/>
    </row>
    <row r="4645" spans="1:6">
      <c r="A4645"/>
      <c r="B4645"/>
      <c r="C4645"/>
      <c r="D4645"/>
      <c r="E4645"/>
      <c r="F4645"/>
    </row>
    <row r="4646" spans="1:6">
      <c r="A4646"/>
      <c r="B4646"/>
      <c r="C4646"/>
      <c r="D4646"/>
      <c r="E4646"/>
      <c r="F4646"/>
    </row>
    <row r="4647" spans="1:6">
      <c r="A4647"/>
      <c r="B4647"/>
      <c r="C4647"/>
      <c r="D4647"/>
      <c r="E4647"/>
      <c r="F4647"/>
    </row>
    <row r="4648" spans="1:6">
      <c r="A4648"/>
      <c r="B4648"/>
      <c r="C4648"/>
      <c r="D4648"/>
      <c r="E4648"/>
      <c r="F4648"/>
    </row>
    <row r="4649" spans="1:6">
      <c r="A4649"/>
      <c r="B4649"/>
      <c r="C4649"/>
      <c r="D4649"/>
      <c r="E4649"/>
      <c r="F4649"/>
    </row>
    <row r="4650" spans="1:6">
      <c r="A4650"/>
      <c r="B4650"/>
      <c r="C4650"/>
      <c r="D4650"/>
      <c r="E4650"/>
      <c r="F4650"/>
    </row>
    <row r="4651" spans="1:6">
      <c r="A4651"/>
      <c r="B4651"/>
      <c r="C4651"/>
      <c r="D4651"/>
      <c r="E4651"/>
      <c r="F4651"/>
    </row>
    <row r="4652" spans="1:6">
      <c r="A4652"/>
      <c r="B4652"/>
      <c r="C4652"/>
      <c r="D4652"/>
      <c r="E4652"/>
      <c r="F4652"/>
    </row>
    <row r="4653" spans="1:6">
      <c r="A4653"/>
      <c r="B4653"/>
      <c r="C4653"/>
      <c r="D4653"/>
      <c r="E4653"/>
      <c r="F4653"/>
    </row>
    <row r="4654" spans="1:6">
      <c r="A4654"/>
      <c r="B4654"/>
      <c r="C4654"/>
      <c r="D4654"/>
      <c r="E4654"/>
      <c r="F4654"/>
    </row>
    <row r="4655" spans="1:6">
      <c r="A4655"/>
      <c r="B4655"/>
      <c r="C4655"/>
      <c r="D4655"/>
      <c r="E4655"/>
      <c r="F4655"/>
    </row>
    <row r="4656" spans="1:6">
      <c r="A4656"/>
      <c r="B4656"/>
      <c r="C4656"/>
      <c r="D4656"/>
      <c r="E4656"/>
      <c r="F4656"/>
    </row>
    <row r="4657" spans="1:6">
      <c r="A4657"/>
      <c r="B4657"/>
      <c r="C4657"/>
      <c r="D4657"/>
      <c r="E4657"/>
      <c r="F4657"/>
    </row>
    <row r="4658" spans="1:6">
      <c r="A4658"/>
      <c r="B4658"/>
      <c r="C4658"/>
      <c r="D4658"/>
      <c r="E4658"/>
      <c r="F4658"/>
    </row>
    <row r="4659" spans="1:6">
      <c r="A4659"/>
      <c r="B4659"/>
      <c r="C4659"/>
      <c r="D4659"/>
      <c r="E4659"/>
      <c r="F4659"/>
    </row>
    <row r="4660" spans="1:6">
      <c r="A4660"/>
      <c r="B4660"/>
      <c r="C4660"/>
      <c r="D4660"/>
      <c r="E4660"/>
      <c r="F4660"/>
    </row>
    <row r="4661" spans="1:6">
      <c r="A4661"/>
      <c r="B4661"/>
      <c r="C4661"/>
      <c r="D4661"/>
      <c r="E4661"/>
      <c r="F4661"/>
    </row>
    <row r="4662" spans="1:6">
      <c r="A4662"/>
      <c r="B4662"/>
      <c r="C4662"/>
      <c r="D4662"/>
      <c r="E4662"/>
      <c r="F4662"/>
    </row>
    <row r="4663" spans="1:6">
      <c r="A4663"/>
      <c r="B4663"/>
      <c r="C4663"/>
      <c r="D4663"/>
      <c r="E4663"/>
      <c r="F4663"/>
    </row>
    <row r="4664" spans="1:6">
      <c r="A4664"/>
      <c r="B4664"/>
      <c r="C4664"/>
      <c r="D4664"/>
      <c r="E4664"/>
      <c r="F4664"/>
    </row>
    <row r="4665" spans="1:6">
      <c r="A4665"/>
      <c r="B4665"/>
      <c r="C4665"/>
      <c r="D4665"/>
      <c r="E4665"/>
      <c r="F4665"/>
    </row>
    <row r="4666" spans="1:6">
      <c r="A4666"/>
      <c r="B4666"/>
      <c r="C4666"/>
      <c r="D4666"/>
      <c r="E4666"/>
      <c r="F4666"/>
    </row>
    <row r="4667" spans="1:6">
      <c r="A4667"/>
      <c r="B4667"/>
      <c r="C4667"/>
      <c r="D4667"/>
      <c r="E4667"/>
      <c r="F4667"/>
    </row>
    <row r="4668" spans="1:6">
      <c r="A4668"/>
      <c r="B4668"/>
      <c r="C4668"/>
      <c r="D4668"/>
      <c r="E4668"/>
      <c r="F4668"/>
    </row>
    <row r="4669" spans="1:6">
      <c r="A4669"/>
      <c r="B4669"/>
      <c r="C4669"/>
      <c r="D4669"/>
      <c r="E4669"/>
      <c r="F4669"/>
    </row>
    <row r="4670" spans="1:6">
      <c r="A4670"/>
      <c r="B4670"/>
      <c r="C4670"/>
      <c r="D4670"/>
      <c r="E4670"/>
      <c r="F4670"/>
    </row>
    <row r="4671" spans="1:6">
      <c r="A4671"/>
      <c r="B4671"/>
      <c r="C4671"/>
      <c r="D4671"/>
      <c r="E4671"/>
      <c r="F4671"/>
    </row>
    <row r="4672" spans="1:6">
      <c r="A4672"/>
      <c r="B4672"/>
      <c r="C4672"/>
      <c r="D4672"/>
      <c r="E4672"/>
      <c r="F4672"/>
    </row>
    <row r="4673" spans="1:6">
      <c r="A4673"/>
      <c r="B4673"/>
      <c r="C4673"/>
      <c r="D4673"/>
      <c r="E4673"/>
      <c r="F4673"/>
    </row>
    <row r="4674" spans="1:6">
      <c r="A4674"/>
      <c r="B4674"/>
      <c r="C4674"/>
      <c r="D4674"/>
      <c r="E4674"/>
      <c r="F4674"/>
    </row>
    <row r="4675" spans="1:6">
      <c r="A4675"/>
      <c r="B4675"/>
      <c r="C4675"/>
      <c r="D4675"/>
      <c r="E4675"/>
      <c r="F4675"/>
    </row>
    <row r="4676" spans="1:6">
      <c r="A4676"/>
      <c r="B4676"/>
      <c r="C4676"/>
      <c r="D4676"/>
      <c r="E4676"/>
      <c r="F4676"/>
    </row>
    <row r="4677" spans="1:6">
      <c r="A4677"/>
      <c r="B4677"/>
      <c r="C4677"/>
      <c r="D4677"/>
      <c r="E4677"/>
      <c r="F4677"/>
    </row>
    <row r="4678" spans="1:6">
      <c r="A4678"/>
      <c r="B4678"/>
      <c r="C4678"/>
      <c r="D4678"/>
      <c r="E4678"/>
      <c r="F4678"/>
    </row>
    <row r="4679" spans="1:6">
      <c r="A4679"/>
      <c r="B4679"/>
      <c r="C4679"/>
      <c r="D4679"/>
      <c r="E4679"/>
      <c r="F4679"/>
    </row>
    <row r="4680" spans="1:6">
      <c r="A4680"/>
      <c r="B4680"/>
      <c r="C4680"/>
      <c r="D4680"/>
      <c r="E4680"/>
      <c r="F4680"/>
    </row>
    <row r="4681" spans="1:6">
      <c r="A4681"/>
      <c r="B4681"/>
      <c r="C4681"/>
      <c r="D4681"/>
      <c r="E4681"/>
      <c r="F4681"/>
    </row>
    <row r="4682" spans="1:6">
      <c r="A4682"/>
      <c r="B4682"/>
      <c r="C4682"/>
      <c r="D4682"/>
      <c r="E4682"/>
      <c r="F4682"/>
    </row>
    <row r="4683" spans="1:6">
      <c r="A4683"/>
      <c r="B4683"/>
      <c r="C4683"/>
      <c r="D4683"/>
      <c r="E4683"/>
      <c r="F4683"/>
    </row>
    <row r="4684" spans="1:6">
      <c r="A4684"/>
      <c r="B4684"/>
      <c r="C4684"/>
      <c r="D4684"/>
      <c r="E4684"/>
      <c r="F4684"/>
    </row>
    <row r="4685" spans="1:6">
      <c r="A4685"/>
      <c r="B4685"/>
      <c r="C4685"/>
      <c r="D4685"/>
      <c r="E4685"/>
      <c r="F4685"/>
    </row>
    <row r="4686" spans="1:6">
      <c r="A4686"/>
      <c r="B4686"/>
      <c r="C4686"/>
      <c r="D4686"/>
      <c r="E4686"/>
      <c r="F4686"/>
    </row>
    <row r="4687" spans="1:6">
      <c r="A4687"/>
      <c r="B4687"/>
      <c r="C4687"/>
      <c r="D4687"/>
      <c r="E4687"/>
      <c r="F4687"/>
    </row>
    <row r="4688" spans="1:6">
      <c r="A4688"/>
      <c r="B4688"/>
      <c r="C4688"/>
      <c r="D4688"/>
      <c r="E4688"/>
      <c r="F4688"/>
    </row>
    <row r="4689" spans="1:6">
      <c r="A4689"/>
      <c r="B4689"/>
      <c r="C4689"/>
      <c r="D4689"/>
      <c r="E4689"/>
      <c r="F4689"/>
    </row>
    <row r="4690" spans="1:6">
      <c r="A4690"/>
      <c r="B4690"/>
      <c r="C4690"/>
      <c r="D4690"/>
      <c r="E4690"/>
      <c r="F4690"/>
    </row>
    <row r="4691" spans="1:6">
      <c r="A4691"/>
      <c r="B4691"/>
      <c r="C4691"/>
      <c r="D4691"/>
      <c r="E4691"/>
      <c r="F4691"/>
    </row>
    <row r="4692" spans="1:6">
      <c r="A4692"/>
      <c r="B4692"/>
      <c r="C4692"/>
      <c r="D4692"/>
      <c r="E4692"/>
      <c r="F4692"/>
    </row>
    <row r="4693" spans="1:6">
      <c r="A4693"/>
      <c r="B4693"/>
      <c r="C4693"/>
      <c r="D4693"/>
      <c r="E4693"/>
      <c r="F4693"/>
    </row>
    <row r="4694" spans="1:6">
      <c r="A4694"/>
      <c r="B4694"/>
      <c r="C4694"/>
      <c r="D4694"/>
      <c r="E4694"/>
      <c r="F4694"/>
    </row>
    <row r="4695" spans="1:6">
      <c r="A4695"/>
      <c r="B4695"/>
      <c r="C4695"/>
      <c r="D4695"/>
      <c r="E4695"/>
      <c r="F4695"/>
    </row>
    <row r="4696" spans="1:6">
      <c r="A4696"/>
      <c r="B4696"/>
      <c r="C4696"/>
      <c r="D4696"/>
      <c r="E4696"/>
      <c r="F4696"/>
    </row>
    <row r="4697" spans="1:6">
      <c r="A4697"/>
      <c r="B4697"/>
      <c r="C4697"/>
      <c r="D4697"/>
      <c r="E4697"/>
      <c r="F4697"/>
    </row>
    <row r="4698" spans="1:6">
      <c r="A4698"/>
      <c r="B4698"/>
      <c r="C4698"/>
      <c r="D4698"/>
      <c r="E4698"/>
      <c r="F4698"/>
    </row>
    <row r="4699" spans="1:6">
      <c r="A4699"/>
      <c r="B4699"/>
      <c r="C4699"/>
      <c r="D4699"/>
      <c r="E4699"/>
      <c r="F4699"/>
    </row>
    <row r="4700" spans="1:6">
      <c r="A4700"/>
      <c r="B4700"/>
      <c r="C4700"/>
      <c r="D4700"/>
      <c r="E4700"/>
      <c r="F4700"/>
    </row>
    <row r="4701" spans="1:6">
      <c r="A4701"/>
      <c r="B4701"/>
      <c r="C4701"/>
      <c r="D4701"/>
      <c r="E4701"/>
      <c r="F4701"/>
    </row>
    <row r="4702" spans="1:6">
      <c r="A4702"/>
      <c r="B4702"/>
      <c r="C4702"/>
      <c r="D4702"/>
      <c r="E4702"/>
      <c r="F4702"/>
    </row>
    <row r="4703" spans="1:6">
      <c r="A4703"/>
      <c r="B4703"/>
      <c r="C4703"/>
      <c r="D4703"/>
      <c r="E4703"/>
      <c r="F4703"/>
    </row>
    <row r="4704" spans="1:6">
      <c r="A4704"/>
      <c r="B4704"/>
      <c r="C4704"/>
      <c r="D4704"/>
      <c r="E4704"/>
      <c r="F4704"/>
    </row>
    <row r="4705" spans="1:6">
      <c r="A4705"/>
      <c r="B4705"/>
      <c r="C4705"/>
      <c r="D4705"/>
      <c r="E4705"/>
      <c r="F4705"/>
    </row>
    <row r="4706" spans="1:6">
      <c r="A4706"/>
      <c r="B4706"/>
      <c r="C4706"/>
      <c r="D4706"/>
      <c r="E4706"/>
      <c r="F4706"/>
    </row>
    <row r="4707" spans="1:6">
      <c r="A4707"/>
      <c r="B4707"/>
      <c r="C4707"/>
      <c r="D4707"/>
      <c r="E4707"/>
      <c r="F4707"/>
    </row>
    <row r="4708" spans="1:6">
      <c r="A4708"/>
      <c r="B4708"/>
      <c r="C4708"/>
      <c r="D4708"/>
      <c r="E4708"/>
      <c r="F4708"/>
    </row>
    <row r="4709" spans="1:6">
      <c r="A4709"/>
      <c r="B4709"/>
      <c r="C4709"/>
      <c r="D4709"/>
      <c r="E4709"/>
      <c r="F4709"/>
    </row>
    <row r="4710" spans="1:6">
      <c r="A4710"/>
      <c r="B4710"/>
      <c r="C4710"/>
      <c r="D4710"/>
      <c r="E4710"/>
      <c r="F4710"/>
    </row>
    <row r="4711" spans="1:6">
      <c r="A4711"/>
      <c r="B4711"/>
      <c r="C4711"/>
      <c r="D4711"/>
      <c r="E4711"/>
      <c r="F4711"/>
    </row>
    <row r="4712" spans="1:6">
      <c r="A4712"/>
      <c r="B4712"/>
      <c r="C4712"/>
      <c r="D4712"/>
      <c r="E4712"/>
      <c r="F4712"/>
    </row>
    <row r="4713" spans="1:6">
      <c r="A4713"/>
      <c r="B4713"/>
      <c r="C4713"/>
      <c r="D4713"/>
      <c r="E4713"/>
      <c r="F4713"/>
    </row>
    <row r="4714" spans="1:6">
      <c r="A4714"/>
      <c r="B4714"/>
      <c r="C4714"/>
      <c r="D4714"/>
      <c r="E4714"/>
      <c r="F4714"/>
    </row>
    <row r="4715" spans="1:6">
      <c r="A4715"/>
      <c r="B4715"/>
      <c r="C4715"/>
      <c r="D4715"/>
      <c r="E4715"/>
      <c r="F4715"/>
    </row>
    <row r="4716" spans="1:6">
      <c r="A4716"/>
      <c r="B4716"/>
      <c r="C4716"/>
      <c r="D4716"/>
      <c r="E4716"/>
      <c r="F4716"/>
    </row>
    <row r="4717" spans="1:6">
      <c r="A4717"/>
      <c r="B4717"/>
      <c r="C4717"/>
      <c r="D4717"/>
      <c r="E4717"/>
      <c r="F4717"/>
    </row>
    <row r="4718" spans="1:6">
      <c r="A4718"/>
      <c r="B4718"/>
      <c r="C4718"/>
      <c r="D4718"/>
      <c r="E4718"/>
      <c r="F4718"/>
    </row>
    <row r="4719" spans="1:6">
      <c r="A4719"/>
      <c r="B4719"/>
      <c r="C4719"/>
      <c r="D4719"/>
      <c r="E4719"/>
      <c r="F4719"/>
    </row>
    <row r="4720" spans="1:6">
      <c r="A4720"/>
      <c r="B4720"/>
      <c r="C4720"/>
      <c r="D4720"/>
      <c r="E4720"/>
      <c r="F4720"/>
    </row>
    <row r="4721" spans="1:6">
      <c r="A4721"/>
      <c r="B4721"/>
      <c r="C4721"/>
      <c r="D4721"/>
      <c r="E4721"/>
      <c r="F4721"/>
    </row>
    <row r="4722" spans="1:6">
      <c r="A4722"/>
      <c r="B4722"/>
      <c r="C4722"/>
      <c r="D4722"/>
      <c r="E4722"/>
      <c r="F4722"/>
    </row>
    <row r="4723" spans="1:6">
      <c r="A4723"/>
      <c r="B4723"/>
      <c r="C4723"/>
      <c r="D4723"/>
      <c r="E4723"/>
      <c r="F4723"/>
    </row>
    <row r="4724" spans="1:6">
      <c r="A4724"/>
      <c r="B4724"/>
      <c r="C4724"/>
      <c r="D4724"/>
      <c r="E4724"/>
      <c r="F4724"/>
    </row>
    <row r="4725" spans="1:6">
      <c r="A4725"/>
      <c r="B4725"/>
      <c r="C4725"/>
      <c r="D4725"/>
      <c r="E4725"/>
      <c r="F4725"/>
    </row>
    <row r="4726" spans="1:6">
      <c r="A4726"/>
      <c r="B4726"/>
      <c r="C4726"/>
      <c r="D4726"/>
      <c r="E4726"/>
      <c r="F4726"/>
    </row>
    <row r="4727" spans="1:6">
      <c r="A4727"/>
      <c r="B4727"/>
      <c r="C4727"/>
      <c r="D4727"/>
      <c r="E4727"/>
      <c r="F4727"/>
    </row>
    <row r="4728" spans="1:6">
      <c r="A4728"/>
      <c r="B4728"/>
      <c r="C4728"/>
      <c r="D4728"/>
      <c r="E4728"/>
      <c r="F4728"/>
    </row>
    <row r="4729" spans="1:6">
      <c r="A4729"/>
      <c r="B4729"/>
      <c r="C4729"/>
      <c r="D4729"/>
      <c r="E4729"/>
      <c r="F4729"/>
    </row>
    <row r="4730" spans="1:6">
      <c r="A4730"/>
      <c r="B4730"/>
      <c r="C4730"/>
      <c r="D4730"/>
      <c r="E4730"/>
      <c r="F4730"/>
    </row>
    <row r="4731" spans="1:6">
      <c r="A4731"/>
      <c r="B4731"/>
      <c r="C4731"/>
      <c r="D4731"/>
      <c r="E4731"/>
      <c r="F4731"/>
    </row>
    <row r="4732" spans="1:6">
      <c r="A4732"/>
      <c r="B4732"/>
      <c r="C4732"/>
      <c r="D4732"/>
      <c r="E4732"/>
      <c r="F4732"/>
    </row>
    <row r="4733" spans="1:6">
      <c r="A4733"/>
      <c r="B4733"/>
      <c r="C4733"/>
      <c r="D4733"/>
      <c r="E4733"/>
      <c r="F4733"/>
    </row>
    <row r="4734" spans="1:6">
      <c r="A4734"/>
      <c r="B4734"/>
      <c r="C4734"/>
      <c r="D4734"/>
      <c r="E4734"/>
      <c r="F4734"/>
    </row>
    <row r="4735" spans="1:6">
      <c r="A4735"/>
      <c r="B4735"/>
      <c r="C4735"/>
      <c r="D4735"/>
      <c r="E4735"/>
      <c r="F4735"/>
    </row>
    <row r="4736" spans="1:6">
      <c r="A4736"/>
      <c r="B4736"/>
      <c r="C4736"/>
      <c r="D4736"/>
      <c r="E4736"/>
      <c r="F4736"/>
    </row>
    <row r="4737" spans="1:6">
      <c r="A4737"/>
      <c r="B4737"/>
      <c r="C4737"/>
      <c r="D4737"/>
      <c r="E4737"/>
      <c r="F4737"/>
    </row>
    <row r="4738" spans="1:6">
      <c r="A4738"/>
      <c r="B4738"/>
      <c r="C4738"/>
      <c r="D4738"/>
      <c r="E4738"/>
      <c r="F4738"/>
    </row>
    <row r="4739" spans="1:6">
      <c r="A4739"/>
      <c r="B4739"/>
      <c r="C4739"/>
      <c r="D4739"/>
      <c r="E4739"/>
      <c r="F4739"/>
    </row>
    <row r="4740" spans="1:6">
      <c r="A4740"/>
      <c r="B4740"/>
      <c r="C4740"/>
      <c r="D4740"/>
      <c r="E4740"/>
      <c r="F4740"/>
    </row>
    <row r="4741" spans="1:6">
      <c r="A4741"/>
      <c r="B4741"/>
      <c r="C4741"/>
      <c r="D4741"/>
      <c r="E4741"/>
      <c r="F4741"/>
    </row>
    <row r="4742" spans="1:6">
      <c r="A4742"/>
      <c r="B4742"/>
      <c r="C4742"/>
      <c r="D4742"/>
      <c r="E4742"/>
      <c r="F4742"/>
    </row>
    <row r="4743" spans="1:6">
      <c r="A4743"/>
      <c r="B4743"/>
      <c r="C4743"/>
      <c r="D4743"/>
      <c r="E4743"/>
      <c r="F4743"/>
    </row>
    <row r="4744" spans="1:6">
      <c r="A4744"/>
      <c r="B4744"/>
      <c r="C4744"/>
      <c r="D4744"/>
      <c r="E4744"/>
      <c r="F4744"/>
    </row>
    <row r="4745" spans="1:6">
      <c r="A4745"/>
      <c r="B4745"/>
      <c r="C4745"/>
      <c r="D4745"/>
      <c r="E4745"/>
      <c r="F4745"/>
    </row>
    <row r="4746" spans="1:6">
      <c r="A4746"/>
      <c r="B4746"/>
      <c r="C4746"/>
      <c r="D4746"/>
      <c r="E4746"/>
      <c r="F4746"/>
    </row>
    <row r="4747" spans="1:6">
      <c r="A4747"/>
      <c r="B4747"/>
      <c r="C4747"/>
      <c r="D4747"/>
      <c r="E4747"/>
      <c r="F4747"/>
    </row>
    <row r="4748" spans="1:6">
      <c r="A4748"/>
      <c r="B4748"/>
      <c r="C4748"/>
      <c r="D4748"/>
      <c r="E4748"/>
      <c r="F4748"/>
    </row>
    <row r="4749" spans="1:6">
      <c r="A4749"/>
      <c r="B4749"/>
      <c r="C4749"/>
      <c r="D4749"/>
      <c r="E4749"/>
      <c r="F4749"/>
    </row>
    <row r="4750" spans="1:6">
      <c r="A4750"/>
      <c r="B4750"/>
      <c r="C4750"/>
      <c r="D4750"/>
      <c r="E4750"/>
      <c r="F4750"/>
    </row>
    <row r="4751" spans="1:6">
      <c r="A4751"/>
      <c r="B4751"/>
      <c r="C4751"/>
      <c r="D4751"/>
      <c r="E4751"/>
      <c r="F4751"/>
    </row>
    <row r="4752" spans="1:6">
      <c r="A4752"/>
      <c r="B4752"/>
      <c r="C4752"/>
      <c r="D4752"/>
      <c r="E4752"/>
      <c r="F4752"/>
    </row>
    <row r="4753" spans="1:6">
      <c r="A4753"/>
      <c r="B4753"/>
      <c r="C4753"/>
      <c r="D4753"/>
      <c r="E4753"/>
      <c r="F4753"/>
    </row>
    <row r="4754" spans="1:6">
      <c r="A4754"/>
      <c r="B4754"/>
      <c r="C4754"/>
      <c r="D4754"/>
      <c r="E4754"/>
      <c r="F4754"/>
    </row>
    <row r="4755" spans="1:6">
      <c r="A4755"/>
      <c r="B4755"/>
      <c r="C4755"/>
      <c r="D4755"/>
      <c r="E4755"/>
      <c r="F4755"/>
    </row>
    <row r="4756" spans="1:6">
      <c r="A4756"/>
      <c r="B4756"/>
      <c r="C4756"/>
      <c r="D4756"/>
      <c r="E4756"/>
      <c r="F4756"/>
    </row>
    <row r="4757" spans="1:6">
      <c r="A4757"/>
      <c r="B4757"/>
      <c r="C4757"/>
      <c r="D4757"/>
      <c r="E4757"/>
      <c r="F4757"/>
    </row>
    <row r="4758" spans="1:6">
      <c r="A4758"/>
      <c r="B4758"/>
      <c r="C4758"/>
      <c r="D4758"/>
      <c r="E4758"/>
      <c r="F4758"/>
    </row>
    <row r="4759" spans="1:6">
      <c r="A4759"/>
      <c r="B4759"/>
      <c r="C4759"/>
      <c r="D4759"/>
      <c r="E4759"/>
      <c r="F4759"/>
    </row>
    <row r="4760" spans="1:6">
      <c r="A4760"/>
      <c r="B4760"/>
      <c r="C4760"/>
      <c r="D4760"/>
      <c r="E4760"/>
      <c r="F4760"/>
    </row>
    <row r="4761" spans="1:6">
      <c r="A4761"/>
      <c r="B4761"/>
      <c r="C4761"/>
      <c r="D4761"/>
      <c r="E4761"/>
      <c r="F4761"/>
    </row>
    <row r="4762" spans="1:6">
      <c r="A4762"/>
      <c r="B4762"/>
      <c r="C4762"/>
      <c r="D4762"/>
      <c r="E4762"/>
      <c r="F4762"/>
    </row>
    <row r="4763" spans="1:6">
      <c r="A4763"/>
      <c r="B4763"/>
      <c r="C4763"/>
      <c r="D4763"/>
      <c r="E4763"/>
      <c r="F4763"/>
    </row>
    <row r="4764" spans="1:6">
      <c r="A4764"/>
      <c r="B4764"/>
      <c r="C4764"/>
      <c r="D4764"/>
      <c r="E4764"/>
      <c r="F4764"/>
    </row>
    <row r="4765" spans="1:6">
      <c r="A4765"/>
      <c r="B4765"/>
      <c r="C4765"/>
      <c r="D4765"/>
      <c r="E4765"/>
      <c r="F4765"/>
    </row>
    <row r="4766" spans="1:6">
      <c r="A4766"/>
      <c r="B4766"/>
      <c r="C4766"/>
      <c r="D4766"/>
      <c r="E4766"/>
      <c r="F4766"/>
    </row>
    <row r="4767" spans="1:6">
      <c r="A4767"/>
      <c r="B4767"/>
      <c r="C4767"/>
      <c r="D4767"/>
      <c r="E4767"/>
      <c r="F4767"/>
    </row>
    <row r="4768" spans="1:6">
      <c r="A4768"/>
      <c r="B4768"/>
      <c r="C4768"/>
      <c r="D4768"/>
      <c r="E4768"/>
      <c r="F4768"/>
    </row>
    <row r="4769" spans="1:6">
      <c r="A4769"/>
      <c r="B4769"/>
      <c r="C4769"/>
      <c r="D4769"/>
      <c r="E4769"/>
      <c r="F4769"/>
    </row>
    <row r="4770" spans="1:6">
      <c r="A4770"/>
      <c r="B4770"/>
      <c r="C4770"/>
      <c r="D4770"/>
      <c r="E4770"/>
      <c r="F4770"/>
    </row>
    <row r="4771" spans="1:6">
      <c r="A4771"/>
      <c r="B4771"/>
      <c r="C4771"/>
      <c r="D4771"/>
      <c r="E4771"/>
      <c r="F4771"/>
    </row>
    <row r="4772" spans="1:6">
      <c r="A4772"/>
      <c r="B4772"/>
      <c r="C4772"/>
      <c r="D4772"/>
      <c r="E4772"/>
      <c r="F4772"/>
    </row>
    <row r="4773" spans="1:6">
      <c r="A4773"/>
      <c r="B4773"/>
      <c r="C4773"/>
      <c r="D4773"/>
      <c r="E4773"/>
      <c r="F4773"/>
    </row>
    <row r="4774" spans="1:6">
      <c r="A4774"/>
      <c r="B4774"/>
      <c r="C4774"/>
      <c r="D4774"/>
      <c r="E4774"/>
      <c r="F4774"/>
    </row>
    <row r="4775" spans="1:6">
      <c r="A4775"/>
      <c r="B4775"/>
      <c r="C4775"/>
      <c r="D4775"/>
      <c r="E4775"/>
      <c r="F4775"/>
    </row>
    <row r="4776" spans="1:6">
      <c r="A4776"/>
      <c r="B4776"/>
      <c r="C4776"/>
      <c r="D4776"/>
      <c r="E4776"/>
      <c r="F4776"/>
    </row>
    <row r="4777" spans="1:6">
      <c r="A4777"/>
      <c r="B4777"/>
      <c r="C4777"/>
      <c r="D4777"/>
      <c r="E4777"/>
      <c r="F4777"/>
    </row>
    <row r="4778" spans="1:6">
      <c r="A4778"/>
      <c r="B4778"/>
      <c r="C4778"/>
      <c r="D4778"/>
      <c r="E4778"/>
      <c r="F4778"/>
    </row>
    <row r="4779" spans="1:6">
      <c r="A4779"/>
      <c r="B4779"/>
      <c r="C4779"/>
      <c r="D4779"/>
      <c r="E4779"/>
      <c r="F4779"/>
    </row>
    <row r="4780" spans="1:6">
      <c r="A4780"/>
      <c r="B4780"/>
      <c r="C4780"/>
      <c r="D4780"/>
      <c r="E4780"/>
      <c r="F4780"/>
    </row>
    <row r="4781" spans="1:6">
      <c r="A4781"/>
      <c r="B4781"/>
      <c r="C4781"/>
      <c r="D4781"/>
      <c r="E4781"/>
      <c r="F4781"/>
    </row>
    <row r="4782" spans="1:6">
      <c r="A4782"/>
      <c r="B4782"/>
      <c r="C4782"/>
      <c r="D4782"/>
      <c r="E4782"/>
      <c r="F4782"/>
    </row>
    <row r="4783" spans="1:6">
      <c r="A4783"/>
      <c r="B4783"/>
      <c r="C4783"/>
      <c r="D4783"/>
      <c r="E4783"/>
      <c r="F4783"/>
    </row>
    <row r="4784" spans="1:6">
      <c r="A4784"/>
      <c r="B4784"/>
      <c r="C4784"/>
      <c r="D4784"/>
      <c r="E4784"/>
      <c r="F4784"/>
    </row>
    <row r="4785" spans="1:6">
      <c r="A4785"/>
      <c r="B4785"/>
      <c r="C4785"/>
      <c r="D4785"/>
      <c r="E4785"/>
      <c r="F4785"/>
    </row>
    <row r="4786" spans="1:6">
      <c r="A4786"/>
      <c r="B4786"/>
      <c r="C4786"/>
      <c r="D4786"/>
      <c r="E4786"/>
      <c r="F4786"/>
    </row>
    <row r="4787" spans="1:6">
      <c r="A4787"/>
      <c r="B4787"/>
      <c r="C4787"/>
      <c r="D4787"/>
      <c r="E4787"/>
      <c r="F4787"/>
    </row>
    <row r="4788" spans="1:6">
      <c r="A4788"/>
      <c r="B4788"/>
      <c r="C4788"/>
      <c r="D4788"/>
      <c r="E4788"/>
      <c r="F4788"/>
    </row>
    <row r="4789" spans="1:6">
      <c r="A4789"/>
      <c r="B4789"/>
      <c r="C4789"/>
      <c r="D4789"/>
      <c r="E4789"/>
      <c r="F4789"/>
    </row>
    <row r="4790" spans="1:6">
      <c r="A4790"/>
      <c r="B4790"/>
      <c r="C4790"/>
      <c r="D4790"/>
      <c r="E4790"/>
      <c r="F4790"/>
    </row>
    <row r="4791" spans="1:6">
      <c r="A4791"/>
      <c r="B4791"/>
      <c r="C4791"/>
      <c r="D4791"/>
      <c r="E4791"/>
      <c r="F4791"/>
    </row>
    <row r="4792" spans="1:6">
      <c r="A4792"/>
      <c r="B4792"/>
      <c r="C4792"/>
      <c r="D4792"/>
      <c r="E4792"/>
      <c r="F4792"/>
    </row>
    <row r="4793" spans="1:6">
      <c r="A4793"/>
      <c r="B4793"/>
      <c r="C4793"/>
      <c r="D4793"/>
      <c r="E4793"/>
      <c r="F4793"/>
    </row>
    <row r="4794" spans="1:6">
      <c r="A4794"/>
      <c r="B4794"/>
      <c r="C4794"/>
      <c r="D4794"/>
      <c r="E4794"/>
      <c r="F4794"/>
    </row>
    <row r="4795" spans="1:6">
      <c r="A4795"/>
      <c r="B4795"/>
      <c r="C4795"/>
      <c r="D4795"/>
      <c r="E4795"/>
      <c r="F4795"/>
    </row>
    <row r="4796" spans="1:6">
      <c r="A4796"/>
      <c r="B4796"/>
      <c r="C4796"/>
      <c r="D4796"/>
      <c r="E4796"/>
      <c r="F4796"/>
    </row>
    <row r="4797" spans="1:6">
      <c r="A4797"/>
      <c r="B4797"/>
      <c r="C4797"/>
      <c r="D4797"/>
      <c r="E4797"/>
      <c r="F4797"/>
    </row>
    <row r="4798" spans="1:6">
      <c r="A4798"/>
      <c r="B4798"/>
      <c r="C4798"/>
      <c r="D4798"/>
      <c r="E4798"/>
      <c r="F4798"/>
    </row>
    <row r="4799" spans="1:6">
      <c r="A4799"/>
      <c r="B4799"/>
      <c r="C4799"/>
      <c r="D4799"/>
      <c r="E4799"/>
      <c r="F4799"/>
    </row>
    <row r="4800" spans="1:6">
      <c r="A4800"/>
      <c r="B4800"/>
      <c r="C4800"/>
      <c r="D4800"/>
      <c r="E4800"/>
      <c r="F4800"/>
    </row>
    <row r="4801" spans="1:6">
      <c r="A4801"/>
      <c r="B4801"/>
      <c r="C4801"/>
      <c r="D4801"/>
      <c r="E4801"/>
      <c r="F4801"/>
    </row>
    <row r="4802" spans="1:6">
      <c r="A4802"/>
      <c r="B4802"/>
      <c r="C4802"/>
      <c r="D4802"/>
      <c r="E4802"/>
      <c r="F4802"/>
    </row>
    <row r="4803" spans="1:6">
      <c r="A4803"/>
      <c r="B4803"/>
      <c r="C4803"/>
      <c r="D4803"/>
      <c r="E4803"/>
      <c r="F4803"/>
    </row>
    <row r="4804" spans="1:6">
      <c r="A4804"/>
      <c r="B4804"/>
      <c r="C4804"/>
      <c r="D4804"/>
      <c r="E4804"/>
      <c r="F4804"/>
    </row>
    <row r="4805" spans="1:6">
      <c r="A4805"/>
      <c r="B4805"/>
      <c r="C4805"/>
      <c r="D4805"/>
      <c r="E4805"/>
      <c r="F4805"/>
    </row>
    <row r="4806" spans="1:6">
      <c r="A4806"/>
      <c r="B4806"/>
      <c r="C4806"/>
      <c r="D4806"/>
      <c r="E4806"/>
      <c r="F4806"/>
    </row>
    <row r="4807" spans="1:6">
      <c r="A4807"/>
      <c r="B4807"/>
      <c r="C4807"/>
      <c r="D4807"/>
      <c r="E4807"/>
      <c r="F4807"/>
    </row>
    <row r="4808" spans="1:6">
      <c r="A4808"/>
      <c r="B4808"/>
      <c r="C4808"/>
      <c r="D4808"/>
      <c r="E4808"/>
      <c r="F4808"/>
    </row>
    <row r="4809" spans="1:6">
      <c r="A4809"/>
      <c r="B4809"/>
      <c r="C4809"/>
      <c r="D4809"/>
      <c r="E4809"/>
      <c r="F4809"/>
    </row>
    <row r="4810" spans="1:6">
      <c r="A4810"/>
      <c r="B4810"/>
      <c r="C4810"/>
      <c r="D4810"/>
      <c r="E4810"/>
      <c r="F4810"/>
    </row>
    <row r="4811" spans="1:6">
      <c r="A4811"/>
      <c r="B4811"/>
      <c r="C4811"/>
      <c r="D4811"/>
      <c r="E4811"/>
      <c r="F4811"/>
    </row>
    <row r="4812" spans="1:6">
      <c r="A4812"/>
      <c r="B4812"/>
      <c r="C4812"/>
      <c r="D4812"/>
      <c r="E4812"/>
      <c r="F4812"/>
    </row>
    <row r="4813" spans="1:6">
      <c r="A4813"/>
      <c r="B4813"/>
      <c r="C4813"/>
      <c r="D4813"/>
      <c r="E4813"/>
      <c r="F4813"/>
    </row>
    <row r="4814" spans="1:6">
      <c r="A4814"/>
      <c r="B4814"/>
      <c r="C4814"/>
      <c r="D4814"/>
      <c r="E4814"/>
      <c r="F4814"/>
    </row>
    <row r="4815" spans="1:6">
      <c r="A4815"/>
      <c r="B4815"/>
      <c r="C4815"/>
      <c r="D4815"/>
      <c r="E4815"/>
      <c r="F4815"/>
    </row>
    <row r="4816" spans="1:6">
      <c r="A4816"/>
      <c r="B4816"/>
      <c r="C4816"/>
      <c r="D4816"/>
      <c r="E4816"/>
      <c r="F4816"/>
    </row>
    <row r="4817" spans="1:6">
      <c r="A4817"/>
      <c r="B4817"/>
      <c r="C4817"/>
      <c r="D4817"/>
      <c r="E4817"/>
      <c r="F4817"/>
    </row>
    <row r="4818" spans="1:6">
      <c r="A4818"/>
      <c r="B4818"/>
      <c r="C4818"/>
      <c r="D4818"/>
      <c r="E4818"/>
      <c r="F4818"/>
    </row>
    <row r="4819" spans="1:6">
      <c r="A4819"/>
      <c r="B4819"/>
      <c r="C4819"/>
      <c r="D4819"/>
      <c r="E4819"/>
      <c r="F4819"/>
    </row>
    <row r="4820" spans="1:6">
      <c r="A4820"/>
      <c r="B4820"/>
      <c r="C4820"/>
      <c r="D4820"/>
      <c r="E4820"/>
      <c r="F4820"/>
    </row>
    <row r="4821" spans="1:6">
      <c r="A4821"/>
      <c r="B4821"/>
      <c r="C4821"/>
      <c r="D4821"/>
      <c r="E4821"/>
      <c r="F4821"/>
    </row>
    <row r="4822" spans="1:6">
      <c r="A4822"/>
      <c r="B4822"/>
      <c r="C4822"/>
      <c r="D4822"/>
      <c r="E4822"/>
      <c r="F4822"/>
    </row>
    <row r="4823" spans="1:6">
      <c r="A4823"/>
      <c r="B4823"/>
      <c r="C4823"/>
      <c r="D4823"/>
      <c r="E4823"/>
      <c r="F4823"/>
    </row>
    <row r="4824" spans="1:6">
      <c r="A4824"/>
      <c r="B4824"/>
      <c r="C4824"/>
      <c r="D4824"/>
      <c r="E4824"/>
      <c r="F4824"/>
    </row>
    <row r="4825" spans="1:6">
      <c r="A4825"/>
      <c r="B4825"/>
      <c r="C4825"/>
      <c r="D4825"/>
      <c r="E4825"/>
      <c r="F4825"/>
    </row>
    <row r="4826" spans="1:6">
      <c r="A4826"/>
      <c r="B4826"/>
      <c r="C4826"/>
      <c r="D4826"/>
      <c r="E4826"/>
      <c r="F4826"/>
    </row>
    <row r="4827" spans="1:6">
      <c r="A4827"/>
      <c r="B4827"/>
      <c r="C4827"/>
      <c r="D4827"/>
      <c r="E4827"/>
      <c r="F4827"/>
    </row>
    <row r="4828" spans="1:6">
      <c r="A4828"/>
      <c r="B4828"/>
      <c r="C4828"/>
      <c r="D4828"/>
      <c r="E4828"/>
      <c r="F4828"/>
    </row>
    <row r="4829" spans="1:6">
      <c r="A4829"/>
      <c r="B4829"/>
      <c r="C4829"/>
      <c r="D4829"/>
      <c r="E4829"/>
      <c r="F4829"/>
    </row>
    <row r="4830" spans="1:6">
      <c r="A4830"/>
      <c r="B4830"/>
      <c r="C4830"/>
      <c r="D4830"/>
      <c r="E4830"/>
      <c r="F4830"/>
    </row>
    <row r="4831" spans="1:6">
      <c r="A4831"/>
      <c r="B4831"/>
      <c r="C4831"/>
      <c r="D4831"/>
      <c r="E4831"/>
      <c r="F4831"/>
    </row>
    <row r="4832" spans="1:6">
      <c r="A4832"/>
      <c r="B4832"/>
      <c r="C4832"/>
      <c r="D4832"/>
      <c r="E4832"/>
      <c r="F4832"/>
    </row>
    <row r="4833" spans="1:6">
      <c r="A4833"/>
      <c r="B4833"/>
      <c r="C4833"/>
      <c r="D4833"/>
      <c r="E4833"/>
      <c r="F4833"/>
    </row>
    <row r="4834" spans="1:6">
      <c r="A4834"/>
      <c r="B4834"/>
      <c r="C4834"/>
      <c r="D4834"/>
      <c r="E4834"/>
      <c r="F4834"/>
    </row>
    <row r="4835" spans="1:6">
      <c r="A4835"/>
      <c r="B4835"/>
      <c r="C4835"/>
      <c r="D4835"/>
      <c r="E4835"/>
      <c r="F4835"/>
    </row>
    <row r="4836" spans="1:6">
      <c r="A4836"/>
      <c r="B4836"/>
      <c r="C4836"/>
      <c r="D4836"/>
      <c r="E4836"/>
      <c r="F4836"/>
    </row>
    <row r="4837" spans="1:6">
      <c r="A4837"/>
      <c r="B4837"/>
      <c r="C4837"/>
      <c r="D4837"/>
      <c r="E4837"/>
      <c r="F4837"/>
    </row>
    <row r="4838" spans="1:6">
      <c r="A4838"/>
      <c r="B4838"/>
      <c r="C4838"/>
      <c r="D4838"/>
      <c r="E4838"/>
      <c r="F4838"/>
    </row>
    <row r="4839" spans="1:6">
      <c r="A4839"/>
      <c r="B4839"/>
      <c r="C4839"/>
      <c r="D4839"/>
      <c r="E4839"/>
      <c r="F4839"/>
    </row>
    <row r="4840" spans="1:6">
      <c r="A4840"/>
      <c r="B4840"/>
      <c r="C4840"/>
      <c r="D4840"/>
      <c r="E4840"/>
      <c r="F4840"/>
    </row>
    <row r="4841" spans="1:6">
      <c r="A4841"/>
      <c r="B4841"/>
      <c r="C4841"/>
      <c r="D4841"/>
      <c r="E4841"/>
      <c r="F4841"/>
    </row>
    <row r="4842" spans="1:6">
      <c r="A4842"/>
      <c r="B4842"/>
      <c r="C4842"/>
      <c r="D4842"/>
      <c r="E4842"/>
      <c r="F4842"/>
    </row>
    <row r="4843" spans="1:6">
      <c r="A4843"/>
      <c r="B4843"/>
      <c r="C4843"/>
      <c r="D4843"/>
      <c r="E4843"/>
      <c r="F4843"/>
    </row>
    <row r="4844" spans="1:6">
      <c r="A4844"/>
      <c r="B4844"/>
      <c r="C4844"/>
      <c r="D4844"/>
      <c r="E4844"/>
      <c r="F4844"/>
    </row>
    <row r="4845" spans="1:6">
      <c r="A4845"/>
      <c r="B4845"/>
      <c r="C4845"/>
      <c r="D4845"/>
      <c r="E4845"/>
      <c r="F4845"/>
    </row>
    <row r="4846" spans="1:6">
      <c r="A4846"/>
      <c r="B4846"/>
      <c r="C4846"/>
      <c r="D4846"/>
      <c r="E4846"/>
      <c r="F4846"/>
    </row>
    <row r="4847" spans="1:6">
      <c r="A4847"/>
      <c r="B4847"/>
      <c r="C4847"/>
      <c r="D4847"/>
      <c r="E4847"/>
      <c r="F4847"/>
    </row>
    <row r="4848" spans="1:6">
      <c r="A4848"/>
      <c r="B4848"/>
      <c r="C4848"/>
      <c r="D4848"/>
      <c r="E4848"/>
      <c r="F4848"/>
    </row>
    <row r="4849" spans="1:6">
      <c r="A4849"/>
      <c r="B4849"/>
      <c r="C4849"/>
      <c r="D4849"/>
      <c r="E4849"/>
      <c r="F4849"/>
    </row>
    <row r="4850" spans="1:6">
      <c r="A4850"/>
      <c r="B4850"/>
      <c r="C4850"/>
      <c r="D4850"/>
      <c r="E4850"/>
      <c r="F4850"/>
    </row>
    <row r="4851" spans="1:6">
      <c r="A4851"/>
      <c r="B4851"/>
      <c r="C4851"/>
      <c r="D4851"/>
      <c r="E4851"/>
      <c r="F4851"/>
    </row>
    <row r="4852" spans="1:6">
      <c r="A4852"/>
      <c r="B4852"/>
      <c r="C4852"/>
      <c r="D4852"/>
      <c r="E4852"/>
      <c r="F4852"/>
    </row>
    <row r="4853" spans="1:6">
      <c r="A4853"/>
      <c r="B4853"/>
      <c r="C4853"/>
      <c r="D4853"/>
      <c r="E4853"/>
      <c r="F4853"/>
    </row>
    <row r="4854" spans="1:6">
      <c r="A4854"/>
      <c r="B4854"/>
      <c r="C4854"/>
      <c r="D4854"/>
      <c r="E4854"/>
      <c r="F4854"/>
    </row>
    <row r="4855" spans="1:6">
      <c r="A4855"/>
      <c r="B4855"/>
      <c r="C4855"/>
      <c r="D4855"/>
      <c r="E4855"/>
      <c r="F4855"/>
    </row>
    <row r="4856" spans="1:6">
      <c r="A4856"/>
      <c r="B4856"/>
      <c r="C4856"/>
      <c r="D4856"/>
      <c r="E4856"/>
      <c r="F4856"/>
    </row>
    <row r="4857" spans="1:6">
      <c r="A4857"/>
      <c r="B4857"/>
      <c r="C4857"/>
      <c r="D4857"/>
      <c r="E4857"/>
      <c r="F4857"/>
    </row>
    <row r="4858" spans="1:6">
      <c r="A4858"/>
      <c r="B4858"/>
      <c r="C4858"/>
      <c r="D4858"/>
      <c r="E4858"/>
      <c r="F4858"/>
    </row>
    <row r="4859" spans="1:6">
      <c r="A4859"/>
      <c r="B4859"/>
      <c r="C4859"/>
      <c r="D4859"/>
      <c r="E4859"/>
      <c r="F4859"/>
    </row>
    <row r="4860" spans="1:6">
      <c r="A4860"/>
      <c r="B4860"/>
      <c r="C4860"/>
      <c r="D4860"/>
      <c r="E4860"/>
      <c r="F4860"/>
    </row>
    <row r="4861" spans="1:6">
      <c r="A4861"/>
      <c r="B4861"/>
      <c r="C4861"/>
      <c r="D4861"/>
      <c r="E4861"/>
      <c r="F4861"/>
    </row>
    <row r="4862" spans="1:6">
      <c r="A4862"/>
      <c r="B4862"/>
      <c r="C4862"/>
      <c r="D4862"/>
      <c r="E4862"/>
      <c r="F4862"/>
    </row>
    <row r="4863" spans="1:6">
      <c r="A4863"/>
      <c r="B4863"/>
      <c r="C4863"/>
      <c r="D4863"/>
      <c r="E4863"/>
      <c r="F4863"/>
    </row>
    <row r="4864" spans="1:6">
      <c r="A4864"/>
      <c r="B4864"/>
      <c r="C4864"/>
      <c r="D4864"/>
      <c r="E4864"/>
      <c r="F4864"/>
    </row>
    <row r="4865" spans="1:6">
      <c r="A4865"/>
      <c r="B4865"/>
      <c r="C4865"/>
      <c r="D4865"/>
      <c r="E4865"/>
      <c r="F4865"/>
    </row>
    <row r="4866" spans="1:6">
      <c r="A4866"/>
      <c r="B4866"/>
      <c r="C4866"/>
      <c r="D4866"/>
      <c r="E4866"/>
      <c r="F4866"/>
    </row>
    <row r="4867" spans="1:6">
      <c r="A4867"/>
      <c r="B4867"/>
      <c r="C4867"/>
      <c r="D4867"/>
      <c r="E4867"/>
      <c r="F4867"/>
    </row>
    <row r="4868" spans="1:6">
      <c r="A4868"/>
      <c r="B4868"/>
      <c r="C4868"/>
      <c r="D4868"/>
      <c r="E4868"/>
      <c r="F4868"/>
    </row>
    <row r="4869" spans="1:6">
      <c r="A4869"/>
      <c r="B4869"/>
      <c r="C4869"/>
      <c r="D4869"/>
      <c r="E4869"/>
      <c r="F4869"/>
    </row>
    <row r="4870" spans="1:6">
      <c r="A4870"/>
      <c r="B4870"/>
      <c r="C4870"/>
      <c r="D4870"/>
      <c r="E4870"/>
      <c r="F4870"/>
    </row>
    <row r="4871" spans="1:6">
      <c r="A4871"/>
      <c r="B4871"/>
      <c r="C4871"/>
      <c r="D4871"/>
      <c r="E4871"/>
      <c r="F4871"/>
    </row>
    <row r="4872" spans="1:6">
      <c r="A4872"/>
      <c r="B4872"/>
      <c r="C4872"/>
      <c r="D4872"/>
      <c r="E4872"/>
      <c r="F4872"/>
    </row>
    <row r="4873" spans="1:6">
      <c r="A4873"/>
      <c r="B4873"/>
      <c r="C4873"/>
      <c r="D4873"/>
      <c r="E4873"/>
      <c r="F4873"/>
    </row>
    <row r="4874" spans="1:6">
      <c r="A4874"/>
      <c r="B4874"/>
      <c r="C4874"/>
      <c r="D4874"/>
      <c r="E4874"/>
      <c r="F4874"/>
    </row>
    <row r="4875" spans="1:6">
      <c r="A4875"/>
      <c r="B4875"/>
      <c r="C4875"/>
      <c r="D4875"/>
      <c r="E4875"/>
      <c r="F4875"/>
    </row>
    <row r="4876" spans="1:6">
      <c r="A4876"/>
      <c r="B4876"/>
      <c r="C4876"/>
      <c r="D4876"/>
      <c r="E4876"/>
      <c r="F4876"/>
    </row>
    <row r="4877" spans="1:6">
      <c r="A4877"/>
      <c r="B4877"/>
      <c r="C4877"/>
      <c r="D4877"/>
      <c r="E4877"/>
      <c r="F4877"/>
    </row>
    <row r="4878" spans="1:6">
      <c r="A4878"/>
      <c r="B4878"/>
      <c r="C4878"/>
      <c r="D4878"/>
      <c r="E4878"/>
      <c r="F4878"/>
    </row>
    <row r="4879" spans="1:6">
      <c r="A4879"/>
      <c r="B4879"/>
      <c r="C4879"/>
      <c r="D4879"/>
      <c r="E4879"/>
      <c r="F4879"/>
    </row>
    <row r="4880" spans="1:6">
      <c r="A4880"/>
      <c r="B4880"/>
      <c r="C4880"/>
      <c r="D4880"/>
      <c r="E4880"/>
      <c r="F4880"/>
    </row>
    <row r="4881" spans="1:6">
      <c r="A4881"/>
      <c r="B4881"/>
      <c r="C4881"/>
      <c r="D4881"/>
      <c r="E4881"/>
      <c r="F4881"/>
    </row>
    <row r="4882" spans="1:6">
      <c r="A4882"/>
      <c r="B4882"/>
      <c r="C4882"/>
      <c r="D4882"/>
      <c r="E4882"/>
      <c r="F4882"/>
    </row>
    <row r="4883" spans="1:6">
      <c r="A4883"/>
      <c r="B4883"/>
      <c r="C4883"/>
      <c r="D4883"/>
      <c r="E4883"/>
      <c r="F4883"/>
    </row>
    <row r="4884" spans="1:6">
      <c r="A4884"/>
      <c r="B4884"/>
      <c r="C4884"/>
      <c r="D4884"/>
      <c r="E4884"/>
      <c r="F4884"/>
    </row>
    <row r="4885" spans="1:6">
      <c r="A4885"/>
      <c r="B4885"/>
      <c r="C4885"/>
      <c r="D4885"/>
      <c r="E4885"/>
      <c r="F4885"/>
    </row>
    <row r="4886" spans="1:6">
      <c r="A4886"/>
      <c r="B4886"/>
      <c r="C4886"/>
      <c r="D4886"/>
      <c r="E4886"/>
      <c r="F4886"/>
    </row>
    <row r="4887" spans="1:6">
      <c r="A4887"/>
      <c r="B4887"/>
      <c r="C4887"/>
      <c r="D4887"/>
      <c r="E4887"/>
      <c r="F4887"/>
    </row>
    <row r="4888" spans="1:6">
      <c r="A4888"/>
      <c r="B4888"/>
      <c r="C4888"/>
      <c r="D4888"/>
      <c r="E4888"/>
      <c r="F4888"/>
    </row>
    <row r="4889" spans="1:6">
      <c r="A4889"/>
      <c r="B4889"/>
      <c r="C4889"/>
      <c r="D4889"/>
      <c r="E4889"/>
      <c r="F4889"/>
    </row>
    <row r="4890" spans="1:6">
      <c r="A4890"/>
      <c r="B4890"/>
      <c r="C4890"/>
      <c r="D4890"/>
      <c r="E4890"/>
      <c r="F4890"/>
    </row>
    <row r="4891" spans="1:6">
      <c r="A4891"/>
      <c r="B4891"/>
      <c r="C4891"/>
      <c r="D4891"/>
      <c r="E4891"/>
      <c r="F4891"/>
    </row>
    <row r="4892" spans="1:6">
      <c r="A4892"/>
      <c r="B4892"/>
      <c r="C4892"/>
      <c r="D4892"/>
      <c r="E4892"/>
      <c r="F4892"/>
    </row>
    <row r="4893" spans="1:6">
      <c r="A4893"/>
      <c r="B4893"/>
      <c r="C4893"/>
      <c r="D4893"/>
      <c r="E4893"/>
      <c r="F4893"/>
    </row>
    <row r="4894" spans="1:6">
      <c r="A4894"/>
      <c r="B4894"/>
      <c r="C4894"/>
      <c r="D4894"/>
      <c r="E4894"/>
      <c r="F4894"/>
    </row>
    <row r="4895" spans="1:6">
      <c r="A4895"/>
      <c r="B4895"/>
      <c r="C4895"/>
      <c r="D4895"/>
      <c r="E4895"/>
      <c r="F4895"/>
    </row>
    <row r="4896" spans="1:6">
      <c r="A4896"/>
      <c r="B4896"/>
      <c r="C4896"/>
      <c r="D4896"/>
      <c r="E4896"/>
      <c r="F4896"/>
    </row>
    <row r="4897" spans="1:6">
      <c r="A4897"/>
      <c r="B4897"/>
      <c r="C4897"/>
      <c r="D4897"/>
      <c r="E4897"/>
      <c r="F4897"/>
    </row>
    <row r="4898" spans="1:6">
      <c r="A4898"/>
      <c r="B4898"/>
      <c r="C4898"/>
      <c r="D4898"/>
      <c r="E4898"/>
      <c r="F4898"/>
    </row>
    <row r="4899" spans="1:6">
      <c r="A4899"/>
      <c r="B4899"/>
      <c r="C4899"/>
      <c r="D4899"/>
      <c r="E4899"/>
      <c r="F4899"/>
    </row>
    <row r="4900" spans="1:6">
      <c r="A4900"/>
      <c r="B4900"/>
      <c r="C4900"/>
      <c r="D4900"/>
      <c r="E4900"/>
      <c r="F4900"/>
    </row>
    <row r="4901" spans="1:6">
      <c r="A4901"/>
      <c r="B4901"/>
      <c r="C4901"/>
      <c r="D4901"/>
      <c r="E4901"/>
      <c r="F4901"/>
    </row>
    <row r="4902" spans="1:6">
      <c r="A4902"/>
      <c r="B4902"/>
      <c r="C4902"/>
      <c r="D4902"/>
      <c r="E4902"/>
      <c r="F4902"/>
    </row>
    <row r="4903" spans="1:6">
      <c r="A4903"/>
      <c r="B4903"/>
      <c r="C4903"/>
      <c r="D4903"/>
      <c r="E4903"/>
      <c r="F4903"/>
    </row>
    <row r="4904" spans="1:6">
      <c r="A4904"/>
      <c r="B4904"/>
      <c r="C4904"/>
      <c r="D4904"/>
      <c r="E4904"/>
      <c r="F4904"/>
    </row>
    <row r="4905" spans="1:6">
      <c r="A4905"/>
      <c r="B4905"/>
      <c r="C4905"/>
      <c r="D4905"/>
      <c r="E4905"/>
      <c r="F4905"/>
    </row>
    <row r="4906" spans="1:6">
      <c r="A4906"/>
      <c r="B4906"/>
      <c r="C4906"/>
      <c r="D4906"/>
      <c r="E4906"/>
      <c r="F4906"/>
    </row>
    <row r="4907" spans="1:6">
      <c r="A4907"/>
      <c r="B4907"/>
      <c r="C4907"/>
      <c r="D4907"/>
      <c r="E4907"/>
      <c r="F4907"/>
    </row>
    <row r="4908" spans="1:6">
      <c r="A4908"/>
      <c r="B4908"/>
      <c r="C4908"/>
      <c r="D4908"/>
      <c r="E4908"/>
      <c r="F4908"/>
    </row>
    <row r="4909" spans="1:6">
      <c r="A4909"/>
      <c r="B4909"/>
      <c r="C4909"/>
      <c r="D4909"/>
      <c r="E4909"/>
      <c r="F4909"/>
    </row>
    <row r="4910" spans="1:6">
      <c r="A4910"/>
      <c r="B4910"/>
      <c r="C4910"/>
      <c r="D4910"/>
      <c r="E4910"/>
      <c r="F4910"/>
    </row>
    <row r="4911" spans="1:6">
      <c r="A4911"/>
      <c r="B4911"/>
      <c r="C4911"/>
      <c r="D4911"/>
      <c r="E4911"/>
      <c r="F4911"/>
    </row>
    <row r="4912" spans="1:6">
      <c r="A4912"/>
      <c r="B4912"/>
      <c r="C4912"/>
      <c r="D4912"/>
      <c r="E4912"/>
      <c r="F4912"/>
    </row>
    <row r="4913" spans="1:6">
      <c r="A4913"/>
      <c r="B4913"/>
      <c r="C4913"/>
      <c r="D4913"/>
      <c r="E4913"/>
      <c r="F4913"/>
    </row>
    <row r="4914" spans="1:6">
      <c r="A4914"/>
      <c r="B4914"/>
      <c r="C4914"/>
      <c r="D4914"/>
      <c r="E4914"/>
      <c r="F4914"/>
    </row>
    <row r="4915" spans="1:6">
      <c r="A4915"/>
      <c r="B4915"/>
      <c r="C4915"/>
      <c r="D4915"/>
      <c r="E4915"/>
      <c r="F4915"/>
    </row>
    <row r="4916" spans="1:6">
      <c r="A4916"/>
      <c r="B4916"/>
      <c r="C4916"/>
      <c r="D4916"/>
      <c r="E4916"/>
      <c r="F4916"/>
    </row>
    <row r="4917" spans="1:6">
      <c r="A4917"/>
      <c r="B4917"/>
      <c r="C4917"/>
      <c r="D4917"/>
      <c r="E4917"/>
      <c r="F4917"/>
    </row>
    <row r="4918" spans="1:6">
      <c r="A4918"/>
      <c r="B4918"/>
      <c r="C4918"/>
      <c r="D4918"/>
      <c r="E4918"/>
      <c r="F4918"/>
    </row>
    <row r="4919" spans="1:6">
      <c r="A4919"/>
      <c r="B4919"/>
      <c r="C4919"/>
      <c r="D4919"/>
      <c r="E4919"/>
      <c r="F4919"/>
    </row>
    <row r="4920" spans="1:6">
      <c r="A4920"/>
      <c r="B4920"/>
      <c r="C4920"/>
      <c r="D4920"/>
      <c r="E4920"/>
      <c r="F4920"/>
    </row>
    <row r="4921" spans="1:6">
      <c r="A4921"/>
      <c r="B4921"/>
      <c r="C4921"/>
      <c r="D4921"/>
      <c r="E4921"/>
      <c r="F4921"/>
    </row>
    <row r="4922" spans="1:6">
      <c r="A4922"/>
      <c r="B4922"/>
      <c r="C4922"/>
      <c r="D4922"/>
      <c r="E4922"/>
      <c r="F4922"/>
    </row>
    <row r="4923" spans="1:6">
      <c r="A4923"/>
      <c r="B4923"/>
      <c r="C4923"/>
      <c r="D4923"/>
      <c r="E4923"/>
      <c r="F4923"/>
    </row>
    <row r="4924" spans="1:6">
      <c r="A4924"/>
      <c r="B4924"/>
      <c r="C4924"/>
      <c r="D4924"/>
      <c r="E4924"/>
      <c r="F4924"/>
    </row>
    <row r="4925" spans="1:6">
      <c r="A4925"/>
      <c r="B4925"/>
      <c r="C4925"/>
      <c r="D4925"/>
      <c r="E4925"/>
      <c r="F4925"/>
    </row>
    <row r="4926" spans="1:6">
      <c r="A4926"/>
      <c r="B4926"/>
      <c r="C4926"/>
      <c r="D4926"/>
      <c r="E4926"/>
      <c r="F4926"/>
    </row>
    <row r="4927" spans="1:6">
      <c r="A4927"/>
      <c r="B4927"/>
      <c r="C4927"/>
      <c r="D4927"/>
      <c r="E4927"/>
      <c r="F4927"/>
    </row>
    <row r="4928" spans="1:6">
      <c r="A4928"/>
      <c r="B4928"/>
      <c r="C4928"/>
      <c r="D4928"/>
      <c r="E4928"/>
      <c r="F4928"/>
    </row>
    <row r="4929" spans="1:6">
      <c r="A4929"/>
      <c r="B4929"/>
      <c r="C4929"/>
      <c r="D4929"/>
      <c r="E4929"/>
      <c r="F4929"/>
    </row>
    <row r="4930" spans="1:6">
      <c r="A4930"/>
      <c r="B4930"/>
      <c r="C4930"/>
      <c r="D4930"/>
      <c r="E4930"/>
      <c r="F4930"/>
    </row>
    <row r="4931" spans="1:6">
      <c r="A4931"/>
      <c r="B4931"/>
      <c r="C4931"/>
      <c r="D4931"/>
      <c r="E4931"/>
      <c r="F4931"/>
    </row>
    <row r="4932" spans="1:6">
      <c r="A4932"/>
      <c r="B4932"/>
      <c r="C4932"/>
      <c r="D4932"/>
      <c r="E4932"/>
      <c r="F4932"/>
    </row>
    <row r="4933" spans="1:6">
      <c r="A4933"/>
      <c r="B4933"/>
      <c r="C4933"/>
      <c r="D4933"/>
      <c r="E4933"/>
      <c r="F4933"/>
    </row>
    <row r="4934" spans="1:6">
      <c r="A4934"/>
      <c r="B4934"/>
      <c r="C4934"/>
      <c r="D4934"/>
      <c r="E4934"/>
      <c r="F4934"/>
    </row>
    <row r="4935" spans="1:6">
      <c r="A4935"/>
      <c r="B4935"/>
      <c r="C4935"/>
      <c r="D4935"/>
      <c r="E4935"/>
      <c r="F4935"/>
    </row>
    <row r="4936" spans="1:6">
      <c r="A4936"/>
      <c r="B4936"/>
      <c r="C4936"/>
      <c r="D4936"/>
      <c r="E4936"/>
      <c r="F4936"/>
    </row>
    <row r="4937" spans="1:6">
      <c r="A4937"/>
      <c r="B4937"/>
      <c r="C4937"/>
      <c r="D4937"/>
      <c r="E4937"/>
      <c r="F4937"/>
    </row>
    <row r="4938" spans="1:6">
      <c r="A4938"/>
      <c r="B4938"/>
      <c r="C4938"/>
      <c r="D4938"/>
      <c r="E4938"/>
      <c r="F4938"/>
    </row>
    <row r="4939" spans="1:6">
      <c r="A4939"/>
      <c r="B4939"/>
      <c r="C4939"/>
      <c r="D4939"/>
      <c r="E4939"/>
      <c r="F4939"/>
    </row>
    <row r="4940" spans="1:6">
      <c r="A4940"/>
      <c r="B4940"/>
      <c r="C4940"/>
      <c r="D4940"/>
      <c r="E4940"/>
      <c r="F4940"/>
    </row>
    <row r="4941" spans="1:6">
      <c r="A4941"/>
      <c r="B4941"/>
      <c r="C4941"/>
      <c r="D4941"/>
      <c r="E4941"/>
      <c r="F4941"/>
    </row>
    <row r="4942" spans="1:6">
      <c r="A4942"/>
      <c r="B4942"/>
      <c r="C4942"/>
      <c r="D4942"/>
      <c r="E4942"/>
      <c r="F4942"/>
    </row>
    <row r="4943" spans="1:6">
      <c r="A4943"/>
      <c r="B4943"/>
      <c r="C4943"/>
      <c r="D4943"/>
      <c r="E4943"/>
      <c r="F4943"/>
    </row>
    <row r="4944" spans="1:6">
      <c r="A4944"/>
      <c r="B4944"/>
      <c r="C4944"/>
      <c r="D4944"/>
      <c r="E4944"/>
      <c r="F4944"/>
    </row>
    <row r="4945" spans="1:6">
      <c r="A4945"/>
      <c r="B4945"/>
      <c r="C4945"/>
      <c r="D4945"/>
      <c r="E4945"/>
      <c r="F4945"/>
    </row>
    <row r="4946" spans="1:6">
      <c r="A4946"/>
      <c r="B4946"/>
      <c r="C4946"/>
      <c r="D4946"/>
      <c r="E4946"/>
      <c r="F4946"/>
    </row>
    <row r="4947" spans="1:6">
      <c r="A4947"/>
      <c r="B4947"/>
      <c r="C4947"/>
      <c r="D4947"/>
      <c r="E4947"/>
      <c r="F4947"/>
    </row>
    <row r="4948" spans="1:6">
      <c r="A4948"/>
      <c r="B4948"/>
      <c r="C4948"/>
      <c r="D4948"/>
      <c r="E4948"/>
      <c r="F4948"/>
    </row>
    <row r="4949" spans="1:6">
      <c r="A4949"/>
      <c r="B4949"/>
      <c r="C4949"/>
      <c r="D4949"/>
      <c r="E4949"/>
      <c r="F4949"/>
    </row>
    <row r="4950" spans="1:6">
      <c r="A4950"/>
      <c r="B4950"/>
      <c r="C4950"/>
      <c r="D4950"/>
      <c r="E4950"/>
      <c r="F4950"/>
    </row>
    <row r="4951" spans="1:6">
      <c r="A4951"/>
      <c r="B4951"/>
      <c r="C4951"/>
      <c r="D4951"/>
      <c r="E4951"/>
      <c r="F4951"/>
    </row>
    <row r="4952" spans="1:6">
      <c r="A4952"/>
      <c r="B4952"/>
      <c r="C4952"/>
      <c r="D4952"/>
      <c r="E4952"/>
      <c r="F4952"/>
    </row>
    <row r="4953" spans="1:6">
      <c r="A4953"/>
      <c r="B4953"/>
      <c r="C4953"/>
      <c r="D4953"/>
      <c r="E4953"/>
      <c r="F4953"/>
    </row>
    <row r="4954" spans="1:6">
      <c r="A4954"/>
      <c r="B4954"/>
      <c r="C4954"/>
      <c r="D4954"/>
      <c r="E4954"/>
      <c r="F4954"/>
    </row>
    <row r="4955" spans="1:6">
      <c r="A4955"/>
      <c r="B4955"/>
      <c r="C4955"/>
      <c r="D4955"/>
      <c r="E4955"/>
      <c r="F4955"/>
    </row>
    <row r="4956" spans="1:6">
      <c r="A4956"/>
      <c r="B4956"/>
      <c r="C4956"/>
      <c r="D4956"/>
      <c r="E4956"/>
      <c r="F4956"/>
    </row>
    <row r="4957" spans="1:6">
      <c r="A4957"/>
      <c r="B4957"/>
      <c r="C4957"/>
      <c r="D4957"/>
      <c r="E4957"/>
      <c r="F4957"/>
    </row>
    <row r="4958" spans="1:6">
      <c r="A4958"/>
      <c r="B4958"/>
      <c r="C4958"/>
      <c r="D4958"/>
      <c r="E4958"/>
      <c r="F4958"/>
    </row>
    <row r="4959" spans="1:6">
      <c r="A4959"/>
      <c r="B4959"/>
      <c r="C4959"/>
      <c r="D4959"/>
      <c r="E4959"/>
      <c r="F4959"/>
    </row>
    <row r="4960" spans="1:6">
      <c r="A4960"/>
      <c r="B4960"/>
      <c r="C4960"/>
      <c r="D4960"/>
      <c r="E4960"/>
      <c r="F4960"/>
    </row>
    <row r="4961" spans="1:6">
      <c r="A4961"/>
      <c r="B4961"/>
      <c r="C4961"/>
      <c r="D4961"/>
      <c r="E4961"/>
      <c r="F4961"/>
    </row>
    <row r="4962" spans="1:6">
      <c r="A4962"/>
      <c r="B4962"/>
      <c r="C4962"/>
      <c r="D4962"/>
      <c r="E4962"/>
      <c r="F4962"/>
    </row>
    <row r="4963" spans="1:6">
      <c r="A4963"/>
      <c r="B4963"/>
      <c r="C4963"/>
      <c r="D4963"/>
      <c r="E4963"/>
      <c r="F4963"/>
    </row>
    <row r="4964" spans="1:6">
      <c r="A4964"/>
      <c r="B4964"/>
      <c r="C4964"/>
      <c r="D4964"/>
      <c r="E4964"/>
      <c r="F4964"/>
    </row>
    <row r="4965" spans="1:6">
      <c r="A4965"/>
      <c r="B4965"/>
      <c r="C4965"/>
      <c r="D4965"/>
      <c r="E4965"/>
      <c r="F4965"/>
    </row>
    <row r="4966" spans="1:6">
      <c r="A4966"/>
      <c r="B4966"/>
      <c r="C4966"/>
      <c r="D4966"/>
      <c r="E4966"/>
      <c r="F4966"/>
    </row>
    <row r="4967" spans="1:6">
      <c r="A4967"/>
      <c r="B4967"/>
      <c r="C4967"/>
      <c r="D4967"/>
      <c r="E4967"/>
      <c r="F4967"/>
    </row>
    <row r="4968" spans="1:6">
      <c r="A4968"/>
      <c r="B4968"/>
      <c r="C4968"/>
      <c r="D4968"/>
      <c r="E4968"/>
      <c r="F4968"/>
    </row>
    <row r="4969" spans="1:6">
      <c r="A4969"/>
      <c r="B4969"/>
      <c r="C4969"/>
      <c r="D4969"/>
      <c r="E4969"/>
      <c r="F4969"/>
    </row>
    <row r="4970" spans="1:6">
      <c r="A4970"/>
      <c r="B4970"/>
      <c r="C4970"/>
      <c r="D4970"/>
      <c r="E4970"/>
      <c r="F4970"/>
    </row>
    <row r="4971" spans="1:6">
      <c r="A4971"/>
      <c r="B4971"/>
      <c r="C4971"/>
      <c r="D4971"/>
      <c r="E4971"/>
      <c r="F4971"/>
    </row>
    <row r="4972" spans="1:6">
      <c r="A4972"/>
      <c r="B4972"/>
      <c r="C4972"/>
      <c r="D4972"/>
      <c r="E4972"/>
      <c r="F4972"/>
    </row>
    <row r="4973" spans="1:6">
      <c r="A4973"/>
      <c r="B4973"/>
      <c r="C4973"/>
      <c r="D4973"/>
      <c r="E4973"/>
      <c r="F4973"/>
    </row>
    <row r="4974" spans="1:6">
      <c r="A4974"/>
      <c r="B4974"/>
      <c r="C4974"/>
      <c r="D4974"/>
      <c r="E4974"/>
      <c r="F4974"/>
    </row>
    <row r="4975" spans="1:6">
      <c r="A4975"/>
      <c r="B4975"/>
      <c r="C4975"/>
      <c r="D4975"/>
      <c r="E4975"/>
      <c r="F4975"/>
    </row>
    <row r="4976" spans="1:6">
      <c r="A4976"/>
      <c r="B4976"/>
      <c r="C4976"/>
      <c r="D4976"/>
      <c r="E4976"/>
      <c r="F4976"/>
    </row>
    <row r="4977" spans="1:6">
      <c r="A4977"/>
      <c r="B4977"/>
      <c r="C4977"/>
      <c r="D4977"/>
      <c r="E4977"/>
      <c r="F4977"/>
    </row>
    <row r="4978" spans="1:6">
      <c r="A4978"/>
      <c r="B4978"/>
      <c r="C4978"/>
      <c r="D4978"/>
      <c r="E4978"/>
      <c r="F4978"/>
    </row>
    <row r="4979" spans="1:6">
      <c r="A4979"/>
      <c r="B4979"/>
      <c r="C4979"/>
      <c r="D4979"/>
      <c r="E4979"/>
      <c r="F4979"/>
    </row>
    <row r="4980" spans="1:6">
      <c r="A4980"/>
      <c r="B4980"/>
      <c r="C4980"/>
      <c r="D4980"/>
      <c r="E4980"/>
      <c r="F4980"/>
    </row>
    <row r="4981" spans="1:6">
      <c r="A4981"/>
      <c r="B4981"/>
      <c r="C4981"/>
      <c r="D4981"/>
      <c r="E4981"/>
      <c r="F4981"/>
    </row>
    <row r="4982" spans="1:6">
      <c r="A4982"/>
      <c r="B4982"/>
      <c r="C4982"/>
      <c r="D4982"/>
      <c r="E4982"/>
      <c r="F4982"/>
    </row>
    <row r="4983" spans="1:6">
      <c r="A4983"/>
      <c r="B4983"/>
      <c r="C4983"/>
      <c r="D4983"/>
      <c r="E4983"/>
      <c r="F4983"/>
    </row>
    <row r="4984" spans="1:6">
      <c r="A4984"/>
      <c r="B4984"/>
      <c r="C4984"/>
      <c r="D4984"/>
      <c r="E4984"/>
      <c r="F4984"/>
    </row>
    <row r="4985" spans="1:6">
      <c r="A4985"/>
      <c r="B4985"/>
      <c r="C4985"/>
      <c r="D4985"/>
      <c r="E4985"/>
      <c r="F4985"/>
    </row>
    <row r="4986" spans="1:6">
      <c r="A4986"/>
      <c r="B4986"/>
      <c r="C4986"/>
      <c r="D4986"/>
      <c r="E4986"/>
      <c r="F4986"/>
    </row>
    <row r="4987" spans="1:6">
      <c r="A4987"/>
      <c r="B4987"/>
      <c r="C4987"/>
      <c r="D4987"/>
      <c r="E4987"/>
      <c r="F4987"/>
    </row>
    <row r="4988" spans="1:6">
      <c r="A4988"/>
      <c r="B4988"/>
      <c r="C4988"/>
      <c r="D4988"/>
      <c r="E4988"/>
      <c r="F4988"/>
    </row>
    <row r="4989" spans="1:6">
      <c r="A4989"/>
      <c r="B4989"/>
      <c r="C4989"/>
      <c r="D4989"/>
      <c r="E4989"/>
      <c r="F4989"/>
    </row>
    <row r="4990" spans="1:6">
      <c r="A4990"/>
      <c r="B4990"/>
      <c r="C4990"/>
      <c r="D4990"/>
      <c r="E4990"/>
      <c r="F4990"/>
    </row>
    <row r="4991" spans="1:6">
      <c r="A4991"/>
      <c r="B4991"/>
      <c r="C4991"/>
      <c r="D4991"/>
      <c r="E4991"/>
      <c r="F4991"/>
    </row>
    <row r="4992" spans="1:6">
      <c r="A4992"/>
      <c r="B4992"/>
      <c r="C4992"/>
      <c r="D4992"/>
      <c r="E4992"/>
      <c r="F4992"/>
    </row>
    <row r="4993" spans="1:6">
      <c r="A4993"/>
      <c r="B4993"/>
      <c r="C4993"/>
      <c r="D4993"/>
      <c r="E4993"/>
      <c r="F4993"/>
    </row>
    <row r="4994" spans="1:6">
      <c r="A4994"/>
      <c r="B4994"/>
      <c r="C4994"/>
      <c r="D4994"/>
      <c r="E4994"/>
      <c r="F4994"/>
    </row>
    <row r="4995" spans="1:6">
      <c r="A4995"/>
      <c r="B4995"/>
      <c r="C4995"/>
      <c r="D4995"/>
      <c r="E4995"/>
      <c r="F4995"/>
    </row>
    <row r="4996" spans="1:6">
      <c r="A4996"/>
      <c r="B4996"/>
      <c r="C4996"/>
      <c r="D4996"/>
      <c r="E4996"/>
      <c r="F4996"/>
    </row>
    <row r="4997" spans="1:6">
      <c r="A4997"/>
      <c r="B4997"/>
      <c r="C4997"/>
      <c r="D4997"/>
      <c r="E4997"/>
      <c r="F4997"/>
    </row>
    <row r="4998" spans="1:6">
      <c r="A4998"/>
      <c r="B4998"/>
      <c r="C4998"/>
      <c r="D4998"/>
      <c r="E4998"/>
      <c r="F4998"/>
    </row>
    <row r="4999" spans="1:6">
      <c r="A4999"/>
      <c r="B4999"/>
      <c r="C4999"/>
      <c r="D4999"/>
      <c r="E4999"/>
      <c r="F4999"/>
    </row>
    <row r="5000" spans="1:6">
      <c r="A5000"/>
      <c r="B5000"/>
      <c r="C5000"/>
      <c r="D5000"/>
      <c r="E5000"/>
      <c r="F5000"/>
    </row>
    <row r="5001" spans="1:6">
      <c r="A5001"/>
      <c r="B5001"/>
      <c r="C5001"/>
      <c r="D5001"/>
      <c r="E5001"/>
      <c r="F5001"/>
    </row>
    <row r="5002" spans="1:6">
      <c r="A5002"/>
      <c r="B5002"/>
      <c r="C5002"/>
      <c r="D5002"/>
      <c r="E5002"/>
      <c r="F5002"/>
    </row>
    <row r="5003" spans="1:6">
      <c r="A5003"/>
      <c r="B5003"/>
      <c r="C5003"/>
      <c r="D5003"/>
      <c r="E5003"/>
      <c r="F5003"/>
    </row>
    <row r="5004" spans="1:6">
      <c r="A5004"/>
      <c r="B5004"/>
      <c r="C5004"/>
      <c r="D5004"/>
      <c r="E5004"/>
      <c r="F5004"/>
    </row>
    <row r="5005" spans="1:6">
      <c r="A5005"/>
      <c r="B5005"/>
      <c r="C5005"/>
      <c r="D5005"/>
      <c r="E5005"/>
      <c r="F5005"/>
    </row>
    <row r="5006" spans="1:6">
      <c r="A5006"/>
      <c r="B5006"/>
      <c r="C5006"/>
      <c r="D5006"/>
      <c r="E5006"/>
      <c r="F5006"/>
    </row>
    <row r="5007" spans="1:6">
      <c r="A5007"/>
      <c r="B5007"/>
      <c r="C5007"/>
      <c r="D5007"/>
      <c r="E5007"/>
      <c r="F5007"/>
    </row>
    <row r="5008" spans="1:6">
      <c r="A5008"/>
      <c r="B5008"/>
      <c r="C5008"/>
      <c r="D5008"/>
      <c r="E5008"/>
      <c r="F5008"/>
    </row>
    <row r="5009" spans="1:6">
      <c r="A5009"/>
      <c r="B5009"/>
      <c r="C5009"/>
      <c r="D5009"/>
      <c r="E5009"/>
      <c r="F5009"/>
    </row>
    <row r="5010" spans="1:6">
      <c r="A5010"/>
      <c r="B5010"/>
      <c r="C5010"/>
      <c r="D5010"/>
      <c r="E5010"/>
      <c r="F5010"/>
    </row>
    <row r="5011" spans="1:6">
      <c r="A5011"/>
      <c r="B5011"/>
      <c r="C5011"/>
      <c r="D5011"/>
      <c r="E5011"/>
      <c r="F5011"/>
    </row>
    <row r="5012" spans="1:6">
      <c r="A5012"/>
      <c r="B5012"/>
      <c r="C5012"/>
      <c r="D5012"/>
      <c r="E5012"/>
      <c r="F5012"/>
    </row>
    <row r="5013" spans="1:6">
      <c r="A5013"/>
      <c r="B5013"/>
      <c r="C5013"/>
      <c r="D5013"/>
      <c r="E5013"/>
      <c r="F5013"/>
    </row>
    <row r="5014" spans="1:6">
      <c r="A5014"/>
      <c r="B5014"/>
      <c r="C5014"/>
      <c r="D5014"/>
      <c r="E5014"/>
      <c r="F5014"/>
    </row>
    <row r="5015" spans="1:6">
      <c r="A5015"/>
      <c r="B5015"/>
      <c r="C5015"/>
      <c r="D5015"/>
      <c r="E5015"/>
      <c r="F5015"/>
    </row>
    <row r="5016" spans="1:6">
      <c r="A5016"/>
      <c r="B5016"/>
      <c r="C5016"/>
      <c r="D5016"/>
      <c r="E5016"/>
      <c r="F5016"/>
    </row>
    <row r="5017" spans="1:6">
      <c r="A5017"/>
      <c r="B5017"/>
      <c r="C5017"/>
      <c r="D5017"/>
      <c r="E5017"/>
      <c r="F5017"/>
    </row>
    <row r="5018" spans="1:6">
      <c r="A5018"/>
      <c r="B5018"/>
      <c r="C5018"/>
      <c r="D5018"/>
      <c r="E5018"/>
      <c r="F5018"/>
    </row>
    <row r="5019" spans="1:6">
      <c r="A5019"/>
      <c r="B5019"/>
      <c r="C5019"/>
      <c r="D5019"/>
      <c r="E5019"/>
      <c r="F5019"/>
    </row>
    <row r="5020" spans="1:6">
      <c r="A5020"/>
      <c r="B5020"/>
      <c r="C5020"/>
      <c r="D5020"/>
      <c r="E5020"/>
      <c r="F5020"/>
    </row>
    <row r="5021" spans="1:6">
      <c r="A5021"/>
      <c r="B5021"/>
      <c r="C5021"/>
      <c r="D5021"/>
      <c r="E5021"/>
      <c r="F5021"/>
    </row>
    <row r="5022" spans="1:6">
      <c r="A5022"/>
      <c r="B5022"/>
      <c r="C5022"/>
      <c r="D5022"/>
      <c r="E5022"/>
      <c r="F5022"/>
    </row>
    <row r="5023" spans="1:6">
      <c r="A5023"/>
      <c r="B5023"/>
      <c r="C5023"/>
      <c r="D5023"/>
      <c r="E5023"/>
      <c r="F5023"/>
    </row>
    <row r="5024" spans="1:6">
      <c r="A5024"/>
      <c r="B5024"/>
      <c r="C5024"/>
      <c r="D5024"/>
      <c r="E5024"/>
      <c r="F5024"/>
    </row>
    <row r="5025" spans="1:6">
      <c r="A5025"/>
      <c r="B5025"/>
      <c r="C5025"/>
      <c r="D5025"/>
      <c r="E5025"/>
      <c r="F5025"/>
    </row>
    <row r="5026" spans="1:6">
      <c r="A5026"/>
      <c r="B5026"/>
      <c r="C5026"/>
      <c r="D5026"/>
      <c r="E5026"/>
      <c r="F5026"/>
    </row>
    <row r="5027" spans="1:6">
      <c r="A5027"/>
      <c r="B5027"/>
      <c r="C5027"/>
      <c r="D5027"/>
      <c r="E5027"/>
      <c r="F5027"/>
    </row>
    <row r="5028" spans="1:6">
      <c r="A5028"/>
      <c r="B5028"/>
      <c r="C5028"/>
      <c r="D5028"/>
      <c r="E5028"/>
      <c r="F5028"/>
    </row>
    <row r="5029" spans="1:6">
      <c r="A5029"/>
      <c r="B5029"/>
      <c r="C5029"/>
      <c r="D5029"/>
      <c r="E5029"/>
      <c r="F5029"/>
    </row>
    <row r="5030" spans="1:6">
      <c r="A5030"/>
      <c r="B5030"/>
      <c r="C5030"/>
      <c r="D5030"/>
      <c r="E5030"/>
      <c r="F5030"/>
    </row>
    <row r="5031" spans="1:6">
      <c r="A5031"/>
      <c r="B5031"/>
      <c r="C5031"/>
      <c r="D5031"/>
      <c r="E5031"/>
      <c r="F5031"/>
    </row>
    <row r="5032" spans="1:6">
      <c r="A5032"/>
      <c r="B5032"/>
      <c r="C5032"/>
      <c r="D5032"/>
      <c r="E5032"/>
      <c r="F5032"/>
    </row>
    <row r="5033" spans="1:6">
      <c r="A5033"/>
      <c r="B5033"/>
      <c r="C5033"/>
      <c r="D5033"/>
      <c r="E5033"/>
      <c r="F5033"/>
    </row>
    <row r="5034" spans="1:6">
      <c r="A5034"/>
      <c r="B5034"/>
      <c r="C5034"/>
      <c r="D5034"/>
      <c r="E5034"/>
      <c r="F5034"/>
    </row>
    <row r="5035" spans="1:6">
      <c r="A5035"/>
      <c r="B5035"/>
      <c r="C5035"/>
      <c r="D5035"/>
      <c r="E5035"/>
      <c r="F5035"/>
    </row>
    <row r="5036" spans="1:6">
      <c r="A5036"/>
      <c r="B5036"/>
      <c r="C5036"/>
      <c r="D5036"/>
      <c r="E5036"/>
      <c r="F5036"/>
    </row>
    <row r="5037" spans="1:6">
      <c r="A5037"/>
      <c r="B5037"/>
      <c r="C5037"/>
      <c r="D5037"/>
      <c r="E5037"/>
      <c r="F5037"/>
    </row>
    <row r="5038" spans="1:6">
      <c r="A5038"/>
      <c r="B5038"/>
      <c r="C5038"/>
      <c r="D5038"/>
      <c r="E5038"/>
      <c r="F5038"/>
    </row>
    <row r="5039" spans="1:6">
      <c r="A5039"/>
      <c r="B5039"/>
      <c r="C5039"/>
      <c r="D5039"/>
      <c r="E5039"/>
      <c r="F5039"/>
    </row>
    <row r="5040" spans="1:6">
      <c r="A5040"/>
      <c r="B5040"/>
      <c r="C5040"/>
      <c r="D5040"/>
      <c r="E5040"/>
      <c r="F5040"/>
    </row>
    <row r="5041" spans="1:6">
      <c r="A5041"/>
      <c r="B5041"/>
      <c r="C5041"/>
      <c r="D5041"/>
      <c r="E5041"/>
      <c r="F5041"/>
    </row>
    <row r="5042" spans="1:6">
      <c r="A5042"/>
      <c r="B5042"/>
      <c r="C5042"/>
      <c r="D5042"/>
      <c r="E5042"/>
      <c r="F5042"/>
    </row>
    <row r="5043" spans="1:6">
      <c r="A5043"/>
      <c r="B5043"/>
      <c r="C5043"/>
      <c r="D5043"/>
      <c r="E5043"/>
      <c r="F5043"/>
    </row>
    <row r="5044" spans="1:6">
      <c r="A5044"/>
      <c r="B5044"/>
      <c r="C5044"/>
      <c r="D5044"/>
      <c r="E5044"/>
      <c r="F5044"/>
    </row>
    <row r="5045" spans="1:6">
      <c r="A5045"/>
      <c r="B5045"/>
      <c r="C5045"/>
      <c r="D5045"/>
      <c r="E5045"/>
      <c r="F5045"/>
    </row>
    <row r="5046" spans="1:6">
      <c r="A5046"/>
      <c r="B5046"/>
      <c r="C5046"/>
      <c r="D5046"/>
      <c r="E5046"/>
      <c r="F5046"/>
    </row>
    <row r="5047" spans="1:6">
      <c r="A5047"/>
      <c r="B5047"/>
      <c r="C5047"/>
      <c r="D5047"/>
      <c r="E5047"/>
      <c r="F5047"/>
    </row>
    <row r="5048" spans="1:6">
      <c r="A5048"/>
      <c r="B5048"/>
      <c r="C5048"/>
      <c r="D5048"/>
      <c r="E5048"/>
      <c r="F5048"/>
    </row>
    <row r="5049" spans="1:6">
      <c r="A5049"/>
      <c r="B5049"/>
      <c r="C5049"/>
      <c r="D5049"/>
      <c r="E5049"/>
      <c r="F5049"/>
    </row>
    <row r="5050" spans="1:6">
      <c r="A5050"/>
      <c r="B5050"/>
      <c r="C5050"/>
      <c r="D5050"/>
      <c r="E5050"/>
      <c r="F5050"/>
    </row>
    <row r="5051" spans="1:6">
      <c r="A5051"/>
      <c r="B5051"/>
      <c r="C5051"/>
      <c r="D5051"/>
      <c r="E5051"/>
      <c r="F5051"/>
    </row>
    <row r="5052" spans="1:6">
      <c r="A5052"/>
      <c r="B5052"/>
      <c r="C5052"/>
      <c r="D5052"/>
      <c r="E5052"/>
      <c r="F5052"/>
    </row>
    <row r="5053" spans="1:6">
      <c r="A5053"/>
      <c r="B5053"/>
      <c r="C5053"/>
      <c r="D5053"/>
      <c r="E5053"/>
      <c r="F5053"/>
    </row>
    <row r="5054" spans="1:6">
      <c r="A5054"/>
      <c r="B5054"/>
      <c r="C5054"/>
      <c r="D5054"/>
      <c r="E5054"/>
      <c r="F5054"/>
    </row>
    <row r="5055" spans="1:6">
      <c r="A5055"/>
      <c r="B5055"/>
      <c r="C5055"/>
      <c r="D5055"/>
      <c r="E5055"/>
      <c r="F5055"/>
    </row>
    <row r="5056" spans="1:6">
      <c r="A5056"/>
      <c r="B5056"/>
      <c r="C5056"/>
      <c r="D5056"/>
      <c r="E5056"/>
      <c r="F5056"/>
    </row>
    <row r="5057" spans="1:6">
      <c r="A5057"/>
      <c r="B5057"/>
      <c r="C5057"/>
      <c r="D5057"/>
      <c r="E5057"/>
      <c r="F5057"/>
    </row>
    <row r="5058" spans="1:6">
      <c r="A5058"/>
      <c r="B5058"/>
      <c r="C5058"/>
      <c r="D5058"/>
      <c r="E5058"/>
      <c r="F5058"/>
    </row>
    <row r="5059" spans="1:6">
      <c r="A5059"/>
      <c r="B5059"/>
      <c r="C5059"/>
      <c r="D5059"/>
      <c r="E5059"/>
      <c r="F5059"/>
    </row>
    <row r="5060" spans="1:6">
      <c r="A5060"/>
      <c r="B5060"/>
      <c r="C5060"/>
      <c r="D5060"/>
      <c r="E5060"/>
      <c r="F5060"/>
    </row>
    <row r="5061" spans="1:6">
      <c r="A5061"/>
      <c r="B5061"/>
      <c r="C5061"/>
      <c r="D5061"/>
      <c r="E5061"/>
      <c r="F5061"/>
    </row>
    <row r="5062" spans="1:6">
      <c r="A5062"/>
      <c r="B5062"/>
      <c r="C5062"/>
      <c r="D5062"/>
      <c r="E5062"/>
      <c r="F5062"/>
    </row>
    <row r="5063" spans="1:6">
      <c r="A5063"/>
      <c r="B5063"/>
      <c r="C5063"/>
      <c r="D5063"/>
      <c r="E5063"/>
      <c r="F5063"/>
    </row>
    <row r="5064" spans="1:6">
      <c r="A5064"/>
      <c r="B5064"/>
      <c r="C5064"/>
      <c r="D5064"/>
      <c r="E5064"/>
      <c r="F5064"/>
    </row>
    <row r="5065" spans="1:6">
      <c r="A5065"/>
      <c r="B5065"/>
      <c r="C5065"/>
      <c r="D5065"/>
      <c r="E5065"/>
      <c r="F5065"/>
    </row>
    <row r="5066" spans="1:6">
      <c r="A5066"/>
      <c r="B5066"/>
      <c r="C5066"/>
      <c r="D5066"/>
      <c r="E5066"/>
      <c r="F5066"/>
    </row>
    <row r="5067" spans="1:6">
      <c r="A5067"/>
      <c r="B5067"/>
      <c r="C5067"/>
      <c r="D5067"/>
      <c r="E5067"/>
      <c r="F5067"/>
    </row>
    <row r="5068" spans="1:6">
      <c r="A5068"/>
      <c r="B5068"/>
      <c r="C5068"/>
      <c r="D5068"/>
      <c r="E5068"/>
      <c r="F5068"/>
    </row>
    <row r="5069" spans="1:6">
      <c r="A5069"/>
      <c r="B5069"/>
      <c r="C5069"/>
      <c r="D5069"/>
      <c r="E5069"/>
      <c r="F5069"/>
    </row>
    <row r="5070" spans="1:6">
      <c r="A5070"/>
      <c r="B5070"/>
      <c r="C5070"/>
      <c r="D5070"/>
      <c r="E5070"/>
      <c r="F5070"/>
    </row>
    <row r="5071" spans="1:6">
      <c r="A5071"/>
      <c r="B5071"/>
      <c r="C5071"/>
      <c r="D5071"/>
      <c r="E5071"/>
      <c r="F5071"/>
    </row>
    <row r="5072" spans="1:6">
      <c r="A5072"/>
      <c r="B5072"/>
      <c r="C5072"/>
      <c r="D5072"/>
      <c r="E5072"/>
      <c r="F5072"/>
    </row>
    <row r="5073" spans="1:6">
      <c r="A5073"/>
      <c r="B5073"/>
      <c r="C5073"/>
      <c r="D5073"/>
      <c r="E5073"/>
      <c r="F5073"/>
    </row>
    <row r="5074" spans="1:6">
      <c r="A5074"/>
      <c r="B5074"/>
      <c r="C5074"/>
      <c r="D5074"/>
      <c r="E5074"/>
      <c r="F5074"/>
    </row>
    <row r="5075" spans="1:6">
      <c r="A5075"/>
      <c r="B5075"/>
      <c r="C5075"/>
      <c r="D5075"/>
      <c r="E5075"/>
      <c r="F5075"/>
    </row>
    <row r="5076" spans="1:6">
      <c r="A5076"/>
      <c r="B5076"/>
      <c r="C5076"/>
      <c r="D5076"/>
      <c r="E5076"/>
      <c r="F5076"/>
    </row>
    <row r="5077" spans="1:6">
      <c r="A5077"/>
      <c r="B5077"/>
      <c r="C5077"/>
      <c r="D5077"/>
      <c r="E5077"/>
      <c r="F5077"/>
    </row>
    <row r="5078" spans="1:6">
      <c r="A5078"/>
      <c r="B5078"/>
      <c r="C5078"/>
      <c r="D5078"/>
      <c r="E5078"/>
      <c r="F5078"/>
    </row>
    <row r="5079" spans="1:6">
      <c r="A5079"/>
      <c r="B5079"/>
      <c r="C5079"/>
      <c r="D5079"/>
      <c r="E5079"/>
      <c r="F5079"/>
    </row>
    <row r="5080" spans="1:6">
      <c r="A5080"/>
      <c r="B5080"/>
      <c r="C5080"/>
      <c r="D5080"/>
      <c r="E5080"/>
      <c r="F5080"/>
    </row>
    <row r="5081" spans="1:6">
      <c r="A5081"/>
      <c r="B5081"/>
      <c r="C5081"/>
      <c r="D5081"/>
      <c r="E5081"/>
      <c r="F5081"/>
    </row>
    <row r="5082" spans="1:6">
      <c r="A5082"/>
      <c r="B5082"/>
      <c r="C5082"/>
      <c r="D5082"/>
      <c r="E5082"/>
      <c r="F5082"/>
    </row>
    <row r="5083" spans="1:6">
      <c r="A5083"/>
      <c r="B5083"/>
      <c r="C5083"/>
      <c r="D5083"/>
      <c r="E5083"/>
      <c r="F5083"/>
    </row>
    <row r="5084" spans="1:6">
      <c r="A5084"/>
      <c r="B5084"/>
      <c r="C5084"/>
      <c r="D5084"/>
      <c r="E5084"/>
      <c r="F5084"/>
    </row>
    <row r="5085" spans="1:6">
      <c r="A5085"/>
      <c r="B5085"/>
      <c r="C5085"/>
      <c r="D5085"/>
      <c r="E5085"/>
      <c r="F5085"/>
    </row>
    <row r="5086" spans="1:6">
      <c r="A5086"/>
      <c r="B5086"/>
      <c r="C5086"/>
      <c r="D5086"/>
      <c r="E5086"/>
      <c r="F5086"/>
    </row>
    <row r="5087" spans="1:6">
      <c r="A5087"/>
      <c r="B5087"/>
      <c r="C5087"/>
      <c r="D5087"/>
      <c r="E5087"/>
      <c r="F5087"/>
    </row>
    <row r="5088" spans="1:6">
      <c r="A5088"/>
      <c r="B5088"/>
      <c r="C5088"/>
      <c r="D5088"/>
      <c r="E5088"/>
      <c r="F5088"/>
    </row>
    <row r="5089" spans="1:6">
      <c r="A5089"/>
      <c r="B5089"/>
      <c r="C5089"/>
      <c r="D5089"/>
      <c r="E5089"/>
      <c r="F5089"/>
    </row>
    <row r="5090" spans="1:6">
      <c r="A5090"/>
      <c r="B5090"/>
      <c r="C5090"/>
      <c r="D5090"/>
      <c r="E5090"/>
      <c r="F5090"/>
    </row>
    <row r="5091" spans="1:6">
      <c r="A5091"/>
      <c r="B5091"/>
      <c r="C5091"/>
      <c r="D5091"/>
      <c r="E5091"/>
      <c r="F5091"/>
    </row>
    <row r="5092" spans="1:6">
      <c r="A5092"/>
      <c r="B5092"/>
      <c r="C5092"/>
      <c r="D5092"/>
      <c r="E5092"/>
      <c r="F5092"/>
    </row>
    <row r="5093" spans="1:6">
      <c r="A5093"/>
      <c r="B5093"/>
      <c r="C5093"/>
      <c r="D5093"/>
      <c r="E5093"/>
      <c r="F5093"/>
    </row>
    <row r="5094" spans="1:6">
      <c r="A5094"/>
      <c r="B5094"/>
      <c r="C5094"/>
      <c r="D5094"/>
      <c r="E5094"/>
      <c r="F5094"/>
    </row>
    <row r="5095" spans="1:6">
      <c r="A5095"/>
      <c r="B5095"/>
      <c r="C5095"/>
      <c r="D5095"/>
      <c r="E5095"/>
      <c r="F5095"/>
    </row>
    <row r="5096" spans="1:6">
      <c r="A5096"/>
      <c r="B5096"/>
      <c r="C5096"/>
      <c r="D5096"/>
      <c r="E5096"/>
      <c r="F5096"/>
    </row>
    <row r="5097" spans="1:6">
      <c r="A5097"/>
      <c r="B5097"/>
      <c r="C5097"/>
      <c r="D5097"/>
      <c r="E5097"/>
      <c r="F5097"/>
    </row>
    <row r="5098" spans="1:6">
      <c r="A5098"/>
      <c r="B5098"/>
      <c r="C5098"/>
      <c r="D5098"/>
      <c r="E5098"/>
      <c r="F5098"/>
    </row>
    <row r="5099" spans="1:6">
      <c r="A5099"/>
      <c r="B5099"/>
      <c r="C5099"/>
      <c r="D5099"/>
      <c r="E5099"/>
      <c r="F5099"/>
    </row>
    <row r="5100" spans="1:6">
      <c r="A5100"/>
      <c r="B5100"/>
      <c r="C5100"/>
      <c r="D5100"/>
      <c r="E5100"/>
      <c r="F5100"/>
    </row>
    <row r="5101" spans="1:6">
      <c r="A5101"/>
      <c r="B5101"/>
      <c r="C5101"/>
      <c r="D5101"/>
      <c r="E5101"/>
      <c r="F5101"/>
    </row>
    <row r="5102" spans="1:6">
      <c r="A5102"/>
      <c r="B5102"/>
      <c r="C5102"/>
      <c r="D5102"/>
      <c r="E5102"/>
      <c r="F5102"/>
    </row>
    <row r="5103" spans="1:6">
      <c r="A5103"/>
      <c r="B5103"/>
      <c r="C5103"/>
      <c r="D5103"/>
      <c r="E5103"/>
      <c r="F5103"/>
    </row>
    <row r="5104" spans="1:6">
      <c r="A5104"/>
      <c r="B5104"/>
      <c r="C5104"/>
      <c r="D5104"/>
      <c r="E5104"/>
      <c r="F5104"/>
    </row>
    <row r="5105" spans="1:6">
      <c r="A5105"/>
      <c r="B5105"/>
      <c r="C5105"/>
      <c r="D5105"/>
      <c r="E5105"/>
      <c r="F5105"/>
    </row>
    <row r="5106" spans="1:6">
      <c r="A5106"/>
      <c r="B5106"/>
      <c r="C5106"/>
      <c r="D5106"/>
      <c r="E5106"/>
      <c r="F5106"/>
    </row>
    <row r="5107" spans="1:6">
      <c r="A5107"/>
      <c r="B5107"/>
      <c r="C5107"/>
      <c r="D5107"/>
      <c r="E5107"/>
      <c r="F5107"/>
    </row>
    <row r="5108" spans="1:6">
      <c r="A5108"/>
      <c r="B5108"/>
      <c r="C5108"/>
      <c r="D5108"/>
      <c r="E5108"/>
      <c r="F5108"/>
    </row>
    <row r="5109" spans="1:6">
      <c r="A5109"/>
      <c r="B5109"/>
      <c r="C5109"/>
      <c r="D5109"/>
      <c r="E5109"/>
      <c r="F5109"/>
    </row>
    <row r="5110" spans="1:6">
      <c r="A5110"/>
      <c r="B5110"/>
      <c r="C5110"/>
      <c r="D5110"/>
      <c r="E5110"/>
      <c r="F5110"/>
    </row>
    <row r="5111" spans="1:6">
      <c r="A5111"/>
      <c r="B5111"/>
      <c r="C5111"/>
      <c r="D5111"/>
      <c r="E5111"/>
      <c r="F5111"/>
    </row>
    <row r="5112" spans="1:6">
      <c r="A5112"/>
      <c r="B5112"/>
      <c r="C5112"/>
      <c r="D5112"/>
      <c r="E5112"/>
      <c r="F5112"/>
    </row>
    <row r="5113" spans="1:6">
      <c r="A5113"/>
      <c r="B5113"/>
      <c r="C5113"/>
      <c r="D5113"/>
      <c r="E5113"/>
      <c r="F5113"/>
    </row>
    <row r="5114" spans="1:6">
      <c r="A5114"/>
      <c r="B5114"/>
      <c r="C5114"/>
      <c r="D5114"/>
      <c r="E5114"/>
      <c r="F5114"/>
    </row>
    <row r="5115" spans="1:6">
      <c r="A5115"/>
      <c r="B5115"/>
      <c r="C5115"/>
      <c r="D5115"/>
      <c r="E5115"/>
      <c r="F5115"/>
    </row>
    <row r="5116" spans="1:6">
      <c r="A5116"/>
      <c r="B5116"/>
      <c r="C5116"/>
      <c r="D5116"/>
      <c r="E5116"/>
      <c r="F5116"/>
    </row>
    <row r="5117" spans="1:6">
      <c r="A5117"/>
      <c r="B5117"/>
      <c r="C5117"/>
      <c r="D5117"/>
      <c r="E5117"/>
      <c r="F5117"/>
    </row>
    <row r="5118" spans="1:6">
      <c r="A5118"/>
      <c r="B5118"/>
      <c r="C5118"/>
      <c r="D5118"/>
      <c r="E5118"/>
      <c r="F5118"/>
    </row>
    <row r="5119" spans="1:6">
      <c r="A5119"/>
      <c r="B5119"/>
      <c r="C5119"/>
      <c r="D5119"/>
      <c r="E5119"/>
      <c r="F5119"/>
    </row>
    <row r="5120" spans="1:6">
      <c r="A5120"/>
      <c r="B5120"/>
      <c r="C5120"/>
      <c r="D5120"/>
      <c r="E5120"/>
      <c r="F5120"/>
    </row>
    <row r="5121" spans="1:6">
      <c r="A5121"/>
      <c r="B5121"/>
      <c r="C5121"/>
      <c r="D5121"/>
      <c r="E5121"/>
      <c r="F5121"/>
    </row>
    <row r="5122" spans="1:6">
      <c r="A5122"/>
      <c r="B5122"/>
      <c r="C5122"/>
      <c r="D5122"/>
      <c r="E5122"/>
      <c r="F5122"/>
    </row>
    <row r="5123" spans="1:6">
      <c r="A5123"/>
      <c r="B5123"/>
      <c r="C5123"/>
      <c r="D5123"/>
      <c r="E5123"/>
      <c r="F5123"/>
    </row>
    <row r="5124" spans="1:6">
      <c r="A5124"/>
      <c r="B5124"/>
      <c r="C5124"/>
      <c r="D5124"/>
      <c r="E5124"/>
      <c r="F5124"/>
    </row>
    <row r="5125" spans="1:6">
      <c r="A5125"/>
      <c r="B5125"/>
      <c r="C5125"/>
      <c r="D5125"/>
      <c r="E5125"/>
      <c r="F5125"/>
    </row>
    <row r="5126" spans="1:6">
      <c r="A5126"/>
      <c r="B5126"/>
      <c r="C5126"/>
      <c r="D5126"/>
      <c r="E5126"/>
      <c r="F5126"/>
    </row>
    <row r="5127" spans="1:6">
      <c r="A5127"/>
      <c r="B5127"/>
      <c r="C5127"/>
      <c r="D5127"/>
      <c r="E5127"/>
      <c r="F5127"/>
    </row>
    <row r="5128" spans="1:6">
      <c r="A5128"/>
      <c r="B5128"/>
      <c r="C5128"/>
      <c r="D5128"/>
      <c r="E5128"/>
      <c r="F5128"/>
    </row>
    <row r="5129" spans="1:6">
      <c r="A5129"/>
      <c r="B5129"/>
      <c r="C5129"/>
      <c r="D5129"/>
      <c r="E5129"/>
      <c r="F5129"/>
    </row>
    <row r="5130" spans="1:6">
      <c r="A5130"/>
      <c r="B5130"/>
      <c r="C5130"/>
      <c r="D5130"/>
      <c r="E5130"/>
      <c r="F5130"/>
    </row>
    <row r="5131" spans="1:6">
      <c r="A5131"/>
      <c r="B5131"/>
      <c r="C5131"/>
      <c r="D5131"/>
      <c r="E5131"/>
      <c r="F5131"/>
    </row>
    <row r="5132" spans="1:6">
      <c r="A5132"/>
      <c r="B5132"/>
      <c r="C5132"/>
      <c r="D5132"/>
      <c r="E5132"/>
      <c r="F5132"/>
    </row>
    <row r="5133" spans="1:6">
      <c r="A5133"/>
      <c r="B5133"/>
      <c r="C5133"/>
      <c r="D5133"/>
      <c r="E5133"/>
      <c r="F5133"/>
    </row>
    <row r="5134" spans="1:6">
      <c r="A5134"/>
      <c r="B5134"/>
      <c r="C5134"/>
      <c r="D5134"/>
      <c r="E5134"/>
      <c r="F5134"/>
    </row>
    <row r="5135" spans="1:6">
      <c r="A5135"/>
      <c r="B5135"/>
      <c r="C5135"/>
      <c r="D5135"/>
      <c r="E5135"/>
      <c r="F5135"/>
    </row>
    <row r="5136" spans="1:6">
      <c r="A5136"/>
      <c r="B5136"/>
      <c r="C5136"/>
      <c r="D5136"/>
      <c r="E5136"/>
      <c r="F5136"/>
    </row>
    <row r="5137" spans="1:6">
      <c r="A5137"/>
      <c r="B5137"/>
      <c r="C5137"/>
      <c r="D5137"/>
      <c r="E5137"/>
      <c r="F5137"/>
    </row>
    <row r="5138" spans="1:6">
      <c r="A5138"/>
      <c r="B5138"/>
      <c r="C5138"/>
      <c r="D5138"/>
      <c r="E5138"/>
      <c r="F5138"/>
    </row>
    <row r="5139" spans="1:6">
      <c r="A5139"/>
      <c r="B5139"/>
      <c r="C5139"/>
      <c r="D5139"/>
      <c r="E5139"/>
      <c r="F5139"/>
    </row>
    <row r="5140" spans="1:6">
      <c r="A5140"/>
      <c r="B5140"/>
      <c r="C5140"/>
      <c r="D5140"/>
      <c r="E5140"/>
      <c r="F5140"/>
    </row>
    <row r="5141" spans="1:6">
      <c r="A5141"/>
      <c r="B5141"/>
      <c r="C5141"/>
      <c r="D5141"/>
      <c r="E5141"/>
      <c r="F5141"/>
    </row>
    <row r="5142" spans="1:6">
      <c r="A5142"/>
      <c r="B5142"/>
      <c r="C5142"/>
      <c r="D5142"/>
      <c r="E5142"/>
      <c r="F5142"/>
    </row>
    <row r="5143" spans="1:6">
      <c r="A5143"/>
      <c r="B5143"/>
      <c r="C5143"/>
      <c r="D5143"/>
      <c r="E5143"/>
      <c r="F5143"/>
    </row>
    <row r="5144" spans="1:6">
      <c r="A5144"/>
      <c r="B5144"/>
      <c r="C5144"/>
      <c r="D5144"/>
      <c r="E5144"/>
      <c r="F5144"/>
    </row>
    <row r="5145" spans="1:6">
      <c r="A5145"/>
      <c r="B5145"/>
      <c r="C5145"/>
      <c r="D5145"/>
      <c r="E5145"/>
      <c r="F5145"/>
    </row>
    <row r="5146" spans="1:6">
      <c r="A5146"/>
      <c r="B5146"/>
      <c r="C5146"/>
      <c r="D5146"/>
      <c r="E5146"/>
      <c r="F5146"/>
    </row>
    <row r="5147" spans="1:6">
      <c r="A5147"/>
      <c r="B5147"/>
      <c r="C5147"/>
      <c r="D5147"/>
      <c r="E5147"/>
      <c r="F5147"/>
    </row>
    <row r="5148" spans="1:6">
      <c r="A5148"/>
      <c r="B5148"/>
      <c r="C5148"/>
      <c r="D5148"/>
      <c r="E5148"/>
      <c r="F5148"/>
    </row>
    <row r="5149" spans="1:6">
      <c r="A5149"/>
      <c r="B5149"/>
      <c r="C5149"/>
      <c r="D5149"/>
      <c r="E5149"/>
      <c r="F5149"/>
    </row>
    <row r="5150" spans="1:6">
      <c r="A5150"/>
      <c r="B5150"/>
      <c r="C5150"/>
      <c r="D5150"/>
      <c r="E5150"/>
      <c r="F5150"/>
    </row>
    <row r="5151" spans="1:6">
      <c r="A5151"/>
      <c r="B5151"/>
      <c r="C5151"/>
      <c r="D5151"/>
      <c r="E5151"/>
      <c r="F5151"/>
    </row>
    <row r="5152" spans="1:6">
      <c r="A5152"/>
      <c r="B5152"/>
      <c r="C5152"/>
      <c r="D5152"/>
      <c r="E5152"/>
      <c r="F5152"/>
    </row>
    <row r="5153" spans="1:6">
      <c r="A5153"/>
      <c r="B5153"/>
      <c r="C5153"/>
      <c r="D5153"/>
      <c r="E5153"/>
      <c r="F5153"/>
    </row>
    <row r="5154" spans="1:6">
      <c r="A5154"/>
      <c r="B5154"/>
      <c r="C5154"/>
      <c r="D5154"/>
      <c r="E5154"/>
      <c r="F5154"/>
    </row>
    <row r="5155" spans="1:6">
      <c r="A5155"/>
      <c r="B5155"/>
      <c r="C5155"/>
      <c r="D5155"/>
      <c r="E5155"/>
      <c r="F5155"/>
    </row>
    <row r="5156" spans="1:6">
      <c r="A5156"/>
      <c r="B5156"/>
      <c r="C5156"/>
      <c r="D5156"/>
      <c r="E5156"/>
      <c r="F5156"/>
    </row>
    <row r="5157" spans="1:6">
      <c r="A5157"/>
      <c r="B5157"/>
      <c r="C5157"/>
      <c r="D5157"/>
      <c r="E5157"/>
      <c r="F5157"/>
    </row>
    <row r="5158" spans="1:6">
      <c r="A5158"/>
      <c r="B5158"/>
      <c r="C5158"/>
      <c r="D5158"/>
      <c r="E5158"/>
      <c r="F5158"/>
    </row>
    <row r="5159" spans="1:6">
      <c r="A5159"/>
      <c r="B5159"/>
      <c r="C5159"/>
      <c r="D5159"/>
      <c r="E5159"/>
      <c r="F5159"/>
    </row>
    <row r="5160" spans="1:6">
      <c r="A5160"/>
      <c r="B5160"/>
      <c r="C5160"/>
      <c r="D5160"/>
      <c r="E5160"/>
      <c r="F5160"/>
    </row>
    <row r="5161" spans="1:6">
      <c r="A5161"/>
      <c r="B5161"/>
      <c r="C5161"/>
      <c r="D5161"/>
      <c r="E5161"/>
      <c r="F5161"/>
    </row>
    <row r="5162" spans="1:6">
      <c r="A5162"/>
      <c r="B5162"/>
      <c r="C5162"/>
      <c r="D5162"/>
      <c r="E5162"/>
      <c r="F5162"/>
    </row>
    <row r="5163" spans="1:6">
      <c r="A5163"/>
      <c r="B5163"/>
      <c r="C5163"/>
      <c r="D5163"/>
      <c r="E5163"/>
      <c r="F5163"/>
    </row>
    <row r="5164" spans="1:6">
      <c r="A5164"/>
      <c r="B5164"/>
      <c r="C5164"/>
      <c r="D5164"/>
      <c r="E5164"/>
      <c r="F5164"/>
    </row>
    <row r="5165" spans="1:6">
      <c r="A5165"/>
      <c r="B5165"/>
      <c r="C5165"/>
      <c r="D5165"/>
      <c r="E5165"/>
      <c r="F5165"/>
    </row>
    <row r="5166" spans="1:6">
      <c r="A5166"/>
      <c r="B5166"/>
      <c r="C5166"/>
      <c r="D5166"/>
      <c r="E5166"/>
      <c r="F5166"/>
    </row>
    <row r="5167" spans="1:6">
      <c r="A5167"/>
      <c r="B5167"/>
      <c r="C5167"/>
      <c r="D5167"/>
      <c r="E5167"/>
      <c r="F5167"/>
    </row>
    <row r="5168" spans="1:6">
      <c r="A5168"/>
      <c r="B5168"/>
      <c r="C5168"/>
      <c r="D5168"/>
      <c r="E5168"/>
      <c r="F5168"/>
    </row>
    <row r="5169" spans="1:6">
      <c r="A5169"/>
      <c r="B5169"/>
      <c r="C5169"/>
      <c r="D5169"/>
      <c r="E5169"/>
      <c r="F5169"/>
    </row>
    <row r="5170" spans="1:6">
      <c r="A5170"/>
      <c r="B5170"/>
      <c r="C5170"/>
      <c r="D5170"/>
      <c r="E5170"/>
      <c r="F5170"/>
    </row>
    <row r="5171" spans="1:6">
      <c r="A5171"/>
      <c r="B5171"/>
      <c r="C5171"/>
      <c r="D5171"/>
      <c r="E5171"/>
      <c r="F5171"/>
    </row>
    <row r="5172" spans="1:6">
      <c r="A5172"/>
      <c r="B5172"/>
      <c r="C5172"/>
      <c r="D5172"/>
      <c r="E5172"/>
      <c r="F5172"/>
    </row>
    <row r="5173" spans="1:6">
      <c r="A5173"/>
      <c r="B5173"/>
      <c r="C5173"/>
      <c r="D5173"/>
      <c r="E5173"/>
      <c r="F5173"/>
    </row>
    <row r="5174" spans="1:6">
      <c r="A5174"/>
      <c r="B5174"/>
      <c r="C5174"/>
      <c r="D5174"/>
      <c r="E5174"/>
      <c r="F5174"/>
    </row>
    <row r="5175" spans="1:6">
      <c r="A5175"/>
      <c r="B5175"/>
      <c r="C5175"/>
      <c r="D5175"/>
      <c r="E5175"/>
      <c r="F5175"/>
    </row>
    <row r="5176" spans="1:6">
      <c r="A5176"/>
      <c r="B5176"/>
      <c r="C5176"/>
      <c r="D5176"/>
      <c r="E5176"/>
      <c r="F5176"/>
    </row>
    <row r="5177" spans="1:6">
      <c r="A5177"/>
      <c r="B5177"/>
      <c r="C5177"/>
      <c r="D5177"/>
      <c r="E5177"/>
      <c r="F5177"/>
    </row>
    <row r="5178" spans="1:6">
      <c r="A5178"/>
      <c r="B5178"/>
      <c r="C5178"/>
      <c r="D5178"/>
      <c r="E5178"/>
      <c r="F5178"/>
    </row>
    <row r="5179" spans="1:6">
      <c r="A5179"/>
      <c r="B5179"/>
      <c r="C5179"/>
      <c r="D5179"/>
      <c r="E5179"/>
      <c r="F5179"/>
    </row>
    <row r="5180" spans="1:6">
      <c r="A5180"/>
      <c r="B5180"/>
      <c r="C5180"/>
      <c r="D5180"/>
      <c r="E5180"/>
      <c r="F5180"/>
    </row>
    <row r="5181" spans="1:6">
      <c r="A5181"/>
      <c r="B5181"/>
      <c r="C5181"/>
      <c r="D5181"/>
      <c r="E5181"/>
      <c r="F5181"/>
    </row>
    <row r="5182" spans="1:6">
      <c r="A5182"/>
      <c r="B5182"/>
      <c r="C5182"/>
      <c r="D5182"/>
      <c r="E5182"/>
      <c r="F5182"/>
    </row>
    <row r="5183" spans="1:6">
      <c r="A5183"/>
      <c r="B5183"/>
      <c r="C5183"/>
      <c r="D5183"/>
      <c r="E5183"/>
      <c r="F5183"/>
    </row>
    <row r="5184" spans="1:6">
      <c r="A5184"/>
      <c r="B5184"/>
      <c r="C5184"/>
      <c r="D5184"/>
      <c r="E5184"/>
      <c r="F5184"/>
    </row>
    <row r="5185" spans="1:6">
      <c r="A5185"/>
      <c r="B5185"/>
      <c r="C5185"/>
      <c r="D5185"/>
      <c r="E5185"/>
      <c r="F5185"/>
    </row>
    <row r="5186" spans="1:6">
      <c r="A5186"/>
      <c r="B5186"/>
      <c r="C5186"/>
      <c r="D5186"/>
      <c r="E5186"/>
      <c r="F5186"/>
    </row>
    <row r="5187" spans="1:6">
      <c r="A5187"/>
      <c r="B5187"/>
      <c r="C5187"/>
      <c r="D5187"/>
      <c r="E5187"/>
      <c r="F5187"/>
    </row>
    <row r="5188" spans="1:6">
      <c r="A5188"/>
      <c r="B5188"/>
      <c r="C5188"/>
      <c r="D5188"/>
      <c r="E5188"/>
      <c r="F5188"/>
    </row>
    <row r="5189" spans="1:6">
      <c r="A5189"/>
      <c r="B5189"/>
      <c r="C5189"/>
      <c r="D5189"/>
      <c r="E5189"/>
      <c r="F5189"/>
    </row>
    <row r="5190" spans="1:6">
      <c r="A5190"/>
      <c r="B5190"/>
      <c r="C5190"/>
      <c r="D5190"/>
      <c r="E5190"/>
      <c r="F5190"/>
    </row>
    <row r="5191" spans="1:6">
      <c r="A5191"/>
      <c r="B5191"/>
      <c r="C5191"/>
      <c r="D5191"/>
      <c r="E5191"/>
      <c r="F5191"/>
    </row>
    <row r="5192" spans="1:6">
      <c r="A5192"/>
      <c r="B5192"/>
      <c r="C5192"/>
      <c r="D5192"/>
      <c r="E5192"/>
      <c r="F5192"/>
    </row>
    <row r="5193" spans="1:6">
      <c r="A5193"/>
      <c r="B5193"/>
      <c r="C5193"/>
      <c r="D5193"/>
      <c r="E5193"/>
      <c r="F5193"/>
    </row>
    <row r="5194" spans="1:6">
      <c r="A5194"/>
      <c r="B5194"/>
      <c r="C5194"/>
      <c r="D5194"/>
      <c r="E5194"/>
      <c r="F5194"/>
    </row>
    <row r="5195" spans="1:6">
      <c r="A5195"/>
      <c r="B5195"/>
      <c r="C5195"/>
      <c r="D5195"/>
      <c r="E5195"/>
      <c r="F5195"/>
    </row>
    <row r="5196" spans="1:6">
      <c r="A5196"/>
      <c r="B5196"/>
      <c r="C5196"/>
      <c r="D5196"/>
      <c r="E5196"/>
      <c r="F5196"/>
    </row>
    <row r="5197" spans="1:6">
      <c r="A5197"/>
      <c r="B5197"/>
      <c r="C5197"/>
      <c r="D5197"/>
      <c r="E5197"/>
      <c r="F5197"/>
    </row>
    <row r="5198" spans="1:6">
      <c r="A5198"/>
      <c r="B5198"/>
      <c r="C5198"/>
      <c r="D5198"/>
      <c r="E5198"/>
      <c r="F5198"/>
    </row>
    <row r="5199" spans="1:6">
      <c r="A5199"/>
      <c r="B5199"/>
      <c r="C5199"/>
      <c r="D5199"/>
      <c r="E5199"/>
      <c r="F5199"/>
    </row>
    <row r="5200" spans="1:6">
      <c r="A5200"/>
      <c r="B5200"/>
      <c r="C5200"/>
      <c r="D5200"/>
      <c r="E5200"/>
      <c r="F5200"/>
    </row>
    <row r="5201" spans="1:6">
      <c r="A5201"/>
      <c r="B5201"/>
      <c r="C5201"/>
      <c r="D5201"/>
      <c r="E5201"/>
      <c r="F5201"/>
    </row>
    <row r="5202" spans="1:6">
      <c r="A5202"/>
      <c r="B5202"/>
      <c r="C5202"/>
      <c r="D5202"/>
      <c r="E5202"/>
      <c r="F5202"/>
    </row>
    <row r="5203" spans="1:6">
      <c r="A5203"/>
      <c r="B5203"/>
      <c r="C5203"/>
      <c r="D5203"/>
      <c r="E5203"/>
      <c r="F5203"/>
    </row>
    <row r="5204" spans="1:6">
      <c r="A5204"/>
      <c r="B5204"/>
      <c r="C5204"/>
      <c r="D5204"/>
      <c r="E5204"/>
      <c r="F5204"/>
    </row>
    <row r="5205" spans="1:6">
      <c r="A5205"/>
      <c r="B5205"/>
      <c r="C5205"/>
      <c r="D5205"/>
      <c r="E5205"/>
      <c r="F5205"/>
    </row>
    <row r="5206" spans="1:6">
      <c r="A5206"/>
      <c r="B5206"/>
      <c r="C5206"/>
      <c r="D5206"/>
      <c r="E5206"/>
      <c r="F5206"/>
    </row>
    <row r="5207" spans="1:6">
      <c r="A5207"/>
      <c r="B5207"/>
      <c r="C5207"/>
      <c r="D5207"/>
      <c r="E5207"/>
      <c r="F5207"/>
    </row>
    <row r="5208" spans="1:6">
      <c r="A5208"/>
      <c r="B5208"/>
      <c r="C5208"/>
      <c r="D5208"/>
      <c r="E5208"/>
      <c r="F5208"/>
    </row>
    <row r="5209" spans="1:6">
      <c r="A5209"/>
      <c r="B5209"/>
      <c r="C5209"/>
      <c r="D5209"/>
      <c r="E5209"/>
      <c r="F5209"/>
    </row>
    <row r="5210" spans="1:6">
      <c r="A5210"/>
      <c r="B5210"/>
      <c r="C5210"/>
      <c r="D5210"/>
      <c r="E5210"/>
      <c r="F5210"/>
    </row>
    <row r="5211" spans="1:6">
      <c r="A5211"/>
      <c r="B5211"/>
      <c r="C5211"/>
      <c r="D5211"/>
      <c r="E5211"/>
      <c r="F5211"/>
    </row>
    <row r="5212" spans="1:6">
      <c r="A5212"/>
      <c r="B5212"/>
      <c r="C5212"/>
      <c r="D5212"/>
      <c r="E5212"/>
      <c r="F5212"/>
    </row>
    <row r="5213" spans="1:6">
      <c r="A5213"/>
      <c r="B5213"/>
      <c r="C5213"/>
      <c r="D5213"/>
      <c r="E5213"/>
      <c r="F5213"/>
    </row>
    <row r="5214" spans="1:6">
      <c r="A5214"/>
      <c r="B5214"/>
      <c r="C5214"/>
      <c r="D5214"/>
      <c r="E5214"/>
      <c r="F5214"/>
    </row>
    <row r="5215" spans="1:6">
      <c r="A5215"/>
      <c r="B5215"/>
      <c r="C5215"/>
      <c r="D5215"/>
      <c r="E5215"/>
      <c r="F5215"/>
    </row>
    <row r="5216" spans="1:6">
      <c r="A5216"/>
      <c r="B5216"/>
      <c r="C5216"/>
      <c r="D5216"/>
      <c r="E5216"/>
      <c r="F5216"/>
    </row>
    <row r="5217" spans="1:6">
      <c r="A5217"/>
      <c r="B5217"/>
      <c r="C5217"/>
      <c r="D5217"/>
      <c r="E5217"/>
      <c r="F5217"/>
    </row>
    <row r="5218" spans="1:6">
      <c r="A5218"/>
      <c r="B5218"/>
      <c r="C5218"/>
      <c r="D5218"/>
      <c r="E5218"/>
      <c r="F5218"/>
    </row>
    <row r="5219" spans="1:6">
      <c r="A5219"/>
      <c r="B5219"/>
      <c r="C5219"/>
      <c r="D5219"/>
      <c r="E5219"/>
      <c r="F5219"/>
    </row>
    <row r="5220" spans="1:6">
      <c r="A5220"/>
      <c r="B5220"/>
      <c r="C5220"/>
      <c r="D5220"/>
      <c r="E5220"/>
      <c r="F5220"/>
    </row>
    <row r="5221" spans="1:6">
      <c r="A5221"/>
      <c r="B5221"/>
      <c r="C5221"/>
      <c r="D5221"/>
      <c r="E5221"/>
      <c r="F5221"/>
    </row>
    <row r="5222" spans="1:6">
      <c r="A5222"/>
      <c r="B5222"/>
      <c r="C5222"/>
      <c r="D5222"/>
      <c r="E5222"/>
      <c r="F5222"/>
    </row>
    <row r="5223" spans="1:6">
      <c r="A5223"/>
      <c r="B5223"/>
      <c r="C5223"/>
      <c r="D5223"/>
      <c r="E5223"/>
      <c r="F5223"/>
    </row>
    <row r="5224" spans="1:6">
      <c r="A5224"/>
      <c r="B5224"/>
      <c r="C5224"/>
      <c r="D5224"/>
      <c r="E5224"/>
      <c r="F5224"/>
    </row>
    <row r="5225" spans="1:6">
      <c r="A5225"/>
      <c r="B5225"/>
      <c r="C5225"/>
      <c r="D5225"/>
      <c r="E5225"/>
      <c r="F5225"/>
    </row>
    <row r="5226" spans="1:6">
      <c r="A5226"/>
      <c r="B5226"/>
      <c r="C5226"/>
      <c r="D5226"/>
      <c r="E5226"/>
      <c r="F5226"/>
    </row>
    <row r="5227" spans="1:6">
      <c r="A5227"/>
      <c r="B5227"/>
      <c r="C5227"/>
      <c r="D5227"/>
      <c r="E5227"/>
      <c r="F5227"/>
    </row>
    <row r="5228" spans="1:6">
      <c r="A5228"/>
      <c r="B5228"/>
      <c r="C5228"/>
      <c r="D5228"/>
      <c r="E5228"/>
      <c r="F5228"/>
    </row>
    <row r="5229" spans="1:6">
      <c r="A5229"/>
      <c r="B5229"/>
      <c r="C5229"/>
      <c r="D5229"/>
      <c r="E5229"/>
      <c r="F5229"/>
    </row>
    <row r="5230" spans="1:6">
      <c r="A5230"/>
      <c r="B5230"/>
      <c r="C5230"/>
      <c r="D5230"/>
      <c r="E5230"/>
      <c r="F5230"/>
    </row>
    <row r="5231" spans="1:6">
      <c r="A5231"/>
      <c r="B5231"/>
      <c r="C5231"/>
      <c r="D5231"/>
      <c r="E5231"/>
      <c r="F5231"/>
    </row>
    <row r="5232" spans="1:6">
      <c r="A5232"/>
      <c r="B5232"/>
      <c r="C5232"/>
      <c r="D5232"/>
      <c r="E5232"/>
      <c r="F5232"/>
    </row>
    <row r="5233" spans="1:6">
      <c r="A5233"/>
      <c r="B5233"/>
      <c r="C5233"/>
      <c r="D5233"/>
      <c r="E5233"/>
      <c r="F5233"/>
    </row>
    <row r="5234" spans="1:6">
      <c r="A5234"/>
      <c r="B5234"/>
      <c r="C5234"/>
      <c r="D5234"/>
      <c r="E5234"/>
      <c r="F5234"/>
    </row>
    <row r="5235" spans="1:6">
      <c r="A5235"/>
      <c r="B5235"/>
      <c r="C5235"/>
      <c r="D5235"/>
      <c r="E5235"/>
      <c r="F5235"/>
    </row>
    <row r="5236" spans="1:6">
      <c r="A5236"/>
      <c r="B5236"/>
      <c r="C5236"/>
      <c r="D5236"/>
      <c r="E5236"/>
      <c r="F5236"/>
    </row>
    <row r="5237" spans="1:6">
      <c r="A5237"/>
      <c r="B5237"/>
      <c r="C5237"/>
      <c r="D5237"/>
      <c r="E5237"/>
      <c r="F5237"/>
    </row>
    <row r="5238" spans="1:6">
      <c r="A5238"/>
      <c r="B5238"/>
      <c r="C5238"/>
      <c r="D5238"/>
      <c r="E5238"/>
      <c r="F5238"/>
    </row>
    <row r="5239" spans="1:6">
      <c r="A5239"/>
      <c r="B5239"/>
      <c r="C5239"/>
      <c r="D5239"/>
      <c r="E5239"/>
      <c r="F5239"/>
    </row>
    <row r="5240" spans="1:6">
      <c r="A5240"/>
      <c r="B5240"/>
      <c r="C5240"/>
      <c r="D5240"/>
      <c r="E5240"/>
      <c r="F5240"/>
    </row>
    <row r="5241" spans="1:6">
      <c r="A5241"/>
      <c r="B5241"/>
      <c r="C5241"/>
      <c r="D5241"/>
      <c r="E5241"/>
      <c r="F5241"/>
    </row>
    <row r="5242" spans="1:6">
      <c r="A5242"/>
      <c r="B5242"/>
      <c r="C5242"/>
      <c r="D5242"/>
      <c r="E5242"/>
      <c r="F5242"/>
    </row>
    <row r="5243" spans="1:6">
      <c r="A5243"/>
      <c r="B5243"/>
      <c r="C5243"/>
      <c r="D5243"/>
      <c r="E5243"/>
      <c r="F5243"/>
    </row>
    <row r="5244" spans="1:6">
      <c r="A5244"/>
      <c r="B5244"/>
      <c r="C5244"/>
      <c r="D5244"/>
      <c r="E5244"/>
      <c r="F5244"/>
    </row>
    <row r="5245" spans="1:6">
      <c r="A5245"/>
      <c r="B5245"/>
      <c r="C5245"/>
      <c r="D5245"/>
      <c r="E5245"/>
      <c r="F5245"/>
    </row>
    <row r="5246" spans="1:6">
      <c r="A5246"/>
      <c r="B5246"/>
      <c r="C5246"/>
      <c r="D5246"/>
      <c r="E5246"/>
      <c r="F5246"/>
    </row>
    <row r="5247" spans="1:6">
      <c r="A5247"/>
      <c r="B5247"/>
      <c r="C5247"/>
      <c r="D5247"/>
      <c r="E5247"/>
      <c r="F5247"/>
    </row>
    <row r="5248" spans="1:6">
      <c r="A5248"/>
      <c r="B5248"/>
      <c r="C5248"/>
      <c r="D5248"/>
      <c r="E5248"/>
      <c r="F5248"/>
    </row>
    <row r="5249" spans="1:6">
      <c r="A5249"/>
      <c r="B5249"/>
      <c r="C5249"/>
      <c r="D5249"/>
      <c r="E5249"/>
      <c r="F5249"/>
    </row>
    <row r="5250" spans="1:6">
      <c r="A5250"/>
      <c r="B5250"/>
      <c r="C5250"/>
      <c r="D5250"/>
      <c r="E5250"/>
      <c r="F5250"/>
    </row>
    <row r="5251" spans="1:6">
      <c r="A5251"/>
      <c r="B5251"/>
      <c r="C5251"/>
      <c r="D5251"/>
      <c r="E5251"/>
      <c r="F5251"/>
    </row>
    <row r="5252" spans="1:6">
      <c r="A5252"/>
      <c r="B5252"/>
      <c r="C5252"/>
      <c r="D5252"/>
      <c r="E5252"/>
      <c r="F5252"/>
    </row>
    <row r="5253" spans="1:6">
      <c r="A5253"/>
      <c r="B5253"/>
      <c r="C5253"/>
      <c r="D5253"/>
      <c r="E5253"/>
      <c r="F5253"/>
    </row>
    <row r="5254" spans="1:6">
      <c r="A5254"/>
      <c r="B5254"/>
      <c r="C5254"/>
      <c r="D5254"/>
      <c r="E5254"/>
      <c r="F5254"/>
    </row>
    <row r="5255" spans="1:6">
      <c r="A5255"/>
      <c r="B5255"/>
      <c r="C5255"/>
      <c r="D5255"/>
      <c r="E5255"/>
      <c r="F5255"/>
    </row>
    <row r="5256" spans="1:6">
      <c r="A5256"/>
      <c r="B5256"/>
      <c r="C5256"/>
      <c r="D5256"/>
      <c r="E5256"/>
      <c r="F5256"/>
    </row>
    <row r="5257" spans="1:6">
      <c r="A5257"/>
      <c r="B5257"/>
      <c r="C5257"/>
      <c r="D5257"/>
      <c r="E5257"/>
      <c r="F5257"/>
    </row>
    <row r="5258" spans="1:6">
      <c r="A5258"/>
      <c r="B5258"/>
      <c r="C5258"/>
      <c r="D5258"/>
      <c r="E5258"/>
      <c r="F5258"/>
    </row>
    <row r="5259" spans="1:6">
      <c r="A5259"/>
      <c r="B5259"/>
      <c r="C5259"/>
      <c r="D5259"/>
      <c r="E5259"/>
      <c r="F5259"/>
    </row>
    <row r="5260" spans="1:6">
      <c r="A5260"/>
      <c r="B5260"/>
      <c r="C5260"/>
      <c r="D5260"/>
      <c r="E5260"/>
      <c r="F5260"/>
    </row>
    <row r="5261" spans="1:6">
      <c r="A5261"/>
      <c r="B5261"/>
      <c r="C5261"/>
      <c r="D5261"/>
      <c r="E5261"/>
      <c r="F5261"/>
    </row>
    <row r="5262" spans="1:6">
      <c r="A5262"/>
      <c r="B5262"/>
      <c r="C5262"/>
      <c r="D5262"/>
      <c r="E5262"/>
      <c r="F5262"/>
    </row>
    <row r="5263" spans="1:6">
      <c r="A5263"/>
      <c r="B5263"/>
      <c r="C5263"/>
      <c r="D5263"/>
      <c r="E5263"/>
      <c r="F5263"/>
    </row>
    <row r="5264" spans="1:6">
      <c r="A5264"/>
      <c r="B5264"/>
      <c r="C5264"/>
      <c r="D5264"/>
      <c r="E5264"/>
      <c r="F5264"/>
    </row>
    <row r="5265" spans="1:6">
      <c r="A5265"/>
      <c r="B5265"/>
      <c r="C5265"/>
      <c r="D5265"/>
      <c r="E5265"/>
      <c r="F5265"/>
    </row>
    <row r="5266" spans="1:6">
      <c r="A5266"/>
      <c r="B5266"/>
      <c r="C5266"/>
      <c r="D5266"/>
      <c r="E5266"/>
      <c r="F5266"/>
    </row>
    <row r="5267" spans="1:6">
      <c r="A5267"/>
      <c r="B5267"/>
      <c r="C5267"/>
      <c r="D5267"/>
      <c r="E5267"/>
      <c r="F5267"/>
    </row>
    <row r="5268" spans="1:6">
      <c r="A5268"/>
      <c r="B5268"/>
      <c r="C5268"/>
      <c r="D5268"/>
      <c r="E5268"/>
      <c r="F5268"/>
    </row>
    <row r="5269" spans="1:6">
      <c r="A5269"/>
      <c r="B5269"/>
      <c r="C5269"/>
      <c r="D5269"/>
      <c r="E5269"/>
      <c r="F5269"/>
    </row>
    <row r="5270" spans="1:6">
      <c r="A5270"/>
      <c r="B5270"/>
      <c r="C5270"/>
      <c r="D5270"/>
      <c r="E5270"/>
      <c r="F5270"/>
    </row>
    <row r="5271" spans="1:6">
      <c r="A5271"/>
      <c r="B5271"/>
      <c r="C5271"/>
      <c r="D5271"/>
      <c r="E5271"/>
      <c r="F5271"/>
    </row>
    <row r="5272" spans="1:6">
      <c r="A5272"/>
      <c r="B5272"/>
      <c r="C5272"/>
      <c r="D5272"/>
      <c r="E5272"/>
      <c r="F5272"/>
    </row>
    <row r="5273" spans="1:6">
      <c r="A5273"/>
      <c r="B5273"/>
      <c r="C5273"/>
      <c r="D5273"/>
      <c r="E5273"/>
      <c r="F5273"/>
    </row>
    <row r="5274" spans="1:6">
      <c r="A5274"/>
      <c r="B5274"/>
      <c r="C5274"/>
      <c r="D5274"/>
      <c r="E5274"/>
      <c r="F5274"/>
    </row>
    <row r="5275" spans="1:6">
      <c r="A5275"/>
      <c r="B5275"/>
      <c r="C5275"/>
      <c r="D5275"/>
      <c r="E5275"/>
      <c r="F5275"/>
    </row>
    <row r="5276" spans="1:6">
      <c r="A5276"/>
      <c r="B5276"/>
      <c r="C5276"/>
      <c r="D5276"/>
      <c r="E5276"/>
      <c r="F5276"/>
    </row>
    <row r="5277" spans="1:6">
      <c r="A5277"/>
      <c r="B5277"/>
      <c r="C5277"/>
      <c r="D5277"/>
      <c r="E5277"/>
      <c r="F5277"/>
    </row>
    <row r="5278" spans="1:6">
      <c r="A5278"/>
      <c r="B5278"/>
      <c r="C5278"/>
      <c r="D5278"/>
      <c r="E5278"/>
      <c r="F5278"/>
    </row>
    <row r="5279" spans="1:6">
      <c r="A5279"/>
      <c r="B5279"/>
      <c r="C5279"/>
      <c r="D5279"/>
      <c r="E5279"/>
      <c r="F5279"/>
    </row>
    <row r="5280" spans="1:6">
      <c r="A5280"/>
      <c r="B5280"/>
      <c r="C5280"/>
      <c r="D5280"/>
      <c r="E5280"/>
      <c r="F5280"/>
    </row>
    <row r="5281" spans="1:6">
      <c r="A5281"/>
      <c r="B5281"/>
      <c r="C5281"/>
      <c r="D5281"/>
      <c r="E5281"/>
      <c r="F5281"/>
    </row>
    <row r="5282" spans="1:6">
      <c r="A5282"/>
      <c r="B5282"/>
      <c r="C5282"/>
      <c r="D5282"/>
      <c r="E5282"/>
      <c r="F5282"/>
    </row>
    <row r="5283" spans="1:6">
      <c r="A5283"/>
      <c r="B5283"/>
      <c r="C5283"/>
      <c r="D5283"/>
      <c r="E5283"/>
      <c r="F5283"/>
    </row>
    <row r="5284" spans="1:6">
      <c r="A5284"/>
      <c r="B5284"/>
      <c r="C5284"/>
      <c r="D5284"/>
      <c r="E5284"/>
      <c r="F5284"/>
    </row>
    <row r="5285" spans="1:6">
      <c r="A5285"/>
      <c r="B5285"/>
      <c r="C5285"/>
      <c r="D5285"/>
      <c r="E5285"/>
      <c r="F5285"/>
    </row>
    <row r="5286" spans="1:6">
      <c r="A5286"/>
      <c r="B5286"/>
      <c r="C5286"/>
      <c r="D5286"/>
      <c r="E5286"/>
      <c r="F5286"/>
    </row>
    <row r="5287" spans="1:6">
      <c r="A5287"/>
      <c r="B5287"/>
      <c r="C5287"/>
      <c r="D5287"/>
      <c r="E5287"/>
      <c r="F5287"/>
    </row>
    <row r="5288" spans="1:6">
      <c r="A5288"/>
      <c r="B5288"/>
      <c r="C5288"/>
      <c r="D5288"/>
      <c r="E5288"/>
      <c r="F5288"/>
    </row>
    <row r="5289" spans="1:6">
      <c r="A5289"/>
      <c r="B5289"/>
      <c r="C5289"/>
      <c r="D5289"/>
      <c r="E5289"/>
      <c r="F5289"/>
    </row>
    <row r="5290" spans="1:6">
      <c r="A5290"/>
      <c r="B5290"/>
      <c r="C5290"/>
      <c r="D5290"/>
      <c r="E5290"/>
      <c r="F5290"/>
    </row>
    <row r="5291" spans="1:6">
      <c r="A5291"/>
      <c r="B5291"/>
      <c r="C5291"/>
      <c r="D5291"/>
      <c r="E5291"/>
      <c r="F5291"/>
    </row>
    <row r="5292" spans="1:6">
      <c r="A5292"/>
      <c r="B5292"/>
      <c r="C5292"/>
      <c r="D5292"/>
      <c r="E5292"/>
      <c r="F5292"/>
    </row>
    <row r="5293" spans="1:6">
      <c r="A5293"/>
      <c r="B5293"/>
      <c r="C5293"/>
      <c r="D5293"/>
      <c r="E5293"/>
      <c r="F5293"/>
    </row>
    <row r="5294" spans="1:6">
      <c r="A5294"/>
      <c r="B5294"/>
      <c r="C5294"/>
      <c r="D5294"/>
      <c r="E5294"/>
      <c r="F5294"/>
    </row>
    <row r="5295" spans="1:6">
      <c r="A5295"/>
      <c r="B5295"/>
      <c r="C5295"/>
      <c r="D5295"/>
      <c r="E5295"/>
      <c r="F5295"/>
    </row>
    <row r="5296" spans="1:6">
      <c r="A5296"/>
      <c r="B5296"/>
      <c r="C5296"/>
      <c r="D5296"/>
      <c r="E5296"/>
      <c r="F5296"/>
    </row>
    <row r="5297" spans="1:6">
      <c r="A5297"/>
      <c r="B5297"/>
      <c r="C5297"/>
      <c r="D5297"/>
      <c r="E5297"/>
      <c r="F5297"/>
    </row>
    <row r="5298" spans="1:6">
      <c r="A5298"/>
      <c r="B5298"/>
      <c r="C5298"/>
      <c r="D5298"/>
      <c r="E5298"/>
      <c r="F5298"/>
    </row>
    <row r="5299" spans="1:6">
      <c r="A5299"/>
      <c r="B5299"/>
      <c r="C5299"/>
      <c r="D5299"/>
      <c r="E5299"/>
      <c r="F5299"/>
    </row>
    <row r="5300" spans="1:6">
      <c r="A5300"/>
      <c r="B5300"/>
      <c r="C5300"/>
      <c r="D5300"/>
      <c r="E5300"/>
      <c r="F5300"/>
    </row>
    <row r="5301" spans="1:6">
      <c r="A5301"/>
      <c r="B5301"/>
      <c r="C5301"/>
      <c r="D5301"/>
      <c r="E5301"/>
      <c r="F5301"/>
    </row>
    <row r="5302" spans="1:6">
      <c r="A5302"/>
      <c r="B5302"/>
      <c r="C5302"/>
      <c r="D5302"/>
      <c r="E5302"/>
      <c r="F5302"/>
    </row>
    <row r="5303" spans="1:6">
      <c r="A5303"/>
      <c r="B5303"/>
      <c r="C5303"/>
      <c r="D5303"/>
      <c r="E5303"/>
      <c r="F5303"/>
    </row>
    <row r="5304" spans="1:6">
      <c r="A5304"/>
      <c r="B5304"/>
      <c r="C5304"/>
      <c r="D5304"/>
      <c r="E5304"/>
      <c r="F5304"/>
    </row>
    <row r="5305" spans="1:6">
      <c r="A5305"/>
      <c r="B5305"/>
      <c r="C5305"/>
      <c r="D5305"/>
      <c r="E5305"/>
      <c r="F5305"/>
    </row>
    <row r="5306" spans="1:6">
      <c r="A5306"/>
      <c r="B5306"/>
      <c r="C5306"/>
      <c r="D5306"/>
      <c r="E5306"/>
      <c r="F5306"/>
    </row>
    <row r="5307" spans="1:6">
      <c r="A5307"/>
      <c r="B5307"/>
      <c r="C5307"/>
      <c r="D5307"/>
      <c r="E5307"/>
      <c r="F5307"/>
    </row>
    <row r="5308" spans="1:6">
      <c r="A5308"/>
      <c r="B5308"/>
      <c r="C5308"/>
      <c r="D5308"/>
      <c r="E5308"/>
      <c r="F5308"/>
    </row>
    <row r="5309" spans="1:6">
      <c r="A5309"/>
      <c r="B5309"/>
      <c r="C5309"/>
      <c r="D5309"/>
      <c r="E5309"/>
      <c r="F5309"/>
    </row>
    <row r="5310" spans="1:6">
      <c r="A5310"/>
      <c r="B5310"/>
      <c r="C5310"/>
      <c r="D5310"/>
      <c r="E5310"/>
      <c r="F5310"/>
    </row>
    <row r="5311" spans="1:6">
      <c r="A5311"/>
      <c r="B5311"/>
      <c r="C5311"/>
      <c r="D5311"/>
      <c r="E5311"/>
      <c r="F5311"/>
    </row>
    <row r="5312" spans="1:6">
      <c r="A5312"/>
      <c r="B5312"/>
      <c r="C5312"/>
      <c r="D5312"/>
      <c r="E5312"/>
      <c r="F5312"/>
    </row>
    <row r="5313" spans="1:6">
      <c r="A5313"/>
      <c r="B5313"/>
      <c r="C5313"/>
      <c r="D5313"/>
      <c r="E5313"/>
      <c r="F5313"/>
    </row>
    <row r="5314" spans="1:6">
      <c r="A5314"/>
      <c r="B5314"/>
      <c r="C5314"/>
      <c r="D5314"/>
      <c r="E5314"/>
      <c r="F5314"/>
    </row>
    <row r="5315" spans="1:6">
      <c r="A5315"/>
      <c r="B5315"/>
      <c r="C5315"/>
      <c r="D5315"/>
      <c r="E5315"/>
      <c r="F5315"/>
    </row>
    <row r="5316" spans="1:6">
      <c r="A5316"/>
      <c r="B5316"/>
      <c r="C5316"/>
      <c r="D5316"/>
      <c r="E5316"/>
      <c r="F5316"/>
    </row>
    <row r="5317" spans="1:6">
      <c r="A5317"/>
      <c r="B5317"/>
      <c r="C5317"/>
      <c r="D5317"/>
      <c r="E5317"/>
      <c r="F5317"/>
    </row>
    <row r="5318" spans="1:6">
      <c r="A5318"/>
      <c r="B5318"/>
      <c r="C5318"/>
      <c r="D5318"/>
      <c r="E5318"/>
      <c r="F5318"/>
    </row>
    <row r="5319" spans="1:6">
      <c r="A5319"/>
      <c r="B5319"/>
      <c r="C5319"/>
      <c r="D5319"/>
      <c r="E5319"/>
      <c r="F5319"/>
    </row>
    <row r="5320" spans="1:6">
      <c r="A5320"/>
      <c r="B5320"/>
      <c r="C5320"/>
      <c r="D5320"/>
      <c r="E5320"/>
      <c r="F5320"/>
    </row>
    <row r="5321" spans="1:6">
      <c r="A5321"/>
      <c r="B5321"/>
      <c r="C5321"/>
      <c r="D5321"/>
      <c r="E5321"/>
      <c r="F5321"/>
    </row>
    <row r="5322" spans="1:6">
      <c r="A5322"/>
      <c r="B5322"/>
      <c r="C5322"/>
      <c r="D5322"/>
      <c r="E5322"/>
      <c r="F5322"/>
    </row>
    <row r="5323" spans="1:6">
      <c r="A5323"/>
      <c r="B5323"/>
      <c r="C5323"/>
      <c r="D5323"/>
      <c r="E5323"/>
      <c r="F5323"/>
    </row>
    <row r="5324" spans="1:6">
      <c r="A5324"/>
      <c r="B5324"/>
      <c r="C5324"/>
      <c r="D5324"/>
      <c r="E5324"/>
      <c r="F5324"/>
    </row>
    <row r="5325" spans="1:6">
      <c r="A5325"/>
      <c r="B5325"/>
      <c r="C5325"/>
      <c r="D5325"/>
      <c r="E5325"/>
      <c r="F5325"/>
    </row>
    <row r="5326" spans="1:6">
      <c r="A5326"/>
      <c r="B5326"/>
      <c r="C5326"/>
      <c r="D5326"/>
      <c r="E5326"/>
      <c r="F5326"/>
    </row>
    <row r="5327" spans="1:6">
      <c r="A5327"/>
      <c r="B5327"/>
      <c r="C5327"/>
      <c r="D5327"/>
      <c r="E5327"/>
      <c r="F5327"/>
    </row>
    <row r="5328" spans="1:6">
      <c r="A5328"/>
      <c r="B5328"/>
      <c r="C5328"/>
      <c r="D5328"/>
      <c r="E5328"/>
      <c r="F5328"/>
    </row>
    <row r="5329" spans="1:6">
      <c r="A5329"/>
      <c r="B5329"/>
      <c r="C5329"/>
      <c r="D5329"/>
      <c r="E5329"/>
      <c r="F5329"/>
    </row>
    <row r="5330" spans="1:6">
      <c r="A5330"/>
      <c r="B5330"/>
      <c r="C5330"/>
      <c r="D5330"/>
      <c r="E5330"/>
      <c r="F5330"/>
    </row>
    <row r="5331" spans="1:6">
      <c r="A5331"/>
      <c r="B5331"/>
      <c r="C5331"/>
      <c r="D5331"/>
      <c r="E5331"/>
      <c r="F5331"/>
    </row>
    <row r="5332" spans="1:6">
      <c r="A5332"/>
      <c r="B5332"/>
      <c r="C5332"/>
      <c r="D5332"/>
      <c r="E5332"/>
      <c r="F5332"/>
    </row>
    <row r="5333" spans="1:6">
      <c r="A5333"/>
      <c r="B5333"/>
      <c r="C5333"/>
      <c r="D5333"/>
      <c r="E5333"/>
      <c r="F5333"/>
    </row>
    <row r="5334" spans="1:6">
      <c r="A5334"/>
      <c r="B5334"/>
      <c r="C5334"/>
      <c r="D5334"/>
      <c r="E5334"/>
      <c r="F5334"/>
    </row>
    <row r="5335" spans="1:6">
      <c r="A5335"/>
      <c r="B5335"/>
      <c r="C5335"/>
      <c r="D5335"/>
      <c r="E5335"/>
      <c r="F5335"/>
    </row>
    <row r="5336" spans="1:6">
      <c r="A5336"/>
      <c r="B5336"/>
      <c r="C5336"/>
      <c r="D5336"/>
      <c r="E5336"/>
      <c r="F5336"/>
    </row>
    <row r="5337" spans="1:6">
      <c r="A5337"/>
      <c r="B5337"/>
      <c r="C5337"/>
      <c r="D5337"/>
      <c r="E5337"/>
      <c r="F5337"/>
    </row>
    <row r="5338" spans="1:6">
      <c r="A5338"/>
      <c r="B5338"/>
      <c r="C5338"/>
      <c r="D5338"/>
      <c r="E5338"/>
      <c r="F5338"/>
    </row>
    <row r="5339" spans="1:6">
      <c r="A5339"/>
      <c r="B5339"/>
      <c r="C5339"/>
      <c r="D5339"/>
      <c r="E5339"/>
      <c r="F5339"/>
    </row>
    <row r="5340" spans="1:6">
      <c r="A5340"/>
      <c r="B5340"/>
      <c r="C5340"/>
      <c r="D5340"/>
      <c r="E5340"/>
      <c r="F5340"/>
    </row>
    <row r="5341" spans="1:6">
      <c r="A5341"/>
      <c r="B5341"/>
      <c r="C5341"/>
      <c r="D5341"/>
      <c r="E5341"/>
      <c r="F5341"/>
    </row>
    <row r="5342" spans="1:6">
      <c r="A5342"/>
      <c r="B5342"/>
      <c r="C5342"/>
      <c r="D5342"/>
      <c r="E5342"/>
      <c r="F5342"/>
    </row>
    <row r="5343" spans="1:6">
      <c r="A5343"/>
      <c r="B5343"/>
      <c r="C5343"/>
      <c r="D5343"/>
      <c r="E5343"/>
      <c r="F5343"/>
    </row>
    <row r="5344" spans="1:6">
      <c r="A5344"/>
      <c r="B5344"/>
      <c r="C5344"/>
      <c r="D5344"/>
      <c r="E5344"/>
      <c r="F5344"/>
    </row>
    <row r="5345" spans="1:6">
      <c r="A5345"/>
      <c r="B5345"/>
      <c r="C5345"/>
      <c r="D5345"/>
      <c r="E5345"/>
      <c r="F5345"/>
    </row>
    <row r="5346" spans="1:6">
      <c r="A5346"/>
      <c r="B5346"/>
      <c r="C5346"/>
      <c r="D5346"/>
      <c r="E5346"/>
      <c r="F5346"/>
    </row>
    <row r="5347" spans="1:6">
      <c r="A5347"/>
      <c r="B5347"/>
      <c r="C5347"/>
      <c r="D5347"/>
      <c r="E5347"/>
      <c r="F5347"/>
    </row>
    <row r="5348" spans="1:6">
      <c r="A5348"/>
      <c r="B5348"/>
      <c r="C5348"/>
      <c r="D5348"/>
      <c r="E5348"/>
      <c r="F5348"/>
    </row>
    <row r="5349" spans="1:6">
      <c r="A5349"/>
      <c r="B5349"/>
      <c r="C5349"/>
      <c r="D5349"/>
      <c r="E5349"/>
      <c r="F5349"/>
    </row>
    <row r="5350" spans="1:6">
      <c r="A5350"/>
      <c r="B5350"/>
      <c r="C5350"/>
      <c r="D5350"/>
      <c r="E5350"/>
      <c r="F5350"/>
    </row>
    <row r="5351" spans="1:6">
      <c r="A5351"/>
      <c r="B5351"/>
      <c r="C5351"/>
      <c r="D5351"/>
      <c r="E5351"/>
      <c r="F5351"/>
    </row>
    <row r="5352" spans="1:6">
      <c r="A5352"/>
      <c r="B5352"/>
      <c r="C5352"/>
      <c r="D5352"/>
      <c r="E5352"/>
      <c r="F5352"/>
    </row>
    <row r="5353" spans="1:6">
      <c r="A5353"/>
      <c r="B5353"/>
      <c r="C5353"/>
      <c r="D5353"/>
      <c r="E5353"/>
      <c r="F5353"/>
    </row>
    <row r="5354" spans="1:6">
      <c r="A5354"/>
      <c r="B5354"/>
      <c r="C5354"/>
      <c r="D5354"/>
      <c r="E5354"/>
      <c r="F5354"/>
    </row>
    <row r="5355" spans="1:6">
      <c r="A5355"/>
      <c r="B5355"/>
      <c r="C5355"/>
      <c r="D5355"/>
      <c r="E5355"/>
      <c r="F5355"/>
    </row>
    <row r="5356" spans="1:6">
      <c r="A5356"/>
      <c r="B5356"/>
      <c r="C5356"/>
      <c r="D5356"/>
      <c r="E5356"/>
      <c r="F5356"/>
    </row>
    <row r="5357" spans="1:6">
      <c r="A5357"/>
      <c r="B5357"/>
      <c r="C5357"/>
      <c r="D5357"/>
      <c r="E5357"/>
      <c r="F5357"/>
    </row>
    <row r="5358" spans="1:6">
      <c r="A5358"/>
      <c r="B5358"/>
      <c r="C5358"/>
      <c r="D5358"/>
      <c r="E5358"/>
      <c r="F5358"/>
    </row>
    <row r="5359" spans="1:6">
      <c r="A5359"/>
      <c r="B5359"/>
      <c r="C5359"/>
      <c r="D5359"/>
      <c r="E5359"/>
      <c r="F5359"/>
    </row>
    <row r="5360" spans="1:6">
      <c r="A5360"/>
      <c r="B5360"/>
      <c r="C5360"/>
      <c r="D5360"/>
      <c r="E5360"/>
      <c r="F5360"/>
    </row>
    <row r="5361" spans="1:6">
      <c r="A5361"/>
      <c r="B5361"/>
      <c r="C5361"/>
      <c r="D5361"/>
      <c r="E5361"/>
      <c r="F5361"/>
    </row>
    <row r="5362" spans="1:6">
      <c r="A5362"/>
      <c r="B5362"/>
      <c r="C5362"/>
      <c r="D5362"/>
      <c r="E5362"/>
      <c r="F5362"/>
    </row>
    <row r="5363" spans="1:6">
      <c r="A5363"/>
      <c r="B5363"/>
      <c r="C5363"/>
      <c r="D5363"/>
      <c r="E5363"/>
      <c r="F5363"/>
    </row>
    <row r="5364" spans="1:6">
      <c r="A5364"/>
      <c r="B5364"/>
      <c r="C5364"/>
      <c r="D5364"/>
      <c r="E5364"/>
      <c r="F5364"/>
    </row>
    <row r="5365" spans="1:6">
      <c r="A5365"/>
      <c r="B5365"/>
      <c r="C5365"/>
      <c r="D5365"/>
      <c r="E5365"/>
      <c r="F5365"/>
    </row>
    <row r="5366" spans="1:6">
      <c r="A5366"/>
      <c r="B5366"/>
      <c r="C5366"/>
      <c r="D5366"/>
      <c r="E5366"/>
      <c r="F5366"/>
    </row>
    <row r="5367" spans="1:6">
      <c r="A5367"/>
      <c r="B5367"/>
      <c r="C5367"/>
      <c r="D5367"/>
      <c r="E5367"/>
      <c r="F5367"/>
    </row>
    <row r="5368" spans="1:6">
      <c r="A5368"/>
      <c r="B5368"/>
      <c r="C5368"/>
      <c r="D5368"/>
      <c r="E5368"/>
      <c r="F5368"/>
    </row>
    <row r="5369" spans="1:6">
      <c r="A5369"/>
      <c r="B5369"/>
      <c r="C5369"/>
      <c r="D5369"/>
      <c r="E5369"/>
      <c r="F5369"/>
    </row>
    <row r="5370" spans="1:6">
      <c r="A5370"/>
      <c r="B5370"/>
      <c r="C5370"/>
      <c r="D5370"/>
      <c r="E5370"/>
      <c r="F5370"/>
    </row>
    <row r="5371" spans="1:6">
      <c r="A5371"/>
      <c r="B5371"/>
      <c r="C5371"/>
      <c r="D5371"/>
      <c r="E5371"/>
      <c r="F5371"/>
    </row>
    <row r="5372" spans="1:6">
      <c r="A5372"/>
      <c r="B5372"/>
      <c r="C5372"/>
      <c r="D5372"/>
      <c r="E5372"/>
      <c r="F5372"/>
    </row>
    <row r="5373" spans="1:6">
      <c r="A5373"/>
      <c r="B5373"/>
      <c r="C5373"/>
      <c r="D5373"/>
      <c r="E5373"/>
      <c r="F5373"/>
    </row>
    <row r="5374" spans="1:6">
      <c r="A5374"/>
      <c r="B5374"/>
      <c r="C5374"/>
      <c r="D5374"/>
      <c r="E5374"/>
      <c r="F5374"/>
    </row>
    <row r="5375" spans="1:6">
      <c r="A5375"/>
      <c r="B5375"/>
      <c r="C5375"/>
      <c r="D5375"/>
      <c r="E5375"/>
      <c r="F5375"/>
    </row>
    <row r="5376" spans="1:6">
      <c r="A5376"/>
      <c r="B5376"/>
      <c r="C5376"/>
      <c r="D5376"/>
      <c r="E5376"/>
      <c r="F5376"/>
    </row>
    <row r="5377" spans="1:6">
      <c r="A5377"/>
      <c r="B5377"/>
      <c r="C5377"/>
      <c r="D5377"/>
      <c r="E5377"/>
      <c r="F5377"/>
    </row>
    <row r="5378" spans="1:6">
      <c r="A5378"/>
      <c r="B5378"/>
      <c r="C5378"/>
      <c r="D5378"/>
      <c r="E5378"/>
      <c r="F5378"/>
    </row>
    <row r="5379" spans="1:6">
      <c r="A5379"/>
      <c r="B5379"/>
      <c r="C5379"/>
      <c r="D5379"/>
      <c r="E5379"/>
      <c r="F5379"/>
    </row>
    <row r="5380" spans="1:6">
      <c r="A5380"/>
      <c r="B5380"/>
      <c r="C5380"/>
      <c r="D5380"/>
      <c r="E5380"/>
      <c r="F5380"/>
    </row>
    <row r="5381" spans="1:6">
      <c r="A5381"/>
      <c r="B5381"/>
      <c r="C5381"/>
      <c r="D5381"/>
      <c r="E5381"/>
      <c r="F5381"/>
    </row>
    <row r="5382" spans="1:6">
      <c r="A5382"/>
      <c r="B5382"/>
      <c r="C5382"/>
      <c r="D5382"/>
      <c r="E5382"/>
      <c r="F5382"/>
    </row>
    <row r="5383" spans="1:6">
      <c r="A5383"/>
      <c r="B5383"/>
      <c r="C5383"/>
      <c r="D5383"/>
      <c r="E5383"/>
      <c r="F5383"/>
    </row>
    <row r="5384" spans="1:6">
      <c r="A5384"/>
      <c r="B5384"/>
      <c r="C5384"/>
      <c r="D5384"/>
      <c r="E5384"/>
      <c r="F5384"/>
    </row>
    <row r="5385" spans="1:6">
      <c r="A5385"/>
      <c r="B5385"/>
      <c r="C5385"/>
      <c r="D5385"/>
      <c r="E5385"/>
      <c r="F5385"/>
    </row>
    <row r="5386" spans="1:6">
      <c r="A5386"/>
      <c r="B5386"/>
      <c r="C5386"/>
      <c r="D5386"/>
      <c r="E5386"/>
      <c r="F5386"/>
    </row>
    <row r="5387" spans="1:6">
      <c r="A5387"/>
      <c r="B5387"/>
      <c r="C5387"/>
      <c r="D5387"/>
      <c r="E5387"/>
      <c r="F5387"/>
    </row>
    <row r="5388" spans="1:6">
      <c r="A5388"/>
      <c r="B5388"/>
      <c r="C5388"/>
      <c r="D5388"/>
      <c r="E5388"/>
      <c r="F5388"/>
    </row>
    <row r="5389" spans="1:6">
      <c r="A5389"/>
      <c r="B5389"/>
      <c r="C5389"/>
      <c r="D5389"/>
      <c r="E5389"/>
      <c r="F5389"/>
    </row>
    <row r="5390" spans="1:6">
      <c r="A5390"/>
      <c r="B5390"/>
      <c r="C5390"/>
      <c r="D5390"/>
      <c r="E5390"/>
      <c r="F5390"/>
    </row>
    <row r="5391" spans="1:6">
      <c r="A5391"/>
      <c r="B5391"/>
      <c r="C5391"/>
      <c r="D5391"/>
      <c r="E5391"/>
      <c r="F5391"/>
    </row>
    <row r="5392" spans="1:6">
      <c r="A5392"/>
      <c r="B5392"/>
      <c r="C5392"/>
      <c r="D5392"/>
      <c r="E5392"/>
      <c r="F5392"/>
    </row>
    <row r="5393" spans="1:6">
      <c r="A5393"/>
      <c r="B5393"/>
      <c r="C5393"/>
      <c r="D5393"/>
      <c r="E5393"/>
      <c r="F5393"/>
    </row>
    <row r="5394" spans="1:6">
      <c r="A5394"/>
      <c r="B5394"/>
      <c r="C5394"/>
      <c r="D5394"/>
      <c r="E5394"/>
      <c r="F5394"/>
    </row>
    <row r="5395" spans="1:6">
      <c r="A5395"/>
      <c r="B5395"/>
      <c r="C5395"/>
      <c r="D5395"/>
      <c r="E5395"/>
      <c r="F5395"/>
    </row>
    <row r="5396" spans="1:6">
      <c r="A5396"/>
      <c r="B5396"/>
      <c r="C5396"/>
      <c r="D5396"/>
      <c r="E5396"/>
      <c r="F5396"/>
    </row>
    <row r="5397" spans="1:6">
      <c r="A5397"/>
      <c r="B5397"/>
      <c r="C5397"/>
      <c r="D5397"/>
      <c r="E5397"/>
      <c r="F5397"/>
    </row>
    <row r="5398" spans="1:6">
      <c r="A5398"/>
      <c r="B5398"/>
      <c r="C5398"/>
      <c r="D5398"/>
      <c r="E5398"/>
      <c r="F5398"/>
    </row>
    <row r="5399" spans="1:6">
      <c r="A5399"/>
      <c r="B5399"/>
      <c r="C5399"/>
      <c r="D5399"/>
      <c r="E5399"/>
      <c r="F5399"/>
    </row>
    <row r="5400" spans="1:6">
      <c r="A5400"/>
      <c r="B5400"/>
      <c r="C5400"/>
      <c r="D5400"/>
      <c r="E5400"/>
      <c r="F5400"/>
    </row>
    <row r="5401" spans="1:6">
      <c r="A5401"/>
      <c r="B5401"/>
      <c r="C5401"/>
      <c r="D5401"/>
      <c r="E5401"/>
      <c r="F5401"/>
    </row>
    <row r="5402" spans="1:6">
      <c r="A5402"/>
      <c r="B5402"/>
      <c r="C5402"/>
      <c r="D5402"/>
      <c r="E5402"/>
      <c r="F5402"/>
    </row>
    <row r="5403" spans="1:6">
      <c r="A5403"/>
      <c r="B5403"/>
      <c r="C5403"/>
      <c r="D5403"/>
      <c r="E5403"/>
      <c r="F5403"/>
    </row>
    <row r="5404" spans="1:6">
      <c r="A5404"/>
      <c r="B5404"/>
      <c r="C5404"/>
      <c r="D5404"/>
      <c r="E5404"/>
      <c r="F5404"/>
    </row>
    <row r="5405" spans="1:6">
      <c r="A5405"/>
      <c r="B5405"/>
      <c r="C5405"/>
      <c r="D5405"/>
      <c r="E5405"/>
      <c r="F5405"/>
    </row>
    <row r="5406" spans="1:6">
      <c r="A5406"/>
      <c r="B5406"/>
      <c r="C5406"/>
      <c r="D5406"/>
      <c r="E5406"/>
      <c r="F5406"/>
    </row>
    <row r="5407" spans="1:6">
      <c r="A5407"/>
      <c r="B5407"/>
      <c r="C5407"/>
      <c r="D5407"/>
      <c r="E5407"/>
      <c r="F5407"/>
    </row>
    <row r="5408" spans="1:6">
      <c r="A5408"/>
      <c r="B5408"/>
      <c r="C5408"/>
      <c r="D5408"/>
      <c r="E5408"/>
      <c r="F5408"/>
    </row>
    <row r="5409" spans="1:6">
      <c r="A5409"/>
      <c r="B5409"/>
      <c r="C5409"/>
      <c r="D5409"/>
      <c r="E5409"/>
      <c r="F5409"/>
    </row>
    <row r="5410" spans="1:6">
      <c r="A5410"/>
      <c r="B5410"/>
      <c r="C5410"/>
      <c r="D5410"/>
      <c r="E5410"/>
      <c r="F5410"/>
    </row>
    <row r="5411" spans="1:6">
      <c r="A5411"/>
      <c r="B5411"/>
      <c r="C5411"/>
      <c r="D5411"/>
      <c r="E5411"/>
      <c r="F5411"/>
    </row>
    <row r="5412" spans="1:6">
      <c r="A5412"/>
      <c r="B5412"/>
      <c r="C5412"/>
      <c r="D5412"/>
      <c r="E5412"/>
      <c r="F5412"/>
    </row>
    <row r="5413" spans="1:6">
      <c r="A5413"/>
      <c r="B5413"/>
      <c r="C5413"/>
      <c r="D5413"/>
      <c r="E5413"/>
      <c r="F5413"/>
    </row>
    <row r="5414" spans="1:6">
      <c r="A5414"/>
      <c r="B5414"/>
      <c r="C5414"/>
      <c r="D5414"/>
      <c r="E5414"/>
      <c r="F5414"/>
    </row>
    <row r="5415" spans="1:6">
      <c r="A5415"/>
      <c r="B5415"/>
      <c r="C5415"/>
      <c r="D5415"/>
      <c r="E5415"/>
      <c r="F5415"/>
    </row>
    <row r="5416" spans="1:6">
      <c r="A5416"/>
      <c r="B5416"/>
      <c r="C5416"/>
      <c r="D5416"/>
      <c r="E5416"/>
      <c r="F5416"/>
    </row>
    <row r="5417" spans="1:6">
      <c r="A5417"/>
      <c r="B5417"/>
      <c r="C5417"/>
      <c r="D5417"/>
      <c r="E5417"/>
      <c r="F5417"/>
    </row>
    <row r="5418" spans="1:6">
      <c r="A5418"/>
      <c r="B5418"/>
      <c r="C5418"/>
      <c r="D5418"/>
      <c r="E5418"/>
      <c r="F5418"/>
    </row>
    <row r="5419" spans="1:6">
      <c r="A5419"/>
      <c r="B5419"/>
      <c r="C5419"/>
      <c r="D5419"/>
      <c r="E5419"/>
      <c r="F5419"/>
    </row>
    <row r="5420" spans="1:6">
      <c r="A5420"/>
      <c r="B5420"/>
      <c r="C5420"/>
      <c r="D5420"/>
      <c r="E5420"/>
      <c r="F5420"/>
    </row>
    <row r="5421" spans="1:6">
      <c r="A5421"/>
      <c r="B5421"/>
      <c r="C5421"/>
      <c r="D5421"/>
      <c r="E5421"/>
      <c r="F5421"/>
    </row>
    <row r="5422" spans="1:6">
      <c r="A5422"/>
      <c r="B5422"/>
      <c r="C5422"/>
      <c r="D5422"/>
      <c r="E5422"/>
      <c r="F5422"/>
    </row>
    <row r="5423" spans="1:6">
      <c r="A5423"/>
      <c r="B5423"/>
      <c r="C5423"/>
      <c r="D5423"/>
      <c r="E5423"/>
      <c r="F5423"/>
    </row>
    <row r="5424" spans="1:6">
      <c r="A5424"/>
      <c r="B5424"/>
      <c r="C5424"/>
      <c r="D5424"/>
      <c r="E5424"/>
      <c r="F5424"/>
    </row>
    <row r="5425" spans="1:6">
      <c r="A5425"/>
      <c r="B5425"/>
      <c r="C5425"/>
      <c r="D5425"/>
      <c r="E5425"/>
      <c r="F5425"/>
    </row>
    <row r="5426" spans="1:6">
      <c r="A5426"/>
      <c r="B5426"/>
      <c r="C5426"/>
      <c r="D5426"/>
      <c r="E5426"/>
      <c r="F5426"/>
    </row>
    <row r="5427" spans="1:6">
      <c r="A5427"/>
      <c r="B5427"/>
      <c r="C5427"/>
      <c r="D5427"/>
      <c r="E5427"/>
      <c r="F5427"/>
    </row>
    <row r="5428" spans="1:6">
      <c r="A5428"/>
      <c r="B5428"/>
      <c r="C5428"/>
      <c r="D5428"/>
      <c r="E5428"/>
      <c r="F5428"/>
    </row>
    <row r="5429" spans="1:6">
      <c r="A5429"/>
      <c r="B5429"/>
      <c r="C5429"/>
      <c r="D5429"/>
      <c r="E5429"/>
      <c r="F5429"/>
    </row>
    <row r="5430" spans="1:6">
      <c r="A5430"/>
      <c r="B5430"/>
      <c r="C5430"/>
      <c r="D5430"/>
      <c r="E5430"/>
      <c r="F5430"/>
    </row>
    <row r="5431" spans="1:6">
      <c r="A5431"/>
      <c r="B5431"/>
      <c r="C5431"/>
      <c r="D5431"/>
      <c r="E5431"/>
      <c r="F5431"/>
    </row>
    <row r="5432" spans="1:6">
      <c r="A5432"/>
      <c r="B5432"/>
      <c r="C5432"/>
      <c r="D5432"/>
      <c r="E5432"/>
      <c r="F5432"/>
    </row>
    <row r="5433" spans="1:6">
      <c r="A5433"/>
      <c r="B5433"/>
      <c r="C5433"/>
      <c r="D5433"/>
      <c r="E5433"/>
      <c r="F5433"/>
    </row>
    <row r="5434" spans="1:6">
      <c r="A5434"/>
      <c r="B5434"/>
      <c r="C5434"/>
      <c r="D5434"/>
      <c r="E5434"/>
      <c r="F5434"/>
    </row>
    <row r="5435" spans="1:6">
      <c r="A5435"/>
      <c r="B5435"/>
      <c r="C5435"/>
      <c r="D5435"/>
      <c r="E5435"/>
      <c r="F5435"/>
    </row>
    <row r="5436" spans="1:6">
      <c r="A5436"/>
      <c r="B5436"/>
      <c r="C5436"/>
      <c r="D5436"/>
      <c r="E5436"/>
      <c r="F5436"/>
    </row>
    <row r="5437" spans="1:6">
      <c r="A5437"/>
      <c r="B5437"/>
      <c r="C5437"/>
      <c r="D5437"/>
      <c r="E5437"/>
      <c r="F5437"/>
    </row>
    <row r="5438" spans="1:6">
      <c r="A5438"/>
      <c r="B5438"/>
      <c r="C5438"/>
      <c r="D5438"/>
      <c r="E5438"/>
      <c r="F5438"/>
    </row>
    <row r="5439" spans="1:6">
      <c r="A5439"/>
      <c r="B5439"/>
      <c r="C5439"/>
      <c r="D5439"/>
      <c r="E5439"/>
      <c r="F5439"/>
    </row>
    <row r="5440" spans="1:6">
      <c r="A5440"/>
      <c r="B5440"/>
      <c r="C5440"/>
      <c r="D5440"/>
      <c r="E5440"/>
      <c r="F5440"/>
    </row>
    <row r="5441" spans="1:6">
      <c r="A5441"/>
      <c r="B5441"/>
      <c r="C5441"/>
      <c r="D5441"/>
      <c r="E5441"/>
      <c r="F5441"/>
    </row>
    <row r="5442" spans="1:6">
      <c r="A5442"/>
      <c r="B5442"/>
      <c r="C5442"/>
      <c r="D5442"/>
      <c r="E5442"/>
      <c r="F5442"/>
    </row>
    <row r="5443" spans="1:6">
      <c r="A5443"/>
      <c r="B5443"/>
      <c r="C5443"/>
      <c r="D5443"/>
      <c r="E5443"/>
      <c r="F5443"/>
    </row>
    <row r="5444" spans="1:6">
      <c r="A5444"/>
      <c r="B5444"/>
      <c r="C5444"/>
      <c r="D5444"/>
      <c r="E5444"/>
      <c r="F5444"/>
    </row>
    <row r="5445" spans="1:6">
      <c r="A5445"/>
      <c r="B5445"/>
      <c r="C5445"/>
      <c r="D5445"/>
      <c r="E5445"/>
      <c r="F5445"/>
    </row>
    <row r="5446" spans="1:6">
      <c r="A5446"/>
      <c r="B5446"/>
      <c r="C5446"/>
      <c r="D5446"/>
      <c r="E5446"/>
      <c r="F5446"/>
    </row>
    <row r="5447" spans="1:6">
      <c r="A5447"/>
      <c r="B5447"/>
      <c r="C5447"/>
      <c r="D5447"/>
      <c r="E5447"/>
      <c r="F5447"/>
    </row>
    <row r="5448" spans="1:6">
      <c r="A5448"/>
      <c r="B5448"/>
      <c r="C5448"/>
      <c r="D5448"/>
      <c r="E5448"/>
      <c r="F5448"/>
    </row>
    <row r="5449" spans="1:6">
      <c r="A5449"/>
      <c r="B5449"/>
      <c r="C5449"/>
      <c r="D5449"/>
      <c r="E5449"/>
      <c r="F5449"/>
    </row>
    <row r="5450" spans="1:6">
      <c r="A5450"/>
      <c r="B5450"/>
      <c r="C5450"/>
      <c r="D5450"/>
      <c r="E5450"/>
      <c r="F5450"/>
    </row>
    <row r="5451" spans="1:6">
      <c r="A5451"/>
      <c r="B5451"/>
      <c r="C5451"/>
      <c r="D5451"/>
      <c r="E5451"/>
      <c r="F5451"/>
    </row>
    <row r="5452" spans="1:6">
      <c r="A5452"/>
      <c r="B5452"/>
      <c r="C5452"/>
      <c r="D5452"/>
      <c r="E5452"/>
      <c r="F5452"/>
    </row>
    <row r="5453" spans="1:6">
      <c r="A5453"/>
      <c r="B5453"/>
      <c r="C5453"/>
      <c r="D5453"/>
      <c r="E5453"/>
      <c r="F5453"/>
    </row>
    <row r="5454" spans="1:6">
      <c r="A5454"/>
      <c r="B5454"/>
      <c r="C5454"/>
      <c r="D5454"/>
      <c r="E5454"/>
      <c r="F5454"/>
    </row>
    <row r="5455" spans="1:6">
      <c r="A5455"/>
      <c r="B5455"/>
      <c r="C5455"/>
      <c r="D5455"/>
      <c r="E5455"/>
      <c r="F5455"/>
    </row>
    <row r="5456" spans="1:6">
      <c r="A5456"/>
      <c r="B5456"/>
      <c r="C5456"/>
      <c r="D5456"/>
      <c r="E5456"/>
      <c r="F5456"/>
    </row>
    <row r="5457" spans="1:6">
      <c r="A5457"/>
      <c r="B5457"/>
      <c r="C5457"/>
      <c r="D5457"/>
      <c r="E5457"/>
      <c r="F5457"/>
    </row>
    <row r="5458" spans="1:6">
      <c r="A5458"/>
      <c r="B5458"/>
      <c r="C5458"/>
      <c r="D5458"/>
      <c r="E5458"/>
      <c r="F5458"/>
    </row>
    <row r="5459" spans="1:6">
      <c r="A5459"/>
      <c r="B5459"/>
      <c r="C5459"/>
      <c r="D5459"/>
      <c r="E5459"/>
      <c r="F5459"/>
    </row>
    <row r="5460" spans="1:6">
      <c r="A5460"/>
      <c r="B5460"/>
      <c r="C5460"/>
      <c r="D5460"/>
      <c r="E5460"/>
      <c r="F5460"/>
    </row>
    <row r="5461" spans="1:6">
      <c r="A5461"/>
      <c r="B5461"/>
      <c r="C5461"/>
      <c r="D5461"/>
      <c r="E5461"/>
      <c r="F5461"/>
    </row>
    <row r="5462" spans="1:6">
      <c r="A5462"/>
      <c r="B5462"/>
      <c r="C5462"/>
      <c r="D5462"/>
      <c r="E5462"/>
      <c r="F5462"/>
    </row>
    <row r="5463" spans="1:6">
      <c r="A5463"/>
      <c r="B5463"/>
      <c r="C5463"/>
      <c r="D5463"/>
      <c r="E5463"/>
      <c r="F5463"/>
    </row>
    <row r="5464" spans="1:6">
      <c r="A5464"/>
      <c r="B5464"/>
      <c r="C5464"/>
      <c r="D5464"/>
      <c r="E5464"/>
      <c r="F5464"/>
    </row>
    <row r="5465" spans="1:6">
      <c r="A5465"/>
      <c r="B5465"/>
      <c r="C5465"/>
      <c r="D5465"/>
      <c r="E5465"/>
      <c r="F5465"/>
    </row>
    <row r="5466" spans="1:6">
      <c r="A5466"/>
      <c r="B5466"/>
      <c r="C5466"/>
      <c r="D5466"/>
      <c r="E5466"/>
      <c r="F5466"/>
    </row>
    <row r="5467" spans="1:6">
      <c r="A5467"/>
      <c r="B5467"/>
      <c r="C5467"/>
      <c r="D5467"/>
      <c r="E5467"/>
      <c r="F5467"/>
    </row>
    <row r="5468" spans="1:6">
      <c r="A5468"/>
      <c r="B5468"/>
      <c r="C5468"/>
      <c r="D5468"/>
      <c r="E5468"/>
      <c r="F5468"/>
    </row>
    <row r="5469" spans="1:6">
      <c r="A5469"/>
      <c r="B5469"/>
      <c r="C5469"/>
      <c r="D5469"/>
      <c r="E5469"/>
      <c r="F5469"/>
    </row>
    <row r="5470" spans="1:6">
      <c r="A5470"/>
      <c r="B5470"/>
      <c r="C5470"/>
      <c r="D5470"/>
      <c r="E5470"/>
      <c r="F5470"/>
    </row>
    <row r="5471" spans="1:6">
      <c r="A5471"/>
      <c r="B5471"/>
      <c r="C5471"/>
      <c r="D5471"/>
      <c r="E5471"/>
      <c r="F5471"/>
    </row>
    <row r="5472" spans="1:6">
      <c r="A5472"/>
      <c r="B5472"/>
      <c r="C5472"/>
      <c r="D5472"/>
      <c r="E5472"/>
      <c r="F5472"/>
    </row>
    <row r="5473" spans="1:6">
      <c r="A5473"/>
      <c r="B5473"/>
      <c r="C5473"/>
      <c r="D5473"/>
      <c r="E5473"/>
      <c r="F5473"/>
    </row>
    <row r="5474" spans="1:6">
      <c r="A5474"/>
      <c r="B5474"/>
      <c r="C5474"/>
      <c r="D5474"/>
      <c r="E5474"/>
      <c r="F5474"/>
    </row>
    <row r="5475" spans="1:6">
      <c r="A5475"/>
      <c r="B5475"/>
      <c r="C5475"/>
      <c r="D5475"/>
      <c r="E5475"/>
      <c r="F5475"/>
    </row>
    <row r="5476" spans="1:6">
      <c r="A5476"/>
      <c r="B5476"/>
      <c r="C5476"/>
      <c r="D5476"/>
      <c r="E5476"/>
      <c r="F5476"/>
    </row>
    <row r="5477" spans="1:6">
      <c r="A5477"/>
      <c r="B5477"/>
      <c r="C5477"/>
      <c r="D5477"/>
      <c r="E5477"/>
      <c r="F5477"/>
    </row>
    <row r="5478" spans="1:6">
      <c r="A5478"/>
      <c r="B5478"/>
      <c r="C5478"/>
      <c r="D5478"/>
      <c r="E5478"/>
      <c r="F5478"/>
    </row>
    <row r="5479" spans="1:6">
      <c r="A5479"/>
      <c r="B5479"/>
      <c r="C5479"/>
      <c r="D5479"/>
      <c r="E5479"/>
      <c r="F5479"/>
    </row>
    <row r="5480" spans="1:6">
      <c r="A5480"/>
      <c r="B5480"/>
      <c r="C5480"/>
      <c r="D5480"/>
      <c r="E5480"/>
      <c r="F5480"/>
    </row>
    <row r="5481" spans="1:6">
      <c r="A5481"/>
      <c r="B5481"/>
      <c r="C5481"/>
      <c r="D5481"/>
      <c r="E5481"/>
      <c r="F5481"/>
    </row>
    <row r="5482" spans="1:6">
      <c r="A5482"/>
      <c r="B5482"/>
      <c r="C5482"/>
      <c r="D5482"/>
      <c r="E5482"/>
      <c r="F5482"/>
    </row>
    <row r="5483" spans="1:6">
      <c r="A5483"/>
      <c r="B5483"/>
      <c r="C5483"/>
      <c r="D5483"/>
      <c r="E5483"/>
      <c r="F5483"/>
    </row>
    <row r="5484" spans="1:6">
      <c r="A5484"/>
      <c r="B5484"/>
      <c r="C5484"/>
      <c r="D5484"/>
      <c r="E5484"/>
      <c r="F5484"/>
    </row>
    <row r="5485" spans="1:6">
      <c r="A5485"/>
      <c r="B5485"/>
      <c r="C5485"/>
      <c r="D5485"/>
      <c r="E5485"/>
      <c r="F5485"/>
    </row>
    <row r="5486" spans="1:6">
      <c r="A5486"/>
      <c r="B5486"/>
      <c r="C5486"/>
      <c r="D5486"/>
      <c r="E5486"/>
      <c r="F5486"/>
    </row>
    <row r="5487" spans="1:6">
      <c r="A5487"/>
      <c r="B5487"/>
      <c r="C5487"/>
      <c r="D5487"/>
      <c r="E5487"/>
      <c r="F5487"/>
    </row>
    <row r="5488" spans="1:6">
      <c r="A5488"/>
      <c r="B5488"/>
      <c r="C5488"/>
      <c r="D5488"/>
      <c r="E5488"/>
      <c r="F5488"/>
    </row>
    <row r="5489" spans="1:6">
      <c r="A5489"/>
      <c r="B5489"/>
      <c r="C5489"/>
      <c r="D5489"/>
      <c r="E5489"/>
      <c r="F5489"/>
    </row>
    <row r="5490" spans="1:6">
      <c r="A5490"/>
      <c r="B5490"/>
      <c r="C5490"/>
      <c r="D5490"/>
      <c r="E5490"/>
      <c r="F5490"/>
    </row>
    <row r="5491" spans="1:6">
      <c r="A5491"/>
      <c r="B5491"/>
      <c r="C5491"/>
      <c r="D5491"/>
      <c r="E5491"/>
      <c r="F5491"/>
    </row>
    <row r="5492" spans="1:6">
      <c r="A5492"/>
      <c r="B5492"/>
      <c r="C5492"/>
      <c r="D5492"/>
      <c r="E5492"/>
      <c r="F5492"/>
    </row>
    <row r="5493" spans="1:6">
      <c r="A5493"/>
      <c r="B5493"/>
      <c r="C5493"/>
      <c r="D5493"/>
      <c r="E5493"/>
      <c r="F5493"/>
    </row>
    <row r="5494" spans="1:6">
      <c r="A5494"/>
      <c r="B5494"/>
      <c r="C5494"/>
      <c r="D5494"/>
      <c r="E5494"/>
      <c r="F5494"/>
    </row>
    <row r="5495" spans="1:6">
      <c r="A5495"/>
      <c r="B5495"/>
      <c r="C5495"/>
      <c r="D5495"/>
      <c r="E5495"/>
      <c r="F5495"/>
    </row>
    <row r="5496" spans="1:6">
      <c r="A5496"/>
      <c r="B5496"/>
      <c r="C5496"/>
      <c r="D5496"/>
      <c r="E5496"/>
      <c r="F5496"/>
    </row>
    <row r="5497" spans="1:6">
      <c r="A5497"/>
      <c r="B5497"/>
      <c r="C5497"/>
      <c r="D5497"/>
      <c r="E5497"/>
      <c r="F5497"/>
    </row>
    <row r="5498" spans="1:6">
      <c r="A5498"/>
      <c r="B5498"/>
      <c r="C5498"/>
      <c r="D5498"/>
      <c r="E5498"/>
      <c r="F5498"/>
    </row>
    <row r="5499" spans="1:6">
      <c r="A5499"/>
      <c r="B5499"/>
      <c r="C5499"/>
      <c r="D5499"/>
      <c r="E5499"/>
      <c r="F5499"/>
    </row>
    <row r="5500" spans="1:6">
      <c r="A5500"/>
      <c r="B5500"/>
      <c r="C5500"/>
      <c r="D5500"/>
      <c r="E5500"/>
      <c r="F5500"/>
    </row>
    <row r="5501" spans="1:6">
      <c r="A5501"/>
      <c r="B5501"/>
      <c r="C5501"/>
      <c r="D5501"/>
      <c r="E5501"/>
      <c r="F5501"/>
    </row>
    <row r="5502" spans="1:6">
      <c r="A5502"/>
      <c r="B5502"/>
      <c r="C5502"/>
      <c r="D5502"/>
      <c r="E5502"/>
      <c r="F5502"/>
    </row>
    <row r="5503" spans="1:6">
      <c r="A5503"/>
      <c r="B5503"/>
      <c r="C5503"/>
      <c r="D5503"/>
      <c r="E5503"/>
      <c r="F5503"/>
    </row>
    <row r="5504" spans="1:6">
      <c r="A5504"/>
      <c r="B5504"/>
      <c r="C5504"/>
      <c r="D5504"/>
      <c r="E5504"/>
      <c r="F5504"/>
    </row>
    <row r="5505" spans="1:6">
      <c r="A5505"/>
      <c r="B5505"/>
      <c r="C5505"/>
      <c r="D5505"/>
      <c r="E5505"/>
      <c r="F5505"/>
    </row>
    <row r="5506" spans="1:6">
      <c r="A5506"/>
      <c r="B5506"/>
      <c r="C5506"/>
      <c r="D5506"/>
      <c r="E5506"/>
      <c r="F5506"/>
    </row>
    <row r="5507" spans="1:6">
      <c r="A5507"/>
      <c r="B5507"/>
      <c r="C5507"/>
      <c r="D5507"/>
      <c r="E5507"/>
      <c r="F5507"/>
    </row>
    <row r="5508" spans="1:6">
      <c r="A5508"/>
      <c r="B5508"/>
      <c r="C5508"/>
      <c r="D5508"/>
      <c r="E5508"/>
      <c r="F5508"/>
    </row>
    <row r="5509" spans="1:6">
      <c r="A5509"/>
      <c r="B5509"/>
      <c r="C5509"/>
      <c r="D5509"/>
      <c r="E5509"/>
      <c r="F5509"/>
    </row>
    <row r="5510" spans="1:6">
      <c r="A5510"/>
      <c r="B5510"/>
      <c r="C5510"/>
      <c r="D5510"/>
      <c r="E5510"/>
      <c r="F5510"/>
    </row>
    <row r="5511" spans="1:6">
      <c r="A5511"/>
      <c r="B5511"/>
      <c r="C5511"/>
      <c r="D5511"/>
      <c r="E5511"/>
      <c r="F5511"/>
    </row>
    <row r="5512" spans="1:6">
      <c r="A5512"/>
      <c r="B5512"/>
      <c r="C5512"/>
      <c r="D5512"/>
      <c r="E5512"/>
      <c r="F5512"/>
    </row>
    <row r="5513" spans="1:6">
      <c r="A5513"/>
      <c r="B5513"/>
      <c r="C5513"/>
      <c r="D5513"/>
      <c r="E5513"/>
      <c r="F5513"/>
    </row>
    <row r="5514" spans="1:6">
      <c r="A5514"/>
      <c r="B5514"/>
      <c r="C5514"/>
      <c r="D5514"/>
      <c r="E5514"/>
      <c r="F5514"/>
    </row>
    <row r="5515" spans="1:6">
      <c r="A5515"/>
      <c r="B5515"/>
      <c r="C5515"/>
      <c r="D5515"/>
      <c r="E5515"/>
      <c r="F5515"/>
    </row>
    <row r="5516" spans="1:6">
      <c r="A5516"/>
      <c r="B5516"/>
      <c r="C5516"/>
      <c r="D5516"/>
      <c r="E5516"/>
      <c r="F5516"/>
    </row>
    <row r="5517" spans="1:6">
      <c r="A5517"/>
      <c r="B5517"/>
      <c r="C5517"/>
      <c r="D5517"/>
      <c r="E5517"/>
      <c r="F5517"/>
    </row>
    <row r="5518" spans="1:6">
      <c r="A5518"/>
      <c r="B5518"/>
      <c r="C5518"/>
      <c r="D5518"/>
      <c r="E5518"/>
      <c r="F5518"/>
    </row>
    <row r="5519" spans="1:6">
      <c r="A5519"/>
      <c r="B5519"/>
      <c r="C5519"/>
      <c r="D5519"/>
      <c r="E5519"/>
      <c r="F5519"/>
    </row>
    <row r="5520" spans="1:6">
      <c r="A5520"/>
      <c r="B5520"/>
      <c r="C5520"/>
      <c r="D5520"/>
      <c r="E5520"/>
      <c r="F5520"/>
    </row>
    <row r="5521" spans="1:6">
      <c r="A5521"/>
      <c r="B5521"/>
      <c r="C5521"/>
      <c r="D5521"/>
      <c r="E5521"/>
      <c r="F5521"/>
    </row>
    <row r="5522" spans="1:6">
      <c r="A5522"/>
      <c r="B5522"/>
      <c r="C5522"/>
      <c r="D5522"/>
      <c r="E5522"/>
      <c r="F5522"/>
    </row>
    <row r="5523" spans="1:6">
      <c r="A5523"/>
      <c r="B5523"/>
      <c r="C5523"/>
      <c r="D5523"/>
      <c r="E5523"/>
      <c r="F5523"/>
    </row>
    <row r="5524" spans="1:6">
      <c r="A5524"/>
      <c r="B5524"/>
      <c r="C5524"/>
      <c r="D5524"/>
      <c r="E5524"/>
      <c r="F5524"/>
    </row>
    <row r="5525" spans="1:6">
      <c r="A5525"/>
      <c r="B5525"/>
      <c r="C5525"/>
      <c r="D5525"/>
      <c r="E5525"/>
      <c r="F5525"/>
    </row>
    <row r="5526" spans="1:6">
      <c r="A5526"/>
      <c r="B5526"/>
      <c r="C5526"/>
      <c r="D5526"/>
      <c r="E5526"/>
      <c r="F5526"/>
    </row>
    <row r="5527" spans="1:6">
      <c r="A5527"/>
      <c r="B5527"/>
      <c r="C5527"/>
      <c r="D5527"/>
      <c r="E5527"/>
      <c r="F5527"/>
    </row>
    <row r="5528" spans="1:6">
      <c r="A5528"/>
      <c r="B5528"/>
      <c r="C5528"/>
      <c r="D5528"/>
      <c r="E5528"/>
      <c r="F5528"/>
    </row>
    <row r="5529" spans="1:6">
      <c r="A5529"/>
      <c r="B5529"/>
      <c r="C5529"/>
      <c r="D5529"/>
      <c r="E5529"/>
      <c r="F5529"/>
    </row>
    <row r="5530" spans="1:6">
      <c r="A5530"/>
      <c r="B5530"/>
      <c r="C5530"/>
      <c r="D5530"/>
      <c r="E5530"/>
      <c r="F5530"/>
    </row>
    <row r="5531" spans="1:6">
      <c r="A5531"/>
      <c r="B5531"/>
      <c r="C5531"/>
      <c r="D5531"/>
      <c r="E5531"/>
      <c r="F5531"/>
    </row>
    <row r="5532" spans="1:6">
      <c r="A5532"/>
      <c r="B5532"/>
      <c r="C5532"/>
      <c r="D5532"/>
      <c r="E5532"/>
      <c r="F5532"/>
    </row>
    <row r="5533" spans="1:6">
      <c r="A5533"/>
      <c r="B5533"/>
      <c r="C5533"/>
      <c r="D5533"/>
      <c r="E5533"/>
      <c r="F5533"/>
    </row>
    <row r="5534" spans="1:6">
      <c r="A5534"/>
      <c r="B5534"/>
      <c r="C5534"/>
      <c r="D5534"/>
      <c r="E5534"/>
      <c r="F5534"/>
    </row>
    <row r="5535" spans="1:6">
      <c r="A5535"/>
      <c r="B5535"/>
      <c r="C5535"/>
      <c r="D5535"/>
      <c r="E5535"/>
      <c r="F5535"/>
    </row>
    <row r="5536" spans="1:6">
      <c r="A5536"/>
      <c r="B5536"/>
      <c r="C5536"/>
      <c r="D5536"/>
      <c r="E5536"/>
      <c r="F5536"/>
    </row>
    <row r="5537" spans="1:6">
      <c r="A5537"/>
      <c r="B5537"/>
      <c r="C5537"/>
      <c r="D5537"/>
      <c r="E5537"/>
      <c r="F5537"/>
    </row>
    <row r="5538" spans="1:6">
      <c r="A5538"/>
      <c r="B5538"/>
      <c r="C5538"/>
      <c r="D5538"/>
      <c r="E5538"/>
      <c r="F5538"/>
    </row>
    <row r="5539" spans="1:6">
      <c r="A5539"/>
      <c r="B5539"/>
      <c r="C5539"/>
      <c r="D5539"/>
      <c r="E5539"/>
      <c r="F5539"/>
    </row>
    <row r="5540" spans="1:6">
      <c r="A5540"/>
      <c r="B5540"/>
      <c r="C5540"/>
      <c r="D5540"/>
      <c r="E5540"/>
      <c r="F5540"/>
    </row>
    <row r="5541" spans="1:6">
      <c r="A5541"/>
      <c r="B5541"/>
      <c r="C5541"/>
      <c r="D5541"/>
      <c r="E5541"/>
      <c r="F5541"/>
    </row>
    <row r="5542" spans="1:6">
      <c r="A5542"/>
      <c r="B5542"/>
      <c r="C5542"/>
      <c r="D5542"/>
      <c r="E5542"/>
      <c r="F5542"/>
    </row>
    <row r="5543" spans="1:6">
      <c r="A5543"/>
      <c r="B5543"/>
      <c r="C5543"/>
      <c r="D5543"/>
      <c r="E5543"/>
      <c r="F5543"/>
    </row>
    <row r="5544" spans="1:6">
      <c r="A5544"/>
      <c r="B5544"/>
      <c r="C5544"/>
      <c r="D5544"/>
      <c r="E5544"/>
      <c r="F5544"/>
    </row>
    <row r="5545" spans="1:6">
      <c r="A5545"/>
      <c r="B5545"/>
      <c r="C5545"/>
      <c r="D5545"/>
      <c r="E5545"/>
      <c r="F5545"/>
    </row>
    <row r="5546" spans="1:6">
      <c r="A5546"/>
      <c r="B5546"/>
      <c r="C5546"/>
      <c r="D5546"/>
      <c r="E5546"/>
      <c r="F5546"/>
    </row>
    <row r="5547" spans="1:6">
      <c r="A5547"/>
      <c r="B5547"/>
      <c r="C5547"/>
      <c r="D5547"/>
      <c r="E5547"/>
      <c r="F5547"/>
    </row>
    <row r="5548" spans="1:6">
      <c r="A5548"/>
      <c r="B5548"/>
      <c r="C5548"/>
      <c r="D5548"/>
      <c r="E5548"/>
      <c r="F5548"/>
    </row>
    <row r="5549" spans="1:6">
      <c r="A5549"/>
      <c r="B5549"/>
      <c r="C5549"/>
      <c r="D5549"/>
      <c r="E5549"/>
      <c r="F5549"/>
    </row>
    <row r="5550" spans="1:6">
      <c r="A5550"/>
      <c r="B5550"/>
      <c r="C5550"/>
      <c r="D5550"/>
      <c r="E5550"/>
      <c r="F5550"/>
    </row>
    <row r="5551" spans="1:6">
      <c r="A5551"/>
      <c r="B5551"/>
      <c r="C5551"/>
      <c r="D5551"/>
      <c r="E5551"/>
      <c r="F5551"/>
    </row>
    <row r="5552" spans="1:6">
      <c r="A5552"/>
      <c r="B5552"/>
      <c r="C5552"/>
      <c r="D5552"/>
      <c r="E5552"/>
      <c r="F5552"/>
    </row>
    <row r="5553" spans="1:6">
      <c r="A5553"/>
      <c r="B5553"/>
      <c r="C5553"/>
      <c r="D5553"/>
      <c r="E5553"/>
      <c r="F5553"/>
    </row>
    <row r="5554" spans="1:6">
      <c r="A5554"/>
      <c r="B5554"/>
      <c r="C5554"/>
      <c r="D5554"/>
      <c r="E5554"/>
      <c r="F5554"/>
    </row>
    <row r="5555" spans="1:6">
      <c r="A5555"/>
      <c r="B5555"/>
      <c r="C5555"/>
      <c r="D5555"/>
      <c r="E5555"/>
      <c r="F5555"/>
    </row>
    <row r="5556" spans="1:6">
      <c r="A5556"/>
      <c r="B5556"/>
      <c r="C5556"/>
      <c r="D5556"/>
      <c r="E5556"/>
      <c r="F5556"/>
    </row>
    <row r="5557" spans="1:6">
      <c r="A5557"/>
      <c r="B5557"/>
      <c r="C5557"/>
      <c r="D5557"/>
      <c r="E5557"/>
      <c r="F5557"/>
    </row>
    <row r="5558" spans="1:6">
      <c r="A5558"/>
      <c r="B5558"/>
      <c r="C5558"/>
      <c r="D5558"/>
      <c r="E5558"/>
      <c r="F5558"/>
    </row>
    <row r="5559" spans="1:6">
      <c r="A5559"/>
      <c r="B5559"/>
      <c r="C5559"/>
      <c r="D5559"/>
      <c r="E5559"/>
      <c r="F5559"/>
    </row>
    <row r="5560" spans="1:6">
      <c r="A5560"/>
      <c r="B5560"/>
      <c r="C5560"/>
      <c r="D5560"/>
      <c r="E5560"/>
      <c r="F5560"/>
    </row>
    <row r="5561" spans="1:6">
      <c r="A5561"/>
      <c r="B5561"/>
      <c r="C5561"/>
      <c r="D5561"/>
      <c r="E5561"/>
      <c r="F5561"/>
    </row>
    <row r="5562" spans="1:6">
      <c r="A5562"/>
      <c r="B5562"/>
      <c r="C5562"/>
      <c r="D5562"/>
      <c r="E5562"/>
      <c r="F5562"/>
    </row>
    <row r="5563" spans="1:6">
      <c r="A5563"/>
      <c r="B5563"/>
      <c r="C5563"/>
      <c r="D5563"/>
      <c r="E5563"/>
      <c r="F5563"/>
    </row>
    <row r="5564" spans="1:6">
      <c r="A5564"/>
      <c r="B5564"/>
      <c r="C5564"/>
      <c r="D5564"/>
      <c r="E5564"/>
      <c r="F5564"/>
    </row>
    <row r="5565" spans="1:6">
      <c r="A5565"/>
      <c r="B5565"/>
      <c r="C5565"/>
      <c r="D5565"/>
      <c r="E5565"/>
      <c r="F5565"/>
    </row>
    <row r="5566" spans="1:6">
      <c r="A5566"/>
      <c r="B5566"/>
      <c r="C5566"/>
      <c r="D5566"/>
      <c r="E5566"/>
      <c r="F5566"/>
    </row>
    <row r="5567" spans="1:6">
      <c r="A5567"/>
      <c r="B5567"/>
      <c r="C5567"/>
      <c r="D5567"/>
      <c r="E5567"/>
      <c r="F5567"/>
    </row>
    <row r="5568" spans="1:6">
      <c r="A5568"/>
      <c r="B5568"/>
      <c r="C5568"/>
      <c r="D5568"/>
      <c r="E5568"/>
      <c r="F5568"/>
    </row>
    <row r="5569" spans="1:6">
      <c r="A5569"/>
      <c r="B5569"/>
      <c r="C5569"/>
      <c r="D5569"/>
      <c r="E5569"/>
      <c r="F5569"/>
    </row>
    <row r="5570" spans="1:6">
      <c r="A5570"/>
      <c r="B5570"/>
      <c r="C5570"/>
      <c r="D5570"/>
      <c r="E5570"/>
      <c r="F5570"/>
    </row>
    <row r="5571" spans="1:6">
      <c r="A5571"/>
      <c r="B5571"/>
      <c r="C5571"/>
      <c r="D5571"/>
      <c r="E5571"/>
      <c r="F5571"/>
    </row>
    <row r="5572" spans="1:6">
      <c r="A5572"/>
      <c r="B5572"/>
      <c r="C5572"/>
      <c r="D5572"/>
      <c r="E5572"/>
      <c r="F5572"/>
    </row>
    <row r="5573" spans="1:6">
      <c r="A5573"/>
      <c r="B5573"/>
      <c r="C5573"/>
      <c r="D5573"/>
      <c r="E5573"/>
      <c r="F5573"/>
    </row>
    <row r="5574" spans="1:6">
      <c r="A5574"/>
      <c r="B5574"/>
      <c r="C5574"/>
      <c r="D5574"/>
      <c r="E5574"/>
      <c r="F5574"/>
    </row>
    <row r="5575" spans="1:6">
      <c r="A5575"/>
      <c r="B5575"/>
      <c r="C5575"/>
      <c r="D5575"/>
      <c r="E5575"/>
      <c r="F5575"/>
    </row>
    <row r="5576" spans="1:6">
      <c r="A5576"/>
      <c r="B5576"/>
      <c r="C5576"/>
      <c r="D5576"/>
      <c r="E5576"/>
      <c r="F5576"/>
    </row>
    <row r="5577" spans="1:6">
      <c r="A5577"/>
      <c r="B5577"/>
      <c r="C5577"/>
      <c r="D5577"/>
      <c r="E5577"/>
      <c r="F5577"/>
    </row>
    <row r="5578" spans="1:6">
      <c r="A5578"/>
      <c r="B5578"/>
      <c r="C5578"/>
      <c r="D5578"/>
      <c r="E5578"/>
      <c r="F5578"/>
    </row>
    <row r="5579" spans="1:6">
      <c r="A5579"/>
      <c r="B5579"/>
      <c r="C5579"/>
      <c r="D5579"/>
      <c r="E5579"/>
      <c r="F5579"/>
    </row>
    <row r="5580" spans="1:6">
      <c r="A5580"/>
      <c r="B5580"/>
      <c r="C5580"/>
      <c r="D5580"/>
      <c r="E5580"/>
      <c r="F5580"/>
    </row>
    <row r="5581" spans="1:6">
      <c r="A5581"/>
      <c r="B5581"/>
      <c r="C5581"/>
      <c r="D5581"/>
      <c r="E5581"/>
      <c r="F5581"/>
    </row>
    <row r="5582" spans="1:6">
      <c r="A5582"/>
      <c r="B5582"/>
      <c r="C5582"/>
      <c r="D5582"/>
      <c r="E5582"/>
      <c r="F5582"/>
    </row>
    <row r="5583" spans="1:6">
      <c r="A5583"/>
      <c r="B5583"/>
      <c r="C5583"/>
      <c r="D5583"/>
      <c r="E5583"/>
      <c r="F5583"/>
    </row>
    <row r="5584" spans="1:6">
      <c r="A5584"/>
      <c r="B5584"/>
      <c r="C5584"/>
      <c r="D5584"/>
      <c r="E5584"/>
      <c r="F5584"/>
    </row>
    <row r="5585" spans="1:6">
      <c r="A5585"/>
      <c r="B5585"/>
      <c r="C5585"/>
      <c r="D5585"/>
      <c r="E5585"/>
      <c r="F5585"/>
    </row>
    <row r="5586" spans="1:6">
      <c r="A5586"/>
      <c r="B5586"/>
      <c r="C5586"/>
      <c r="D5586"/>
      <c r="E5586"/>
      <c r="F5586"/>
    </row>
    <row r="5587" spans="1:6">
      <c r="A5587"/>
      <c r="B5587"/>
      <c r="C5587"/>
      <c r="D5587"/>
      <c r="E5587"/>
      <c r="F5587"/>
    </row>
    <row r="5588" spans="1:6">
      <c r="A5588"/>
      <c r="B5588"/>
      <c r="C5588"/>
      <c r="D5588"/>
      <c r="E5588"/>
      <c r="F5588"/>
    </row>
    <row r="5589" spans="1:6">
      <c r="A5589"/>
      <c r="B5589"/>
      <c r="C5589"/>
      <c r="D5589"/>
      <c r="E5589"/>
      <c r="F5589"/>
    </row>
    <row r="5590" spans="1:6">
      <c r="A5590"/>
      <c r="B5590"/>
      <c r="C5590"/>
      <c r="D5590"/>
      <c r="E5590"/>
      <c r="F5590"/>
    </row>
    <row r="5591" spans="1:6">
      <c r="A5591"/>
      <c r="B5591"/>
      <c r="C5591"/>
      <c r="D5591"/>
      <c r="E5591"/>
      <c r="F5591"/>
    </row>
    <row r="5592" spans="1:6">
      <c r="A5592"/>
      <c r="B5592"/>
      <c r="C5592"/>
      <c r="D5592"/>
      <c r="E5592"/>
      <c r="F5592"/>
    </row>
    <row r="5593" spans="1:6">
      <c r="A5593"/>
      <c r="B5593"/>
      <c r="C5593"/>
      <c r="D5593"/>
      <c r="E5593"/>
      <c r="F5593"/>
    </row>
    <row r="5594" spans="1:6">
      <c r="A5594"/>
      <c r="B5594"/>
      <c r="C5594"/>
      <c r="D5594"/>
      <c r="E5594"/>
      <c r="F5594"/>
    </row>
    <row r="5595" spans="1:6">
      <c r="A5595"/>
      <c r="B5595"/>
      <c r="C5595"/>
      <c r="D5595"/>
      <c r="E5595"/>
      <c r="F5595"/>
    </row>
    <row r="5596" spans="1:6">
      <c r="A5596"/>
      <c r="B5596"/>
      <c r="C5596"/>
      <c r="D5596"/>
      <c r="E5596"/>
      <c r="F5596"/>
    </row>
    <row r="5597" spans="1:6">
      <c r="A5597"/>
      <c r="B5597"/>
      <c r="C5597"/>
      <c r="D5597"/>
      <c r="E5597"/>
      <c r="F5597"/>
    </row>
    <row r="5598" spans="1:6">
      <c r="A5598"/>
      <c r="B5598"/>
      <c r="C5598"/>
      <c r="D5598"/>
      <c r="E5598"/>
      <c r="F5598"/>
    </row>
    <row r="5599" spans="1:6">
      <c r="A5599"/>
      <c r="B5599"/>
      <c r="C5599"/>
      <c r="D5599"/>
      <c r="E5599"/>
      <c r="F5599"/>
    </row>
    <row r="5600" spans="1:6">
      <c r="A5600"/>
      <c r="B5600"/>
      <c r="C5600"/>
      <c r="D5600"/>
      <c r="E5600"/>
      <c r="F5600"/>
    </row>
    <row r="5601" spans="1:6">
      <c r="A5601"/>
      <c r="B5601"/>
      <c r="C5601"/>
      <c r="D5601"/>
      <c r="E5601"/>
      <c r="F5601"/>
    </row>
    <row r="5602" spans="1:6">
      <c r="A5602"/>
      <c r="B5602"/>
      <c r="C5602"/>
      <c r="D5602"/>
      <c r="E5602"/>
      <c r="F5602"/>
    </row>
    <row r="5603" spans="1:6">
      <c r="A5603"/>
      <c r="B5603"/>
      <c r="C5603"/>
      <c r="D5603"/>
      <c r="E5603"/>
      <c r="F5603"/>
    </row>
    <row r="5604" spans="1:6">
      <c r="A5604"/>
      <c r="B5604"/>
      <c r="C5604"/>
      <c r="D5604"/>
      <c r="E5604"/>
      <c r="F5604"/>
    </row>
    <row r="5605" spans="1:6">
      <c r="A5605"/>
      <c r="B5605"/>
      <c r="C5605"/>
      <c r="D5605"/>
      <c r="E5605"/>
      <c r="F5605"/>
    </row>
    <row r="5606" spans="1:6">
      <c r="A5606"/>
      <c r="B5606"/>
      <c r="C5606"/>
      <c r="D5606"/>
      <c r="E5606"/>
      <c r="F5606"/>
    </row>
    <row r="5607" spans="1:6">
      <c r="A5607"/>
      <c r="B5607"/>
      <c r="C5607"/>
      <c r="D5607"/>
      <c r="E5607"/>
      <c r="F5607"/>
    </row>
    <row r="5608" spans="1:6">
      <c r="A5608"/>
      <c r="B5608"/>
      <c r="C5608"/>
      <c r="D5608"/>
      <c r="E5608"/>
      <c r="F5608"/>
    </row>
    <row r="5609" spans="1:6">
      <c r="A5609"/>
      <c r="B5609"/>
      <c r="C5609"/>
      <c r="D5609"/>
      <c r="E5609"/>
      <c r="F5609"/>
    </row>
    <row r="5610" spans="1:6">
      <c r="A5610"/>
      <c r="B5610"/>
      <c r="C5610"/>
      <c r="D5610"/>
      <c r="E5610"/>
      <c r="F5610"/>
    </row>
    <row r="5611" spans="1:6">
      <c r="A5611"/>
      <c r="B5611"/>
      <c r="C5611"/>
      <c r="D5611"/>
      <c r="E5611"/>
      <c r="F5611"/>
    </row>
    <row r="5612" spans="1:6">
      <c r="A5612"/>
      <c r="B5612"/>
      <c r="C5612"/>
      <c r="D5612"/>
      <c r="E5612"/>
      <c r="F5612"/>
    </row>
    <row r="5613" spans="1:6">
      <c r="A5613"/>
      <c r="B5613"/>
      <c r="C5613"/>
      <c r="D5613"/>
      <c r="E5613"/>
      <c r="F5613"/>
    </row>
    <row r="5614" spans="1:6">
      <c r="A5614"/>
      <c r="B5614"/>
      <c r="C5614"/>
      <c r="D5614"/>
      <c r="E5614"/>
      <c r="F5614"/>
    </row>
    <row r="5615" spans="1:6">
      <c r="A5615"/>
      <c r="B5615"/>
      <c r="C5615"/>
      <c r="D5615"/>
      <c r="E5615"/>
      <c r="F5615"/>
    </row>
    <row r="5616" spans="1:6">
      <c r="A5616"/>
      <c r="B5616"/>
      <c r="C5616"/>
      <c r="D5616"/>
      <c r="E5616"/>
      <c r="F5616"/>
    </row>
    <row r="5617" spans="1:6">
      <c r="A5617"/>
      <c r="B5617"/>
      <c r="C5617"/>
      <c r="D5617"/>
      <c r="E5617"/>
      <c r="F5617"/>
    </row>
    <row r="5618" spans="1:6">
      <c r="A5618"/>
      <c r="B5618"/>
      <c r="C5618"/>
      <c r="D5618"/>
      <c r="E5618"/>
      <c r="F5618"/>
    </row>
    <row r="5619" spans="1:6">
      <c r="A5619"/>
      <c r="B5619"/>
      <c r="C5619"/>
      <c r="D5619"/>
      <c r="E5619"/>
      <c r="F5619"/>
    </row>
    <row r="5620" spans="1:6">
      <c r="A5620"/>
      <c r="B5620"/>
      <c r="C5620"/>
      <c r="D5620"/>
      <c r="E5620"/>
      <c r="F5620"/>
    </row>
    <row r="5621" spans="1:6">
      <c r="A5621"/>
      <c r="B5621"/>
      <c r="C5621"/>
      <c r="D5621"/>
      <c r="E5621"/>
      <c r="F5621"/>
    </row>
    <row r="5622" spans="1:6">
      <c r="A5622"/>
      <c r="B5622"/>
      <c r="C5622"/>
      <c r="D5622"/>
      <c r="E5622"/>
      <c r="F5622"/>
    </row>
    <row r="5623" spans="1:6">
      <c r="A5623"/>
      <c r="B5623"/>
      <c r="C5623"/>
      <c r="D5623"/>
      <c r="E5623"/>
      <c r="F5623"/>
    </row>
    <row r="5624" spans="1:6">
      <c r="A5624"/>
      <c r="B5624"/>
      <c r="C5624"/>
      <c r="D5624"/>
      <c r="E5624"/>
      <c r="F5624"/>
    </row>
    <row r="5625" spans="1:6">
      <c r="A5625"/>
      <c r="B5625"/>
      <c r="C5625"/>
      <c r="D5625"/>
      <c r="E5625"/>
      <c r="F5625"/>
    </row>
    <row r="5626" spans="1:6">
      <c r="A5626"/>
      <c r="B5626"/>
      <c r="C5626"/>
      <c r="D5626"/>
      <c r="E5626"/>
      <c r="F5626"/>
    </row>
    <row r="5627" spans="1:6">
      <c r="A5627"/>
      <c r="B5627"/>
      <c r="C5627"/>
      <c r="D5627"/>
      <c r="E5627"/>
      <c r="F5627"/>
    </row>
    <row r="5628" spans="1:6">
      <c r="A5628"/>
      <c r="B5628"/>
      <c r="C5628"/>
      <c r="D5628"/>
      <c r="E5628"/>
      <c r="F5628"/>
    </row>
    <row r="5629" spans="1:6">
      <c r="A5629"/>
      <c r="B5629"/>
      <c r="C5629"/>
      <c r="D5629"/>
      <c r="E5629"/>
      <c r="F5629"/>
    </row>
    <row r="5630" spans="1:6">
      <c r="A5630"/>
      <c r="B5630"/>
      <c r="C5630"/>
      <c r="D5630"/>
      <c r="E5630"/>
      <c r="F5630"/>
    </row>
    <row r="5631" spans="1:6">
      <c r="A5631"/>
      <c r="B5631"/>
      <c r="C5631"/>
      <c r="D5631"/>
      <c r="E5631"/>
      <c r="F5631"/>
    </row>
    <row r="5632" spans="1:6">
      <c r="A5632"/>
      <c r="B5632"/>
      <c r="C5632"/>
      <c r="D5632"/>
      <c r="E5632"/>
      <c r="F5632"/>
    </row>
    <row r="5633" spans="1:6">
      <c r="A5633"/>
      <c r="B5633"/>
      <c r="C5633"/>
      <c r="D5633"/>
      <c r="E5633"/>
      <c r="F5633"/>
    </row>
    <row r="5634" spans="1:6">
      <c r="A5634"/>
      <c r="B5634"/>
      <c r="C5634"/>
      <c r="D5634"/>
      <c r="E5634"/>
      <c r="F5634"/>
    </row>
    <row r="5635" spans="1:6">
      <c r="A5635"/>
      <c r="B5635"/>
      <c r="C5635"/>
      <c r="D5635"/>
      <c r="E5635"/>
      <c r="F5635"/>
    </row>
    <row r="5636" spans="1:6">
      <c r="A5636"/>
      <c r="B5636"/>
      <c r="C5636"/>
      <c r="D5636"/>
      <c r="E5636"/>
      <c r="F5636"/>
    </row>
    <row r="5637" spans="1:6">
      <c r="A5637"/>
      <c r="B5637"/>
      <c r="C5637"/>
      <c r="D5637"/>
      <c r="E5637"/>
      <c r="F5637"/>
    </row>
    <row r="5638" spans="1:6">
      <c r="A5638"/>
      <c r="B5638"/>
      <c r="C5638"/>
      <c r="D5638"/>
      <c r="E5638"/>
      <c r="F5638"/>
    </row>
    <row r="5639" spans="1:6">
      <c r="A5639"/>
      <c r="B5639"/>
      <c r="C5639"/>
      <c r="D5639"/>
      <c r="E5639"/>
      <c r="F5639"/>
    </row>
    <row r="5640" spans="1:6">
      <c r="A5640"/>
      <c r="B5640"/>
      <c r="C5640"/>
      <c r="D5640"/>
      <c r="E5640"/>
      <c r="F5640"/>
    </row>
    <row r="5641" spans="1:6">
      <c r="A5641"/>
      <c r="B5641"/>
      <c r="C5641"/>
      <c r="D5641"/>
      <c r="E5641"/>
      <c r="F5641"/>
    </row>
    <row r="5642" spans="1:6">
      <c r="A5642"/>
      <c r="B5642"/>
      <c r="C5642"/>
      <c r="D5642"/>
      <c r="E5642"/>
      <c r="F5642"/>
    </row>
    <row r="5643" spans="1:6">
      <c r="A5643"/>
      <c r="B5643"/>
      <c r="C5643"/>
      <c r="D5643"/>
      <c r="E5643"/>
      <c r="F5643"/>
    </row>
    <row r="5644" spans="1:6">
      <c r="A5644"/>
      <c r="B5644"/>
      <c r="C5644"/>
      <c r="D5644"/>
      <c r="E5644"/>
      <c r="F5644"/>
    </row>
    <row r="5645" spans="1:6">
      <c r="A5645"/>
      <c r="B5645"/>
      <c r="C5645"/>
      <c r="D5645"/>
      <c r="E5645"/>
      <c r="F5645"/>
    </row>
    <row r="5646" spans="1:6">
      <c r="A5646"/>
      <c r="B5646"/>
      <c r="C5646"/>
      <c r="D5646"/>
      <c r="E5646"/>
      <c r="F5646"/>
    </row>
    <row r="5647" spans="1:6">
      <c r="A5647"/>
      <c r="B5647"/>
      <c r="C5647"/>
      <c r="D5647"/>
      <c r="E5647"/>
      <c r="F5647"/>
    </row>
    <row r="5648" spans="1:6">
      <c r="A5648"/>
      <c r="B5648"/>
      <c r="C5648"/>
      <c r="D5648"/>
      <c r="E5648"/>
      <c r="F5648"/>
    </row>
    <row r="5649" spans="1:6">
      <c r="A5649"/>
      <c r="B5649"/>
      <c r="C5649"/>
      <c r="D5649"/>
      <c r="E5649"/>
      <c r="F5649"/>
    </row>
    <row r="5650" spans="1:6">
      <c r="A5650"/>
      <c r="B5650"/>
      <c r="C5650"/>
      <c r="D5650"/>
      <c r="E5650"/>
      <c r="F5650"/>
    </row>
    <row r="5651" spans="1:6">
      <c r="A5651"/>
      <c r="B5651"/>
      <c r="C5651"/>
      <c r="D5651"/>
      <c r="E5651"/>
      <c r="F5651"/>
    </row>
    <row r="5652" spans="1:6">
      <c r="A5652"/>
      <c r="B5652"/>
      <c r="C5652"/>
      <c r="D5652"/>
      <c r="E5652"/>
      <c r="F5652"/>
    </row>
    <row r="5653" spans="1:6">
      <c r="A5653"/>
      <c r="B5653"/>
      <c r="C5653"/>
      <c r="D5653"/>
      <c r="E5653"/>
      <c r="F5653"/>
    </row>
    <row r="5654" spans="1:6">
      <c r="A5654"/>
      <c r="B5654"/>
      <c r="C5654"/>
      <c r="D5654"/>
      <c r="E5654"/>
      <c r="F5654"/>
    </row>
    <row r="5655" spans="1:6">
      <c r="A5655"/>
      <c r="B5655"/>
      <c r="C5655"/>
      <c r="D5655"/>
      <c r="E5655"/>
      <c r="F5655"/>
    </row>
    <row r="5656" spans="1:6">
      <c r="A5656"/>
      <c r="B5656"/>
      <c r="C5656"/>
      <c r="D5656"/>
      <c r="E5656"/>
      <c r="F5656"/>
    </row>
    <row r="5657" spans="1:6">
      <c r="A5657"/>
      <c r="B5657"/>
      <c r="C5657"/>
      <c r="D5657"/>
      <c r="E5657"/>
      <c r="F5657"/>
    </row>
    <row r="5658" spans="1:6">
      <c r="A5658"/>
      <c r="B5658"/>
      <c r="C5658"/>
      <c r="D5658"/>
      <c r="E5658"/>
      <c r="F5658"/>
    </row>
    <row r="5659" spans="1:6">
      <c r="A5659"/>
      <c r="B5659"/>
      <c r="C5659"/>
      <c r="D5659"/>
      <c r="E5659"/>
      <c r="F5659"/>
    </row>
    <row r="5660" spans="1:6">
      <c r="A5660"/>
      <c r="B5660"/>
      <c r="C5660"/>
      <c r="D5660"/>
      <c r="E5660"/>
      <c r="F5660"/>
    </row>
    <row r="5661" spans="1:6">
      <c r="A5661"/>
      <c r="B5661"/>
      <c r="C5661"/>
      <c r="D5661"/>
      <c r="E5661"/>
      <c r="F5661"/>
    </row>
    <row r="5662" spans="1:6">
      <c r="A5662"/>
      <c r="B5662"/>
      <c r="C5662"/>
      <c r="D5662"/>
      <c r="E5662"/>
      <c r="F5662"/>
    </row>
    <row r="5663" spans="1:6">
      <c r="A5663"/>
      <c r="B5663"/>
      <c r="C5663"/>
      <c r="D5663"/>
      <c r="E5663"/>
      <c r="F5663"/>
    </row>
    <row r="5664" spans="1:6">
      <c r="A5664"/>
      <c r="B5664"/>
      <c r="C5664"/>
      <c r="D5664"/>
      <c r="E5664"/>
      <c r="F5664"/>
    </row>
    <row r="5665" spans="1:6">
      <c r="A5665"/>
      <c r="B5665"/>
      <c r="C5665"/>
      <c r="D5665"/>
      <c r="E5665"/>
      <c r="F5665"/>
    </row>
    <row r="5666" spans="1:6">
      <c r="A5666"/>
      <c r="B5666"/>
      <c r="C5666"/>
      <c r="D5666"/>
      <c r="E5666"/>
      <c r="F5666"/>
    </row>
    <row r="5667" spans="1:6">
      <c r="A5667"/>
      <c r="B5667"/>
      <c r="C5667"/>
      <c r="D5667"/>
      <c r="E5667"/>
      <c r="F5667"/>
    </row>
    <row r="5668" spans="1:6">
      <c r="A5668"/>
      <c r="B5668"/>
      <c r="C5668"/>
      <c r="D5668"/>
      <c r="E5668"/>
      <c r="F5668"/>
    </row>
    <row r="5669" spans="1:6">
      <c r="A5669"/>
      <c r="B5669"/>
      <c r="C5669"/>
      <c r="D5669"/>
      <c r="E5669"/>
      <c r="F5669"/>
    </row>
    <row r="5670" spans="1:6">
      <c r="A5670"/>
      <c r="B5670"/>
      <c r="C5670"/>
      <c r="D5670"/>
      <c r="E5670"/>
      <c r="F5670"/>
    </row>
    <row r="5671" spans="1:6">
      <c r="A5671"/>
      <c r="B5671"/>
      <c r="C5671"/>
      <c r="D5671"/>
      <c r="E5671"/>
      <c r="F5671"/>
    </row>
    <row r="5672" spans="1:6">
      <c r="A5672"/>
      <c r="B5672"/>
      <c r="C5672"/>
      <c r="D5672"/>
      <c r="E5672"/>
      <c r="F5672"/>
    </row>
    <row r="5673" spans="1:6">
      <c r="A5673"/>
      <c r="B5673"/>
      <c r="C5673"/>
      <c r="D5673"/>
      <c r="E5673"/>
      <c r="F5673"/>
    </row>
    <row r="5674" spans="1:6">
      <c r="A5674"/>
      <c r="B5674"/>
      <c r="C5674"/>
      <c r="D5674"/>
      <c r="E5674"/>
      <c r="F5674"/>
    </row>
    <row r="5675" spans="1:6">
      <c r="A5675"/>
      <c r="B5675"/>
      <c r="C5675"/>
      <c r="D5675"/>
      <c r="E5675"/>
      <c r="F5675"/>
    </row>
    <row r="5676" spans="1:6">
      <c r="A5676"/>
      <c r="B5676"/>
      <c r="C5676"/>
      <c r="D5676"/>
      <c r="E5676"/>
      <c r="F5676"/>
    </row>
    <row r="5677" spans="1:6">
      <c r="A5677"/>
      <c r="B5677"/>
      <c r="C5677"/>
      <c r="D5677"/>
      <c r="E5677"/>
      <c r="F5677"/>
    </row>
    <row r="5678" spans="1:6">
      <c r="A5678"/>
      <c r="B5678"/>
      <c r="C5678"/>
      <c r="D5678"/>
      <c r="E5678"/>
      <c r="F5678"/>
    </row>
    <row r="5679" spans="1:6">
      <c r="A5679"/>
      <c r="B5679"/>
      <c r="C5679"/>
      <c r="D5679"/>
      <c r="E5679"/>
      <c r="F5679"/>
    </row>
    <row r="5680" spans="1:6">
      <c r="A5680"/>
      <c r="B5680"/>
      <c r="C5680"/>
      <c r="D5680"/>
      <c r="E5680"/>
      <c r="F5680"/>
    </row>
    <row r="5681" spans="1:6">
      <c r="A5681"/>
      <c r="B5681"/>
      <c r="C5681"/>
      <c r="D5681"/>
      <c r="E5681"/>
      <c r="F5681"/>
    </row>
    <row r="5682" spans="1:6">
      <c r="A5682"/>
      <c r="B5682"/>
      <c r="C5682"/>
      <c r="D5682"/>
      <c r="E5682"/>
      <c r="F5682"/>
    </row>
    <row r="5683" spans="1:6">
      <c r="A5683"/>
      <c r="B5683"/>
      <c r="C5683"/>
      <c r="D5683"/>
      <c r="E5683"/>
      <c r="F5683"/>
    </row>
    <row r="5684" spans="1:6">
      <c r="A5684"/>
      <c r="B5684"/>
      <c r="C5684"/>
      <c r="D5684"/>
      <c r="E5684"/>
      <c r="F5684"/>
    </row>
    <row r="5685" spans="1:6">
      <c r="A5685"/>
      <c r="B5685"/>
      <c r="C5685"/>
      <c r="D5685"/>
      <c r="E5685"/>
      <c r="F5685"/>
    </row>
    <row r="5686" spans="1:6">
      <c r="A5686"/>
      <c r="B5686"/>
      <c r="C5686"/>
      <c r="D5686"/>
      <c r="E5686"/>
      <c r="F5686"/>
    </row>
    <row r="5687" spans="1:6">
      <c r="A5687"/>
      <c r="B5687"/>
      <c r="C5687"/>
      <c r="D5687"/>
      <c r="E5687"/>
      <c r="F5687"/>
    </row>
    <row r="5688" spans="1:6">
      <c r="A5688"/>
      <c r="B5688"/>
      <c r="C5688"/>
      <c r="D5688"/>
      <c r="E5688"/>
      <c r="F5688"/>
    </row>
    <row r="5689" spans="1:6">
      <c r="A5689"/>
      <c r="B5689"/>
      <c r="C5689"/>
      <c r="D5689"/>
      <c r="E5689"/>
      <c r="F5689"/>
    </row>
    <row r="5690" spans="1:6">
      <c r="A5690"/>
      <c r="B5690"/>
      <c r="C5690"/>
      <c r="D5690"/>
      <c r="E5690"/>
      <c r="F5690"/>
    </row>
    <row r="5691" spans="1:6">
      <c r="A5691"/>
      <c r="B5691"/>
      <c r="C5691"/>
      <c r="D5691"/>
      <c r="E5691"/>
      <c r="F5691"/>
    </row>
    <row r="5692" spans="1:6">
      <c r="A5692"/>
      <c r="B5692"/>
      <c r="C5692"/>
      <c r="D5692"/>
      <c r="E5692"/>
      <c r="F5692"/>
    </row>
    <row r="5693" spans="1:6">
      <c r="A5693"/>
      <c r="B5693"/>
      <c r="C5693"/>
      <c r="D5693"/>
      <c r="E5693"/>
      <c r="F5693"/>
    </row>
    <row r="5694" spans="1:6">
      <c r="A5694"/>
      <c r="B5694"/>
      <c r="C5694"/>
      <c r="D5694"/>
      <c r="E5694"/>
      <c r="F5694"/>
    </row>
    <row r="5695" spans="1:6">
      <c r="A5695"/>
      <c r="B5695"/>
      <c r="C5695"/>
      <c r="D5695"/>
      <c r="E5695"/>
      <c r="F5695"/>
    </row>
    <row r="5696" spans="1:6">
      <c r="A5696"/>
      <c r="B5696"/>
      <c r="C5696"/>
      <c r="D5696"/>
      <c r="E5696"/>
      <c r="F5696"/>
    </row>
    <row r="5697" spans="1:6">
      <c r="A5697"/>
      <c r="B5697"/>
      <c r="C5697"/>
      <c r="D5697"/>
      <c r="E5697"/>
      <c r="F5697"/>
    </row>
    <row r="5698" spans="1:6">
      <c r="A5698"/>
      <c r="B5698"/>
      <c r="C5698"/>
      <c r="D5698"/>
      <c r="E5698"/>
      <c r="F5698"/>
    </row>
    <row r="5699" spans="1:6">
      <c r="A5699"/>
      <c r="B5699"/>
      <c r="C5699"/>
      <c r="D5699"/>
      <c r="E5699"/>
      <c r="F5699"/>
    </row>
    <row r="5700" spans="1:6">
      <c r="A5700"/>
      <c r="B5700"/>
      <c r="C5700"/>
      <c r="D5700"/>
      <c r="E5700"/>
      <c r="F5700"/>
    </row>
    <row r="5701" spans="1:6">
      <c r="A5701"/>
      <c r="B5701"/>
      <c r="C5701"/>
      <c r="D5701"/>
      <c r="E5701"/>
      <c r="F5701"/>
    </row>
    <row r="5702" spans="1:6">
      <c r="A5702"/>
      <c r="B5702"/>
      <c r="C5702"/>
      <c r="D5702"/>
      <c r="E5702"/>
      <c r="F5702"/>
    </row>
    <row r="5703" spans="1:6">
      <c r="A5703"/>
      <c r="B5703"/>
      <c r="C5703"/>
      <c r="D5703"/>
      <c r="E5703"/>
      <c r="F5703"/>
    </row>
    <row r="5704" spans="1:6">
      <c r="A5704"/>
      <c r="B5704"/>
      <c r="C5704"/>
      <c r="D5704"/>
      <c r="E5704"/>
      <c r="F5704"/>
    </row>
    <row r="5705" spans="1:6">
      <c r="A5705"/>
      <c r="B5705"/>
      <c r="C5705"/>
      <c r="D5705"/>
      <c r="E5705"/>
      <c r="F5705"/>
    </row>
    <row r="5706" spans="1:6">
      <c r="A5706"/>
      <c r="B5706"/>
      <c r="C5706"/>
      <c r="D5706"/>
      <c r="E5706"/>
      <c r="F5706"/>
    </row>
    <row r="5707" spans="1:6">
      <c r="A5707"/>
      <c r="B5707"/>
      <c r="C5707"/>
      <c r="D5707"/>
      <c r="E5707"/>
      <c r="F5707"/>
    </row>
    <row r="5708" spans="1:6">
      <c r="A5708"/>
      <c r="B5708"/>
      <c r="C5708"/>
      <c r="D5708"/>
      <c r="E5708"/>
      <c r="F5708"/>
    </row>
    <row r="5709" spans="1:6">
      <c r="A5709"/>
      <c r="B5709"/>
      <c r="C5709"/>
      <c r="D5709"/>
      <c r="E5709"/>
      <c r="F5709"/>
    </row>
    <row r="5710" spans="1:6">
      <c r="A5710"/>
      <c r="B5710"/>
      <c r="C5710"/>
      <c r="D5710"/>
      <c r="E5710"/>
      <c r="F5710"/>
    </row>
    <row r="5711" spans="1:6">
      <c r="A5711"/>
      <c r="B5711"/>
      <c r="C5711"/>
      <c r="D5711"/>
      <c r="E5711"/>
      <c r="F5711"/>
    </row>
    <row r="5712" spans="1:6">
      <c r="A5712"/>
      <c r="B5712"/>
      <c r="C5712"/>
      <c r="D5712"/>
      <c r="E5712"/>
      <c r="F5712"/>
    </row>
    <row r="5713" spans="1:6">
      <c r="A5713"/>
      <c r="B5713"/>
      <c r="C5713"/>
      <c r="D5713"/>
      <c r="E5713"/>
      <c r="F5713"/>
    </row>
    <row r="5714" spans="1:6">
      <c r="A5714"/>
      <c r="B5714"/>
      <c r="C5714"/>
      <c r="D5714"/>
      <c r="E5714"/>
      <c r="F5714"/>
    </row>
    <row r="5715" spans="1:6">
      <c r="A5715"/>
      <c r="B5715"/>
      <c r="C5715"/>
      <c r="D5715"/>
      <c r="E5715"/>
      <c r="F5715"/>
    </row>
    <row r="5716" spans="1:6">
      <c r="A5716"/>
      <c r="B5716"/>
      <c r="C5716"/>
      <c r="D5716"/>
      <c r="E5716"/>
      <c r="F5716"/>
    </row>
    <row r="5717" spans="1:6">
      <c r="A5717"/>
      <c r="B5717"/>
      <c r="C5717"/>
      <c r="D5717"/>
      <c r="E5717"/>
      <c r="F5717"/>
    </row>
    <row r="5718" spans="1:6">
      <c r="A5718"/>
      <c r="B5718"/>
      <c r="C5718"/>
      <c r="D5718"/>
      <c r="E5718"/>
      <c r="F5718"/>
    </row>
    <row r="5719" spans="1:6">
      <c r="A5719"/>
      <c r="B5719"/>
      <c r="C5719"/>
      <c r="D5719"/>
      <c r="E5719"/>
      <c r="F5719"/>
    </row>
    <row r="5720" spans="1:6">
      <c r="A5720"/>
      <c r="B5720"/>
      <c r="C5720"/>
      <c r="D5720"/>
      <c r="E5720"/>
      <c r="F5720"/>
    </row>
    <row r="5721" spans="1:6">
      <c r="A5721"/>
      <c r="B5721"/>
      <c r="C5721"/>
      <c r="D5721"/>
      <c r="E5721"/>
      <c r="F5721"/>
    </row>
    <row r="5722" spans="1:6">
      <c r="A5722"/>
      <c r="B5722"/>
      <c r="C5722"/>
      <c r="D5722"/>
      <c r="E5722"/>
      <c r="F5722"/>
    </row>
    <row r="5723" spans="1:6">
      <c r="A5723"/>
      <c r="B5723"/>
      <c r="C5723"/>
      <c r="D5723"/>
      <c r="E5723"/>
      <c r="F5723"/>
    </row>
    <row r="5724" spans="1:6">
      <c r="A5724"/>
      <c r="B5724"/>
      <c r="C5724"/>
      <c r="D5724"/>
      <c r="E5724"/>
      <c r="F5724"/>
    </row>
    <row r="5725" spans="1:6">
      <c r="A5725"/>
      <c r="B5725"/>
      <c r="C5725"/>
      <c r="D5725"/>
      <c r="E5725"/>
      <c r="F5725"/>
    </row>
    <row r="5726" spans="1:6">
      <c r="A5726"/>
      <c r="B5726"/>
      <c r="C5726"/>
      <c r="D5726"/>
      <c r="E5726"/>
      <c r="F5726"/>
    </row>
    <row r="5727" spans="1:6">
      <c r="A5727"/>
      <c r="B5727"/>
      <c r="C5727"/>
      <c r="D5727"/>
      <c r="E5727"/>
      <c r="F5727"/>
    </row>
    <row r="5728" spans="1:6">
      <c r="A5728"/>
      <c r="B5728"/>
      <c r="C5728"/>
      <c r="D5728"/>
      <c r="E5728"/>
      <c r="F5728"/>
    </row>
    <row r="5729" spans="1:6">
      <c r="A5729"/>
      <c r="B5729"/>
      <c r="C5729"/>
      <c r="D5729"/>
      <c r="E5729"/>
      <c r="F5729"/>
    </row>
    <row r="5730" spans="1:6">
      <c r="A5730"/>
      <c r="B5730"/>
      <c r="C5730"/>
      <c r="D5730"/>
      <c r="E5730"/>
      <c r="F5730"/>
    </row>
    <row r="5731" spans="1:6">
      <c r="A5731"/>
      <c r="B5731"/>
      <c r="C5731"/>
      <c r="D5731"/>
      <c r="E5731"/>
      <c r="F5731"/>
    </row>
    <row r="5732" spans="1:6">
      <c r="A5732"/>
      <c r="B5732"/>
      <c r="C5732"/>
      <c r="D5732"/>
      <c r="E5732"/>
      <c r="F5732"/>
    </row>
    <row r="5733" spans="1:6">
      <c r="A5733"/>
      <c r="B5733"/>
      <c r="C5733"/>
      <c r="D5733"/>
      <c r="E5733"/>
      <c r="F5733"/>
    </row>
    <row r="5734" spans="1:6">
      <c r="A5734"/>
      <c r="B5734"/>
      <c r="C5734"/>
      <c r="D5734"/>
      <c r="E5734"/>
      <c r="F5734"/>
    </row>
    <row r="5735" spans="1:6">
      <c r="A5735"/>
      <c r="B5735"/>
      <c r="C5735"/>
      <c r="D5735"/>
      <c r="E5735"/>
      <c r="F5735"/>
    </row>
    <row r="5736" spans="1:6">
      <c r="A5736"/>
      <c r="B5736"/>
      <c r="C5736"/>
      <c r="D5736"/>
      <c r="E5736"/>
      <c r="F5736"/>
    </row>
    <row r="5737" spans="1:6">
      <c r="A5737"/>
      <c r="B5737"/>
      <c r="C5737"/>
      <c r="D5737"/>
      <c r="E5737"/>
      <c r="F5737"/>
    </row>
    <row r="5738" spans="1:6">
      <c r="A5738"/>
      <c r="B5738"/>
      <c r="C5738"/>
      <c r="D5738"/>
      <c r="E5738"/>
      <c r="F5738"/>
    </row>
    <row r="5739" spans="1:6">
      <c r="A5739"/>
      <c r="B5739"/>
      <c r="C5739"/>
      <c r="D5739"/>
      <c r="E5739"/>
      <c r="F5739"/>
    </row>
    <row r="5740" spans="1:6">
      <c r="A5740"/>
      <c r="B5740"/>
      <c r="C5740"/>
      <c r="D5740"/>
      <c r="E5740"/>
      <c r="F5740"/>
    </row>
    <row r="5741" spans="1:6">
      <c r="A5741"/>
      <c r="B5741"/>
      <c r="C5741"/>
      <c r="D5741"/>
      <c r="E5741"/>
      <c r="F5741"/>
    </row>
    <row r="5742" spans="1:6">
      <c r="A5742"/>
      <c r="B5742"/>
      <c r="C5742"/>
      <c r="D5742"/>
      <c r="E5742"/>
      <c r="F5742"/>
    </row>
    <row r="5743" spans="1:6">
      <c r="A5743"/>
      <c r="B5743"/>
      <c r="C5743"/>
      <c r="D5743"/>
      <c r="E5743"/>
      <c r="F5743"/>
    </row>
    <row r="5744" spans="1:6">
      <c r="A5744"/>
      <c r="B5744"/>
      <c r="C5744"/>
      <c r="D5744"/>
      <c r="E5744"/>
      <c r="F5744"/>
    </row>
    <row r="5745" spans="1:6">
      <c r="A5745"/>
      <c r="B5745"/>
      <c r="C5745"/>
      <c r="D5745"/>
      <c r="E5745"/>
      <c r="F5745"/>
    </row>
    <row r="5746" spans="1:6">
      <c r="A5746"/>
      <c r="B5746"/>
      <c r="C5746"/>
      <c r="D5746"/>
      <c r="E5746"/>
      <c r="F5746"/>
    </row>
    <row r="5747" spans="1:6">
      <c r="A5747"/>
      <c r="B5747"/>
      <c r="C5747"/>
      <c r="D5747"/>
      <c r="E5747"/>
      <c r="F5747"/>
    </row>
    <row r="5748" spans="1:6">
      <c r="A5748"/>
      <c r="B5748"/>
      <c r="C5748"/>
      <c r="D5748"/>
      <c r="E5748"/>
      <c r="F5748"/>
    </row>
    <row r="5749" spans="1:6">
      <c r="A5749"/>
      <c r="B5749"/>
      <c r="C5749"/>
      <c r="D5749"/>
      <c r="E5749"/>
      <c r="F5749"/>
    </row>
    <row r="5750" spans="1:6">
      <c r="A5750"/>
      <c r="B5750"/>
      <c r="C5750"/>
      <c r="D5750"/>
      <c r="E5750"/>
      <c r="F5750"/>
    </row>
    <row r="5751" spans="1:6">
      <c r="A5751"/>
      <c r="B5751"/>
      <c r="C5751"/>
      <c r="D5751"/>
      <c r="E5751"/>
      <c r="F5751"/>
    </row>
    <row r="5752" spans="1:6">
      <c r="A5752"/>
      <c r="B5752"/>
      <c r="C5752"/>
      <c r="D5752"/>
      <c r="E5752"/>
      <c r="F5752"/>
    </row>
    <row r="5753" spans="1:6">
      <c r="A5753"/>
      <c r="B5753"/>
      <c r="C5753"/>
      <c r="D5753"/>
      <c r="E5753"/>
      <c r="F5753"/>
    </row>
    <row r="5754" spans="1:6">
      <c r="A5754"/>
      <c r="B5754"/>
      <c r="C5754"/>
      <c r="D5754"/>
      <c r="E5754"/>
      <c r="F5754"/>
    </row>
    <row r="5755" spans="1:6">
      <c r="A5755"/>
      <c r="B5755"/>
      <c r="C5755"/>
      <c r="D5755"/>
      <c r="E5755"/>
      <c r="F5755"/>
    </row>
    <row r="5756" spans="1:6">
      <c r="A5756"/>
      <c r="B5756"/>
      <c r="C5756"/>
      <c r="D5756"/>
      <c r="E5756"/>
      <c r="F5756"/>
    </row>
    <row r="5757" spans="1:6">
      <c r="A5757"/>
      <c r="B5757"/>
      <c r="C5757"/>
      <c r="D5757"/>
      <c r="E5757"/>
      <c r="F5757"/>
    </row>
    <row r="5758" spans="1:6">
      <c r="A5758"/>
      <c r="B5758"/>
      <c r="C5758"/>
      <c r="D5758"/>
      <c r="E5758"/>
      <c r="F5758"/>
    </row>
    <row r="5759" spans="1:6">
      <c r="A5759"/>
      <c r="B5759"/>
      <c r="C5759"/>
      <c r="D5759"/>
      <c r="E5759"/>
      <c r="F5759"/>
    </row>
    <row r="5760" spans="1:6">
      <c r="A5760"/>
      <c r="B5760"/>
      <c r="C5760"/>
      <c r="D5760"/>
      <c r="E5760"/>
      <c r="F5760"/>
    </row>
    <row r="5761" spans="1:6">
      <c r="A5761"/>
      <c r="B5761"/>
      <c r="C5761"/>
      <c r="D5761"/>
      <c r="E5761"/>
      <c r="F5761"/>
    </row>
    <row r="5762" spans="1:6">
      <c r="A5762"/>
      <c r="B5762"/>
      <c r="C5762"/>
      <c r="D5762"/>
      <c r="E5762"/>
      <c r="F5762"/>
    </row>
    <row r="5763" spans="1:6">
      <c r="A5763"/>
      <c r="B5763"/>
      <c r="C5763"/>
      <c r="D5763"/>
      <c r="E5763"/>
      <c r="F5763"/>
    </row>
    <row r="5764" spans="1:6">
      <c r="A5764"/>
      <c r="B5764"/>
      <c r="C5764"/>
      <c r="D5764"/>
      <c r="E5764"/>
      <c r="F5764"/>
    </row>
    <row r="5765" spans="1:6">
      <c r="A5765"/>
      <c r="B5765"/>
      <c r="C5765"/>
      <c r="D5765"/>
      <c r="E5765"/>
      <c r="F5765"/>
    </row>
    <row r="5766" spans="1:6">
      <c r="A5766"/>
      <c r="B5766"/>
      <c r="C5766"/>
      <c r="D5766"/>
      <c r="E5766"/>
      <c r="F5766"/>
    </row>
    <row r="5767" spans="1:6">
      <c r="A5767"/>
      <c r="B5767"/>
      <c r="C5767"/>
      <c r="D5767"/>
      <c r="E5767"/>
      <c r="F5767"/>
    </row>
    <row r="5768" spans="1:6">
      <c r="A5768"/>
      <c r="B5768"/>
      <c r="C5768"/>
      <c r="D5768"/>
      <c r="E5768"/>
      <c r="F5768"/>
    </row>
    <row r="5769" spans="1:6">
      <c r="A5769"/>
      <c r="B5769"/>
      <c r="C5769"/>
      <c r="D5769"/>
      <c r="E5769"/>
      <c r="F5769"/>
    </row>
    <row r="5770" spans="1:6">
      <c r="A5770"/>
      <c r="B5770"/>
      <c r="C5770"/>
      <c r="D5770"/>
      <c r="E5770"/>
      <c r="F5770"/>
    </row>
    <row r="5771" spans="1:6">
      <c r="A5771"/>
      <c r="B5771"/>
      <c r="C5771"/>
      <c r="D5771"/>
      <c r="E5771"/>
      <c r="F5771"/>
    </row>
    <row r="5772" spans="1:6">
      <c r="A5772"/>
      <c r="B5772"/>
      <c r="C5772"/>
      <c r="D5772"/>
      <c r="E5772"/>
      <c r="F5772"/>
    </row>
    <row r="5773" spans="1:6">
      <c r="A5773"/>
      <c r="B5773"/>
      <c r="C5773"/>
      <c r="D5773"/>
      <c r="E5773"/>
      <c r="F5773"/>
    </row>
    <row r="5774" spans="1:6">
      <c r="A5774"/>
      <c r="B5774"/>
      <c r="C5774"/>
      <c r="D5774"/>
      <c r="E5774"/>
      <c r="F5774"/>
    </row>
    <row r="5775" spans="1:6">
      <c r="A5775"/>
      <c r="B5775"/>
      <c r="C5775"/>
      <c r="D5775"/>
      <c r="E5775"/>
      <c r="F5775"/>
    </row>
    <row r="5776" spans="1:6">
      <c r="A5776"/>
      <c r="B5776"/>
      <c r="C5776"/>
      <c r="D5776"/>
      <c r="E5776"/>
      <c r="F5776"/>
    </row>
    <row r="5777" spans="1:6">
      <c r="A5777"/>
      <c r="B5777"/>
      <c r="C5777"/>
      <c r="D5777"/>
      <c r="E5777"/>
      <c r="F5777"/>
    </row>
    <row r="5778" spans="1:6">
      <c r="A5778"/>
      <c r="B5778"/>
      <c r="C5778"/>
      <c r="D5778"/>
      <c r="E5778"/>
      <c r="F5778"/>
    </row>
    <row r="5779" spans="1:6">
      <c r="A5779"/>
      <c r="B5779"/>
      <c r="C5779"/>
      <c r="D5779"/>
      <c r="E5779"/>
      <c r="F5779"/>
    </row>
    <row r="5780" spans="1:6">
      <c r="A5780"/>
      <c r="B5780"/>
      <c r="C5780"/>
      <c r="D5780"/>
      <c r="E5780"/>
      <c r="F5780"/>
    </row>
    <row r="5781" spans="1:6">
      <c r="A5781"/>
      <c r="B5781"/>
      <c r="C5781"/>
      <c r="D5781"/>
      <c r="E5781"/>
      <c r="F5781"/>
    </row>
    <row r="5782" spans="1:6">
      <c r="A5782"/>
      <c r="B5782"/>
      <c r="C5782"/>
      <c r="D5782"/>
      <c r="E5782"/>
      <c r="F5782"/>
    </row>
    <row r="5783" spans="1:6">
      <c r="A5783"/>
      <c r="B5783"/>
      <c r="C5783"/>
      <c r="D5783"/>
      <c r="E5783"/>
      <c r="F5783"/>
    </row>
    <row r="5784" spans="1:6">
      <c r="A5784"/>
      <c r="B5784"/>
      <c r="C5784"/>
      <c r="D5784"/>
      <c r="E5784"/>
      <c r="F5784"/>
    </row>
    <row r="5785" spans="1:6">
      <c r="A5785"/>
      <c r="B5785"/>
      <c r="C5785"/>
      <c r="D5785"/>
      <c r="E5785"/>
      <c r="F5785"/>
    </row>
    <row r="5786" spans="1:6">
      <c r="A5786"/>
      <c r="B5786"/>
      <c r="C5786"/>
      <c r="D5786"/>
      <c r="E5786"/>
      <c r="F5786"/>
    </row>
    <row r="5787" spans="1:6">
      <c r="A5787"/>
      <c r="B5787"/>
      <c r="C5787"/>
      <c r="D5787"/>
      <c r="E5787"/>
      <c r="F5787"/>
    </row>
    <row r="5788" spans="1:6">
      <c r="A5788"/>
      <c r="B5788"/>
      <c r="C5788"/>
      <c r="D5788"/>
      <c r="E5788"/>
      <c r="F5788"/>
    </row>
    <row r="5789" spans="1:6">
      <c r="A5789"/>
      <c r="B5789"/>
      <c r="C5789"/>
      <c r="D5789"/>
      <c r="E5789"/>
      <c r="F5789"/>
    </row>
    <row r="5790" spans="1:6">
      <c r="A5790"/>
      <c r="B5790"/>
      <c r="C5790"/>
      <c r="D5790"/>
      <c r="E5790"/>
      <c r="F5790"/>
    </row>
    <row r="5791" spans="1:6">
      <c r="A5791"/>
      <c r="B5791"/>
      <c r="C5791"/>
      <c r="D5791"/>
      <c r="E5791"/>
      <c r="F5791"/>
    </row>
    <row r="5792" spans="1:6">
      <c r="A5792"/>
      <c r="B5792"/>
      <c r="C5792"/>
      <c r="D5792"/>
      <c r="E5792"/>
      <c r="F5792"/>
    </row>
    <row r="5793" spans="1:6">
      <c r="A5793"/>
      <c r="B5793"/>
      <c r="C5793"/>
      <c r="D5793"/>
      <c r="E5793"/>
      <c r="F5793"/>
    </row>
    <row r="5794" spans="1:6">
      <c r="A5794"/>
      <c r="B5794"/>
      <c r="C5794"/>
      <c r="D5794"/>
      <c r="E5794"/>
      <c r="F5794"/>
    </row>
    <row r="5795" spans="1:6">
      <c r="A5795"/>
      <c r="B5795"/>
      <c r="C5795"/>
      <c r="D5795"/>
      <c r="E5795"/>
      <c r="F5795"/>
    </row>
    <row r="5796" spans="1:6">
      <c r="A5796"/>
      <c r="B5796"/>
      <c r="C5796"/>
      <c r="D5796"/>
      <c r="E5796"/>
      <c r="F5796"/>
    </row>
    <row r="5797" spans="1:6">
      <c r="A5797"/>
      <c r="B5797"/>
      <c r="C5797"/>
      <c r="D5797"/>
      <c r="E5797"/>
      <c r="F5797"/>
    </row>
    <row r="5798" spans="1:6">
      <c r="A5798"/>
      <c r="B5798"/>
      <c r="C5798"/>
      <c r="D5798"/>
      <c r="E5798"/>
      <c r="F5798"/>
    </row>
    <row r="5799" spans="1:6">
      <c r="A5799"/>
      <c r="B5799"/>
      <c r="C5799"/>
      <c r="D5799"/>
      <c r="E5799"/>
      <c r="F5799"/>
    </row>
    <row r="5800" spans="1:6" ht="15.65" customHeight="1">
      <c r="A5800"/>
      <c r="B5800"/>
      <c r="C5800"/>
      <c r="D5800"/>
      <c r="E5800"/>
      <c r="F5800"/>
    </row>
    <row r="5801" spans="1:6">
      <c r="A5801"/>
      <c r="B5801"/>
      <c r="C5801"/>
      <c r="D5801"/>
      <c r="E5801"/>
      <c r="F5801"/>
    </row>
    <row r="5802" spans="1:6">
      <c r="A5802"/>
      <c r="B5802"/>
      <c r="C5802"/>
      <c r="D5802"/>
      <c r="E5802"/>
      <c r="F5802"/>
    </row>
    <row r="5803" spans="1:6">
      <c r="A5803"/>
      <c r="B5803"/>
      <c r="C5803"/>
      <c r="D5803"/>
      <c r="E5803"/>
      <c r="F5803"/>
    </row>
    <row r="5804" spans="1:6">
      <c r="A5804"/>
      <c r="B5804"/>
      <c r="C5804"/>
      <c r="D5804"/>
      <c r="E5804"/>
      <c r="F5804"/>
    </row>
    <row r="5805" spans="1:6">
      <c r="A5805"/>
      <c r="B5805"/>
      <c r="C5805"/>
      <c r="D5805"/>
      <c r="E5805"/>
      <c r="F5805"/>
    </row>
    <row r="5806" spans="1:6">
      <c r="A5806"/>
      <c r="B5806"/>
      <c r="C5806"/>
      <c r="D5806"/>
      <c r="E5806"/>
      <c r="F5806"/>
    </row>
    <row r="5807" spans="1:6">
      <c r="A5807"/>
      <c r="B5807"/>
      <c r="C5807"/>
      <c r="D5807"/>
      <c r="E5807"/>
      <c r="F5807"/>
    </row>
    <row r="5808" spans="1:6" s="22" customFormat="1">
      <c r="A5808"/>
      <c r="B5808"/>
      <c r="C5808"/>
      <c r="D5808"/>
      <c r="E5808"/>
      <c r="F5808"/>
    </row>
    <row r="5809" spans="1:6">
      <c r="A5809"/>
      <c r="B5809"/>
      <c r="C5809"/>
      <c r="D5809"/>
      <c r="E5809"/>
      <c r="F5809"/>
    </row>
    <row r="5810" spans="1:6">
      <c r="A5810"/>
      <c r="B5810"/>
      <c r="C5810"/>
      <c r="D5810"/>
      <c r="E5810"/>
      <c r="F5810"/>
    </row>
    <row r="5811" spans="1:6">
      <c r="A5811"/>
      <c r="B5811"/>
      <c r="C5811"/>
      <c r="D5811"/>
      <c r="E5811"/>
      <c r="F5811"/>
    </row>
    <row r="5812" spans="1:6">
      <c r="A5812"/>
      <c r="B5812"/>
      <c r="C5812"/>
      <c r="D5812"/>
      <c r="E5812"/>
      <c r="F5812"/>
    </row>
    <row r="5813" spans="1:6">
      <c r="A5813"/>
      <c r="B5813"/>
      <c r="C5813"/>
      <c r="D5813"/>
      <c r="E5813"/>
      <c r="F5813"/>
    </row>
    <row r="5814" spans="1:6">
      <c r="A5814"/>
      <c r="B5814"/>
      <c r="C5814"/>
      <c r="D5814"/>
      <c r="E5814"/>
      <c r="F5814"/>
    </row>
    <row r="5815" spans="1:6">
      <c r="A5815"/>
      <c r="B5815"/>
      <c r="C5815"/>
      <c r="D5815"/>
      <c r="E5815"/>
      <c r="F5815"/>
    </row>
    <row r="5816" spans="1:6">
      <c r="A5816"/>
      <c r="B5816"/>
      <c r="C5816"/>
      <c r="D5816"/>
      <c r="E5816"/>
      <c r="F5816"/>
    </row>
    <row r="5817" spans="1:6">
      <c r="A5817"/>
      <c r="B5817"/>
      <c r="C5817"/>
      <c r="D5817"/>
      <c r="E5817"/>
      <c r="F5817"/>
    </row>
    <row r="5818" spans="1:6">
      <c r="A5818"/>
      <c r="B5818"/>
      <c r="C5818"/>
      <c r="D5818"/>
      <c r="E5818"/>
      <c r="F5818"/>
    </row>
    <row r="5819" spans="1:6">
      <c r="A5819"/>
      <c r="B5819"/>
      <c r="C5819"/>
      <c r="D5819"/>
      <c r="E5819"/>
      <c r="F5819"/>
    </row>
    <row r="5820" spans="1:6">
      <c r="A5820"/>
      <c r="B5820"/>
      <c r="C5820"/>
      <c r="D5820"/>
      <c r="E5820"/>
      <c r="F5820"/>
    </row>
    <row r="5821" spans="1:6" s="22" customFormat="1">
      <c r="A5821"/>
      <c r="B5821"/>
      <c r="C5821"/>
      <c r="D5821"/>
      <c r="E5821"/>
      <c r="F5821"/>
    </row>
    <row r="5822" spans="1:6">
      <c r="A5822"/>
      <c r="B5822"/>
      <c r="C5822"/>
      <c r="D5822"/>
      <c r="E5822"/>
      <c r="F5822"/>
    </row>
    <row r="5823" spans="1:6">
      <c r="A5823"/>
      <c r="B5823"/>
      <c r="C5823"/>
      <c r="D5823"/>
      <c r="E5823"/>
      <c r="F5823"/>
    </row>
    <row r="5824" spans="1:6">
      <c r="A5824"/>
      <c r="B5824"/>
      <c r="C5824"/>
      <c r="D5824"/>
      <c r="E5824"/>
      <c r="F5824"/>
    </row>
    <row r="5825" spans="1:6">
      <c r="A5825"/>
      <c r="B5825"/>
      <c r="C5825"/>
      <c r="D5825"/>
      <c r="E5825"/>
      <c r="F5825"/>
    </row>
    <row r="5826" spans="1:6">
      <c r="A5826"/>
      <c r="B5826"/>
      <c r="C5826"/>
      <c r="D5826"/>
      <c r="E5826"/>
      <c r="F5826"/>
    </row>
    <row r="5827" spans="1:6">
      <c r="A5827"/>
      <c r="B5827"/>
      <c r="C5827"/>
      <c r="D5827"/>
      <c r="E5827"/>
      <c r="F5827"/>
    </row>
    <row r="5828" spans="1:6">
      <c r="A5828"/>
      <c r="B5828"/>
      <c r="C5828"/>
      <c r="D5828"/>
      <c r="E5828"/>
      <c r="F5828"/>
    </row>
    <row r="5829" spans="1:6">
      <c r="A5829"/>
      <c r="B5829"/>
      <c r="C5829"/>
      <c r="D5829"/>
      <c r="E5829"/>
      <c r="F5829"/>
    </row>
    <row r="5830" spans="1:6">
      <c r="A5830"/>
      <c r="B5830"/>
      <c r="C5830"/>
      <c r="D5830"/>
      <c r="E5830"/>
      <c r="F5830"/>
    </row>
    <row r="5831" spans="1:6">
      <c r="A5831"/>
      <c r="B5831"/>
      <c r="C5831"/>
      <c r="D5831"/>
      <c r="E5831"/>
      <c r="F5831"/>
    </row>
    <row r="5832" spans="1:6">
      <c r="A5832"/>
      <c r="B5832"/>
      <c r="C5832"/>
      <c r="D5832"/>
      <c r="E5832"/>
      <c r="F5832"/>
    </row>
    <row r="5833" spans="1:6">
      <c r="A5833"/>
      <c r="B5833"/>
      <c r="C5833"/>
      <c r="D5833"/>
      <c r="E5833"/>
      <c r="F5833"/>
    </row>
    <row r="5834" spans="1:6" s="22" customFormat="1">
      <c r="A5834"/>
      <c r="B5834"/>
      <c r="C5834"/>
      <c r="D5834"/>
      <c r="E5834"/>
      <c r="F5834"/>
    </row>
    <row r="5835" spans="1:6">
      <c r="A5835"/>
      <c r="B5835"/>
      <c r="C5835"/>
      <c r="D5835"/>
      <c r="E5835"/>
      <c r="F5835"/>
    </row>
    <row r="5836" spans="1:6">
      <c r="A5836"/>
      <c r="B5836"/>
      <c r="C5836"/>
      <c r="D5836"/>
      <c r="E5836"/>
      <c r="F5836"/>
    </row>
    <row r="5837" spans="1:6">
      <c r="A5837"/>
      <c r="B5837"/>
      <c r="C5837"/>
      <c r="D5837"/>
      <c r="E5837"/>
      <c r="F5837"/>
    </row>
    <row r="5838" spans="1:6">
      <c r="A5838"/>
      <c r="B5838"/>
      <c r="C5838"/>
      <c r="D5838"/>
      <c r="E5838"/>
      <c r="F5838"/>
    </row>
    <row r="5839" spans="1:6">
      <c r="A5839"/>
      <c r="B5839"/>
      <c r="C5839"/>
      <c r="D5839"/>
      <c r="E5839"/>
      <c r="F5839"/>
    </row>
    <row r="5840" spans="1:6">
      <c r="A5840"/>
      <c r="B5840"/>
      <c r="C5840"/>
      <c r="D5840"/>
      <c r="E5840"/>
      <c r="F5840"/>
    </row>
    <row r="5841" spans="1:6">
      <c r="A5841"/>
      <c r="B5841"/>
      <c r="C5841"/>
      <c r="D5841"/>
      <c r="E5841"/>
      <c r="F5841"/>
    </row>
    <row r="5842" spans="1:6">
      <c r="A5842"/>
      <c r="B5842"/>
      <c r="C5842"/>
      <c r="D5842"/>
      <c r="E5842"/>
      <c r="F5842"/>
    </row>
    <row r="5843" spans="1:6">
      <c r="A5843"/>
      <c r="B5843"/>
      <c r="C5843"/>
      <c r="D5843"/>
      <c r="E5843"/>
      <c r="F5843"/>
    </row>
    <row r="5844" spans="1:6">
      <c r="A5844"/>
      <c r="B5844"/>
      <c r="C5844"/>
      <c r="D5844"/>
      <c r="E5844"/>
      <c r="F5844"/>
    </row>
    <row r="5845" spans="1:6">
      <c r="A5845"/>
      <c r="B5845"/>
      <c r="C5845"/>
      <c r="D5845"/>
      <c r="E5845"/>
      <c r="F5845"/>
    </row>
    <row r="5846" spans="1:6">
      <c r="A5846"/>
      <c r="B5846"/>
      <c r="C5846"/>
      <c r="D5846"/>
      <c r="E5846"/>
      <c r="F5846"/>
    </row>
    <row r="5847" spans="1:6">
      <c r="A5847"/>
      <c r="B5847"/>
      <c r="C5847"/>
      <c r="D5847"/>
      <c r="E5847"/>
      <c r="F5847"/>
    </row>
    <row r="5848" spans="1:6">
      <c r="A5848"/>
      <c r="B5848"/>
      <c r="C5848"/>
      <c r="D5848"/>
      <c r="E5848"/>
      <c r="F5848"/>
    </row>
    <row r="5849" spans="1:6">
      <c r="A5849"/>
      <c r="B5849"/>
      <c r="C5849"/>
      <c r="D5849"/>
      <c r="E5849"/>
      <c r="F5849"/>
    </row>
    <row r="5850" spans="1:6">
      <c r="A5850"/>
      <c r="B5850"/>
      <c r="C5850"/>
      <c r="D5850"/>
      <c r="E5850"/>
      <c r="F5850"/>
    </row>
    <row r="5851" spans="1:6">
      <c r="A5851"/>
      <c r="B5851"/>
      <c r="C5851"/>
      <c r="D5851"/>
      <c r="E5851"/>
      <c r="F5851"/>
    </row>
    <row r="5852" spans="1:6">
      <c r="A5852"/>
      <c r="B5852"/>
      <c r="C5852"/>
      <c r="D5852"/>
      <c r="E5852"/>
      <c r="F5852"/>
    </row>
    <row r="5853" spans="1:6">
      <c r="A5853"/>
      <c r="B5853"/>
      <c r="C5853"/>
      <c r="D5853"/>
      <c r="E5853"/>
      <c r="F5853"/>
    </row>
    <row r="5854" spans="1:6">
      <c r="A5854"/>
      <c r="B5854"/>
      <c r="C5854"/>
      <c r="D5854"/>
      <c r="E5854"/>
      <c r="F5854"/>
    </row>
    <row r="5855" spans="1:6">
      <c r="A5855"/>
      <c r="B5855"/>
      <c r="C5855"/>
      <c r="D5855"/>
      <c r="E5855"/>
      <c r="F5855"/>
    </row>
    <row r="5856" spans="1:6">
      <c r="A5856"/>
      <c r="B5856"/>
      <c r="C5856"/>
      <c r="D5856"/>
      <c r="E5856"/>
      <c r="F5856"/>
    </row>
    <row r="5857" spans="1:6">
      <c r="A5857"/>
      <c r="B5857"/>
      <c r="C5857"/>
      <c r="D5857"/>
      <c r="E5857"/>
      <c r="F5857"/>
    </row>
    <row r="5858" spans="1:6">
      <c r="A5858"/>
      <c r="B5858"/>
      <c r="C5858"/>
      <c r="D5858"/>
      <c r="E5858"/>
      <c r="F5858"/>
    </row>
    <row r="5859" spans="1:6">
      <c r="A5859"/>
      <c r="B5859"/>
      <c r="C5859"/>
      <c r="D5859"/>
      <c r="E5859"/>
      <c r="F5859"/>
    </row>
    <row r="5860" spans="1:6">
      <c r="A5860"/>
      <c r="B5860"/>
      <c r="C5860"/>
      <c r="D5860"/>
      <c r="E5860"/>
      <c r="F5860"/>
    </row>
    <row r="5861" spans="1:6">
      <c r="A5861"/>
      <c r="B5861"/>
      <c r="C5861"/>
      <c r="D5861"/>
      <c r="E5861"/>
      <c r="F5861"/>
    </row>
    <row r="5862" spans="1:6">
      <c r="A5862"/>
      <c r="B5862"/>
      <c r="C5862"/>
      <c r="D5862"/>
      <c r="E5862"/>
      <c r="F5862"/>
    </row>
    <row r="5863" spans="1:6">
      <c r="A5863"/>
      <c r="B5863"/>
      <c r="C5863"/>
      <c r="D5863"/>
      <c r="E5863"/>
      <c r="F5863"/>
    </row>
    <row r="5864" spans="1:6">
      <c r="A5864"/>
      <c r="B5864"/>
      <c r="C5864"/>
      <c r="D5864"/>
      <c r="E5864"/>
      <c r="F5864"/>
    </row>
    <row r="5865" spans="1:6">
      <c r="A5865"/>
      <c r="B5865"/>
      <c r="C5865"/>
      <c r="D5865"/>
      <c r="E5865"/>
      <c r="F5865"/>
    </row>
    <row r="5866" spans="1:6">
      <c r="A5866"/>
      <c r="B5866"/>
      <c r="C5866"/>
      <c r="D5866"/>
      <c r="E5866"/>
      <c r="F5866"/>
    </row>
    <row r="5867" spans="1:6">
      <c r="A5867"/>
      <c r="B5867"/>
      <c r="C5867"/>
      <c r="D5867"/>
      <c r="E5867"/>
      <c r="F5867"/>
    </row>
    <row r="5868" spans="1:6">
      <c r="A5868"/>
      <c r="B5868"/>
      <c r="C5868"/>
      <c r="D5868"/>
      <c r="E5868"/>
      <c r="F5868"/>
    </row>
    <row r="5869" spans="1:6">
      <c r="A5869"/>
      <c r="B5869"/>
      <c r="C5869"/>
      <c r="D5869"/>
      <c r="E5869"/>
      <c r="F5869"/>
    </row>
    <row r="5870" spans="1:6">
      <c r="A5870"/>
      <c r="B5870"/>
      <c r="C5870"/>
      <c r="D5870"/>
      <c r="E5870"/>
      <c r="F5870"/>
    </row>
    <row r="5871" spans="1:6">
      <c r="A5871"/>
      <c r="B5871"/>
      <c r="C5871"/>
      <c r="D5871"/>
      <c r="E5871"/>
      <c r="F5871"/>
    </row>
    <row r="5872" spans="1:6">
      <c r="A5872"/>
      <c r="B5872"/>
      <c r="C5872"/>
      <c r="D5872"/>
      <c r="E5872"/>
      <c r="F5872"/>
    </row>
    <row r="5873" spans="1:6">
      <c r="A5873"/>
      <c r="B5873"/>
      <c r="C5873"/>
      <c r="D5873"/>
      <c r="E5873"/>
      <c r="F5873"/>
    </row>
    <row r="5874" spans="1:6">
      <c r="A5874"/>
      <c r="B5874"/>
      <c r="C5874"/>
      <c r="D5874"/>
      <c r="E5874"/>
      <c r="F5874"/>
    </row>
    <row r="5875" spans="1:6">
      <c r="A5875"/>
      <c r="B5875"/>
      <c r="C5875"/>
      <c r="D5875"/>
      <c r="E5875"/>
      <c r="F5875"/>
    </row>
    <row r="5876" spans="1:6">
      <c r="A5876"/>
      <c r="B5876"/>
      <c r="C5876"/>
      <c r="D5876"/>
      <c r="E5876"/>
      <c r="F5876"/>
    </row>
    <row r="5877" spans="1:6">
      <c r="A5877"/>
      <c r="B5877"/>
      <c r="C5877"/>
      <c r="D5877"/>
      <c r="E5877"/>
      <c r="F5877"/>
    </row>
    <row r="5878" spans="1:6">
      <c r="A5878"/>
      <c r="B5878"/>
      <c r="C5878"/>
      <c r="D5878"/>
      <c r="E5878"/>
      <c r="F5878"/>
    </row>
    <row r="5879" spans="1:6">
      <c r="A5879"/>
      <c r="B5879"/>
      <c r="C5879"/>
      <c r="D5879"/>
      <c r="E5879"/>
      <c r="F5879"/>
    </row>
    <row r="5880" spans="1:6">
      <c r="A5880"/>
      <c r="B5880"/>
      <c r="C5880"/>
      <c r="D5880"/>
      <c r="E5880"/>
      <c r="F5880"/>
    </row>
    <row r="5881" spans="1:6">
      <c r="A5881"/>
      <c r="B5881"/>
      <c r="C5881"/>
      <c r="D5881"/>
      <c r="E5881"/>
      <c r="F5881"/>
    </row>
    <row r="5882" spans="1:6">
      <c r="A5882"/>
      <c r="B5882"/>
      <c r="C5882"/>
      <c r="D5882"/>
      <c r="E5882"/>
      <c r="F5882"/>
    </row>
    <row r="5883" spans="1:6">
      <c r="A5883"/>
      <c r="B5883"/>
      <c r="C5883"/>
      <c r="D5883"/>
      <c r="E5883"/>
      <c r="F5883"/>
    </row>
    <row r="5884" spans="1:6">
      <c r="A5884"/>
      <c r="B5884"/>
      <c r="C5884"/>
      <c r="D5884"/>
      <c r="E5884"/>
      <c r="F5884"/>
    </row>
    <row r="5885" spans="1:6">
      <c r="A5885"/>
      <c r="B5885"/>
      <c r="C5885"/>
      <c r="D5885"/>
      <c r="E5885"/>
      <c r="F5885"/>
    </row>
    <row r="5886" spans="1:6">
      <c r="A5886"/>
      <c r="B5886"/>
      <c r="C5886"/>
      <c r="D5886"/>
      <c r="E5886"/>
      <c r="F5886"/>
    </row>
    <row r="5887" spans="1:6">
      <c r="A5887"/>
      <c r="B5887"/>
      <c r="C5887"/>
      <c r="D5887"/>
      <c r="E5887"/>
      <c r="F5887"/>
    </row>
    <row r="5888" spans="1:6">
      <c r="A5888"/>
      <c r="B5888"/>
      <c r="C5888"/>
      <c r="D5888"/>
      <c r="E5888"/>
      <c r="F5888"/>
    </row>
    <row r="5889" spans="1:6">
      <c r="A5889"/>
      <c r="B5889"/>
      <c r="C5889"/>
      <c r="D5889"/>
      <c r="E5889"/>
      <c r="F5889"/>
    </row>
    <row r="5890" spans="1:6">
      <c r="A5890"/>
      <c r="B5890"/>
      <c r="C5890"/>
      <c r="D5890"/>
      <c r="E5890"/>
      <c r="F5890"/>
    </row>
    <row r="5891" spans="1:6">
      <c r="A5891"/>
      <c r="B5891"/>
      <c r="C5891"/>
      <c r="D5891"/>
      <c r="E5891"/>
      <c r="F5891"/>
    </row>
    <row r="5892" spans="1:6">
      <c r="A5892"/>
      <c r="B5892"/>
      <c r="C5892"/>
      <c r="D5892"/>
      <c r="E5892"/>
      <c r="F5892"/>
    </row>
    <row r="5893" spans="1:6">
      <c r="A5893"/>
      <c r="B5893"/>
      <c r="C5893"/>
      <c r="D5893"/>
      <c r="E5893"/>
      <c r="F5893"/>
    </row>
    <row r="5894" spans="1:6">
      <c r="A5894"/>
      <c r="B5894"/>
      <c r="C5894"/>
      <c r="D5894"/>
      <c r="E5894"/>
      <c r="F5894"/>
    </row>
    <row r="5895" spans="1:6">
      <c r="A5895"/>
      <c r="B5895"/>
      <c r="C5895"/>
      <c r="D5895"/>
      <c r="E5895"/>
      <c r="F5895"/>
    </row>
    <row r="5896" spans="1:6">
      <c r="A5896"/>
      <c r="B5896"/>
      <c r="C5896"/>
      <c r="D5896"/>
      <c r="E5896"/>
      <c r="F5896"/>
    </row>
    <row r="5897" spans="1:6">
      <c r="A5897"/>
      <c r="B5897"/>
      <c r="C5897"/>
      <c r="D5897"/>
      <c r="E5897"/>
      <c r="F5897"/>
    </row>
    <row r="5898" spans="1:6">
      <c r="A5898"/>
      <c r="B5898"/>
      <c r="C5898"/>
      <c r="D5898"/>
      <c r="E5898"/>
      <c r="F5898"/>
    </row>
    <row r="5899" spans="1:6">
      <c r="A5899"/>
      <c r="B5899"/>
      <c r="C5899"/>
      <c r="D5899"/>
      <c r="E5899"/>
      <c r="F5899"/>
    </row>
    <row r="5900" spans="1:6">
      <c r="A5900"/>
      <c r="B5900"/>
      <c r="C5900"/>
      <c r="D5900"/>
      <c r="E5900"/>
      <c r="F5900"/>
    </row>
    <row r="5901" spans="1:6">
      <c r="A5901"/>
      <c r="B5901"/>
      <c r="C5901"/>
      <c r="D5901"/>
      <c r="E5901"/>
      <c r="F5901"/>
    </row>
    <row r="5902" spans="1:6">
      <c r="A5902"/>
      <c r="B5902"/>
      <c r="C5902"/>
      <c r="D5902"/>
      <c r="E5902"/>
      <c r="F5902"/>
    </row>
    <row r="5903" spans="1:6">
      <c r="A5903"/>
      <c r="B5903"/>
      <c r="C5903"/>
      <c r="D5903"/>
      <c r="E5903"/>
      <c r="F5903"/>
    </row>
    <row r="5904" spans="1:6">
      <c r="A5904"/>
      <c r="B5904"/>
      <c r="C5904"/>
      <c r="D5904"/>
      <c r="E5904"/>
      <c r="F5904"/>
    </row>
    <row r="5905" spans="1:6">
      <c r="A5905"/>
      <c r="B5905"/>
      <c r="C5905"/>
      <c r="D5905"/>
      <c r="E5905"/>
      <c r="F5905"/>
    </row>
    <row r="5906" spans="1:6">
      <c r="A5906"/>
      <c r="B5906"/>
      <c r="C5906"/>
      <c r="D5906"/>
      <c r="E5906"/>
      <c r="F5906"/>
    </row>
    <row r="5907" spans="1:6">
      <c r="A5907"/>
      <c r="B5907"/>
      <c r="C5907"/>
      <c r="D5907"/>
      <c r="E5907"/>
      <c r="F5907"/>
    </row>
    <row r="5908" spans="1:6">
      <c r="A5908"/>
      <c r="B5908"/>
      <c r="C5908"/>
      <c r="D5908"/>
      <c r="E5908"/>
      <c r="F5908"/>
    </row>
    <row r="5909" spans="1:6">
      <c r="A5909"/>
      <c r="B5909"/>
      <c r="C5909"/>
      <c r="D5909"/>
      <c r="E5909"/>
      <c r="F5909"/>
    </row>
    <row r="5910" spans="1:6">
      <c r="A5910"/>
      <c r="B5910"/>
      <c r="C5910"/>
      <c r="D5910"/>
      <c r="E5910"/>
      <c r="F5910"/>
    </row>
    <row r="5911" spans="1:6">
      <c r="A5911"/>
      <c r="B5911"/>
      <c r="C5911"/>
      <c r="D5911"/>
      <c r="E5911"/>
      <c r="F5911"/>
    </row>
    <row r="5912" spans="1:6">
      <c r="A5912"/>
      <c r="B5912"/>
      <c r="C5912"/>
      <c r="D5912"/>
      <c r="E5912"/>
      <c r="F5912"/>
    </row>
    <row r="5913" spans="1:6">
      <c r="A5913"/>
      <c r="B5913"/>
      <c r="C5913"/>
      <c r="D5913"/>
      <c r="E5913"/>
      <c r="F5913"/>
    </row>
    <row r="5914" spans="1:6">
      <c r="A5914"/>
      <c r="B5914"/>
      <c r="C5914"/>
      <c r="D5914"/>
      <c r="E5914"/>
      <c r="F5914"/>
    </row>
    <row r="5915" spans="1:6">
      <c r="A5915"/>
      <c r="B5915"/>
      <c r="C5915"/>
      <c r="D5915"/>
      <c r="E5915"/>
      <c r="F5915"/>
    </row>
    <row r="5916" spans="1:6">
      <c r="A5916"/>
      <c r="B5916"/>
      <c r="C5916"/>
      <c r="D5916"/>
      <c r="E5916"/>
      <c r="F5916"/>
    </row>
    <row r="5917" spans="1:6">
      <c r="A5917"/>
      <c r="B5917"/>
      <c r="C5917"/>
      <c r="D5917"/>
      <c r="E5917"/>
      <c r="F5917"/>
    </row>
    <row r="5918" spans="1:6">
      <c r="A5918"/>
      <c r="B5918"/>
      <c r="C5918"/>
      <c r="D5918"/>
      <c r="E5918"/>
      <c r="F5918"/>
    </row>
    <row r="5919" spans="1:6">
      <c r="A5919"/>
      <c r="B5919"/>
      <c r="C5919"/>
      <c r="D5919"/>
      <c r="E5919"/>
      <c r="F5919"/>
    </row>
    <row r="5920" spans="1:6">
      <c r="A5920"/>
      <c r="B5920"/>
      <c r="C5920"/>
      <c r="D5920"/>
      <c r="E5920"/>
      <c r="F5920"/>
    </row>
    <row r="5921" spans="1:6">
      <c r="A5921"/>
      <c r="B5921"/>
      <c r="C5921"/>
      <c r="D5921"/>
      <c r="E5921"/>
      <c r="F5921"/>
    </row>
    <row r="5922" spans="1:6">
      <c r="A5922"/>
      <c r="B5922"/>
      <c r="C5922"/>
      <c r="D5922"/>
      <c r="E5922"/>
      <c r="F5922"/>
    </row>
    <row r="5923" spans="1:6">
      <c r="A5923"/>
      <c r="B5923"/>
      <c r="C5923"/>
      <c r="D5923"/>
      <c r="E5923"/>
      <c r="F5923"/>
    </row>
    <row r="5924" spans="1:6">
      <c r="A5924"/>
      <c r="B5924"/>
      <c r="C5924"/>
      <c r="D5924"/>
      <c r="E5924"/>
      <c r="F5924"/>
    </row>
    <row r="5925" spans="1:6">
      <c r="A5925"/>
      <c r="B5925"/>
      <c r="C5925"/>
      <c r="D5925"/>
      <c r="E5925"/>
      <c r="F5925"/>
    </row>
    <row r="5926" spans="1:6">
      <c r="A5926"/>
      <c r="B5926"/>
      <c r="C5926"/>
      <c r="D5926"/>
      <c r="E5926"/>
      <c r="F5926"/>
    </row>
    <row r="5927" spans="1:6">
      <c r="A5927"/>
      <c r="B5927"/>
      <c r="C5927"/>
      <c r="D5927"/>
      <c r="E5927"/>
      <c r="F5927"/>
    </row>
    <row r="5928" spans="1:6">
      <c r="A5928"/>
      <c r="B5928"/>
      <c r="C5928"/>
      <c r="D5928"/>
      <c r="E5928"/>
      <c r="F5928"/>
    </row>
    <row r="5929" spans="1:6">
      <c r="A5929"/>
      <c r="B5929"/>
      <c r="C5929"/>
      <c r="D5929"/>
      <c r="E5929"/>
      <c r="F5929"/>
    </row>
    <row r="5930" spans="1:6">
      <c r="A5930"/>
      <c r="B5930"/>
      <c r="C5930"/>
      <c r="D5930"/>
      <c r="E5930"/>
      <c r="F5930"/>
    </row>
    <row r="5931" spans="1:6">
      <c r="A5931"/>
      <c r="B5931"/>
      <c r="C5931"/>
      <c r="D5931"/>
      <c r="E5931"/>
      <c r="F5931"/>
    </row>
    <row r="5932" spans="1:6">
      <c r="A5932"/>
      <c r="B5932"/>
      <c r="C5932"/>
      <c r="D5932"/>
      <c r="E5932"/>
      <c r="F5932"/>
    </row>
    <row r="5933" spans="1:6">
      <c r="A5933"/>
      <c r="B5933"/>
      <c r="C5933"/>
      <c r="D5933"/>
      <c r="E5933"/>
      <c r="F5933"/>
    </row>
    <row r="5934" spans="1:6">
      <c r="A5934"/>
      <c r="B5934"/>
      <c r="C5934"/>
      <c r="D5934"/>
      <c r="E5934"/>
      <c r="F5934"/>
    </row>
    <row r="5935" spans="1:6">
      <c r="A5935"/>
      <c r="B5935"/>
      <c r="C5935"/>
      <c r="D5935"/>
      <c r="E5935"/>
      <c r="F5935"/>
    </row>
    <row r="5936" spans="1:6">
      <c r="A5936"/>
      <c r="B5936"/>
      <c r="C5936"/>
      <c r="D5936"/>
      <c r="E5936"/>
      <c r="F5936"/>
    </row>
    <row r="5937" spans="1:6">
      <c r="A5937"/>
      <c r="B5937"/>
      <c r="C5937"/>
      <c r="D5937"/>
      <c r="E5937"/>
      <c r="F5937"/>
    </row>
    <row r="5938" spans="1:6">
      <c r="A5938"/>
      <c r="B5938"/>
      <c r="C5938"/>
      <c r="D5938"/>
      <c r="E5938"/>
      <c r="F5938"/>
    </row>
    <row r="5939" spans="1:6">
      <c r="A5939"/>
      <c r="B5939"/>
      <c r="C5939"/>
      <c r="D5939"/>
      <c r="E5939"/>
      <c r="F5939"/>
    </row>
    <row r="5940" spans="1:6">
      <c r="A5940"/>
      <c r="B5940"/>
      <c r="C5940"/>
      <c r="D5940"/>
      <c r="E5940"/>
      <c r="F5940"/>
    </row>
    <row r="5941" spans="1:6">
      <c r="A5941"/>
      <c r="B5941"/>
      <c r="C5941"/>
      <c r="D5941"/>
      <c r="E5941"/>
      <c r="F5941"/>
    </row>
    <row r="5942" spans="1:6">
      <c r="A5942"/>
      <c r="B5942"/>
      <c r="C5942"/>
      <c r="D5942"/>
      <c r="E5942"/>
      <c r="F5942"/>
    </row>
    <row r="5943" spans="1:6">
      <c r="A5943"/>
      <c r="B5943"/>
      <c r="C5943"/>
      <c r="D5943"/>
      <c r="E5943"/>
      <c r="F5943"/>
    </row>
    <row r="5944" spans="1:6">
      <c r="A5944"/>
      <c r="B5944"/>
      <c r="C5944"/>
      <c r="D5944"/>
      <c r="E5944"/>
      <c r="F5944"/>
    </row>
    <row r="5945" spans="1:6">
      <c r="A5945"/>
      <c r="B5945"/>
      <c r="C5945"/>
      <c r="D5945"/>
      <c r="E5945"/>
      <c r="F5945"/>
    </row>
    <row r="5946" spans="1:6">
      <c r="A5946"/>
      <c r="B5946"/>
      <c r="C5946"/>
      <c r="D5946"/>
      <c r="E5946"/>
      <c r="F5946"/>
    </row>
    <row r="5947" spans="1:6">
      <c r="A5947"/>
      <c r="B5947"/>
      <c r="C5947"/>
      <c r="D5947"/>
      <c r="E5947"/>
      <c r="F5947"/>
    </row>
    <row r="5948" spans="1:6">
      <c r="A5948"/>
      <c r="B5948"/>
      <c r="C5948"/>
      <c r="D5948"/>
      <c r="E5948"/>
      <c r="F5948"/>
    </row>
    <row r="5949" spans="1:6">
      <c r="A5949"/>
      <c r="B5949"/>
      <c r="C5949"/>
      <c r="D5949"/>
      <c r="E5949"/>
      <c r="F5949"/>
    </row>
    <row r="5950" spans="1:6">
      <c r="A5950"/>
      <c r="B5950"/>
      <c r="C5950"/>
      <c r="D5950"/>
      <c r="E5950"/>
      <c r="F5950"/>
    </row>
    <row r="5951" spans="1:6">
      <c r="A5951"/>
      <c r="B5951"/>
      <c r="C5951"/>
      <c r="D5951"/>
      <c r="E5951"/>
      <c r="F5951"/>
    </row>
    <row r="5952" spans="1:6">
      <c r="A5952"/>
      <c r="B5952"/>
      <c r="C5952"/>
      <c r="D5952"/>
      <c r="E5952"/>
      <c r="F5952"/>
    </row>
    <row r="5953" spans="1:6">
      <c r="A5953"/>
      <c r="B5953"/>
      <c r="C5953"/>
      <c r="D5953"/>
      <c r="E5953"/>
      <c r="F5953"/>
    </row>
    <row r="5954" spans="1:6">
      <c r="A5954"/>
      <c r="B5954"/>
      <c r="C5954"/>
      <c r="D5954"/>
      <c r="E5954"/>
      <c r="F5954"/>
    </row>
    <row r="5955" spans="1:6">
      <c r="A5955"/>
      <c r="B5955"/>
      <c r="C5955"/>
      <c r="D5955"/>
      <c r="E5955"/>
      <c r="F5955"/>
    </row>
    <row r="5956" spans="1:6">
      <c r="A5956"/>
      <c r="B5956"/>
      <c r="C5956"/>
      <c r="D5956"/>
      <c r="E5956"/>
      <c r="F5956"/>
    </row>
    <row r="5957" spans="1:6">
      <c r="A5957"/>
      <c r="B5957"/>
      <c r="C5957"/>
      <c r="D5957"/>
      <c r="E5957"/>
      <c r="F5957"/>
    </row>
    <row r="5958" spans="1:6">
      <c r="A5958"/>
      <c r="B5958"/>
      <c r="C5958"/>
      <c r="D5958"/>
      <c r="E5958"/>
      <c r="F5958"/>
    </row>
    <row r="5959" spans="1:6">
      <c r="A5959"/>
      <c r="B5959"/>
      <c r="C5959"/>
      <c r="D5959"/>
      <c r="E5959"/>
      <c r="F5959"/>
    </row>
    <row r="5960" spans="1:6">
      <c r="A5960"/>
      <c r="B5960"/>
      <c r="C5960"/>
      <c r="D5960"/>
      <c r="E5960"/>
      <c r="F5960"/>
    </row>
    <row r="5961" spans="1:6">
      <c r="A5961"/>
      <c r="B5961"/>
      <c r="C5961"/>
      <c r="D5961"/>
      <c r="E5961"/>
      <c r="F5961"/>
    </row>
    <row r="5962" spans="1:6">
      <c r="A5962"/>
      <c r="B5962"/>
      <c r="C5962"/>
      <c r="D5962"/>
      <c r="E5962"/>
      <c r="F5962"/>
    </row>
    <row r="5963" spans="1:6">
      <c r="A5963"/>
      <c r="B5963"/>
      <c r="C5963"/>
      <c r="D5963"/>
      <c r="E5963"/>
      <c r="F5963"/>
    </row>
    <row r="5964" spans="1:6">
      <c r="A5964"/>
      <c r="B5964"/>
      <c r="C5964"/>
      <c r="D5964"/>
      <c r="E5964"/>
      <c r="F5964"/>
    </row>
    <row r="5965" spans="1:6">
      <c r="A5965"/>
      <c r="B5965"/>
      <c r="C5965"/>
      <c r="D5965"/>
      <c r="E5965"/>
      <c r="F5965"/>
    </row>
    <row r="5966" spans="1:6">
      <c r="A5966"/>
      <c r="B5966"/>
      <c r="C5966"/>
      <c r="D5966"/>
      <c r="E5966"/>
      <c r="F5966"/>
    </row>
    <row r="5967" spans="1:6">
      <c r="A5967"/>
      <c r="B5967"/>
      <c r="C5967"/>
      <c r="D5967"/>
      <c r="E5967"/>
      <c r="F5967"/>
    </row>
    <row r="5968" spans="1:6">
      <c r="A5968"/>
      <c r="B5968"/>
      <c r="C5968"/>
      <c r="D5968"/>
      <c r="E5968"/>
      <c r="F5968"/>
    </row>
    <row r="5969" spans="1:6">
      <c r="A5969"/>
      <c r="B5969"/>
      <c r="C5969"/>
      <c r="D5969"/>
      <c r="E5969"/>
      <c r="F5969"/>
    </row>
    <row r="5970" spans="1:6">
      <c r="A5970"/>
      <c r="B5970"/>
      <c r="C5970"/>
      <c r="D5970"/>
      <c r="E5970"/>
      <c r="F5970"/>
    </row>
    <row r="5971" spans="1:6">
      <c r="A5971"/>
      <c r="B5971"/>
      <c r="C5971"/>
      <c r="D5971"/>
      <c r="E5971"/>
      <c r="F5971"/>
    </row>
    <row r="5972" spans="1:6">
      <c r="A5972"/>
      <c r="B5972"/>
      <c r="C5972"/>
      <c r="D5972"/>
      <c r="E5972"/>
      <c r="F5972"/>
    </row>
    <row r="5973" spans="1:6">
      <c r="A5973"/>
      <c r="B5973"/>
      <c r="C5973"/>
      <c r="D5973"/>
      <c r="E5973"/>
      <c r="F5973"/>
    </row>
    <row r="5974" spans="1:6">
      <c r="A5974"/>
      <c r="B5974"/>
      <c r="C5974"/>
      <c r="D5974"/>
      <c r="E5974"/>
      <c r="F5974"/>
    </row>
    <row r="5975" spans="1:6">
      <c r="A5975"/>
      <c r="B5975"/>
      <c r="C5975"/>
      <c r="D5975"/>
      <c r="E5975"/>
      <c r="F5975"/>
    </row>
    <row r="5976" spans="1:6">
      <c r="A5976"/>
      <c r="B5976"/>
      <c r="C5976"/>
      <c r="D5976"/>
      <c r="E5976"/>
      <c r="F5976"/>
    </row>
    <row r="5977" spans="1:6">
      <c r="A5977"/>
      <c r="B5977"/>
      <c r="C5977"/>
      <c r="D5977"/>
      <c r="E5977"/>
      <c r="F5977"/>
    </row>
    <row r="5978" spans="1:6">
      <c r="A5978"/>
      <c r="B5978"/>
      <c r="C5978"/>
      <c r="D5978"/>
      <c r="E5978"/>
      <c r="F5978"/>
    </row>
    <row r="5979" spans="1:6">
      <c r="A5979"/>
      <c r="B5979"/>
      <c r="C5979"/>
      <c r="D5979"/>
      <c r="E5979"/>
      <c r="F5979"/>
    </row>
    <row r="5980" spans="1:6">
      <c r="A5980"/>
      <c r="B5980"/>
      <c r="C5980"/>
      <c r="D5980"/>
      <c r="E5980"/>
      <c r="F5980"/>
    </row>
    <row r="5981" spans="1:6">
      <c r="A5981"/>
      <c r="B5981"/>
      <c r="C5981"/>
      <c r="D5981"/>
      <c r="E5981"/>
      <c r="F5981"/>
    </row>
    <row r="5982" spans="1:6">
      <c r="A5982"/>
      <c r="B5982"/>
      <c r="C5982"/>
      <c r="D5982"/>
      <c r="E5982"/>
      <c r="F5982"/>
    </row>
    <row r="5983" spans="1:6">
      <c r="A5983"/>
      <c r="B5983"/>
      <c r="C5983"/>
      <c r="D5983"/>
      <c r="E5983"/>
      <c r="F5983"/>
    </row>
    <row r="5984" spans="1:6">
      <c r="A5984"/>
      <c r="B5984"/>
      <c r="C5984"/>
      <c r="D5984"/>
      <c r="E5984"/>
      <c r="F5984"/>
    </row>
    <row r="5985" spans="1:6">
      <c r="A5985"/>
      <c r="B5985"/>
      <c r="C5985"/>
      <c r="D5985"/>
      <c r="E5985"/>
      <c r="F5985"/>
    </row>
    <row r="5986" spans="1:6">
      <c r="A5986"/>
      <c r="B5986"/>
      <c r="C5986"/>
      <c r="D5986"/>
      <c r="E5986"/>
      <c r="F5986"/>
    </row>
    <row r="5987" spans="1:6">
      <c r="A5987"/>
      <c r="B5987"/>
      <c r="C5987"/>
      <c r="D5987"/>
      <c r="E5987"/>
      <c r="F5987"/>
    </row>
    <row r="5988" spans="1:6">
      <c r="A5988"/>
      <c r="B5988"/>
      <c r="C5988"/>
      <c r="D5988"/>
      <c r="E5988"/>
      <c r="F5988"/>
    </row>
    <row r="5989" spans="1:6">
      <c r="A5989"/>
      <c r="B5989"/>
      <c r="C5989"/>
      <c r="D5989"/>
      <c r="E5989"/>
      <c r="F5989"/>
    </row>
    <row r="5990" spans="1:6">
      <c r="A5990"/>
      <c r="B5990"/>
      <c r="C5990"/>
      <c r="D5990"/>
      <c r="E5990"/>
      <c r="F5990"/>
    </row>
    <row r="5991" spans="1:6">
      <c r="A5991"/>
      <c r="B5991"/>
      <c r="C5991"/>
      <c r="D5991"/>
      <c r="E5991"/>
      <c r="F5991"/>
    </row>
    <row r="5992" spans="1:6">
      <c r="A5992"/>
      <c r="B5992"/>
      <c r="C5992"/>
      <c r="D5992"/>
      <c r="E5992"/>
      <c r="F5992"/>
    </row>
    <row r="5993" spans="1:6">
      <c r="A5993"/>
      <c r="B5993"/>
      <c r="C5993"/>
      <c r="D5993"/>
      <c r="E5993"/>
      <c r="F5993"/>
    </row>
    <row r="5994" spans="1:6">
      <c r="A5994"/>
      <c r="B5994"/>
      <c r="C5994"/>
      <c r="D5994"/>
      <c r="E5994"/>
      <c r="F5994"/>
    </row>
    <row r="5995" spans="1:6">
      <c r="A5995"/>
      <c r="B5995"/>
      <c r="C5995"/>
      <c r="D5995"/>
      <c r="E5995"/>
      <c r="F5995"/>
    </row>
    <row r="5996" spans="1:6">
      <c r="A5996"/>
      <c r="B5996"/>
      <c r="C5996"/>
      <c r="D5996"/>
      <c r="E5996"/>
      <c r="F5996"/>
    </row>
    <row r="5997" spans="1:6">
      <c r="A5997"/>
      <c r="B5997"/>
      <c r="C5997"/>
      <c r="D5997"/>
      <c r="E5997"/>
      <c r="F5997"/>
    </row>
    <row r="5998" spans="1:6">
      <c r="A5998"/>
      <c r="B5998"/>
      <c r="C5998"/>
      <c r="D5998"/>
      <c r="E5998"/>
      <c r="F5998"/>
    </row>
    <row r="5999" spans="1:6">
      <c r="A5999"/>
      <c r="B5999"/>
      <c r="C5999"/>
      <c r="D5999"/>
      <c r="E5999"/>
      <c r="F5999"/>
    </row>
    <row r="6000" spans="1:6">
      <c r="A6000"/>
      <c r="B6000"/>
      <c r="C6000"/>
      <c r="D6000"/>
      <c r="E6000"/>
      <c r="F6000"/>
    </row>
    <row r="6001" spans="1:6">
      <c r="A6001"/>
      <c r="B6001"/>
      <c r="C6001"/>
      <c r="D6001"/>
      <c r="E6001"/>
      <c r="F6001"/>
    </row>
    <row r="6002" spans="1:6">
      <c r="A6002"/>
      <c r="B6002"/>
      <c r="C6002"/>
      <c r="D6002"/>
      <c r="E6002"/>
      <c r="F6002"/>
    </row>
    <row r="6003" spans="1:6">
      <c r="A6003"/>
      <c r="B6003"/>
      <c r="C6003"/>
      <c r="D6003"/>
      <c r="E6003"/>
      <c r="F6003"/>
    </row>
    <row r="6004" spans="1:6">
      <c r="A6004"/>
      <c r="B6004"/>
      <c r="C6004"/>
      <c r="D6004"/>
      <c r="E6004"/>
      <c r="F6004"/>
    </row>
    <row r="6005" spans="1:6">
      <c r="A6005"/>
      <c r="B6005"/>
      <c r="C6005"/>
      <c r="D6005"/>
      <c r="E6005"/>
      <c r="F6005"/>
    </row>
    <row r="6006" spans="1:6">
      <c r="A6006"/>
      <c r="B6006"/>
      <c r="C6006"/>
      <c r="D6006"/>
      <c r="E6006"/>
      <c r="F6006"/>
    </row>
    <row r="6007" spans="1:6">
      <c r="A6007"/>
      <c r="B6007"/>
      <c r="C6007"/>
      <c r="D6007"/>
      <c r="E6007"/>
      <c r="F6007"/>
    </row>
    <row r="6008" spans="1:6">
      <c r="A6008"/>
      <c r="B6008"/>
      <c r="C6008"/>
      <c r="D6008"/>
      <c r="E6008"/>
      <c r="F6008"/>
    </row>
    <row r="6009" spans="1:6">
      <c r="A6009"/>
      <c r="B6009"/>
      <c r="C6009"/>
      <c r="D6009"/>
      <c r="E6009"/>
      <c r="F6009"/>
    </row>
    <row r="6010" spans="1:6">
      <c r="A6010"/>
      <c r="B6010"/>
      <c r="C6010"/>
      <c r="D6010"/>
      <c r="E6010"/>
      <c r="F6010"/>
    </row>
    <row r="6011" spans="1:6">
      <c r="A6011"/>
      <c r="B6011"/>
      <c r="C6011"/>
      <c r="D6011"/>
      <c r="E6011"/>
      <c r="F6011"/>
    </row>
    <row r="6012" spans="1:6">
      <c r="A6012"/>
      <c r="B6012"/>
      <c r="C6012"/>
      <c r="D6012"/>
      <c r="E6012"/>
      <c r="F6012"/>
    </row>
    <row r="6013" spans="1:6">
      <c r="A6013"/>
      <c r="B6013"/>
      <c r="C6013"/>
      <c r="D6013"/>
      <c r="E6013"/>
      <c r="F6013"/>
    </row>
    <row r="6014" spans="1:6">
      <c r="A6014"/>
      <c r="B6014"/>
      <c r="C6014"/>
      <c r="D6014"/>
      <c r="E6014"/>
      <c r="F6014"/>
    </row>
    <row r="6015" spans="1:6">
      <c r="A6015"/>
      <c r="B6015"/>
      <c r="C6015"/>
      <c r="D6015"/>
      <c r="E6015"/>
      <c r="F6015"/>
    </row>
    <row r="6016" spans="1:6">
      <c r="A6016"/>
      <c r="B6016"/>
      <c r="C6016"/>
      <c r="D6016"/>
      <c r="E6016"/>
      <c r="F6016"/>
    </row>
    <row r="6017" spans="1:6">
      <c r="A6017"/>
      <c r="B6017"/>
      <c r="C6017"/>
      <c r="D6017"/>
      <c r="E6017"/>
      <c r="F6017"/>
    </row>
    <row r="6018" spans="1:6">
      <c r="A6018"/>
      <c r="B6018"/>
      <c r="C6018"/>
      <c r="D6018"/>
      <c r="E6018"/>
      <c r="F6018"/>
    </row>
    <row r="6019" spans="1:6">
      <c r="A6019"/>
      <c r="B6019"/>
      <c r="C6019"/>
      <c r="D6019"/>
      <c r="E6019"/>
      <c r="F6019"/>
    </row>
    <row r="6020" spans="1:6">
      <c r="A6020"/>
      <c r="B6020"/>
      <c r="C6020"/>
      <c r="D6020"/>
      <c r="E6020"/>
      <c r="F6020"/>
    </row>
    <row r="6021" spans="1:6">
      <c r="A6021"/>
      <c r="B6021"/>
      <c r="C6021"/>
      <c r="D6021"/>
      <c r="E6021"/>
      <c r="F6021"/>
    </row>
    <row r="6022" spans="1:6">
      <c r="A6022"/>
      <c r="B6022"/>
      <c r="C6022"/>
      <c r="D6022"/>
      <c r="E6022"/>
      <c r="F6022"/>
    </row>
    <row r="6023" spans="1:6">
      <c r="A6023"/>
      <c r="B6023"/>
      <c r="C6023"/>
      <c r="D6023"/>
      <c r="E6023"/>
      <c r="F6023"/>
    </row>
    <row r="6024" spans="1:6">
      <c r="A6024"/>
      <c r="B6024"/>
      <c r="C6024"/>
      <c r="D6024"/>
      <c r="E6024"/>
      <c r="F6024"/>
    </row>
    <row r="6025" spans="1:6">
      <c r="A6025"/>
      <c r="B6025"/>
      <c r="C6025"/>
      <c r="D6025"/>
      <c r="E6025"/>
      <c r="F6025"/>
    </row>
    <row r="6026" spans="1:6">
      <c r="A6026"/>
      <c r="B6026"/>
      <c r="C6026"/>
      <c r="D6026"/>
      <c r="E6026"/>
      <c r="F6026"/>
    </row>
    <row r="6027" spans="1:6">
      <c r="A6027"/>
      <c r="B6027"/>
      <c r="C6027"/>
      <c r="D6027"/>
      <c r="E6027"/>
      <c r="F6027"/>
    </row>
    <row r="6028" spans="1:6">
      <c r="A6028"/>
      <c r="B6028"/>
      <c r="C6028"/>
      <c r="D6028"/>
      <c r="E6028"/>
      <c r="F6028"/>
    </row>
    <row r="6029" spans="1:6">
      <c r="A6029"/>
      <c r="B6029"/>
      <c r="C6029"/>
      <c r="D6029"/>
      <c r="E6029"/>
      <c r="F6029"/>
    </row>
    <row r="6030" spans="1:6">
      <c r="A6030"/>
      <c r="B6030"/>
      <c r="C6030"/>
      <c r="D6030"/>
      <c r="E6030"/>
      <c r="F6030"/>
    </row>
    <row r="6031" spans="1:6">
      <c r="A6031"/>
      <c r="B6031"/>
      <c r="C6031"/>
      <c r="D6031"/>
      <c r="E6031"/>
      <c r="F6031"/>
    </row>
    <row r="6032" spans="1:6">
      <c r="A6032"/>
      <c r="B6032"/>
      <c r="C6032"/>
      <c r="D6032"/>
      <c r="E6032"/>
      <c r="F6032"/>
    </row>
    <row r="6033" spans="1:6">
      <c r="A6033"/>
      <c r="B6033"/>
      <c r="C6033"/>
      <c r="D6033"/>
      <c r="E6033"/>
      <c r="F6033"/>
    </row>
    <row r="6034" spans="1:6">
      <c r="A6034"/>
      <c r="B6034"/>
      <c r="C6034"/>
      <c r="D6034"/>
      <c r="E6034"/>
      <c r="F6034"/>
    </row>
    <row r="6035" spans="1:6">
      <c r="A6035"/>
      <c r="B6035"/>
      <c r="C6035"/>
      <c r="D6035"/>
      <c r="E6035"/>
      <c r="F6035"/>
    </row>
    <row r="6036" spans="1:6">
      <c r="A6036"/>
      <c r="B6036"/>
      <c r="C6036"/>
      <c r="D6036"/>
      <c r="E6036"/>
      <c r="F6036"/>
    </row>
    <row r="6037" spans="1:6">
      <c r="A6037"/>
      <c r="B6037"/>
      <c r="C6037"/>
      <c r="D6037"/>
      <c r="E6037"/>
      <c r="F6037"/>
    </row>
    <row r="6038" spans="1:6">
      <c r="A6038"/>
      <c r="B6038"/>
      <c r="C6038"/>
      <c r="D6038"/>
      <c r="E6038"/>
      <c r="F6038"/>
    </row>
    <row r="6039" spans="1:6">
      <c r="A6039"/>
      <c r="B6039"/>
      <c r="C6039"/>
      <c r="D6039"/>
      <c r="E6039"/>
      <c r="F6039"/>
    </row>
    <row r="6040" spans="1:6">
      <c r="A6040"/>
      <c r="B6040"/>
      <c r="C6040"/>
      <c r="D6040"/>
      <c r="E6040"/>
      <c r="F6040"/>
    </row>
    <row r="6041" spans="1:6">
      <c r="A6041"/>
      <c r="B6041"/>
      <c r="C6041"/>
      <c r="D6041"/>
      <c r="E6041"/>
      <c r="F6041"/>
    </row>
    <row r="6042" spans="1:6">
      <c r="A6042"/>
      <c r="B6042"/>
      <c r="C6042"/>
      <c r="D6042"/>
      <c r="E6042"/>
      <c r="F6042"/>
    </row>
    <row r="6043" spans="1:6">
      <c r="A6043"/>
      <c r="B6043"/>
      <c r="C6043"/>
      <c r="D6043"/>
      <c r="E6043"/>
      <c r="F6043"/>
    </row>
    <row r="6044" spans="1:6">
      <c r="A6044"/>
      <c r="B6044"/>
      <c r="C6044"/>
      <c r="D6044"/>
      <c r="E6044"/>
      <c r="F6044"/>
    </row>
    <row r="6045" spans="1:6">
      <c r="A6045"/>
      <c r="B6045"/>
      <c r="C6045"/>
      <c r="D6045"/>
      <c r="E6045"/>
      <c r="F6045"/>
    </row>
    <row r="6046" spans="1:6">
      <c r="A6046"/>
      <c r="B6046"/>
      <c r="C6046"/>
      <c r="D6046"/>
      <c r="E6046"/>
      <c r="F6046"/>
    </row>
    <row r="6047" spans="1:6">
      <c r="A6047"/>
      <c r="B6047"/>
      <c r="C6047"/>
      <c r="D6047"/>
      <c r="E6047"/>
      <c r="F6047"/>
    </row>
    <row r="6048" spans="1:6">
      <c r="A6048"/>
      <c r="B6048"/>
      <c r="C6048"/>
      <c r="D6048"/>
      <c r="E6048"/>
      <c r="F6048"/>
    </row>
    <row r="6049" spans="1:6">
      <c r="A6049"/>
      <c r="B6049"/>
      <c r="C6049"/>
      <c r="D6049"/>
      <c r="E6049"/>
      <c r="F6049"/>
    </row>
    <row r="6050" spans="1:6">
      <c r="A6050"/>
      <c r="B6050"/>
      <c r="C6050"/>
      <c r="D6050"/>
      <c r="E6050"/>
      <c r="F6050"/>
    </row>
    <row r="6051" spans="1:6">
      <c r="A6051"/>
      <c r="B6051"/>
      <c r="C6051"/>
      <c r="D6051"/>
      <c r="E6051"/>
      <c r="F6051"/>
    </row>
    <row r="6052" spans="1:6">
      <c r="A6052"/>
      <c r="B6052"/>
      <c r="C6052"/>
      <c r="D6052"/>
      <c r="E6052"/>
      <c r="F6052"/>
    </row>
    <row r="6053" spans="1:6">
      <c r="A6053"/>
      <c r="B6053"/>
      <c r="C6053"/>
      <c r="D6053"/>
      <c r="E6053"/>
      <c r="F6053"/>
    </row>
    <row r="6054" spans="1:6">
      <c r="A6054"/>
      <c r="B6054"/>
      <c r="C6054"/>
      <c r="D6054"/>
      <c r="E6054"/>
      <c r="F6054"/>
    </row>
    <row r="6055" spans="1:6">
      <c r="A6055"/>
      <c r="B6055"/>
      <c r="C6055"/>
      <c r="D6055"/>
      <c r="E6055"/>
      <c r="F6055"/>
    </row>
    <row r="6056" spans="1:6">
      <c r="A6056"/>
      <c r="B6056"/>
      <c r="C6056"/>
      <c r="D6056"/>
      <c r="E6056"/>
      <c r="F6056"/>
    </row>
    <row r="6057" spans="1:6">
      <c r="A6057"/>
      <c r="B6057"/>
      <c r="C6057"/>
      <c r="D6057"/>
      <c r="E6057"/>
      <c r="F6057"/>
    </row>
    <row r="6058" spans="1:6">
      <c r="A6058"/>
      <c r="B6058"/>
      <c r="C6058"/>
      <c r="D6058"/>
      <c r="E6058"/>
      <c r="F6058"/>
    </row>
    <row r="6059" spans="1:6">
      <c r="A6059"/>
      <c r="B6059"/>
      <c r="C6059"/>
      <c r="D6059"/>
      <c r="E6059"/>
      <c r="F6059"/>
    </row>
    <row r="6060" spans="1:6">
      <c r="A6060"/>
      <c r="B6060"/>
      <c r="C6060"/>
      <c r="D6060"/>
      <c r="E6060"/>
      <c r="F6060"/>
    </row>
    <row r="6061" spans="1:6">
      <c r="A6061"/>
      <c r="B6061"/>
      <c r="C6061"/>
      <c r="D6061"/>
      <c r="E6061"/>
      <c r="F6061"/>
    </row>
    <row r="6062" spans="1:6">
      <c r="A6062"/>
      <c r="B6062"/>
      <c r="C6062"/>
      <c r="D6062"/>
      <c r="E6062"/>
      <c r="F6062"/>
    </row>
    <row r="6063" spans="1:6">
      <c r="A6063"/>
      <c r="B6063"/>
      <c r="C6063"/>
      <c r="D6063"/>
      <c r="E6063"/>
      <c r="F6063"/>
    </row>
    <row r="6064" spans="1:6">
      <c r="A6064"/>
      <c r="B6064"/>
      <c r="C6064"/>
      <c r="D6064"/>
      <c r="E6064"/>
      <c r="F6064"/>
    </row>
    <row r="6065" spans="1:6">
      <c r="A6065"/>
      <c r="B6065"/>
      <c r="C6065"/>
      <c r="D6065"/>
      <c r="E6065"/>
      <c r="F6065"/>
    </row>
    <row r="6066" spans="1:6">
      <c r="A6066"/>
      <c r="B6066"/>
      <c r="C6066"/>
      <c r="D6066"/>
      <c r="E6066"/>
      <c r="F6066"/>
    </row>
    <row r="6067" spans="1:6">
      <c r="A6067"/>
      <c r="B6067"/>
      <c r="C6067"/>
      <c r="D6067"/>
      <c r="E6067"/>
      <c r="F6067"/>
    </row>
    <row r="6068" spans="1:6">
      <c r="A6068"/>
      <c r="B6068"/>
      <c r="C6068"/>
      <c r="D6068"/>
      <c r="E6068"/>
      <c r="F6068"/>
    </row>
    <row r="6069" spans="1:6">
      <c r="A6069"/>
      <c r="B6069"/>
      <c r="C6069"/>
      <c r="D6069"/>
      <c r="E6069"/>
      <c r="F6069"/>
    </row>
    <row r="6070" spans="1:6">
      <c r="A6070"/>
      <c r="B6070"/>
      <c r="C6070"/>
      <c r="D6070"/>
      <c r="E6070"/>
      <c r="F6070"/>
    </row>
    <row r="6071" spans="1:6">
      <c r="A6071"/>
      <c r="B6071"/>
      <c r="C6071"/>
      <c r="D6071"/>
      <c r="E6071"/>
      <c r="F6071"/>
    </row>
    <row r="6072" spans="1:6">
      <c r="A6072"/>
      <c r="B6072"/>
      <c r="C6072"/>
      <c r="D6072"/>
      <c r="E6072"/>
      <c r="F6072"/>
    </row>
    <row r="6073" spans="1:6">
      <c r="A6073"/>
      <c r="B6073"/>
      <c r="C6073"/>
      <c r="D6073"/>
      <c r="E6073"/>
      <c r="F6073"/>
    </row>
    <row r="6074" spans="1:6">
      <c r="A6074"/>
      <c r="B6074"/>
      <c r="C6074"/>
      <c r="D6074"/>
      <c r="E6074"/>
      <c r="F6074"/>
    </row>
    <row r="6075" spans="1:6">
      <c r="A6075"/>
      <c r="B6075"/>
      <c r="C6075"/>
      <c r="D6075"/>
      <c r="E6075"/>
      <c r="F6075"/>
    </row>
    <row r="6076" spans="1:6">
      <c r="A6076"/>
      <c r="B6076"/>
      <c r="C6076"/>
      <c r="D6076"/>
      <c r="E6076"/>
      <c r="F6076"/>
    </row>
    <row r="6077" spans="1:6">
      <c r="A6077"/>
      <c r="B6077"/>
      <c r="C6077"/>
      <c r="D6077"/>
      <c r="E6077"/>
      <c r="F6077"/>
    </row>
    <row r="6078" spans="1:6">
      <c r="A6078"/>
      <c r="B6078"/>
      <c r="C6078"/>
      <c r="D6078"/>
      <c r="E6078"/>
      <c r="F6078"/>
    </row>
    <row r="6079" spans="1:6">
      <c r="A6079"/>
      <c r="B6079"/>
      <c r="C6079"/>
      <c r="D6079"/>
      <c r="E6079"/>
      <c r="F6079"/>
    </row>
    <row r="6080" spans="1:6">
      <c r="A6080"/>
      <c r="B6080"/>
      <c r="C6080"/>
      <c r="D6080"/>
      <c r="E6080"/>
      <c r="F6080"/>
    </row>
    <row r="6081" spans="1:6">
      <c r="A6081"/>
      <c r="B6081"/>
      <c r="C6081"/>
      <c r="D6081"/>
      <c r="E6081"/>
      <c r="F6081"/>
    </row>
    <row r="6082" spans="1:6">
      <c r="A6082"/>
      <c r="B6082"/>
      <c r="C6082"/>
      <c r="D6082"/>
      <c r="E6082"/>
      <c r="F6082"/>
    </row>
    <row r="6083" spans="1:6">
      <c r="A6083"/>
      <c r="B6083"/>
      <c r="C6083"/>
      <c r="D6083"/>
      <c r="E6083"/>
      <c r="F6083"/>
    </row>
    <row r="6084" spans="1:6">
      <c r="A6084"/>
      <c r="B6084"/>
      <c r="C6084"/>
      <c r="D6084"/>
      <c r="E6084"/>
      <c r="F6084"/>
    </row>
    <row r="6085" spans="1:6">
      <c r="A6085"/>
      <c r="B6085"/>
      <c r="C6085"/>
      <c r="D6085"/>
      <c r="E6085"/>
      <c r="F6085"/>
    </row>
    <row r="6086" spans="1:6">
      <c r="A6086"/>
      <c r="B6086"/>
      <c r="C6086"/>
      <c r="D6086"/>
      <c r="E6086"/>
      <c r="F6086"/>
    </row>
    <row r="6087" spans="1:6">
      <c r="A6087"/>
      <c r="B6087"/>
      <c r="C6087"/>
      <c r="D6087"/>
      <c r="E6087"/>
      <c r="F6087"/>
    </row>
    <row r="6088" spans="1:6">
      <c r="A6088"/>
      <c r="B6088"/>
      <c r="C6088"/>
      <c r="D6088"/>
      <c r="E6088"/>
      <c r="F6088"/>
    </row>
    <row r="6089" spans="1:6">
      <c r="A6089"/>
      <c r="B6089"/>
      <c r="C6089"/>
      <c r="D6089"/>
      <c r="E6089"/>
      <c r="F6089"/>
    </row>
    <row r="6090" spans="1:6">
      <c r="A6090"/>
      <c r="B6090"/>
      <c r="C6090"/>
      <c r="D6090"/>
      <c r="E6090"/>
      <c r="F6090"/>
    </row>
    <row r="6091" spans="1:6">
      <c r="A6091"/>
      <c r="B6091"/>
      <c r="C6091"/>
      <c r="D6091"/>
      <c r="E6091"/>
      <c r="F6091"/>
    </row>
    <row r="6092" spans="1:6">
      <c r="A6092"/>
      <c r="B6092"/>
      <c r="C6092"/>
      <c r="D6092"/>
      <c r="E6092"/>
      <c r="F6092"/>
    </row>
    <row r="6093" spans="1:6">
      <c r="A6093"/>
      <c r="B6093"/>
      <c r="C6093"/>
      <c r="D6093"/>
      <c r="E6093"/>
      <c r="F6093"/>
    </row>
    <row r="6094" spans="1:6">
      <c r="A6094"/>
      <c r="B6094"/>
      <c r="C6094"/>
      <c r="D6094"/>
      <c r="E6094"/>
      <c r="F6094"/>
    </row>
    <row r="6095" spans="1:6">
      <c r="A6095"/>
      <c r="B6095"/>
      <c r="C6095"/>
      <c r="D6095"/>
      <c r="E6095"/>
      <c r="F6095"/>
    </row>
    <row r="6096" spans="1:6">
      <c r="A6096"/>
      <c r="B6096"/>
      <c r="C6096"/>
      <c r="D6096"/>
      <c r="E6096"/>
      <c r="F6096"/>
    </row>
    <row r="6097" spans="1:6">
      <c r="A6097"/>
      <c r="B6097"/>
      <c r="C6097"/>
      <c r="D6097"/>
      <c r="E6097"/>
      <c r="F6097"/>
    </row>
    <row r="6098" spans="1:6">
      <c r="A6098"/>
      <c r="B6098"/>
      <c r="C6098"/>
      <c r="D6098"/>
      <c r="E6098"/>
      <c r="F6098"/>
    </row>
    <row r="6099" spans="1:6">
      <c r="A6099"/>
      <c r="B6099"/>
      <c r="C6099"/>
      <c r="D6099"/>
      <c r="E6099"/>
      <c r="F6099"/>
    </row>
    <row r="6100" spans="1:6">
      <c r="A6100"/>
      <c r="B6100"/>
      <c r="C6100"/>
      <c r="D6100"/>
      <c r="E6100"/>
      <c r="F6100"/>
    </row>
    <row r="6101" spans="1:6">
      <c r="A6101"/>
      <c r="B6101"/>
      <c r="C6101"/>
      <c r="D6101"/>
      <c r="E6101"/>
      <c r="F6101"/>
    </row>
    <row r="6102" spans="1:6">
      <c r="A6102"/>
      <c r="B6102"/>
      <c r="C6102"/>
      <c r="D6102"/>
      <c r="E6102"/>
      <c r="F6102"/>
    </row>
    <row r="6103" spans="1:6">
      <c r="A6103"/>
      <c r="B6103"/>
      <c r="C6103"/>
      <c r="D6103"/>
      <c r="E6103"/>
      <c r="F6103"/>
    </row>
    <row r="6104" spans="1:6">
      <c r="A6104"/>
      <c r="B6104"/>
      <c r="C6104"/>
      <c r="D6104"/>
      <c r="E6104"/>
      <c r="F6104"/>
    </row>
    <row r="6105" spans="1:6">
      <c r="A6105"/>
      <c r="B6105"/>
      <c r="C6105"/>
      <c r="D6105"/>
      <c r="E6105"/>
      <c r="F6105"/>
    </row>
    <row r="6106" spans="1:6">
      <c r="A6106"/>
      <c r="B6106"/>
      <c r="C6106"/>
      <c r="D6106"/>
      <c r="E6106"/>
      <c r="F6106"/>
    </row>
    <row r="6107" spans="1:6">
      <c r="A6107"/>
      <c r="B6107"/>
      <c r="C6107"/>
      <c r="D6107"/>
      <c r="E6107"/>
      <c r="F6107"/>
    </row>
    <row r="6108" spans="1:6">
      <c r="A6108"/>
      <c r="B6108"/>
      <c r="C6108"/>
      <c r="D6108"/>
      <c r="E6108"/>
      <c r="F6108"/>
    </row>
    <row r="6109" spans="1:6">
      <c r="A6109"/>
      <c r="B6109"/>
      <c r="C6109"/>
      <c r="D6109"/>
      <c r="E6109"/>
      <c r="F6109"/>
    </row>
    <row r="6110" spans="1:6">
      <c r="A6110"/>
      <c r="B6110"/>
      <c r="C6110"/>
      <c r="D6110"/>
      <c r="E6110"/>
      <c r="F6110"/>
    </row>
    <row r="6111" spans="1:6">
      <c r="A6111"/>
      <c r="B6111"/>
      <c r="C6111"/>
      <c r="D6111"/>
      <c r="E6111"/>
      <c r="F6111"/>
    </row>
    <row r="6112" spans="1:6">
      <c r="A6112"/>
      <c r="B6112"/>
      <c r="C6112"/>
      <c r="D6112"/>
      <c r="E6112"/>
      <c r="F6112"/>
    </row>
    <row r="6113" spans="1:6">
      <c r="A6113"/>
      <c r="B6113"/>
      <c r="C6113"/>
      <c r="D6113"/>
      <c r="E6113"/>
      <c r="F6113"/>
    </row>
    <row r="6114" spans="1:6">
      <c r="A6114"/>
      <c r="B6114"/>
      <c r="C6114"/>
      <c r="D6114"/>
      <c r="E6114"/>
      <c r="F6114"/>
    </row>
    <row r="6115" spans="1:6">
      <c r="A6115"/>
      <c r="B6115"/>
      <c r="C6115"/>
      <c r="D6115"/>
      <c r="E6115"/>
      <c r="F6115"/>
    </row>
    <row r="6116" spans="1:6">
      <c r="A6116"/>
      <c r="B6116"/>
      <c r="C6116"/>
      <c r="D6116"/>
      <c r="E6116"/>
      <c r="F6116"/>
    </row>
    <row r="6117" spans="1:6" s="22" customFormat="1">
      <c r="A6117"/>
      <c r="B6117"/>
      <c r="C6117"/>
      <c r="D6117"/>
      <c r="E6117"/>
      <c r="F6117"/>
    </row>
    <row r="6118" spans="1:6">
      <c r="A6118"/>
      <c r="B6118"/>
      <c r="C6118"/>
      <c r="D6118"/>
      <c r="E6118"/>
      <c r="F6118"/>
    </row>
    <row r="6119" spans="1:6">
      <c r="A6119"/>
      <c r="B6119"/>
      <c r="C6119"/>
      <c r="D6119"/>
      <c r="E6119"/>
      <c r="F6119"/>
    </row>
    <row r="6120" spans="1:6">
      <c r="A6120"/>
      <c r="B6120"/>
      <c r="C6120"/>
      <c r="D6120"/>
      <c r="E6120"/>
      <c r="F6120"/>
    </row>
    <row r="6121" spans="1:6">
      <c r="A6121"/>
      <c r="B6121"/>
      <c r="C6121"/>
      <c r="D6121"/>
      <c r="E6121"/>
      <c r="F6121"/>
    </row>
    <row r="6122" spans="1:6">
      <c r="A6122"/>
      <c r="B6122"/>
      <c r="C6122"/>
      <c r="D6122"/>
      <c r="E6122"/>
      <c r="F6122"/>
    </row>
    <row r="6123" spans="1:6">
      <c r="A6123"/>
      <c r="B6123"/>
      <c r="C6123"/>
      <c r="D6123"/>
      <c r="E6123"/>
      <c r="F6123"/>
    </row>
    <row r="6124" spans="1:6">
      <c r="A6124"/>
      <c r="B6124"/>
      <c r="C6124"/>
      <c r="D6124"/>
      <c r="E6124"/>
      <c r="F6124"/>
    </row>
    <row r="6125" spans="1:6">
      <c r="A6125"/>
      <c r="B6125"/>
      <c r="C6125"/>
      <c r="D6125"/>
      <c r="E6125"/>
      <c r="F6125"/>
    </row>
    <row r="6126" spans="1:6" s="22" customFormat="1">
      <c r="A6126"/>
      <c r="B6126"/>
      <c r="C6126"/>
      <c r="D6126"/>
      <c r="E6126"/>
      <c r="F6126"/>
    </row>
    <row r="6127" spans="1:6">
      <c r="A6127"/>
      <c r="B6127"/>
      <c r="C6127"/>
      <c r="D6127"/>
      <c r="E6127"/>
      <c r="F6127"/>
    </row>
    <row r="6128" spans="1:6">
      <c r="A6128"/>
      <c r="B6128"/>
      <c r="C6128"/>
      <c r="D6128"/>
      <c r="E6128"/>
      <c r="F6128"/>
    </row>
    <row r="6129" spans="1:6">
      <c r="A6129"/>
      <c r="B6129"/>
      <c r="C6129"/>
      <c r="D6129"/>
      <c r="E6129"/>
      <c r="F6129"/>
    </row>
    <row r="6130" spans="1:6">
      <c r="A6130"/>
      <c r="B6130"/>
      <c r="C6130"/>
      <c r="D6130"/>
      <c r="E6130"/>
      <c r="F6130"/>
    </row>
    <row r="6131" spans="1:6">
      <c r="A6131"/>
      <c r="B6131"/>
      <c r="C6131"/>
      <c r="D6131"/>
      <c r="E6131"/>
      <c r="F6131"/>
    </row>
    <row r="6132" spans="1:6">
      <c r="A6132"/>
      <c r="B6132"/>
      <c r="C6132"/>
      <c r="D6132"/>
      <c r="E6132"/>
      <c r="F6132"/>
    </row>
    <row r="6133" spans="1:6">
      <c r="A6133"/>
      <c r="B6133"/>
      <c r="C6133"/>
      <c r="D6133"/>
      <c r="E6133"/>
      <c r="F6133"/>
    </row>
    <row r="6134" spans="1:6">
      <c r="A6134"/>
      <c r="B6134"/>
      <c r="C6134"/>
      <c r="D6134"/>
      <c r="E6134"/>
      <c r="F6134"/>
    </row>
    <row r="6135" spans="1:6" s="22" customFormat="1">
      <c r="A6135"/>
      <c r="B6135"/>
      <c r="C6135"/>
      <c r="D6135"/>
      <c r="E6135"/>
      <c r="F6135"/>
    </row>
    <row r="6136" spans="1:6">
      <c r="A6136"/>
      <c r="B6136"/>
      <c r="C6136"/>
      <c r="D6136"/>
      <c r="E6136"/>
      <c r="F6136"/>
    </row>
    <row r="6137" spans="1:6">
      <c r="A6137"/>
      <c r="B6137"/>
      <c r="C6137"/>
      <c r="D6137"/>
      <c r="E6137"/>
      <c r="F6137"/>
    </row>
    <row r="6138" spans="1:6">
      <c r="A6138"/>
      <c r="B6138"/>
      <c r="C6138"/>
      <c r="D6138"/>
      <c r="E6138"/>
      <c r="F6138"/>
    </row>
    <row r="6139" spans="1:6">
      <c r="A6139"/>
      <c r="B6139"/>
      <c r="C6139"/>
      <c r="D6139"/>
      <c r="E6139"/>
      <c r="F6139"/>
    </row>
    <row r="6140" spans="1:6">
      <c r="A6140"/>
      <c r="B6140"/>
      <c r="C6140"/>
      <c r="D6140"/>
      <c r="E6140"/>
      <c r="F6140"/>
    </row>
    <row r="6141" spans="1:6">
      <c r="A6141"/>
      <c r="B6141"/>
      <c r="C6141"/>
      <c r="D6141"/>
      <c r="E6141"/>
      <c r="F6141"/>
    </row>
    <row r="6142" spans="1:6">
      <c r="A6142"/>
      <c r="B6142"/>
      <c r="C6142"/>
      <c r="D6142"/>
      <c r="E6142"/>
      <c r="F6142"/>
    </row>
    <row r="6143" spans="1:6">
      <c r="A6143"/>
      <c r="B6143"/>
      <c r="C6143"/>
      <c r="D6143"/>
      <c r="E6143"/>
      <c r="F6143"/>
    </row>
    <row r="6144" spans="1:6">
      <c r="A6144"/>
      <c r="B6144"/>
      <c r="C6144"/>
      <c r="D6144"/>
      <c r="E6144"/>
      <c r="F6144"/>
    </row>
    <row r="6145" spans="1:6">
      <c r="A6145"/>
      <c r="B6145"/>
      <c r="C6145"/>
      <c r="D6145"/>
      <c r="E6145"/>
      <c r="F6145"/>
    </row>
    <row r="6146" spans="1:6">
      <c r="A6146"/>
      <c r="B6146"/>
      <c r="C6146"/>
      <c r="D6146"/>
      <c r="E6146"/>
      <c r="F6146"/>
    </row>
    <row r="6147" spans="1:6">
      <c r="A6147"/>
      <c r="B6147"/>
      <c r="C6147"/>
      <c r="D6147"/>
      <c r="E6147"/>
      <c r="F6147"/>
    </row>
    <row r="6148" spans="1:6">
      <c r="A6148"/>
      <c r="B6148"/>
      <c r="C6148"/>
      <c r="D6148"/>
      <c r="E6148"/>
      <c r="F6148"/>
    </row>
    <row r="6149" spans="1:6">
      <c r="A6149"/>
      <c r="B6149"/>
      <c r="C6149"/>
      <c r="D6149"/>
      <c r="E6149"/>
      <c r="F6149"/>
    </row>
    <row r="6150" spans="1:6">
      <c r="A6150"/>
      <c r="B6150"/>
      <c r="C6150"/>
      <c r="D6150"/>
      <c r="E6150"/>
      <c r="F6150"/>
    </row>
    <row r="6151" spans="1:6">
      <c r="A6151"/>
      <c r="B6151"/>
      <c r="C6151"/>
      <c r="D6151"/>
      <c r="E6151"/>
      <c r="F6151"/>
    </row>
    <row r="6152" spans="1:6">
      <c r="A6152"/>
      <c r="B6152"/>
      <c r="C6152"/>
      <c r="D6152"/>
      <c r="E6152"/>
      <c r="F6152"/>
    </row>
    <row r="6153" spans="1:6">
      <c r="A6153"/>
      <c r="B6153"/>
      <c r="C6153"/>
      <c r="D6153"/>
      <c r="E6153"/>
      <c r="F6153"/>
    </row>
    <row r="6154" spans="1:6">
      <c r="A6154"/>
      <c r="B6154"/>
      <c r="C6154"/>
      <c r="D6154"/>
      <c r="E6154"/>
      <c r="F6154"/>
    </row>
    <row r="6155" spans="1:6">
      <c r="A6155"/>
      <c r="B6155"/>
      <c r="C6155"/>
      <c r="D6155"/>
      <c r="E6155"/>
      <c r="F6155"/>
    </row>
    <row r="6156" spans="1:6">
      <c r="A6156"/>
      <c r="B6156"/>
      <c r="C6156"/>
      <c r="D6156"/>
      <c r="E6156"/>
      <c r="F6156"/>
    </row>
    <row r="6157" spans="1:6">
      <c r="A6157"/>
      <c r="B6157"/>
      <c r="C6157"/>
      <c r="D6157"/>
      <c r="E6157"/>
      <c r="F6157"/>
    </row>
    <row r="6158" spans="1:6">
      <c r="A6158"/>
      <c r="B6158"/>
      <c r="C6158"/>
      <c r="D6158"/>
      <c r="E6158"/>
      <c r="F6158"/>
    </row>
    <row r="6159" spans="1:6">
      <c r="A6159"/>
      <c r="B6159"/>
      <c r="C6159"/>
      <c r="D6159"/>
      <c r="E6159"/>
      <c r="F6159"/>
    </row>
    <row r="6160" spans="1:6">
      <c r="A6160"/>
      <c r="B6160"/>
      <c r="C6160"/>
      <c r="D6160"/>
      <c r="E6160"/>
      <c r="F6160"/>
    </row>
    <row r="6161" spans="1:6">
      <c r="A6161"/>
      <c r="B6161"/>
      <c r="C6161"/>
      <c r="D6161"/>
      <c r="E6161"/>
      <c r="F6161"/>
    </row>
    <row r="6162" spans="1:6">
      <c r="A6162"/>
      <c r="B6162"/>
      <c r="C6162"/>
      <c r="D6162"/>
      <c r="E6162"/>
      <c r="F6162"/>
    </row>
    <row r="6163" spans="1:6">
      <c r="A6163"/>
      <c r="B6163"/>
      <c r="C6163"/>
      <c r="D6163"/>
      <c r="E6163"/>
      <c r="F6163"/>
    </row>
    <row r="6164" spans="1:6">
      <c r="A6164"/>
      <c r="B6164"/>
      <c r="C6164"/>
      <c r="D6164"/>
      <c r="E6164"/>
      <c r="F6164"/>
    </row>
    <row r="6165" spans="1:6">
      <c r="A6165"/>
      <c r="B6165"/>
      <c r="C6165"/>
      <c r="D6165"/>
      <c r="E6165"/>
      <c r="F6165"/>
    </row>
    <row r="6166" spans="1:6">
      <c r="A6166"/>
      <c r="B6166"/>
      <c r="C6166"/>
      <c r="D6166"/>
      <c r="E6166"/>
      <c r="F6166"/>
    </row>
    <row r="6167" spans="1:6">
      <c r="A6167"/>
      <c r="B6167"/>
      <c r="C6167"/>
      <c r="D6167"/>
      <c r="E6167"/>
      <c r="F6167"/>
    </row>
    <row r="6168" spans="1:6">
      <c r="A6168"/>
      <c r="B6168"/>
      <c r="C6168"/>
      <c r="D6168"/>
      <c r="E6168"/>
      <c r="F6168"/>
    </row>
    <row r="6169" spans="1:6">
      <c r="A6169"/>
      <c r="B6169"/>
      <c r="C6169"/>
      <c r="D6169"/>
      <c r="E6169"/>
      <c r="F6169"/>
    </row>
    <row r="6170" spans="1:6">
      <c r="A6170"/>
      <c r="B6170"/>
      <c r="C6170"/>
      <c r="D6170"/>
      <c r="E6170"/>
      <c r="F6170"/>
    </row>
    <row r="6171" spans="1:6">
      <c r="A6171"/>
      <c r="B6171"/>
      <c r="C6171"/>
      <c r="D6171"/>
      <c r="E6171"/>
      <c r="F6171"/>
    </row>
    <row r="6172" spans="1:6">
      <c r="A6172"/>
      <c r="B6172"/>
      <c r="C6172"/>
      <c r="D6172"/>
      <c r="E6172"/>
      <c r="F6172"/>
    </row>
    <row r="6173" spans="1:6">
      <c r="A6173"/>
      <c r="B6173"/>
      <c r="C6173"/>
      <c r="D6173"/>
      <c r="E6173"/>
      <c r="F6173"/>
    </row>
    <row r="6174" spans="1:6">
      <c r="A6174"/>
      <c r="B6174"/>
      <c r="C6174"/>
      <c r="D6174"/>
      <c r="E6174"/>
      <c r="F6174"/>
    </row>
    <row r="6175" spans="1:6">
      <c r="A6175"/>
      <c r="B6175"/>
      <c r="C6175"/>
      <c r="D6175"/>
      <c r="E6175"/>
      <c r="F6175"/>
    </row>
    <row r="6176" spans="1:6">
      <c r="A6176"/>
      <c r="B6176"/>
      <c r="C6176"/>
      <c r="D6176"/>
      <c r="E6176"/>
      <c r="F6176"/>
    </row>
    <row r="6177" spans="1:6">
      <c r="A6177"/>
      <c r="B6177"/>
      <c r="C6177"/>
      <c r="D6177"/>
      <c r="E6177"/>
      <c r="F6177"/>
    </row>
    <row r="6178" spans="1:6">
      <c r="A6178"/>
      <c r="B6178"/>
      <c r="C6178"/>
      <c r="D6178"/>
      <c r="E6178"/>
      <c r="F6178"/>
    </row>
    <row r="6179" spans="1:6">
      <c r="A6179"/>
      <c r="B6179"/>
      <c r="C6179"/>
      <c r="D6179"/>
      <c r="E6179"/>
      <c r="F6179"/>
    </row>
    <row r="6180" spans="1:6">
      <c r="A6180"/>
      <c r="B6180"/>
      <c r="C6180"/>
      <c r="D6180"/>
      <c r="E6180"/>
      <c r="F6180"/>
    </row>
    <row r="6181" spans="1:6">
      <c r="A6181"/>
      <c r="B6181"/>
      <c r="C6181"/>
      <c r="D6181"/>
      <c r="E6181"/>
      <c r="F6181"/>
    </row>
    <row r="6182" spans="1:6">
      <c r="A6182"/>
      <c r="B6182"/>
      <c r="C6182"/>
      <c r="D6182"/>
      <c r="E6182"/>
      <c r="F6182"/>
    </row>
    <row r="6183" spans="1:6">
      <c r="A6183"/>
      <c r="B6183"/>
      <c r="C6183"/>
      <c r="D6183"/>
      <c r="E6183"/>
      <c r="F6183"/>
    </row>
    <row r="6184" spans="1:6">
      <c r="A6184"/>
      <c r="B6184"/>
      <c r="C6184"/>
      <c r="D6184"/>
      <c r="E6184"/>
      <c r="F6184"/>
    </row>
    <row r="6185" spans="1:6">
      <c r="A6185"/>
      <c r="B6185"/>
      <c r="C6185"/>
      <c r="D6185"/>
      <c r="E6185"/>
      <c r="F6185"/>
    </row>
    <row r="6186" spans="1:6">
      <c r="A6186"/>
      <c r="B6186"/>
      <c r="C6186"/>
      <c r="D6186"/>
      <c r="E6186"/>
      <c r="F6186"/>
    </row>
    <row r="6187" spans="1:6">
      <c r="A6187"/>
      <c r="B6187"/>
      <c r="C6187"/>
      <c r="D6187"/>
      <c r="E6187"/>
      <c r="F6187"/>
    </row>
    <row r="6188" spans="1:6">
      <c r="A6188"/>
      <c r="B6188"/>
      <c r="C6188"/>
      <c r="D6188"/>
      <c r="E6188"/>
      <c r="F6188"/>
    </row>
    <row r="6189" spans="1:6">
      <c r="A6189"/>
      <c r="B6189"/>
      <c r="C6189"/>
      <c r="D6189"/>
      <c r="E6189"/>
      <c r="F6189"/>
    </row>
    <row r="6190" spans="1:6">
      <c r="A6190"/>
      <c r="B6190"/>
      <c r="C6190"/>
      <c r="D6190"/>
      <c r="E6190"/>
      <c r="F6190"/>
    </row>
    <row r="6191" spans="1:6">
      <c r="A6191"/>
      <c r="B6191"/>
      <c r="C6191"/>
      <c r="D6191"/>
      <c r="E6191"/>
      <c r="F6191"/>
    </row>
    <row r="6192" spans="1:6">
      <c r="A6192"/>
      <c r="B6192"/>
      <c r="C6192"/>
      <c r="D6192"/>
      <c r="E6192"/>
      <c r="F6192"/>
    </row>
    <row r="6193" spans="1:6">
      <c r="A6193"/>
      <c r="B6193"/>
      <c r="C6193"/>
      <c r="D6193"/>
      <c r="E6193"/>
      <c r="F6193"/>
    </row>
    <row r="6194" spans="1:6">
      <c r="A6194"/>
      <c r="B6194"/>
      <c r="C6194"/>
      <c r="D6194"/>
      <c r="E6194"/>
      <c r="F6194"/>
    </row>
    <row r="6195" spans="1:6">
      <c r="A6195"/>
      <c r="B6195"/>
      <c r="C6195"/>
      <c r="D6195"/>
      <c r="E6195"/>
      <c r="F6195"/>
    </row>
    <row r="6196" spans="1:6">
      <c r="A6196"/>
      <c r="B6196"/>
      <c r="C6196"/>
      <c r="D6196"/>
      <c r="E6196"/>
      <c r="F6196"/>
    </row>
    <row r="6197" spans="1:6">
      <c r="A6197"/>
      <c r="B6197"/>
      <c r="C6197"/>
      <c r="D6197"/>
      <c r="E6197"/>
      <c r="F6197"/>
    </row>
    <row r="6198" spans="1:6">
      <c r="A6198"/>
      <c r="B6198"/>
      <c r="C6198"/>
      <c r="D6198"/>
      <c r="E6198"/>
      <c r="F6198"/>
    </row>
    <row r="6199" spans="1:6">
      <c r="A6199"/>
      <c r="B6199"/>
      <c r="C6199"/>
      <c r="D6199"/>
      <c r="E6199"/>
      <c r="F6199"/>
    </row>
    <row r="6200" spans="1:6">
      <c r="A6200"/>
      <c r="B6200"/>
      <c r="C6200"/>
      <c r="D6200"/>
      <c r="E6200"/>
      <c r="F6200"/>
    </row>
    <row r="6201" spans="1:6">
      <c r="A6201"/>
      <c r="B6201"/>
      <c r="C6201"/>
      <c r="D6201"/>
      <c r="E6201"/>
      <c r="F6201"/>
    </row>
    <row r="6202" spans="1:6">
      <c r="A6202"/>
      <c r="B6202"/>
      <c r="C6202"/>
      <c r="D6202"/>
      <c r="E6202"/>
      <c r="F6202"/>
    </row>
    <row r="6203" spans="1:6">
      <c r="A6203"/>
      <c r="B6203"/>
      <c r="C6203"/>
      <c r="D6203"/>
      <c r="E6203"/>
      <c r="F6203"/>
    </row>
    <row r="6204" spans="1:6">
      <c r="A6204"/>
      <c r="B6204"/>
      <c r="C6204"/>
      <c r="D6204"/>
      <c r="E6204"/>
      <c r="F6204"/>
    </row>
    <row r="6205" spans="1:6">
      <c r="A6205"/>
      <c r="B6205"/>
      <c r="C6205"/>
      <c r="D6205"/>
      <c r="E6205"/>
      <c r="F6205"/>
    </row>
    <row r="6206" spans="1:6">
      <c r="A6206"/>
      <c r="B6206"/>
      <c r="C6206"/>
      <c r="D6206"/>
      <c r="E6206"/>
      <c r="F6206"/>
    </row>
    <row r="6207" spans="1:6">
      <c r="A6207"/>
      <c r="B6207"/>
      <c r="C6207"/>
      <c r="D6207"/>
      <c r="E6207"/>
      <c r="F6207"/>
    </row>
    <row r="6208" spans="1:6">
      <c r="A6208"/>
      <c r="B6208"/>
      <c r="C6208"/>
      <c r="D6208"/>
      <c r="E6208"/>
      <c r="F6208"/>
    </row>
    <row r="6209" spans="1:6">
      <c r="A6209"/>
      <c r="B6209"/>
      <c r="C6209"/>
      <c r="D6209"/>
      <c r="E6209"/>
      <c r="F6209"/>
    </row>
    <row r="6210" spans="1:6">
      <c r="A6210"/>
      <c r="B6210"/>
      <c r="C6210"/>
      <c r="D6210"/>
      <c r="E6210"/>
      <c r="F6210"/>
    </row>
    <row r="6211" spans="1:6">
      <c r="A6211"/>
      <c r="B6211"/>
      <c r="C6211"/>
      <c r="D6211"/>
      <c r="E6211"/>
      <c r="F6211"/>
    </row>
    <row r="6212" spans="1:6">
      <c r="A6212"/>
      <c r="B6212"/>
      <c r="C6212"/>
      <c r="D6212"/>
      <c r="E6212"/>
      <c r="F6212"/>
    </row>
    <row r="6213" spans="1:6">
      <c r="A6213"/>
      <c r="B6213"/>
      <c r="C6213"/>
      <c r="D6213"/>
      <c r="E6213"/>
      <c r="F6213"/>
    </row>
    <row r="6214" spans="1:6">
      <c r="A6214"/>
      <c r="B6214"/>
      <c r="C6214"/>
      <c r="D6214"/>
      <c r="E6214"/>
      <c r="F6214"/>
    </row>
    <row r="6215" spans="1:6">
      <c r="A6215"/>
      <c r="B6215"/>
      <c r="C6215"/>
      <c r="D6215"/>
      <c r="E6215"/>
      <c r="F6215"/>
    </row>
    <row r="6216" spans="1:6">
      <c r="A6216"/>
      <c r="B6216"/>
      <c r="C6216"/>
      <c r="D6216"/>
      <c r="E6216"/>
      <c r="F6216"/>
    </row>
    <row r="6217" spans="1:6">
      <c r="A6217"/>
      <c r="B6217"/>
      <c r="C6217"/>
      <c r="D6217"/>
      <c r="E6217"/>
      <c r="F6217"/>
    </row>
    <row r="6218" spans="1:6">
      <c r="A6218"/>
      <c r="B6218"/>
      <c r="C6218"/>
      <c r="D6218"/>
      <c r="E6218"/>
      <c r="F6218"/>
    </row>
    <row r="6219" spans="1:6">
      <c r="A6219"/>
      <c r="B6219"/>
      <c r="C6219"/>
      <c r="D6219"/>
      <c r="E6219"/>
      <c r="F6219"/>
    </row>
    <row r="6220" spans="1:6">
      <c r="A6220"/>
      <c r="B6220"/>
      <c r="C6220"/>
      <c r="D6220"/>
      <c r="E6220"/>
      <c r="F6220"/>
    </row>
    <row r="6221" spans="1:6">
      <c r="A6221"/>
      <c r="B6221"/>
      <c r="C6221"/>
      <c r="D6221"/>
      <c r="E6221"/>
      <c r="F6221"/>
    </row>
    <row r="6222" spans="1:6">
      <c r="A6222"/>
      <c r="B6222"/>
      <c r="C6222"/>
      <c r="D6222"/>
      <c r="E6222"/>
      <c r="F6222"/>
    </row>
    <row r="6223" spans="1:6">
      <c r="A6223"/>
      <c r="B6223"/>
      <c r="C6223"/>
      <c r="D6223"/>
      <c r="E6223"/>
      <c r="F6223"/>
    </row>
    <row r="6224" spans="1:6">
      <c r="A6224"/>
      <c r="B6224"/>
      <c r="C6224"/>
      <c r="D6224"/>
      <c r="E6224"/>
      <c r="F6224"/>
    </row>
    <row r="6225" spans="1:6">
      <c r="A6225"/>
      <c r="B6225"/>
      <c r="C6225"/>
      <c r="D6225"/>
      <c r="E6225"/>
      <c r="F6225"/>
    </row>
    <row r="6226" spans="1:6">
      <c r="A6226"/>
      <c r="B6226"/>
      <c r="C6226"/>
      <c r="D6226"/>
      <c r="E6226"/>
      <c r="F6226"/>
    </row>
    <row r="6227" spans="1:6">
      <c r="A6227"/>
      <c r="B6227"/>
      <c r="C6227"/>
      <c r="D6227"/>
      <c r="E6227"/>
      <c r="F6227"/>
    </row>
    <row r="6228" spans="1:6">
      <c r="A6228"/>
      <c r="B6228"/>
      <c r="C6228"/>
      <c r="D6228"/>
      <c r="E6228"/>
      <c r="F6228"/>
    </row>
    <row r="6229" spans="1:6">
      <c r="A6229"/>
      <c r="B6229"/>
      <c r="C6229"/>
      <c r="D6229"/>
      <c r="E6229"/>
      <c r="F6229"/>
    </row>
    <row r="6230" spans="1:6">
      <c r="A6230"/>
      <c r="B6230"/>
      <c r="C6230"/>
      <c r="D6230"/>
      <c r="E6230"/>
      <c r="F6230"/>
    </row>
    <row r="6231" spans="1:6">
      <c r="A6231"/>
      <c r="B6231"/>
      <c r="C6231"/>
      <c r="D6231"/>
      <c r="E6231"/>
      <c r="F6231"/>
    </row>
    <row r="6232" spans="1:6">
      <c r="A6232"/>
      <c r="B6232"/>
      <c r="C6232"/>
      <c r="D6232"/>
      <c r="E6232"/>
      <c r="F6232"/>
    </row>
    <row r="6233" spans="1:6">
      <c r="A6233"/>
      <c r="B6233"/>
      <c r="C6233"/>
      <c r="D6233"/>
      <c r="E6233"/>
      <c r="F6233"/>
    </row>
    <row r="6234" spans="1:6">
      <c r="A6234"/>
      <c r="B6234"/>
      <c r="C6234"/>
      <c r="D6234"/>
      <c r="E6234"/>
      <c r="F6234"/>
    </row>
    <row r="6235" spans="1:6">
      <c r="A6235"/>
      <c r="B6235"/>
      <c r="C6235"/>
      <c r="D6235"/>
      <c r="E6235"/>
      <c r="F6235"/>
    </row>
    <row r="6236" spans="1:6">
      <c r="A6236"/>
      <c r="B6236"/>
      <c r="C6236"/>
      <c r="D6236"/>
      <c r="E6236"/>
      <c r="F6236"/>
    </row>
    <row r="6237" spans="1:6">
      <c r="A6237"/>
      <c r="B6237"/>
      <c r="C6237"/>
      <c r="D6237"/>
      <c r="E6237"/>
      <c r="F6237"/>
    </row>
    <row r="6238" spans="1:6">
      <c r="A6238"/>
      <c r="B6238"/>
      <c r="C6238"/>
      <c r="D6238"/>
      <c r="E6238"/>
      <c r="F6238"/>
    </row>
    <row r="6239" spans="1:6">
      <c r="A6239"/>
      <c r="B6239"/>
      <c r="C6239"/>
      <c r="D6239"/>
      <c r="E6239"/>
      <c r="F6239"/>
    </row>
    <row r="6240" spans="1:6">
      <c r="A6240"/>
      <c r="B6240"/>
      <c r="C6240"/>
      <c r="D6240"/>
      <c r="E6240"/>
      <c r="F6240"/>
    </row>
    <row r="6241" spans="1:6">
      <c r="A6241"/>
      <c r="B6241"/>
      <c r="C6241"/>
      <c r="D6241"/>
      <c r="E6241"/>
      <c r="F6241"/>
    </row>
    <row r="6242" spans="1:6">
      <c r="A6242"/>
      <c r="B6242"/>
      <c r="C6242"/>
      <c r="D6242"/>
      <c r="E6242"/>
      <c r="F6242"/>
    </row>
    <row r="6243" spans="1:6">
      <c r="A6243"/>
      <c r="B6243"/>
      <c r="C6243"/>
      <c r="D6243"/>
      <c r="E6243"/>
      <c r="F6243"/>
    </row>
    <row r="6244" spans="1:6">
      <c r="A6244"/>
      <c r="B6244"/>
      <c r="C6244"/>
      <c r="D6244"/>
      <c r="E6244"/>
      <c r="F6244"/>
    </row>
    <row r="6245" spans="1:6">
      <c r="A6245"/>
      <c r="B6245"/>
      <c r="C6245"/>
      <c r="D6245"/>
      <c r="E6245"/>
      <c r="F6245"/>
    </row>
    <row r="6246" spans="1:6">
      <c r="A6246"/>
      <c r="B6246"/>
      <c r="C6246"/>
      <c r="D6246"/>
      <c r="E6246"/>
      <c r="F6246"/>
    </row>
    <row r="6247" spans="1:6">
      <c r="A6247"/>
      <c r="B6247"/>
      <c r="C6247"/>
      <c r="D6247"/>
      <c r="E6247"/>
      <c r="F6247"/>
    </row>
    <row r="6248" spans="1:6">
      <c r="A6248"/>
      <c r="B6248"/>
      <c r="C6248"/>
      <c r="D6248"/>
      <c r="E6248"/>
      <c r="F6248"/>
    </row>
    <row r="6249" spans="1:6" ht="13.5" customHeight="1">
      <c r="A6249"/>
      <c r="B6249"/>
      <c r="C6249"/>
      <c r="D6249"/>
      <c r="E6249"/>
      <c r="F6249"/>
    </row>
    <row r="6250" spans="1:6">
      <c r="A6250"/>
      <c r="B6250"/>
      <c r="C6250"/>
      <c r="D6250"/>
      <c r="E6250"/>
      <c r="F6250"/>
    </row>
    <row r="6251" spans="1:6">
      <c r="A6251"/>
      <c r="B6251"/>
      <c r="C6251"/>
      <c r="D6251"/>
      <c r="E6251"/>
      <c r="F6251"/>
    </row>
    <row r="6252" spans="1:6">
      <c r="A6252"/>
      <c r="B6252"/>
      <c r="C6252"/>
      <c r="D6252"/>
      <c r="E6252"/>
      <c r="F6252"/>
    </row>
    <row r="6253" spans="1:6">
      <c r="A6253"/>
      <c r="B6253"/>
      <c r="C6253"/>
      <c r="D6253"/>
      <c r="E6253"/>
      <c r="F6253"/>
    </row>
    <row r="6254" spans="1:6">
      <c r="A6254"/>
      <c r="B6254"/>
      <c r="C6254"/>
      <c r="D6254"/>
      <c r="E6254"/>
      <c r="F6254"/>
    </row>
    <row r="6255" spans="1:6">
      <c r="A6255"/>
      <c r="B6255"/>
      <c r="C6255"/>
      <c r="D6255"/>
      <c r="E6255"/>
      <c r="F6255"/>
    </row>
    <row r="6256" spans="1:6">
      <c r="A6256"/>
      <c r="B6256"/>
      <c r="C6256"/>
      <c r="D6256"/>
      <c r="E6256"/>
      <c r="F6256"/>
    </row>
    <row r="6257" spans="1:6">
      <c r="A6257"/>
      <c r="B6257"/>
      <c r="C6257"/>
      <c r="D6257"/>
      <c r="E6257"/>
      <c r="F6257"/>
    </row>
    <row r="6258" spans="1:6">
      <c r="A6258"/>
      <c r="B6258"/>
      <c r="C6258"/>
      <c r="D6258"/>
      <c r="E6258"/>
      <c r="F6258"/>
    </row>
    <row r="6259" spans="1:6">
      <c r="A6259"/>
      <c r="B6259"/>
      <c r="C6259"/>
      <c r="D6259"/>
      <c r="E6259"/>
      <c r="F6259"/>
    </row>
    <row r="6260" spans="1:6">
      <c r="A6260"/>
      <c r="B6260"/>
      <c r="C6260"/>
      <c r="D6260"/>
      <c r="E6260"/>
      <c r="F6260"/>
    </row>
    <row r="6261" spans="1:6" ht="13.5" customHeight="1">
      <c r="A6261"/>
      <c r="B6261"/>
      <c r="C6261"/>
      <c r="D6261"/>
      <c r="E6261"/>
      <c r="F6261"/>
    </row>
    <row r="6262" spans="1:6">
      <c r="A6262"/>
      <c r="B6262"/>
      <c r="C6262"/>
      <c r="D6262"/>
      <c r="E6262"/>
      <c r="F6262"/>
    </row>
    <row r="6263" spans="1:6">
      <c r="A6263"/>
      <c r="B6263"/>
      <c r="C6263"/>
      <c r="D6263"/>
      <c r="E6263"/>
      <c r="F6263"/>
    </row>
    <row r="6264" spans="1:6">
      <c r="A6264"/>
      <c r="B6264"/>
      <c r="C6264"/>
      <c r="D6264"/>
      <c r="E6264"/>
      <c r="F6264"/>
    </row>
    <row r="6265" spans="1:6">
      <c r="A6265"/>
      <c r="B6265"/>
      <c r="C6265"/>
      <c r="D6265"/>
      <c r="E6265"/>
      <c r="F6265"/>
    </row>
    <row r="6266" spans="1:6">
      <c r="A6266"/>
      <c r="B6266"/>
      <c r="C6266"/>
      <c r="D6266"/>
      <c r="E6266"/>
      <c r="F6266"/>
    </row>
    <row r="6267" spans="1:6">
      <c r="A6267"/>
      <c r="B6267"/>
      <c r="C6267"/>
      <c r="D6267"/>
      <c r="E6267"/>
      <c r="F6267"/>
    </row>
    <row r="6268" spans="1:6">
      <c r="A6268"/>
      <c r="B6268"/>
      <c r="C6268"/>
      <c r="D6268"/>
      <c r="E6268"/>
      <c r="F6268"/>
    </row>
    <row r="6269" spans="1:6">
      <c r="A6269"/>
      <c r="B6269"/>
      <c r="C6269"/>
      <c r="D6269"/>
      <c r="E6269"/>
      <c r="F6269"/>
    </row>
    <row r="6270" spans="1:6">
      <c r="A6270"/>
      <c r="B6270"/>
      <c r="C6270"/>
      <c r="D6270"/>
      <c r="E6270"/>
      <c r="F6270"/>
    </row>
    <row r="6271" spans="1:6">
      <c r="A6271"/>
      <c r="B6271"/>
      <c r="C6271"/>
      <c r="D6271"/>
      <c r="E6271"/>
      <c r="F6271"/>
    </row>
    <row r="6272" spans="1:6">
      <c r="A6272"/>
      <c r="B6272"/>
      <c r="C6272"/>
      <c r="D6272"/>
      <c r="E6272"/>
      <c r="F6272"/>
    </row>
    <row r="6273" spans="1:6">
      <c r="A6273"/>
      <c r="B6273"/>
      <c r="C6273"/>
      <c r="D6273"/>
      <c r="E6273"/>
      <c r="F6273"/>
    </row>
    <row r="6274" spans="1:6">
      <c r="A6274"/>
      <c r="B6274"/>
      <c r="C6274"/>
      <c r="D6274"/>
      <c r="E6274"/>
      <c r="F6274"/>
    </row>
    <row r="6275" spans="1:6">
      <c r="A6275"/>
      <c r="B6275"/>
      <c r="C6275"/>
      <c r="D6275"/>
      <c r="E6275"/>
      <c r="F6275"/>
    </row>
    <row r="6276" spans="1:6">
      <c r="A6276"/>
      <c r="B6276"/>
      <c r="C6276"/>
      <c r="D6276"/>
      <c r="E6276"/>
      <c r="F6276"/>
    </row>
    <row r="6277" spans="1:6">
      <c r="A6277"/>
      <c r="B6277"/>
      <c r="C6277"/>
      <c r="D6277"/>
      <c r="E6277"/>
      <c r="F6277"/>
    </row>
    <row r="6278" spans="1:6">
      <c r="A6278"/>
      <c r="B6278"/>
      <c r="C6278"/>
      <c r="D6278"/>
      <c r="E6278"/>
      <c r="F6278"/>
    </row>
    <row r="6279" spans="1:6">
      <c r="A6279"/>
      <c r="B6279"/>
      <c r="C6279"/>
      <c r="D6279"/>
      <c r="E6279"/>
      <c r="F6279"/>
    </row>
    <row r="6280" spans="1:6">
      <c r="A6280"/>
      <c r="B6280"/>
      <c r="C6280"/>
      <c r="D6280"/>
      <c r="E6280"/>
      <c r="F6280"/>
    </row>
    <row r="6281" spans="1:6">
      <c r="A6281"/>
      <c r="B6281"/>
      <c r="C6281"/>
      <c r="D6281"/>
      <c r="E6281"/>
      <c r="F6281"/>
    </row>
    <row r="6282" spans="1:6">
      <c r="A6282"/>
      <c r="B6282"/>
      <c r="C6282"/>
      <c r="D6282"/>
      <c r="E6282"/>
      <c r="F6282"/>
    </row>
    <row r="6283" spans="1:6">
      <c r="A6283"/>
      <c r="B6283"/>
      <c r="C6283"/>
      <c r="D6283"/>
      <c r="E6283"/>
      <c r="F6283"/>
    </row>
    <row r="6284" spans="1:6">
      <c r="A6284"/>
      <c r="B6284"/>
      <c r="C6284"/>
      <c r="D6284"/>
      <c r="E6284"/>
      <c r="F6284"/>
    </row>
    <row r="6285" spans="1:6">
      <c r="A6285"/>
      <c r="B6285"/>
      <c r="C6285"/>
      <c r="D6285"/>
      <c r="E6285"/>
      <c r="F6285"/>
    </row>
    <row r="6286" spans="1:6">
      <c r="A6286"/>
      <c r="B6286"/>
      <c r="C6286"/>
      <c r="D6286"/>
      <c r="E6286"/>
      <c r="F6286"/>
    </row>
    <row r="6287" spans="1:6">
      <c r="A6287"/>
      <c r="B6287"/>
      <c r="C6287"/>
      <c r="D6287"/>
      <c r="E6287"/>
      <c r="F6287"/>
    </row>
    <row r="6288" spans="1:6">
      <c r="A6288"/>
      <c r="B6288"/>
      <c r="C6288"/>
      <c r="D6288"/>
      <c r="E6288"/>
      <c r="F6288"/>
    </row>
    <row r="6289" spans="1:6">
      <c r="A6289"/>
      <c r="B6289"/>
      <c r="C6289"/>
      <c r="D6289"/>
      <c r="E6289"/>
      <c r="F6289"/>
    </row>
    <row r="6290" spans="1:6">
      <c r="A6290"/>
      <c r="B6290"/>
      <c r="C6290"/>
      <c r="D6290"/>
      <c r="E6290"/>
      <c r="F6290"/>
    </row>
    <row r="6291" spans="1:6">
      <c r="A6291"/>
      <c r="B6291"/>
      <c r="C6291"/>
      <c r="D6291"/>
      <c r="E6291"/>
      <c r="F6291"/>
    </row>
    <row r="6292" spans="1:6">
      <c r="A6292"/>
      <c r="B6292"/>
      <c r="C6292"/>
      <c r="D6292"/>
      <c r="E6292"/>
      <c r="F6292"/>
    </row>
    <row r="6293" spans="1:6">
      <c r="A6293"/>
      <c r="B6293"/>
      <c r="C6293"/>
      <c r="D6293"/>
      <c r="E6293"/>
      <c r="F6293"/>
    </row>
    <row r="6294" spans="1:6">
      <c r="A6294"/>
      <c r="B6294"/>
      <c r="C6294"/>
      <c r="D6294"/>
      <c r="E6294"/>
      <c r="F6294"/>
    </row>
    <row r="6295" spans="1:6">
      <c r="A6295"/>
      <c r="B6295"/>
      <c r="C6295"/>
      <c r="D6295"/>
      <c r="E6295"/>
      <c r="F6295"/>
    </row>
    <row r="6296" spans="1:6">
      <c r="A6296"/>
      <c r="B6296"/>
      <c r="C6296"/>
      <c r="D6296"/>
      <c r="E6296"/>
      <c r="F6296"/>
    </row>
    <row r="6297" spans="1:6">
      <c r="A6297"/>
      <c r="B6297"/>
      <c r="C6297"/>
      <c r="D6297"/>
      <c r="E6297"/>
      <c r="F6297"/>
    </row>
    <row r="6298" spans="1:6">
      <c r="A6298"/>
      <c r="B6298"/>
      <c r="C6298"/>
      <c r="D6298"/>
      <c r="E6298"/>
      <c r="F6298"/>
    </row>
    <row r="6299" spans="1:6">
      <c r="A6299"/>
      <c r="B6299"/>
      <c r="C6299"/>
      <c r="D6299"/>
      <c r="E6299"/>
      <c r="F6299"/>
    </row>
    <row r="6300" spans="1:6">
      <c r="A6300"/>
      <c r="B6300"/>
      <c r="C6300"/>
      <c r="D6300"/>
      <c r="E6300"/>
      <c r="F6300"/>
    </row>
    <row r="6301" spans="1:6">
      <c r="A6301"/>
      <c r="B6301"/>
      <c r="C6301"/>
      <c r="D6301"/>
      <c r="E6301"/>
      <c r="F6301"/>
    </row>
    <row r="6302" spans="1:6">
      <c r="A6302"/>
      <c r="B6302"/>
      <c r="C6302"/>
      <c r="D6302"/>
      <c r="E6302"/>
      <c r="F6302"/>
    </row>
    <row r="6303" spans="1:6">
      <c r="A6303"/>
      <c r="B6303"/>
      <c r="C6303"/>
      <c r="D6303"/>
      <c r="E6303"/>
      <c r="F6303"/>
    </row>
    <row r="6304" spans="1:6">
      <c r="A6304"/>
      <c r="B6304"/>
      <c r="C6304"/>
      <c r="D6304"/>
      <c r="E6304"/>
      <c r="F6304"/>
    </row>
    <row r="6305" spans="1:6">
      <c r="A6305"/>
      <c r="B6305"/>
      <c r="C6305"/>
      <c r="D6305"/>
      <c r="E6305"/>
      <c r="F6305"/>
    </row>
    <row r="6306" spans="1:6">
      <c r="A6306"/>
      <c r="B6306"/>
      <c r="C6306"/>
      <c r="D6306"/>
      <c r="E6306"/>
      <c r="F6306"/>
    </row>
    <row r="6307" spans="1:6">
      <c r="A6307"/>
      <c r="B6307"/>
      <c r="C6307"/>
      <c r="D6307"/>
      <c r="E6307"/>
      <c r="F6307"/>
    </row>
    <row r="6308" spans="1:6">
      <c r="A6308"/>
      <c r="B6308"/>
      <c r="C6308"/>
      <c r="D6308"/>
      <c r="E6308"/>
      <c r="F6308"/>
    </row>
    <row r="6309" spans="1:6">
      <c r="A6309"/>
      <c r="B6309"/>
      <c r="C6309"/>
      <c r="D6309"/>
      <c r="E6309"/>
      <c r="F6309"/>
    </row>
    <row r="6310" spans="1:6">
      <c r="A6310"/>
      <c r="B6310"/>
      <c r="C6310"/>
      <c r="D6310"/>
      <c r="E6310"/>
      <c r="F6310"/>
    </row>
    <row r="6311" spans="1:6">
      <c r="A6311"/>
      <c r="B6311"/>
      <c r="C6311"/>
      <c r="D6311"/>
      <c r="E6311"/>
      <c r="F6311"/>
    </row>
    <row r="6312" spans="1:6">
      <c r="A6312"/>
      <c r="B6312"/>
      <c r="C6312"/>
      <c r="D6312"/>
      <c r="E6312"/>
      <c r="F6312"/>
    </row>
    <row r="6313" spans="1:6">
      <c r="A6313"/>
      <c r="B6313"/>
      <c r="C6313"/>
      <c r="D6313"/>
      <c r="E6313"/>
      <c r="F6313"/>
    </row>
    <row r="6314" spans="1:6">
      <c r="A6314"/>
      <c r="B6314"/>
      <c r="C6314"/>
      <c r="D6314"/>
      <c r="E6314"/>
      <c r="F6314"/>
    </row>
    <row r="6315" spans="1:6">
      <c r="A6315"/>
      <c r="B6315"/>
      <c r="C6315"/>
      <c r="D6315"/>
      <c r="E6315"/>
      <c r="F6315"/>
    </row>
    <row r="6316" spans="1:6">
      <c r="A6316"/>
      <c r="B6316"/>
      <c r="C6316"/>
      <c r="D6316"/>
      <c r="E6316"/>
      <c r="F6316"/>
    </row>
    <row r="6317" spans="1:6">
      <c r="A6317"/>
      <c r="B6317"/>
      <c r="C6317"/>
      <c r="D6317"/>
      <c r="E6317"/>
      <c r="F6317"/>
    </row>
    <row r="6318" spans="1:6">
      <c r="A6318"/>
      <c r="B6318"/>
      <c r="C6318"/>
      <c r="D6318"/>
      <c r="E6318"/>
      <c r="F6318"/>
    </row>
    <row r="6319" spans="1:6">
      <c r="A6319"/>
      <c r="B6319"/>
      <c r="C6319"/>
      <c r="D6319"/>
      <c r="E6319"/>
      <c r="F6319"/>
    </row>
    <row r="6320" spans="1:6">
      <c r="A6320"/>
      <c r="B6320"/>
      <c r="C6320"/>
      <c r="D6320"/>
      <c r="E6320"/>
      <c r="F6320"/>
    </row>
    <row r="6321" spans="1:6">
      <c r="A6321"/>
      <c r="B6321"/>
      <c r="C6321"/>
      <c r="D6321"/>
      <c r="E6321"/>
      <c r="F6321"/>
    </row>
    <row r="6322" spans="1:6">
      <c r="A6322"/>
      <c r="B6322"/>
      <c r="C6322"/>
      <c r="D6322"/>
      <c r="E6322"/>
      <c r="F6322"/>
    </row>
    <row r="6323" spans="1:6">
      <c r="A6323"/>
      <c r="B6323"/>
      <c r="C6323"/>
      <c r="D6323"/>
      <c r="E6323"/>
      <c r="F6323"/>
    </row>
    <row r="6324" spans="1:6">
      <c r="A6324"/>
      <c r="B6324"/>
      <c r="C6324"/>
      <c r="D6324"/>
      <c r="E6324"/>
      <c r="F6324"/>
    </row>
    <row r="6325" spans="1:6">
      <c r="A6325"/>
      <c r="B6325"/>
      <c r="C6325"/>
      <c r="D6325"/>
      <c r="E6325"/>
      <c r="F6325"/>
    </row>
    <row r="6326" spans="1:6">
      <c r="A6326"/>
      <c r="B6326"/>
      <c r="C6326"/>
      <c r="D6326"/>
      <c r="E6326"/>
      <c r="F6326"/>
    </row>
    <row r="6327" spans="1:6">
      <c r="A6327"/>
      <c r="B6327"/>
      <c r="C6327"/>
      <c r="D6327"/>
      <c r="E6327"/>
      <c r="F6327"/>
    </row>
    <row r="6328" spans="1:6">
      <c r="A6328"/>
      <c r="B6328"/>
      <c r="C6328"/>
      <c r="D6328"/>
      <c r="E6328"/>
      <c r="F6328"/>
    </row>
    <row r="6329" spans="1:6">
      <c r="A6329"/>
      <c r="B6329"/>
      <c r="C6329"/>
      <c r="D6329"/>
      <c r="E6329"/>
      <c r="F6329"/>
    </row>
    <row r="6330" spans="1:6">
      <c r="A6330"/>
      <c r="B6330"/>
      <c r="C6330"/>
      <c r="D6330"/>
      <c r="E6330"/>
      <c r="F6330"/>
    </row>
    <row r="6331" spans="1:6">
      <c r="A6331"/>
      <c r="B6331"/>
      <c r="C6331"/>
      <c r="D6331"/>
      <c r="E6331"/>
      <c r="F6331"/>
    </row>
    <row r="6332" spans="1:6">
      <c r="A6332"/>
      <c r="B6332"/>
      <c r="C6332"/>
      <c r="D6332"/>
      <c r="E6332"/>
      <c r="F6332"/>
    </row>
    <row r="6333" spans="1:6">
      <c r="A6333"/>
      <c r="B6333"/>
      <c r="C6333"/>
      <c r="D6333"/>
      <c r="E6333"/>
      <c r="F6333"/>
    </row>
    <row r="6334" spans="1:6">
      <c r="A6334"/>
      <c r="B6334"/>
      <c r="C6334"/>
      <c r="D6334"/>
      <c r="E6334"/>
      <c r="F6334"/>
    </row>
    <row r="6335" spans="1:6">
      <c r="A6335"/>
      <c r="B6335"/>
      <c r="C6335"/>
      <c r="D6335"/>
      <c r="E6335"/>
      <c r="F6335"/>
    </row>
    <row r="6336" spans="1:6">
      <c r="A6336"/>
      <c r="B6336"/>
      <c r="C6336"/>
      <c r="D6336"/>
      <c r="E6336"/>
      <c r="F6336"/>
    </row>
    <row r="6337" spans="1:6">
      <c r="A6337"/>
      <c r="B6337"/>
      <c r="C6337"/>
      <c r="D6337"/>
      <c r="E6337"/>
      <c r="F6337"/>
    </row>
    <row r="6338" spans="1:6">
      <c r="A6338"/>
      <c r="B6338"/>
      <c r="C6338"/>
      <c r="D6338"/>
      <c r="E6338"/>
      <c r="F6338"/>
    </row>
    <row r="6339" spans="1:6">
      <c r="A6339"/>
      <c r="B6339"/>
      <c r="C6339"/>
      <c r="D6339"/>
      <c r="E6339"/>
      <c r="F6339"/>
    </row>
    <row r="6340" spans="1:6">
      <c r="A6340"/>
      <c r="B6340"/>
      <c r="C6340"/>
      <c r="D6340"/>
      <c r="E6340"/>
      <c r="F6340"/>
    </row>
    <row r="6341" spans="1:6">
      <c r="A6341"/>
      <c r="B6341"/>
      <c r="C6341"/>
      <c r="D6341"/>
      <c r="E6341"/>
      <c r="F6341"/>
    </row>
    <row r="6342" spans="1:6">
      <c r="A6342"/>
      <c r="B6342"/>
      <c r="C6342"/>
      <c r="D6342"/>
      <c r="E6342"/>
      <c r="F6342"/>
    </row>
    <row r="6343" spans="1:6">
      <c r="A6343"/>
      <c r="B6343"/>
      <c r="C6343"/>
      <c r="D6343"/>
      <c r="E6343"/>
      <c r="F6343"/>
    </row>
    <row r="6344" spans="1:6">
      <c r="A6344"/>
      <c r="B6344"/>
      <c r="C6344"/>
      <c r="D6344"/>
      <c r="E6344"/>
      <c r="F6344"/>
    </row>
    <row r="6345" spans="1:6">
      <c r="A6345"/>
      <c r="B6345"/>
      <c r="C6345"/>
      <c r="D6345"/>
      <c r="E6345"/>
      <c r="F6345"/>
    </row>
    <row r="6346" spans="1:6">
      <c r="A6346"/>
      <c r="B6346"/>
      <c r="C6346"/>
      <c r="D6346"/>
      <c r="E6346"/>
      <c r="F6346"/>
    </row>
    <row r="6347" spans="1:6">
      <c r="A6347"/>
      <c r="B6347"/>
      <c r="C6347"/>
      <c r="D6347"/>
      <c r="E6347"/>
      <c r="F6347"/>
    </row>
    <row r="6348" spans="1:6">
      <c r="A6348"/>
      <c r="B6348"/>
      <c r="C6348"/>
      <c r="D6348"/>
      <c r="E6348"/>
      <c r="F6348"/>
    </row>
    <row r="6349" spans="1:6">
      <c r="A6349"/>
      <c r="B6349"/>
      <c r="C6349"/>
      <c r="D6349"/>
      <c r="E6349"/>
      <c r="F6349"/>
    </row>
    <row r="6350" spans="1:6">
      <c r="A6350"/>
      <c r="B6350"/>
      <c r="C6350"/>
      <c r="D6350"/>
      <c r="E6350"/>
      <c r="F6350"/>
    </row>
    <row r="6351" spans="1:6">
      <c r="A6351"/>
      <c r="B6351"/>
      <c r="C6351"/>
      <c r="D6351"/>
      <c r="E6351"/>
      <c r="F6351"/>
    </row>
    <row r="6352" spans="1:6">
      <c r="A6352"/>
      <c r="B6352"/>
      <c r="C6352"/>
      <c r="D6352"/>
      <c r="E6352"/>
      <c r="F6352"/>
    </row>
    <row r="6353" spans="1:6">
      <c r="A6353"/>
      <c r="B6353"/>
      <c r="C6353"/>
      <c r="D6353"/>
      <c r="E6353"/>
      <c r="F6353"/>
    </row>
    <row r="6354" spans="1:6">
      <c r="A6354"/>
      <c r="B6354"/>
      <c r="C6354"/>
      <c r="D6354"/>
      <c r="E6354"/>
      <c r="F6354"/>
    </row>
    <row r="6355" spans="1:6">
      <c r="A6355"/>
      <c r="B6355"/>
      <c r="C6355"/>
      <c r="D6355"/>
      <c r="E6355"/>
      <c r="F6355"/>
    </row>
    <row r="6356" spans="1:6">
      <c r="A6356"/>
      <c r="B6356"/>
      <c r="C6356"/>
      <c r="D6356"/>
      <c r="E6356"/>
      <c r="F6356"/>
    </row>
    <row r="6357" spans="1:6">
      <c r="A6357"/>
      <c r="B6357"/>
      <c r="C6357"/>
      <c r="D6357"/>
      <c r="E6357"/>
      <c r="F6357"/>
    </row>
    <row r="6358" spans="1:6">
      <c r="A6358"/>
      <c r="B6358"/>
      <c r="C6358"/>
      <c r="D6358"/>
      <c r="E6358"/>
      <c r="F6358"/>
    </row>
    <row r="6359" spans="1:6">
      <c r="A6359"/>
      <c r="B6359"/>
      <c r="C6359"/>
      <c r="D6359"/>
      <c r="E6359"/>
      <c r="F6359"/>
    </row>
    <row r="6360" spans="1:6">
      <c r="A6360"/>
      <c r="B6360"/>
      <c r="C6360"/>
      <c r="D6360"/>
      <c r="E6360"/>
      <c r="F6360"/>
    </row>
    <row r="6361" spans="1:6">
      <c r="A6361"/>
      <c r="B6361"/>
      <c r="C6361"/>
      <c r="D6361"/>
      <c r="E6361"/>
      <c r="F6361"/>
    </row>
    <row r="6362" spans="1:6">
      <c r="A6362"/>
      <c r="B6362"/>
      <c r="C6362"/>
      <c r="D6362"/>
      <c r="E6362"/>
      <c r="F6362"/>
    </row>
    <row r="6363" spans="1:6">
      <c r="A6363"/>
      <c r="B6363"/>
      <c r="C6363"/>
      <c r="D6363"/>
      <c r="E6363"/>
      <c r="F6363"/>
    </row>
    <row r="6364" spans="1:6">
      <c r="A6364"/>
      <c r="B6364"/>
      <c r="C6364"/>
      <c r="D6364"/>
      <c r="E6364"/>
      <c r="F6364"/>
    </row>
    <row r="6365" spans="1:6">
      <c r="A6365"/>
      <c r="B6365"/>
      <c r="C6365"/>
      <c r="D6365"/>
      <c r="E6365"/>
      <c r="F6365"/>
    </row>
    <row r="6366" spans="1:6">
      <c r="A6366"/>
      <c r="B6366"/>
      <c r="C6366"/>
      <c r="D6366"/>
      <c r="E6366"/>
      <c r="F6366"/>
    </row>
    <row r="6367" spans="1:6">
      <c r="A6367"/>
      <c r="B6367"/>
      <c r="C6367"/>
      <c r="D6367"/>
      <c r="E6367"/>
      <c r="F6367"/>
    </row>
    <row r="6368" spans="1:6">
      <c r="A6368"/>
      <c r="B6368"/>
      <c r="C6368"/>
      <c r="D6368"/>
      <c r="E6368"/>
      <c r="F6368"/>
    </row>
    <row r="6369" spans="1:6">
      <c r="A6369"/>
      <c r="B6369"/>
      <c r="C6369"/>
      <c r="D6369"/>
      <c r="E6369"/>
      <c r="F6369"/>
    </row>
    <row r="6370" spans="1:6">
      <c r="A6370"/>
      <c r="B6370"/>
      <c r="C6370"/>
      <c r="D6370"/>
      <c r="E6370"/>
      <c r="F6370"/>
    </row>
    <row r="6371" spans="1:6">
      <c r="A6371"/>
      <c r="B6371"/>
      <c r="C6371"/>
      <c r="D6371"/>
      <c r="E6371"/>
      <c r="F6371"/>
    </row>
    <row r="6372" spans="1:6">
      <c r="A6372"/>
      <c r="B6372"/>
      <c r="C6372"/>
      <c r="D6372"/>
      <c r="E6372"/>
      <c r="F6372"/>
    </row>
    <row r="6373" spans="1:6">
      <c r="A6373"/>
      <c r="B6373"/>
      <c r="C6373"/>
      <c r="D6373"/>
      <c r="E6373"/>
      <c r="F6373"/>
    </row>
    <row r="6374" spans="1:6">
      <c r="A6374"/>
      <c r="B6374"/>
      <c r="C6374"/>
      <c r="D6374"/>
      <c r="E6374"/>
      <c r="F6374"/>
    </row>
    <row r="6375" spans="1:6">
      <c r="A6375"/>
      <c r="B6375"/>
      <c r="C6375"/>
      <c r="D6375"/>
      <c r="E6375"/>
      <c r="F6375"/>
    </row>
    <row r="6376" spans="1:6">
      <c r="A6376"/>
      <c r="B6376"/>
      <c r="C6376"/>
      <c r="D6376"/>
      <c r="E6376"/>
      <c r="F6376"/>
    </row>
    <row r="6377" spans="1:6">
      <c r="A6377"/>
      <c r="B6377"/>
      <c r="C6377"/>
      <c r="D6377"/>
      <c r="E6377"/>
      <c r="F6377"/>
    </row>
    <row r="6378" spans="1:6">
      <c r="A6378"/>
      <c r="B6378"/>
      <c r="C6378"/>
      <c r="D6378"/>
      <c r="E6378"/>
      <c r="F6378"/>
    </row>
    <row r="6379" spans="1:6">
      <c r="A6379"/>
      <c r="B6379"/>
      <c r="C6379"/>
      <c r="D6379"/>
      <c r="E6379"/>
      <c r="F6379"/>
    </row>
    <row r="6380" spans="1:6">
      <c r="A6380"/>
      <c r="B6380"/>
      <c r="C6380"/>
      <c r="D6380"/>
      <c r="E6380"/>
      <c r="F6380"/>
    </row>
    <row r="6381" spans="1:6">
      <c r="A6381"/>
      <c r="B6381"/>
      <c r="C6381"/>
      <c r="D6381"/>
      <c r="E6381"/>
      <c r="F6381"/>
    </row>
    <row r="6382" spans="1:6">
      <c r="A6382"/>
      <c r="B6382"/>
      <c r="C6382"/>
      <c r="D6382"/>
      <c r="E6382"/>
      <c r="F6382"/>
    </row>
    <row r="6383" spans="1:6">
      <c r="A6383"/>
      <c r="B6383"/>
      <c r="C6383"/>
      <c r="D6383"/>
      <c r="E6383"/>
      <c r="F6383"/>
    </row>
    <row r="6384" spans="1:6">
      <c r="A6384"/>
      <c r="B6384"/>
      <c r="C6384"/>
      <c r="D6384"/>
      <c r="E6384"/>
      <c r="F6384"/>
    </row>
    <row r="6385" spans="1:6">
      <c r="A6385"/>
      <c r="B6385"/>
      <c r="C6385"/>
      <c r="D6385"/>
      <c r="E6385"/>
      <c r="F6385"/>
    </row>
    <row r="6386" spans="1:6">
      <c r="A6386"/>
      <c r="B6386"/>
      <c r="C6386"/>
      <c r="D6386"/>
      <c r="E6386"/>
      <c r="F6386"/>
    </row>
    <row r="6387" spans="1:6">
      <c r="A6387"/>
      <c r="B6387"/>
      <c r="C6387"/>
      <c r="D6387"/>
      <c r="E6387"/>
      <c r="F6387"/>
    </row>
    <row r="6388" spans="1:6">
      <c r="A6388"/>
      <c r="B6388"/>
      <c r="C6388"/>
      <c r="D6388"/>
      <c r="E6388"/>
      <c r="F6388"/>
    </row>
    <row r="6389" spans="1:6">
      <c r="A6389"/>
      <c r="B6389"/>
      <c r="C6389"/>
      <c r="D6389"/>
      <c r="E6389"/>
      <c r="F6389"/>
    </row>
    <row r="6390" spans="1:6">
      <c r="A6390"/>
      <c r="B6390"/>
      <c r="C6390"/>
      <c r="D6390"/>
      <c r="E6390"/>
      <c r="F6390"/>
    </row>
    <row r="6391" spans="1:6">
      <c r="A6391"/>
      <c r="B6391"/>
      <c r="C6391"/>
      <c r="D6391"/>
      <c r="E6391"/>
      <c r="F6391"/>
    </row>
    <row r="6392" spans="1:6">
      <c r="A6392"/>
      <c r="B6392"/>
      <c r="C6392"/>
      <c r="D6392"/>
      <c r="E6392"/>
      <c r="F6392"/>
    </row>
    <row r="6393" spans="1:6">
      <c r="A6393"/>
      <c r="B6393"/>
      <c r="C6393"/>
      <c r="D6393"/>
      <c r="E6393"/>
      <c r="F6393"/>
    </row>
    <row r="6394" spans="1:6">
      <c r="A6394"/>
      <c r="B6394"/>
      <c r="C6394"/>
      <c r="D6394"/>
      <c r="E6394"/>
      <c r="F6394"/>
    </row>
    <row r="6395" spans="1:6">
      <c r="A6395"/>
      <c r="B6395"/>
      <c r="C6395"/>
      <c r="D6395"/>
      <c r="E6395"/>
      <c r="F6395"/>
    </row>
    <row r="6396" spans="1:6">
      <c r="A6396"/>
      <c r="B6396"/>
      <c r="C6396"/>
      <c r="D6396"/>
      <c r="E6396"/>
      <c r="F6396"/>
    </row>
    <row r="6397" spans="1:6">
      <c r="A6397"/>
      <c r="B6397"/>
      <c r="C6397"/>
      <c r="D6397"/>
      <c r="E6397"/>
      <c r="F6397"/>
    </row>
    <row r="6398" spans="1:6">
      <c r="A6398"/>
      <c r="B6398"/>
      <c r="C6398"/>
      <c r="D6398"/>
      <c r="E6398"/>
      <c r="F6398"/>
    </row>
    <row r="6399" spans="1:6">
      <c r="A6399"/>
      <c r="B6399"/>
      <c r="C6399"/>
      <c r="D6399"/>
      <c r="E6399"/>
      <c r="F6399"/>
    </row>
    <row r="6400" spans="1:6">
      <c r="A6400"/>
      <c r="B6400"/>
      <c r="C6400"/>
      <c r="D6400"/>
      <c r="E6400"/>
      <c r="F6400"/>
    </row>
    <row r="6401" spans="1:6">
      <c r="A6401"/>
      <c r="B6401"/>
      <c r="C6401"/>
      <c r="D6401"/>
      <c r="E6401"/>
      <c r="F6401"/>
    </row>
    <row r="6402" spans="1:6">
      <c r="A6402"/>
      <c r="B6402"/>
      <c r="C6402"/>
      <c r="D6402"/>
      <c r="E6402"/>
      <c r="F6402"/>
    </row>
    <row r="6403" spans="1:6">
      <c r="A6403"/>
      <c r="B6403"/>
      <c r="C6403"/>
      <c r="D6403"/>
      <c r="E6403"/>
      <c r="F6403"/>
    </row>
    <row r="6404" spans="1:6">
      <c r="A6404"/>
      <c r="B6404"/>
      <c r="C6404"/>
      <c r="D6404"/>
      <c r="E6404"/>
      <c r="F6404"/>
    </row>
    <row r="6405" spans="1:6">
      <c r="A6405"/>
      <c r="B6405"/>
      <c r="C6405"/>
      <c r="D6405"/>
      <c r="E6405"/>
      <c r="F6405"/>
    </row>
    <row r="6406" spans="1:6">
      <c r="A6406"/>
      <c r="B6406"/>
      <c r="C6406"/>
      <c r="D6406"/>
      <c r="E6406"/>
      <c r="F6406"/>
    </row>
    <row r="6407" spans="1:6">
      <c r="A6407"/>
      <c r="B6407"/>
      <c r="C6407"/>
      <c r="D6407"/>
      <c r="E6407"/>
      <c r="F6407"/>
    </row>
    <row r="6408" spans="1:6">
      <c r="A6408"/>
      <c r="B6408"/>
      <c r="C6408"/>
      <c r="D6408"/>
      <c r="E6408"/>
      <c r="F6408"/>
    </row>
    <row r="6409" spans="1:6">
      <c r="A6409"/>
      <c r="B6409"/>
      <c r="C6409"/>
      <c r="D6409"/>
      <c r="E6409"/>
      <c r="F6409"/>
    </row>
    <row r="6410" spans="1:6">
      <c r="A6410"/>
      <c r="B6410"/>
      <c r="C6410"/>
      <c r="D6410"/>
      <c r="E6410"/>
      <c r="F6410"/>
    </row>
    <row r="6411" spans="1:6">
      <c r="A6411"/>
      <c r="B6411"/>
      <c r="C6411"/>
      <c r="D6411"/>
      <c r="E6411"/>
      <c r="F6411"/>
    </row>
    <row r="6412" spans="1:6">
      <c r="A6412"/>
      <c r="B6412"/>
      <c r="C6412"/>
      <c r="D6412"/>
      <c r="E6412"/>
      <c r="F6412"/>
    </row>
    <row r="6413" spans="1:6">
      <c r="A6413"/>
      <c r="B6413"/>
      <c r="C6413"/>
      <c r="D6413"/>
      <c r="E6413"/>
      <c r="F6413"/>
    </row>
    <row r="6414" spans="1:6">
      <c r="A6414"/>
      <c r="B6414"/>
      <c r="C6414"/>
      <c r="D6414"/>
      <c r="E6414"/>
      <c r="F6414"/>
    </row>
    <row r="6415" spans="1:6">
      <c r="A6415"/>
      <c r="B6415"/>
      <c r="C6415"/>
      <c r="D6415"/>
      <c r="E6415"/>
      <c r="F6415"/>
    </row>
    <row r="6416" spans="1:6">
      <c r="A6416"/>
      <c r="B6416"/>
      <c r="C6416"/>
      <c r="D6416"/>
      <c r="E6416"/>
      <c r="F6416"/>
    </row>
    <row r="6417" spans="1:6">
      <c r="A6417"/>
      <c r="B6417"/>
      <c r="C6417"/>
      <c r="D6417"/>
      <c r="E6417"/>
      <c r="F6417"/>
    </row>
    <row r="6418" spans="1:6">
      <c r="A6418"/>
      <c r="B6418"/>
      <c r="C6418"/>
      <c r="D6418"/>
      <c r="E6418"/>
      <c r="F6418"/>
    </row>
    <row r="6419" spans="1:6">
      <c r="A6419"/>
      <c r="B6419"/>
      <c r="C6419"/>
      <c r="D6419"/>
      <c r="E6419"/>
      <c r="F6419"/>
    </row>
    <row r="6420" spans="1:6">
      <c r="A6420"/>
      <c r="B6420"/>
      <c r="C6420"/>
      <c r="D6420"/>
      <c r="E6420"/>
      <c r="F6420"/>
    </row>
    <row r="6421" spans="1:6">
      <c r="A6421"/>
      <c r="B6421"/>
      <c r="C6421"/>
      <c r="D6421"/>
      <c r="E6421"/>
      <c r="F6421"/>
    </row>
    <row r="6422" spans="1:6">
      <c r="A6422"/>
      <c r="B6422"/>
      <c r="C6422"/>
      <c r="D6422"/>
      <c r="E6422"/>
      <c r="F6422"/>
    </row>
    <row r="6423" spans="1:6">
      <c r="A6423"/>
      <c r="B6423"/>
      <c r="C6423"/>
      <c r="D6423"/>
      <c r="E6423"/>
      <c r="F6423"/>
    </row>
    <row r="6424" spans="1:6">
      <c r="A6424"/>
      <c r="B6424"/>
      <c r="C6424"/>
      <c r="D6424"/>
      <c r="E6424"/>
      <c r="F6424"/>
    </row>
    <row r="6425" spans="1:6">
      <c r="A6425"/>
      <c r="B6425"/>
      <c r="C6425"/>
      <c r="D6425"/>
      <c r="E6425"/>
      <c r="F6425"/>
    </row>
    <row r="6426" spans="1:6">
      <c r="A6426"/>
      <c r="B6426"/>
      <c r="C6426"/>
      <c r="D6426"/>
      <c r="E6426"/>
      <c r="F6426"/>
    </row>
    <row r="6427" spans="1:6">
      <c r="A6427"/>
      <c r="B6427"/>
      <c r="C6427"/>
      <c r="D6427"/>
      <c r="E6427"/>
      <c r="F6427"/>
    </row>
    <row r="6428" spans="1:6">
      <c r="A6428"/>
      <c r="B6428"/>
      <c r="C6428"/>
      <c r="D6428"/>
      <c r="E6428"/>
      <c r="F6428"/>
    </row>
    <row r="6429" spans="1:6">
      <c r="A6429"/>
      <c r="B6429"/>
      <c r="C6429"/>
      <c r="D6429"/>
      <c r="E6429"/>
      <c r="F6429"/>
    </row>
    <row r="6430" spans="1:6">
      <c r="A6430"/>
      <c r="B6430"/>
      <c r="C6430"/>
      <c r="D6430"/>
      <c r="E6430"/>
      <c r="F6430"/>
    </row>
    <row r="6431" spans="1:6">
      <c r="A6431"/>
      <c r="B6431"/>
      <c r="C6431"/>
      <c r="D6431"/>
      <c r="E6431"/>
      <c r="F6431"/>
    </row>
    <row r="6432" spans="1:6">
      <c r="A6432"/>
      <c r="B6432"/>
      <c r="C6432"/>
      <c r="D6432"/>
      <c r="E6432"/>
      <c r="F6432"/>
    </row>
    <row r="6433" spans="1:6">
      <c r="A6433"/>
      <c r="B6433"/>
      <c r="C6433"/>
      <c r="D6433"/>
      <c r="E6433"/>
      <c r="F6433"/>
    </row>
    <row r="6434" spans="1:6">
      <c r="A6434"/>
      <c r="B6434"/>
      <c r="C6434"/>
      <c r="D6434"/>
      <c r="E6434"/>
      <c r="F6434"/>
    </row>
    <row r="6435" spans="1:6">
      <c r="A6435"/>
      <c r="B6435"/>
      <c r="C6435"/>
      <c r="D6435"/>
      <c r="E6435"/>
      <c r="F6435"/>
    </row>
    <row r="6436" spans="1:6">
      <c r="A6436"/>
      <c r="B6436"/>
      <c r="C6436"/>
      <c r="D6436"/>
      <c r="E6436"/>
      <c r="F6436"/>
    </row>
    <row r="6437" spans="1:6">
      <c r="A6437"/>
      <c r="B6437"/>
      <c r="C6437"/>
      <c r="D6437"/>
      <c r="E6437"/>
      <c r="F6437"/>
    </row>
    <row r="6438" spans="1:6">
      <c r="A6438"/>
      <c r="B6438"/>
      <c r="C6438"/>
      <c r="D6438"/>
      <c r="E6438"/>
      <c r="F6438"/>
    </row>
    <row r="6439" spans="1:6">
      <c r="A6439"/>
      <c r="B6439"/>
      <c r="C6439"/>
      <c r="D6439"/>
      <c r="E6439"/>
      <c r="F6439"/>
    </row>
    <row r="6440" spans="1:6">
      <c r="A6440"/>
      <c r="B6440"/>
      <c r="C6440"/>
      <c r="D6440"/>
      <c r="E6440"/>
      <c r="F6440"/>
    </row>
    <row r="6441" spans="1:6">
      <c r="A6441"/>
      <c r="B6441"/>
      <c r="C6441"/>
      <c r="D6441"/>
      <c r="E6441"/>
      <c r="F6441"/>
    </row>
    <row r="6442" spans="1:6">
      <c r="A6442"/>
      <c r="B6442"/>
      <c r="C6442"/>
      <c r="D6442"/>
      <c r="E6442"/>
      <c r="F6442"/>
    </row>
    <row r="6443" spans="1:6">
      <c r="A6443"/>
      <c r="B6443"/>
      <c r="C6443"/>
      <c r="D6443"/>
      <c r="E6443"/>
      <c r="F6443"/>
    </row>
    <row r="6444" spans="1:6">
      <c r="A6444"/>
      <c r="B6444"/>
      <c r="C6444"/>
      <c r="D6444"/>
      <c r="E6444"/>
      <c r="F6444"/>
    </row>
    <row r="6445" spans="1:6">
      <c r="A6445"/>
      <c r="B6445"/>
      <c r="C6445"/>
      <c r="D6445"/>
      <c r="E6445"/>
      <c r="F6445"/>
    </row>
    <row r="6446" spans="1:6">
      <c r="A6446"/>
      <c r="B6446"/>
      <c r="C6446"/>
      <c r="D6446"/>
      <c r="E6446"/>
      <c r="F6446"/>
    </row>
    <row r="6447" spans="1:6">
      <c r="A6447"/>
      <c r="B6447"/>
      <c r="C6447"/>
      <c r="D6447"/>
      <c r="E6447"/>
      <c r="F6447"/>
    </row>
    <row r="6448" spans="1:6">
      <c r="A6448"/>
      <c r="B6448"/>
      <c r="C6448"/>
      <c r="D6448"/>
      <c r="E6448"/>
      <c r="F6448"/>
    </row>
    <row r="6449" spans="1:6">
      <c r="A6449"/>
      <c r="B6449"/>
      <c r="C6449"/>
      <c r="D6449"/>
      <c r="E6449"/>
      <c r="F6449"/>
    </row>
    <row r="6450" spans="1:6">
      <c r="A6450"/>
      <c r="B6450"/>
      <c r="C6450"/>
      <c r="D6450"/>
      <c r="E6450"/>
      <c r="F6450"/>
    </row>
    <row r="6451" spans="1:6">
      <c r="A6451"/>
      <c r="B6451"/>
      <c r="C6451"/>
      <c r="D6451"/>
      <c r="E6451"/>
      <c r="F6451"/>
    </row>
    <row r="6452" spans="1:6">
      <c r="A6452"/>
      <c r="B6452"/>
      <c r="C6452"/>
      <c r="D6452"/>
      <c r="E6452"/>
      <c r="F6452"/>
    </row>
    <row r="6453" spans="1:6">
      <c r="A6453"/>
      <c r="B6453"/>
      <c r="C6453"/>
      <c r="D6453"/>
      <c r="E6453"/>
      <c r="F6453"/>
    </row>
    <row r="6454" spans="1:6">
      <c r="A6454"/>
      <c r="B6454"/>
      <c r="C6454"/>
      <c r="D6454"/>
      <c r="E6454"/>
      <c r="F6454"/>
    </row>
    <row r="6455" spans="1:6">
      <c r="A6455"/>
      <c r="B6455"/>
      <c r="C6455"/>
      <c r="D6455"/>
      <c r="E6455"/>
      <c r="F6455"/>
    </row>
    <row r="6456" spans="1:6">
      <c r="A6456"/>
      <c r="B6456"/>
      <c r="C6456"/>
      <c r="D6456"/>
      <c r="E6456"/>
      <c r="F6456"/>
    </row>
    <row r="6457" spans="1:6">
      <c r="A6457"/>
      <c r="B6457"/>
      <c r="C6457"/>
      <c r="D6457"/>
      <c r="E6457"/>
      <c r="F6457"/>
    </row>
    <row r="6458" spans="1:6">
      <c r="A6458"/>
      <c r="B6458"/>
      <c r="C6458"/>
      <c r="D6458"/>
      <c r="E6458"/>
      <c r="F6458"/>
    </row>
    <row r="6459" spans="1:6">
      <c r="A6459"/>
      <c r="B6459"/>
      <c r="C6459"/>
      <c r="D6459"/>
      <c r="E6459"/>
      <c r="F6459"/>
    </row>
    <row r="6460" spans="1:6">
      <c r="A6460"/>
      <c r="B6460"/>
      <c r="C6460"/>
      <c r="D6460"/>
      <c r="E6460"/>
      <c r="F6460"/>
    </row>
    <row r="6461" spans="1:6">
      <c r="A6461"/>
      <c r="B6461"/>
      <c r="C6461"/>
      <c r="D6461"/>
      <c r="E6461"/>
      <c r="F6461"/>
    </row>
    <row r="6462" spans="1:6">
      <c r="A6462"/>
      <c r="B6462"/>
      <c r="C6462"/>
      <c r="D6462"/>
      <c r="E6462"/>
      <c r="F6462"/>
    </row>
    <row r="6463" spans="1:6">
      <c r="A6463"/>
      <c r="B6463"/>
      <c r="C6463"/>
      <c r="D6463"/>
      <c r="E6463"/>
      <c r="F6463"/>
    </row>
    <row r="6464" spans="1:6">
      <c r="A6464"/>
      <c r="B6464"/>
      <c r="C6464"/>
      <c r="D6464"/>
      <c r="E6464"/>
      <c r="F6464"/>
    </row>
    <row r="6465" spans="1:6">
      <c r="A6465"/>
      <c r="B6465"/>
      <c r="C6465"/>
      <c r="D6465"/>
      <c r="E6465"/>
      <c r="F6465"/>
    </row>
    <row r="6466" spans="1:6">
      <c r="A6466"/>
      <c r="B6466"/>
      <c r="C6466"/>
      <c r="D6466"/>
      <c r="E6466"/>
      <c r="F6466"/>
    </row>
    <row r="6467" spans="1:6">
      <c r="A6467"/>
      <c r="B6467"/>
      <c r="C6467"/>
      <c r="D6467"/>
      <c r="E6467"/>
      <c r="F6467"/>
    </row>
    <row r="6468" spans="1:6">
      <c r="A6468"/>
      <c r="B6468"/>
      <c r="C6468"/>
      <c r="D6468"/>
      <c r="E6468"/>
      <c r="F6468"/>
    </row>
    <row r="6469" spans="1:6">
      <c r="A6469"/>
      <c r="B6469"/>
      <c r="C6469"/>
      <c r="D6469"/>
      <c r="E6469"/>
      <c r="F6469"/>
    </row>
    <row r="6470" spans="1:6">
      <c r="A6470"/>
      <c r="B6470"/>
      <c r="C6470"/>
      <c r="D6470"/>
      <c r="E6470"/>
      <c r="F6470"/>
    </row>
    <row r="6471" spans="1:6">
      <c r="A6471"/>
      <c r="B6471"/>
      <c r="C6471"/>
      <c r="D6471"/>
      <c r="E6471"/>
      <c r="F6471"/>
    </row>
    <row r="6472" spans="1:6">
      <c r="A6472"/>
      <c r="B6472"/>
      <c r="C6472"/>
      <c r="D6472"/>
      <c r="E6472"/>
      <c r="F6472"/>
    </row>
    <row r="6473" spans="1:6">
      <c r="A6473"/>
      <c r="B6473"/>
      <c r="C6473"/>
      <c r="D6473"/>
      <c r="E6473"/>
      <c r="F6473"/>
    </row>
    <row r="6474" spans="1:6">
      <c r="A6474"/>
      <c r="B6474"/>
      <c r="C6474"/>
      <c r="D6474"/>
      <c r="E6474"/>
      <c r="F6474"/>
    </row>
    <row r="6475" spans="1:6">
      <c r="A6475"/>
      <c r="B6475"/>
      <c r="C6475"/>
      <c r="D6475"/>
      <c r="E6475"/>
      <c r="F6475"/>
    </row>
    <row r="6476" spans="1:6">
      <c r="A6476"/>
      <c r="B6476"/>
      <c r="C6476"/>
      <c r="D6476"/>
      <c r="E6476"/>
      <c r="F6476"/>
    </row>
    <row r="6477" spans="1:6">
      <c r="A6477"/>
      <c r="B6477"/>
      <c r="C6477"/>
      <c r="D6477"/>
      <c r="E6477"/>
      <c r="F6477"/>
    </row>
    <row r="6478" spans="1:6">
      <c r="A6478"/>
      <c r="B6478"/>
      <c r="C6478"/>
      <c r="D6478"/>
      <c r="E6478"/>
      <c r="F6478"/>
    </row>
    <row r="6479" spans="1:6">
      <c r="A6479"/>
      <c r="B6479"/>
      <c r="C6479"/>
      <c r="D6479"/>
      <c r="E6479"/>
      <c r="F6479"/>
    </row>
    <row r="6480" spans="1:6">
      <c r="A6480"/>
      <c r="B6480"/>
      <c r="C6480"/>
      <c r="D6480"/>
      <c r="E6480"/>
      <c r="F6480"/>
    </row>
    <row r="6481" spans="1:6">
      <c r="A6481"/>
      <c r="B6481"/>
      <c r="C6481"/>
      <c r="D6481"/>
      <c r="E6481"/>
      <c r="F6481"/>
    </row>
    <row r="6482" spans="1:6">
      <c r="A6482"/>
      <c r="B6482"/>
      <c r="C6482"/>
      <c r="D6482"/>
      <c r="E6482"/>
      <c r="F6482"/>
    </row>
    <row r="6483" spans="1:6">
      <c r="A6483"/>
      <c r="B6483"/>
      <c r="C6483"/>
      <c r="D6483"/>
      <c r="E6483"/>
      <c r="F6483"/>
    </row>
    <row r="6484" spans="1:6">
      <c r="A6484"/>
      <c r="B6484"/>
      <c r="C6484"/>
      <c r="D6484"/>
      <c r="E6484"/>
      <c r="F6484"/>
    </row>
    <row r="6485" spans="1:6">
      <c r="A6485"/>
      <c r="B6485"/>
      <c r="C6485"/>
      <c r="D6485"/>
      <c r="E6485"/>
      <c r="F6485"/>
    </row>
    <row r="6486" spans="1:6">
      <c r="A6486"/>
      <c r="B6486"/>
      <c r="C6486"/>
      <c r="D6486"/>
      <c r="E6486"/>
      <c r="F6486"/>
    </row>
    <row r="6487" spans="1:6">
      <c r="A6487"/>
      <c r="B6487"/>
      <c r="C6487"/>
      <c r="D6487"/>
      <c r="E6487"/>
      <c r="F6487"/>
    </row>
    <row r="6488" spans="1:6">
      <c r="A6488"/>
      <c r="B6488"/>
      <c r="C6488"/>
      <c r="D6488"/>
      <c r="E6488"/>
      <c r="F6488"/>
    </row>
    <row r="6489" spans="1:6">
      <c r="A6489"/>
      <c r="B6489"/>
      <c r="C6489"/>
      <c r="D6489"/>
      <c r="E6489"/>
      <c r="F6489"/>
    </row>
    <row r="6490" spans="1:6">
      <c r="A6490"/>
      <c r="B6490"/>
      <c r="C6490"/>
      <c r="D6490"/>
      <c r="E6490"/>
      <c r="F6490"/>
    </row>
    <row r="6491" spans="1:6">
      <c r="A6491"/>
      <c r="B6491"/>
      <c r="C6491"/>
      <c r="D6491"/>
      <c r="E6491"/>
      <c r="F6491"/>
    </row>
    <row r="6492" spans="1:6">
      <c r="A6492"/>
      <c r="B6492"/>
      <c r="C6492"/>
      <c r="D6492"/>
      <c r="E6492"/>
      <c r="F6492"/>
    </row>
    <row r="6493" spans="1:6">
      <c r="A6493"/>
      <c r="B6493"/>
      <c r="C6493"/>
      <c r="D6493"/>
      <c r="E6493"/>
      <c r="F6493"/>
    </row>
    <row r="6494" spans="1:6">
      <c r="A6494"/>
      <c r="B6494"/>
      <c r="C6494"/>
      <c r="D6494"/>
      <c r="E6494"/>
      <c r="F6494"/>
    </row>
    <row r="6495" spans="1:6">
      <c r="A6495"/>
      <c r="B6495"/>
      <c r="C6495"/>
      <c r="D6495"/>
      <c r="E6495"/>
      <c r="F6495"/>
    </row>
    <row r="6496" spans="1:6">
      <c r="A6496"/>
      <c r="B6496"/>
      <c r="C6496"/>
      <c r="D6496"/>
      <c r="E6496"/>
      <c r="F6496"/>
    </row>
    <row r="6497" spans="1:6">
      <c r="A6497"/>
      <c r="B6497"/>
      <c r="C6497"/>
      <c r="D6497"/>
      <c r="E6497"/>
      <c r="F6497"/>
    </row>
    <row r="6498" spans="1:6">
      <c r="A6498"/>
      <c r="B6498"/>
      <c r="C6498"/>
      <c r="D6498"/>
      <c r="E6498"/>
      <c r="F6498"/>
    </row>
    <row r="6499" spans="1:6">
      <c r="A6499"/>
      <c r="B6499"/>
      <c r="C6499"/>
      <c r="D6499"/>
      <c r="E6499"/>
      <c r="F6499"/>
    </row>
    <row r="6500" spans="1:6" ht="13" customHeight="1">
      <c r="A6500"/>
      <c r="B6500"/>
      <c r="C6500"/>
      <c r="D6500"/>
      <c r="E6500"/>
      <c r="F6500"/>
    </row>
    <row r="6501" spans="1:6" ht="13" customHeight="1">
      <c r="A6501"/>
      <c r="B6501"/>
      <c r="C6501"/>
      <c r="D6501"/>
      <c r="E6501"/>
      <c r="F6501"/>
    </row>
    <row r="6502" spans="1:6">
      <c r="A6502"/>
      <c r="B6502"/>
      <c r="C6502"/>
      <c r="D6502"/>
      <c r="E6502"/>
      <c r="F6502"/>
    </row>
    <row r="6503" spans="1:6">
      <c r="A6503"/>
      <c r="B6503"/>
      <c r="C6503"/>
      <c r="D6503"/>
      <c r="E6503"/>
      <c r="F6503"/>
    </row>
    <row r="6504" spans="1:6">
      <c r="A6504"/>
      <c r="B6504"/>
      <c r="C6504"/>
      <c r="D6504"/>
      <c r="E6504"/>
      <c r="F6504"/>
    </row>
    <row r="6505" spans="1:6">
      <c r="A6505"/>
      <c r="B6505"/>
      <c r="C6505"/>
      <c r="D6505"/>
      <c r="E6505"/>
      <c r="F6505"/>
    </row>
    <row r="6506" spans="1:6">
      <c r="A6506"/>
      <c r="B6506"/>
      <c r="C6506"/>
      <c r="D6506"/>
      <c r="E6506"/>
      <c r="F6506"/>
    </row>
    <row r="6507" spans="1:6">
      <c r="A6507"/>
      <c r="B6507"/>
      <c r="C6507"/>
      <c r="D6507"/>
      <c r="E6507"/>
      <c r="F6507"/>
    </row>
    <row r="6508" spans="1:6">
      <c r="A6508"/>
      <c r="B6508"/>
      <c r="C6508"/>
      <c r="D6508"/>
      <c r="E6508"/>
      <c r="F6508"/>
    </row>
    <row r="6509" spans="1:6">
      <c r="A6509"/>
      <c r="B6509"/>
      <c r="C6509"/>
      <c r="D6509"/>
      <c r="E6509"/>
      <c r="F6509"/>
    </row>
    <row r="6510" spans="1:6">
      <c r="A6510"/>
      <c r="B6510"/>
      <c r="C6510"/>
      <c r="D6510"/>
      <c r="E6510"/>
      <c r="F6510"/>
    </row>
    <row r="6511" spans="1:6">
      <c r="A6511"/>
      <c r="B6511"/>
      <c r="C6511"/>
      <c r="D6511"/>
      <c r="E6511"/>
      <c r="F6511"/>
    </row>
    <row r="6512" spans="1:6">
      <c r="A6512"/>
      <c r="B6512"/>
      <c r="C6512"/>
      <c r="D6512"/>
      <c r="E6512"/>
      <c r="F6512"/>
    </row>
    <row r="6513" spans="1:6">
      <c r="A6513"/>
      <c r="B6513"/>
      <c r="C6513"/>
      <c r="D6513"/>
      <c r="E6513"/>
      <c r="F6513"/>
    </row>
    <row r="6514" spans="1:6">
      <c r="A6514"/>
      <c r="B6514"/>
      <c r="C6514"/>
      <c r="D6514"/>
      <c r="E6514"/>
      <c r="F6514"/>
    </row>
    <row r="6515" spans="1:6">
      <c r="A6515"/>
      <c r="B6515"/>
      <c r="C6515"/>
      <c r="D6515"/>
      <c r="E6515"/>
      <c r="F6515"/>
    </row>
    <row r="6516" spans="1:6">
      <c r="A6516"/>
      <c r="B6516"/>
      <c r="C6516"/>
      <c r="D6516"/>
      <c r="E6516"/>
      <c r="F6516"/>
    </row>
    <row r="6517" spans="1:6">
      <c r="A6517"/>
      <c r="B6517"/>
      <c r="C6517"/>
      <c r="D6517"/>
      <c r="E6517"/>
      <c r="F6517"/>
    </row>
    <row r="6518" spans="1:6">
      <c r="A6518"/>
      <c r="B6518"/>
      <c r="C6518"/>
      <c r="D6518"/>
      <c r="E6518"/>
      <c r="F6518"/>
    </row>
    <row r="6519" spans="1:6">
      <c r="A6519"/>
      <c r="B6519"/>
      <c r="C6519"/>
      <c r="D6519"/>
      <c r="E6519"/>
      <c r="F6519"/>
    </row>
    <row r="6520" spans="1:6">
      <c r="A6520"/>
      <c r="B6520"/>
      <c r="C6520"/>
      <c r="D6520"/>
      <c r="E6520"/>
      <c r="F6520"/>
    </row>
    <row r="6521" spans="1:6">
      <c r="A6521"/>
      <c r="B6521"/>
      <c r="C6521"/>
      <c r="D6521"/>
      <c r="E6521"/>
      <c r="F6521"/>
    </row>
    <row r="6522" spans="1:6">
      <c r="A6522"/>
      <c r="B6522"/>
      <c r="C6522"/>
      <c r="D6522"/>
      <c r="E6522"/>
      <c r="F6522"/>
    </row>
    <row r="6523" spans="1:6">
      <c r="A6523"/>
      <c r="B6523"/>
      <c r="C6523"/>
      <c r="D6523"/>
      <c r="E6523"/>
      <c r="F6523"/>
    </row>
    <row r="6524" spans="1:6">
      <c r="A6524"/>
      <c r="B6524"/>
      <c r="C6524"/>
      <c r="D6524"/>
      <c r="E6524"/>
      <c r="F6524"/>
    </row>
    <row r="6525" spans="1:6">
      <c r="A6525"/>
      <c r="B6525"/>
      <c r="C6525"/>
      <c r="D6525"/>
      <c r="E6525"/>
      <c r="F6525"/>
    </row>
    <row r="6526" spans="1:6">
      <c r="A6526"/>
      <c r="B6526"/>
      <c r="C6526"/>
      <c r="D6526"/>
      <c r="E6526"/>
      <c r="F6526"/>
    </row>
    <row r="6527" spans="1:6">
      <c r="A6527"/>
      <c r="B6527"/>
      <c r="C6527"/>
      <c r="D6527"/>
      <c r="E6527"/>
      <c r="F6527"/>
    </row>
    <row r="6528" spans="1:6">
      <c r="A6528"/>
      <c r="B6528"/>
      <c r="C6528"/>
      <c r="D6528"/>
      <c r="E6528"/>
      <c r="F6528"/>
    </row>
    <row r="6529" spans="1:6">
      <c r="A6529"/>
      <c r="B6529"/>
      <c r="C6529"/>
      <c r="D6529"/>
      <c r="E6529"/>
      <c r="F6529"/>
    </row>
    <row r="6530" spans="1:6">
      <c r="A6530"/>
      <c r="B6530"/>
      <c r="C6530"/>
      <c r="D6530"/>
      <c r="E6530"/>
      <c r="F6530"/>
    </row>
    <row r="6531" spans="1:6">
      <c r="A6531"/>
      <c r="B6531"/>
      <c r="C6531"/>
      <c r="D6531"/>
      <c r="E6531"/>
      <c r="F6531"/>
    </row>
    <row r="6532" spans="1:6">
      <c r="A6532"/>
      <c r="B6532"/>
      <c r="C6532"/>
      <c r="D6532"/>
      <c r="E6532"/>
      <c r="F6532"/>
    </row>
    <row r="6533" spans="1:6">
      <c r="A6533"/>
      <c r="B6533"/>
      <c r="C6533"/>
      <c r="D6533"/>
      <c r="E6533"/>
      <c r="F6533"/>
    </row>
    <row r="6534" spans="1:6">
      <c r="A6534"/>
      <c r="B6534"/>
      <c r="C6534"/>
      <c r="D6534"/>
      <c r="E6534"/>
      <c r="F6534"/>
    </row>
    <row r="6535" spans="1:6">
      <c r="A6535"/>
      <c r="B6535"/>
      <c r="C6535"/>
      <c r="D6535"/>
      <c r="E6535"/>
      <c r="F6535"/>
    </row>
    <row r="6536" spans="1:6">
      <c r="A6536"/>
      <c r="B6536"/>
      <c r="C6536"/>
      <c r="D6536"/>
      <c r="E6536"/>
      <c r="F6536"/>
    </row>
    <row r="6537" spans="1:6">
      <c r="A6537"/>
      <c r="B6537"/>
      <c r="C6537"/>
      <c r="D6537"/>
      <c r="E6537"/>
      <c r="F6537"/>
    </row>
    <row r="6538" spans="1:6" ht="12.75" customHeight="1">
      <c r="A6538"/>
      <c r="B6538"/>
      <c r="C6538"/>
      <c r="D6538"/>
      <c r="E6538"/>
      <c r="F6538"/>
    </row>
    <row r="6539" spans="1:6">
      <c r="A6539"/>
      <c r="B6539"/>
      <c r="C6539"/>
      <c r="D6539"/>
      <c r="E6539"/>
      <c r="F6539"/>
    </row>
    <row r="6540" spans="1:6">
      <c r="A6540"/>
      <c r="B6540"/>
      <c r="C6540"/>
      <c r="D6540"/>
      <c r="E6540"/>
      <c r="F6540"/>
    </row>
    <row r="6541" spans="1:6">
      <c r="A6541"/>
      <c r="B6541"/>
      <c r="C6541"/>
      <c r="D6541"/>
      <c r="E6541"/>
      <c r="F6541"/>
    </row>
    <row r="6542" spans="1:6">
      <c r="A6542"/>
      <c r="B6542"/>
      <c r="C6542"/>
      <c r="D6542"/>
      <c r="E6542"/>
      <c r="F6542"/>
    </row>
    <row r="6543" spans="1:6">
      <c r="A6543"/>
      <c r="B6543"/>
      <c r="C6543"/>
      <c r="D6543"/>
      <c r="E6543"/>
      <c r="F6543"/>
    </row>
    <row r="6544" spans="1:6">
      <c r="A6544"/>
      <c r="B6544"/>
      <c r="C6544"/>
      <c r="D6544"/>
      <c r="E6544"/>
      <c r="F6544"/>
    </row>
    <row r="6545" spans="1:6">
      <c r="A6545"/>
      <c r="B6545"/>
      <c r="C6545"/>
      <c r="D6545"/>
      <c r="E6545"/>
      <c r="F6545"/>
    </row>
    <row r="6546" spans="1:6">
      <c r="A6546"/>
      <c r="B6546"/>
      <c r="C6546"/>
      <c r="D6546"/>
      <c r="E6546"/>
      <c r="F6546"/>
    </row>
    <row r="6547" spans="1:6">
      <c r="A6547"/>
      <c r="B6547"/>
      <c r="C6547"/>
      <c r="D6547"/>
      <c r="E6547"/>
      <c r="F6547"/>
    </row>
    <row r="6548" spans="1:6">
      <c r="A6548"/>
      <c r="B6548"/>
      <c r="C6548"/>
      <c r="D6548"/>
      <c r="E6548"/>
      <c r="F6548"/>
    </row>
    <row r="6549" spans="1:6">
      <c r="A6549"/>
      <c r="B6549"/>
      <c r="C6549"/>
      <c r="D6549"/>
      <c r="E6549"/>
      <c r="F6549"/>
    </row>
    <row r="6550" spans="1:6">
      <c r="A6550"/>
      <c r="B6550"/>
      <c r="C6550"/>
      <c r="D6550"/>
      <c r="E6550"/>
      <c r="F6550"/>
    </row>
    <row r="6551" spans="1:6">
      <c r="A6551"/>
      <c r="B6551"/>
      <c r="C6551"/>
      <c r="D6551"/>
      <c r="E6551"/>
      <c r="F6551"/>
    </row>
    <row r="6552" spans="1:6">
      <c r="A6552"/>
      <c r="B6552"/>
      <c r="C6552"/>
      <c r="D6552"/>
      <c r="E6552"/>
      <c r="F6552"/>
    </row>
    <row r="6553" spans="1:6" ht="19.5" customHeight="1">
      <c r="A6553"/>
      <c r="B6553"/>
      <c r="C6553"/>
      <c r="D6553"/>
      <c r="E6553"/>
      <c r="F6553"/>
    </row>
    <row r="6554" spans="1:6">
      <c r="A6554"/>
      <c r="B6554"/>
      <c r="C6554"/>
      <c r="D6554"/>
      <c r="E6554"/>
      <c r="F6554"/>
    </row>
    <row r="6555" spans="1:6">
      <c r="A6555"/>
      <c r="B6555"/>
      <c r="C6555"/>
      <c r="D6555"/>
      <c r="E6555"/>
      <c r="F6555"/>
    </row>
    <row r="6556" spans="1:6">
      <c r="A6556"/>
      <c r="B6556"/>
      <c r="C6556"/>
      <c r="D6556"/>
      <c r="E6556"/>
      <c r="F6556"/>
    </row>
    <row r="6557" spans="1:6">
      <c r="A6557"/>
      <c r="B6557"/>
      <c r="C6557"/>
      <c r="D6557"/>
      <c r="E6557"/>
      <c r="F6557"/>
    </row>
    <row r="6558" spans="1:6">
      <c r="A6558"/>
      <c r="B6558"/>
      <c r="C6558"/>
      <c r="D6558"/>
      <c r="E6558"/>
      <c r="F6558"/>
    </row>
    <row r="6559" spans="1:6">
      <c r="A6559"/>
      <c r="B6559"/>
      <c r="C6559"/>
      <c r="D6559"/>
      <c r="E6559"/>
      <c r="F6559"/>
    </row>
    <row r="6560" spans="1:6">
      <c r="A6560"/>
      <c r="B6560"/>
      <c r="C6560"/>
      <c r="D6560"/>
      <c r="E6560"/>
      <c r="F6560"/>
    </row>
    <row r="6561" spans="1:6">
      <c r="A6561"/>
      <c r="B6561"/>
      <c r="C6561"/>
      <c r="D6561"/>
      <c r="E6561"/>
      <c r="F6561"/>
    </row>
    <row r="6562" spans="1:6">
      <c r="A6562"/>
      <c r="B6562"/>
      <c r="C6562"/>
      <c r="D6562"/>
      <c r="E6562"/>
      <c r="F6562"/>
    </row>
    <row r="6563" spans="1:6">
      <c r="A6563"/>
      <c r="B6563"/>
      <c r="C6563"/>
      <c r="D6563"/>
      <c r="E6563"/>
      <c r="F6563"/>
    </row>
    <row r="6564" spans="1:6">
      <c r="A6564"/>
      <c r="B6564"/>
      <c r="C6564"/>
      <c r="D6564"/>
      <c r="E6564"/>
      <c r="F6564"/>
    </row>
    <row r="6565" spans="1:6">
      <c r="A6565"/>
      <c r="B6565"/>
      <c r="C6565"/>
      <c r="D6565"/>
      <c r="E6565"/>
      <c r="F6565"/>
    </row>
    <row r="6566" spans="1:6">
      <c r="A6566"/>
      <c r="B6566"/>
      <c r="C6566"/>
      <c r="D6566"/>
      <c r="E6566"/>
      <c r="F6566"/>
    </row>
    <row r="6567" spans="1:6">
      <c r="A6567"/>
      <c r="B6567"/>
      <c r="C6567"/>
      <c r="D6567"/>
      <c r="E6567"/>
      <c r="F6567"/>
    </row>
    <row r="6568" spans="1:6">
      <c r="A6568"/>
      <c r="B6568"/>
      <c r="C6568"/>
      <c r="D6568"/>
      <c r="E6568"/>
      <c r="F6568"/>
    </row>
    <row r="6569" spans="1:6">
      <c r="A6569"/>
      <c r="B6569"/>
      <c r="C6569"/>
      <c r="D6569"/>
      <c r="E6569"/>
      <c r="F6569"/>
    </row>
    <row r="6570" spans="1:6">
      <c r="A6570"/>
      <c r="B6570"/>
      <c r="C6570"/>
      <c r="D6570"/>
      <c r="E6570"/>
      <c r="F6570"/>
    </row>
    <row r="6571" spans="1:6">
      <c r="A6571"/>
      <c r="B6571"/>
      <c r="C6571"/>
      <c r="D6571"/>
      <c r="E6571"/>
      <c r="F6571"/>
    </row>
    <row r="6572" spans="1:6">
      <c r="A6572"/>
      <c r="B6572"/>
      <c r="C6572"/>
      <c r="D6572"/>
      <c r="E6572"/>
      <c r="F6572"/>
    </row>
    <row r="6573" spans="1:6">
      <c r="A6573"/>
      <c r="B6573"/>
      <c r="C6573"/>
      <c r="D6573"/>
      <c r="E6573"/>
      <c r="F6573"/>
    </row>
    <row r="6574" spans="1:6">
      <c r="A6574"/>
      <c r="B6574"/>
      <c r="C6574"/>
      <c r="D6574"/>
      <c r="E6574"/>
      <c r="F6574"/>
    </row>
    <row r="6575" spans="1:6">
      <c r="A6575"/>
      <c r="B6575"/>
      <c r="C6575"/>
      <c r="D6575"/>
      <c r="E6575"/>
      <c r="F6575"/>
    </row>
    <row r="6576" spans="1:6">
      <c r="A6576"/>
      <c r="B6576"/>
      <c r="C6576"/>
      <c r="D6576"/>
      <c r="E6576"/>
      <c r="F6576"/>
    </row>
    <row r="6577" spans="1:6">
      <c r="A6577"/>
      <c r="B6577"/>
      <c r="C6577"/>
      <c r="D6577"/>
      <c r="E6577"/>
      <c r="F6577"/>
    </row>
    <row r="6578" spans="1:6">
      <c r="A6578"/>
      <c r="B6578"/>
      <c r="C6578"/>
      <c r="D6578"/>
      <c r="E6578"/>
      <c r="F6578"/>
    </row>
    <row r="6579" spans="1:6">
      <c r="A6579"/>
      <c r="B6579"/>
      <c r="C6579"/>
      <c r="D6579"/>
      <c r="E6579"/>
      <c r="F6579"/>
    </row>
    <row r="6580" spans="1:6">
      <c r="A6580"/>
      <c r="B6580"/>
      <c r="C6580"/>
      <c r="D6580"/>
      <c r="E6580"/>
      <c r="F6580"/>
    </row>
    <row r="6581" spans="1:6">
      <c r="A6581"/>
      <c r="B6581"/>
      <c r="C6581"/>
      <c r="D6581"/>
      <c r="E6581"/>
      <c r="F6581"/>
    </row>
    <row r="6582" spans="1:6">
      <c r="A6582"/>
      <c r="B6582"/>
      <c r="C6582"/>
      <c r="D6582"/>
      <c r="E6582"/>
      <c r="F6582"/>
    </row>
    <row r="6583" spans="1:6">
      <c r="A6583"/>
      <c r="B6583"/>
      <c r="C6583"/>
      <c r="D6583"/>
      <c r="E6583"/>
      <c r="F6583"/>
    </row>
    <row r="6584" spans="1:6">
      <c r="A6584"/>
      <c r="B6584"/>
      <c r="C6584"/>
      <c r="D6584"/>
      <c r="E6584"/>
      <c r="F6584"/>
    </row>
    <row r="6585" spans="1:6">
      <c r="A6585"/>
      <c r="B6585"/>
      <c r="C6585"/>
      <c r="D6585"/>
      <c r="E6585"/>
      <c r="F6585"/>
    </row>
    <row r="6586" spans="1:6" ht="36.75" customHeight="1">
      <c r="A6586"/>
      <c r="B6586"/>
      <c r="C6586"/>
      <c r="D6586"/>
      <c r="E6586"/>
      <c r="F6586"/>
    </row>
    <row r="6587" spans="1:6">
      <c r="A6587"/>
      <c r="B6587"/>
      <c r="C6587"/>
      <c r="D6587"/>
      <c r="E6587"/>
      <c r="F6587"/>
    </row>
    <row r="6588" spans="1:6">
      <c r="A6588"/>
      <c r="B6588"/>
      <c r="C6588"/>
      <c r="D6588"/>
      <c r="E6588"/>
      <c r="F6588"/>
    </row>
    <row r="6589" spans="1:6">
      <c r="A6589"/>
      <c r="B6589"/>
      <c r="C6589"/>
      <c r="D6589"/>
      <c r="E6589"/>
      <c r="F6589"/>
    </row>
    <row r="6590" spans="1:6">
      <c r="A6590"/>
      <c r="B6590"/>
      <c r="C6590"/>
      <c r="D6590"/>
      <c r="E6590"/>
      <c r="F6590"/>
    </row>
    <row r="6591" spans="1:6">
      <c r="A6591"/>
      <c r="B6591"/>
      <c r="C6591"/>
      <c r="D6591"/>
      <c r="E6591"/>
      <c r="F6591"/>
    </row>
    <row r="6592" spans="1:6">
      <c r="A6592"/>
      <c r="B6592"/>
      <c r="C6592"/>
      <c r="D6592"/>
      <c r="E6592"/>
      <c r="F6592"/>
    </row>
    <row r="6593" spans="1:6">
      <c r="A6593"/>
      <c r="B6593"/>
      <c r="C6593"/>
      <c r="D6593"/>
      <c r="E6593"/>
      <c r="F6593"/>
    </row>
    <row r="6594" spans="1:6">
      <c r="A6594"/>
      <c r="B6594"/>
      <c r="C6594"/>
      <c r="D6594"/>
      <c r="E6594"/>
      <c r="F6594"/>
    </row>
    <row r="6595" spans="1:6">
      <c r="A6595"/>
      <c r="B6595"/>
      <c r="C6595"/>
      <c r="D6595"/>
      <c r="E6595"/>
      <c r="F6595"/>
    </row>
    <row r="6596" spans="1:6">
      <c r="A6596"/>
      <c r="B6596"/>
      <c r="C6596"/>
      <c r="D6596"/>
      <c r="E6596"/>
      <c r="F6596"/>
    </row>
    <row r="6597" spans="1:6">
      <c r="A6597"/>
      <c r="B6597"/>
      <c r="C6597"/>
      <c r="D6597"/>
      <c r="E6597"/>
      <c r="F6597"/>
    </row>
    <row r="6598" spans="1:6">
      <c r="A6598"/>
      <c r="B6598"/>
      <c r="C6598"/>
      <c r="D6598"/>
      <c r="E6598"/>
      <c r="F6598"/>
    </row>
    <row r="6599" spans="1:6">
      <c r="A6599"/>
      <c r="B6599"/>
      <c r="C6599"/>
      <c r="D6599"/>
      <c r="E6599"/>
      <c r="F6599"/>
    </row>
    <row r="6600" spans="1:6">
      <c r="A6600"/>
      <c r="B6600"/>
      <c r="C6600"/>
      <c r="D6600"/>
      <c r="E6600"/>
      <c r="F6600"/>
    </row>
    <row r="6601" spans="1:6">
      <c r="A6601"/>
      <c r="B6601"/>
      <c r="C6601"/>
      <c r="D6601"/>
      <c r="E6601"/>
      <c r="F6601"/>
    </row>
    <row r="6602" spans="1:6">
      <c r="A6602"/>
      <c r="B6602"/>
      <c r="C6602"/>
      <c r="D6602"/>
      <c r="E6602"/>
      <c r="F6602"/>
    </row>
    <row r="6603" spans="1:6">
      <c r="A6603"/>
      <c r="B6603"/>
      <c r="C6603"/>
      <c r="D6603"/>
      <c r="E6603"/>
      <c r="F6603"/>
    </row>
    <row r="6604" spans="1:6">
      <c r="A6604"/>
      <c r="B6604"/>
      <c r="C6604"/>
      <c r="D6604"/>
      <c r="E6604"/>
      <c r="F6604"/>
    </row>
    <row r="6605" spans="1:6">
      <c r="A6605"/>
      <c r="B6605"/>
      <c r="C6605"/>
      <c r="D6605"/>
      <c r="E6605"/>
      <c r="F6605"/>
    </row>
    <row r="6606" spans="1:6">
      <c r="A6606"/>
      <c r="B6606"/>
      <c r="C6606"/>
      <c r="D6606"/>
      <c r="E6606"/>
      <c r="F6606"/>
    </row>
    <row r="6607" spans="1:6">
      <c r="A6607"/>
      <c r="B6607"/>
      <c r="C6607"/>
      <c r="D6607"/>
      <c r="E6607"/>
      <c r="F6607"/>
    </row>
    <row r="6608" spans="1:6">
      <c r="A6608"/>
      <c r="B6608"/>
      <c r="C6608"/>
      <c r="D6608"/>
      <c r="E6608"/>
      <c r="F6608"/>
    </row>
    <row r="6609" spans="1:6">
      <c r="A6609"/>
      <c r="B6609"/>
      <c r="C6609"/>
      <c r="D6609"/>
      <c r="E6609"/>
      <c r="F6609"/>
    </row>
    <row r="6610" spans="1:6">
      <c r="A6610"/>
      <c r="B6610"/>
      <c r="C6610"/>
      <c r="D6610"/>
      <c r="E6610"/>
      <c r="F6610"/>
    </row>
    <row r="6611" spans="1:6">
      <c r="A6611"/>
      <c r="B6611"/>
      <c r="C6611"/>
      <c r="D6611"/>
      <c r="E6611"/>
      <c r="F6611"/>
    </row>
    <row r="6612" spans="1:6">
      <c r="A6612"/>
      <c r="B6612"/>
      <c r="C6612"/>
      <c r="D6612"/>
      <c r="E6612"/>
      <c r="F6612"/>
    </row>
    <row r="6613" spans="1:6">
      <c r="A6613"/>
      <c r="B6613"/>
      <c r="C6613"/>
      <c r="D6613"/>
      <c r="E6613"/>
      <c r="F6613"/>
    </row>
    <row r="6614" spans="1:6">
      <c r="A6614"/>
      <c r="B6614"/>
      <c r="C6614"/>
      <c r="D6614"/>
      <c r="E6614"/>
      <c r="F6614"/>
    </row>
    <row r="6615" spans="1:6">
      <c r="A6615"/>
      <c r="B6615"/>
      <c r="C6615"/>
      <c r="D6615"/>
      <c r="E6615"/>
      <c r="F6615"/>
    </row>
    <row r="6616" spans="1:6">
      <c r="A6616"/>
      <c r="B6616"/>
      <c r="C6616"/>
      <c r="D6616"/>
      <c r="E6616"/>
      <c r="F6616"/>
    </row>
    <row r="6617" spans="1:6">
      <c r="A6617"/>
      <c r="B6617"/>
      <c r="C6617"/>
      <c r="D6617"/>
      <c r="E6617"/>
      <c r="F6617"/>
    </row>
    <row r="6618" spans="1:6">
      <c r="A6618"/>
      <c r="B6618"/>
      <c r="C6618"/>
      <c r="D6618"/>
      <c r="E6618"/>
      <c r="F6618"/>
    </row>
    <row r="6619" spans="1:6">
      <c r="A6619"/>
      <c r="B6619"/>
      <c r="C6619"/>
      <c r="D6619"/>
      <c r="E6619"/>
      <c r="F6619"/>
    </row>
    <row r="6620" spans="1:6">
      <c r="A6620"/>
      <c r="B6620"/>
      <c r="C6620"/>
      <c r="D6620"/>
      <c r="E6620"/>
      <c r="F6620"/>
    </row>
    <row r="6621" spans="1:6">
      <c r="A6621"/>
      <c r="B6621"/>
      <c r="C6621"/>
      <c r="D6621"/>
      <c r="E6621"/>
      <c r="F6621"/>
    </row>
    <row r="6622" spans="1:6">
      <c r="A6622"/>
      <c r="B6622"/>
      <c r="C6622"/>
      <c r="D6622"/>
      <c r="E6622"/>
      <c r="F6622"/>
    </row>
    <row r="6623" spans="1:6">
      <c r="A6623"/>
      <c r="B6623"/>
      <c r="C6623"/>
      <c r="D6623"/>
      <c r="E6623"/>
      <c r="F6623"/>
    </row>
    <row r="6624" spans="1:6">
      <c r="A6624"/>
      <c r="B6624"/>
      <c r="C6624"/>
      <c r="D6624"/>
      <c r="E6624"/>
      <c r="F6624"/>
    </row>
    <row r="6625" spans="1:6">
      <c r="A6625"/>
      <c r="B6625"/>
      <c r="C6625"/>
      <c r="D6625"/>
      <c r="E6625"/>
      <c r="F6625"/>
    </row>
    <row r="6626" spans="1:6">
      <c r="A6626"/>
      <c r="B6626"/>
      <c r="C6626"/>
      <c r="D6626"/>
      <c r="E6626"/>
      <c r="F6626"/>
    </row>
    <row r="6627" spans="1:6">
      <c r="A6627"/>
      <c r="B6627"/>
      <c r="C6627"/>
      <c r="D6627"/>
      <c r="E6627"/>
      <c r="F6627"/>
    </row>
    <row r="6628" spans="1:6">
      <c r="A6628"/>
      <c r="B6628"/>
      <c r="C6628"/>
      <c r="D6628"/>
      <c r="E6628"/>
      <c r="F6628"/>
    </row>
    <row r="6629" spans="1:6">
      <c r="A6629"/>
      <c r="B6629"/>
      <c r="C6629"/>
      <c r="D6629"/>
      <c r="E6629"/>
      <c r="F6629"/>
    </row>
    <row r="6630" spans="1:6">
      <c r="A6630"/>
      <c r="B6630"/>
      <c r="C6630"/>
      <c r="D6630"/>
      <c r="E6630"/>
      <c r="F6630"/>
    </row>
    <row r="6631" spans="1:6">
      <c r="A6631"/>
      <c r="B6631"/>
      <c r="C6631"/>
      <c r="D6631"/>
      <c r="E6631"/>
      <c r="F6631"/>
    </row>
    <row r="6632" spans="1:6">
      <c r="A6632"/>
      <c r="B6632"/>
      <c r="C6632"/>
      <c r="D6632"/>
      <c r="E6632"/>
      <c r="F6632"/>
    </row>
    <row r="6633" spans="1:6">
      <c r="A6633"/>
      <c r="B6633"/>
      <c r="C6633"/>
      <c r="D6633"/>
      <c r="E6633"/>
      <c r="F6633"/>
    </row>
    <row r="6634" spans="1:6">
      <c r="A6634"/>
      <c r="B6634"/>
      <c r="C6634"/>
      <c r="D6634"/>
      <c r="E6634"/>
      <c r="F6634"/>
    </row>
    <row r="6635" spans="1:6">
      <c r="A6635"/>
      <c r="B6635"/>
      <c r="C6635"/>
      <c r="D6635"/>
      <c r="E6635"/>
      <c r="F6635"/>
    </row>
    <row r="6636" spans="1:6">
      <c r="A6636"/>
      <c r="B6636"/>
      <c r="C6636"/>
      <c r="D6636"/>
      <c r="E6636"/>
      <c r="F6636"/>
    </row>
    <row r="6637" spans="1:6">
      <c r="A6637"/>
      <c r="B6637"/>
      <c r="C6637"/>
      <c r="D6637"/>
      <c r="E6637"/>
      <c r="F6637"/>
    </row>
    <row r="6638" spans="1:6">
      <c r="A6638"/>
      <c r="B6638"/>
      <c r="C6638"/>
      <c r="D6638"/>
      <c r="E6638"/>
      <c r="F6638"/>
    </row>
    <row r="6639" spans="1:6">
      <c r="A6639"/>
      <c r="B6639"/>
      <c r="C6639"/>
      <c r="D6639"/>
      <c r="E6639"/>
      <c r="F6639"/>
    </row>
    <row r="6640" spans="1:6">
      <c r="A6640"/>
      <c r="B6640"/>
      <c r="C6640"/>
      <c r="D6640"/>
      <c r="E6640"/>
      <c r="F6640"/>
    </row>
    <row r="6641" spans="1:6">
      <c r="A6641"/>
      <c r="B6641"/>
      <c r="C6641"/>
      <c r="D6641"/>
      <c r="E6641"/>
      <c r="F6641"/>
    </row>
    <row r="6642" spans="1:6">
      <c r="A6642"/>
      <c r="B6642"/>
      <c r="C6642"/>
      <c r="D6642"/>
      <c r="E6642"/>
      <c r="F6642"/>
    </row>
    <row r="6643" spans="1:6">
      <c r="A6643"/>
      <c r="B6643"/>
      <c r="C6643"/>
      <c r="D6643"/>
      <c r="E6643"/>
      <c r="F6643"/>
    </row>
    <row r="6644" spans="1:6">
      <c r="A6644"/>
      <c r="B6644"/>
      <c r="C6644"/>
      <c r="D6644"/>
      <c r="E6644"/>
      <c r="F6644"/>
    </row>
    <row r="6645" spans="1:6">
      <c r="A6645"/>
      <c r="B6645"/>
      <c r="C6645"/>
      <c r="D6645"/>
      <c r="E6645"/>
      <c r="F6645"/>
    </row>
    <row r="6646" spans="1:6">
      <c r="A6646"/>
      <c r="B6646"/>
      <c r="C6646"/>
      <c r="D6646"/>
      <c r="E6646"/>
      <c r="F6646"/>
    </row>
    <row r="6647" spans="1:6">
      <c r="A6647"/>
      <c r="B6647"/>
      <c r="C6647"/>
      <c r="D6647"/>
      <c r="E6647"/>
      <c r="F6647"/>
    </row>
    <row r="6648" spans="1:6">
      <c r="A6648"/>
      <c r="B6648"/>
      <c r="C6648"/>
      <c r="D6648"/>
      <c r="E6648"/>
      <c r="F6648"/>
    </row>
    <row r="6649" spans="1:6">
      <c r="A6649"/>
      <c r="B6649"/>
      <c r="C6649"/>
      <c r="D6649"/>
      <c r="E6649"/>
      <c r="F6649"/>
    </row>
    <row r="6650" spans="1:6">
      <c r="A6650"/>
      <c r="B6650"/>
      <c r="C6650"/>
      <c r="D6650"/>
      <c r="E6650"/>
      <c r="F6650"/>
    </row>
    <row r="6651" spans="1:6">
      <c r="A6651"/>
      <c r="B6651"/>
      <c r="C6651"/>
      <c r="D6651"/>
      <c r="E6651"/>
      <c r="F6651"/>
    </row>
    <row r="6652" spans="1:6">
      <c r="A6652"/>
      <c r="B6652"/>
      <c r="C6652"/>
      <c r="D6652"/>
      <c r="E6652"/>
      <c r="F6652"/>
    </row>
    <row r="6653" spans="1:6">
      <c r="A6653"/>
      <c r="B6653"/>
      <c r="C6653"/>
      <c r="D6653"/>
      <c r="E6653"/>
      <c r="F6653"/>
    </row>
    <row r="6654" spans="1:6">
      <c r="A6654"/>
      <c r="B6654"/>
      <c r="C6654"/>
      <c r="D6654"/>
      <c r="E6654"/>
      <c r="F6654"/>
    </row>
    <row r="6655" spans="1:6">
      <c r="A6655"/>
      <c r="B6655"/>
      <c r="C6655"/>
      <c r="D6655"/>
      <c r="E6655"/>
      <c r="F6655"/>
    </row>
    <row r="6656" spans="1:6">
      <c r="A6656"/>
      <c r="B6656"/>
      <c r="C6656"/>
      <c r="D6656"/>
      <c r="E6656"/>
      <c r="F6656"/>
    </row>
    <row r="6657" spans="1:6">
      <c r="A6657"/>
      <c r="B6657"/>
      <c r="C6657"/>
      <c r="D6657"/>
      <c r="E6657"/>
      <c r="F6657"/>
    </row>
    <row r="6658" spans="1:6">
      <c r="A6658"/>
      <c r="B6658"/>
      <c r="C6658"/>
      <c r="D6658"/>
      <c r="E6658"/>
      <c r="F6658"/>
    </row>
    <row r="6659" spans="1:6">
      <c r="A6659"/>
      <c r="B6659"/>
      <c r="C6659"/>
      <c r="D6659"/>
      <c r="E6659"/>
      <c r="F6659"/>
    </row>
    <row r="6660" spans="1:6">
      <c r="A6660"/>
      <c r="B6660"/>
      <c r="C6660"/>
      <c r="D6660"/>
      <c r="E6660"/>
      <c r="F6660"/>
    </row>
    <row r="6661" spans="1:6">
      <c r="A6661"/>
      <c r="B6661"/>
      <c r="C6661"/>
      <c r="D6661"/>
      <c r="E6661"/>
      <c r="F6661"/>
    </row>
    <row r="6662" spans="1:6">
      <c r="A6662"/>
      <c r="B6662"/>
      <c r="C6662"/>
      <c r="D6662"/>
      <c r="E6662"/>
      <c r="F6662"/>
    </row>
    <row r="6663" spans="1:6">
      <c r="A6663"/>
      <c r="B6663"/>
      <c r="C6663"/>
      <c r="D6663"/>
      <c r="E6663"/>
      <c r="F6663"/>
    </row>
    <row r="6664" spans="1:6" ht="14.25" customHeight="1">
      <c r="A6664"/>
      <c r="B6664"/>
      <c r="C6664"/>
      <c r="D6664"/>
      <c r="E6664"/>
      <c r="F6664"/>
    </row>
    <row r="6665" spans="1:6">
      <c r="A6665"/>
      <c r="B6665"/>
      <c r="C6665"/>
      <c r="D6665"/>
      <c r="E6665"/>
      <c r="F6665"/>
    </row>
    <row r="6666" spans="1:6">
      <c r="A6666"/>
      <c r="B6666"/>
      <c r="C6666"/>
      <c r="D6666"/>
      <c r="E6666"/>
      <c r="F6666"/>
    </row>
    <row r="6667" spans="1:6">
      <c r="A6667"/>
      <c r="B6667"/>
      <c r="C6667"/>
      <c r="D6667"/>
      <c r="E6667"/>
      <c r="F6667"/>
    </row>
    <row r="6668" spans="1:6">
      <c r="A6668"/>
      <c r="B6668"/>
      <c r="C6668"/>
      <c r="D6668"/>
      <c r="E6668"/>
      <c r="F6668"/>
    </row>
    <row r="6669" spans="1:6">
      <c r="A6669"/>
      <c r="B6669"/>
      <c r="C6669"/>
      <c r="D6669"/>
      <c r="E6669"/>
      <c r="F6669"/>
    </row>
    <row r="6670" spans="1:6">
      <c r="A6670"/>
      <c r="B6670"/>
      <c r="C6670"/>
      <c r="D6670"/>
      <c r="E6670"/>
      <c r="F6670"/>
    </row>
    <row r="6671" spans="1:6">
      <c r="A6671"/>
      <c r="B6671"/>
      <c r="C6671"/>
      <c r="D6671"/>
      <c r="E6671"/>
      <c r="F6671"/>
    </row>
    <row r="6672" spans="1:6">
      <c r="A6672"/>
      <c r="B6672"/>
      <c r="C6672"/>
      <c r="D6672"/>
      <c r="E6672"/>
      <c r="F6672"/>
    </row>
    <row r="6673" spans="1:6">
      <c r="A6673"/>
      <c r="B6673"/>
      <c r="C6673"/>
      <c r="D6673"/>
      <c r="E6673"/>
      <c r="F6673"/>
    </row>
    <row r="6674" spans="1:6">
      <c r="A6674"/>
      <c r="B6674"/>
      <c r="C6674"/>
      <c r="D6674"/>
      <c r="E6674"/>
      <c r="F6674"/>
    </row>
    <row r="6675" spans="1:6">
      <c r="A6675"/>
      <c r="B6675"/>
      <c r="C6675"/>
      <c r="D6675"/>
      <c r="E6675"/>
      <c r="F6675"/>
    </row>
    <row r="6676" spans="1:6">
      <c r="A6676"/>
      <c r="B6676"/>
      <c r="C6676"/>
      <c r="D6676"/>
      <c r="E6676"/>
      <c r="F6676"/>
    </row>
    <row r="6677" spans="1:6">
      <c r="A6677"/>
      <c r="B6677"/>
      <c r="C6677"/>
      <c r="D6677"/>
      <c r="E6677"/>
      <c r="F6677"/>
    </row>
    <row r="6678" spans="1:6">
      <c r="A6678"/>
      <c r="B6678"/>
      <c r="C6678"/>
      <c r="D6678"/>
      <c r="E6678"/>
      <c r="F6678"/>
    </row>
    <row r="6679" spans="1:6">
      <c r="A6679"/>
      <c r="B6679"/>
      <c r="C6679"/>
      <c r="D6679"/>
      <c r="E6679"/>
      <c r="F6679"/>
    </row>
    <row r="6680" spans="1:6">
      <c r="A6680"/>
      <c r="B6680"/>
      <c r="C6680"/>
      <c r="D6680"/>
      <c r="E6680"/>
      <c r="F6680"/>
    </row>
    <row r="6681" spans="1:6">
      <c r="A6681"/>
      <c r="B6681"/>
      <c r="C6681"/>
      <c r="D6681"/>
      <c r="E6681"/>
      <c r="F6681"/>
    </row>
    <row r="6682" spans="1:6">
      <c r="A6682"/>
      <c r="B6682"/>
      <c r="C6682"/>
      <c r="D6682"/>
      <c r="E6682"/>
      <c r="F6682"/>
    </row>
    <row r="6683" spans="1:6">
      <c r="A6683"/>
      <c r="B6683"/>
      <c r="C6683"/>
      <c r="D6683"/>
      <c r="E6683"/>
      <c r="F6683"/>
    </row>
    <row r="6684" spans="1:6">
      <c r="A6684"/>
      <c r="B6684"/>
      <c r="C6684"/>
      <c r="D6684"/>
      <c r="E6684"/>
      <c r="F6684"/>
    </row>
    <row r="6685" spans="1:6">
      <c r="A6685"/>
      <c r="B6685"/>
      <c r="C6685"/>
      <c r="D6685"/>
      <c r="E6685"/>
      <c r="F6685"/>
    </row>
    <row r="6686" spans="1:6">
      <c r="A6686"/>
      <c r="B6686"/>
      <c r="C6686"/>
      <c r="D6686"/>
      <c r="E6686"/>
      <c r="F6686"/>
    </row>
    <row r="6687" spans="1:6">
      <c r="A6687"/>
      <c r="B6687"/>
      <c r="C6687"/>
      <c r="D6687"/>
      <c r="E6687"/>
      <c r="F6687"/>
    </row>
    <row r="6688" spans="1:6">
      <c r="A6688"/>
      <c r="B6688"/>
      <c r="C6688"/>
      <c r="D6688"/>
      <c r="E6688"/>
      <c r="F6688"/>
    </row>
    <row r="6689" spans="1:6">
      <c r="A6689"/>
      <c r="B6689"/>
      <c r="C6689"/>
      <c r="D6689"/>
      <c r="E6689"/>
      <c r="F6689"/>
    </row>
    <row r="6690" spans="1:6">
      <c r="A6690"/>
      <c r="B6690"/>
      <c r="C6690"/>
      <c r="D6690"/>
      <c r="E6690"/>
      <c r="F6690"/>
    </row>
    <row r="6691" spans="1:6">
      <c r="A6691"/>
      <c r="B6691"/>
      <c r="C6691"/>
      <c r="D6691"/>
      <c r="E6691"/>
      <c r="F6691"/>
    </row>
    <row r="6692" spans="1:6">
      <c r="A6692"/>
      <c r="B6692"/>
      <c r="C6692"/>
      <c r="D6692"/>
      <c r="E6692"/>
      <c r="F6692"/>
    </row>
    <row r="6693" spans="1:6">
      <c r="A6693"/>
      <c r="B6693"/>
      <c r="C6693"/>
      <c r="D6693"/>
      <c r="E6693"/>
      <c r="F6693"/>
    </row>
    <row r="6694" spans="1:6">
      <c r="A6694"/>
      <c r="B6694"/>
      <c r="C6694"/>
      <c r="D6694"/>
      <c r="E6694"/>
      <c r="F6694"/>
    </row>
    <row r="6695" spans="1:6">
      <c r="A6695"/>
      <c r="B6695"/>
      <c r="C6695"/>
      <c r="D6695"/>
      <c r="E6695"/>
      <c r="F6695"/>
    </row>
    <row r="6696" spans="1:6">
      <c r="A6696"/>
      <c r="B6696"/>
      <c r="C6696"/>
      <c r="D6696"/>
      <c r="E6696"/>
      <c r="F6696"/>
    </row>
    <row r="6697" spans="1:6">
      <c r="A6697"/>
      <c r="B6697"/>
      <c r="C6697"/>
      <c r="D6697"/>
      <c r="E6697"/>
      <c r="F6697"/>
    </row>
    <row r="6698" spans="1:6">
      <c r="A6698"/>
      <c r="B6698"/>
      <c r="C6698"/>
      <c r="D6698"/>
      <c r="E6698"/>
      <c r="F6698"/>
    </row>
    <row r="6699" spans="1:6">
      <c r="A6699"/>
      <c r="B6699"/>
      <c r="C6699"/>
      <c r="D6699"/>
      <c r="E6699"/>
      <c r="F6699"/>
    </row>
    <row r="6700" spans="1:6">
      <c r="A6700"/>
      <c r="B6700"/>
      <c r="C6700"/>
      <c r="D6700"/>
      <c r="E6700"/>
      <c r="F6700"/>
    </row>
    <row r="6701" spans="1:6">
      <c r="A6701"/>
      <c r="B6701"/>
      <c r="C6701"/>
      <c r="D6701"/>
      <c r="E6701"/>
      <c r="F6701"/>
    </row>
    <row r="6702" spans="1:6">
      <c r="A6702"/>
      <c r="B6702"/>
      <c r="C6702"/>
      <c r="D6702"/>
      <c r="E6702"/>
      <c r="F6702"/>
    </row>
    <row r="6703" spans="1:6">
      <c r="A6703"/>
      <c r="B6703"/>
      <c r="C6703"/>
      <c r="D6703"/>
      <c r="E6703"/>
      <c r="F6703"/>
    </row>
    <row r="6704" spans="1:6">
      <c r="A6704"/>
      <c r="B6704"/>
      <c r="C6704"/>
      <c r="D6704"/>
      <c r="E6704"/>
      <c r="F6704"/>
    </row>
    <row r="6705" spans="1:6">
      <c r="A6705"/>
      <c r="B6705"/>
      <c r="C6705"/>
      <c r="D6705"/>
      <c r="E6705"/>
      <c r="F6705"/>
    </row>
    <row r="6706" spans="1:6">
      <c r="A6706"/>
      <c r="B6706"/>
      <c r="C6706"/>
      <c r="D6706"/>
      <c r="E6706"/>
      <c r="F6706"/>
    </row>
    <row r="6707" spans="1:6">
      <c r="A6707"/>
      <c r="B6707"/>
      <c r="C6707"/>
      <c r="D6707"/>
      <c r="E6707"/>
      <c r="F6707"/>
    </row>
    <row r="6708" spans="1:6">
      <c r="A6708"/>
      <c r="B6708"/>
      <c r="C6708"/>
      <c r="D6708"/>
      <c r="E6708"/>
      <c r="F6708"/>
    </row>
    <row r="6709" spans="1:6">
      <c r="A6709"/>
      <c r="B6709"/>
      <c r="C6709"/>
      <c r="D6709"/>
      <c r="E6709"/>
      <c r="F6709"/>
    </row>
    <row r="6710" spans="1:6">
      <c r="A6710"/>
      <c r="B6710"/>
      <c r="C6710"/>
      <c r="D6710"/>
      <c r="E6710"/>
      <c r="F6710"/>
    </row>
    <row r="6711" spans="1:6">
      <c r="A6711"/>
      <c r="B6711"/>
      <c r="C6711"/>
      <c r="D6711"/>
      <c r="E6711"/>
      <c r="F6711"/>
    </row>
    <row r="6712" spans="1:6">
      <c r="A6712"/>
      <c r="B6712"/>
      <c r="C6712"/>
      <c r="D6712"/>
      <c r="E6712"/>
      <c r="F6712"/>
    </row>
    <row r="6713" spans="1:6">
      <c r="A6713"/>
      <c r="B6713"/>
      <c r="C6713"/>
      <c r="D6713"/>
      <c r="E6713"/>
      <c r="F6713"/>
    </row>
    <row r="6714" spans="1:6">
      <c r="A6714"/>
      <c r="B6714"/>
      <c r="C6714"/>
      <c r="D6714"/>
      <c r="E6714"/>
      <c r="F6714"/>
    </row>
    <row r="6715" spans="1:6">
      <c r="A6715"/>
      <c r="B6715"/>
      <c r="C6715"/>
      <c r="D6715"/>
      <c r="E6715"/>
      <c r="F6715"/>
    </row>
    <row r="6716" spans="1:6">
      <c r="A6716"/>
      <c r="B6716"/>
      <c r="C6716"/>
      <c r="D6716"/>
      <c r="E6716"/>
      <c r="F6716"/>
    </row>
    <row r="6717" spans="1:6">
      <c r="A6717"/>
      <c r="B6717"/>
      <c r="C6717"/>
      <c r="D6717"/>
      <c r="E6717"/>
      <c r="F6717"/>
    </row>
    <row r="6718" spans="1:6">
      <c r="A6718"/>
      <c r="B6718"/>
      <c r="C6718"/>
      <c r="D6718"/>
      <c r="E6718"/>
      <c r="F6718"/>
    </row>
    <row r="6719" spans="1:6">
      <c r="A6719"/>
      <c r="B6719"/>
      <c r="C6719"/>
      <c r="D6719"/>
      <c r="E6719"/>
      <c r="F6719"/>
    </row>
    <row r="6720" spans="1:6">
      <c r="A6720"/>
      <c r="B6720"/>
      <c r="C6720"/>
      <c r="D6720"/>
      <c r="E6720"/>
      <c r="F6720"/>
    </row>
    <row r="6721" spans="1:6">
      <c r="A6721"/>
      <c r="B6721"/>
      <c r="C6721"/>
      <c r="D6721"/>
      <c r="E6721"/>
      <c r="F6721"/>
    </row>
    <row r="6722" spans="1:6">
      <c r="A6722"/>
      <c r="B6722"/>
      <c r="C6722"/>
      <c r="D6722"/>
      <c r="E6722"/>
      <c r="F6722"/>
    </row>
    <row r="6723" spans="1:6">
      <c r="A6723"/>
      <c r="B6723"/>
      <c r="C6723"/>
      <c r="D6723"/>
      <c r="E6723"/>
      <c r="F6723"/>
    </row>
    <row r="6724" spans="1:6">
      <c r="A6724"/>
      <c r="B6724"/>
      <c r="C6724"/>
      <c r="D6724"/>
      <c r="E6724"/>
      <c r="F6724"/>
    </row>
    <row r="6725" spans="1:6">
      <c r="A6725"/>
      <c r="B6725"/>
      <c r="C6725"/>
      <c r="D6725"/>
      <c r="E6725"/>
      <c r="F6725"/>
    </row>
    <row r="6726" spans="1:6">
      <c r="A6726"/>
      <c r="B6726"/>
      <c r="C6726"/>
      <c r="D6726"/>
      <c r="E6726"/>
      <c r="F6726"/>
    </row>
    <row r="6727" spans="1:6">
      <c r="A6727"/>
      <c r="B6727"/>
      <c r="C6727"/>
      <c r="D6727"/>
      <c r="E6727"/>
      <c r="F6727"/>
    </row>
    <row r="6728" spans="1:6">
      <c r="A6728"/>
      <c r="B6728"/>
      <c r="C6728"/>
      <c r="D6728"/>
      <c r="E6728"/>
      <c r="F6728"/>
    </row>
    <row r="6729" spans="1:6">
      <c r="A6729"/>
      <c r="B6729"/>
      <c r="C6729"/>
      <c r="D6729"/>
      <c r="E6729"/>
      <c r="F6729"/>
    </row>
    <row r="6730" spans="1:6">
      <c r="A6730"/>
      <c r="B6730"/>
      <c r="C6730"/>
      <c r="D6730"/>
      <c r="E6730"/>
      <c r="F6730"/>
    </row>
    <row r="6731" spans="1:6">
      <c r="A6731"/>
      <c r="B6731"/>
      <c r="C6731"/>
      <c r="D6731"/>
      <c r="E6731"/>
      <c r="F6731"/>
    </row>
    <row r="6732" spans="1:6">
      <c r="A6732"/>
      <c r="B6732"/>
      <c r="C6732"/>
      <c r="D6732"/>
      <c r="E6732"/>
      <c r="F6732"/>
    </row>
    <row r="6733" spans="1:6">
      <c r="A6733"/>
      <c r="B6733"/>
      <c r="C6733"/>
      <c r="D6733"/>
      <c r="E6733"/>
      <c r="F6733"/>
    </row>
    <row r="6734" spans="1:6">
      <c r="A6734"/>
      <c r="B6734"/>
      <c r="C6734"/>
      <c r="D6734"/>
      <c r="E6734"/>
      <c r="F6734"/>
    </row>
    <row r="6735" spans="1:6">
      <c r="A6735"/>
      <c r="B6735"/>
      <c r="C6735"/>
      <c r="D6735"/>
      <c r="E6735"/>
      <c r="F6735"/>
    </row>
    <row r="6736" spans="1:6">
      <c r="A6736"/>
      <c r="B6736"/>
      <c r="C6736"/>
      <c r="D6736"/>
      <c r="E6736"/>
      <c r="F6736"/>
    </row>
    <row r="6737" spans="1:6">
      <c r="A6737"/>
      <c r="B6737"/>
      <c r="C6737"/>
      <c r="D6737"/>
      <c r="E6737"/>
      <c r="F6737"/>
    </row>
    <row r="6738" spans="1:6">
      <c r="A6738"/>
      <c r="B6738"/>
      <c r="C6738"/>
      <c r="D6738"/>
      <c r="E6738"/>
      <c r="F6738"/>
    </row>
    <row r="6739" spans="1:6">
      <c r="A6739"/>
      <c r="B6739"/>
      <c r="C6739"/>
      <c r="D6739"/>
      <c r="E6739"/>
      <c r="F6739"/>
    </row>
    <row r="6740" spans="1:6">
      <c r="A6740"/>
      <c r="B6740"/>
      <c r="C6740"/>
      <c r="D6740"/>
      <c r="E6740"/>
      <c r="F6740"/>
    </row>
    <row r="6741" spans="1:6">
      <c r="A6741"/>
      <c r="B6741"/>
      <c r="C6741"/>
      <c r="D6741"/>
      <c r="E6741"/>
      <c r="F6741"/>
    </row>
    <row r="6742" spans="1:6">
      <c r="A6742"/>
      <c r="B6742"/>
      <c r="C6742"/>
      <c r="D6742"/>
      <c r="E6742"/>
      <c r="F6742"/>
    </row>
    <row r="6743" spans="1:6">
      <c r="A6743"/>
      <c r="B6743"/>
      <c r="C6743"/>
      <c r="D6743"/>
      <c r="E6743"/>
      <c r="F6743"/>
    </row>
    <row r="6744" spans="1:6">
      <c r="A6744"/>
      <c r="B6744"/>
      <c r="C6744"/>
      <c r="D6744"/>
      <c r="E6744"/>
      <c r="F6744"/>
    </row>
    <row r="6745" spans="1:6">
      <c r="A6745"/>
      <c r="B6745"/>
      <c r="C6745"/>
      <c r="D6745"/>
      <c r="E6745"/>
      <c r="F6745"/>
    </row>
    <row r="6746" spans="1:6">
      <c r="A6746"/>
      <c r="B6746"/>
      <c r="C6746"/>
      <c r="D6746"/>
      <c r="E6746"/>
      <c r="F6746"/>
    </row>
    <row r="6747" spans="1:6">
      <c r="A6747"/>
      <c r="B6747"/>
      <c r="C6747"/>
      <c r="D6747"/>
      <c r="E6747"/>
      <c r="F6747"/>
    </row>
    <row r="6748" spans="1:6">
      <c r="A6748"/>
      <c r="B6748"/>
      <c r="C6748"/>
      <c r="D6748"/>
      <c r="E6748"/>
      <c r="F6748"/>
    </row>
    <row r="6749" spans="1:6">
      <c r="A6749"/>
      <c r="B6749"/>
      <c r="C6749"/>
      <c r="D6749"/>
      <c r="E6749"/>
      <c r="F6749"/>
    </row>
    <row r="6750" spans="1:6">
      <c r="A6750"/>
      <c r="B6750"/>
      <c r="C6750"/>
      <c r="D6750"/>
      <c r="E6750"/>
      <c r="F6750"/>
    </row>
    <row r="6751" spans="1:6">
      <c r="A6751"/>
      <c r="B6751"/>
      <c r="C6751"/>
      <c r="D6751"/>
      <c r="E6751"/>
      <c r="F6751"/>
    </row>
    <row r="6752" spans="1:6">
      <c r="A6752"/>
      <c r="B6752"/>
      <c r="C6752"/>
      <c r="D6752"/>
      <c r="E6752"/>
      <c r="F6752"/>
    </row>
    <row r="6753" spans="1:6">
      <c r="A6753"/>
      <c r="B6753"/>
      <c r="C6753"/>
      <c r="D6753"/>
      <c r="E6753"/>
      <c r="F6753"/>
    </row>
    <row r="6754" spans="1:6">
      <c r="A6754"/>
      <c r="B6754"/>
      <c r="C6754"/>
      <c r="D6754"/>
      <c r="E6754"/>
      <c r="F6754"/>
    </row>
    <row r="6755" spans="1:6">
      <c r="A6755"/>
      <c r="B6755"/>
      <c r="C6755"/>
      <c r="D6755"/>
      <c r="E6755"/>
      <c r="F6755"/>
    </row>
    <row r="6756" spans="1:6">
      <c r="A6756"/>
      <c r="B6756"/>
      <c r="C6756"/>
      <c r="D6756"/>
      <c r="E6756"/>
      <c r="F6756"/>
    </row>
    <row r="6757" spans="1:6">
      <c r="A6757"/>
      <c r="B6757"/>
      <c r="C6757"/>
      <c r="D6757"/>
      <c r="E6757"/>
      <c r="F6757"/>
    </row>
    <row r="6758" spans="1:6">
      <c r="A6758"/>
      <c r="B6758"/>
      <c r="C6758"/>
      <c r="D6758"/>
      <c r="E6758"/>
      <c r="F6758"/>
    </row>
    <row r="6759" spans="1:6">
      <c r="A6759"/>
      <c r="B6759"/>
      <c r="C6759"/>
      <c r="D6759"/>
      <c r="E6759"/>
      <c r="F6759"/>
    </row>
    <row r="6760" spans="1:6">
      <c r="A6760"/>
      <c r="B6760"/>
      <c r="C6760"/>
      <c r="D6760"/>
      <c r="E6760"/>
      <c r="F6760"/>
    </row>
    <row r="6761" spans="1:6">
      <c r="A6761"/>
      <c r="B6761"/>
      <c r="C6761"/>
      <c r="D6761"/>
      <c r="E6761"/>
      <c r="F6761"/>
    </row>
    <row r="6762" spans="1:6">
      <c r="A6762"/>
      <c r="B6762"/>
      <c r="C6762"/>
      <c r="D6762"/>
      <c r="E6762"/>
      <c r="F6762"/>
    </row>
    <row r="6763" spans="1:6">
      <c r="A6763"/>
      <c r="B6763"/>
      <c r="C6763"/>
      <c r="D6763"/>
      <c r="E6763"/>
      <c r="F6763"/>
    </row>
    <row r="6764" spans="1:6">
      <c r="A6764"/>
      <c r="B6764"/>
      <c r="C6764"/>
      <c r="D6764"/>
      <c r="E6764"/>
      <c r="F6764"/>
    </row>
    <row r="6765" spans="1:6">
      <c r="A6765"/>
      <c r="B6765"/>
      <c r="C6765"/>
      <c r="D6765"/>
      <c r="E6765"/>
      <c r="F6765"/>
    </row>
    <row r="6766" spans="1:6">
      <c r="A6766"/>
      <c r="B6766"/>
      <c r="C6766"/>
      <c r="D6766"/>
      <c r="E6766"/>
      <c r="F6766"/>
    </row>
    <row r="6767" spans="1:6">
      <c r="A6767"/>
      <c r="B6767"/>
      <c r="C6767"/>
      <c r="D6767"/>
      <c r="E6767"/>
      <c r="F6767"/>
    </row>
    <row r="6768" spans="1:6">
      <c r="A6768"/>
      <c r="B6768"/>
      <c r="C6768"/>
      <c r="D6768"/>
      <c r="E6768"/>
      <c r="F6768"/>
    </row>
    <row r="6769" spans="1:6">
      <c r="A6769"/>
      <c r="B6769"/>
      <c r="C6769"/>
      <c r="D6769"/>
      <c r="E6769"/>
      <c r="F6769"/>
    </row>
    <row r="6770" spans="1:6">
      <c r="A6770"/>
      <c r="B6770"/>
      <c r="C6770"/>
      <c r="D6770"/>
      <c r="E6770"/>
      <c r="F6770"/>
    </row>
    <row r="6771" spans="1:6">
      <c r="A6771"/>
      <c r="B6771"/>
      <c r="C6771"/>
      <c r="D6771"/>
      <c r="E6771"/>
      <c r="F6771"/>
    </row>
    <row r="6772" spans="1:6">
      <c r="A6772"/>
      <c r="B6772"/>
      <c r="C6772"/>
      <c r="D6772"/>
      <c r="E6772"/>
      <c r="F6772"/>
    </row>
    <row r="6773" spans="1:6">
      <c r="A6773"/>
      <c r="B6773"/>
      <c r="C6773"/>
      <c r="D6773"/>
      <c r="E6773"/>
      <c r="F6773"/>
    </row>
    <row r="6774" spans="1:6">
      <c r="A6774"/>
      <c r="B6774"/>
      <c r="C6774"/>
      <c r="D6774"/>
      <c r="E6774"/>
      <c r="F6774"/>
    </row>
    <row r="6775" spans="1:6">
      <c r="A6775"/>
      <c r="B6775"/>
      <c r="C6775"/>
      <c r="D6775"/>
      <c r="E6775"/>
      <c r="F6775"/>
    </row>
    <row r="6776" spans="1:6">
      <c r="A6776"/>
      <c r="B6776"/>
      <c r="C6776"/>
      <c r="D6776"/>
      <c r="E6776"/>
      <c r="F6776"/>
    </row>
    <row r="6777" spans="1:6">
      <c r="A6777"/>
      <c r="B6777"/>
      <c r="C6777"/>
      <c r="D6777"/>
      <c r="E6777"/>
      <c r="F6777"/>
    </row>
    <row r="6778" spans="1:6" s="32" customFormat="1" ht="201.75" customHeight="1">
      <c r="A6778"/>
      <c r="B6778"/>
      <c r="C6778"/>
      <c r="D6778"/>
      <c r="E6778"/>
      <c r="F6778"/>
    </row>
    <row r="6779" spans="1:6">
      <c r="A6779"/>
      <c r="B6779"/>
      <c r="C6779"/>
      <c r="D6779"/>
      <c r="E6779"/>
      <c r="F6779"/>
    </row>
    <row r="6780" spans="1:6">
      <c r="A6780"/>
      <c r="B6780"/>
      <c r="C6780"/>
      <c r="D6780"/>
      <c r="E6780"/>
      <c r="F6780"/>
    </row>
    <row r="6781" spans="1:6">
      <c r="A6781"/>
      <c r="B6781"/>
      <c r="C6781"/>
      <c r="D6781"/>
      <c r="E6781"/>
      <c r="F6781"/>
    </row>
    <row r="6782" spans="1:6">
      <c r="A6782"/>
      <c r="B6782"/>
      <c r="C6782"/>
      <c r="D6782"/>
      <c r="E6782"/>
      <c r="F6782"/>
    </row>
    <row r="6783" spans="1:6">
      <c r="A6783"/>
      <c r="B6783"/>
      <c r="C6783"/>
      <c r="D6783"/>
      <c r="E6783"/>
      <c r="F6783"/>
    </row>
    <row r="6784" spans="1:6">
      <c r="A6784"/>
      <c r="B6784"/>
      <c r="C6784"/>
      <c r="D6784"/>
      <c r="E6784"/>
      <c r="F6784"/>
    </row>
    <row r="6785" spans="1:6">
      <c r="A6785"/>
      <c r="B6785"/>
      <c r="C6785"/>
      <c r="D6785"/>
      <c r="E6785"/>
      <c r="F6785"/>
    </row>
    <row r="6786" spans="1:6" ht="15" customHeight="1">
      <c r="A6786"/>
      <c r="B6786"/>
      <c r="C6786"/>
      <c r="D6786"/>
      <c r="E6786"/>
      <c r="F6786"/>
    </row>
    <row r="6787" spans="1:6">
      <c r="A6787"/>
      <c r="B6787"/>
      <c r="C6787"/>
      <c r="D6787"/>
      <c r="E6787"/>
      <c r="F6787"/>
    </row>
    <row r="6788" spans="1:6">
      <c r="A6788"/>
      <c r="B6788"/>
      <c r="C6788"/>
      <c r="D6788"/>
      <c r="E6788"/>
      <c r="F6788"/>
    </row>
    <row r="6789" spans="1:6">
      <c r="A6789"/>
      <c r="B6789"/>
      <c r="C6789"/>
      <c r="D6789"/>
      <c r="E6789"/>
      <c r="F6789"/>
    </row>
    <row r="6790" spans="1:6">
      <c r="A6790"/>
      <c r="B6790"/>
      <c r="C6790"/>
      <c r="D6790"/>
      <c r="E6790"/>
      <c r="F6790"/>
    </row>
    <row r="6791" spans="1:6">
      <c r="A6791"/>
      <c r="B6791"/>
      <c r="C6791"/>
      <c r="D6791"/>
      <c r="E6791"/>
      <c r="F6791"/>
    </row>
    <row r="6792" spans="1:6">
      <c r="A6792"/>
      <c r="B6792"/>
      <c r="C6792"/>
      <c r="D6792"/>
      <c r="E6792"/>
      <c r="F6792"/>
    </row>
    <row r="6793" spans="1:6">
      <c r="A6793"/>
      <c r="B6793"/>
      <c r="C6793"/>
      <c r="D6793"/>
      <c r="E6793"/>
      <c r="F6793"/>
    </row>
    <row r="6794" spans="1:6">
      <c r="A6794"/>
      <c r="B6794"/>
      <c r="C6794"/>
      <c r="D6794"/>
      <c r="E6794"/>
      <c r="F6794"/>
    </row>
    <row r="6795" spans="1:6">
      <c r="A6795"/>
      <c r="B6795"/>
      <c r="C6795"/>
      <c r="D6795"/>
      <c r="E6795"/>
      <c r="F6795"/>
    </row>
    <row r="6796" spans="1:6">
      <c r="A6796"/>
      <c r="B6796"/>
      <c r="C6796"/>
      <c r="D6796"/>
      <c r="E6796"/>
      <c r="F6796"/>
    </row>
    <row r="6797" spans="1:6" ht="45" customHeight="1">
      <c r="A6797"/>
      <c r="B6797"/>
      <c r="C6797"/>
      <c r="D6797"/>
      <c r="E6797"/>
      <c r="F6797"/>
    </row>
    <row r="6798" spans="1:6" ht="45" customHeight="1">
      <c r="A6798"/>
      <c r="B6798"/>
      <c r="C6798"/>
      <c r="D6798"/>
      <c r="E6798"/>
      <c r="F6798"/>
    </row>
    <row r="6799" spans="1:6" ht="15" customHeight="1">
      <c r="A6799"/>
      <c r="B6799"/>
      <c r="C6799"/>
      <c r="D6799"/>
      <c r="E6799"/>
      <c r="F6799"/>
    </row>
    <row r="6800" spans="1:6" ht="15" customHeight="1">
      <c r="A6800"/>
      <c r="B6800"/>
      <c r="C6800"/>
      <c r="D6800"/>
      <c r="E6800"/>
      <c r="F6800"/>
    </row>
    <row r="6801" spans="1:6" ht="120" customHeight="1">
      <c r="A6801"/>
      <c r="B6801"/>
      <c r="C6801"/>
      <c r="D6801"/>
      <c r="E6801"/>
      <c r="F6801"/>
    </row>
    <row r="6802" spans="1:6" ht="15" customHeight="1">
      <c r="A6802"/>
      <c r="B6802"/>
      <c r="C6802"/>
      <c r="D6802"/>
      <c r="E6802"/>
      <c r="F6802"/>
    </row>
    <row r="6803" spans="1:6">
      <c r="A6803"/>
      <c r="B6803"/>
      <c r="C6803"/>
      <c r="D6803"/>
      <c r="E6803"/>
      <c r="F6803"/>
    </row>
    <row r="6804" spans="1:6">
      <c r="A6804"/>
      <c r="B6804"/>
      <c r="C6804"/>
      <c r="D6804"/>
      <c r="E6804"/>
      <c r="F6804"/>
    </row>
    <row r="6805" spans="1:6">
      <c r="A6805"/>
      <c r="B6805"/>
      <c r="C6805"/>
      <c r="D6805"/>
      <c r="E6805"/>
      <c r="F6805"/>
    </row>
    <row r="6806" spans="1:6">
      <c r="A6806"/>
      <c r="B6806"/>
      <c r="C6806"/>
      <c r="D6806"/>
      <c r="E6806"/>
      <c r="F6806"/>
    </row>
    <row r="6807" spans="1:6">
      <c r="A6807"/>
      <c r="B6807"/>
      <c r="C6807"/>
      <c r="D6807"/>
      <c r="E6807"/>
      <c r="F6807"/>
    </row>
    <row r="6808" spans="1:6">
      <c r="A6808"/>
      <c r="B6808"/>
      <c r="C6808"/>
      <c r="D6808"/>
      <c r="E6808"/>
      <c r="F6808"/>
    </row>
    <row r="6809" spans="1:6">
      <c r="A6809"/>
      <c r="B6809"/>
      <c r="C6809"/>
      <c r="D6809"/>
      <c r="E6809"/>
      <c r="F6809"/>
    </row>
    <row r="6810" spans="1:6">
      <c r="A6810"/>
      <c r="B6810"/>
      <c r="C6810"/>
      <c r="D6810"/>
      <c r="E6810"/>
      <c r="F6810"/>
    </row>
    <row r="6811" spans="1:6">
      <c r="A6811"/>
      <c r="B6811"/>
      <c r="C6811"/>
      <c r="D6811"/>
      <c r="E6811"/>
      <c r="F6811"/>
    </row>
    <row r="6812" spans="1:6">
      <c r="A6812"/>
      <c r="B6812"/>
      <c r="C6812"/>
      <c r="D6812"/>
      <c r="E6812"/>
      <c r="F6812"/>
    </row>
    <row r="6813" spans="1:6">
      <c r="A6813"/>
      <c r="B6813"/>
      <c r="C6813"/>
      <c r="D6813"/>
      <c r="E6813"/>
      <c r="F6813"/>
    </row>
    <row r="6814" spans="1:6">
      <c r="A6814"/>
      <c r="B6814"/>
      <c r="C6814"/>
      <c r="D6814"/>
      <c r="E6814"/>
      <c r="F6814"/>
    </row>
    <row r="6815" spans="1:6">
      <c r="A6815"/>
      <c r="B6815"/>
      <c r="C6815"/>
      <c r="D6815"/>
      <c r="E6815"/>
      <c r="F6815"/>
    </row>
    <row r="6816" spans="1:6">
      <c r="A6816"/>
      <c r="B6816"/>
      <c r="C6816"/>
      <c r="D6816"/>
      <c r="E6816"/>
      <c r="F6816"/>
    </row>
    <row r="6817" spans="1:6">
      <c r="A6817"/>
      <c r="B6817"/>
      <c r="C6817"/>
      <c r="D6817"/>
      <c r="E6817"/>
      <c r="F6817"/>
    </row>
    <row r="6818" spans="1:6">
      <c r="A6818"/>
      <c r="B6818"/>
      <c r="C6818"/>
      <c r="D6818"/>
      <c r="E6818"/>
      <c r="F6818"/>
    </row>
    <row r="6819" spans="1:6">
      <c r="A6819"/>
      <c r="B6819"/>
      <c r="C6819"/>
      <c r="D6819"/>
      <c r="E6819"/>
      <c r="F6819"/>
    </row>
    <row r="6820" spans="1:6">
      <c r="A6820"/>
      <c r="B6820"/>
      <c r="C6820"/>
      <c r="D6820"/>
      <c r="E6820"/>
      <c r="F6820"/>
    </row>
    <row r="6821" spans="1:6">
      <c r="A6821"/>
      <c r="B6821"/>
      <c r="C6821"/>
      <c r="D6821"/>
      <c r="E6821"/>
      <c r="F6821"/>
    </row>
    <row r="6822" spans="1:6">
      <c r="A6822"/>
      <c r="B6822"/>
      <c r="C6822"/>
      <c r="D6822"/>
      <c r="E6822"/>
      <c r="F6822"/>
    </row>
    <row r="6823" spans="1:6">
      <c r="A6823"/>
      <c r="B6823"/>
      <c r="C6823"/>
      <c r="D6823"/>
      <c r="E6823"/>
      <c r="F6823"/>
    </row>
    <row r="6824" spans="1:6" ht="27.65" customHeight="1">
      <c r="A6824"/>
      <c r="B6824"/>
      <c r="C6824"/>
      <c r="D6824"/>
      <c r="E6824"/>
      <c r="F6824"/>
    </row>
    <row r="6825" spans="1:6">
      <c r="A6825"/>
      <c r="B6825"/>
      <c r="C6825"/>
      <c r="D6825"/>
      <c r="E6825"/>
      <c r="F6825"/>
    </row>
    <row r="6826" spans="1:6">
      <c r="A6826"/>
      <c r="B6826"/>
      <c r="C6826"/>
      <c r="D6826"/>
      <c r="E6826"/>
      <c r="F6826"/>
    </row>
    <row r="6827" spans="1:6">
      <c r="A6827"/>
      <c r="B6827"/>
      <c r="C6827"/>
      <c r="D6827"/>
      <c r="E6827"/>
      <c r="F6827"/>
    </row>
    <row r="6828" spans="1:6">
      <c r="A6828"/>
      <c r="B6828"/>
      <c r="C6828"/>
      <c r="D6828"/>
      <c r="E6828"/>
      <c r="F6828"/>
    </row>
    <row r="6829" spans="1:6">
      <c r="A6829"/>
      <c r="B6829"/>
      <c r="C6829"/>
      <c r="D6829"/>
      <c r="E6829"/>
      <c r="F6829"/>
    </row>
    <row r="6830" spans="1:6">
      <c r="A6830"/>
      <c r="B6830"/>
      <c r="C6830"/>
      <c r="D6830"/>
      <c r="E6830"/>
      <c r="F6830"/>
    </row>
    <row r="6831" spans="1:6">
      <c r="A6831"/>
      <c r="B6831"/>
      <c r="C6831"/>
      <c r="D6831"/>
      <c r="E6831"/>
      <c r="F6831"/>
    </row>
    <row r="6832" spans="1:6">
      <c r="A6832"/>
      <c r="B6832"/>
      <c r="C6832"/>
      <c r="D6832"/>
      <c r="E6832"/>
      <c r="F6832"/>
    </row>
    <row r="6833" spans="1:6">
      <c r="A6833"/>
      <c r="B6833"/>
      <c r="C6833"/>
      <c r="D6833"/>
      <c r="E6833"/>
      <c r="F6833"/>
    </row>
    <row r="6834" spans="1:6">
      <c r="A6834"/>
      <c r="B6834"/>
      <c r="C6834"/>
      <c r="D6834"/>
      <c r="E6834"/>
      <c r="F6834"/>
    </row>
    <row r="6835" spans="1:6">
      <c r="A6835"/>
      <c r="B6835"/>
      <c r="C6835"/>
      <c r="D6835"/>
      <c r="E6835"/>
      <c r="F6835"/>
    </row>
    <row r="6836" spans="1:6">
      <c r="A6836"/>
      <c r="B6836"/>
      <c r="C6836"/>
      <c r="D6836"/>
      <c r="E6836"/>
      <c r="F6836"/>
    </row>
    <row r="6837" spans="1:6">
      <c r="A6837"/>
      <c r="B6837"/>
      <c r="C6837"/>
      <c r="D6837"/>
      <c r="E6837"/>
      <c r="F6837"/>
    </row>
    <row r="6838" spans="1:6">
      <c r="A6838"/>
      <c r="B6838"/>
      <c r="C6838"/>
      <c r="D6838"/>
      <c r="E6838"/>
      <c r="F6838"/>
    </row>
    <row r="6839" spans="1:6">
      <c r="A6839"/>
      <c r="B6839"/>
      <c r="C6839"/>
      <c r="D6839"/>
      <c r="E6839"/>
      <c r="F6839"/>
    </row>
    <row r="6840" spans="1:6">
      <c r="A6840"/>
      <c r="B6840"/>
      <c r="C6840"/>
      <c r="D6840"/>
      <c r="E6840"/>
      <c r="F6840"/>
    </row>
    <row r="6841" spans="1:6">
      <c r="A6841"/>
      <c r="B6841"/>
      <c r="C6841"/>
      <c r="D6841"/>
      <c r="E6841"/>
      <c r="F6841"/>
    </row>
    <row r="6842" spans="1:6">
      <c r="A6842"/>
      <c r="B6842"/>
      <c r="C6842"/>
      <c r="D6842"/>
      <c r="E6842"/>
      <c r="F6842"/>
    </row>
    <row r="6843" spans="1:6">
      <c r="A6843"/>
      <c r="B6843"/>
      <c r="C6843"/>
      <c r="D6843"/>
      <c r="E6843"/>
      <c r="F6843"/>
    </row>
    <row r="6844" spans="1:6">
      <c r="A6844"/>
      <c r="B6844"/>
      <c r="C6844"/>
      <c r="D6844"/>
      <c r="E6844"/>
      <c r="F6844"/>
    </row>
    <row r="6845" spans="1:6">
      <c r="A6845"/>
      <c r="B6845"/>
      <c r="C6845"/>
      <c r="D6845"/>
      <c r="E6845"/>
      <c r="F6845"/>
    </row>
    <row r="6846" spans="1:6">
      <c r="A6846"/>
      <c r="B6846"/>
      <c r="C6846"/>
      <c r="D6846"/>
      <c r="E6846"/>
      <c r="F6846"/>
    </row>
    <row r="6847" spans="1:6">
      <c r="A6847"/>
      <c r="B6847"/>
      <c r="C6847"/>
      <c r="D6847"/>
      <c r="E6847"/>
      <c r="F6847"/>
    </row>
    <row r="6848" spans="1:6">
      <c r="A6848"/>
      <c r="B6848"/>
      <c r="C6848"/>
      <c r="D6848"/>
      <c r="E6848"/>
      <c r="F6848"/>
    </row>
    <row r="6849" spans="1:6">
      <c r="A6849"/>
      <c r="B6849"/>
      <c r="C6849"/>
      <c r="D6849"/>
      <c r="E6849"/>
      <c r="F6849"/>
    </row>
    <row r="6850" spans="1:6">
      <c r="A6850"/>
      <c r="B6850"/>
      <c r="C6850"/>
      <c r="D6850"/>
      <c r="E6850"/>
      <c r="F6850"/>
    </row>
    <row r="6851" spans="1:6">
      <c r="A6851"/>
      <c r="B6851"/>
      <c r="C6851"/>
      <c r="D6851"/>
      <c r="E6851"/>
      <c r="F6851"/>
    </row>
    <row r="6852" spans="1:6">
      <c r="A6852"/>
      <c r="B6852"/>
      <c r="C6852"/>
      <c r="D6852"/>
      <c r="E6852"/>
      <c r="F6852"/>
    </row>
    <row r="6853" spans="1:6">
      <c r="A6853"/>
      <c r="B6853"/>
      <c r="C6853"/>
      <c r="D6853"/>
      <c r="E6853"/>
      <c r="F6853"/>
    </row>
    <row r="6854" spans="1:6">
      <c r="A6854"/>
      <c r="B6854"/>
      <c r="C6854"/>
      <c r="D6854"/>
      <c r="E6854"/>
      <c r="F6854"/>
    </row>
    <row r="6855" spans="1:6">
      <c r="A6855"/>
      <c r="B6855"/>
      <c r="C6855"/>
      <c r="D6855"/>
      <c r="E6855"/>
      <c r="F6855"/>
    </row>
    <row r="6856" spans="1:6">
      <c r="A6856"/>
      <c r="B6856"/>
      <c r="C6856"/>
      <c r="D6856"/>
      <c r="E6856"/>
      <c r="F6856"/>
    </row>
    <row r="6857" spans="1:6">
      <c r="A6857"/>
      <c r="B6857"/>
      <c r="C6857"/>
      <c r="D6857"/>
      <c r="E6857"/>
      <c r="F6857"/>
    </row>
    <row r="6858" spans="1:6">
      <c r="A6858"/>
      <c r="B6858"/>
      <c r="C6858"/>
      <c r="D6858"/>
      <c r="E6858"/>
      <c r="F6858"/>
    </row>
    <row r="6859" spans="1:6">
      <c r="A6859"/>
      <c r="B6859"/>
      <c r="C6859"/>
      <c r="D6859"/>
      <c r="E6859"/>
      <c r="F6859"/>
    </row>
    <row r="6860" spans="1:6">
      <c r="A6860"/>
      <c r="B6860"/>
      <c r="C6860"/>
      <c r="D6860"/>
      <c r="E6860"/>
      <c r="F6860"/>
    </row>
    <row r="6861" spans="1:6">
      <c r="A6861"/>
      <c r="B6861"/>
      <c r="C6861"/>
      <c r="D6861"/>
      <c r="E6861"/>
      <c r="F6861"/>
    </row>
    <row r="6862" spans="1:6">
      <c r="A6862"/>
      <c r="B6862"/>
      <c r="C6862"/>
      <c r="D6862"/>
      <c r="E6862"/>
      <c r="F6862"/>
    </row>
    <row r="6863" spans="1:6">
      <c r="A6863"/>
      <c r="B6863"/>
      <c r="C6863"/>
      <c r="D6863"/>
      <c r="E6863"/>
      <c r="F6863"/>
    </row>
    <row r="6864" spans="1:6">
      <c r="A6864"/>
      <c r="B6864"/>
      <c r="C6864"/>
      <c r="D6864"/>
      <c r="E6864"/>
      <c r="F6864"/>
    </row>
    <row r="6865" spans="1:6">
      <c r="A6865"/>
      <c r="B6865"/>
      <c r="C6865"/>
      <c r="D6865"/>
      <c r="E6865"/>
      <c r="F6865"/>
    </row>
    <row r="6866" spans="1:6">
      <c r="A6866"/>
      <c r="B6866"/>
      <c r="C6866"/>
      <c r="D6866"/>
      <c r="E6866"/>
      <c r="F6866"/>
    </row>
    <row r="6867" spans="1:6">
      <c r="A6867"/>
      <c r="B6867"/>
      <c r="C6867"/>
      <c r="D6867"/>
      <c r="E6867"/>
      <c r="F6867"/>
    </row>
    <row r="6868" spans="1:6">
      <c r="A6868"/>
      <c r="B6868"/>
      <c r="C6868"/>
      <c r="D6868"/>
      <c r="E6868"/>
      <c r="F6868"/>
    </row>
    <row r="6869" spans="1:6">
      <c r="A6869"/>
      <c r="B6869"/>
      <c r="C6869"/>
      <c r="D6869"/>
      <c r="E6869"/>
      <c r="F6869"/>
    </row>
    <row r="6870" spans="1:6">
      <c r="A6870"/>
      <c r="B6870"/>
      <c r="C6870"/>
      <c r="D6870"/>
      <c r="E6870"/>
      <c r="F6870"/>
    </row>
    <row r="6871" spans="1:6">
      <c r="A6871"/>
      <c r="B6871"/>
      <c r="C6871"/>
      <c r="D6871"/>
      <c r="E6871"/>
      <c r="F6871"/>
    </row>
    <row r="6872" spans="1:6">
      <c r="A6872"/>
      <c r="B6872"/>
      <c r="C6872"/>
      <c r="D6872"/>
      <c r="E6872"/>
      <c r="F6872"/>
    </row>
    <row r="6873" spans="1:6">
      <c r="A6873"/>
      <c r="B6873"/>
      <c r="C6873"/>
      <c r="D6873"/>
      <c r="E6873"/>
      <c r="F6873"/>
    </row>
    <row r="6874" spans="1:6">
      <c r="A6874"/>
      <c r="B6874"/>
      <c r="C6874"/>
      <c r="D6874"/>
      <c r="E6874"/>
      <c r="F6874"/>
    </row>
    <row r="6875" spans="1:6">
      <c r="A6875"/>
      <c r="B6875"/>
      <c r="C6875"/>
      <c r="D6875"/>
      <c r="E6875"/>
      <c r="F6875"/>
    </row>
    <row r="6876" spans="1:6">
      <c r="A6876"/>
      <c r="B6876"/>
      <c r="C6876"/>
      <c r="D6876"/>
      <c r="E6876"/>
      <c r="F6876"/>
    </row>
    <row r="6877" spans="1:6">
      <c r="A6877"/>
      <c r="B6877"/>
      <c r="C6877"/>
      <c r="D6877"/>
      <c r="E6877"/>
      <c r="F6877"/>
    </row>
    <row r="6878" spans="1:6">
      <c r="A6878"/>
      <c r="B6878"/>
      <c r="C6878"/>
      <c r="D6878"/>
      <c r="E6878"/>
      <c r="F6878"/>
    </row>
    <row r="6879" spans="1:6">
      <c r="A6879"/>
      <c r="B6879"/>
      <c r="C6879"/>
      <c r="D6879"/>
      <c r="E6879"/>
      <c r="F6879"/>
    </row>
    <row r="6880" spans="1:6">
      <c r="A6880"/>
      <c r="B6880"/>
      <c r="C6880"/>
      <c r="D6880"/>
      <c r="E6880"/>
      <c r="F6880"/>
    </row>
    <row r="6881" spans="1:6">
      <c r="A6881"/>
      <c r="B6881"/>
      <c r="C6881"/>
      <c r="D6881"/>
      <c r="E6881"/>
      <c r="F6881"/>
    </row>
    <row r="6882" spans="1:6">
      <c r="A6882"/>
      <c r="B6882"/>
      <c r="C6882"/>
      <c r="D6882"/>
      <c r="E6882"/>
      <c r="F6882"/>
    </row>
    <row r="6883" spans="1:6">
      <c r="A6883"/>
      <c r="B6883"/>
      <c r="C6883"/>
      <c r="D6883"/>
      <c r="E6883"/>
      <c r="F6883"/>
    </row>
    <row r="6884" spans="1:6">
      <c r="A6884"/>
      <c r="B6884"/>
      <c r="C6884"/>
      <c r="D6884"/>
      <c r="E6884"/>
      <c r="F6884"/>
    </row>
    <row r="6885" spans="1:6">
      <c r="A6885"/>
      <c r="B6885"/>
      <c r="C6885"/>
      <c r="D6885"/>
      <c r="E6885"/>
      <c r="F6885"/>
    </row>
    <row r="6886" spans="1:6">
      <c r="A6886"/>
      <c r="B6886"/>
      <c r="C6886"/>
      <c r="D6886"/>
      <c r="E6886"/>
      <c r="F6886"/>
    </row>
    <row r="6887" spans="1:6">
      <c r="A6887"/>
      <c r="B6887"/>
      <c r="C6887"/>
      <c r="D6887"/>
      <c r="E6887"/>
      <c r="F6887"/>
    </row>
    <row r="6888" spans="1:6">
      <c r="A6888"/>
      <c r="B6888"/>
      <c r="C6888"/>
      <c r="D6888"/>
      <c r="E6888"/>
      <c r="F6888"/>
    </row>
    <row r="6889" spans="1:6">
      <c r="A6889"/>
      <c r="B6889"/>
      <c r="C6889"/>
      <c r="D6889"/>
      <c r="E6889"/>
      <c r="F6889"/>
    </row>
    <row r="6890" spans="1:6">
      <c r="A6890"/>
      <c r="B6890"/>
      <c r="C6890"/>
      <c r="D6890"/>
      <c r="E6890"/>
      <c r="F6890"/>
    </row>
    <row r="6891" spans="1:6">
      <c r="A6891"/>
      <c r="B6891"/>
      <c r="C6891"/>
      <c r="D6891"/>
      <c r="E6891"/>
      <c r="F6891"/>
    </row>
    <row r="6892" spans="1:6">
      <c r="A6892"/>
      <c r="B6892"/>
      <c r="C6892"/>
      <c r="D6892"/>
      <c r="E6892"/>
      <c r="F6892"/>
    </row>
    <row r="6893" spans="1:6">
      <c r="A6893"/>
      <c r="B6893"/>
      <c r="C6893"/>
      <c r="D6893"/>
      <c r="E6893"/>
      <c r="F6893"/>
    </row>
    <row r="6894" spans="1:6">
      <c r="A6894"/>
      <c r="B6894"/>
      <c r="C6894"/>
      <c r="D6894"/>
      <c r="E6894"/>
      <c r="F6894"/>
    </row>
    <row r="6895" spans="1:6">
      <c r="A6895"/>
      <c r="B6895"/>
      <c r="C6895"/>
      <c r="D6895"/>
      <c r="E6895"/>
      <c r="F6895"/>
    </row>
    <row r="6896" spans="1:6">
      <c r="A6896"/>
      <c r="B6896"/>
      <c r="C6896"/>
      <c r="D6896"/>
      <c r="E6896"/>
      <c r="F6896"/>
    </row>
    <row r="6897" spans="1:6">
      <c r="A6897"/>
      <c r="B6897"/>
      <c r="C6897"/>
      <c r="D6897"/>
      <c r="E6897"/>
      <c r="F6897"/>
    </row>
    <row r="6898" spans="1:6">
      <c r="A6898"/>
      <c r="B6898"/>
      <c r="C6898"/>
      <c r="D6898"/>
      <c r="E6898"/>
      <c r="F6898"/>
    </row>
    <row r="6899" spans="1:6">
      <c r="A6899"/>
      <c r="B6899"/>
      <c r="C6899"/>
      <c r="D6899"/>
      <c r="E6899"/>
      <c r="F6899"/>
    </row>
    <row r="6900" spans="1:6">
      <c r="A6900"/>
      <c r="B6900"/>
      <c r="C6900"/>
      <c r="D6900"/>
      <c r="E6900"/>
      <c r="F6900"/>
    </row>
    <row r="6901" spans="1:6">
      <c r="A6901"/>
      <c r="B6901"/>
      <c r="C6901"/>
      <c r="D6901"/>
      <c r="E6901"/>
      <c r="F6901"/>
    </row>
    <row r="6902" spans="1:6">
      <c r="A6902"/>
      <c r="B6902"/>
      <c r="C6902"/>
      <c r="D6902"/>
      <c r="E6902"/>
      <c r="F6902"/>
    </row>
    <row r="6903" spans="1:6">
      <c r="A6903"/>
      <c r="B6903"/>
      <c r="C6903"/>
      <c r="D6903"/>
      <c r="E6903"/>
      <c r="F6903"/>
    </row>
    <row r="6904" spans="1:6">
      <c r="A6904"/>
      <c r="B6904"/>
      <c r="C6904"/>
      <c r="D6904"/>
      <c r="E6904"/>
      <c r="F6904"/>
    </row>
    <row r="6905" spans="1:6">
      <c r="A6905"/>
      <c r="B6905"/>
      <c r="C6905"/>
      <c r="D6905"/>
      <c r="E6905"/>
      <c r="F6905"/>
    </row>
    <row r="6906" spans="1:6">
      <c r="A6906"/>
      <c r="B6906"/>
      <c r="C6906"/>
      <c r="D6906"/>
      <c r="E6906"/>
      <c r="F6906"/>
    </row>
    <row r="6907" spans="1:6">
      <c r="A6907"/>
      <c r="B6907"/>
      <c r="C6907"/>
      <c r="D6907"/>
      <c r="E6907"/>
      <c r="F6907"/>
    </row>
    <row r="6908" spans="1:6">
      <c r="A6908"/>
      <c r="B6908"/>
      <c r="C6908"/>
      <c r="D6908"/>
      <c r="E6908"/>
      <c r="F6908"/>
    </row>
    <row r="6909" spans="1:6">
      <c r="A6909"/>
      <c r="B6909"/>
      <c r="C6909"/>
      <c r="D6909"/>
      <c r="E6909"/>
      <c r="F6909"/>
    </row>
    <row r="6910" spans="1:6">
      <c r="A6910"/>
      <c r="B6910"/>
      <c r="C6910"/>
      <c r="D6910"/>
      <c r="E6910"/>
      <c r="F6910"/>
    </row>
    <row r="6911" spans="1:6">
      <c r="A6911"/>
      <c r="B6911"/>
      <c r="C6911"/>
      <c r="D6911"/>
      <c r="E6911"/>
      <c r="F6911"/>
    </row>
    <row r="6912" spans="1:6">
      <c r="A6912"/>
      <c r="B6912"/>
      <c r="C6912"/>
      <c r="D6912"/>
      <c r="E6912"/>
      <c r="F6912"/>
    </row>
    <row r="6913" spans="1:6">
      <c r="A6913"/>
      <c r="B6913"/>
      <c r="C6913"/>
      <c r="D6913"/>
      <c r="E6913"/>
      <c r="F6913"/>
    </row>
    <row r="6914" spans="1:6">
      <c r="A6914"/>
      <c r="B6914"/>
      <c r="C6914"/>
      <c r="D6914"/>
      <c r="E6914"/>
      <c r="F6914"/>
    </row>
    <row r="6915" spans="1:6">
      <c r="A6915"/>
      <c r="B6915"/>
      <c r="C6915"/>
      <c r="D6915"/>
      <c r="E6915"/>
      <c r="F6915"/>
    </row>
    <row r="6916" spans="1:6">
      <c r="A6916"/>
      <c r="B6916"/>
      <c r="C6916"/>
      <c r="D6916"/>
      <c r="E6916"/>
      <c r="F6916"/>
    </row>
    <row r="6917" spans="1:6">
      <c r="A6917"/>
      <c r="B6917"/>
      <c r="C6917"/>
      <c r="D6917"/>
      <c r="E6917"/>
      <c r="F6917"/>
    </row>
    <row r="6918" spans="1:6">
      <c r="A6918"/>
      <c r="B6918"/>
      <c r="C6918"/>
      <c r="D6918"/>
      <c r="E6918"/>
      <c r="F6918"/>
    </row>
    <row r="6919" spans="1:6">
      <c r="A6919"/>
      <c r="B6919"/>
      <c r="C6919"/>
      <c r="D6919"/>
      <c r="E6919"/>
      <c r="F6919"/>
    </row>
    <row r="6920" spans="1:6">
      <c r="A6920"/>
      <c r="B6920"/>
      <c r="C6920"/>
      <c r="D6920"/>
      <c r="E6920"/>
      <c r="F6920"/>
    </row>
    <row r="6921" spans="1:6">
      <c r="A6921"/>
      <c r="B6921"/>
      <c r="C6921"/>
      <c r="D6921"/>
      <c r="E6921"/>
      <c r="F6921"/>
    </row>
    <row r="6922" spans="1:6">
      <c r="A6922"/>
      <c r="B6922"/>
      <c r="C6922"/>
      <c r="D6922"/>
      <c r="E6922"/>
      <c r="F6922"/>
    </row>
    <row r="6923" spans="1:6">
      <c r="A6923"/>
      <c r="B6923"/>
      <c r="C6923"/>
      <c r="D6923"/>
      <c r="E6923"/>
      <c r="F6923"/>
    </row>
    <row r="6924" spans="1:6">
      <c r="A6924"/>
      <c r="B6924"/>
      <c r="C6924"/>
      <c r="D6924"/>
      <c r="E6924"/>
      <c r="F6924"/>
    </row>
    <row r="6925" spans="1:6">
      <c r="A6925"/>
      <c r="B6925"/>
      <c r="C6925"/>
      <c r="D6925"/>
      <c r="E6925"/>
      <c r="F6925"/>
    </row>
    <row r="6926" spans="1:6">
      <c r="A6926"/>
      <c r="B6926"/>
      <c r="C6926"/>
      <c r="D6926"/>
      <c r="E6926"/>
      <c r="F6926"/>
    </row>
    <row r="6927" spans="1:6">
      <c r="A6927"/>
      <c r="B6927"/>
      <c r="C6927"/>
      <c r="D6927"/>
      <c r="E6927"/>
      <c r="F6927"/>
    </row>
    <row r="6928" spans="1:6">
      <c r="A6928"/>
      <c r="B6928"/>
      <c r="C6928"/>
      <c r="D6928"/>
      <c r="E6928"/>
      <c r="F6928"/>
    </row>
    <row r="6929" spans="1:6">
      <c r="A6929"/>
      <c r="B6929"/>
      <c r="C6929"/>
      <c r="D6929"/>
      <c r="E6929"/>
      <c r="F6929"/>
    </row>
    <row r="6930" spans="1:6">
      <c r="A6930"/>
      <c r="B6930"/>
      <c r="C6930"/>
      <c r="D6930"/>
      <c r="E6930"/>
      <c r="F6930"/>
    </row>
    <row r="6931" spans="1:6">
      <c r="A6931"/>
      <c r="B6931"/>
      <c r="C6931"/>
      <c r="D6931"/>
      <c r="E6931"/>
      <c r="F6931"/>
    </row>
    <row r="6932" spans="1:6">
      <c r="A6932"/>
      <c r="B6932"/>
      <c r="C6932"/>
      <c r="D6932"/>
      <c r="E6932"/>
      <c r="F6932"/>
    </row>
    <row r="6933" spans="1:6">
      <c r="A6933"/>
      <c r="B6933"/>
      <c r="C6933"/>
      <c r="D6933"/>
      <c r="E6933"/>
      <c r="F6933"/>
    </row>
    <row r="6934" spans="1:6">
      <c r="A6934"/>
      <c r="B6934"/>
      <c r="C6934"/>
      <c r="D6934"/>
      <c r="E6934"/>
      <c r="F6934"/>
    </row>
    <row r="6935" spans="1:6">
      <c r="A6935"/>
      <c r="B6935"/>
      <c r="C6935"/>
      <c r="D6935"/>
      <c r="E6935"/>
      <c r="F6935"/>
    </row>
    <row r="6936" spans="1:6">
      <c r="A6936"/>
      <c r="B6936"/>
      <c r="C6936"/>
      <c r="D6936"/>
      <c r="E6936"/>
      <c r="F6936"/>
    </row>
    <row r="6937" spans="1:6">
      <c r="A6937"/>
      <c r="B6937"/>
      <c r="C6937"/>
      <c r="D6937"/>
      <c r="E6937"/>
      <c r="F6937"/>
    </row>
    <row r="6938" spans="1:6">
      <c r="A6938"/>
      <c r="B6938"/>
      <c r="C6938"/>
      <c r="D6938"/>
      <c r="E6938"/>
      <c r="F6938"/>
    </row>
    <row r="6939" spans="1:6">
      <c r="A6939"/>
      <c r="B6939"/>
      <c r="C6939"/>
      <c r="D6939"/>
      <c r="E6939"/>
      <c r="F6939"/>
    </row>
    <row r="6940" spans="1:6">
      <c r="A6940"/>
      <c r="B6940"/>
      <c r="C6940"/>
      <c r="D6940"/>
      <c r="E6940"/>
      <c r="F6940"/>
    </row>
    <row r="6941" spans="1:6">
      <c r="A6941"/>
      <c r="B6941"/>
      <c r="C6941"/>
      <c r="D6941"/>
      <c r="E6941"/>
      <c r="F6941"/>
    </row>
    <row r="6942" spans="1:6">
      <c r="A6942"/>
      <c r="B6942"/>
      <c r="C6942"/>
      <c r="D6942"/>
      <c r="E6942"/>
      <c r="F6942"/>
    </row>
    <row r="6943" spans="1:6">
      <c r="A6943"/>
      <c r="B6943"/>
      <c r="C6943"/>
      <c r="D6943"/>
      <c r="E6943"/>
      <c r="F6943"/>
    </row>
    <row r="6944" spans="1:6">
      <c r="A6944"/>
      <c r="B6944"/>
      <c r="C6944"/>
      <c r="D6944"/>
      <c r="E6944"/>
      <c r="F6944"/>
    </row>
    <row r="6945" spans="1:6">
      <c r="A6945"/>
      <c r="B6945"/>
      <c r="C6945"/>
      <c r="D6945"/>
      <c r="E6945"/>
      <c r="F6945"/>
    </row>
    <row r="6946" spans="1:6">
      <c r="A6946"/>
      <c r="B6946"/>
      <c r="C6946"/>
      <c r="D6946"/>
      <c r="E6946"/>
      <c r="F6946"/>
    </row>
    <row r="6947" spans="1:6">
      <c r="A6947"/>
      <c r="B6947"/>
      <c r="C6947"/>
      <c r="D6947"/>
      <c r="E6947"/>
      <c r="F6947"/>
    </row>
    <row r="6948" spans="1:6">
      <c r="A6948"/>
      <c r="B6948"/>
      <c r="C6948"/>
      <c r="D6948"/>
      <c r="E6948"/>
      <c r="F6948"/>
    </row>
    <row r="6949" spans="1:6">
      <c r="A6949"/>
      <c r="B6949"/>
      <c r="C6949"/>
      <c r="D6949"/>
      <c r="E6949"/>
      <c r="F6949"/>
    </row>
    <row r="6950" spans="1:6">
      <c r="A6950"/>
      <c r="B6950"/>
      <c r="C6950"/>
      <c r="D6950"/>
      <c r="E6950"/>
      <c r="F6950"/>
    </row>
    <row r="6951" spans="1:6">
      <c r="A6951"/>
      <c r="B6951"/>
      <c r="C6951"/>
      <c r="D6951"/>
      <c r="E6951"/>
      <c r="F6951"/>
    </row>
    <row r="6952" spans="1:6">
      <c r="A6952"/>
      <c r="B6952"/>
      <c r="C6952"/>
      <c r="D6952"/>
      <c r="E6952"/>
      <c r="F6952"/>
    </row>
    <row r="6953" spans="1:6">
      <c r="A6953"/>
      <c r="B6953"/>
      <c r="C6953"/>
      <c r="D6953"/>
      <c r="E6953"/>
      <c r="F6953"/>
    </row>
    <row r="6954" spans="1:6">
      <c r="A6954"/>
      <c r="B6954"/>
      <c r="C6954"/>
      <c r="D6954"/>
      <c r="E6954"/>
      <c r="F6954"/>
    </row>
    <row r="6955" spans="1:6">
      <c r="A6955"/>
      <c r="B6955"/>
      <c r="C6955"/>
      <c r="D6955"/>
      <c r="E6955"/>
      <c r="F6955"/>
    </row>
    <row r="6956" spans="1:6">
      <c r="A6956"/>
      <c r="B6956"/>
      <c r="C6956"/>
      <c r="D6956"/>
      <c r="E6956"/>
      <c r="F6956"/>
    </row>
    <row r="6957" spans="1:6">
      <c r="A6957"/>
      <c r="B6957"/>
      <c r="C6957"/>
      <c r="D6957"/>
      <c r="E6957"/>
      <c r="F6957"/>
    </row>
    <row r="6958" spans="1:6">
      <c r="A6958"/>
      <c r="B6958"/>
      <c r="C6958"/>
      <c r="D6958"/>
      <c r="E6958"/>
      <c r="F6958"/>
    </row>
    <row r="6959" spans="1:6">
      <c r="A6959"/>
      <c r="B6959"/>
      <c r="C6959"/>
      <c r="D6959"/>
      <c r="E6959"/>
      <c r="F6959"/>
    </row>
    <row r="6960" spans="1:6">
      <c r="A6960"/>
      <c r="B6960"/>
      <c r="C6960"/>
      <c r="D6960"/>
      <c r="E6960"/>
      <c r="F6960"/>
    </row>
    <row r="6961" spans="1:6">
      <c r="A6961"/>
      <c r="B6961"/>
      <c r="C6961"/>
      <c r="D6961"/>
      <c r="E6961"/>
      <c r="F6961"/>
    </row>
    <row r="6962" spans="1:6">
      <c r="A6962"/>
      <c r="B6962"/>
      <c r="C6962"/>
      <c r="D6962"/>
      <c r="E6962"/>
      <c r="F6962"/>
    </row>
    <row r="6963" spans="1:6">
      <c r="A6963"/>
      <c r="B6963"/>
      <c r="C6963"/>
      <c r="D6963"/>
      <c r="E6963"/>
      <c r="F6963"/>
    </row>
    <row r="6964" spans="1:6">
      <c r="A6964"/>
      <c r="B6964"/>
      <c r="C6964"/>
      <c r="D6964"/>
      <c r="E6964"/>
      <c r="F6964"/>
    </row>
    <row r="6965" spans="1:6">
      <c r="A6965"/>
      <c r="B6965"/>
      <c r="C6965"/>
      <c r="D6965"/>
      <c r="E6965"/>
      <c r="F6965"/>
    </row>
    <row r="6966" spans="1:6">
      <c r="A6966"/>
      <c r="B6966"/>
      <c r="C6966"/>
      <c r="D6966"/>
      <c r="E6966"/>
      <c r="F6966"/>
    </row>
    <row r="6967" spans="1:6">
      <c r="A6967"/>
      <c r="B6967"/>
      <c r="C6967"/>
      <c r="D6967"/>
      <c r="E6967"/>
      <c r="F6967"/>
    </row>
    <row r="6968" spans="1:6">
      <c r="A6968"/>
      <c r="B6968"/>
      <c r="C6968"/>
      <c r="D6968"/>
      <c r="E6968"/>
      <c r="F6968"/>
    </row>
    <row r="6969" spans="1:6">
      <c r="A6969"/>
      <c r="B6969"/>
      <c r="C6969"/>
      <c r="D6969"/>
      <c r="E6969"/>
      <c r="F6969"/>
    </row>
    <row r="6970" spans="1:6">
      <c r="A6970"/>
      <c r="B6970"/>
      <c r="C6970"/>
      <c r="D6970"/>
      <c r="E6970"/>
      <c r="F6970"/>
    </row>
    <row r="6971" spans="1:6">
      <c r="A6971"/>
      <c r="B6971"/>
      <c r="C6971"/>
      <c r="D6971"/>
      <c r="E6971"/>
      <c r="F6971"/>
    </row>
    <row r="6972" spans="1:6">
      <c r="A6972"/>
      <c r="B6972"/>
      <c r="C6972"/>
      <c r="D6972"/>
      <c r="E6972"/>
      <c r="F6972"/>
    </row>
    <row r="6973" spans="1:6">
      <c r="A6973"/>
      <c r="B6973"/>
      <c r="C6973"/>
      <c r="D6973"/>
      <c r="E6973"/>
      <c r="F6973"/>
    </row>
    <row r="6974" spans="1:6">
      <c r="A6974"/>
      <c r="B6974"/>
      <c r="C6974"/>
      <c r="D6974"/>
      <c r="E6974"/>
      <c r="F6974"/>
    </row>
    <row r="6975" spans="1:6">
      <c r="A6975"/>
      <c r="B6975"/>
      <c r="C6975"/>
      <c r="D6975"/>
      <c r="E6975"/>
      <c r="F6975"/>
    </row>
    <row r="6976" spans="1:6">
      <c r="A6976"/>
      <c r="B6976"/>
      <c r="C6976"/>
      <c r="D6976"/>
      <c r="E6976"/>
      <c r="F6976"/>
    </row>
    <row r="6977" spans="1:6">
      <c r="A6977"/>
      <c r="B6977"/>
      <c r="C6977"/>
      <c r="D6977"/>
      <c r="E6977"/>
      <c r="F6977"/>
    </row>
    <row r="6978" spans="1:6">
      <c r="A6978"/>
      <c r="B6978"/>
      <c r="C6978"/>
      <c r="D6978"/>
      <c r="E6978"/>
      <c r="F6978"/>
    </row>
    <row r="6979" spans="1:6">
      <c r="A6979"/>
      <c r="B6979"/>
      <c r="C6979"/>
      <c r="D6979"/>
      <c r="E6979"/>
      <c r="F6979"/>
    </row>
    <row r="6980" spans="1:6">
      <c r="A6980"/>
      <c r="B6980"/>
      <c r="C6980"/>
      <c r="D6980"/>
      <c r="E6980"/>
      <c r="F6980"/>
    </row>
    <row r="6981" spans="1:6">
      <c r="A6981"/>
      <c r="B6981"/>
      <c r="C6981"/>
      <c r="D6981"/>
      <c r="E6981"/>
      <c r="F6981"/>
    </row>
    <row r="6982" spans="1:6">
      <c r="A6982"/>
      <c r="B6982"/>
      <c r="C6982"/>
      <c r="D6982"/>
      <c r="E6982"/>
      <c r="F6982"/>
    </row>
    <row r="6983" spans="1:6">
      <c r="A6983"/>
      <c r="B6983"/>
      <c r="C6983"/>
      <c r="D6983"/>
      <c r="E6983"/>
      <c r="F6983"/>
    </row>
    <row r="6984" spans="1:6">
      <c r="A6984"/>
      <c r="B6984"/>
      <c r="C6984"/>
      <c r="D6984"/>
      <c r="E6984"/>
      <c r="F6984"/>
    </row>
    <row r="6985" spans="1:6">
      <c r="A6985"/>
      <c r="B6985"/>
      <c r="C6985"/>
      <c r="D6985"/>
      <c r="E6985"/>
      <c r="F6985"/>
    </row>
    <row r="6986" spans="1:6">
      <c r="A6986"/>
      <c r="B6986"/>
      <c r="C6986"/>
      <c r="D6986"/>
      <c r="E6986"/>
      <c r="F6986"/>
    </row>
    <row r="6987" spans="1:6">
      <c r="A6987"/>
      <c r="B6987"/>
      <c r="C6987"/>
      <c r="D6987"/>
      <c r="E6987"/>
      <c r="F6987"/>
    </row>
    <row r="6988" spans="1:6">
      <c r="A6988"/>
      <c r="B6988"/>
      <c r="C6988"/>
      <c r="D6988"/>
      <c r="E6988"/>
      <c r="F6988"/>
    </row>
    <row r="6989" spans="1:6">
      <c r="A6989"/>
      <c r="B6989"/>
      <c r="C6989"/>
      <c r="D6989"/>
      <c r="E6989"/>
      <c r="F6989"/>
    </row>
    <row r="6990" spans="1:6">
      <c r="A6990"/>
      <c r="B6990"/>
      <c r="C6990"/>
      <c r="D6990"/>
      <c r="E6990"/>
      <c r="F6990"/>
    </row>
    <row r="6991" spans="1:6">
      <c r="A6991"/>
      <c r="B6991"/>
      <c r="C6991"/>
      <c r="D6991"/>
      <c r="E6991"/>
      <c r="F6991"/>
    </row>
    <row r="6992" spans="1:6">
      <c r="A6992"/>
      <c r="B6992"/>
      <c r="C6992"/>
      <c r="D6992"/>
      <c r="E6992"/>
      <c r="F6992"/>
    </row>
    <row r="6993" spans="1:6">
      <c r="A6993"/>
      <c r="B6993"/>
      <c r="C6993"/>
      <c r="D6993"/>
      <c r="E6993"/>
      <c r="F6993"/>
    </row>
    <row r="6994" spans="1:6">
      <c r="A6994"/>
      <c r="B6994"/>
      <c r="C6994"/>
      <c r="D6994"/>
      <c r="E6994"/>
      <c r="F6994"/>
    </row>
    <row r="6995" spans="1:6">
      <c r="A6995"/>
      <c r="B6995"/>
      <c r="C6995"/>
      <c r="D6995"/>
      <c r="E6995"/>
      <c r="F6995"/>
    </row>
    <row r="6996" spans="1:6">
      <c r="A6996"/>
      <c r="B6996"/>
      <c r="C6996"/>
      <c r="D6996"/>
      <c r="E6996"/>
      <c r="F6996"/>
    </row>
    <row r="6997" spans="1:6">
      <c r="A6997"/>
      <c r="B6997"/>
      <c r="C6997"/>
      <c r="D6997"/>
      <c r="E6997"/>
      <c r="F6997"/>
    </row>
    <row r="6998" spans="1:6">
      <c r="A6998"/>
      <c r="B6998"/>
      <c r="C6998"/>
      <c r="D6998"/>
      <c r="E6998"/>
      <c r="F6998"/>
    </row>
    <row r="6999" spans="1:6">
      <c r="A6999"/>
      <c r="B6999"/>
      <c r="C6999"/>
      <c r="D6999"/>
      <c r="E6999"/>
      <c r="F6999"/>
    </row>
    <row r="7000" spans="1:6">
      <c r="A7000"/>
      <c r="B7000"/>
      <c r="C7000"/>
      <c r="D7000"/>
      <c r="E7000"/>
      <c r="F7000"/>
    </row>
    <row r="7001" spans="1:6">
      <c r="A7001"/>
      <c r="B7001"/>
      <c r="C7001"/>
      <c r="D7001"/>
      <c r="E7001"/>
      <c r="F7001"/>
    </row>
    <row r="7002" spans="1:6">
      <c r="A7002"/>
      <c r="B7002"/>
      <c r="C7002"/>
      <c r="D7002"/>
      <c r="E7002"/>
      <c r="F7002"/>
    </row>
    <row r="7003" spans="1:6">
      <c r="A7003"/>
      <c r="B7003"/>
      <c r="C7003"/>
      <c r="D7003"/>
      <c r="E7003"/>
      <c r="F7003"/>
    </row>
    <row r="7004" spans="1:6">
      <c r="A7004"/>
      <c r="B7004"/>
      <c r="C7004"/>
      <c r="D7004"/>
      <c r="E7004"/>
      <c r="F7004"/>
    </row>
    <row r="7005" spans="1:6">
      <c r="A7005"/>
      <c r="B7005"/>
      <c r="C7005"/>
      <c r="D7005"/>
      <c r="E7005"/>
      <c r="F7005"/>
    </row>
    <row r="7006" spans="1:6">
      <c r="A7006"/>
      <c r="B7006"/>
      <c r="C7006"/>
      <c r="D7006"/>
      <c r="E7006"/>
      <c r="F7006"/>
    </row>
    <row r="7007" spans="1:6">
      <c r="A7007"/>
      <c r="B7007"/>
      <c r="C7007"/>
      <c r="D7007"/>
      <c r="E7007"/>
      <c r="F7007"/>
    </row>
    <row r="7008" spans="1:6">
      <c r="A7008"/>
      <c r="B7008"/>
      <c r="C7008"/>
      <c r="D7008"/>
      <c r="E7008"/>
      <c r="F7008"/>
    </row>
    <row r="7009" spans="1:6">
      <c r="A7009"/>
      <c r="B7009"/>
      <c r="C7009"/>
      <c r="D7009"/>
      <c r="E7009"/>
      <c r="F7009"/>
    </row>
    <row r="7010" spans="1:6">
      <c r="A7010"/>
      <c r="B7010"/>
      <c r="C7010"/>
      <c r="D7010"/>
      <c r="E7010"/>
      <c r="F7010"/>
    </row>
    <row r="7011" spans="1:6">
      <c r="A7011"/>
      <c r="B7011"/>
      <c r="C7011"/>
      <c r="D7011"/>
      <c r="E7011"/>
      <c r="F7011"/>
    </row>
    <row r="7012" spans="1:6">
      <c r="A7012"/>
      <c r="B7012"/>
      <c r="C7012"/>
      <c r="D7012"/>
      <c r="E7012"/>
      <c r="F7012"/>
    </row>
    <row r="7013" spans="1:6">
      <c r="A7013"/>
      <c r="B7013"/>
      <c r="C7013"/>
      <c r="D7013"/>
      <c r="E7013"/>
      <c r="F7013"/>
    </row>
    <row r="7014" spans="1:6">
      <c r="A7014"/>
      <c r="B7014"/>
      <c r="C7014"/>
      <c r="D7014"/>
      <c r="E7014"/>
      <c r="F7014"/>
    </row>
    <row r="7015" spans="1:6">
      <c r="A7015"/>
      <c r="B7015"/>
      <c r="C7015"/>
      <c r="D7015"/>
      <c r="E7015"/>
      <c r="F7015"/>
    </row>
    <row r="7016" spans="1:6">
      <c r="A7016"/>
      <c r="B7016"/>
      <c r="C7016"/>
      <c r="D7016"/>
      <c r="E7016"/>
      <c r="F7016"/>
    </row>
    <row r="7017" spans="1:6">
      <c r="A7017"/>
      <c r="B7017"/>
      <c r="C7017"/>
      <c r="D7017"/>
      <c r="E7017"/>
      <c r="F7017"/>
    </row>
    <row r="7018" spans="1:6">
      <c r="A7018"/>
      <c r="B7018"/>
      <c r="C7018"/>
      <c r="D7018"/>
      <c r="E7018"/>
      <c r="F7018"/>
    </row>
    <row r="7019" spans="1:6">
      <c r="A7019"/>
      <c r="B7019"/>
      <c r="C7019"/>
      <c r="D7019"/>
      <c r="E7019"/>
      <c r="F7019"/>
    </row>
    <row r="7020" spans="1:6">
      <c r="A7020"/>
      <c r="B7020"/>
      <c r="C7020"/>
      <c r="D7020"/>
      <c r="E7020"/>
      <c r="F7020"/>
    </row>
    <row r="7021" spans="1:6">
      <c r="A7021"/>
      <c r="B7021"/>
      <c r="C7021"/>
      <c r="D7021"/>
      <c r="E7021"/>
      <c r="F7021"/>
    </row>
    <row r="7022" spans="1:6">
      <c r="A7022"/>
      <c r="B7022"/>
      <c r="C7022"/>
      <c r="D7022"/>
      <c r="E7022"/>
      <c r="F7022"/>
    </row>
    <row r="7023" spans="1:6">
      <c r="A7023"/>
      <c r="B7023"/>
      <c r="C7023"/>
      <c r="D7023"/>
      <c r="E7023"/>
      <c r="F7023"/>
    </row>
    <row r="7024" spans="1:6">
      <c r="A7024"/>
      <c r="B7024"/>
      <c r="C7024"/>
      <c r="D7024"/>
      <c r="E7024"/>
      <c r="F7024"/>
    </row>
    <row r="7025" spans="1:6">
      <c r="A7025"/>
      <c r="B7025"/>
      <c r="C7025"/>
      <c r="D7025"/>
      <c r="E7025"/>
      <c r="F7025"/>
    </row>
    <row r="7026" spans="1:6">
      <c r="A7026"/>
      <c r="B7026"/>
      <c r="C7026"/>
      <c r="D7026"/>
      <c r="E7026"/>
      <c r="F7026"/>
    </row>
    <row r="7027" spans="1:6">
      <c r="A7027"/>
      <c r="B7027"/>
      <c r="C7027"/>
      <c r="D7027"/>
      <c r="E7027"/>
      <c r="F7027"/>
    </row>
    <row r="7028" spans="1:6">
      <c r="A7028"/>
      <c r="B7028"/>
      <c r="C7028"/>
      <c r="D7028"/>
      <c r="E7028"/>
      <c r="F7028"/>
    </row>
    <row r="7029" spans="1:6">
      <c r="A7029"/>
      <c r="B7029"/>
      <c r="C7029"/>
      <c r="D7029"/>
      <c r="E7029"/>
      <c r="F7029"/>
    </row>
    <row r="7030" spans="1:6">
      <c r="A7030"/>
      <c r="B7030"/>
      <c r="C7030"/>
      <c r="D7030"/>
      <c r="E7030"/>
      <c r="F7030"/>
    </row>
    <row r="7031" spans="1:6">
      <c r="A7031"/>
      <c r="B7031"/>
      <c r="C7031"/>
      <c r="D7031"/>
      <c r="E7031"/>
      <c r="F7031"/>
    </row>
    <row r="7032" spans="1:6">
      <c r="A7032"/>
      <c r="B7032"/>
      <c r="C7032"/>
      <c r="D7032"/>
      <c r="E7032"/>
      <c r="F7032"/>
    </row>
    <row r="7033" spans="1:6">
      <c r="A7033"/>
      <c r="B7033"/>
      <c r="C7033"/>
      <c r="D7033"/>
      <c r="E7033"/>
      <c r="F7033"/>
    </row>
    <row r="7034" spans="1:6">
      <c r="A7034"/>
      <c r="B7034"/>
      <c r="C7034"/>
      <c r="D7034"/>
      <c r="E7034"/>
      <c r="F7034"/>
    </row>
    <row r="7035" spans="1:6">
      <c r="A7035"/>
      <c r="B7035"/>
      <c r="C7035"/>
      <c r="D7035"/>
      <c r="E7035"/>
      <c r="F7035"/>
    </row>
    <row r="7036" spans="1:6">
      <c r="A7036"/>
      <c r="B7036"/>
      <c r="C7036"/>
      <c r="D7036"/>
      <c r="E7036"/>
      <c r="F7036"/>
    </row>
    <row r="7037" spans="1:6">
      <c r="A7037"/>
      <c r="B7037"/>
      <c r="C7037"/>
      <c r="D7037"/>
      <c r="E7037"/>
      <c r="F7037"/>
    </row>
    <row r="7038" spans="1:6">
      <c r="A7038"/>
      <c r="B7038"/>
      <c r="C7038"/>
      <c r="D7038"/>
      <c r="E7038"/>
      <c r="F7038"/>
    </row>
    <row r="7039" spans="1:6">
      <c r="A7039"/>
      <c r="B7039"/>
      <c r="C7039"/>
      <c r="D7039"/>
      <c r="E7039"/>
      <c r="F7039"/>
    </row>
    <row r="7040" spans="1:6">
      <c r="A7040"/>
      <c r="B7040"/>
      <c r="C7040"/>
      <c r="D7040"/>
      <c r="E7040"/>
      <c r="F7040"/>
    </row>
    <row r="7041" spans="1:6">
      <c r="A7041"/>
      <c r="B7041"/>
      <c r="C7041"/>
      <c r="D7041"/>
      <c r="E7041"/>
      <c r="F7041"/>
    </row>
    <row r="7042" spans="1:6">
      <c r="A7042"/>
      <c r="B7042"/>
      <c r="C7042"/>
      <c r="D7042"/>
      <c r="E7042"/>
      <c r="F7042"/>
    </row>
    <row r="7043" spans="1:6">
      <c r="A7043"/>
      <c r="B7043"/>
      <c r="C7043"/>
      <c r="D7043"/>
      <c r="E7043"/>
      <c r="F7043"/>
    </row>
    <row r="7044" spans="1:6">
      <c r="A7044"/>
      <c r="B7044"/>
      <c r="C7044"/>
      <c r="D7044"/>
      <c r="E7044"/>
      <c r="F7044"/>
    </row>
    <row r="7045" spans="1:6">
      <c r="A7045"/>
      <c r="B7045"/>
      <c r="C7045"/>
      <c r="D7045"/>
      <c r="E7045"/>
      <c r="F7045"/>
    </row>
    <row r="7046" spans="1:6">
      <c r="A7046"/>
      <c r="B7046"/>
      <c r="C7046"/>
      <c r="D7046"/>
      <c r="E7046"/>
      <c r="F7046"/>
    </row>
    <row r="7047" spans="1:6">
      <c r="A7047"/>
      <c r="B7047"/>
      <c r="C7047"/>
      <c r="D7047"/>
      <c r="E7047"/>
      <c r="F7047"/>
    </row>
    <row r="7048" spans="1:6">
      <c r="A7048"/>
      <c r="B7048"/>
      <c r="C7048"/>
      <c r="D7048"/>
      <c r="E7048"/>
      <c r="F7048"/>
    </row>
    <row r="7049" spans="1:6">
      <c r="A7049"/>
      <c r="B7049"/>
      <c r="C7049"/>
      <c r="D7049"/>
      <c r="E7049"/>
      <c r="F7049"/>
    </row>
    <row r="7050" spans="1:6">
      <c r="A7050"/>
      <c r="B7050"/>
      <c r="C7050"/>
      <c r="D7050"/>
      <c r="E7050"/>
      <c r="F7050"/>
    </row>
    <row r="7051" spans="1:6">
      <c r="A7051"/>
      <c r="B7051"/>
      <c r="C7051"/>
      <c r="D7051"/>
      <c r="E7051"/>
      <c r="F7051"/>
    </row>
    <row r="7052" spans="1:6">
      <c r="A7052"/>
      <c r="B7052"/>
      <c r="C7052"/>
      <c r="D7052"/>
      <c r="E7052"/>
      <c r="F7052"/>
    </row>
    <row r="7053" spans="1:6">
      <c r="A7053"/>
      <c r="B7053"/>
      <c r="C7053"/>
      <c r="D7053"/>
      <c r="E7053"/>
      <c r="F7053"/>
    </row>
    <row r="7054" spans="1:6">
      <c r="A7054"/>
      <c r="B7054"/>
      <c r="C7054"/>
      <c r="D7054"/>
      <c r="E7054"/>
      <c r="F7054"/>
    </row>
    <row r="7055" spans="1:6">
      <c r="A7055"/>
      <c r="B7055"/>
      <c r="C7055"/>
      <c r="D7055"/>
      <c r="E7055"/>
      <c r="F7055"/>
    </row>
    <row r="7056" spans="1:6">
      <c r="A7056"/>
      <c r="B7056"/>
      <c r="C7056"/>
      <c r="D7056"/>
      <c r="E7056"/>
      <c r="F7056"/>
    </row>
    <row r="7057" spans="1:6">
      <c r="A7057"/>
      <c r="B7057"/>
      <c r="C7057"/>
      <c r="D7057"/>
      <c r="E7057"/>
      <c r="F7057"/>
    </row>
    <row r="7058" spans="1:6">
      <c r="A7058"/>
      <c r="B7058"/>
      <c r="C7058"/>
      <c r="D7058"/>
      <c r="E7058"/>
      <c r="F7058"/>
    </row>
    <row r="7059" spans="1:6">
      <c r="A7059"/>
      <c r="B7059"/>
      <c r="C7059"/>
      <c r="D7059"/>
      <c r="E7059"/>
      <c r="F7059"/>
    </row>
    <row r="7060" spans="1:6">
      <c r="A7060"/>
      <c r="B7060"/>
      <c r="C7060"/>
      <c r="D7060"/>
      <c r="E7060"/>
      <c r="F7060"/>
    </row>
    <row r="7061" spans="1:6">
      <c r="A7061"/>
      <c r="B7061"/>
      <c r="C7061"/>
      <c r="D7061"/>
      <c r="E7061"/>
      <c r="F7061"/>
    </row>
    <row r="7062" spans="1:6">
      <c r="A7062"/>
      <c r="B7062"/>
      <c r="C7062"/>
      <c r="D7062"/>
      <c r="E7062"/>
      <c r="F7062"/>
    </row>
    <row r="7063" spans="1:6">
      <c r="A7063"/>
      <c r="B7063"/>
      <c r="C7063"/>
      <c r="D7063"/>
      <c r="E7063"/>
      <c r="F7063"/>
    </row>
    <row r="7064" spans="1:6">
      <c r="A7064"/>
      <c r="B7064"/>
      <c r="C7064"/>
      <c r="D7064"/>
      <c r="E7064"/>
      <c r="F7064"/>
    </row>
    <row r="7065" spans="1:6">
      <c r="A7065"/>
      <c r="B7065"/>
      <c r="C7065"/>
      <c r="D7065"/>
      <c r="E7065"/>
      <c r="F7065"/>
    </row>
    <row r="7066" spans="1:6">
      <c r="A7066"/>
      <c r="B7066"/>
      <c r="C7066"/>
      <c r="D7066"/>
      <c r="E7066"/>
      <c r="F7066"/>
    </row>
    <row r="7067" spans="1:6">
      <c r="A7067"/>
      <c r="B7067"/>
      <c r="C7067"/>
      <c r="D7067"/>
      <c r="E7067"/>
      <c r="F7067"/>
    </row>
    <row r="7068" spans="1:6">
      <c r="A7068"/>
      <c r="B7068"/>
      <c r="C7068"/>
      <c r="D7068"/>
      <c r="E7068"/>
      <c r="F7068"/>
    </row>
    <row r="7069" spans="1:6">
      <c r="A7069"/>
      <c r="B7069"/>
      <c r="C7069"/>
      <c r="D7069"/>
      <c r="E7069"/>
      <c r="F7069"/>
    </row>
    <row r="7070" spans="1:6">
      <c r="A7070"/>
      <c r="B7070"/>
      <c r="C7070"/>
      <c r="D7070"/>
      <c r="E7070"/>
      <c r="F7070"/>
    </row>
    <row r="7071" spans="1:6">
      <c r="A7071"/>
      <c r="B7071"/>
      <c r="C7071"/>
      <c r="D7071"/>
      <c r="E7071"/>
      <c r="F7071"/>
    </row>
    <row r="7072" spans="1:6">
      <c r="A7072"/>
      <c r="B7072"/>
      <c r="C7072"/>
      <c r="D7072"/>
      <c r="E7072"/>
      <c r="F7072"/>
    </row>
    <row r="7073" spans="1:6">
      <c r="A7073"/>
      <c r="B7073"/>
      <c r="C7073"/>
      <c r="D7073"/>
      <c r="E7073"/>
      <c r="F7073"/>
    </row>
    <row r="7074" spans="1:6">
      <c r="A7074"/>
      <c r="B7074"/>
      <c r="C7074"/>
      <c r="D7074"/>
      <c r="E7074"/>
      <c r="F7074"/>
    </row>
    <row r="7075" spans="1:6">
      <c r="A7075"/>
      <c r="B7075"/>
      <c r="C7075"/>
      <c r="D7075"/>
      <c r="E7075"/>
      <c r="F7075"/>
    </row>
    <row r="7076" spans="1:6">
      <c r="A7076"/>
      <c r="B7076"/>
      <c r="C7076"/>
      <c r="D7076"/>
      <c r="E7076"/>
      <c r="F7076"/>
    </row>
    <row r="7077" spans="1:6">
      <c r="A7077"/>
      <c r="B7077"/>
      <c r="C7077"/>
      <c r="D7077"/>
      <c r="E7077"/>
      <c r="F7077"/>
    </row>
    <row r="7078" spans="1:6">
      <c r="A7078"/>
      <c r="B7078"/>
      <c r="C7078"/>
      <c r="D7078"/>
      <c r="E7078"/>
      <c r="F7078"/>
    </row>
    <row r="7079" spans="1:6">
      <c r="A7079"/>
      <c r="B7079"/>
      <c r="C7079"/>
      <c r="D7079"/>
      <c r="E7079"/>
      <c r="F7079"/>
    </row>
    <row r="7080" spans="1:6">
      <c r="A7080"/>
      <c r="B7080"/>
      <c r="C7080"/>
      <c r="D7080"/>
      <c r="E7080"/>
      <c r="F7080"/>
    </row>
    <row r="7081" spans="1:6">
      <c r="A7081"/>
      <c r="B7081"/>
      <c r="C7081"/>
      <c r="D7081"/>
      <c r="E7081"/>
      <c r="F7081"/>
    </row>
    <row r="7082" spans="1:6">
      <c r="A7082"/>
      <c r="B7082"/>
      <c r="C7082"/>
      <c r="D7082"/>
      <c r="E7082"/>
      <c r="F7082"/>
    </row>
    <row r="7083" spans="1:6">
      <c r="A7083"/>
      <c r="B7083"/>
      <c r="C7083"/>
      <c r="D7083"/>
      <c r="E7083"/>
      <c r="F7083"/>
    </row>
    <row r="7084" spans="1:6">
      <c r="A7084"/>
      <c r="B7084"/>
      <c r="C7084"/>
      <c r="D7084"/>
      <c r="E7084"/>
      <c r="F7084"/>
    </row>
    <row r="7085" spans="1:6">
      <c r="A7085"/>
      <c r="B7085"/>
      <c r="C7085"/>
      <c r="D7085"/>
      <c r="E7085"/>
      <c r="F7085"/>
    </row>
    <row r="7086" spans="1:6">
      <c r="A7086"/>
      <c r="B7086"/>
      <c r="C7086"/>
      <c r="D7086"/>
      <c r="E7086"/>
      <c r="F7086"/>
    </row>
    <row r="7087" spans="1:6">
      <c r="A7087"/>
      <c r="B7087"/>
      <c r="C7087"/>
      <c r="D7087"/>
      <c r="E7087"/>
      <c r="F7087"/>
    </row>
    <row r="7088" spans="1:6">
      <c r="A7088"/>
      <c r="B7088"/>
      <c r="C7088"/>
      <c r="D7088"/>
      <c r="E7088"/>
      <c r="F7088"/>
    </row>
    <row r="7089" spans="1:6">
      <c r="A7089"/>
      <c r="B7089"/>
      <c r="C7089"/>
      <c r="D7089"/>
      <c r="E7089"/>
      <c r="F7089"/>
    </row>
    <row r="7090" spans="1:6">
      <c r="A7090"/>
      <c r="B7090"/>
      <c r="C7090"/>
      <c r="D7090"/>
      <c r="E7090"/>
      <c r="F7090"/>
    </row>
    <row r="7091" spans="1:6">
      <c r="A7091"/>
      <c r="B7091"/>
      <c r="C7091"/>
      <c r="D7091"/>
      <c r="E7091"/>
      <c r="F7091"/>
    </row>
    <row r="7092" spans="1:6">
      <c r="A7092"/>
      <c r="B7092"/>
      <c r="C7092"/>
      <c r="D7092"/>
      <c r="E7092"/>
      <c r="F7092"/>
    </row>
    <row r="7093" spans="1:6">
      <c r="A7093"/>
      <c r="B7093"/>
      <c r="C7093"/>
      <c r="D7093"/>
      <c r="E7093"/>
      <c r="F7093"/>
    </row>
    <row r="7094" spans="1:6">
      <c r="A7094"/>
      <c r="B7094"/>
      <c r="C7094"/>
      <c r="D7094"/>
      <c r="E7094"/>
      <c r="F7094"/>
    </row>
    <row r="7095" spans="1:6">
      <c r="A7095"/>
      <c r="B7095"/>
      <c r="C7095"/>
      <c r="D7095"/>
      <c r="E7095"/>
      <c r="F7095"/>
    </row>
    <row r="7096" spans="1:6">
      <c r="A7096"/>
      <c r="B7096"/>
      <c r="C7096"/>
      <c r="D7096"/>
      <c r="E7096"/>
      <c r="F7096"/>
    </row>
    <row r="7097" spans="1:6">
      <c r="A7097"/>
      <c r="B7097"/>
      <c r="C7097"/>
      <c r="D7097"/>
      <c r="E7097"/>
      <c r="F7097"/>
    </row>
    <row r="7098" spans="1:6">
      <c r="A7098"/>
      <c r="B7098"/>
      <c r="C7098"/>
      <c r="D7098"/>
      <c r="E7098"/>
      <c r="F7098"/>
    </row>
    <row r="7099" spans="1:6">
      <c r="A7099"/>
      <c r="B7099"/>
      <c r="C7099"/>
      <c r="D7099"/>
      <c r="E7099"/>
      <c r="F7099"/>
    </row>
    <row r="7100" spans="1:6">
      <c r="A7100"/>
      <c r="B7100"/>
      <c r="C7100"/>
      <c r="D7100"/>
      <c r="E7100"/>
      <c r="F7100"/>
    </row>
    <row r="7101" spans="1:6">
      <c r="A7101"/>
      <c r="B7101"/>
      <c r="C7101"/>
      <c r="D7101"/>
      <c r="E7101"/>
      <c r="F7101"/>
    </row>
    <row r="7102" spans="1:6">
      <c r="A7102"/>
      <c r="B7102"/>
      <c r="C7102"/>
      <c r="D7102"/>
      <c r="E7102"/>
      <c r="F7102"/>
    </row>
    <row r="7103" spans="1:6">
      <c r="A7103"/>
      <c r="B7103"/>
      <c r="C7103"/>
      <c r="D7103"/>
      <c r="E7103"/>
      <c r="F7103"/>
    </row>
    <row r="7104" spans="1:6">
      <c r="A7104"/>
      <c r="B7104"/>
      <c r="C7104"/>
      <c r="D7104"/>
      <c r="E7104"/>
      <c r="F7104"/>
    </row>
    <row r="7105" spans="1:6">
      <c r="A7105"/>
      <c r="B7105"/>
      <c r="C7105"/>
      <c r="D7105"/>
      <c r="E7105"/>
      <c r="F7105"/>
    </row>
    <row r="7106" spans="1:6">
      <c r="A7106"/>
      <c r="B7106"/>
      <c r="C7106"/>
      <c r="D7106"/>
      <c r="E7106"/>
      <c r="F7106"/>
    </row>
    <row r="7107" spans="1:6">
      <c r="A7107"/>
      <c r="B7107"/>
      <c r="C7107"/>
      <c r="D7107"/>
      <c r="E7107"/>
      <c r="F7107"/>
    </row>
    <row r="7108" spans="1:6">
      <c r="A7108"/>
      <c r="B7108"/>
      <c r="C7108"/>
      <c r="D7108"/>
      <c r="E7108"/>
      <c r="F7108"/>
    </row>
    <row r="7109" spans="1:6">
      <c r="A7109"/>
      <c r="B7109"/>
      <c r="C7109"/>
      <c r="D7109"/>
      <c r="E7109"/>
      <c r="F7109"/>
    </row>
    <row r="7110" spans="1:6">
      <c r="A7110"/>
      <c r="B7110"/>
      <c r="C7110"/>
      <c r="D7110"/>
      <c r="E7110"/>
      <c r="F7110"/>
    </row>
    <row r="7111" spans="1:6">
      <c r="A7111"/>
      <c r="B7111"/>
      <c r="C7111"/>
      <c r="D7111"/>
      <c r="E7111"/>
      <c r="F7111"/>
    </row>
    <row r="7112" spans="1:6">
      <c r="A7112"/>
      <c r="B7112"/>
      <c r="C7112"/>
      <c r="D7112"/>
      <c r="E7112"/>
      <c r="F7112"/>
    </row>
    <row r="7113" spans="1:6">
      <c r="A7113"/>
      <c r="B7113"/>
      <c r="C7113"/>
      <c r="D7113"/>
      <c r="E7113"/>
      <c r="F7113"/>
    </row>
    <row r="7114" spans="1:6">
      <c r="A7114"/>
      <c r="B7114"/>
      <c r="C7114"/>
      <c r="D7114"/>
      <c r="E7114"/>
      <c r="F7114"/>
    </row>
    <row r="7115" spans="1:6">
      <c r="A7115"/>
      <c r="B7115"/>
      <c r="C7115"/>
      <c r="D7115"/>
      <c r="E7115"/>
      <c r="F7115"/>
    </row>
    <row r="7116" spans="1:6">
      <c r="A7116"/>
      <c r="B7116"/>
      <c r="C7116"/>
      <c r="D7116"/>
      <c r="E7116"/>
      <c r="F7116"/>
    </row>
    <row r="7117" spans="1:6">
      <c r="A7117"/>
      <c r="B7117"/>
      <c r="C7117"/>
      <c r="D7117"/>
      <c r="E7117"/>
      <c r="F7117"/>
    </row>
    <row r="7118" spans="1:6">
      <c r="A7118"/>
      <c r="B7118"/>
      <c r="C7118"/>
      <c r="D7118"/>
      <c r="E7118"/>
      <c r="F7118"/>
    </row>
    <row r="7119" spans="1:6">
      <c r="A7119"/>
      <c r="B7119"/>
      <c r="C7119"/>
      <c r="D7119"/>
      <c r="E7119"/>
      <c r="F7119"/>
    </row>
    <row r="7120" spans="1:6">
      <c r="A7120"/>
      <c r="B7120"/>
      <c r="C7120"/>
      <c r="D7120"/>
      <c r="E7120"/>
      <c r="F7120"/>
    </row>
    <row r="7121" spans="1:6">
      <c r="A7121"/>
      <c r="B7121"/>
      <c r="C7121"/>
      <c r="D7121"/>
      <c r="E7121"/>
      <c r="F7121"/>
    </row>
    <row r="7122" spans="1:6">
      <c r="A7122"/>
      <c r="B7122"/>
      <c r="C7122"/>
      <c r="D7122"/>
      <c r="E7122"/>
      <c r="F7122"/>
    </row>
    <row r="7123" spans="1:6">
      <c r="A7123"/>
      <c r="B7123"/>
      <c r="C7123"/>
      <c r="D7123"/>
      <c r="E7123"/>
      <c r="F7123"/>
    </row>
    <row r="7124" spans="1:6">
      <c r="A7124"/>
      <c r="B7124"/>
      <c r="C7124"/>
      <c r="D7124"/>
      <c r="E7124"/>
      <c r="F7124"/>
    </row>
    <row r="7125" spans="1:6">
      <c r="A7125"/>
      <c r="B7125"/>
      <c r="C7125"/>
      <c r="D7125"/>
      <c r="E7125"/>
      <c r="F7125"/>
    </row>
    <row r="7126" spans="1:6">
      <c r="A7126"/>
      <c r="B7126"/>
      <c r="C7126"/>
      <c r="D7126"/>
      <c r="E7126"/>
      <c r="F7126"/>
    </row>
    <row r="7127" spans="1:6">
      <c r="A7127"/>
      <c r="B7127"/>
      <c r="C7127"/>
      <c r="D7127"/>
      <c r="E7127"/>
      <c r="F7127"/>
    </row>
    <row r="7128" spans="1:6">
      <c r="A7128"/>
      <c r="B7128"/>
      <c r="C7128"/>
      <c r="D7128"/>
      <c r="E7128"/>
      <c r="F7128"/>
    </row>
    <row r="7129" spans="1:6">
      <c r="A7129"/>
      <c r="B7129"/>
      <c r="C7129"/>
      <c r="D7129"/>
      <c r="E7129"/>
      <c r="F7129"/>
    </row>
    <row r="7130" spans="1:6">
      <c r="A7130"/>
      <c r="B7130"/>
      <c r="C7130"/>
      <c r="D7130"/>
      <c r="E7130"/>
      <c r="F7130"/>
    </row>
    <row r="7131" spans="1:6">
      <c r="A7131"/>
      <c r="B7131"/>
      <c r="C7131"/>
      <c r="D7131"/>
      <c r="E7131"/>
      <c r="F7131"/>
    </row>
    <row r="7132" spans="1:6">
      <c r="A7132"/>
      <c r="B7132"/>
      <c r="C7132"/>
      <c r="D7132"/>
      <c r="E7132"/>
      <c r="F7132"/>
    </row>
    <row r="7133" spans="1:6">
      <c r="A7133"/>
      <c r="B7133"/>
      <c r="C7133"/>
      <c r="D7133"/>
      <c r="E7133"/>
      <c r="F7133"/>
    </row>
    <row r="7134" spans="1:6">
      <c r="A7134"/>
      <c r="B7134"/>
      <c r="C7134"/>
      <c r="D7134"/>
      <c r="E7134"/>
      <c r="F7134"/>
    </row>
    <row r="7135" spans="1:6">
      <c r="A7135"/>
      <c r="B7135"/>
      <c r="C7135"/>
      <c r="D7135"/>
      <c r="E7135"/>
      <c r="F7135"/>
    </row>
    <row r="7136" spans="1:6">
      <c r="A7136"/>
      <c r="B7136"/>
      <c r="C7136"/>
      <c r="D7136"/>
      <c r="E7136"/>
      <c r="F7136"/>
    </row>
    <row r="7137" spans="1:6">
      <c r="A7137"/>
      <c r="B7137"/>
      <c r="C7137"/>
      <c r="D7137"/>
      <c r="E7137"/>
      <c r="F7137"/>
    </row>
    <row r="7138" spans="1:6">
      <c r="A7138"/>
      <c r="B7138"/>
      <c r="C7138"/>
      <c r="D7138"/>
      <c r="E7138"/>
      <c r="F7138"/>
    </row>
    <row r="7139" spans="1:6">
      <c r="A7139"/>
      <c r="B7139"/>
      <c r="C7139"/>
      <c r="D7139"/>
      <c r="E7139"/>
      <c r="F7139"/>
    </row>
    <row r="7140" spans="1:6">
      <c r="A7140"/>
      <c r="B7140"/>
      <c r="C7140"/>
      <c r="D7140"/>
      <c r="E7140"/>
      <c r="F7140"/>
    </row>
    <row r="7141" spans="1:6">
      <c r="A7141"/>
      <c r="B7141"/>
      <c r="C7141"/>
      <c r="D7141"/>
      <c r="E7141"/>
      <c r="F7141"/>
    </row>
    <row r="7142" spans="1:6">
      <c r="A7142"/>
      <c r="B7142"/>
      <c r="C7142"/>
      <c r="D7142"/>
      <c r="E7142"/>
      <c r="F7142"/>
    </row>
    <row r="7143" spans="1:6">
      <c r="A7143"/>
      <c r="B7143"/>
      <c r="C7143"/>
      <c r="D7143"/>
      <c r="E7143"/>
      <c r="F7143"/>
    </row>
    <row r="7144" spans="1:6">
      <c r="A7144"/>
      <c r="B7144"/>
      <c r="C7144"/>
      <c r="D7144"/>
      <c r="E7144"/>
      <c r="F7144"/>
    </row>
    <row r="7145" spans="1:6">
      <c r="A7145"/>
      <c r="B7145"/>
      <c r="C7145"/>
      <c r="D7145"/>
      <c r="E7145"/>
      <c r="F7145"/>
    </row>
    <row r="7146" spans="1:6">
      <c r="A7146"/>
      <c r="B7146"/>
      <c r="C7146"/>
      <c r="D7146"/>
      <c r="E7146"/>
      <c r="F7146"/>
    </row>
    <row r="7147" spans="1:6">
      <c r="A7147"/>
      <c r="B7147"/>
      <c r="C7147"/>
      <c r="D7147"/>
      <c r="E7147"/>
      <c r="F7147"/>
    </row>
    <row r="7148" spans="1:6">
      <c r="A7148"/>
      <c r="B7148"/>
      <c r="C7148"/>
      <c r="D7148"/>
      <c r="E7148"/>
      <c r="F7148"/>
    </row>
    <row r="7149" spans="1:6">
      <c r="A7149"/>
      <c r="B7149"/>
      <c r="C7149"/>
      <c r="D7149"/>
      <c r="E7149"/>
      <c r="F7149"/>
    </row>
    <row r="7150" spans="1:6">
      <c r="A7150"/>
      <c r="B7150"/>
      <c r="C7150"/>
      <c r="D7150"/>
      <c r="E7150"/>
      <c r="F7150"/>
    </row>
    <row r="7151" spans="1:6">
      <c r="A7151"/>
      <c r="B7151"/>
      <c r="C7151"/>
      <c r="D7151"/>
      <c r="E7151"/>
      <c r="F7151"/>
    </row>
    <row r="7152" spans="1:6">
      <c r="A7152"/>
      <c r="B7152"/>
      <c r="C7152"/>
      <c r="D7152"/>
      <c r="E7152"/>
      <c r="F7152"/>
    </row>
    <row r="7153" spans="1:6">
      <c r="A7153"/>
      <c r="B7153"/>
      <c r="C7153"/>
      <c r="D7153"/>
      <c r="E7153"/>
      <c r="F7153"/>
    </row>
    <row r="7154" spans="1:6">
      <c r="A7154"/>
      <c r="B7154"/>
      <c r="C7154"/>
      <c r="D7154"/>
      <c r="E7154"/>
      <c r="F7154"/>
    </row>
    <row r="7155" spans="1:6">
      <c r="A7155"/>
      <c r="B7155"/>
      <c r="C7155"/>
      <c r="D7155"/>
      <c r="E7155"/>
      <c r="F7155"/>
    </row>
    <row r="7156" spans="1:6">
      <c r="A7156"/>
      <c r="B7156"/>
      <c r="C7156"/>
      <c r="D7156"/>
      <c r="E7156"/>
      <c r="F7156"/>
    </row>
    <row r="7157" spans="1:6">
      <c r="A7157"/>
      <c r="B7157"/>
      <c r="C7157"/>
      <c r="D7157"/>
      <c r="E7157"/>
      <c r="F7157"/>
    </row>
    <row r="7158" spans="1:6">
      <c r="A7158"/>
      <c r="B7158"/>
      <c r="C7158"/>
      <c r="D7158"/>
      <c r="E7158"/>
      <c r="F7158"/>
    </row>
    <row r="7159" spans="1:6">
      <c r="A7159"/>
      <c r="B7159"/>
      <c r="C7159"/>
      <c r="D7159"/>
      <c r="E7159"/>
      <c r="F7159"/>
    </row>
    <row r="7160" spans="1:6">
      <c r="A7160"/>
      <c r="B7160"/>
      <c r="C7160"/>
      <c r="D7160"/>
      <c r="E7160"/>
      <c r="F7160"/>
    </row>
    <row r="7161" spans="1:6">
      <c r="A7161"/>
      <c r="B7161"/>
      <c r="C7161"/>
      <c r="D7161"/>
      <c r="E7161"/>
      <c r="F7161"/>
    </row>
    <row r="7162" spans="1:6">
      <c r="A7162"/>
      <c r="B7162"/>
      <c r="C7162"/>
      <c r="D7162"/>
      <c r="E7162"/>
      <c r="F7162"/>
    </row>
    <row r="7163" spans="1:6">
      <c r="A7163"/>
      <c r="B7163"/>
      <c r="C7163"/>
      <c r="D7163"/>
      <c r="E7163"/>
      <c r="F7163"/>
    </row>
    <row r="7164" spans="1:6">
      <c r="A7164"/>
      <c r="B7164"/>
      <c r="C7164"/>
      <c r="D7164"/>
      <c r="E7164"/>
      <c r="F7164"/>
    </row>
    <row r="7165" spans="1:6">
      <c r="A7165"/>
      <c r="B7165"/>
      <c r="C7165"/>
      <c r="D7165"/>
      <c r="E7165"/>
      <c r="F7165"/>
    </row>
    <row r="7166" spans="1:6">
      <c r="A7166"/>
      <c r="B7166"/>
      <c r="C7166"/>
      <c r="D7166"/>
      <c r="E7166"/>
      <c r="F7166"/>
    </row>
    <row r="7167" spans="1:6">
      <c r="A7167"/>
      <c r="B7167"/>
      <c r="C7167"/>
      <c r="D7167"/>
      <c r="E7167"/>
      <c r="F7167"/>
    </row>
    <row r="7168" spans="1:6">
      <c r="A7168"/>
      <c r="B7168"/>
      <c r="C7168"/>
      <c r="D7168"/>
      <c r="E7168"/>
      <c r="F7168"/>
    </row>
    <row r="7169" spans="1:6">
      <c r="A7169"/>
      <c r="B7169"/>
      <c r="C7169"/>
      <c r="D7169"/>
      <c r="E7169"/>
      <c r="F7169"/>
    </row>
    <row r="7170" spans="1:6">
      <c r="A7170"/>
      <c r="B7170"/>
      <c r="C7170"/>
      <c r="D7170"/>
      <c r="E7170"/>
      <c r="F7170"/>
    </row>
    <row r="7171" spans="1:6">
      <c r="A7171"/>
      <c r="B7171"/>
      <c r="C7171"/>
      <c r="D7171"/>
      <c r="E7171"/>
      <c r="F7171"/>
    </row>
    <row r="7172" spans="1:6">
      <c r="A7172"/>
      <c r="B7172"/>
      <c r="C7172"/>
      <c r="D7172"/>
      <c r="E7172"/>
      <c r="F7172"/>
    </row>
    <row r="7173" spans="1:6">
      <c r="A7173"/>
      <c r="B7173"/>
      <c r="C7173"/>
      <c r="D7173"/>
      <c r="E7173"/>
      <c r="F7173"/>
    </row>
    <row r="7174" spans="1:6">
      <c r="A7174"/>
      <c r="B7174"/>
      <c r="C7174"/>
      <c r="D7174"/>
      <c r="E7174"/>
      <c r="F7174"/>
    </row>
    <row r="7175" spans="1:6">
      <c r="A7175"/>
      <c r="B7175"/>
      <c r="C7175"/>
      <c r="D7175"/>
      <c r="E7175"/>
      <c r="F7175"/>
    </row>
    <row r="7176" spans="1:6">
      <c r="A7176"/>
      <c r="B7176"/>
      <c r="C7176"/>
      <c r="D7176"/>
      <c r="E7176"/>
      <c r="F7176"/>
    </row>
    <row r="7177" spans="1:6">
      <c r="A7177"/>
      <c r="B7177"/>
      <c r="C7177"/>
      <c r="D7177"/>
      <c r="E7177"/>
      <c r="F7177"/>
    </row>
    <row r="7178" spans="1:6">
      <c r="A7178"/>
      <c r="B7178"/>
      <c r="C7178"/>
      <c r="D7178"/>
      <c r="E7178"/>
      <c r="F7178"/>
    </row>
    <row r="7179" spans="1:6">
      <c r="A7179"/>
      <c r="B7179"/>
      <c r="C7179"/>
      <c r="D7179"/>
      <c r="E7179"/>
      <c r="F7179"/>
    </row>
    <row r="7180" spans="1:6">
      <c r="A7180"/>
      <c r="B7180"/>
      <c r="C7180"/>
      <c r="D7180"/>
      <c r="E7180"/>
      <c r="F7180"/>
    </row>
    <row r="7181" spans="1:6">
      <c r="A7181"/>
      <c r="B7181"/>
      <c r="C7181"/>
      <c r="D7181"/>
      <c r="E7181"/>
      <c r="F7181"/>
    </row>
    <row r="7182" spans="1:6">
      <c r="A7182"/>
      <c r="B7182"/>
      <c r="C7182"/>
      <c r="D7182"/>
      <c r="E7182"/>
      <c r="F7182"/>
    </row>
    <row r="7183" spans="1:6">
      <c r="A7183"/>
      <c r="B7183"/>
      <c r="C7183"/>
      <c r="D7183"/>
      <c r="E7183"/>
      <c r="F7183"/>
    </row>
    <row r="7184" spans="1:6">
      <c r="A7184"/>
      <c r="B7184"/>
      <c r="C7184"/>
      <c r="D7184"/>
      <c r="E7184"/>
      <c r="F7184"/>
    </row>
    <row r="7185" spans="1:6">
      <c r="A7185"/>
      <c r="B7185"/>
      <c r="C7185"/>
      <c r="D7185"/>
      <c r="E7185"/>
      <c r="F7185"/>
    </row>
    <row r="7186" spans="1:6">
      <c r="A7186"/>
      <c r="B7186"/>
      <c r="C7186"/>
      <c r="D7186"/>
      <c r="E7186"/>
      <c r="F7186"/>
    </row>
    <row r="7187" spans="1:6">
      <c r="A7187"/>
      <c r="B7187"/>
      <c r="C7187"/>
      <c r="D7187"/>
      <c r="E7187"/>
      <c r="F7187"/>
    </row>
    <row r="7188" spans="1:6">
      <c r="A7188"/>
      <c r="B7188"/>
      <c r="C7188"/>
      <c r="D7188"/>
      <c r="E7188"/>
      <c r="F7188"/>
    </row>
    <row r="7189" spans="1:6">
      <c r="A7189"/>
      <c r="B7189"/>
      <c r="C7189"/>
      <c r="D7189"/>
      <c r="E7189"/>
      <c r="F7189"/>
    </row>
    <row r="7190" spans="1:6">
      <c r="A7190"/>
      <c r="B7190"/>
      <c r="C7190"/>
      <c r="D7190"/>
      <c r="E7190"/>
      <c r="F7190"/>
    </row>
    <row r="7191" spans="1:6">
      <c r="A7191"/>
      <c r="B7191"/>
      <c r="C7191"/>
      <c r="D7191"/>
      <c r="E7191"/>
      <c r="F7191"/>
    </row>
    <row r="7192" spans="1:6">
      <c r="A7192"/>
      <c r="B7192"/>
      <c r="C7192"/>
      <c r="D7192"/>
      <c r="E7192"/>
      <c r="F7192"/>
    </row>
    <row r="7193" spans="1:6">
      <c r="A7193"/>
      <c r="B7193"/>
      <c r="C7193"/>
      <c r="D7193"/>
      <c r="E7193"/>
      <c r="F7193"/>
    </row>
    <row r="7194" spans="1:6">
      <c r="A7194"/>
      <c r="B7194"/>
      <c r="C7194"/>
      <c r="D7194"/>
      <c r="E7194"/>
      <c r="F7194"/>
    </row>
    <row r="7195" spans="1:6">
      <c r="A7195"/>
      <c r="B7195"/>
      <c r="C7195"/>
      <c r="D7195"/>
      <c r="E7195"/>
      <c r="F7195"/>
    </row>
    <row r="7196" spans="1:6">
      <c r="A7196"/>
      <c r="B7196"/>
      <c r="C7196"/>
      <c r="D7196"/>
      <c r="E7196"/>
      <c r="F7196"/>
    </row>
    <row r="7197" spans="1:6">
      <c r="A7197"/>
      <c r="B7197"/>
      <c r="C7197"/>
      <c r="D7197"/>
      <c r="E7197"/>
      <c r="F7197"/>
    </row>
    <row r="7198" spans="1:6">
      <c r="A7198"/>
      <c r="B7198"/>
      <c r="C7198"/>
      <c r="D7198"/>
      <c r="E7198"/>
      <c r="F7198"/>
    </row>
    <row r="7199" spans="1:6">
      <c r="A7199"/>
      <c r="B7199"/>
      <c r="C7199"/>
      <c r="D7199"/>
      <c r="E7199"/>
      <c r="F7199"/>
    </row>
    <row r="7200" spans="1:6">
      <c r="A7200"/>
      <c r="B7200"/>
      <c r="C7200"/>
      <c r="D7200"/>
      <c r="E7200"/>
      <c r="F7200"/>
    </row>
    <row r="7201" spans="1:6">
      <c r="A7201"/>
      <c r="B7201"/>
      <c r="C7201"/>
      <c r="D7201"/>
      <c r="E7201"/>
      <c r="F7201"/>
    </row>
    <row r="7202" spans="1:6">
      <c r="A7202"/>
      <c r="B7202"/>
      <c r="C7202"/>
      <c r="D7202"/>
      <c r="E7202"/>
      <c r="F7202"/>
    </row>
    <row r="7203" spans="1:6">
      <c r="A7203"/>
      <c r="B7203"/>
      <c r="C7203"/>
      <c r="D7203"/>
      <c r="E7203"/>
      <c r="F7203"/>
    </row>
    <row r="7204" spans="1:6">
      <c r="A7204"/>
      <c r="B7204"/>
      <c r="C7204"/>
      <c r="D7204"/>
      <c r="E7204"/>
      <c r="F7204"/>
    </row>
    <row r="7205" spans="1:6">
      <c r="A7205"/>
      <c r="B7205"/>
      <c r="C7205"/>
      <c r="D7205"/>
      <c r="E7205"/>
      <c r="F7205"/>
    </row>
    <row r="7206" spans="1:6">
      <c r="A7206"/>
      <c r="B7206"/>
      <c r="C7206"/>
      <c r="D7206"/>
      <c r="E7206"/>
      <c r="F7206"/>
    </row>
    <row r="7207" spans="1:6">
      <c r="A7207"/>
      <c r="B7207"/>
      <c r="C7207"/>
      <c r="D7207"/>
      <c r="E7207"/>
      <c r="F7207"/>
    </row>
    <row r="7208" spans="1:6">
      <c r="A7208"/>
      <c r="B7208"/>
      <c r="C7208"/>
      <c r="D7208"/>
      <c r="E7208"/>
      <c r="F7208"/>
    </row>
    <row r="7209" spans="1:6">
      <c r="A7209"/>
      <c r="B7209"/>
      <c r="C7209"/>
      <c r="D7209"/>
      <c r="E7209"/>
      <c r="F7209"/>
    </row>
    <row r="7210" spans="1:6">
      <c r="A7210"/>
      <c r="B7210"/>
      <c r="C7210"/>
      <c r="D7210"/>
      <c r="E7210"/>
      <c r="F7210"/>
    </row>
    <row r="7211" spans="1:6">
      <c r="A7211"/>
      <c r="B7211"/>
      <c r="C7211"/>
      <c r="D7211"/>
      <c r="E7211"/>
      <c r="F7211"/>
    </row>
    <row r="7212" spans="1:6">
      <c r="A7212"/>
      <c r="B7212"/>
      <c r="C7212"/>
      <c r="D7212"/>
      <c r="E7212"/>
      <c r="F7212"/>
    </row>
    <row r="7213" spans="1:6">
      <c r="A7213"/>
      <c r="B7213"/>
      <c r="C7213"/>
      <c r="D7213"/>
      <c r="E7213"/>
      <c r="F7213"/>
    </row>
    <row r="7214" spans="1:6">
      <c r="A7214"/>
      <c r="B7214"/>
      <c r="C7214"/>
      <c r="D7214"/>
      <c r="E7214"/>
      <c r="F7214"/>
    </row>
    <row r="7215" spans="1:6">
      <c r="A7215"/>
      <c r="B7215"/>
      <c r="C7215"/>
      <c r="D7215"/>
      <c r="E7215"/>
      <c r="F7215"/>
    </row>
    <row r="7216" spans="1:6">
      <c r="A7216"/>
      <c r="B7216"/>
      <c r="C7216"/>
      <c r="D7216"/>
      <c r="E7216"/>
      <c r="F7216"/>
    </row>
    <row r="7217" spans="1:6">
      <c r="A7217"/>
      <c r="B7217"/>
      <c r="C7217"/>
      <c r="D7217"/>
      <c r="E7217"/>
      <c r="F7217"/>
    </row>
    <row r="7218" spans="1:6">
      <c r="A7218"/>
      <c r="B7218"/>
      <c r="C7218"/>
      <c r="D7218"/>
      <c r="E7218"/>
      <c r="F7218"/>
    </row>
    <row r="7219" spans="1:6">
      <c r="A7219"/>
      <c r="B7219"/>
      <c r="C7219"/>
      <c r="D7219"/>
      <c r="E7219"/>
      <c r="F7219"/>
    </row>
    <row r="7220" spans="1:6">
      <c r="A7220"/>
      <c r="B7220"/>
      <c r="C7220"/>
      <c r="D7220"/>
      <c r="E7220"/>
      <c r="F7220"/>
    </row>
    <row r="7221" spans="1:6">
      <c r="A7221"/>
      <c r="B7221"/>
      <c r="C7221"/>
      <c r="D7221"/>
      <c r="E7221"/>
      <c r="F7221"/>
    </row>
    <row r="7222" spans="1:6">
      <c r="A7222"/>
      <c r="B7222"/>
      <c r="C7222"/>
      <c r="D7222"/>
      <c r="E7222"/>
      <c r="F7222"/>
    </row>
    <row r="7223" spans="1:6">
      <c r="A7223"/>
      <c r="B7223"/>
      <c r="C7223"/>
      <c r="D7223"/>
      <c r="E7223"/>
      <c r="F7223"/>
    </row>
    <row r="7224" spans="1:6">
      <c r="A7224"/>
      <c r="B7224"/>
      <c r="C7224"/>
      <c r="D7224"/>
      <c r="E7224"/>
      <c r="F7224"/>
    </row>
    <row r="7225" spans="1:6">
      <c r="A7225"/>
      <c r="B7225"/>
      <c r="C7225"/>
      <c r="D7225"/>
      <c r="E7225"/>
      <c r="F7225"/>
    </row>
    <row r="7226" spans="1:6">
      <c r="A7226"/>
      <c r="B7226"/>
      <c r="C7226"/>
      <c r="D7226"/>
      <c r="E7226"/>
      <c r="F7226"/>
    </row>
    <row r="7227" spans="1:6">
      <c r="A7227"/>
      <c r="B7227"/>
      <c r="C7227"/>
      <c r="D7227"/>
      <c r="E7227"/>
      <c r="F7227"/>
    </row>
    <row r="7228" spans="1:6">
      <c r="A7228"/>
      <c r="B7228"/>
      <c r="C7228"/>
      <c r="D7228"/>
      <c r="E7228"/>
      <c r="F7228"/>
    </row>
    <row r="7229" spans="1:6">
      <c r="A7229"/>
      <c r="B7229"/>
      <c r="C7229"/>
      <c r="D7229"/>
      <c r="E7229"/>
      <c r="F7229"/>
    </row>
    <row r="7230" spans="1:6">
      <c r="A7230"/>
      <c r="B7230"/>
      <c r="C7230"/>
      <c r="D7230"/>
      <c r="E7230"/>
      <c r="F7230"/>
    </row>
    <row r="7231" spans="1:6">
      <c r="A7231"/>
      <c r="B7231"/>
      <c r="C7231"/>
      <c r="D7231"/>
      <c r="E7231"/>
      <c r="F7231"/>
    </row>
    <row r="7232" spans="1:6">
      <c r="A7232"/>
      <c r="B7232"/>
      <c r="C7232"/>
      <c r="D7232"/>
      <c r="E7232"/>
      <c r="F7232"/>
    </row>
    <row r="7233" spans="1:6">
      <c r="A7233"/>
      <c r="B7233"/>
      <c r="C7233"/>
      <c r="D7233"/>
      <c r="E7233"/>
      <c r="F7233"/>
    </row>
    <row r="7234" spans="1:6">
      <c r="A7234"/>
      <c r="B7234"/>
      <c r="C7234"/>
      <c r="D7234"/>
      <c r="E7234"/>
      <c r="F7234"/>
    </row>
    <row r="7235" spans="1:6">
      <c r="A7235"/>
      <c r="B7235"/>
      <c r="C7235"/>
      <c r="D7235"/>
      <c r="E7235"/>
      <c r="F7235"/>
    </row>
    <row r="7236" spans="1:6">
      <c r="A7236"/>
      <c r="B7236"/>
      <c r="C7236"/>
      <c r="D7236"/>
      <c r="E7236"/>
      <c r="F7236"/>
    </row>
    <row r="7237" spans="1:6">
      <c r="A7237"/>
      <c r="B7237"/>
      <c r="C7237"/>
      <c r="D7237"/>
      <c r="E7237"/>
      <c r="F7237"/>
    </row>
    <row r="7238" spans="1:6">
      <c r="A7238"/>
      <c r="B7238"/>
      <c r="C7238"/>
      <c r="D7238"/>
      <c r="E7238"/>
      <c r="F7238"/>
    </row>
    <row r="7239" spans="1:6">
      <c r="A7239"/>
      <c r="B7239"/>
      <c r="C7239"/>
      <c r="D7239"/>
      <c r="E7239"/>
      <c r="F7239"/>
    </row>
    <row r="7240" spans="1:6">
      <c r="A7240"/>
      <c r="B7240"/>
      <c r="C7240"/>
      <c r="D7240"/>
      <c r="E7240"/>
      <c r="F7240"/>
    </row>
    <row r="7241" spans="1:6">
      <c r="A7241"/>
      <c r="B7241"/>
      <c r="C7241"/>
      <c r="D7241"/>
      <c r="E7241"/>
      <c r="F7241"/>
    </row>
    <row r="7242" spans="1:6">
      <c r="A7242"/>
      <c r="B7242"/>
      <c r="C7242"/>
      <c r="D7242"/>
      <c r="E7242"/>
      <c r="F7242"/>
    </row>
    <row r="7243" spans="1:6">
      <c r="A7243"/>
      <c r="B7243"/>
      <c r="C7243"/>
      <c r="D7243"/>
      <c r="E7243"/>
      <c r="F7243"/>
    </row>
    <row r="7244" spans="1:6">
      <c r="A7244"/>
      <c r="B7244"/>
      <c r="C7244"/>
      <c r="D7244"/>
      <c r="E7244"/>
      <c r="F7244"/>
    </row>
    <row r="7245" spans="1:6">
      <c r="A7245"/>
      <c r="B7245"/>
      <c r="C7245"/>
      <c r="D7245"/>
      <c r="E7245"/>
      <c r="F7245"/>
    </row>
    <row r="7246" spans="1:6">
      <c r="A7246"/>
      <c r="B7246"/>
      <c r="C7246"/>
      <c r="D7246"/>
      <c r="E7246"/>
      <c r="F7246"/>
    </row>
    <row r="7247" spans="1:6">
      <c r="A7247"/>
      <c r="B7247"/>
      <c r="C7247"/>
      <c r="D7247"/>
      <c r="E7247"/>
      <c r="F7247"/>
    </row>
    <row r="7248" spans="1:6">
      <c r="A7248"/>
      <c r="B7248"/>
      <c r="C7248"/>
      <c r="D7248"/>
      <c r="E7248"/>
      <c r="F7248"/>
    </row>
    <row r="7249" spans="1:6">
      <c r="A7249"/>
      <c r="B7249"/>
      <c r="C7249"/>
      <c r="D7249"/>
      <c r="E7249"/>
      <c r="F7249"/>
    </row>
    <row r="7250" spans="1:6">
      <c r="A7250"/>
      <c r="B7250"/>
      <c r="C7250"/>
      <c r="D7250"/>
      <c r="E7250"/>
      <c r="F7250"/>
    </row>
    <row r="7251" spans="1:6">
      <c r="A7251"/>
      <c r="B7251"/>
      <c r="C7251"/>
      <c r="D7251"/>
      <c r="E7251"/>
      <c r="F7251"/>
    </row>
    <row r="7252" spans="1:6">
      <c r="A7252"/>
      <c r="B7252"/>
      <c r="C7252"/>
      <c r="D7252"/>
      <c r="E7252"/>
      <c r="F7252"/>
    </row>
    <row r="7253" spans="1:6">
      <c r="A7253"/>
      <c r="B7253"/>
      <c r="C7253"/>
      <c r="D7253"/>
      <c r="E7253"/>
      <c r="F7253"/>
    </row>
    <row r="7254" spans="1:6">
      <c r="A7254"/>
      <c r="B7254"/>
      <c r="C7254"/>
      <c r="D7254"/>
      <c r="E7254"/>
      <c r="F7254"/>
    </row>
    <row r="7255" spans="1:6">
      <c r="A7255"/>
      <c r="B7255"/>
      <c r="C7255"/>
      <c r="D7255"/>
      <c r="E7255"/>
      <c r="F7255"/>
    </row>
    <row r="7256" spans="1:6">
      <c r="A7256"/>
      <c r="B7256"/>
      <c r="C7256"/>
      <c r="D7256"/>
      <c r="E7256"/>
      <c r="F7256"/>
    </row>
    <row r="7257" spans="1:6">
      <c r="A7257"/>
      <c r="B7257"/>
      <c r="C7257"/>
      <c r="D7257"/>
      <c r="E7257"/>
      <c r="F7257"/>
    </row>
    <row r="7258" spans="1:6">
      <c r="A7258"/>
      <c r="B7258"/>
      <c r="C7258"/>
      <c r="D7258"/>
      <c r="E7258"/>
      <c r="F7258"/>
    </row>
    <row r="7259" spans="1:6">
      <c r="A7259"/>
      <c r="B7259"/>
      <c r="C7259"/>
      <c r="D7259"/>
      <c r="E7259"/>
      <c r="F7259"/>
    </row>
    <row r="7260" spans="1:6">
      <c r="A7260"/>
      <c r="B7260"/>
      <c r="C7260"/>
      <c r="D7260"/>
      <c r="E7260"/>
      <c r="F7260"/>
    </row>
    <row r="7261" spans="1:6">
      <c r="A7261"/>
      <c r="B7261"/>
      <c r="C7261"/>
      <c r="D7261"/>
      <c r="E7261"/>
      <c r="F7261"/>
    </row>
    <row r="7262" spans="1:6">
      <c r="A7262"/>
      <c r="B7262"/>
      <c r="C7262"/>
      <c r="D7262"/>
      <c r="E7262"/>
      <c r="F7262"/>
    </row>
    <row r="7263" spans="1:6">
      <c r="A7263"/>
      <c r="B7263"/>
      <c r="C7263"/>
      <c r="D7263"/>
      <c r="E7263"/>
      <c r="F7263"/>
    </row>
    <row r="7264" spans="1:6">
      <c r="A7264"/>
      <c r="B7264"/>
      <c r="C7264"/>
      <c r="D7264"/>
      <c r="E7264"/>
      <c r="F7264"/>
    </row>
    <row r="7265" spans="1:6">
      <c r="A7265"/>
      <c r="B7265"/>
      <c r="C7265"/>
      <c r="D7265"/>
      <c r="E7265"/>
      <c r="F7265"/>
    </row>
    <row r="7266" spans="1:6">
      <c r="A7266"/>
      <c r="B7266"/>
      <c r="C7266"/>
      <c r="D7266"/>
      <c r="E7266"/>
      <c r="F7266"/>
    </row>
    <row r="7267" spans="1:6">
      <c r="A7267"/>
      <c r="B7267"/>
      <c r="C7267"/>
      <c r="D7267"/>
      <c r="E7267"/>
      <c r="F7267"/>
    </row>
    <row r="7268" spans="1:6">
      <c r="A7268"/>
      <c r="B7268"/>
      <c r="C7268"/>
      <c r="D7268"/>
      <c r="E7268"/>
      <c r="F7268"/>
    </row>
    <row r="7269" spans="1:6">
      <c r="A7269"/>
      <c r="B7269"/>
      <c r="C7269"/>
      <c r="D7269"/>
      <c r="E7269"/>
      <c r="F7269"/>
    </row>
    <row r="7270" spans="1:6">
      <c r="A7270"/>
      <c r="B7270"/>
      <c r="C7270"/>
      <c r="D7270"/>
      <c r="E7270"/>
      <c r="F7270"/>
    </row>
    <row r="7271" spans="1:6">
      <c r="A7271"/>
      <c r="B7271"/>
      <c r="C7271"/>
      <c r="D7271"/>
      <c r="E7271"/>
      <c r="F7271"/>
    </row>
    <row r="7272" spans="1:6">
      <c r="A7272"/>
      <c r="B7272"/>
      <c r="C7272"/>
      <c r="D7272"/>
      <c r="E7272"/>
      <c r="F7272"/>
    </row>
    <row r="7273" spans="1:6">
      <c r="A7273"/>
      <c r="B7273"/>
      <c r="C7273"/>
      <c r="D7273"/>
      <c r="E7273"/>
      <c r="F7273"/>
    </row>
    <row r="7274" spans="1:6">
      <c r="A7274"/>
      <c r="B7274"/>
      <c r="C7274"/>
      <c r="D7274"/>
      <c r="E7274"/>
      <c r="F7274"/>
    </row>
    <row r="7275" spans="1:6">
      <c r="A7275"/>
      <c r="B7275"/>
      <c r="C7275"/>
      <c r="D7275"/>
      <c r="E7275"/>
      <c r="F7275"/>
    </row>
    <row r="7276" spans="1:6">
      <c r="A7276"/>
      <c r="B7276"/>
      <c r="C7276"/>
      <c r="D7276"/>
      <c r="E7276"/>
      <c r="F7276"/>
    </row>
    <row r="7277" spans="1:6">
      <c r="A7277"/>
      <c r="B7277"/>
      <c r="C7277"/>
      <c r="D7277"/>
      <c r="E7277"/>
      <c r="F7277"/>
    </row>
    <row r="7278" spans="1:6">
      <c r="A7278"/>
      <c r="B7278"/>
      <c r="C7278"/>
      <c r="D7278"/>
      <c r="E7278"/>
      <c r="F7278"/>
    </row>
    <row r="7279" spans="1:6">
      <c r="A7279"/>
      <c r="B7279"/>
      <c r="C7279"/>
      <c r="D7279"/>
      <c r="E7279"/>
      <c r="F7279"/>
    </row>
    <row r="7280" spans="1:6">
      <c r="A7280"/>
      <c r="B7280"/>
      <c r="C7280"/>
      <c r="D7280"/>
      <c r="E7280"/>
      <c r="F7280"/>
    </row>
    <row r="7281" spans="1:6">
      <c r="A7281"/>
      <c r="B7281"/>
      <c r="C7281"/>
      <c r="D7281"/>
      <c r="E7281"/>
      <c r="F7281"/>
    </row>
    <row r="7282" spans="1:6">
      <c r="A7282"/>
      <c r="B7282"/>
      <c r="C7282"/>
      <c r="D7282"/>
      <c r="E7282"/>
      <c r="F7282"/>
    </row>
    <row r="7283" spans="1:6">
      <c r="A7283"/>
      <c r="B7283"/>
      <c r="C7283"/>
      <c r="D7283"/>
      <c r="E7283"/>
      <c r="F7283"/>
    </row>
    <row r="7284" spans="1:6">
      <c r="A7284"/>
      <c r="B7284"/>
      <c r="C7284"/>
      <c r="D7284"/>
      <c r="E7284"/>
      <c r="F7284"/>
    </row>
    <row r="7285" spans="1:6">
      <c r="A7285"/>
      <c r="B7285"/>
      <c r="C7285"/>
      <c r="D7285"/>
      <c r="E7285"/>
      <c r="F7285"/>
    </row>
    <row r="7286" spans="1:6">
      <c r="A7286"/>
      <c r="B7286"/>
      <c r="C7286"/>
      <c r="D7286"/>
      <c r="E7286"/>
      <c r="F7286"/>
    </row>
    <row r="7287" spans="1:6">
      <c r="A7287"/>
      <c r="B7287"/>
      <c r="C7287"/>
      <c r="D7287"/>
      <c r="E7287"/>
      <c r="F7287"/>
    </row>
    <row r="7288" spans="1:6">
      <c r="A7288"/>
      <c r="B7288"/>
      <c r="C7288"/>
      <c r="D7288"/>
      <c r="E7288"/>
      <c r="F7288"/>
    </row>
    <row r="7289" spans="1:6">
      <c r="A7289"/>
      <c r="B7289"/>
      <c r="C7289"/>
      <c r="D7289"/>
      <c r="E7289"/>
      <c r="F7289"/>
    </row>
    <row r="7290" spans="1:6">
      <c r="A7290"/>
      <c r="B7290"/>
      <c r="C7290"/>
      <c r="D7290"/>
      <c r="E7290"/>
      <c r="F7290"/>
    </row>
    <row r="7291" spans="1:6">
      <c r="A7291"/>
      <c r="B7291"/>
      <c r="C7291"/>
      <c r="D7291"/>
      <c r="E7291"/>
      <c r="F7291"/>
    </row>
    <row r="7292" spans="1:6">
      <c r="A7292"/>
      <c r="B7292"/>
      <c r="C7292"/>
      <c r="D7292"/>
      <c r="E7292"/>
      <c r="F7292"/>
    </row>
    <row r="7293" spans="1:6">
      <c r="A7293"/>
      <c r="B7293"/>
      <c r="C7293"/>
      <c r="D7293"/>
      <c r="E7293"/>
      <c r="F7293"/>
    </row>
    <row r="7294" spans="1:6">
      <c r="A7294"/>
      <c r="B7294"/>
      <c r="C7294"/>
      <c r="D7294"/>
      <c r="E7294"/>
      <c r="F7294"/>
    </row>
    <row r="7295" spans="1:6">
      <c r="A7295"/>
      <c r="B7295"/>
      <c r="C7295"/>
      <c r="D7295"/>
      <c r="E7295"/>
      <c r="F7295"/>
    </row>
    <row r="7296" spans="1:6">
      <c r="A7296"/>
      <c r="B7296"/>
      <c r="C7296"/>
      <c r="D7296"/>
      <c r="E7296"/>
      <c r="F7296"/>
    </row>
    <row r="7297" spans="1:6">
      <c r="A7297"/>
      <c r="B7297"/>
      <c r="C7297"/>
      <c r="D7297"/>
      <c r="E7297"/>
      <c r="F7297"/>
    </row>
    <row r="7298" spans="1:6">
      <c r="A7298"/>
      <c r="B7298"/>
      <c r="C7298"/>
      <c r="D7298"/>
      <c r="E7298"/>
      <c r="F7298"/>
    </row>
    <row r="7299" spans="1:6">
      <c r="A7299"/>
      <c r="B7299"/>
      <c r="C7299"/>
      <c r="D7299"/>
      <c r="E7299"/>
      <c r="F7299"/>
    </row>
    <row r="7300" spans="1:6">
      <c r="A7300"/>
      <c r="B7300"/>
      <c r="C7300"/>
      <c r="D7300"/>
      <c r="E7300"/>
      <c r="F7300"/>
    </row>
    <row r="7301" spans="1:6">
      <c r="A7301"/>
      <c r="B7301"/>
      <c r="C7301"/>
      <c r="D7301"/>
      <c r="E7301"/>
      <c r="F7301"/>
    </row>
    <row r="7302" spans="1:6">
      <c r="A7302"/>
      <c r="B7302"/>
      <c r="C7302"/>
      <c r="D7302"/>
      <c r="E7302"/>
      <c r="F7302"/>
    </row>
    <row r="7303" spans="1:6">
      <c r="A7303"/>
      <c r="B7303"/>
      <c r="C7303"/>
      <c r="D7303"/>
      <c r="E7303"/>
      <c r="F7303"/>
    </row>
    <row r="7304" spans="1:6">
      <c r="A7304"/>
      <c r="B7304"/>
      <c r="C7304"/>
      <c r="D7304"/>
      <c r="E7304"/>
      <c r="F7304"/>
    </row>
    <row r="7305" spans="1:6">
      <c r="A7305"/>
      <c r="B7305"/>
      <c r="C7305"/>
      <c r="D7305"/>
      <c r="E7305"/>
      <c r="F7305"/>
    </row>
    <row r="7306" spans="1:6">
      <c r="A7306"/>
      <c r="B7306"/>
      <c r="C7306"/>
      <c r="D7306"/>
      <c r="E7306"/>
      <c r="F7306"/>
    </row>
    <row r="7307" spans="1:6">
      <c r="A7307"/>
      <c r="B7307"/>
      <c r="C7307"/>
      <c r="D7307"/>
      <c r="E7307"/>
      <c r="F7307"/>
    </row>
    <row r="7308" spans="1:6">
      <c r="A7308"/>
      <c r="B7308"/>
      <c r="C7308"/>
      <c r="D7308"/>
      <c r="E7308"/>
      <c r="F7308"/>
    </row>
    <row r="7309" spans="1:6">
      <c r="A7309"/>
      <c r="B7309"/>
      <c r="C7309"/>
      <c r="D7309"/>
      <c r="E7309"/>
      <c r="F7309"/>
    </row>
    <row r="7310" spans="1:6">
      <c r="A7310"/>
      <c r="B7310"/>
      <c r="C7310"/>
      <c r="D7310"/>
      <c r="E7310"/>
      <c r="F7310"/>
    </row>
    <row r="7311" spans="1:6">
      <c r="A7311"/>
      <c r="B7311"/>
      <c r="C7311"/>
      <c r="D7311"/>
      <c r="E7311"/>
      <c r="F7311"/>
    </row>
    <row r="7312" spans="1:6">
      <c r="A7312"/>
      <c r="B7312"/>
      <c r="C7312"/>
      <c r="D7312"/>
      <c r="E7312"/>
      <c r="F7312"/>
    </row>
    <row r="7313" spans="1:6">
      <c r="A7313"/>
      <c r="B7313"/>
      <c r="C7313"/>
      <c r="D7313"/>
      <c r="E7313"/>
      <c r="F7313"/>
    </row>
    <row r="7314" spans="1:6">
      <c r="A7314"/>
      <c r="B7314"/>
      <c r="C7314"/>
      <c r="D7314"/>
      <c r="E7314"/>
      <c r="F7314"/>
    </row>
    <row r="7315" spans="1:6">
      <c r="A7315"/>
      <c r="B7315"/>
      <c r="C7315"/>
      <c r="D7315"/>
      <c r="E7315"/>
      <c r="F7315"/>
    </row>
    <row r="7316" spans="1:6">
      <c r="A7316"/>
      <c r="B7316"/>
      <c r="C7316"/>
      <c r="D7316"/>
      <c r="E7316"/>
      <c r="F7316"/>
    </row>
    <row r="7317" spans="1:6">
      <c r="A7317"/>
      <c r="B7317"/>
      <c r="C7317"/>
      <c r="D7317"/>
      <c r="E7317"/>
      <c r="F7317"/>
    </row>
    <row r="7318" spans="1:6">
      <c r="A7318"/>
      <c r="B7318"/>
      <c r="C7318"/>
      <c r="D7318"/>
      <c r="E7318"/>
      <c r="F7318"/>
    </row>
    <row r="7319" spans="1:6">
      <c r="A7319"/>
      <c r="B7319"/>
      <c r="C7319"/>
      <c r="D7319"/>
      <c r="E7319"/>
      <c r="F7319"/>
    </row>
    <row r="7320" spans="1:6">
      <c r="A7320"/>
      <c r="B7320"/>
      <c r="C7320"/>
      <c r="D7320"/>
      <c r="E7320"/>
      <c r="F7320"/>
    </row>
    <row r="7321" spans="1:6">
      <c r="A7321"/>
      <c r="B7321"/>
      <c r="C7321"/>
      <c r="D7321"/>
      <c r="E7321"/>
      <c r="F7321"/>
    </row>
    <row r="7322" spans="1:6">
      <c r="A7322"/>
      <c r="B7322"/>
      <c r="C7322"/>
      <c r="D7322"/>
      <c r="E7322"/>
      <c r="F7322"/>
    </row>
    <row r="7323" spans="1:6">
      <c r="A7323"/>
      <c r="B7323"/>
      <c r="C7323"/>
      <c r="D7323"/>
      <c r="E7323"/>
      <c r="F7323"/>
    </row>
    <row r="7324" spans="1:6">
      <c r="A7324"/>
      <c r="B7324"/>
      <c r="C7324"/>
      <c r="D7324"/>
      <c r="E7324"/>
      <c r="F7324"/>
    </row>
    <row r="7325" spans="1:6">
      <c r="A7325"/>
      <c r="B7325"/>
      <c r="C7325"/>
      <c r="D7325"/>
      <c r="E7325"/>
      <c r="F7325"/>
    </row>
    <row r="7326" spans="1:6">
      <c r="A7326"/>
      <c r="B7326"/>
      <c r="C7326"/>
      <c r="D7326"/>
      <c r="E7326"/>
      <c r="F7326"/>
    </row>
    <row r="7327" spans="1:6">
      <c r="A7327"/>
      <c r="B7327"/>
      <c r="C7327"/>
      <c r="D7327"/>
      <c r="E7327"/>
      <c r="F7327"/>
    </row>
    <row r="7328" spans="1:6">
      <c r="A7328"/>
      <c r="B7328"/>
      <c r="C7328"/>
      <c r="D7328"/>
      <c r="E7328"/>
      <c r="F7328"/>
    </row>
    <row r="7329" spans="1:6">
      <c r="A7329"/>
      <c r="B7329"/>
      <c r="C7329"/>
      <c r="D7329"/>
      <c r="E7329"/>
      <c r="F7329"/>
    </row>
    <row r="7330" spans="1:6">
      <c r="A7330"/>
      <c r="B7330"/>
      <c r="C7330"/>
      <c r="D7330"/>
      <c r="E7330"/>
      <c r="F7330"/>
    </row>
    <row r="7331" spans="1:6">
      <c r="A7331"/>
      <c r="B7331"/>
      <c r="C7331"/>
      <c r="D7331"/>
      <c r="E7331"/>
      <c r="F7331"/>
    </row>
    <row r="7332" spans="1:6">
      <c r="A7332"/>
      <c r="B7332"/>
      <c r="C7332"/>
      <c r="D7332"/>
      <c r="E7332"/>
      <c r="F7332"/>
    </row>
    <row r="7333" spans="1:6">
      <c r="A7333"/>
      <c r="B7333"/>
      <c r="C7333"/>
      <c r="D7333"/>
      <c r="E7333"/>
      <c r="F7333"/>
    </row>
    <row r="7334" spans="1:6">
      <c r="A7334"/>
      <c r="B7334"/>
      <c r="C7334"/>
      <c r="D7334"/>
      <c r="E7334"/>
      <c r="F7334"/>
    </row>
    <row r="7335" spans="1:6">
      <c r="A7335"/>
      <c r="B7335"/>
      <c r="C7335"/>
      <c r="D7335"/>
      <c r="E7335"/>
      <c r="F7335"/>
    </row>
    <row r="7336" spans="1:6">
      <c r="A7336"/>
      <c r="B7336"/>
      <c r="C7336"/>
      <c r="D7336"/>
      <c r="E7336"/>
      <c r="F7336"/>
    </row>
    <row r="7337" spans="1:6">
      <c r="A7337"/>
      <c r="B7337"/>
      <c r="C7337"/>
      <c r="D7337"/>
      <c r="E7337"/>
      <c r="F7337"/>
    </row>
    <row r="7338" spans="1:6">
      <c r="A7338"/>
      <c r="B7338"/>
      <c r="C7338"/>
      <c r="D7338"/>
      <c r="E7338"/>
      <c r="F7338"/>
    </row>
    <row r="7339" spans="1:6">
      <c r="A7339"/>
      <c r="B7339"/>
      <c r="C7339"/>
      <c r="D7339"/>
      <c r="E7339"/>
      <c r="F7339"/>
    </row>
    <row r="7340" spans="1:6">
      <c r="A7340"/>
      <c r="B7340"/>
      <c r="C7340"/>
      <c r="D7340"/>
      <c r="E7340"/>
      <c r="F7340"/>
    </row>
    <row r="7341" spans="1:6">
      <c r="A7341"/>
      <c r="B7341"/>
      <c r="C7341"/>
      <c r="D7341"/>
      <c r="E7341"/>
      <c r="F7341"/>
    </row>
    <row r="7342" spans="1:6">
      <c r="A7342"/>
      <c r="B7342"/>
      <c r="C7342"/>
      <c r="D7342"/>
      <c r="E7342"/>
      <c r="F7342"/>
    </row>
    <row r="7343" spans="1:6">
      <c r="A7343"/>
      <c r="B7343"/>
      <c r="C7343"/>
      <c r="D7343"/>
      <c r="E7343"/>
      <c r="F7343"/>
    </row>
    <row r="7344" spans="1:6">
      <c r="A7344"/>
      <c r="B7344"/>
      <c r="C7344"/>
      <c r="D7344"/>
      <c r="E7344"/>
      <c r="F7344"/>
    </row>
    <row r="7345" spans="1:6">
      <c r="A7345"/>
      <c r="B7345"/>
      <c r="C7345"/>
      <c r="D7345"/>
      <c r="E7345"/>
      <c r="F7345"/>
    </row>
    <row r="7346" spans="1:6">
      <c r="A7346"/>
      <c r="B7346"/>
      <c r="C7346"/>
      <c r="D7346"/>
      <c r="E7346"/>
      <c r="F7346"/>
    </row>
    <row r="7347" spans="1:6">
      <c r="A7347"/>
      <c r="B7347"/>
      <c r="C7347"/>
      <c r="D7347"/>
      <c r="E7347"/>
      <c r="F7347"/>
    </row>
    <row r="7348" spans="1:6">
      <c r="A7348"/>
      <c r="B7348"/>
      <c r="C7348"/>
      <c r="D7348"/>
      <c r="E7348"/>
      <c r="F7348"/>
    </row>
    <row r="7349" spans="1:6">
      <c r="A7349"/>
      <c r="B7349"/>
      <c r="C7349"/>
      <c r="D7349"/>
      <c r="E7349"/>
      <c r="F7349"/>
    </row>
    <row r="7350" spans="1:6">
      <c r="A7350"/>
      <c r="B7350"/>
      <c r="C7350"/>
      <c r="D7350"/>
      <c r="E7350"/>
      <c r="F7350"/>
    </row>
    <row r="7351" spans="1:6">
      <c r="A7351"/>
      <c r="B7351"/>
      <c r="C7351"/>
      <c r="D7351"/>
      <c r="E7351"/>
      <c r="F7351"/>
    </row>
    <row r="7352" spans="1:6">
      <c r="A7352"/>
      <c r="B7352"/>
      <c r="C7352"/>
      <c r="D7352"/>
      <c r="E7352"/>
      <c r="F7352"/>
    </row>
    <row r="7353" spans="1:6">
      <c r="A7353"/>
      <c r="B7353"/>
      <c r="C7353"/>
      <c r="D7353"/>
      <c r="E7353"/>
      <c r="F7353"/>
    </row>
    <row r="7354" spans="1:6">
      <c r="A7354"/>
      <c r="B7354"/>
      <c r="C7354"/>
      <c r="D7354"/>
      <c r="E7354"/>
      <c r="F7354"/>
    </row>
    <row r="7355" spans="1:6">
      <c r="A7355"/>
      <c r="B7355"/>
      <c r="C7355"/>
      <c r="D7355"/>
      <c r="E7355"/>
      <c r="F7355"/>
    </row>
    <row r="7356" spans="1:6">
      <c r="A7356"/>
      <c r="B7356"/>
      <c r="C7356"/>
      <c r="D7356"/>
      <c r="E7356"/>
      <c r="F7356"/>
    </row>
    <row r="7357" spans="1:6">
      <c r="A7357"/>
      <c r="B7357"/>
      <c r="C7357"/>
      <c r="D7357"/>
      <c r="E7357"/>
      <c r="F7357"/>
    </row>
    <row r="7358" spans="1:6">
      <c r="A7358"/>
      <c r="B7358"/>
      <c r="C7358"/>
      <c r="D7358"/>
      <c r="E7358"/>
      <c r="F7358"/>
    </row>
    <row r="7359" spans="1:6">
      <c r="A7359"/>
      <c r="B7359"/>
      <c r="C7359"/>
      <c r="D7359"/>
      <c r="E7359"/>
      <c r="F7359"/>
    </row>
    <row r="7360" spans="1:6">
      <c r="A7360"/>
      <c r="B7360"/>
      <c r="C7360"/>
      <c r="D7360"/>
      <c r="E7360"/>
      <c r="F7360"/>
    </row>
    <row r="7361" spans="1:6">
      <c r="A7361"/>
      <c r="B7361"/>
      <c r="C7361"/>
      <c r="D7361"/>
      <c r="E7361"/>
      <c r="F7361"/>
    </row>
    <row r="7362" spans="1:6">
      <c r="A7362"/>
      <c r="B7362"/>
      <c r="C7362"/>
      <c r="D7362"/>
      <c r="E7362"/>
      <c r="F7362"/>
    </row>
    <row r="7363" spans="1:6">
      <c r="A7363"/>
      <c r="B7363"/>
      <c r="C7363"/>
      <c r="D7363"/>
      <c r="E7363"/>
      <c r="F7363"/>
    </row>
    <row r="7364" spans="1:6" ht="27.65" customHeight="1">
      <c r="A7364"/>
      <c r="B7364"/>
      <c r="C7364"/>
      <c r="D7364"/>
      <c r="E7364"/>
      <c r="F7364"/>
    </row>
    <row r="7365" spans="1:6">
      <c r="A7365"/>
      <c r="B7365"/>
      <c r="C7365"/>
      <c r="D7365"/>
      <c r="E7365"/>
      <c r="F7365"/>
    </row>
    <row r="7366" spans="1:6">
      <c r="A7366"/>
      <c r="B7366"/>
      <c r="C7366"/>
      <c r="D7366"/>
      <c r="E7366"/>
      <c r="F7366"/>
    </row>
    <row r="7367" spans="1:6">
      <c r="A7367"/>
      <c r="B7367"/>
      <c r="C7367"/>
      <c r="D7367"/>
      <c r="E7367"/>
      <c r="F7367"/>
    </row>
    <row r="7368" spans="1:6">
      <c r="A7368"/>
      <c r="B7368"/>
      <c r="C7368"/>
      <c r="D7368"/>
      <c r="E7368"/>
      <c r="F7368"/>
    </row>
    <row r="7369" spans="1:6">
      <c r="A7369"/>
      <c r="B7369"/>
      <c r="C7369"/>
      <c r="D7369"/>
      <c r="E7369"/>
      <c r="F7369"/>
    </row>
    <row r="7370" spans="1:6">
      <c r="A7370"/>
      <c r="B7370"/>
      <c r="C7370"/>
      <c r="D7370"/>
      <c r="E7370"/>
      <c r="F7370"/>
    </row>
    <row r="7371" spans="1:6">
      <c r="A7371"/>
      <c r="B7371"/>
      <c r="C7371"/>
      <c r="D7371"/>
      <c r="E7371"/>
      <c r="F7371"/>
    </row>
    <row r="7372" spans="1:6">
      <c r="A7372"/>
      <c r="B7372"/>
      <c r="C7372"/>
      <c r="D7372"/>
      <c r="E7372"/>
      <c r="F7372"/>
    </row>
    <row r="7373" spans="1:6">
      <c r="A7373"/>
      <c r="B7373"/>
      <c r="C7373"/>
      <c r="D7373"/>
      <c r="E7373"/>
      <c r="F7373"/>
    </row>
    <row r="7374" spans="1:6">
      <c r="A7374"/>
      <c r="B7374"/>
      <c r="C7374"/>
      <c r="D7374"/>
      <c r="E7374"/>
      <c r="F7374"/>
    </row>
    <row r="7375" spans="1:6">
      <c r="A7375"/>
      <c r="B7375"/>
      <c r="C7375"/>
      <c r="D7375"/>
      <c r="E7375"/>
      <c r="F7375"/>
    </row>
    <row r="7376" spans="1:6">
      <c r="A7376"/>
      <c r="B7376"/>
      <c r="C7376"/>
      <c r="D7376"/>
      <c r="E7376"/>
      <c r="F7376"/>
    </row>
    <row r="7377" spans="1:6">
      <c r="A7377"/>
      <c r="B7377"/>
      <c r="C7377"/>
      <c r="D7377"/>
      <c r="E7377"/>
      <c r="F7377"/>
    </row>
    <row r="7378" spans="1:6">
      <c r="A7378"/>
      <c r="B7378"/>
      <c r="C7378"/>
      <c r="D7378"/>
      <c r="E7378"/>
      <c r="F7378"/>
    </row>
    <row r="7379" spans="1:6">
      <c r="A7379"/>
      <c r="B7379"/>
      <c r="C7379"/>
      <c r="D7379"/>
      <c r="E7379"/>
      <c r="F7379"/>
    </row>
    <row r="7380" spans="1:6">
      <c r="A7380"/>
      <c r="B7380"/>
      <c r="C7380"/>
      <c r="D7380"/>
      <c r="E7380"/>
      <c r="F7380"/>
    </row>
    <row r="7381" spans="1:6">
      <c r="A7381"/>
      <c r="B7381"/>
      <c r="C7381"/>
      <c r="D7381"/>
      <c r="E7381"/>
      <c r="F7381"/>
    </row>
    <row r="7382" spans="1:6">
      <c r="A7382"/>
      <c r="B7382"/>
      <c r="C7382"/>
      <c r="D7382"/>
      <c r="E7382"/>
      <c r="F7382"/>
    </row>
    <row r="7383" spans="1:6">
      <c r="A7383"/>
      <c r="B7383"/>
      <c r="C7383"/>
      <c r="D7383"/>
      <c r="E7383"/>
      <c r="F7383"/>
    </row>
    <row r="7384" spans="1:6">
      <c r="A7384"/>
      <c r="B7384"/>
      <c r="C7384"/>
      <c r="D7384"/>
      <c r="E7384"/>
      <c r="F7384"/>
    </row>
    <row r="7385" spans="1:6">
      <c r="A7385"/>
      <c r="B7385"/>
      <c r="C7385"/>
      <c r="D7385"/>
      <c r="E7385"/>
      <c r="F7385"/>
    </row>
    <row r="7386" spans="1:6">
      <c r="A7386"/>
      <c r="B7386"/>
      <c r="C7386"/>
      <c r="D7386"/>
      <c r="E7386"/>
      <c r="F7386"/>
    </row>
    <row r="7387" spans="1:6">
      <c r="A7387"/>
      <c r="B7387"/>
      <c r="C7387"/>
      <c r="D7387"/>
      <c r="E7387"/>
      <c r="F7387"/>
    </row>
    <row r="7388" spans="1:6">
      <c r="A7388"/>
      <c r="B7388"/>
      <c r="C7388"/>
      <c r="D7388"/>
      <c r="E7388"/>
      <c r="F7388"/>
    </row>
    <row r="7389" spans="1:6">
      <c r="A7389"/>
      <c r="B7389"/>
      <c r="C7389"/>
      <c r="D7389"/>
      <c r="E7389"/>
      <c r="F7389"/>
    </row>
    <row r="7390" spans="1:6">
      <c r="A7390"/>
      <c r="B7390"/>
      <c r="C7390"/>
      <c r="D7390"/>
      <c r="E7390"/>
      <c r="F7390"/>
    </row>
    <row r="7391" spans="1:6">
      <c r="A7391"/>
      <c r="B7391"/>
      <c r="C7391"/>
      <c r="D7391"/>
      <c r="E7391"/>
      <c r="F7391"/>
    </row>
    <row r="7392" spans="1:6">
      <c r="A7392"/>
      <c r="B7392"/>
      <c r="C7392"/>
      <c r="D7392"/>
      <c r="E7392"/>
      <c r="F7392"/>
    </row>
    <row r="7393" spans="1:6">
      <c r="A7393"/>
      <c r="B7393"/>
      <c r="C7393"/>
      <c r="D7393"/>
      <c r="E7393"/>
      <c r="F7393"/>
    </row>
    <row r="7394" spans="1:6">
      <c r="A7394"/>
      <c r="B7394"/>
      <c r="C7394"/>
      <c r="D7394"/>
      <c r="E7394"/>
      <c r="F7394"/>
    </row>
    <row r="7395" spans="1:6">
      <c r="A7395"/>
      <c r="B7395"/>
      <c r="C7395"/>
      <c r="D7395"/>
      <c r="E7395"/>
      <c r="F7395"/>
    </row>
    <row r="7396" spans="1:6">
      <c r="A7396"/>
      <c r="B7396"/>
      <c r="C7396"/>
      <c r="D7396"/>
      <c r="E7396"/>
      <c r="F7396"/>
    </row>
    <row r="7397" spans="1:6">
      <c r="A7397"/>
      <c r="B7397"/>
      <c r="C7397"/>
      <c r="D7397"/>
      <c r="E7397"/>
      <c r="F7397"/>
    </row>
    <row r="7398" spans="1:6">
      <c r="A7398"/>
      <c r="B7398"/>
      <c r="C7398"/>
      <c r="D7398"/>
      <c r="E7398"/>
      <c r="F7398"/>
    </row>
    <row r="7399" spans="1:6">
      <c r="A7399"/>
      <c r="B7399"/>
      <c r="C7399"/>
      <c r="D7399"/>
      <c r="E7399"/>
      <c r="F7399"/>
    </row>
    <row r="7400" spans="1:6">
      <c r="A7400"/>
      <c r="B7400"/>
      <c r="C7400"/>
      <c r="D7400"/>
      <c r="E7400"/>
      <c r="F7400"/>
    </row>
    <row r="7401" spans="1:6">
      <c r="A7401"/>
      <c r="B7401"/>
      <c r="C7401"/>
      <c r="D7401"/>
      <c r="E7401"/>
      <c r="F7401"/>
    </row>
    <row r="7402" spans="1:6">
      <c r="A7402"/>
      <c r="B7402"/>
      <c r="C7402"/>
      <c r="D7402"/>
      <c r="E7402"/>
      <c r="F7402"/>
    </row>
    <row r="7403" spans="1:6">
      <c r="A7403"/>
      <c r="B7403"/>
      <c r="C7403"/>
      <c r="D7403"/>
      <c r="E7403"/>
      <c r="F7403"/>
    </row>
    <row r="7404" spans="1:6">
      <c r="A7404"/>
      <c r="B7404"/>
      <c r="C7404"/>
      <c r="D7404"/>
      <c r="E7404"/>
      <c r="F7404"/>
    </row>
    <row r="7405" spans="1:6">
      <c r="A7405"/>
      <c r="B7405"/>
      <c r="C7405"/>
      <c r="D7405"/>
      <c r="E7405"/>
      <c r="F7405"/>
    </row>
    <row r="7406" spans="1:6">
      <c r="A7406"/>
      <c r="B7406"/>
      <c r="C7406"/>
      <c r="D7406"/>
      <c r="E7406"/>
      <c r="F7406"/>
    </row>
    <row r="7407" spans="1:6">
      <c r="A7407"/>
      <c r="B7407"/>
      <c r="C7407"/>
      <c r="D7407"/>
      <c r="E7407"/>
      <c r="F7407"/>
    </row>
    <row r="7408" spans="1:6">
      <c r="A7408"/>
      <c r="B7408"/>
      <c r="C7408"/>
      <c r="D7408"/>
      <c r="E7408"/>
      <c r="F7408"/>
    </row>
    <row r="7409" spans="1:6">
      <c r="A7409"/>
      <c r="B7409"/>
      <c r="C7409"/>
      <c r="D7409"/>
      <c r="E7409"/>
      <c r="F7409"/>
    </row>
    <row r="7410" spans="1:6">
      <c r="A7410"/>
      <c r="B7410"/>
      <c r="C7410"/>
      <c r="D7410"/>
      <c r="E7410"/>
      <c r="F7410"/>
    </row>
    <row r="7411" spans="1:6">
      <c r="A7411"/>
      <c r="B7411"/>
      <c r="C7411"/>
      <c r="D7411"/>
      <c r="E7411"/>
      <c r="F7411"/>
    </row>
    <row r="7412" spans="1:6">
      <c r="A7412"/>
      <c r="B7412"/>
      <c r="C7412"/>
      <c r="D7412"/>
      <c r="E7412"/>
      <c r="F7412"/>
    </row>
    <row r="7413" spans="1:6">
      <c r="A7413"/>
      <c r="B7413"/>
      <c r="C7413"/>
      <c r="D7413"/>
      <c r="E7413"/>
      <c r="F7413"/>
    </row>
    <row r="7414" spans="1:6">
      <c r="A7414"/>
      <c r="B7414"/>
      <c r="C7414"/>
      <c r="D7414"/>
      <c r="E7414"/>
      <c r="F7414"/>
    </row>
    <row r="7415" spans="1:6">
      <c r="A7415"/>
      <c r="B7415"/>
      <c r="C7415"/>
      <c r="D7415"/>
      <c r="E7415"/>
      <c r="F7415"/>
    </row>
    <row r="7416" spans="1:6">
      <c r="A7416"/>
      <c r="B7416"/>
      <c r="C7416"/>
      <c r="D7416"/>
      <c r="E7416"/>
      <c r="F7416"/>
    </row>
    <row r="7417" spans="1:6">
      <c r="A7417"/>
      <c r="B7417"/>
      <c r="C7417"/>
      <c r="D7417"/>
      <c r="E7417"/>
      <c r="F7417"/>
    </row>
    <row r="7418" spans="1:6">
      <c r="A7418"/>
      <c r="B7418"/>
      <c r="C7418"/>
      <c r="D7418"/>
      <c r="E7418"/>
      <c r="F7418"/>
    </row>
    <row r="7419" spans="1:6">
      <c r="A7419"/>
      <c r="B7419"/>
      <c r="C7419"/>
      <c r="D7419"/>
      <c r="E7419"/>
      <c r="F7419"/>
    </row>
    <row r="7420" spans="1:6">
      <c r="A7420"/>
      <c r="B7420"/>
      <c r="C7420"/>
      <c r="D7420"/>
      <c r="E7420"/>
      <c r="F7420"/>
    </row>
    <row r="7421" spans="1:6">
      <c r="A7421"/>
      <c r="B7421"/>
      <c r="C7421"/>
      <c r="D7421"/>
      <c r="E7421"/>
      <c r="F7421"/>
    </row>
    <row r="7422" spans="1:6">
      <c r="A7422"/>
      <c r="B7422"/>
      <c r="C7422"/>
      <c r="D7422"/>
      <c r="E7422"/>
      <c r="F7422"/>
    </row>
    <row r="7423" spans="1:6" ht="15" customHeight="1">
      <c r="A7423"/>
      <c r="B7423"/>
      <c r="C7423"/>
      <c r="D7423"/>
      <c r="E7423"/>
      <c r="F7423"/>
    </row>
    <row r="7424" spans="1:6">
      <c r="A7424"/>
      <c r="B7424"/>
      <c r="C7424"/>
      <c r="D7424"/>
      <c r="E7424"/>
      <c r="F7424"/>
    </row>
    <row r="7425" spans="1:6">
      <c r="A7425"/>
      <c r="B7425"/>
      <c r="C7425"/>
      <c r="D7425"/>
      <c r="E7425"/>
      <c r="F7425"/>
    </row>
    <row r="7426" spans="1:6">
      <c r="A7426"/>
      <c r="B7426"/>
      <c r="C7426"/>
      <c r="D7426"/>
      <c r="E7426"/>
      <c r="F7426"/>
    </row>
    <row r="7427" spans="1:6">
      <c r="A7427"/>
      <c r="B7427"/>
      <c r="C7427"/>
      <c r="D7427"/>
      <c r="E7427"/>
      <c r="F7427"/>
    </row>
    <row r="7428" spans="1:6">
      <c r="A7428"/>
      <c r="B7428"/>
      <c r="C7428"/>
      <c r="D7428"/>
      <c r="E7428"/>
      <c r="F7428"/>
    </row>
    <row r="7429" spans="1:6">
      <c r="A7429"/>
      <c r="B7429"/>
      <c r="C7429"/>
      <c r="D7429"/>
      <c r="E7429"/>
      <c r="F7429"/>
    </row>
    <row r="7430" spans="1:6">
      <c r="A7430"/>
      <c r="B7430"/>
      <c r="C7430"/>
      <c r="D7430"/>
      <c r="E7430"/>
      <c r="F7430"/>
    </row>
    <row r="7431" spans="1:6">
      <c r="A7431"/>
      <c r="B7431"/>
      <c r="C7431"/>
      <c r="D7431"/>
      <c r="E7431"/>
      <c r="F7431"/>
    </row>
    <row r="7432" spans="1:6">
      <c r="A7432"/>
      <c r="B7432"/>
      <c r="C7432"/>
      <c r="D7432"/>
      <c r="E7432"/>
      <c r="F7432"/>
    </row>
    <row r="7433" spans="1:6">
      <c r="A7433"/>
      <c r="B7433"/>
      <c r="C7433"/>
      <c r="D7433"/>
      <c r="E7433"/>
      <c r="F7433"/>
    </row>
    <row r="7434" spans="1:6">
      <c r="A7434"/>
      <c r="B7434"/>
      <c r="C7434"/>
      <c r="D7434"/>
      <c r="E7434"/>
      <c r="F7434"/>
    </row>
    <row r="7435" spans="1:6">
      <c r="A7435"/>
      <c r="B7435"/>
      <c r="C7435"/>
      <c r="D7435"/>
      <c r="E7435"/>
      <c r="F7435"/>
    </row>
    <row r="7436" spans="1:6">
      <c r="A7436"/>
      <c r="B7436"/>
      <c r="C7436"/>
      <c r="D7436"/>
      <c r="E7436"/>
      <c r="F7436"/>
    </row>
    <row r="7437" spans="1:6" ht="14.15" customHeight="1">
      <c r="A7437"/>
      <c r="B7437"/>
      <c r="C7437"/>
      <c r="D7437"/>
      <c r="E7437"/>
      <c r="F7437"/>
    </row>
    <row r="7438" spans="1:6">
      <c r="A7438"/>
      <c r="B7438"/>
      <c r="C7438"/>
      <c r="D7438"/>
      <c r="E7438"/>
      <c r="F7438"/>
    </row>
    <row r="7439" spans="1:6">
      <c r="A7439"/>
      <c r="B7439"/>
      <c r="C7439"/>
      <c r="D7439"/>
      <c r="E7439"/>
      <c r="F7439"/>
    </row>
    <row r="7440" spans="1:6">
      <c r="A7440"/>
      <c r="B7440"/>
      <c r="C7440"/>
      <c r="D7440"/>
      <c r="E7440"/>
      <c r="F7440"/>
    </row>
    <row r="7441" spans="1:6">
      <c r="A7441"/>
      <c r="B7441"/>
      <c r="C7441"/>
      <c r="D7441"/>
      <c r="E7441"/>
      <c r="F7441"/>
    </row>
    <row r="7442" spans="1:6">
      <c r="A7442"/>
      <c r="B7442"/>
      <c r="C7442"/>
      <c r="D7442"/>
      <c r="E7442"/>
      <c r="F7442"/>
    </row>
    <row r="7443" spans="1:6">
      <c r="A7443"/>
      <c r="B7443"/>
      <c r="C7443"/>
      <c r="D7443"/>
      <c r="E7443"/>
      <c r="F7443"/>
    </row>
    <row r="7444" spans="1:6">
      <c r="A7444"/>
      <c r="B7444"/>
      <c r="C7444"/>
      <c r="D7444"/>
      <c r="E7444"/>
      <c r="F7444"/>
    </row>
    <row r="7445" spans="1:6">
      <c r="A7445"/>
      <c r="B7445"/>
      <c r="C7445"/>
      <c r="D7445"/>
      <c r="E7445"/>
      <c r="F7445"/>
    </row>
    <row r="7446" spans="1:6">
      <c r="A7446"/>
      <c r="B7446"/>
      <c r="C7446"/>
      <c r="D7446"/>
      <c r="E7446"/>
      <c r="F7446"/>
    </row>
    <row r="7447" spans="1:6">
      <c r="A7447"/>
      <c r="B7447"/>
      <c r="C7447"/>
      <c r="D7447"/>
      <c r="E7447"/>
      <c r="F7447"/>
    </row>
    <row r="7448" spans="1:6">
      <c r="A7448"/>
      <c r="B7448"/>
      <c r="C7448"/>
      <c r="D7448"/>
      <c r="E7448"/>
      <c r="F7448"/>
    </row>
    <row r="7449" spans="1:6">
      <c r="A7449"/>
      <c r="B7449"/>
      <c r="C7449"/>
      <c r="D7449"/>
      <c r="E7449"/>
      <c r="F7449"/>
    </row>
    <row r="7450" spans="1:6">
      <c r="A7450"/>
      <c r="B7450"/>
      <c r="C7450"/>
      <c r="D7450"/>
      <c r="E7450"/>
      <c r="F7450"/>
    </row>
    <row r="7451" spans="1:6">
      <c r="A7451"/>
      <c r="B7451"/>
      <c r="C7451"/>
      <c r="D7451"/>
      <c r="E7451"/>
      <c r="F7451"/>
    </row>
    <row r="7452" spans="1:6">
      <c r="A7452"/>
      <c r="B7452"/>
      <c r="C7452"/>
      <c r="D7452"/>
      <c r="E7452"/>
      <c r="F7452"/>
    </row>
    <row r="7453" spans="1:6">
      <c r="A7453"/>
      <c r="B7453"/>
      <c r="C7453"/>
      <c r="D7453"/>
      <c r="E7453"/>
      <c r="F7453"/>
    </row>
    <row r="7454" spans="1:6">
      <c r="A7454"/>
      <c r="B7454"/>
      <c r="C7454"/>
      <c r="D7454"/>
      <c r="E7454"/>
      <c r="F7454"/>
    </row>
    <row r="7455" spans="1:6">
      <c r="A7455"/>
      <c r="B7455"/>
      <c r="C7455"/>
      <c r="D7455"/>
      <c r="E7455"/>
      <c r="F7455"/>
    </row>
    <row r="7456" spans="1:6">
      <c r="A7456"/>
      <c r="B7456"/>
      <c r="C7456"/>
      <c r="D7456"/>
      <c r="E7456"/>
      <c r="F7456"/>
    </row>
    <row r="7457" spans="1:6">
      <c r="A7457"/>
      <c r="B7457"/>
      <c r="C7457"/>
      <c r="D7457"/>
      <c r="E7457"/>
      <c r="F7457"/>
    </row>
    <row r="7458" spans="1:6">
      <c r="A7458"/>
      <c r="B7458"/>
      <c r="C7458"/>
      <c r="D7458"/>
      <c r="E7458"/>
      <c r="F7458"/>
    </row>
    <row r="7459" spans="1:6">
      <c r="A7459"/>
      <c r="B7459"/>
      <c r="C7459"/>
      <c r="D7459"/>
      <c r="E7459"/>
      <c r="F7459"/>
    </row>
    <row r="7460" spans="1:6">
      <c r="A7460"/>
      <c r="B7460"/>
      <c r="C7460"/>
      <c r="D7460"/>
      <c r="E7460"/>
      <c r="F7460"/>
    </row>
    <row r="7461" spans="1:6">
      <c r="A7461"/>
      <c r="B7461"/>
      <c r="C7461"/>
      <c r="D7461"/>
      <c r="E7461"/>
      <c r="F7461"/>
    </row>
    <row r="7462" spans="1:6">
      <c r="A7462"/>
      <c r="B7462"/>
      <c r="C7462"/>
      <c r="D7462"/>
      <c r="E7462"/>
      <c r="F7462"/>
    </row>
    <row r="7463" spans="1:6">
      <c r="A7463"/>
      <c r="B7463"/>
      <c r="C7463"/>
      <c r="D7463"/>
      <c r="E7463"/>
      <c r="F7463"/>
    </row>
    <row r="7464" spans="1:6">
      <c r="A7464"/>
      <c r="B7464"/>
      <c r="C7464"/>
      <c r="D7464"/>
      <c r="E7464"/>
      <c r="F7464"/>
    </row>
    <row r="7465" spans="1:6">
      <c r="A7465"/>
      <c r="B7465"/>
      <c r="C7465"/>
      <c r="D7465"/>
      <c r="E7465"/>
      <c r="F7465"/>
    </row>
    <row r="7466" spans="1:6">
      <c r="A7466"/>
      <c r="B7466"/>
      <c r="C7466"/>
      <c r="D7466"/>
      <c r="E7466"/>
      <c r="F7466"/>
    </row>
    <row r="7467" spans="1:6">
      <c r="A7467"/>
      <c r="B7467"/>
      <c r="C7467"/>
      <c r="D7467"/>
      <c r="E7467"/>
      <c r="F7467"/>
    </row>
    <row r="7468" spans="1:6">
      <c r="A7468"/>
      <c r="B7468"/>
      <c r="C7468"/>
      <c r="D7468"/>
      <c r="E7468"/>
      <c r="F7468"/>
    </row>
    <row r="7469" spans="1:6">
      <c r="A7469"/>
      <c r="B7469"/>
      <c r="C7469"/>
      <c r="D7469"/>
      <c r="E7469"/>
      <c r="F7469"/>
    </row>
    <row r="7470" spans="1:6">
      <c r="A7470"/>
      <c r="B7470"/>
      <c r="C7470"/>
      <c r="D7470"/>
      <c r="E7470"/>
      <c r="F7470"/>
    </row>
    <row r="7471" spans="1:6">
      <c r="A7471"/>
      <c r="B7471"/>
      <c r="C7471"/>
      <c r="D7471"/>
      <c r="E7471"/>
      <c r="F7471"/>
    </row>
    <row r="7472" spans="1:6">
      <c r="A7472"/>
      <c r="B7472"/>
      <c r="C7472"/>
      <c r="D7472"/>
      <c r="E7472"/>
      <c r="F7472"/>
    </row>
    <row r="7473" spans="1:6">
      <c r="A7473"/>
      <c r="B7473"/>
      <c r="C7473"/>
      <c r="D7473"/>
      <c r="E7473"/>
      <c r="F7473"/>
    </row>
    <row r="7474" spans="1:6">
      <c r="A7474"/>
      <c r="B7474"/>
      <c r="C7474"/>
      <c r="D7474"/>
      <c r="E7474"/>
      <c r="F7474"/>
    </row>
    <row r="7475" spans="1:6">
      <c r="A7475"/>
      <c r="B7475"/>
      <c r="C7475"/>
      <c r="D7475"/>
      <c r="E7475"/>
      <c r="F7475"/>
    </row>
    <row r="7476" spans="1:6">
      <c r="A7476"/>
      <c r="B7476"/>
      <c r="C7476"/>
      <c r="D7476"/>
      <c r="E7476"/>
      <c r="F7476"/>
    </row>
    <row r="7477" spans="1:6">
      <c r="A7477"/>
      <c r="B7477"/>
      <c r="C7477"/>
      <c r="D7477"/>
      <c r="E7477"/>
      <c r="F7477"/>
    </row>
    <row r="7478" spans="1:6">
      <c r="A7478"/>
      <c r="B7478"/>
      <c r="C7478"/>
      <c r="D7478"/>
      <c r="E7478"/>
      <c r="F7478"/>
    </row>
    <row r="7479" spans="1:6">
      <c r="A7479"/>
      <c r="B7479"/>
      <c r="C7479"/>
      <c r="D7479"/>
      <c r="E7479"/>
      <c r="F7479"/>
    </row>
    <row r="7480" spans="1:6">
      <c r="A7480"/>
      <c r="B7480"/>
      <c r="C7480"/>
      <c r="D7480"/>
      <c r="E7480"/>
      <c r="F7480"/>
    </row>
    <row r="7481" spans="1:6">
      <c r="A7481"/>
      <c r="B7481"/>
      <c r="C7481"/>
      <c r="D7481"/>
      <c r="E7481"/>
      <c r="F7481"/>
    </row>
    <row r="7482" spans="1:6">
      <c r="A7482"/>
      <c r="B7482"/>
      <c r="C7482"/>
      <c r="D7482"/>
      <c r="E7482"/>
      <c r="F7482"/>
    </row>
    <row r="7483" spans="1:6">
      <c r="A7483"/>
      <c r="B7483"/>
      <c r="C7483"/>
      <c r="D7483"/>
      <c r="E7483"/>
      <c r="F7483"/>
    </row>
    <row r="7484" spans="1:6">
      <c r="A7484"/>
      <c r="B7484"/>
      <c r="C7484"/>
      <c r="D7484"/>
      <c r="E7484"/>
      <c r="F7484"/>
    </row>
    <row r="7485" spans="1:6">
      <c r="A7485"/>
      <c r="B7485"/>
      <c r="C7485"/>
      <c r="D7485"/>
      <c r="E7485"/>
      <c r="F7485"/>
    </row>
    <row r="7486" spans="1:6">
      <c r="A7486"/>
      <c r="B7486"/>
      <c r="C7486"/>
      <c r="D7486"/>
      <c r="E7486"/>
      <c r="F7486"/>
    </row>
    <row r="7487" spans="1:6">
      <c r="A7487"/>
      <c r="B7487"/>
      <c r="C7487"/>
      <c r="D7487"/>
      <c r="E7487"/>
      <c r="F7487"/>
    </row>
    <row r="7488" spans="1:6">
      <c r="A7488"/>
      <c r="B7488"/>
      <c r="C7488"/>
      <c r="D7488"/>
      <c r="E7488"/>
      <c r="F7488"/>
    </row>
    <row r="7489" spans="1:6">
      <c r="A7489"/>
      <c r="B7489"/>
      <c r="C7489"/>
      <c r="D7489"/>
      <c r="E7489"/>
      <c r="F7489"/>
    </row>
    <row r="7490" spans="1:6">
      <c r="A7490"/>
      <c r="B7490"/>
      <c r="C7490"/>
      <c r="D7490"/>
      <c r="E7490"/>
      <c r="F7490"/>
    </row>
    <row r="7491" spans="1:6">
      <c r="A7491"/>
      <c r="B7491"/>
      <c r="C7491"/>
      <c r="D7491"/>
      <c r="E7491"/>
      <c r="F7491"/>
    </row>
    <row r="7492" spans="1:6">
      <c r="A7492"/>
      <c r="B7492"/>
      <c r="C7492"/>
      <c r="D7492"/>
      <c r="E7492"/>
      <c r="F7492"/>
    </row>
    <row r="7493" spans="1:6">
      <c r="A7493"/>
      <c r="B7493"/>
      <c r="C7493"/>
      <c r="D7493"/>
      <c r="E7493"/>
      <c r="F7493"/>
    </row>
    <row r="7494" spans="1:6">
      <c r="A7494"/>
      <c r="B7494"/>
      <c r="C7494"/>
      <c r="D7494"/>
      <c r="E7494"/>
      <c r="F7494"/>
    </row>
    <row r="7495" spans="1:6">
      <c r="A7495"/>
      <c r="B7495"/>
      <c r="C7495"/>
      <c r="D7495"/>
      <c r="E7495"/>
      <c r="F7495"/>
    </row>
    <row r="7496" spans="1:6">
      <c r="A7496"/>
      <c r="B7496"/>
      <c r="C7496"/>
      <c r="D7496"/>
      <c r="E7496"/>
      <c r="F7496"/>
    </row>
    <row r="7497" spans="1:6">
      <c r="A7497"/>
      <c r="B7497"/>
      <c r="C7497"/>
      <c r="D7497"/>
      <c r="E7497"/>
      <c r="F7497"/>
    </row>
    <row r="7498" spans="1:6">
      <c r="A7498"/>
      <c r="B7498"/>
      <c r="C7498"/>
      <c r="D7498"/>
      <c r="E7498"/>
      <c r="F7498"/>
    </row>
    <row r="7499" spans="1:6">
      <c r="A7499"/>
      <c r="B7499"/>
      <c r="C7499"/>
      <c r="D7499"/>
      <c r="E7499"/>
      <c r="F7499"/>
    </row>
    <row r="7500" spans="1:6">
      <c r="A7500"/>
      <c r="B7500"/>
      <c r="C7500"/>
      <c r="D7500"/>
      <c r="E7500"/>
      <c r="F7500"/>
    </row>
    <row r="7501" spans="1:6">
      <c r="A7501"/>
      <c r="B7501"/>
      <c r="C7501"/>
      <c r="D7501"/>
      <c r="E7501"/>
      <c r="F7501"/>
    </row>
    <row r="7502" spans="1:6">
      <c r="A7502"/>
      <c r="B7502"/>
      <c r="C7502"/>
      <c r="D7502"/>
      <c r="E7502"/>
      <c r="F7502"/>
    </row>
    <row r="7503" spans="1:6">
      <c r="A7503"/>
      <c r="B7503"/>
      <c r="C7503"/>
      <c r="D7503"/>
      <c r="E7503"/>
      <c r="F7503"/>
    </row>
    <row r="7504" spans="1:6">
      <c r="A7504"/>
      <c r="B7504"/>
      <c r="C7504"/>
      <c r="D7504"/>
      <c r="E7504"/>
      <c r="F7504"/>
    </row>
    <row r="7505" spans="1:6">
      <c r="A7505"/>
      <c r="B7505"/>
      <c r="C7505"/>
      <c r="D7505"/>
      <c r="E7505"/>
      <c r="F7505"/>
    </row>
    <row r="7506" spans="1:6">
      <c r="A7506"/>
      <c r="B7506"/>
      <c r="C7506"/>
      <c r="D7506"/>
      <c r="E7506"/>
      <c r="F7506"/>
    </row>
    <row r="7507" spans="1:6">
      <c r="A7507"/>
      <c r="B7507"/>
      <c r="C7507"/>
      <c r="D7507"/>
      <c r="E7507"/>
      <c r="F7507"/>
    </row>
    <row r="7508" spans="1:6">
      <c r="A7508"/>
      <c r="B7508"/>
      <c r="C7508"/>
      <c r="D7508"/>
      <c r="E7508"/>
      <c r="F7508"/>
    </row>
    <row r="7509" spans="1:6">
      <c r="A7509"/>
      <c r="B7509"/>
      <c r="C7509"/>
      <c r="D7509"/>
      <c r="E7509"/>
      <c r="F7509"/>
    </row>
    <row r="7510" spans="1:6">
      <c r="A7510"/>
      <c r="B7510"/>
      <c r="C7510"/>
      <c r="D7510"/>
      <c r="E7510"/>
      <c r="F7510"/>
    </row>
    <row r="7511" spans="1:6">
      <c r="A7511"/>
      <c r="B7511"/>
      <c r="C7511"/>
      <c r="D7511"/>
      <c r="E7511"/>
      <c r="F7511"/>
    </row>
    <row r="7512" spans="1:6">
      <c r="A7512"/>
      <c r="B7512"/>
      <c r="C7512"/>
      <c r="D7512"/>
      <c r="E7512"/>
      <c r="F7512"/>
    </row>
    <row r="7513" spans="1:6">
      <c r="A7513"/>
      <c r="B7513"/>
      <c r="C7513"/>
      <c r="D7513"/>
      <c r="E7513"/>
      <c r="F7513"/>
    </row>
    <row r="7514" spans="1:6">
      <c r="A7514"/>
      <c r="B7514"/>
      <c r="C7514"/>
      <c r="D7514"/>
      <c r="E7514"/>
      <c r="F7514"/>
    </row>
    <row r="7515" spans="1:6">
      <c r="A7515"/>
      <c r="B7515"/>
      <c r="C7515"/>
      <c r="D7515"/>
      <c r="E7515"/>
      <c r="F7515"/>
    </row>
    <row r="7516" spans="1:6">
      <c r="A7516"/>
      <c r="B7516"/>
      <c r="C7516"/>
      <c r="D7516"/>
      <c r="E7516"/>
      <c r="F7516"/>
    </row>
    <row r="7517" spans="1:6">
      <c r="A7517"/>
      <c r="B7517"/>
      <c r="C7517"/>
      <c r="D7517"/>
      <c r="E7517"/>
      <c r="F7517"/>
    </row>
    <row r="7518" spans="1:6">
      <c r="A7518"/>
      <c r="B7518"/>
      <c r="C7518"/>
      <c r="D7518"/>
      <c r="E7518"/>
      <c r="F7518"/>
    </row>
    <row r="7519" spans="1:6">
      <c r="A7519"/>
      <c r="B7519"/>
      <c r="C7519"/>
      <c r="D7519"/>
      <c r="E7519"/>
      <c r="F7519"/>
    </row>
    <row r="7520" spans="1:6">
      <c r="A7520"/>
      <c r="B7520"/>
      <c r="C7520"/>
      <c r="D7520"/>
      <c r="E7520"/>
      <c r="F7520"/>
    </row>
    <row r="7521" spans="1:6">
      <c r="A7521"/>
      <c r="B7521"/>
      <c r="C7521"/>
      <c r="D7521"/>
      <c r="E7521"/>
      <c r="F7521"/>
    </row>
    <row r="7522" spans="1:6">
      <c r="A7522"/>
      <c r="B7522"/>
      <c r="C7522"/>
      <c r="D7522"/>
      <c r="E7522"/>
      <c r="F7522"/>
    </row>
    <row r="7523" spans="1:6">
      <c r="A7523"/>
      <c r="B7523"/>
      <c r="C7523"/>
      <c r="D7523"/>
      <c r="E7523"/>
      <c r="F7523"/>
    </row>
    <row r="7524" spans="1:6">
      <c r="A7524"/>
      <c r="B7524"/>
      <c r="C7524"/>
      <c r="D7524"/>
      <c r="E7524"/>
      <c r="F7524"/>
    </row>
    <row r="7525" spans="1:6">
      <c r="A7525"/>
      <c r="B7525"/>
      <c r="C7525"/>
      <c r="D7525"/>
      <c r="E7525"/>
      <c r="F7525"/>
    </row>
    <row r="7526" spans="1:6">
      <c r="A7526"/>
      <c r="B7526"/>
      <c r="C7526"/>
      <c r="D7526"/>
      <c r="E7526"/>
      <c r="F7526"/>
    </row>
    <row r="7527" spans="1:6">
      <c r="A7527"/>
      <c r="B7527"/>
      <c r="C7527"/>
      <c r="D7527"/>
      <c r="E7527"/>
      <c r="F7527"/>
    </row>
    <row r="7528" spans="1:6">
      <c r="A7528"/>
      <c r="B7528"/>
      <c r="C7528"/>
      <c r="D7528"/>
      <c r="E7528"/>
      <c r="F7528"/>
    </row>
    <row r="7529" spans="1:6">
      <c r="A7529"/>
      <c r="B7529"/>
      <c r="C7529"/>
      <c r="D7529"/>
      <c r="E7529"/>
      <c r="F7529"/>
    </row>
    <row r="7530" spans="1:6">
      <c r="A7530"/>
      <c r="B7530"/>
      <c r="C7530"/>
      <c r="D7530"/>
      <c r="E7530"/>
      <c r="F7530"/>
    </row>
    <row r="7531" spans="1:6">
      <c r="A7531"/>
      <c r="B7531"/>
      <c r="C7531"/>
      <c r="D7531"/>
      <c r="E7531"/>
      <c r="F7531"/>
    </row>
    <row r="7532" spans="1:6">
      <c r="A7532"/>
      <c r="B7532"/>
      <c r="C7532"/>
      <c r="D7532"/>
      <c r="E7532"/>
      <c r="F7532"/>
    </row>
    <row r="7533" spans="1:6">
      <c r="A7533"/>
      <c r="B7533"/>
      <c r="C7533"/>
      <c r="D7533"/>
      <c r="E7533"/>
      <c r="F7533"/>
    </row>
    <row r="7534" spans="1:6">
      <c r="A7534"/>
      <c r="B7534"/>
      <c r="C7534"/>
      <c r="D7534"/>
      <c r="E7534"/>
      <c r="F7534"/>
    </row>
    <row r="7535" spans="1:6">
      <c r="A7535"/>
      <c r="B7535"/>
      <c r="C7535"/>
      <c r="D7535"/>
      <c r="E7535"/>
      <c r="F7535"/>
    </row>
    <row r="7536" spans="1:6">
      <c r="A7536"/>
      <c r="B7536"/>
      <c r="C7536"/>
      <c r="D7536"/>
      <c r="E7536"/>
      <c r="F7536"/>
    </row>
    <row r="7537" spans="1:6">
      <c r="A7537"/>
      <c r="B7537"/>
      <c r="C7537"/>
      <c r="D7537"/>
      <c r="E7537"/>
      <c r="F7537"/>
    </row>
    <row r="7538" spans="1:6">
      <c r="A7538"/>
      <c r="B7538"/>
      <c r="C7538"/>
      <c r="D7538"/>
      <c r="E7538"/>
      <c r="F7538"/>
    </row>
    <row r="7539" spans="1:6">
      <c r="A7539"/>
      <c r="B7539"/>
      <c r="C7539"/>
      <c r="D7539"/>
      <c r="E7539"/>
      <c r="F7539"/>
    </row>
    <row r="7540" spans="1:6">
      <c r="A7540"/>
      <c r="B7540"/>
      <c r="C7540"/>
      <c r="D7540"/>
      <c r="E7540"/>
      <c r="F7540"/>
    </row>
    <row r="7541" spans="1:6">
      <c r="A7541"/>
      <c r="B7541"/>
      <c r="C7541"/>
      <c r="D7541"/>
      <c r="E7541"/>
      <c r="F7541"/>
    </row>
    <row r="7542" spans="1:6">
      <c r="A7542"/>
      <c r="B7542"/>
      <c r="C7542"/>
      <c r="D7542"/>
      <c r="E7542"/>
      <c r="F7542"/>
    </row>
    <row r="7543" spans="1:6">
      <c r="A7543"/>
      <c r="B7543"/>
      <c r="C7543"/>
      <c r="D7543"/>
      <c r="E7543"/>
      <c r="F7543"/>
    </row>
    <row r="7544" spans="1:6">
      <c r="A7544"/>
      <c r="B7544"/>
      <c r="C7544"/>
      <c r="D7544"/>
      <c r="E7544"/>
      <c r="F7544"/>
    </row>
    <row r="7545" spans="1:6">
      <c r="A7545"/>
      <c r="B7545"/>
      <c r="C7545"/>
      <c r="D7545"/>
      <c r="E7545"/>
      <c r="F7545"/>
    </row>
    <row r="7546" spans="1:6">
      <c r="A7546"/>
      <c r="B7546"/>
      <c r="C7546"/>
      <c r="D7546"/>
      <c r="E7546"/>
      <c r="F7546"/>
    </row>
    <row r="7547" spans="1:6">
      <c r="A7547"/>
      <c r="B7547"/>
      <c r="C7547"/>
      <c r="D7547"/>
      <c r="E7547"/>
      <c r="F7547"/>
    </row>
    <row r="7548" spans="1:6">
      <c r="A7548"/>
      <c r="B7548"/>
      <c r="C7548"/>
      <c r="D7548"/>
      <c r="E7548"/>
      <c r="F7548"/>
    </row>
    <row r="7549" spans="1:6">
      <c r="A7549"/>
      <c r="B7549"/>
      <c r="C7549"/>
      <c r="D7549"/>
      <c r="E7549"/>
      <c r="F7549"/>
    </row>
    <row r="7550" spans="1:6">
      <c r="A7550"/>
      <c r="B7550"/>
      <c r="C7550"/>
      <c r="D7550"/>
      <c r="E7550"/>
      <c r="F7550"/>
    </row>
    <row r="7551" spans="1:6">
      <c r="A7551"/>
      <c r="B7551"/>
      <c r="C7551"/>
      <c r="D7551"/>
      <c r="E7551"/>
      <c r="F7551"/>
    </row>
    <row r="7552" spans="1:6">
      <c r="A7552"/>
      <c r="B7552"/>
      <c r="C7552"/>
      <c r="D7552"/>
      <c r="E7552"/>
      <c r="F7552"/>
    </row>
    <row r="7553" spans="1:6">
      <c r="A7553"/>
      <c r="B7553"/>
      <c r="C7553"/>
      <c r="D7553"/>
      <c r="E7553"/>
      <c r="F7553"/>
    </row>
    <row r="7554" spans="1:6">
      <c r="A7554"/>
      <c r="B7554"/>
      <c r="C7554"/>
      <c r="D7554"/>
      <c r="E7554"/>
      <c r="F7554"/>
    </row>
    <row r="7555" spans="1:6">
      <c r="A7555"/>
      <c r="B7555"/>
      <c r="C7555"/>
      <c r="D7555"/>
      <c r="E7555"/>
      <c r="F7555"/>
    </row>
    <row r="7556" spans="1:6">
      <c r="A7556"/>
      <c r="B7556"/>
      <c r="C7556"/>
      <c r="D7556"/>
      <c r="E7556"/>
      <c r="F7556"/>
    </row>
    <row r="7557" spans="1:6">
      <c r="A7557"/>
      <c r="B7557"/>
      <c r="C7557"/>
      <c r="D7557"/>
      <c r="E7557"/>
      <c r="F7557"/>
    </row>
    <row r="7558" spans="1:6">
      <c r="A7558"/>
      <c r="B7558"/>
      <c r="C7558"/>
      <c r="D7558"/>
      <c r="E7558"/>
      <c r="F7558"/>
    </row>
    <row r="7559" spans="1:6">
      <c r="A7559"/>
      <c r="B7559"/>
      <c r="C7559"/>
      <c r="D7559"/>
      <c r="E7559"/>
      <c r="F7559"/>
    </row>
    <row r="7560" spans="1:6">
      <c r="A7560"/>
      <c r="B7560"/>
      <c r="C7560"/>
      <c r="D7560"/>
      <c r="E7560"/>
      <c r="F7560"/>
    </row>
    <row r="7561" spans="1:6">
      <c r="A7561"/>
      <c r="B7561"/>
      <c r="C7561"/>
      <c r="D7561"/>
      <c r="E7561"/>
      <c r="F7561"/>
    </row>
    <row r="7562" spans="1:6">
      <c r="A7562"/>
      <c r="B7562"/>
      <c r="C7562"/>
      <c r="D7562"/>
      <c r="E7562"/>
      <c r="F7562"/>
    </row>
    <row r="7563" spans="1:6">
      <c r="A7563"/>
      <c r="B7563"/>
      <c r="C7563"/>
      <c r="D7563"/>
      <c r="E7563"/>
      <c r="F7563"/>
    </row>
    <row r="7564" spans="1:6">
      <c r="A7564"/>
      <c r="B7564"/>
      <c r="C7564"/>
      <c r="D7564"/>
      <c r="E7564"/>
      <c r="F7564"/>
    </row>
    <row r="7565" spans="1:6">
      <c r="A7565"/>
      <c r="B7565"/>
      <c r="C7565"/>
      <c r="D7565"/>
      <c r="E7565"/>
      <c r="F7565"/>
    </row>
    <row r="7566" spans="1:6">
      <c r="A7566"/>
      <c r="B7566"/>
      <c r="C7566"/>
      <c r="D7566"/>
      <c r="E7566"/>
      <c r="F7566"/>
    </row>
    <row r="7567" spans="1:6">
      <c r="A7567"/>
      <c r="B7567"/>
      <c r="C7567"/>
      <c r="D7567"/>
      <c r="E7567"/>
      <c r="F7567"/>
    </row>
    <row r="7568" spans="1:6">
      <c r="A7568"/>
      <c r="B7568"/>
      <c r="C7568"/>
      <c r="D7568"/>
      <c r="E7568"/>
      <c r="F7568"/>
    </row>
    <row r="7569" spans="1:6">
      <c r="A7569"/>
      <c r="B7569"/>
      <c r="C7569"/>
      <c r="D7569"/>
      <c r="E7569"/>
      <c r="F7569"/>
    </row>
    <row r="7570" spans="1:6">
      <c r="A7570"/>
      <c r="B7570"/>
      <c r="C7570"/>
      <c r="D7570"/>
      <c r="E7570"/>
      <c r="F7570"/>
    </row>
    <row r="7571" spans="1:6">
      <c r="A7571"/>
      <c r="B7571"/>
      <c r="C7571"/>
      <c r="D7571"/>
      <c r="E7571"/>
      <c r="F7571"/>
    </row>
    <row r="7572" spans="1:6">
      <c r="A7572"/>
      <c r="B7572"/>
      <c r="C7572"/>
      <c r="D7572"/>
      <c r="E7572"/>
      <c r="F7572"/>
    </row>
    <row r="7573" spans="1:6">
      <c r="A7573"/>
      <c r="B7573"/>
      <c r="C7573"/>
      <c r="D7573"/>
      <c r="E7573"/>
      <c r="F7573"/>
    </row>
    <row r="7574" spans="1:6">
      <c r="A7574"/>
      <c r="B7574"/>
      <c r="C7574"/>
      <c r="D7574"/>
      <c r="E7574"/>
      <c r="F7574"/>
    </row>
    <row r="7575" spans="1:6">
      <c r="A7575"/>
      <c r="B7575"/>
      <c r="C7575"/>
      <c r="D7575"/>
      <c r="E7575"/>
      <c r="F7575"/>
    </row>
    <row r="7576" spans="1:6">
      <c r="A7576"/>
      <c r="B7576"/>
      <c r="C7576"/>
      <c r="D7576"/>
      <c r="E7576"/>
      <c r="F7576"/>
    </row>
    <row r="7577" spans="1:6">
      <c r="A7577"/>
      <c r="B7577"/>
      <c r="C7577"/>
      <c r="D7577"/>
      <c r="E7577"/>
      <c r="F7577"/>
    </row>
    <row r="7578" spans="1:6">
      <c r="A7578"/>
      <c r="B7578"/>
      <c r="C7578"/>
      <c r="D7578"/>
      <c r="E7578"/>
      <c r="F7578"/>
    </row>
    <row r="7579" spans="1:6">
      <c r="A7579"/>
      <c r="B7579"/>
      <c r="C7579"/>
      <c r="D7579"/>
      <c r="E7579"/>
      <c r="F7579"/>
    </row>
    <row r="7580" spans="1:6">
      <c r="A7580"/>
      <c r="B7580"/>
      <c r="C7580"/>
      <c r="D7580"/>
      <c r="E7580"/>
      <c r="F7580"/>
    </row>
    <row r="7581" spans="1:6">
      <c r="A7581"/>
      <c r="B7581"/>
      <c r="C7581"/>
      <c r="D7581"/>
      <c r="E7581"/>
      <c r="F7581"/>
    </row>
    <row r="7582" spans="1:6">
      <c r="A7582"/>
      <c r="B7582"/>
      <c r="C7582"/>
      <c r="D7582"/>
      <c r="E7582"/>
      <c r="F7582"/>
    </row>
    <row r="7583" spans="1:6">
      <c r="A7583"/>
      <c r="B7583"/>
      <c r="C7583"/>
      <c r="D7583"/>
      <c r="E7583"/>
      <c r="F7583"/>
    </row>
    <row r="7584" spans="1:6">
      <c r="A7584"/>
      <c r="B7584"/>
      <c r="C7584"/>
      <c r="D7584"/>
      <c r="E7584"/>
      <c r="F7584"/>
    </row>
    <row r="7585" spans="1:6">
      <c r="A7585"/>
      <c r="B7585"/>
      <c r="C7585"/>
      <c r="D7585"/>
      <c r="E7585"/>
      <c r="F7585"/>
    </row>
    <row r="7586" spans="1:6">
      <c r="A7586"/>
      <c r="B7586"/>
      <c r="C7586"/>
      <c r="D7586"/>
      <c r="E7586"/>
      <c r="F7586"/>
    </row>
    <row r="7587" spans="1:6">
      <c r="A7587"/>
      <c r="B7587"/>
      <c r="C7587"/>
      <c r="D7587"/>
      <c r="E7587"/>
      <c r="F7587"/>
    </row>
    <row r="7588" spans="1:6">
      <c r="A7588"/>
      <c r="B7588"/>
      <c r="C7588"/>
      <c r="D7588"/>
      <c r="E7588"/>
      <c r="F7588"/>
    </row>
    <row r="7589" spans="1:6">
      <c r="A7589"/>
      <c r="B7589"/>
      <c r="C7589"/>
      <c r="D7589"/>
      <c r="E7589"/>
      <c r="F7589"/>
    </row>
    <row r="7590" spans="1:6">
      <c r="A7590"/>
      <c r="B7590"/>
      <c r="C7590"/>
      <c r="D7590"/>
      <c r="E7590"/>
      <c r="F7590"/>
    </row>
    <row r="7591" spans="1:6">
      <c r="A7591"/>
      <c r="B7591"/>
      <c r="C7591"/>
      <c r="D7591"/>
      <c r="E7591"/>
      <c r="F7591"/>
    </row>
    <row r="7592" spans="1:6">
      <c r="A7592"/>
      <c r="B7592"/>
      <c r="C7592"/>
      <c r="D7592"/>
      <c r="E7592"/>
      <c r="F7592"/>
    </row>
    <row r="7593" spans="1:6">
      <c r="A7593"/>
      <c r="B7593"/>
      <c r="C7593"/>
      <c r="D7593"/>
      <c r="E7593"/>
      <c r="F7593"/>
    </row>
    <row r="7594" spans="1:6">
      <c r="A7594"/>
      <c r="B7594"/>
      <c r="C7594"/>
      <c r="D7594"/>
      <c r="E7594"/>
      <c r="F7594"/>
    </row>
    <row r="7595" spans="1:6">
      <c r="A7595"/>
      <c r="B7595"/>
      <c r="C7595"/>
      <c r="D7595"/>
      <c r="E7595"/>
      <c r="F7595"/>
    </row>
    <row r="7596" spans="1:6">
      <c r="A7596"/>
      <c r="B7596"/>
      <c r="C7596"/>
      <c r="D7596"/>
      <c r="E7596"/>
      <c r="F7596"/>
    </row>
    <row r="7597" spans="1:6">
      <c r="A7597"/>
      <c r="B7597"/>
      <c r="C7597"/>
      <c r="D7597"/>
      <c r="E7597"/>
      <c r="F7597"/>
    </row>
    <row r="7598" spans="1:6">
      <c r="A7598"/>
      <c r="B7598"/>
      <c r="C7598"/>
      <c r="D7598"/>
      <c r="E7598"/>
      <c r="F7598"/>
    </row>
    <row r="7599" spans="1:6">
      <c r="A7599"/>
      <c r="B7599"/>
      <c r="C7599"/>
      <c r="D7599"/>
      <c r="E7599"/>
      <c r="F7599"/>
    </row>
    <row r="7600" spans="1:6">
      <c r="A7600"/>
      <c r="B7600"/>
      <c r="C7600"/>
      <c r="D7600"/>
      <c r="E7600"/>
      <c r="F7600"/>
    </row>
    <row r="7601" spans="1:6">
      <c r="A7601"/>
      <c r="B7601"/>
      <c r="C7601"/>
      <c r="D7601"/>
      <c r="E7601"/>
      <c r="F7601"/>
    </row>
    <row r="7602" spans="1:6">
      <c r="A7602"/>
      <c r="B7602"/>
      <c r="C7602"/>
      <c r="D7602"/>
      <c r="E7602"/>
      <c r="F7602"/>
    </row>
    <row r="7603" spans="1:6">
      <c r="A7603"/>
      <c r="B7603"/>
      <c r="C7603"/>
      <c r="D7603"/>
      <c r="E7603"/>
      <c r="F7603"/>
    </row>
    <row r="7604" spans="1:6">
      <c r="A7604"/>
      <c r="B7604"/>
      <c r="C7604"/>
      <c r="D7604"/>
      <c r="E7604"/>
      <c r="F7604"/>
    </row>
    <row r="7605" spans="1:6">
      <c r="A7605"/>
      <c r="B7605"/>
      <c r="C7605"/>
      <c r="D7605"/>
      <c r="E7605"/>
      <c r="F7605"/>
    </row>
    <row r="7606" spans="1:6">
      <c r="A7606"/>
      <c r="B7606"/>
      <c r="C7606"/>
      <c r="D7606"/>
      <c r="E7606"/>
      <c r="F7606"/>
    </row>
    <row r="7607" spans="1:6">
      <c r="A7607"/>
      <c r="B7607"/>
      <c r="C7607"/>
      <c r="D7607"/>
      <c r="E7607"/>
      <c r="F7607"/>
    </row>
    <row r="7608" spans="1:6">
      <c r="A7608"/>
      <c r="B7608"/>
      <c r="C7608"/>
      <c r="D7608"/>
      <c r="E7608"/>
      <c r="F7608"/>
    </row>
    <row r="7609" spans="1:6">
      <c r="A7609"/>
      <c r="B7609"/>
      <c r="C7609"/>
      <c r="D7609"/>
      <c r="E7609"/>
      <c r="F7609"/>
    </row>
    <row r="7610" spans="1:6">
      <c r="A7610"/>
      <c r="B7610"/>
      <c r="C7610"/>
      <c r="D7610"/>
      <c r="E7610"/>
      <c r="F7610"/>
    </row>
    <row r="7611" spans="1:6">
      <c r="A7611"/>
      <c r="B7611"/>
      <c r="C7611"/>
      <c r="D7611"/>
      <c r="E7611"/>
      <c r="F7611"/>
    </row>
    <row r="7612" spans="1:6">
      <c r="A7612"/>
      <c r="B7612"/>
      <c r="C7612"/>
      <c r="D7612"/>
      <c r="E7612"/>
      <c r="F7612"/>
    </row>
    <row r="7613" spans="1:6">
      <c r="A7613"/>
      <c r="B7613"/>
      <c r="C7613"/>
      <c r="D7613"/>
      <c r="E7613"/>
      <c r="F7613"/>
    </row>
    <row r="7614" spans="1:6">
      <c r="A7614"/>
      <c r="B7614"/>
      <c r="C7614"/>
      <c r="D7614"/>
      <c r="E7614"/>
      <c r="F7614"/>
    </row>
    <row r="7615" spans="1:6">
      <c r="A7615"/>
      <c r="B7615"/>
      <c r="C7615"/>
      <c r="D7615"/>
      <c r="E7615"/>
      <c r="F7615"/>
    </row>
    <row r="7616" spans="1:6">
      <c r="A7616"/>
      <c r="B7616"/>
      <c r="C7616"/>
      <c r="D7616"/>
      <c r="E7616"/>
      <c r="F7616"/>
    </row>
    <row r="7617" spans="1:6">
      <c r="A7617"/>
      <c r="B7617"/>
      <c r="C7617"/>
      <c r="D7617"/>
      <c r="E7617"/>
      <c r="F7617"/>
    </row>
    <row r="7618" spans="1:6">
      <c r="A7618"/>
      <c r="B7618"/>
      <c r="C7618"/>
      <c r="D7618"/>
      <c r="E7618"/>
      <c r="F7618"/>
    </row>
    <row r="7619" spans="1:6">
      <c r="A7619"/>
      <c r="B7619"/>
      <c r="C7619"/>
      <c r="D7619"/>
      <c r="E7619"/>
      <c r="F7619"/>
    </row>
    <row r="7620" spans="1:6">
      <c r="A7620"/>
      <c r="B7620"/>
      <c r="C7620"/>
      <c r="D7620"/>
      <c r="E7620"/>
      <c r="F7620"/>
    </row>
    <row r="7621" spans="1:6">
      <c r="A7621"/>
      <c r="B7621"/>
      <c r="C7621"/>
      <c r="D7621"/>
      <c r="E7621"/>
      <c r="F7621"/>
    </row>
    <row r="7622" spans="1:6">
      <c r="A7622"/>
      <c r="B7622"/>
      <c r="C7622"/>
      <c r="D7622"/>
      <c r="E7622"/>
      <c r="F7622"/>
    </row>
    <row r="7623" spans="1:6">
      <c r="A7623"/>
      <c r="B7623"/>
      <c r="C7623"/>
      <c r="D7623"/>
      <c r="E7623"/>
      <c r="F7623"/>
    </row>
    <row r="7624" spans="1:6">
      <c r="A7624"/>
      <c r="B7624"/>
      <c r="C7624"/>
      <c r="D7624"/>
      <c r="E7624"/>
      <c r="F7624"/>
    </row>
    <row r="7625" spans="1:6">
      <c r="A7625"/>
      <c r="B7625"/>
      <c r="C7625"/>
      <c r="D7625"/>
      <c r="E7625"/>
      <c r="F7625"/>
    </row>
    <row r="7626" spans="1:6">
      <c r="A7626"/>
      <c r="B7626"/>
      <c r="C7626"/>
      <c r="D7626"/>
      <c r="E7626"/>
      <c r="F7626"/>
    </row>
    <row r="7627" spans="1:6">
      <c r="A7627"/>
      <c r="B7627"/>
      <c r="C7627"/>
      <c r="D7627"/>
      <c r="E7627"/>
      <c r="F7627"/>
    </row>
    <row r="7628" spans="1:6">
      <c r="A7628"/>
      <c r="B7628"/>
      <c r="C7628"/>
      <c r="D7628"/>
      <c r="E7628"/>
      <c r="F7628"/>
    </row>
    <row r="7629" spans="1:6">
      <c r="A7629"/>
      <c r="B7629"/>
      <c r="C7629"/>
      <c r="D7629"/>
      <c r="E7629"/>
      <c r="F7629"/>
    </row>
    <row r="7630" spans="1:6">
      <c r="A7630"/>
      <c r="B7630"/>
      <c r="C7630"/>
      <c r="D7630"/>
      <c r="E7630"/>
      <c r="F7630"/>
    </row>
    <row r="7631" spans="1:6">
      <c r="A7631"/>
      <c r="B7631"/>
      <c r="C7631"/>
      <c r="D7631"/>
      <c r="E7631"/>
      <c r="F7631"/>
    </row>
    <row r="7632" spans="1:6">
      <c r="A7632"/>
      <c r="B7632"/>
      <c r="C7632"/>
      <c r="D7632"/>
      <c r="E7632"/>
      <c r="F7632"/>
    </row>
    <row r="7633" spans="1:6">
      <c r="A7633"/>
      <c r="B7633"/>
      <c r="C7633"/>
      <c r="D7633"/>
      <c r="E7633"/>
      <c r="F7633"/>
    </row>
    <row r="7634" spans="1:6">
      <c r="A7634"/>
      <c r="B7634"/>
      <c r="C7634"/>
      <c r="D7634"/>
      <c r="E7634"/>
      <c r="F7634"/>
    </row>
    <row r="7635" spans="1:6">
      <c r="A7635"/>
      <c r="B7635"/>
      <c r="C7635"/>
      <c r="D7635"/>
      <c r="E7635"/>
      <c r="F7635"/>
    </row>
    <row r="7636" spans="1:6">
      <c r="A7636"/>
      <c r="B7636"/>
      <c r="C7636"/>
      <c r="D7636"/>
      <c r="E7636"/>
      <c r="F7636"/>
    </row>
    <row r="7637" spans="1:6">
      <c r="A7637"/>
      <c r="B7637"/>
      <c r="C7637"/>
      <c r="D7637"/>
      <c r="E7637"/>
      <c r="F7637"/>
    </row>
    <row r="7638" spans="1:6">
      <c r="A7638"/>
      <c r="B7638"/>
      <c r="C7638"/>
      <c r="D7638"/>
      <c r="E7638"/>
      <c r="F7638"/>
    </row>
    <row r="7639" spans="1:6">
      <c r="A7639"/>
      <c r="B7639"/>
      <c r="C7639"/>
      <c r="D7639"/>
      <c r="E7639"/>
      <c r="F7639"/>
    </row>
    <row r="7640" spans="1:6">
      <c r="A7640"/>
      <c r="B7640"/>
      <c r="C7640"/>
      <c r="D7640"/>
      <c r="E7640"/>
      <c r="F7640"/>
    </row>
    <row r="7641" spans="1:6">
      <c r="A7641"/>
      <c r="B7641"/>
      <c r="C7641"/>
      <c r="D7641"/>
      <c r="E7641"/>
      <c r="F7641"/>
    </row>
    <row r="7642" spans="1:6">
      <c r="A7642"/>
      <c r="B7642"/>
      <c r="C7642"/>
      <c r="D7642"/>
      <c r="E7642"/>
      <c r="F7642"/>
    </row>
    <row r="7643" spans="1:6">
      <c r="A7643"/>
      <c r="B7643"/>
      <c r="C7643"/>
      <c r="D7643"/>
      <c r="E7643"/>
      <c r="F7643"/>
    </row>
    <row r="7644" spans="1:6">
      <c r="A7644"/>
      <c r="B7644"/>
      <c r="C7644"/>
      <c r="D7644"/>
      <c r="E7644"/>
      <c r="F7644"/>
    </row>
    <row r="7645" spans="1:6">
      <c r="A7645"/>
      <c r="B7645"/>
      <c r="C7645"/>
      <c r="D7645"/>
      <c r="E7645"/>
      <c r="F7645"/>
    </row>
    <row r="7646" spans="1:6">
      <c r="A7646"/>
      <c r="B7646"/>
      <c r="C7646"/>
      <c r="D7646"/>
      <c r="E7646"/>
      <c r="F7646"/>
    </row>
    <row r="7647" spans="1:6">
      <c r="A7647"/>
      <c r="B7647"/>
      <c r="C7647"/>
      <c r="D7647"/>
      <c r="E7647"/>
      <c r="F7647"/>
    </row>
    <row r="7648" spans="1:6">
      <c r="A7648"/>
      <c r="B7648"/>
      <c r="C7648"/>
      <c r="D7648"/>
      <c r="E7648"/>
      <c r="F7648"/>
    </row>
    <row r="7649" spans="1:6">
      <c r="A7649"/>
      <c r="B7649"/>
      <c r="C7649"/>
      <c r="D7649"/>
      <c r="E7649"/>
      <c r="F7649"/>
    </row>
    <row r="7650" spans="1:6">
      <c r="A7650"/>
      <c r="B7650"/>
      <c r="C7650"/>
      <c r="D7650"/>
      <c r="E7650"/>
      <c r="F7650"/>
    </row>
    <row r="7651" spans="1:6">
      <c r="A7651"/>
      <c r="B7651"/>
      <c r="C7651"/>
      <c r="D7651"/>
      <c r="E7651"/>
      <c r="F7651"/>
    </row>
    <row r="7652" spans="1:6">
      <c r="A7652"/>
      <c r="B7652"/>
      <c r="C7652"/>
      <c r="D7652"/>
      <c r="E7652"/>
      <c r="F7652"/>
    </row>
    <row r="7653" spans="1:6">
      <c r="A7653"/>
      <c r="B7653"/>
      <c r="C7653"/>
      <c r="D7653"/>
      <c r="E7653"/>
      <c r="F7653"/>
    </row>
    <row r="7654" spans="1:6">
      <c r="A7654"/>
      <c r="B7654"/>
      <c r="C7654"/>
      <c r="D7654"/>
      <c r="E7654"/>
      <c r="F7654"/>
    </row>
    <row r="7655" spans="1:6">
      <c r="A7655"/>
      <c r="B7655"/>
      <c r="C7655"/>
      <c r="D7655"/>
      <c r="E7655"/>
      <c r="F7655"/>
    </row>
    <row r="7656" spans="1:6">
      <c r="A7656"/>
      <c r="B7656"/>
      <c r="C7656"/>
      <c r="D7656"/>
      <c r="E7656"/>
      <c r="F7656"/>
    </row>
    <row r="7657" spans="1:6">
      <c r="A7657"/>
      <c r="B7657"/>
      <c r="C7657"/>
      <c r="D7657"/>
      <c r="E7657"/>
      <c r="F7657"/>
    </row>
    <row r="7658" spans="1:6">
      <c r="A7658"/>
      <c r="B7658"/>
      <c r="C7658"/>
      <c r="D7658"/>
      <c r="E7658"/>
      <c r="F7658"/>
    </row>
    <row r="7659" spans="1:6">
      <c r="A7659"/>
      <c r="B7659"/>
      <c r="C7659"/>
      <c r="D7659"/>
      <c r="E7659"/>
      <c r="F7659"/>
    </row>
    <row r="7660" spans="1:6">
      <c r="A7660"/>
      <c r="B7660"/>
      <c r="C7660"/>
      <c r="D7660"/>
      <c r="E7660"/>
      <c r="F7660"/>
    </row>
    <row r="7661" spans="1:6">
      <c r="A7661"/>
      <c r="B7661"/>
      <c r="C7661"/>
      <c r="D7661"/>
      <c r="E7661"/>
      <c r="F7661"/>
    </row>
    <row r="7662" spans="1:6">
      <c r="A7662"/>
      <c r="B7662"/>
      <c r="C7662"/>
      <c r="D7662"/>
      <c r="E7662"/>
      <c r="F7662"/>
    </row>
    <row r="7663" spans="1:6">
      <c r="A7663"/>
      <c r="B7663"/>
      <c r="C7663"/>
      <c r="D7663"/>
      <c r="E7663"/>
      <c r="F7663"/>
    </row>
    <row r="7664" spans="1:6">
      <c r="A7664"/>
      <c r="B7664"/>
      <c r="C7664"/>
      <c r="D7664"/>
      <c r="E7664"/>
      <c r="F7664"/>
    </row>
    <row r="7665" spans="1:6">
      <c r="A7665"/>
      <c r="B7665"/>
      <c r="C7665"/>
      <c r="D7665"/>
      <c r="E7665"/>
      <c r="F7665"/>
    </row>
    <row r="7666" spans="1:6">
      <c r="A7666"/>
      <c r="B7666"/>
      <c r="C7666"/>
      <c r="D7666"/>
      <c r="E7666"/>
      <c r="F7666"/>
    </row>
    <row r="7667" spans="1:6">
      <c r="A7667"/>
      <c r="B7667"/>
      <c r="C7667"/>
      <c r="D7667"/>
      <c r="E7667"/>
      <c r="F7667"/>
    </row>
    <row r="7668" spans="1:6">
      <c r="A7668"/>
      <c r="B7668"/>
      <c r="C7668"/>
      <c r="D7668"/>
      <c r="E7668"/>
      <c r="F7668"/>
    </row>
    <row r="7669" spans="1:6">
      <c r="A7669"/>
      <c r="B7669"/>
      <c r="C7669"/>
      <c r="D7669"/>
      <c r="E7669"/>
      <c r="F7669"/>
    </row>
    <row r="7670" spans="1:6">
      <c r="A7670"/>
      <c r="B7670"/>
      <c r="C7670"/>
      <c r="D7670"/>
      <c r="E7670"/>
      <c r="F7670"/>
    </row>
    <row r="7671" spans="1:6">
      <c r="A7671"/>
      <c r="B7671"/>
      <c r="C7671"/>
      <c r="D7671"/>
      <c r="E7671"/>
      <c r="F7671"/>
    </row>
    <row r="7672" spans="1:6">
      <c r="A7672"/>
      <c r="B7672"/>
      <c r="C7672"/>
      <c r="D7672"/>
      <c r="E7672"/>
      <c r="F7672"/>
    </row>
    <row r="7673" spans="1:6">
      <c r="A7673"/>
      <c r="B7673"/>
      <c r="C7673"/>
      <c r="D7673"/>
      <c r="E7673"/>
      <c r="F7673"/>
    </row>
    <row r="7674" spans="1:6">
      <c r="A7674"/>
      <c r="B7674"/>
      <c r="C7674"/>
      <c r="D7674"/>
      <c r="E7674"/>
      <c r="F7674"/>
    </row>
    <row r="7675" spans="1:6">
      <c r="A7675"/>
      <c r="B7675"/>
      <c r="C7675"/>
      <c r="D7675"/>
      <c r="E7675"/>
      <c r="F7675"/>
    </row>
    <row r="7676" spans="1:6">
      <c r="A7676"/>
      <c r="B7676"/>
      <c r="C7676"/>
      <c r="D7676"/>
      <c r="E7676"/>
      <c r="F7676"/>
    </row>
    <row r="7677" spans="1:6">
      <c r="A7677"/>
      <c r="B7677"/>
      <c r="C7677"/>
      <c r="D7677"/>
      <c r="E7677"/>
      <c r="F7677"/>
    </row>
    <row r="7678" spans="1:6">
      <c r="A7678"/>
      <c r="B7678"/>
      <c r="C7678"/>
      <c r="D7678"/>
      <c r="E7678"/>
      <c r="F7678"/>
    </row>
    <row r="7679" spans="1:6">
      <c r="A7679"/>
      <c r="B7679"/>
      <c r="C7679"/>
      <c r="D7679"/>
      <c r="E7679"/>
      <c r="F7679"/>
    </row>
    <row r="7680" spans="1:6">
      <c r="A7680"/>
      <c r="B7680"/>
      <c r="C7680"/>
      <c r="D7680"/>
      <c r="E7680"/>
      <c r="F7680"/>
    </row>
    <row r="7681" spans="1:6">
      <c r="A7681"/>
      <c r="B7681"/>
      <c r="C7681"/>
      <c r="D7681"/>
      <c r="E7681"/>
      <c r="F7681"/>
    </row>
    <row r="7682" spans="1:6">
      <c r="A7682"/>
      <c r="B7682"/>
      <c r="C7682"/>
      <c r="D7682"/>
      <c r="E7682"/>
      <c r="F7682"/>
    </row>
    <row r="7683" spans="1:6">
      <c r="A7683"/>
      <c r="B7683"/>
      <c r="C7683"/>
      <c r="D7683"/>
      <c r="E7683"/>
      <c r="F7683"/>
    </row>
    <row r="7684" spans="1:6">
      <c r="A7684"/>
      <c r="B7684"/>
      <c r="C7684"/>
      <c r="D7684"/>
      <c r="E7684"/>
      <c r="F7684"/>
    </row>
    <row r="7685" spans="1:6">
      <c r="A7685"/>
      <c r="B7685"/>
      <c r="C7685"/>
      <c r="D7685"/>
      <c r="E7685"/>
      <c r="F7685"/>
    </row>
    <row r="7686" spans="1:6">
      <c r="A7686"/>
      <c r="B7686"/>
      <c r="C7686"/>
      <c r="D7686"/>
      <c r="E7686"/>
      <c r="F7686"/>
    </row>
    <row r="7687" spans="1:6">
      <c r="A7687"/>
      <c r="B7687"/>
      <c r="C7687"/>
      <c r="D7687"/>
      <c r="E7687"/>
      <c r="F7687"/>
    </row>
    <row r="7688" spans="1:6">
      <c r="A7688"/>
      <c r="B7688"/>
      <c r="C7688"/>
      <c r="D7688"/>
      <c r="E7688"/>
      <c r="F7688"/>
    </row>
    <row r="7689" spans="1:6">
      <c r="A7689"/>
      <c r="B7689"/>
      <c r="C7689"/>
      <c r="D7689"/>
      <c r="E7689"/>
      <c r="F7689"/>
    </row>
    <row r="7690" spans="1:6">
      <c r="A7690"/>
      <c r="B7690"/>
      <c r="C7690"/>
      <c r="D7690"/>
      <c r="E7690"/>
      <c r="F7690"/>
    </row>
    <row r="7691" spans="1:6">
      <c r="A7691"/>
      <c r="B7691"/>
      <c r="C7691"/>
      <c r="D7691"/>
      <c r="E7691"/>
      <c r="F7691"/>
    </row>
    <row r="7692" spans="1:6">
      <c r="A7692"/>
      <c r="B7692"/>
      <c r="C7692"/>
      <c r="D7692"/>
      <c r="E7692"/>
      <c r="F7692"/>
    </row>
    <row r="7693" spans="1:6">
      <c r="A7693"/>
      <c r="B7693"/>
      <c r="C7693"/>
      <c r="D7693"/>
      <c r="E7693"/>
      <c r="F7693"/>
    </row>
    <row r="7694" spans="1:6">
      <c r="A7694"/>
      <c r="B7694"/>
      <c r="C7694"/>
      <c r="D7694"/>
      <c r="E7694"/>
      <c r="F7694"/>
    </row>
    <row r="7695" spans="1:6">
      <c r="A7695"/>
      <c r="B7695"/>
      <c r="C7695"/>
      <c r="D7695"/>
      <c r="E7695"/>
      <c r="F7695"/>
    </row>
    <row r="7696" spans="1:6">
      <c r="A7696"/>
      <c r="B7696"/>
      <c r="C7696"/>
      <c r="D7696"/>
      <c r="E7696"/>
      <c r="F7696"/>
    </row>
    <row r="7697" spans="1:6">
      <c r="A7697"/>
      <c r="B7697"/>
      <c r="C7697"/>
      <c r="D7697"/>
      <c r="E7697"/>
      <c r="F7697"/>
    </row>
    <row r="7698" spans="1:6">
      <c r="A7698"/>
      <c r="B7698"/>
      <c r="C7698"/>
      <c r="D7698"/>
      <c r="E7698"/>
      <c r="F7698"/>
    </row>
    <row r="7699" spans="1:6">
      <c r="A7699"/>
      <c r="B7699"/>
      <c r="C7699"/>
      <c r="D7699"/>
      <c r="E7699"/>
      <c r="F7699"/>
    </row>
    <row r="7700" spans="1:6">
      <c r="A7700"/>
      <c r="B7700"/>
      <c r="C7700"/>
      <c r="D7700"/>
      <c r="E7700"/>
      <c r="F7700"/>
    </row>
    <row r="7701" spans="1:6">
      <c r="A7701"/>
      <c r="B7701"/>
      <c r="C7701"/>
      <c r="D7701"/>
      <c r="E7701"/>
      <c r="F7701"/>
    </row>
    <row r="7702" spans="1:6">
      <c r="A7702"/>
      <c r="B7702"/>
      <c r="C7702"/>
      <c r="D7702"/>
      <c r="E7702"/>
      <c r="F7702"/>
    </row>
    <row r="7703" spans="1:6">
      <c r="A7703"/>
      <c r="B7703"/>
      <c r="C7703"/>
      <c r="D7703"/>
      <c r="E7703"/>
      <c r="F7703"/>
    </row>
    <row r="7704" spans="1:6">
      <c r="A7704"/>
      <c r="B7704"/>
      <c r="C7704"/>
      <c r="D7704"/>
      <c r="E7704"/>
      <c r="F7704"/>
    </row>
    <row r="7705" spans="1:6">
      <c r="A7705"/>
      <c r="B7705"/>
      <c r="C7705"/>
      <c r="D7705"/>
      <c r="E7705"/>
      <c r="F7705"/>
    </row>
    <row r="7706" spans="1:6">
      <c r="A7706"/>
      <c r="B7706"/>
      <c r="C7706"/>
      <c r="D7706"/>
      <c r="E7706"/>
      <c r="F7706"/>
    </row>
    <row r="7707" spans="1:6">
      <c r="A7707"/>
      <c r="B7707"/>
      <c r="C7707"/>
      <c r="D7707"/>
      <c r="E7707"/>
      <c r="F7707"/>
    </row>
    <row r="7708" spans="1:6">
      <c r="A7708"/>
      <c r="B7708"/>
      <c r="C7708"/>
      <c r="D7708"/>
      <c r="E7708"/>
      <c r="F7708"/>
    </row>
    <row r="7709" spans="1:6">
      <c r="A7709"/>
      <c r="B7709"/>
      <c r="C7709"/>
      <c r="D7709"/>
      <c r="E7709"/>
      <c r="F7709"/>
    </row>
    <row r="7710" spans="1:6">
      <c r="A7710"/>
      <c r="B7710"/>
      <c r="C7710"/>
      <c r="D7710"/>
      <c r="E7710"/>
      <c r="F7710"/>
    </row>
    <row r="7711" spans="1:6">
      <c r="A7711"/>
      <c r="B7711"/>
      <c r="C7711"/>
      <c r="D7711"/>
      <c r="E7711"/>
      <c r="F7711"/>
    </row>
    <row r="7712" spans="1:6">
      <c r="A7712"/>
      <c r="B7712"/>
      <c r="C7712"/>
      <c r="D7712"/>
      <c r="E7712"/>
      <c r="F7712"/>
    </row>
    <row r="7713" spans="1:6">
      <c r="A7713"/>
      <c r="B7713"/>
      <c r="C7713"/>
      <c r="D7713"/>
      <c r="E7713"/>
      <c r="F7713"/>
    </row>
    <row r="7714" spans="1:6">
      <c r="A7714"/>
      <c r="B7714"/>
      <c r="C7714"/>
      <c r="D7714"/>
      <c r="E7714"/>
      <c r="F7714"/>
    </row>
    <row r="7715" spans="1:6">
      <c r="A7715"/>
      <c r="B7715"/>
      <c r="C7715"/>
      <c r="D7715"/>
      <c r="E7715"/>
      <c r="F7715"/>
    </row>
    <row r="7716" spans="1:6">
      <c r="A7716"/>
      <c r="B7716"/>
      <c r="C7716"/>
      <c r="D7716"/>
      <c r="E7716"/>
      <c r="F7716"/>
    </row>
    <row r="7717" spans="1:6">
      <c r="A7717"/>
      <c r="B7717"/>
      <c r="C7717"/>
      <c r="D7717"/>
      <c r="E7717"/>
      <c r="F7717"/>
    </row>
    <row r="7718" spans="1:6">
      <c r="A7718"/>
      <c r="B7718"/>
      <c r="C7718"/>
      <c r="D7718"/>
      <c r="E7718"/>
      <c r="F7718"/>
    </row>
    <row r="7719" spans="1:6">
      <c r="A7719"/>
      <c r="B7719"/>
      <c r="C7719"/>
      <c r="D7719"/>
      <c r="E7719"/>
      <c r="F7719"/>
    </row>
    <row r="7720" spans="1:6">
      <c r="A7720"/>
      <c r="B7720"/>
      <c r="C7720"/>
      <c r="D7720"/>
      <c r="E7720"/>
      <c r="F7720"/>
    </row>
    <row r="7721" spans="1:6">
      <c r="A7721"/>
      <c r="B7721"/>
      <c r="C7721"/>
      <c r="D7721"/>
      <c r="E7721"/>
      <c r="F7721"/>
    </row>
    <row r="7722" spans="1:6">
      <c r="A7722"/>
      <c r="B7722"/>
      <c r="C7722"/>
      <c r="D7722"/>
      <c r="E7722"/>
      <c r="F7722"/>
    </row>
    <row r="7723" spans="1:6">
      <c r="A7723"/>
      <c r="B7723"/>
      <c r="C7723"/>
      <c r="D7723"/>
      <c r="E7723"/>
      <c r="F7723"/>
    </row>
    <row r="7724" spans="1:6">
      <c r="A7724"/>
      <c r="B7724"/>
      <c r="C7724"/>
      <c r="D7724"/>
      <c r="E7724"/>
      <c r="F7724"/>
    </row>
    <row r="7725" spans="1:6">
      <c r="A7725"/>
      <c r="B7725"/>
      <c r="C7725"/>
      <c r="D7725"/>
      <c r="E7725"/>
      <c r="F7725"/>
    </row>
    <row r="7726" spans="1:6">
      <c r="A7726"/>
      <c r="B7726"/>
      <c r="C7726"/>
      <c r="D7726"/>
      <c r="E7726"/>
      <c r="F7726"/>
    </row>
    <row r="7727" spans="1:6">
      <c r="A7727"/>
      <c r="B7727"/>
      <c r="C7727"/>
      <c r="D7727"/>
      <c r="E7727"/>
      <c r="F7727"/>
    </row>
    <row r="7728" spans="1:6">
      <c r="A7728"/>
      <c r="B7728"/>
      <c r="C7728"/>
      <c r="D7728"/>
      <c r="E7728"/>
      <c r="F7728"/>
    </row>
    <row r="7729" spans="1:6">
      <c r="A7729"/>
      <c r="B7729"/>
      <c r="C7729"/>
      <c r="D7729"/>
      <c r="E7729"/>
      <c r="F7729"/>
    </row>
    <row r="7730" spans="1:6">
      <c r="A7730"/>
      <c r="B7730"/>
      <c r="C7730"/>
      <c r="D7730"/>
      <c r="E7730"/>
      <c r="F7730"/>
    </row>
    <row r="7731" spans="1:6">
      <c r="A7731"/>
      <c r="B7731"/>
      <c r="C7731"/>
      <c r="D7731"/>
      <c r="E7731"/>
      <c r="F7731"/>
    </row>
    <row r="7732" spans="1:6">
      <c r="A7732"/>
      <c r="B7732"/>
      <c r="C7732"/>
      <c r="D7732"/>
      <c r="E7732"/>
      <c r="F7732"/>
    </row>
    <row r="7733" spans="1:6">
      <c r="A7733"/>
      <c r="B7733"/>
      <c r="C7733"/>
      <c r="D7733"/>
      <c r="E7733"/>
      <c r="F7733"/>
    </row>
    <row r="7734" spans="1:6">
      <c r="A7734"/>
      <c r="B7734"/>
      <c r="C7734"/>
      <c r="D7734"/>
      <c r="E7734"/>
      <c r="F7734"/>
    </row>
    <row r="7735" spans="1:6">
      <c r="A7735"/>
      <c r="B7735"/>
      <c r="C7735"/>
      <c r="D7735"/>
      <c r="E7735"/>
      <c r="F7735"/>
    </row>
    <row r="7736" spans="1:6">
      <c r="A7736"/>
      <c r="B7736"/>
      <c r="C7736"/>
      <c r="D7736"/>
      <c r="E7736"/>
      <c r="F7736"/>
    </row>
    <row r="7737" spans="1:6">
      <c r="A7737"/>
      <c r="B7737"/>
      <c r="C7737"/>
      <c r="D7737"/>
      <c r="E7737"/>
      <c r="F7737"/>
    </row>
    <row r="7738" spans="1:6">
      <c r="A7738"/>
      <c r="B7738"/>
      <c r="C7738"/>
      <c r="D7738"/>
      <c r="E7738"/>
      <c r="F7738"/>
    </row>
    <row r="7739" spans="1:6">
      <c r="A7739"/>
      <c r="B7739"/>
      <c r="C7739"/>
      <c r="D7739"/>
      <c r="E7739"/>
      <c r="F7739"/>
    </row>
    <row r="7740" spans="1:6">
      <c r="A7740"/>
      <c r="B7740"/>
      <c r="C7740"/>
      <c r="D7740"/>
      <c r="E7740"/>
      <c r="F7740"/>
    </row>
    <row r="7741" spans="1:6">
      <c r="A7741"/>
      <c r="B7741"/>
      <c r="C7741"/>
      <c r="D7741"/>
      <c r="E7741"/>
      <c r="F7741"/>
    </row>
    <row r="7742" spans="1:6">
      <c r="A7742"/>
      <c r="B7742"/>
      <c r="C7742"/>
      <c r="D7742"/>
      <c r="E7742"/>
      <c r="F7742"/>
    </row>
    <row r="7743" spans="1:6">
      <c r="A7743"/>
      <c r="B7743"/>
      <c r="C7743"/>
      <c r="D7743"/>
      <c r="E7743"/>
      <c r="F7743"/>
    </row>
    <row r="7744" spans="1:6">
      <c r="A7744"/>
      <c r="B7744"/>
      <c r="C7744"/>
      <c r="D7744"/>
      <c r="E7744"/>
      <c r="F7744"/>
    </row>
    <row r="7745" spans="1:6">
      <c r="A7745"/>
      <c r="B7745"/>
      <c r="C7745"/>
      <c r="D7745"/>
      <c r="E7745"/>
      <c r="F7745"/>
    </row>
    <row r="7746" spans="1:6">
      <c r="A7746"/>
      <c r="B7746"/>
      <c r="C7746"/>
      <c r="D7746"/>
      <c r="E7746"/>
      <c r="F7746"/>
    </row>
    <row r="7747" spans="1:6">
      <c r="A7747"/>
      <c r="B7747"/>
      <c r="C7747"/>
      <c r="D7747"/>
      <c r="E7747"/>
      <c r="F7747"/>
    </row>
    <row r="7748" spans="1:6">
      <c r="A7748"/>
      <c r="B7748"/>
      <c r="C7748"/>
      <c r="D7748"/>
      <c r="E7748"/>
      <c r="F7748"/>
    </row>
    <row r="7749" spans="1:6">
      <c r="A7749"/>
      <c r="B7749"/>
      <c r="C7749"/>
      <c r="D7749"/>
      <c r="E7749"/>
      <c r="F7749"/>
    </row>
    <row r="7750" spans="1:6">
      <c r="A7750"/>
      <c r="B7750"/>
      <c r="C7750"/>
      <c r="D7750"/>
      <c r="E7750"/>
      <c r="F7750"/>
    </row>
    <row r="7751" spans="1:6">
      <c r="A7751"/>
      <c r="B7751"/>
      <c r="C7751"/>
      <c r="D7751"/>
      <c r="E7751"/>
      <c r="F7751"/>
    </row>
    <row r="7752" spans="1:6">
      <c r="A7752"/>
      <c r="B7752"/>
      <c r="C7752"/>
      <c r="D7752"/>
      <c r="E7752"/>
      <c r="F7752"/>
    </row>
    <row r="7753" spans="1:6">
      <c r="A7753"/>
      <c r="B7753"/>
      <c r="C7753"/>
      <c r="D7753"/>
      <c r="E7753"/>
      <c r="F7753"/>
    </row>
    <row r="7754" spans="1:6">
      <c r="A7754"/>
      <c r="B7754"/>
      <c r="C7754"/>
      <c r="D7754"/>
      <c r="E7754"/>
      <c r="F7754"/>
    </row>
    <row r="7755" spans="1:6">
      <c r="A7755"/>
      <c r="B7755"/>
      <c r="C7755"/>
      <c r="D7755"/>
      <c r="E7755"/>
      <c r="F7755"/>
    </row>
    <row r="7756" spans="1:6">
      <c r="A7756"/>
      <c r="B7756"/>
      <c r="C7756"/>
      <c r="D7756"/>
      <c r="E7756"/>
      <c r="F7756"/>
    </row>
    <row r="7757" spans="1:6">
      <c r="A7757"/>
      <c r="B7757"/>
      <c r="C7757"/>
      <c r="D7757"/>
      <c r="E7757"/>
      <c r="F7757"/>
    </row>
    <row r="7758" spans="1:6">
      <c r="A7758"/>
      <c r="B7758"/>
      <c r="C7758"/>
      <c r="D7758"/>
      <c r="E7758"/>
      <c r="F7758"/>
    </row>
    <row r="7759" spans="1:6">
      <c r="A7759"/>
      <c r="B7759"/>
      <c r="C7759"/>
      <c r="D7759"/>
      <c r="E7759"/>
      <c r="F7759"/>
    </row>
    <row r="7760" spans="1:6">
      <c r="A7760"/>
      <c r="B7760"/>
      <c r="C7760"/>
      <c r="D7760"/>
      <c r="E7760"/>
      <c r="F7760"/>
    </row>
    <row r="7761" spans="1:6">
      <c r="A7761"/>
      <c r="B7761"/>
      <c r="C7761"/>
      <c r="D7761"/>
      <c r="E7761"/>
      <c r="F7761"/>
    </row>
    <row r="7762" spans="1:6">
      <c r="A7762"/>
      <c r="B7762"/>
      <c r="C7762"/>
      <c r="D7762"/>
      <c r="E7762"/>
      <c r="F7762"/>
    </row>
    <row r="7763" spans="1:6">
      <c r="A7763"/>
      <c r="B7763"/>
      <c r="C7763"/>
      <c r="D7763"/>
      <c r="E7763"/>
      <c r="F7763"/>
    </row>
    <row r="7764" spans="1:6">
      <c r="A7764"/>
      <c r="B7764"/>
      <c r="C7764"/>
      <c r="D7764"/>
      <c r="E7764"/>
      <c r="F7764"/>
    </row>
    <row r="7765" spans="1:6">
      <c r="A7765"/>
      <c r="B7765"/>
      <c r="C7765"/>
      <c r="D7765"/>
      <c r="E7765"/>
      <c r="F7765"/>
    </row>
    <row r="7766" spans="1:6">
      <c r="A7766"/>
      <c r="B7766"/>
      <c r="C7766"/>
      <c r="D7766"/>
      <c r="E7766"/>
      <c r="F7766"/>
    </row>
    <row r="7767" spans="1:6">
      <c r="A7767"/>
      <c r="B7767"/>
      <c r="C7767"/>
      <c r="D7767"/>
      <c r="E7767"/>
      <c r="F7767"/>
    </row>
    <row r="7768" spans="1:6">
      <c r="A7768"/>
      <c r="B7768"/>
      <c r="C7768"/>
      <c r="D7768"/>
      <c r="E7768"/>
      <c r="F7768"/>
    </row>
    <row r="7769" spans="1:6">
      <c r="A7769"/>
      <c r="B7769"/>
      <c r="C7769"/>
      <c r="D7769"/>
      <c r="E7769"/>
      <c r="F7769"/>
    </row>
    <row r="7770" spans="1:6">
      <c r="A7770"/>
      <c r="B7770"/>
      <c r="C7770"/>
      <c r="D7770"/>
      <c r="E7770"/>
      <c r="F7770"/>
    </row>
    <row r="7771" spans="1:6">
      <c r="A7771"/>
      <c r="B7771"/>
      <c r="C7771"/>
      <c r="D7771"/>
      <c r="E7771"/>
      <c r="F7771"/>
    </row>
    <row r="7772" spans="1:6">
      <c r="A7772"/>
      <c r="B7772"/>
      <c r="C7772"/>
      <c r="D7772"/>
      <c r="E7772"/>
      <c r="F7772"/>
    </row>
    <row r="7773" spans="1:6">
      <c r="A7773"/>
      <c r="B7773"/>
      <c r="C7773"/>
      <c r="D7773"/>
      <c r="E7773"/>
      <c r="F7773"/>
    </row>
    <row r="7774" spans="1:6">
      <c r="A7774"/>
      <c r="B7774"/>
      <c r="C7774"/>
      <c r="D7774"/>
      <c r="E7774"/>
      <c r="F7774"/>
    </row>
    <row r="7775" spans="1:6">
      <c r="A7775"/>
      <c r="B7775"/>
      <c r="C7775"/>
      <c r="D7775"/>
      <c r="E7775"/>
      <c r="F7775"/>
    </row>
    <row r="7776" spans="1:6">
      <c r="A7776"/>
      <c r="B7776"/>
      <c r="C7776"/>
      <c r="D7776"/>
      <c r="E7776"/>
      <c r="F7776"/>
    </row>
    <row r="7777" spans="1:6">
      <c r="A7777"/>
      <c r="B7777"/>
      <c r="C7777"/>
      <c r="D7777"/>
      <c r="E7777"/>
      <c r="F7777"/>
    </row>
    <row r="7778" spans="1:6">
      <c r="A7778"/>
      <c r="B7778"/>
      <c r="C7778"/>
      <c r="D7778"/>
      <c r="E7778"/>
      <c r="F7778"/>
    </row>
    <row r="7779" spans="1:6">
      <c r="A7779"/>
      <c r="B7779"/>
      <c r="C7779"/>
      <c r="D7779"/>
      <c r="E7779"/>
      <c r="F7779"/>
    </row>
    <row r="7780" spans="1:6">
      <c r="A7780"/>
      <c r="B7780"/>
      <c r="C7780"/>
      <c r="D7780"/>
      <c r="E7780"/>
      <c r="F7780"/>
    </row>
    <row r="7781" spans="1:6">
      <c r="A7781"/>
      <c r="B7781"/>
      <c r="C7781"/>
      <c r="D7781"/>
      <c r="E7781"/>
      <c r="F7781"/>
    </row>
    <row r="7782" spans="1:6">
      <c r="A7782"/>
      <c r="B7782"/>
      <c r="C7782"/>
      <c r="D7782"/>
      <c r="E7782"/>
      <c r="F7782"/>
    </row>
    <row r="7783" spans="1:6">
      <c r="A7783"/>
      <c r="B7783"/>
      <c r="C7783"/>
      <c r="D7783"/>
      <c r="E7783"/>
      <c r="F7783"/>
    </row>
    <row r="7784" spans="1:6">
      <c r="A7784"/>
      <c r="B7784"/>
      <c r="C7784"/>
      <c r="D7784"/>
      <c r="E7784"/>
      <c r="F7784"/>
    </row>
    <row r="7785" spans="1:6">
      <c r="A7785"/>
      <c r="B7785"/>
      <c r="C7785"/>
      <c r="D7785"/>
      <c r="E7785"/>
      <c r="F7785"/>
    </row>
    <row r="7786" spans="1:6">
      <c r="A7786"/>
      <c r="B7786"/>
      <c r="C7786"/>
      <c r="D7786"/>
      <c r="E7786"/>
      <c r="F7786"/>
    </row>
    <row r="7787" spans="1:6">
      <c r="A7787"/>
      <c r="B7787"/>
      <c r="C7787"/>
      <c r="D7787"/>
      <c r="E7787"/>
      <c r="F7787"/>
    </row>
    <row r="7788" spans="1:6">
      <c r="A7788"/>
      <c r="B7788"/>
      <c r="C7788"/>
      <c r="D7788"/>
      <c r="E7788"/>
      <c r="F7788"/>
    </row>
    <row r="7789" spans="1:6">
      <c r="A7789"/>
      <c r="B7789"/>
      <c r="C7789"/>
      <c r="D7789"/>
      <c r="E7789"/>
      <c r="F7789"/>
    </row>
    <row r="7790" spans="1:6">
      <c r="A7790"/>
      <c r="B7790"/>
      <c r="C7790"/>
      <c r="D7790"/>
      <c r="E7790"/>
      <c r="F7790"/>
    </row>
    <row r="7791" spans="1:6">
      <c r="A7791"/>
      <c r="B7791"/>
      <c r="C7791"/>
      <c r="D7791"/>
      <c r="E7791"/>
      <c r="F7791"/>
    </row>
    <row r="7792" spans="1:6">
      <c r="A7792"/>
      <c r="B7792"/>
      <c r="C7792"/>
      <c r="D7792"/>
      <c r="E7792"/>
      <c r="F7792"/>
    </row>
    <row r="7793" spans="1:6">
      <c r="A7793"/>
      <c r="B7793"/>
      <c r="C7793"/>
      <c r="D7793"/>
      <c r="E7793"/>
      <c r="F7793"/>
    </row>
    <row r="7794" spans="1:6">
      <c r="A7794"/>
      <c r="B7794"/>
      <c r="C7794"/>
      <c r="D7794"/>
      <c r="E7794"/>
      <c r="F7794"/>
    </row>
    <row r="7795" spans="1:6">
      <c r="A7795"/>
      <c r="B7795"/>
      <c r="C7795"/>
      <c r="D7795"/>
      <c r="E7795"/>
      <c r="F7795"/>
    </row>
    <row r="7796" spans="1:6">
      <c r="A7796"/>
      <c r="B7796"/>
      <c r="C7796"/>
      <c r="D7796"/>
      <c r="E7796"/>
      <c r="F7796"/>
    </row>
    <row r="7797" spans="1:6">
      <c r="A7797"/>
      <c r="B7797"/>
      <c r="C7797"/>
      <c r="D7797"/>
      <c r="E7797"/>
      <c r="F7797"/>
    </row>
    <row r="7798" spans="1:6">
      <c r="A7798"/>
      <c r="B7798"/>
      <c r="C7798"/>
      <c r="D7798"/>
      <c r="E7798"/>
      <c r="F7798"/>
    </row>
    <row r="7799" spans="1:6">
      <c r="A7799"/>
      <c r="B7799"/>
      <c r="C7799"/>
      <c r="D7799"/>
      <c r="E7799"/>
      <c r="F7799"/>
    </row>
    <row r="7800" spans="1:6">
      <c r="A7800"/>
      <c r="B7800"/>
      <c r="C7800"/>
      <c r="D7800"/>
      <c r="E7800"/>
      <c r="F7800"/>
    </row>
    <row r="7801" spans="1:6">
      <c r="A7801"/>
      <c r="B7801"/>
      <c r="C7801"/>
      <c r="D7801"/>
      <c r="E7801"/>
      <c r="F7801"/>
    </row>
    <row r="7802" spans="1:6">
      <c r="A7802"/>
      <c r="B7802"/>
      <c r="C7802"/>
      <c r="D7802"/>
      <c r="E7802"/>
      <c r="F7802"/>
    </row>
    <row r="7803" spans="1:6">
      <c r="A7803"/>
      <c r="B7803"/>
      <c r="C7803"/>
      <c r="D7803"/>
      <c r="E7803"/>
      <c r="F7803"/>
    </row>
    <row r="7804" spans="1:6">
      <c r="A7804"/>
      <c r="B7804"/>
      <c r="C7804"/>
      <c r="D7804"/>
      <c r="E7804"/>
      <c r="F7804"/>
    </row>
    <row r="7805" spans="1:6">
      <c r="A7805"/>
      <c r="B7805"/>
      <c r="C7805"/>
      <c r="D7805"/>
      <c r="E7805"/>
      <c r="F7805"/>
    </row>
    <row r="7806" spans="1:6">
      <c r="A7806"/>
      <c r="B7806"/>
      <c r="C7806"/>
      <c r="D7806"/>
      <c r="E7806"/>
      <c r="F7806"/>
    </row>
    <row r="7807" spans="1:6">
      <c r="A7807"/>
      <c r="B7807"/>
      <c r="C7807"/>
      <c r="D7807"/>
      <c r="E7807"/>
      <c r="F7807"/>
    </row>
    <row r="7808" spans="1:6">
      <c r="A7808"/>
      <c r="B7808"/>
      <c r="C7808"/>
      <c r="D7808"/>
      <c r="E7808"/>
      <c r="F7808"/>
    </row>
    <row r="7809" spans="1:6">
      <c r="A7809"/>
      <c r="B7809"/>
      <c r="C7809"/>
      <c r="D7809"/>
      <c r="E7809"/>
      <c r="F7809"/>
    </row>
    <row r="7810" spans="1:6" ht="30" customHeight="1">
      <c r="A7810"/>
      <c r="B7810"/>
      <c r="C7810"/>
      <c r="D7810"/>
      <c r="E7810"/>
      <c r="F7810"/>
    </row>
    <row r="7811" spans="1:6" ht="24.65" customHeight="1">
      <c r="A7811"/>
      <c r="B7811"/>
      <c r="C7811"/>
      <c r="D7811"/>
      <c r="E7811"/>
      <c r="F7811"/>
    </row>
    <row r="7812" spans="1:6" ht="12.65" customHeight="1">
      <c r="A7812"/>
      <c r="B7812"/>
      <c r="C7812"/>
      <c r="D7812"/>
      <c r="E7812"/>
      <c r="F7812"/>
    </row>
    <row r="7813" spans="1:6" ht="19.5" customHeight="1">
      <c r="A7813"/>
      <c r="B7813"/>
      <c r="C7813"/>
      <c r="D7813"/>
      <c r="E7813"/>
      <c r="F7813"/>
    </row>
    <row r="7814" spans="1:6" ht="23.5" customHeight="1">
      <c r="A7814"/>
      <c r="B7814"/>
      <c r="C7814"/>
      <c r="D7814"/>
      <c r="E7814"/>
      <c r="F7814"/>
    </row>
    <row r="7815" spans="1:6" ht="19.5" customHeight="1">
      <c r="A7815"/>
      <c r="B7815"/>
      <c r="C7815"/>
      <c r="D7815"/>
      <c r="E7815"/>
      <c r="F7815"/>
    </row>
    <row r="7816" spans="1:6">
      <c r="A7816"/>
      <c r="B7816"/>
      <c r="C7816"/>
      <c r="D7816"/>
      <c r="E7816"/>
      <c r="F7816"/>
    </row>
    <row r="7817" spans="1:6">
      <c r="A7817"/>
      <c r="B7817"/>
      <c r="C7817"/>
      <c r="D7817"/>
      <c r="E7817"/>
      <c r="F7817"/>
    </row>
    <row r="7818" spans="1:6">
      <c r="A7818"/>
      <c r="B7818"/>
      <c r="C7818"/>
      <c r="D7818"/>
      <c r="E7818"/>
      <c r="F7818"/>
    </row>
    <row r="7819" spans="1:6">
      <c r="A7819"/>
      <c r="B7819"/>
      <c r="C7819"/>
      <c r="D7819"/>
      <c r="E7819"/>
      <c r="F7819"/>
    </row>
    <row r="7820" spans="1:6">
      <c r="A7820"/>
      <c r="B7820"/>
      <c r="C7820"/>
      <c r="D7820"/>
      <c r="E7820"/>
      <c r="F7820"/>
    </row>
    <row r="7821" spans="1:6">
      <c r="A7821"/>
      <c r="B7821"/>
      <c r="C7821"/>
      <c r="D7821"/>
      <c r="E7821"/>
      <c r="F7821"/>
    </row>
    <row r="7822" spans="1:6">
      <c r="A7822"/>
      <c r="B7822"/>
      <c r="C7822"/>
      <c r="D7822"/>
      <c r="E7822"/>
      <c r="F7822"/>
    </row>
    <row r="7823" spans="1:6">
      <c r="A7823"/>
      <c r="B7823"/>
      <c r="C7823"/>
      <c r="D7823"/>
      <c r="E7823"/>
      <c r="F7823"/>
    </row>
    <row r="7824" spans="1:6">
      <c r="A7824"/>
      <c r="B7824"/>
      <c r="C7824"/>
      <c r="D7824"/>
      <c r="E7824"/>
      <c r="F7824"/>
    </row>
    <row r="7825" spans="1:6">
      <c r="A7825"/>
      <c r="B7825"/>
      <c r="C7825"/>
      <c r="D7825"/>
      <c r="E7825"/>
      <c r="F7825"/>
    </row>
    <row r="7826" spans="1:6">
      <c r="A7826"/>
      <c r="B7826"/>
      <c r="C7826"/>
      <c r="D7826"/>
      <c r="E7826"/>
      <c r="F7826"/>
    </row>
    <row r="7827" spans="1:6">
      <c r="A7827"/>
      <c r="B7827"/>
      <c r="C7827"/>
      <c r="D7827"/>
      <c r="E7827"/>
      <c r="F7827"/>
    </row>
    <row r="7828" spans="1:6">
      <c r="A7828"/>
      <c r="B7828"/>
      <c r="C7828"/>
      <c r="D7828"/>
      <c r="E7828"/>
      <c r="F7828"/>
    </row>
    <row r="7829" spans="1:6">
      <c r="A7829"/>
      <c r="B7829"/>
      <c r="C7829"/>
      <c r="D7829"/>
      <c r="E7829"/>
      <c r="F7829"/>
    </row>
    <row r="7830" spans="1:6">
      <c r="A7830"/>
      <c r="B7830"/>
      <c r="C7830"/>
      <c r="D7830"/>
      <c r="E7830"/>
      <c r="F7830"/>
    </row>
    <row r="7831" spans="1:6">
      <c r="A7831"/>
      <c r="B7831"/>
      <c r="C7831"/>
      <c r="D7831"/>
      <c r="E7831"/>
      <c r="F7831"/>
    </row>
    <row r="7832" spans="1:6">
      <c r="A7832"/>
      <c r="B7832"/>
      <c r="C7832"/>
      <c r="D7832"/>
      <c r="E7832"/>
      <c r="F7832"/>
    </row>
    <row r="7833" spans="1:6">
      <c r="A7833"/>
      <c r="B7833"/>
      <c r="C7833"/>
      <c r="D7833"/>
      <c r="E7833"/>
      <c r="F7833"/>
    </row>
    <row r="7834" spans="1:6">
      <c r="A7834"/>
      <c r="B7834"/>
      <c r="C7834"/>
      <c r="D7834"/>
      <c r="E7834"/>
      <c r="F7834"/>
    </row>
    <row r="7835" spans="1:6" ht="47.5" customHeight="1">
      <c r="A7835"/>
      <c r="B7835"/>
      <c r="C7835"/>
      <c r="D7835"/>
      <c r="E7835"/>
      <c r="F7835"/>
    </row>
    <row r="7836" spans="1:6">
      <c r="A7836"/>
      <c r="B7836"/>
      <c r="C7836"/>
      <c r="D7836"/>
      <c r="E7836"/>
      <c r="F7836"/>
    </row>
    <row r="7837" spans="1:6">
      <c r="A7837"/>
      <c r="B7837"/>
      <c r="C7837"/>
      <c r="D7837"/>
      <c r="E7837"/>
      <c r="F7837"/>
    </row>
    <row r="7838" spans="1:6">
      <c r="A7838"/>
      <c r="B7838"/>
      <c r="C7838"/>
      <c r="D7838"/>
      <c r="E7838"/>
      <c r="F7838"/>
    </row>
    <row r="7839" spans="1:6">
      <c r="A7839"/>
      <c r="B7839"/>
      <c r="C7839"/>
      <c r="D7839"/>
      <c r="E7839"/>
      <c r="F7839"/>
    </row>
    <row r="7840" spans="1:6">
      <c r="A7840"/>
      <c r="B7840"/>
      <c r="C7840"/>
      <c r="D7840"/>
      <c r="E7840"/>
      <c r="F7840"/>
    </row>
    <row r="7841" spans="1:6">
      <c r="A7841"/>
      <c r="B7841"/>
      <c r="C7841"/>
      <c r="D7841"/>
      <c r="E7841"/>
      <c r="F7841"/>
    </row>
    <row r="7842" spans="1:6">
      <c r="A7842"/>
      <c r="B7842"/>
      <c r="C7842"/>
      <c r="D7842"/>
      <c r="E7842"/>
      <c r="F7842"/>
    </row>
    <row r="7843" spans="1:6">
      <c r="A7843"/>
      <c r="B7843"/>
      <c r="C7843"/>
      <c r="D7843"/>
      <c r="E7843"/>
      <c r="F7843"/>
    </row>
    <row r="7844" spans="1:6">
      <c r="A7844"/>
      <c r="B7844"/>
      <c r="C7844"/>
      <c r="D7844"/>
      <c r="E7844"/>
      <c r="F7844"/>
    </row>
    <row r="7845" spans="1:6">
      <c r="A7845"/>
      <c r="B7845"/>
      <c r="C7845"/>
      <c r="D7845"/>
      <c r="E7845"/>
      <c r="F7845"/>
    </row>
    <row r="7846" spans="1:6">
      <c r="A7846"/>
      <c r="B7846"/>
      <c r="C7846"/>
      <c r="D7846"/>
      <c r="E7846"/>
      <c r="F7846"/>
    </row>
    <row r="7847" spans="1:6">
      <c r="A7847"/>
      <c r="B7847"/>
      <c r="C7847"/>
      <c r="D7847"/>
      <c r="E7847"/>
      <c r="F7847"/>
    </row>
    <row r="7848" spans="1:6">
      <c r="A7848"/>
      <c r="B7848"/>
      <c r="C7848"/>
      <c r="D7848"/>
      <c r="E7848"/>
      <c r="F7848"/>
    </row>
    <row r="7849" spans="1:6">
      <c r="A7849"/>
      <c r="B7849"/>
      <c r="C7849"/>
      <c r="D7849"/>
      <c r="E7849"/>
      <c r="F7849"/>
    </row>
    <row r="7850" spans="1:6">
      <c r="A7850"/>
      <c r="B7850"/>
      <c r="C7850"/>
      <c r="D7850"/>
      <c r="E7850"/>
      <c r="F7850"/>
    </row>
    <row r="7851" spans="1:6">
      <c r="A7851"/>
      <c r="B7851"/>
      <c r="C7851"/>
      <c r="D7851"/>
      <c r="E7851"/>
      <c r="F7851"/>
    </row>
    <row r="7852" spans="1:6">
      <c r="A7852"/>
      <c r="B7852"/>
      <c r="C7852"/>
      <c r="D7852"/>
      <c r="E7852"/>
      <c r="F7852"/>
    </row>
    <row r="7853" spans="1:6">
      <c r="A7853"/>
      <c r="B7853"/>
      <c r="C7853"/>
      <c r="D7853"/>
      <c r="E7853"/>
      <c r="F7853"/>
    </row>
    <row r="7854" spans="1:6">
      <c r="A7854"/>
      <c r="B7854"/>
      <c r="C7854"/>
      <c r="D7854"/>
      <c r="E7854"/>
      <c r="F7854"/>
    </row>
    <row r="7855" spans="1:6">
      <c r="A7855"/>
      <c r="B7855"/>
      <c r="C7855"/>
      <c r="D7855"/>
      <c r="E7855"/>
      <c r="F7855"/>
    </row>
    <row r="7856" spans="1:6">
      <c r="A7856"/>
      <c r="B7856"/>
      <c r="C7856"/>
      <c r="D7856"/>
      <c r="E7856"/>
      <c r="F7856"/>
    </row>
    <row r="7857" spans="1:6">
      <c r="A7857"/>
      <c r="B7857"/>
      <c r="C7857"/>
      <c r="D7857"/>
      <c r="E7857"/>
      <c r="F7857"/>
    </row>
    <row r="7858" spans="1:6">
      <c r="A7858"/>
      <c r="B7858"/>
      <c r="C7858"/>
      <c r="D7858"/>
      <c r="E7858"/>
      <c r="F7858"/>
    </row>
    <row r="7859" spans="1:6">
      <c r="A7859"/>
      <c r="B7859"/>
      <c r="C7859"/>
      <c r="D7859"/>
      <c r="E7859"/>
      <c r="F7859"/>
    </row>
    <row r="7860" spans="1:6">
      <c r="A7860"/>
      <c r="B7860"/>
      <c r="C7860"/>
      <c r="D7860"/>
      <c r="E7860"/>
      <c r="F7860"/>
    </row>
    <row r="7861" spans="1:6">
      <c r="A7861"/>
      <c r="B7861"/>
      <c r="C7861"/>
      <c r="D7861"/>
      <c r="E7861"/>
      <c r="F7861"/>
    </row>
    <row r="7862" spans="1:6">
      <c r="A7862"/>
      <c r="B7862"/>
      <c r="C7862"/>
      <c r="D7862"/>
      <c r="E7862"/>
      <c r="F7862"/>
    </row>
    <row r="7863" spans="1:6">
      <c r="A7863"/>
      <c r="B7863"/>
      <c r="C7863"/>
      <c r="D7863"/>
      <c r="E7863"/>
      <c r="F7863"/>
    </row>
    <row r="7864" spans="1:6">
      <c r="A7864"/>
      <c r="B7864"/>
      <c r="C7864"/>
      <c r="D7864"/>
      <c r="E7864"/>
      <c r="F7864"/>
    </row>
    <row r="7865" spans="1:6">
      <c r="A7865"/>
      <c r="B7865"/>
      <c r="C7865"/>
      <c r="D7865"/>
      <c r="E7865"/>
      <c r="F7865"/>
    </row>
    <row r="7866" spans="1:6">
      <c r="A7866"/>
      <c r="B7866"/>
      <c r="C7866"/>
      <c r="D7866"/>
      <c r="E7866"/>
      <c r="F7866"/>
    </row>
    <row r="7867" spans="1:6">
      <c r="A7867"/>
      <c r="B7867"/>
      <c r="C7867"/>
      <c r="D7867"/>
      <c r="E7867"/>
      <c r="F7867"/>
    </row>
    <row r="7868" spans="1:6">
      <c r="A7868"/>
      <c r="B7868"/>
      <c r="C7868"/>
      <c r="D7868"/>
      <c r="E7868"/>
      <c r="F7868"/>
    </row>
    <row r="7869" spans="1:6">
      <c r="A7869"/>
      <c r="B7869"/>
      <c r="C7869"/>
      <c r="D7869"/>
      <c r="E7869"/>
      <c r="F7869"/>
    </row>
    <row r="7870" spans="1:6">
      <c r="A7870"/>
      <c r="B7870"/>
      <c r="C7870"/>
      <c r="D7870"/>
      <c r="E7870"/>
      <c r="F7870"/>
    </row>
    <row r="7871" spans="1:6">
      <c r="A7871"/>
      <c r="B7871"/>
      <c r="C7871"/>
      <c r="D7871"/>
      <c r="E7871"/>
      <c r="F7871"/>
    </row>
    <row r="7872" spans="1:6">
      <c r="A7872"/>
      <c r="B7872"/>
      <c r="C7872"/>
      <c r="D7872"/>
      <c r="E7872"/>
      <c r="F7872"/>
    </row>
    <row r="7873" spans="1:6">
      <c r="A7873"/>
      <c r="B7873"/>
      <c r="C7873"/>
      <c r="D7873"/>
      <c r="E7873"/>
      <c r="F7873"/>
    </row>
    <row r="7874" spans="1:6">
      <c r="A7874"/>
      <c r="B7874"/>
      <c r="C7874"/>
      <c r="D7874"/>
      <c r="E7874"/>
      <c r="F7874"/>
    </row>
    <row r="7875" spans="1:6">
      <c r="A7875"/>
      <c r="B7875"/>
      <c r="C7875"/>
      <c r="D7875"/>
      <c r="E7875"/>
      <c r="F7875"/>
    </row>
    <row r="7876" spans="1:6">
      <c r="A7876"/>
      <c r="B7876"/>
      <c r="C7876"/>
      <c r="D7876"/>
      <c r="E7876"/>
      <c r="F7876"/>
    </row>
    <row r="7877" spans="1:6">
      <c r="A7877"/>
      <c r="B7877"/>
      <c r="C7877"/>
      <c r="D7877"/>
      <c r="E7877"/>
      <c r="F7877"/>
    </row>
    <row r="7878" spans="1:6">
      <c r="A7878"/>
      <c r="B7878"/>
      <c r="C7878"/>
      <c r="D7878"/>
      <c r="E7878"/>
      <c r="F7878"/>
    </row>
    <row r="7879" spans="1:6">
      <c r="A7879"/>
      <c r="B7879"/>
      <c r="C7879"/>
      <c r="D7879"/>
      <c r="E7879"/>
      <c r="F7879"/>
    </row>
    <row r="7880" spans="1:6">
      <c r="A7880"/>
      <c r="B7880"/>
      <c r="C7880"/>
      <c r="D7880"/>
      <c r="E7880"/>
      <c r="F7880"/>
    </row>
    <row r="7881" spans="1:6">
      <c r="A7881"/>
      <c r="B7881"/>
      <c r="C7881"/>
      <c r="D7881"/>
      <c r="E7881"/>
      <c r="F7881"/>
    </row>
    <row r="7882" spans="1:6">
      <c r="A7882"/>
      <c r="B7882"/>
      <c r="C7882"/>
      <c r="D7882"/>
      <c r="E7882"/>
      <c r="F7882"/>
    </row>
    <row r="7883" spans="1:6">
      <c r="A7883"/>
      <c r="B7883"/>
      <c r="C7883"/>
      <c r="D7883"/>
      <c r="E7883"/>
      <c r="F7883"/>
    </row>
    <row r="7884" spans="1:6" ht="106.5" customHeight="1">
      <c r="A7884"/>
      <c r="B7884"/>
      <c r="C7884"/>
      <c r="D7884"/>
      <c r="E7884"/>
      <c r="F7884"/>
    </row>
    <row r="7885" spans="1:6">
      <c r="A7885"/>
      <c r="B7885"/>
      <c r="C7885"/>
      <c r="D7885"/>
      <c r="E7885"/>
      <c r="F7885"/>
    </row>
    <row r="7886" spans="1:6">
      <c r="A7886"/>
      <c r="B7886"/>
      <c r="C7886"/>
      <c r="D7886"/>
      <c r="E7886"/>
      <c r="F7886"/>
    </row>
    <row r="7887" spans="1:6">
      <c r="A7887"/>
      <c r="B7887"/>
      <c r="C7887"/>
      <c r="D7887"/>
      <c r="E7887"/>
      <c r="F7887"/>
    </row>
    <row r="7888" spans="1:6">
      <c r="A7888"/>
      <c r="B7888"/>
      <c r="C7888"/>
      <c r="D7888"/>
      <c r="E7888"/>
      <c r="F7888"/>
    </row>
    <row r="7889" spans="1:6">
      <c r="A7889"/>
      <c r="B7889"/>
      <c r="C7889"/>
      <c r="D7889"/>
      <c r="E7889"/>
      <c r="F7889"/>
    </row>
    <row r="7890" spans="1:6">
      <c r="A7890"/>
      <c r="B7890"/>
      <c r="C7890"/>
      <c r="D7890"/>
      <c r="E7890"/>
      <c r="F7890"/>
    </row>
    <row r="7891" spans="1:6">
      <c r="A7891"/>
      <c r="B7891"/>
      <c r="C7891"/>
      <c r="D7891"/>
      <c r="E7891"/>
      <c r="F7891"/>
    </row>
    <row r="7892" spans="1:6">
      <c r="A7892"/>
      <c r="B7892"/>
      <c r="C7892"/>
      <c r="D7892"/>
      <c r="E7892"/>
      <c r="F7892"/>
    </row>
    <row r="7893" spans="1:6">
      <c r="A7893"/>
      <c r="B7893"/>
      <c r="C7893"/>
      <c r="D7893"/>
      <c r="E7893"/>
      <c r="F7893"/>
    </row>
    <row r="7894" spans="1:6" ht="30" customHeight="1">
      <c r="A7894"/>
      <c r="B7894"/>
      <c r="C7894"/>
      <c r="D7894"/>
      <c r="E7894"/>
      <c r="F7894"/>
    </row>
    <row r="7895" spans="1:6" ht="36.75" customHeight="1">
      <c r="A7895"/>
      <c r="B7895"/>
      <c r="C7895"/>
      <c r="D7895"/>
      <c r="E7895"/>
      <c r="F7895"/>
    </row>
    <row r="7896" spans="1:6" ht="21" customHeight="1">
      <c r="A7896"/>
      <c r="B7896"/>
      <c r="C7896"/>
      <c r="D7896"/>
      <c r="E7896"/>
      <c r="F7896"/>
    </row>
    <row r="7897" spans="1:6" ht="33" customHeight="1">
      <c r="A7897"/>
      <c r="B7897"/>
      <c r="C7897"/>
      <c r="D7897"/>
      <c r="E7897"/>
      <c r="F7897"/>
    </row>
    <row r="7898" spans="1:6" ht="17.25" customHeight="1">
      <c r="A7898"/>
      <c r="B7898"/>
      <c r="C7898"/>
      <c r="D7898"/>
      <c r="E7898"/>
      <c r="F7898"/>
    </row>
    <row r="7899" spans="1:6" ht="14.25" customHeight="1">
      <c r="A7899"/>
      <c r="B7899"/>
      <c r="C7899"/>
      <c r="D7899"/>
      <c r="E7899"/>
      <c r="F7899"/>
    </row>
    <row r="7900" spans="1:6" ht="17.25" customHeight="1">
      <c r="A7900"/>
      <c r="B7900"/>
      <c r="C7900"/>
      <c r="D7900"/>
      <c r="E7900"/>
      <c r="F7900"/>
    </row>
    <row r="7901" spans="1:6" ht="26.25" customHeight="1">
      <c r="A7901"/>
      <c r="B7901"/>
      <c r="C7901"/>
      <c r="D7901"/>
      <c r="E7901"/>
      <c r="F7901"/>
    </row>
    <row r="7902" spans="1:6">
      <c r="A7902"/>
      <c r="B7902"/>
      <c r="C7902"/>
      <c r="D7902"/>
      <c r="E7902"/>
      <c r="F7902"/>
    </row>
    <row r="7903" spans="1:6">
      <c r="A7903"/>
      <c r="B7903"/>
      <c r="C7903"/>
      <c r="D7903"/>
      <c r="E7903"/>
      <c r="F7903"/>
    </row>
    <row r="7904" spans="1:6">
      <c r="A7904"/>
      <c r="B7904"/>
      <c r="C7904"/>
      <c r="D7904"/>
      <c r="E7904"/>
      <c r="F7904"/>
    </row>
    <row r="7905" spans="1:6">
      <c r="A7905"/>
      <c r="B7905"/>
      <c r="C7905"/>
      <c r="D7905"/>
      <c r="E7905"/>
      <c r="F7905"/>
    </row>
    <row r="7906" spans="1:6">
      <c r="A7906"/>
      <c r="B7906"/>
      <c r="C7906"/>
      <c r="D7906"/>
      <c r="E7906"/>
      <c r="F7906"/>
    </row>
    <row r="7907" spans="1:6">
      <c r="A7907"/>
      <c r="B7907"/>
      <c r="C7907"/>
      <c r="D7907"/>
      <c r="E7907"/>
      <c r="F7907"/>
    </row>
    <row r="7908" spans="1:6">
      <c r="A7908"/>
      <c r="B7908"/>
      <c r="C7908"/>
      <c r="D7908"/>
      <c r="E7908"/>
      <c r="F7908"/>
    </row>
    <row r="7909" spans="1:6">
      <c r="A7909"/>
      <c r="B7909"/>
      <c r="C7909"/>
      <c r="D7909"/>
      <c r="E7909"/>
      <c r="F7909"/>
    </row>
    <row r="7910" spans="1:6">
      <c r="A7910"/>
      <c r="B7910"/>
      <c r="C7910"/>
      <c r="D7910"/>
      <c r="E7910"/>
      <c r="F7910"/>
    </row>
    <row r="7911" spans="1:6">
      <c r="A7911"/>
      <c r="B7911"/>
      <c r="C7911"/>
      <c r="D7911"/>
      <c r="E7911"/>
      <c r="F7911"/>
    </row>
    <row r="7912" spans="1:6">
      <c r="A7912"/>
      <c r="B7912"/>
      <c r="C7912"/>
      <c r="D7912"/>
      <c r="E7912"/>
      <c r="F7912"/>
    </row>
    <row r="7913" spans="1:6">
      <c r="A7913"/>
      <c r="B7913"/>
      <c r="C7913"/>
      <c r="D7913"/>
      <c r="E7913"/>
      <c r="F7913"/>
    </row>
    <row r="7914" spans="1:6">
      <c r="A7914"/>
      <c r="B7914"/>
      <c r="C7914"/>
      <c r="D7914"/>
      <c r="E7914"/>
      <c r="F7914"/>
    </row>
    <row r="7915" spans="1:6">
      <c r="A7915"/>
      <c r="B7915"/>
      <c r="C7915"/>
      <c r="D7915"/>
      <c r="E7915"/>
      <c r="F7915"/>
    </row>
    <row r="7916" spans="1:6">
      <c r="A7916"/>
      <c r="B7916"/>
      <c r="C7916"/>
      <c r="D7916"/>
      <c r="E7916"/>
      <c r="F7916"/>
    </row>
    <row r="7917" spans="1:6">
      <c r="A7917"/>
      <c r="B7917"/>
      <c r="C7917"/>
      <c r="D7917"/>
      <c r="E7917"/>
      <c r="F7917"/>
    </row>
    <row r="7918" spans="1:6">
      <c r="A7918"/>
      <c r="B7918"/>
      <c r="C7918"/>
      <c r="D7918"/>
      <c r="E7918"/>
      <c r="F7918"/>
    </row>
    <row r="7919" spans="1:6">
      <c r="A7919"/>
      <c r="B7919"/>
      <c r="C7919"/>
      <c r="D7919"/>
      <c r="E7919"/>
      <c r="F7919"/>
    </row>
    <row r="7920" spans="1:6">
      <c r="A7920"/>
      <c r="B7920"/>
      <c r="C7920"/>
      <c r="D7920"/>
      <c r="E7920"/>
      <c r="F7920"/>
    </row>
    <row r="7921" spans="1:6">
      <c r="A7921"/>
      <c r="B7921"/>
      <c r="C7921"/>
      <c r="D7921"/>
      <c r="E7921"/>
      <c r="F7921"/>
    </row>
    <row r="7922" spans="1:6">
      <c r="A7922"/>
      <c r="B7922"/>
      <c r="C7922"/>
      <c r="D7922"/>
      <c r="E7922"/>
      <c r="F7922"/>
    </row>
    <row r="7923" spans="1:6">
      <c r="A7923"/>
      <c r="B7923"/>
      <c r="C7923"/>
      <c r="D7923"/>
      <c r="E7923"/>
      <c r="F7923"/>
    </row>
    <row r="7924" spans="1:6">
      <c r="A7924"/>
      <c r="B7924"/>
      <c r="C7924"/>
      <c r="D7924"/>
      <c r="E7924"/>
      <c r="F7924"/>
    </row>
    <row r="7925" spans="1:6">
      <c r="A7925"/>
      <c r="B7925"/>
      <c r="C7925"/>
      <c r="D7925"/>
      <c r="E7925"/>
      <c r="F7925"/>
    </row>
    <row r="7926" spans="1:6">
      <c r="A7926"/>
      <c r="B7926"/>
      <c r="C7926"/>
      <c r="D7926"/>
      <c r="E7926"/>
      <c r="F7926"/>
    </row>
    <row r="7927" spans="1:6">
      <c r="A7927"/>
      <c r="B7927"/>
      <c r="C7927"/>
      <c r="D7927"/>
      <c r="E7927"/>
      <c r="F7927"/>
    </row>
    <row r="7928" spans="1:6">
      <c r="A7928"/>
      <c r="B7928"/>
      <c r="C7928"/>
      <c r="D7928"/>
      <c r="E7928"/>
      <c r="F7928"/>
    </row>
    <row r="7929" spans="1:6">
      <c r="A7929"/>
      <c r="B7929"/>
      <c r="C7929"/>
      <c r="D7929"/>
      <c r="E7929"/>
      <c r="F7929"/>
    </row>
    <row r="7930" spans="1:6">
      <c r="A7930"/>
      <c r="B7930"/>
      <c r="C7930"/>
      <c r="D7930"/>
      <c r="E7930"/>
      <c r="F7930"/>
    </row>
    <row r="7931" spans="1:6">
      <c r="A7931"/>
      <c r="B7931"/>
      <c r="C7931"/>
      <c r="D7931"/>
      <c r="E7931"/>
      <c r="F7931"/>
    </row>
    <row r="7932" spans="1:6">
      <c r="A7932"/>
      <c r="B7932"/>
      <c r="C7932"/>
      <c r="D7932"/>
      <c r="E7932"/>
      <c r="F7932"/>
    </row>
    <row r="7933" spans="1:6">
      <c r="A7933"/>
      <c r="B7933"/>
      <c r="C7933"/>
      <c r="D7933"/>
      <c r="E7933"/>
      <c r="F7933"/>
    </row>
    <row r="7934" spans="1:6">
      <c r="A7934"/>
      <c r="B7934"/>
      <c r="C7934"/>
      <c r="D7934"/>
      <c r="E7934"/>
      <c r="F7934"/>
    </row>
    <row r="7935" spans="1:6">
      <c r="A7935"/>
      <c r="B7935"/>
      <c r="C7935"/>
      <c r="D7935"/>
      <c r="E7935"/>
      <c r="F7935"/>
    </row>
    <row r="7936" spans="1:6">
      <c r="A7936"/>
      <c r="B7936"/>
      <c r="C7936"/>
      <c r="D7936"/>
      <c r="E7936"/>
      <c r="F7936"/>
    </row>
    <row r="7937" spans="1:6">
      <c r="A7937"/>
      <c r="B7937"/>
      <c r="C7937"/>
      <c r="D7937"/>
      <c r="E7937"/>
      <c r="F7937"/>
    </row>
    <row r="7938" spans="1:6">
      <c r="A7938"/>
      <c r="B7938"/>
      <c r="C7938"/>
      <c r="D7938"/>
      <c r="E7938"/>
      <c r="F7938"/>
    </row>
    <row r="7939" spans="1:6">
      <c r="A7939"/>
      <c r="B7939"/>
      <c r="C7939"/>
      <c r="D7939"/>
      <c r="E7939"/>
      <c r="F7939"/>
    </row>
    <row r="7940" spans="1:6">
      <c r="A7940"/>
      <c r="B7940"/>
      <c r="C7940"/>
      <c r="D7940"/>
      <c r="E7940"/>
      <c r="F7940"/>
    </row>
    <row r="7941" spans="1:6">
      <c r="A7941"/>
      <c r="B7941"/>
      <c r="C7941"/>
      <c r="D7941"/>
      <c r="E7941"/>
      <c r="F7941"/>
    </row>
    <row r="7942" spans="1:6">
      <c r="A7942"/>
      <c r="B7942"/>
      <c r="C7942"/>
      <c r="D7942"/>
      <c r="E7942"/>
      <c r="F7942"/>
    </row>
    <row r="7943" spans="1:6">
      <c r="A7943"/>
      <c r="B7943"/>
      <c r="C7943"/>
      <c r="D7943"/>
      <c r="E7943"/>
      <c r="F7943"/>
    </row>
    <row r="7944" spans="1:6">
      <c r="A7944"/>
      <c r="B7944"/>
      <c r="C7944"/>
      <c r="D7944"/>
      <c r="E7944"/>
      <c r="F7944"/>
    </row>
    <row r="7945" spans="1:6">
      <c r="A7945"/>
      <c r="B7945"/>
      <c r="C7945"/>
      <c r="D7945"/>
      <c r="E7945"/>
      <c r="F7945"/>
    </row>
    <row r="7946" spans="1:6">
      <c r="A7946"/>
      <c r="B7946"/>
      <c r="C7946"/>
      <c r="D7946"/>
      <c r="E7946"/>
      <c r="F7946"/>
    </row>
    <row r="7947" spans="1:6">
      <c r="A7947"/>
      <c r="B7947"/>
      <c r="C7947"/>
      <c r="D7947"/>
      <c r="E7947"/>
      <c r="F7947"/>
    </row>
    <row r="7948" spans="1:6">
      <c r="A7948"/>
      <c r="B7948"/>
      <c r="C7948"/>
      <c r="D7948"/>
      <c r="E7948"/>
      <c r="F7948"/>
    </row>
    <row r="7949" spans="1:6">
      <c r="A7949"/>
      <c r="B7949"/>
      <c r="C7949"/>
      <c r="D7949"/>
      <c r="E7949"/>
      <c r="F7949"/>
    </row>
    <row r="7950" spans="1:6">
      <c r="A7950"/>
      <c r="B7950"/>
      <c r="C7950"/>
      <c r="D7950"/>
      <c r="E7950"/>
      <c r="F7950"/>
    </row>
    <row r="7951" spans="1:6">
      <c r="A7951"/>
      <c r="B7951"/>
      <c r="C7951"/>
      <c r="D7951"/>
      <c r="E7951"/>
      <c r="F7951"/>
    </row>
    <row r="7952" spans="1:6">
      <c r="A7952"/>
      <c r="B7952"/>
      <c r="C7952"/>
      <c r="D7952"/>
      <c r="E7952"/>
      <c r="F7952"/>
    </row>
    <row r="7953" spans="1:6">
      <c r="A7953"/>
      <c r="B7953"/>
      <c r="C7953"/>
      <c r="D7953"/>
      <c r="E7953"/>
      <c r="F7953"/>
    </row>
    <row r="7954" spans="1:6">
      <c r="A7954"/>
      <c r="B7954"/>
      <c r="C7954"/>
      <c r="D7954"/>
      <c r="E7954"/>
      <c r="F7954"/>
    </row>
    <row r="7955" spans="1:6">
      <c r="A7955"/>
      <c r="B7955"/>
      <c r="C7955"/>
      <c r="D7955"/>
      <c r="E7955"/>
      <c r="F7955"/>
    </row>
    <row r="7956" spans="1:6">
      <c r="A7956"/>
      <c r="B7956"/>
      <c r="C7956"/>
      <c r="D7956"/>
      <c r="E7956"/>
      <c r="F7956"/>
    </row>
    <row r="7957" spans="1:6">
      <c r="A7957"/>
      <c r="B7957"/>
      <c r="C7957"/>
      <c r="D7957"/>
      <c r="E7957"/>
      <c r="F7957"/>
    </row>
    <row r="7958" spans="1:6">
      <c r="A7958"/>
      <c r="B7958"/>
      <c r="C7958"/>
      <c r="D7958"/>
      <c r="E7958"/>
      <c r="F7958"/>
    </row>
    <row r="7959" spans="1:6">
      <c r="A7959"/>
      <c r="B7959"/>
      <c r="C7959"/>
      <c r="D7959"/>
      <c r="E7959"/>
      <c r="F7959"/>
    </row>
    <row r="7960" spans="1:6">
      <c r="A7960"/>
      <c r="B7960"/>
      <c r="C7960"/>
      <c r="D7960"/>
      <c r="E7960"/>
      <c r="F7960"/>
    </row>
    <row r="7961" spans="1:6">
      <c r="A7961"/>
      <c r="B7961"/>
      <c r="C7961"/>
      <c r="D7961"/>
      <c r="E7961"/>
      <c r="F7961"/>
    </row>
    <row r="7962" spans="1:6">
      <c r="A7962"/>
      <c r="B7962"/>
      <c r="C7962"/>
      <c r="D7962"/>
      <c r="E7962"/>
      <c r="F7962"/>
    </row>
    <row r="7963" spans="1:6">
      <c r="A7963"/>
      <c r="B7963"/>
      <c r="C7963"/>
      <c r="D7963"/>
      <c r="E7963"/>
      <c r="F7963"/>
    </row>
    <row r="7964" spans="1:6">
      <c r="A7964"/>
      <c r="B7964"/>
      <c r="C7964"/>
      <c r="D7964"/>
      <c r="E7964"/>
      <c r="F7964"/>
    </row>
    <row r="7965" spans="1:6">
      <c r="A7965"/>
      <c r="B7965"/>
      <c r="C7965"/>
      <c r="D7965"/>
      <c r="E7965"/>
      <c r="F7965"/>
    </row>
    <row r="7966" spans="1:6">
      <c r="A7966"/>
      <c r="B7966"/>
      <c r="C7966"/>
      <c r="D7966"/>
      <c r="E7966"/>
      <c r="F7966"/>
    </row>
    <row r="7967" spans="1:6">
      <c r="A7967"/>
      <c r="B7967"/>
      <c r="C7967"/>
      <c r="D7967"/>
      <c r="E7967"/>
      <c r="F7967"/>
    </row>
    <row r="7968" spans="1:6">
      <c r="A7968"/>
      <c r="B7968"/>
      <c r="C7968"/>
      <c r="D7968"/>
      <c r="E7968"/>
      <c r="F7968"/>
    </row>
    <row r="7969" spans="1:6">
      <c r="A7969"/>
      <c r="B7969"/>
      <c r="C7969"/>
      <c r="D7969"/>
      <c r="E7969"/>
      <c r="F7969"/>
    </row>
    <row r="7970" spans="1:6">
      <c r="A7970"/>
      <c r="B7970"/>
      <c r="C7970"/>
      <c r="D7970"/>
      <c r="E7970"/>
      <c r="F7970"/>
    </row>
    <row r="7971" spans="1:6">
      <c r="A7971"/>
      <c r="B7971"/>
      <c r="C7971"/>
      <c r="D7971"/>
      <c r="E7971"/>
      <c r="F7971"/>
    </row>
    <row r="7972" spans="1:6">
      <c r="A7972"/>
      <c r="B7972"/>
      <c r="C7972"/>
      <c r="D7972"/>
      <c r="E7972"/>
      <c r="F7972"/>
    </row>
    <row r="7973" spans="1:6">
      <c r="A7973"/>
      <c r="B7973"/>
      <c r="C7973"/>
      <c r="D7973"/>
      <c r="E7973"/>
      <c r="F7973"/>
    </row>
    <row r="7974" spans="1:6">
      <c r="A7974"/>
      <c r="B7974"/>
      <c r="C7974"/>
      <c r="D7974"/>
      <c r="E7974"/>
      <c r="F7974"/>
    </row>
    <row r="7975" spans="1:6">
      <c r="A7975"/>
      <c r="B7975"/>
      <c r="C7975"/>
      <c r="D7975"/>
      <c r="E7975"/>
      <c r="F7975"/>
    </row>
    <row r="7976" spans="1:6">
      <c r="A7976"/>
      <c r="B7976"/>
      <c r="C7976"/>
      <c r="D7976"/>
      <c r="E7976"/>
      <c r="F7976"/>
    </row>
    <row r="7977" spans="1:6">
      <c r="A7977"/>
      <c r="B7977"/>
      <c r="C7977"/>
      <c r="D7977"/>
      <c r="E7977"/>
      <c r="F7977"/>
    </row>
    <row r="7978" spans="1:6">
      <c r="A7978"/>
      <c r="B7978"/>
      <c r="C7978"/>
      <c r="D7978"/>
      <c r="E7978"/>
      <c r="F7978"/>
    </row>
    <row r="7979" spans="1:6">
      <c r="A7979"/>
      <c r="B7979"/>
      <c r="C7979"/>
      <c r="D7979"/>
      <c r="E7979"/>
      <c r="F7979"/>
    </row>
    <row r="7980" spans="1:6">
      <c r="A7980"/>
      <c r="B7980"/>
      <c r="C7980"/>
      <c r="D7980"/>
      <c r="E7980"/>
      <c r="F7980"/>
    </row>
    <row r="7981" spans="1:6">
      <c r="A7981"/>
      <c r="B7981"/>
      <c r="C7981"/>
      <c r="D7981"/>
      <c r="E7981"/>
      <c r="F7981"/>
    </row>
    <row r="7982" spans="1:6">
      <c r="A7982"/>
      <c r="B7982"/>
      <c r="C7982"/>
      <c r="D7982"/>
      <c r="E7982"/>
      <c r="F7982"/>
    </row>
    <row r="7983" spans="1:6">
      <c r="A7983"/>
      <c r="B7983"/>
      <c r="C7983"/>
      <c r="D7983"/>
      <c r="E7983"/>
      <c r="F7983"/>
    </row>
    <row r="7984" spans="1:6">
      <c r="A7984"/>
      <c r="B7984"/>
      <c r="C7984"/>
      <c r="D7984"/>
      <c r="E7984"/>
      <c r="F7984"/>
    </row>
    <row r="7985" spans="1:6">
      <c r="A7985"/>
      <c r="B7985"/>
      <c r="C7985"/>
      <c r="D7985"/>
      <c r="E7985"/>
      <c r="F7985"/>
    </row>
    <row r="7986" spans="1:6">
      <c r="A7986"/>
      <c r="B7986"/>
      <c r="C7986"/>
      <c r="D7986"/>
      <c r="E7986"/>
      <c r="F7986"/>
    </row>
    <row r="7987" spans="1:6">
      <c r="A7987"/>
      <c r="B7987"/>
      <c r="C7987"/>
      <c r="D7987"/>
      <c r="E7987"/>
      <c r="F7987"/>
    </row>
    <row r="7988" spans="1:6">
      <c r="A7988"/>
      <c r="B7988"/>
      <c r="C7988"/>
      <c r="D7988"/>
      <c r="E7988"/>
      <c r="F7988"/>
    </row>
    <row r="7989" spans="1:6">
      <c r="A7989"/>
      <c r="B7989"/>
      <c r="C7989"/>
      <c r="D7989"/>
      <c r="E7989"/>
      <c r="F7989"/>
    </row>
    <row r="7990" spans="1:6">
      <c r="A7990"/>
      <c r="B7990"/>
      <c r="C7990"/>
      <c r="D7990"/>
      <c r="E7990"/>
      <c r="F7990"/>
    </row>
    <row r="7991" spans="1:6">
      <c r="A7991"/>
      <c r="B7991"/>
      <c r="C7991"/>
      <c r="D7991"/>
      <c r="E7991"/>
      <c r="F7991"/>
    </row>
    <row r="7992" spans="1:6">
      <c r="A7992"/>
      <c r="B7992"/>
      <c r="C7992"/>
      <c r="D7992"/>
      <c r="E7992"/>
      <c r="F7992"/>
    </row>
    <row r="7993" spans="1:6">
      <c r="A7993"/>
      <c r="B7993"/>
      <c r="C7993"/>
      <c r="D7993"/>
      <c r="E7993"/>
      <c r="F7993"/>
    </row>
    <row r="7994" spans="1:6">
      <c r="A7994"/>
      <c r="B7994"/>
      <c r="C7994"/>
      <c r="D7994"/>
      <c r="E7994"/>
      <c r="F7994"/>
    </row>
    <row r="7995" spans="1:6">
      <c r="A7995"/>
      <c r="B7995"/>
      <c r="C7995"/>
      <c r="D7995"/>
      <c r="E7995"/>
      <c r="F7995"/>
    </row>
    <row r="7996" spans="1:6">
      <c r="A7996"/>
      <c r="B7996"/>
      <c r="C7996"/>
      <c r="D7996"/>
      <c r="E7996"/>
      <c r="F7996"/>
    </row>
    <row r="7997" spans="1:6">
      <c r="A7997"/>
      <c r="B7997"/>
      <c r="C7997"/>
      <c r="D7997"/>
      <c r="E7997"/>
      <c r="F7997"/>
    </row>
    <row r="7998" spans="1:6">
      <c r="A7998"/>
      <c r="B7998"/>
      <c r="C7998"/>
      <c r="D7998"/>
      <c r="E7998"/>
      <c r="F7998"/>
    </row>
    <row r="7999" spans="1:6">
      <c r="A7999"/>
      <c r="B7999"/>
      <c r="C7999"/>
      <c r="D7999"/>
      <c r="E7999"/>
      <c r="F7999"/>
    </row>
    <row r="8000" spans="1:6">
      <c r="A8000"/>
      <c r="B8000"/>
      <c r="C8000"/>
      <c r="D8000"/>
      <c r="E8000"/>
      <c r="F8000"/>
    </row>
    <row r="8001" spans="1:6">
      <c r="A8001"/>
      <c r="B8001"/>
      <c r="C8001"/>
      <c r="D8001"/>
      <c r="E8001"/>
      <c r="F8001"/>
    </row>
    <row r="8002" spans="1:6">
      <c r="A8002"/>
      <c r="B8002"/>
      <c r="C8002"/>
      <c r="D8002"/>
      <c r="E8002"/>
      <c r="F8002"/>
    </row>
    <row r="8003" spans="1:6">
      <c r="A8003"/>
      <c r="B8003"/>
      <c r="C8003"/>
      <c r="D8003"/>
      <c r="E8003"/>
      <c r="F8003"/>
    </row>
    <row r="8004" spans="1:6">
      <c r="A8004"/>
      <c r="B8004"/>
      <c r="C8004"/>
      <c r="D8004"/>
      <c r="E8004"/>
      <c r="F8004"/>
    </row>
    <row r="8005" spans="1:6">
      <c r="A8005"/>
      <c r="B8005"/>
      <c r="C8005"/>
      <c r="D8005"/>
      <c r="E8005"/>
      <c r="F8005"/>
    </row>
    <row r="8006" spans="1:6">
      <c r="A8006"/>
      <c r="B8006"/>
      <c r="C8006"/>
      <c r="D8006"/>
      <c r="E8006"/>
      <c r="F8006"/>
    </row>
    <row r="8007" spans="1:6">
      <c r="A8007"/>
      <c r="B8007"/>
      <c r="C8007"/>
      <c r="D8007"/>
      <c r="E8007"/>
      <c r="F8007"/>
    </row>
    <row r="8008" spans="1:6">
      <c r="A8008"/>
      <c r="B8008"/>
      <c r="C8008"/>
      <c r="D8008"/>
      <c r="E8008"/>
      <c r="F8008"/>
    </row>
    <row r="8009" spans="1:6">
      <c r="A8009"/>
      <c r="B8009"/>
      <c r="C8009"/>
      <c r="D8009"/>
      <c r="E8009"/>
      <c r="F8009"/>
    </row>
    <row r="8010" spans="1:6">
      <c r="A8010"/>
      <c r="B8010"/>
      <c r="C8010"/>
      <c r="D8010"/>
      <c r="E8010"/>
      <c r="F8010"/>
    </row>
    <row r="8011" spans="1:6">
      <c r="A8011"/>
      <c r="B8011"/>
      <c r="C8011"/>
      <c r="D8011"/>
      <c r="E8011"/>
      <c r="F8011"/>
    </row>
    <row r="8012" spans="1:6">
      <c r="A8012"/>
      <c r="B8012"/>
      <c r="C8012"/>
      <c r="D8012"/>
      <c r="E8012"/>
      <c r="F8012"/>
    </row>
    <row r="8013" spans="1:6">
      <c r="A8013"/>
      <c r="B8013"/>
      <c r="C8013"/>
      <c r="D8013"/>
      <c r="E8013"/>
      <c r="F8013"/>
    </row>
    <row r="8014" spans="1:6">
      <c r="A8014"/>
      <c r="B8014"/>
      <c r="C8014"/>
      <c r="D8014"/>
      <c r="E8014"/>
      <c r="F8014"/>
    </row>
    <row r="8015" spans="1:6">
      <c r="A8015"/>
      <c r="B8015"/>
      <c r="C8015"/>
      <c r="D8015"/>
      <c r="E8015"/>
      <c r="F8015"/>
    </row>
    <row r="8016" spans="1:6">
      <c r="A8016"/>
      <c r="B8016"/>
      <c r="C8016"/>
      <c r="D8016"/>
      <c r="E8016"/>
      <c r="F8016"/>
    </row>
    <row r="8017" spans="1:6">
      <c r="A8017"/>
      <c r="B8017"/>
      <c r="C8017"/>
      <c r="D8017"/>
      <c r="E8017"/>
      <c r="F8017"/>
    </row>
    <row r="8018" spans="1:6">
      <c r="A8018"/>
      <c r="B8018"/>
      <c r="C8018"/>
      <c r="D8018"/>
      <c r="E8018"/>
      <c r="F8018"/>
    </row>
    <row r="8019" spans="1:6">
      <c r="A8019"/>
      <c r="B8019"/>
      <c r="C8019"/>
      <c r="D8019"/>
      <c r="E8019"/>
      <c r="F8019"/>
    </row>
    <row r="8020" spans="1:6">
      <c r="A8020"/>
      <c r="B8020"/>
      <c r="C8020"/>
      <c r="D8020"/>
      <c r="E8020"/>
      <c r="F8020"/>
    </row>
    <row r="8021" spans="1:6">
      <c r="A8021"/>
      <c r="B8021"/>
      <c r="C8021"/>
      <c r="D8021"/>
      <c r="E8021"/>
      <c r="F8021"/>
    </row>
    <row r="8022" spans="1:6">
      <c r="A8022"/>
      <c r="B8022"/>
      <c r="C8022"/>
      <c r="D8022"/>
      <c r="E8022"/>
      <c r="F8022"/>
    </row>
    <row r="8023" spans="1:6">
      <c r="A8023"/>
      <c r="B8023"/>
      <c r="C8023"/>
      <c r="D8023"/>
      <c r="E8023"/>
      <c r="F8023"/>
    </row>
    <row r="8024" spans="1:6">
      <c r="A8024"/>
      <c r="B8024"/>
      <c r="C8024"/>
      <c r="D8024"/>
      <c r="E8024"/>
      <c r="F8024"/>
    </row>
    <row r="8025" spans="1:6">
      <c r="A8025"/>
      <c r="B8025"/>
      <c r="C8025"/>
      <c r="D8025"/>
      <c r="E8025"/>
      <c r="F8025"/>
    </row>
    <row r="8026" spans="1:6">
      <c r="A8026"/>
      <c r="B8026"/>
      <c r="C8026"/>
      <c r="D8026"/>
      <c r="E8026"/>
      <c r="F8026"/>
    </row>
    <row r="8027" spans="1:6">
      <c r="A8027"/>
      <c r="B8027"/>
      <c r="C8027"/>
      <c r="D8027"/>
      <c r="E8027"/>
      <c r="F8027"/>
    </row>
    <row r="8028" spans="1:6">
      <c r="A8028"/>
      <c r="B8028"/>
      <c r="C8028"/>
      <c r="D8028"/>
      <c r="E8028"/>
      <c r="F8028"/>
    </row>
    <row r="8029" spans="1:6">
      <c r="A8029"/>
      <c r="B8029"/>
      <c r="C8029"/>
      <c r="D8029"/>
      <c r="E8029"/>
      <c r="F8029"/>
    </row>
    <row r="8030" spans="1:6">
      <c r="A8030"/>
      <c r="B8030"/>
      <c r="C8030"/>
      <c r="D8030"/>
      <c r="E8030"/>
      <c r="F8030"/>
    </row>
    <row r="8031" spans="1:6">
      <c r="A8031"/>
      <c r="B8031"/>
      <c r="C8031"/>
      <c r="D8031"/>
      <c r="E8031"/>
      <c r="F8031"/>
    </row>
    <row r="8032" spans="1:6">
      <c r="A8032"/>
      <c r="B8032"/>
      <c r="C8032"/>
      <c r="D8032"/>
      <c r="E8032"/>
      <c r="F8032"/>
    </row>
    <row r="8033" spans="1:6">
      <c r="A8033"/>
      <c r="B8033"/>
      <c r="C8033"/>
      <c r="D8033"/>
      <c r="E8033"/>
      <c r="F8033"/>
    </row>
    <row r="8034" spans="1:6">
      <c r="A8034"/>
      <c r="B8034"/>
      <c r="C8034"/>
      <c r="D8034"/>
      <c r="E8034"/>
      <c r="F8034"/>
    </row>
    <row r="8035" spans="1:6">
      <c r="A8035"/>
      <c r="B8035"/>
      <c r="C8035"/>
      <c r="D8035"/>
      <c r="E8035"/>
      <c r="F8035"/>
    </row>
    <row r="8036" spans="1:6">
      <c r="A8036"/>
      <c r="B8036"/>
      <c r="C8036"/>
      <c r="D8036"/>
      <c r="E8036"/>
      <c r="F8036"/>
    </row>
    <row r="8037" spans="1:6">
      <c r="A8037"/>
      <c r="B8037"/>
      <c r="C8037"/>
      <c r="D8037"/>
      <c r="E8037"/>
      <c r="F8037"/>
    </row>
    <row r="8038" spans="1:6">
      <c r="A8038"/>
      <c r="B8038"/>
      <c r="C8038"/>
      <c r="D8038"/>
      <c r="E8038"/>
      <c r="F8038"/>
    </row>
    <row r="8039" spans="1:6">
      <c r="A8039"/>
      <c r="B8039"/>
      <c r="C8039"/>
      <c r="D8039"/>
      <c r="E8039"/>
      <c r="F8039"/>
    </row>
    <row r="8040" spans="1:6">
      <c r="A8040"/>
      <c r="B8040"/>
      <c r="C8040"/>
      <c r="D8040"/>
      <c r="E8040"/>
      <c r="F8040"/>
    </row>
    <row r="8041" spans="1:6">
      <c r="A8041"/>
      <c r="B8041"/>
      <c r="C8041"/>
      <c r="D8041"/>
      <c r="E8041"/>
      <c r="F8041"/>
    </row>
    <row r="8042" spans="1:6">
      <c r="A8042"/>
      <c r="B8042"/>
      <c r="C8042"/>
      <c r="D8042"/>
      <c r="E8042"/>
      <c r="F8042"/>
    </row>
    <row r="8043" spans="1:6">
      <c r="A8043"/>
      <c r="B8043"/>
      <c r="C8043"/>
      <c r="D8043"/>
      <c r="E8043"/>
      <c r="F8043"/>
    </row>
    <row r="8044" spans="1:6">
      <c r="A8044"/>
      <c r="B8044"/>
      <c r="C8044"/>
      <c r="D8044"/>
      <c r="E8044"/>
      <c r="F8044"/>
    </row>
    <row r="8045" spans="1:6">
      <c r="A8045"/>
      <c r="B8045"/>
      <c r="C8045"/>
      <c r="D8045"/>
      <c r="E8045"/>
      <c r="F8045"/>
    </row>
    <row r="8046" spans="1:6">
      <c r="A8046"/>
      <c r="B8046"/>
      <c r="C8046"/>
      <c r="D8046"/>
      <c r="E8046"/>
      <c r="F8046"/>
    </row>
    <row r="8047" spans="1:6">
      <c r="A8047"/>
      <c r="B8047"/>
      <c r="C8047"/>
      <c r="D8047"/>
      <c r="E8047"/>
      <c r="F8047"/>
    </row>
    <row r="8048" spans="1:6">
      <c r="A8048"/>
      <c r="B8048"/>
      <c r="C8048"/>
      <c r="D8048"/>
      <c r="E8048"/>
      <c r="F8048"/>
    </row>
    <row r="8049" spans="1:6">
      <c r="A8049"/>
      <c r="B8049"/>
      <c r="C8049"/>
      <c r="D8049"/>
      <c r="E8049"/>
      <c r="F8049"/>
    </row>
    <row r="8050" spans="1:6">
      <c r="A8050"/>
      <c r="B8050"/>
      <c r="C8050"/>
      <c r="D8050"/>
      <c r="E8050"/>
      <c r="F8050"/>
    </row>
    <row r="8051" spans="1:6">
      <c r="A8051"/>
      <c r="B8051"/>
      <c r="C8051"/>
      <c r="D8051"/>
      <c r="E8051"/>
      <c r="F8051"/>
    </row>
    <row r="8052" spans="1:6">
      <c r="A8052"/>
      <c r="B8052"/>
      <c r="C8052"/>
      <c r="D8052"/>
      <c r="E8052"/>
      <c r="F8052"/>
    </row>
    <row r="8053" spans="1:6">
      <c r="A8053"/>
      <c r="B8053"/>
      <c r="C8053"/>
      <c r="D8053"/>
      <c r="E8053"/>
      <c r="F8053"/>
    </row>
    <row r="8054" spans="1:6">
      <c r="A8054"/>
      <c r="B8054"/>
      <c r="C8054"/>
      <c r="D8054"/>
      <c r="E8054"/>
      <c r="F8054"/>
    </row>
    <row r="8055" spans="1:6">
      <c r="A8055"/>
      <c r="B8055"/>
      <c r="C8055"/>
      <c r="D8055"/>
      <c r="E8055"/>
      <c r="F8055"/>
    </row>
    <row r="8056" spans="1:6">
      <c r="A8056"/>
      <c r="B8056"/>
      <c r="C8056"/>
      <c r="D8056"/>
      <c r="E8056"/>
      <c r="F8056"/>
    </row>
    <row r="8057" spans="1:6">
      <c r="A8057"/>
      <c r="B8057"/>
      <c r="C8057"/>
      <c r="D8057"/>
      <c r="E8057"/>
      <c r="F8057"/>
    </row>
    <row r="8058" spans="1:6">
      <c r="A8058"/>
      <c r="B8058"/>
      <c r="C8058"/>
      <c r="D8058"/>
      <c r="E8058"/>
      <c r="F8058"/>
    </row>
    <row r="8059" spans="1:6">
      <c r="A8059"/>
      <c r="B8059"/>
      <c r="C8059"/>
      <c r="D8059"/>
      <c r="E8059"/>
      <c r="F8059"/>
    </row>
    <row r="8060" spans="1:6">
      <c r="A8060"/>
      <c r="B8060"/>
      <c r="C8060"/>
      <c r="D8060"/>
      <c r="E8060"/>
      <c r="F8060"/>
    </row>
    <row r="8061" spans="1:6">
      <c r="A8061"/>
      <c r="B8061"/>
      <c r="C8061"/>
      <c r="D8061"/>
      <c r="E8061"/>
      <c r="F8061"/>
    </row>
    <row r="8062" spans="1:6">
      <c r="A8062"/>
      <c r="B8062"/>
      <c r="C8062"/>
      <c r="D8062"/>
      <c r="E8062"/>
      <c r="F8062"/>
    </row>
    <row r="8063" spans="1:6">
      <c r="A8063"/>
      <c r="B8063"/>
      <c r="C8063"/>
      <c r="D8063"/>
      <c r="E8063"/>
      <c r="F8063"/>
    </row>
    <row r="8064" spans="1:6">
      <c r="A8064"/>
      <c r="B8064"/>
      <c r="C8064"/>
      <c r="D8064"/>
      <c r="E8064"/>
      <c r="F8064"/>
    </row>
    <row r="8065" spans="1:6">
      <c r="A8065"/>
      <c r="B8065"/>
      <c r="C8065"/>
      <c r="D8065"/>
      <c r="E8065"/>
      <c r="F8065"/>
    </row>
    <row r="8066" spans="1:6">
      <c r="A8066"/>
      <c r="B8066"/>
      <c r="C8066"/>
      <c r="D8066"/>
      <c r="E8066"/>
      <c r="F8066"/>
    </row>
    <row r="8067" spans="1:6">
      <c r="A8067"/>
      <c r="B8067"/>
      <c r="C8067"/>
      <c r="D8067"/>
      <c r="E8067"/>
      <c r="F8067"/>
    </row>
    <row r="8068" spans="1:6">
      <c r="A8068"/>
      <c r="B8068"/>
      <c r="C8068"/>
      <c r="D8068"/>
      <c r="E8068"/>
      <c r="F8068"/>
    </row>
    <row r="8069" spans="1:6">
      <c r="A8069"/>
      <c r="B8069"/>
      <c r="C8069"/>
      <c r="D8069"/>
      <c r="E8069"/>
      <c r="F8069"/>
    </row>
    <row r="8070" spans="1:6">
      <c r="A8070"/>
      <c r="B8070"/>
      <c r="C8070"/>
      <c r="D8070"/>
      <c r="E8070"/>
      <c r="F8070"/>
    </row>
    <row r="8071" spans="1:6">
      <c r="A8071"/>
      <c r="B8071"/>
      <c r="C8071"/>
      <c r="D8071"/>
      <c r="E8071"/>
      <c r="F8071"/>
    </row>
    <row r="8072" spans="1:6">
      <c r="A8072"/>
      <c r="B8072"/>
      <c r="C8072"/>
      <c r="D8072"/>
      <c r="E8072"/>
      <c r="F8072"/>
    </row>
    <row r="8073" spans="1:6">
      <c r="A8073"/>
      <c r="B8073"/>
      <c r="C8073"/>
      <c r="D8073"/>
      <c r="E8073"/>
      <c r="F8073"/>
    </row>
    <row r="8074" spans="1:6">
      <c r="A8074"/>
      <c r="B8074"/>
      <c r="C8074"/>
      <c r="D8074"/>
      <c r="E8074"/>
      <c r="F8074"/>
    </row>
    <row r="8075" spans="1:6">
      <c r="A8075"/>
      <c r="B8075"/>
      <c r="C8075"/>
      <c r="D8075"/>
      <c r="E8075"/>
      <c r="F8075"/>
    </row>
    <row r="8076" spans="1:6">
      <c r="A8076"/>
      <c r="B8076"/>
      <c r="C8076"/>
      <c r="D8076"/>
      <c r="E8076"/>
      <c r="F8076"/>
    </row>
    <row r="8077" spans="1:6">
      <c r="A8077"/>
      <c r="B8077"/>
      <c r="C8077"/>
      <c r="D8077"/>
      <c r="E8077"/>
      <c r="F8077"/>
    </row>
    <row r="8078" spans="1:6">
      <c r="A8078"/>
      <c r="B8078"/>
      <c r="C8078"/>
      <c r="D8078"/>
      <c r="E8078"/>
      <c r="F8078"/>
    </row>
    <row r="8079" spans="1:6">
      <c r="A8079"/>
      <c r="B8079"/>
      <c r="C8079"/>
      <c r="D8079"/>
      <c r="E8079"/>
      <c r="F8079"/>
    </row>
    <row r="8080" spans="1:6">
      <c r="A8080"/>
      <c r="B8080"/>
      <c r="C8080"/>
      <c r="D8080"/>
      <c r="E8080"/>
      <c r="F8080"/>
    </row>
    <row r="8081" spans="1:6">
      <c r="A8081"/>
      <c r="B8081"/>
      <c r="C8081"/>
      <c r="D8081"/>
      <c r="E8081"/>
      <c r="F8081"/>
    </row>
    <row r="8082" spans="1:6">
      <c r="A8082"/>
      <c r="B8082"/>
      <c r="C8082"/>
      <c r="D8082"/>
      <c r="E8082"/>
      <c r="F8082"/>
    </row>
    <row r="8083" spans="1:6">
      <c r="A8083"/>
      <c r="B8083"/>
      <c r="C8083"/>
      <c r="D8083"/>
      <c r="E8083"/>
      <c r="F8083"/>
    </row>
    <row r="8084" spans="1:6">
      <c r="A8084"/>
      <c r="B8084"/>
      <c r="C8084"/>
      <c r="D8084"/>
      <c r="E8084"/>
      <c r="F8084"/>
    </row>
    <row r="8085" spans="1:6">
      <c r="A8085"/>
      <c r="B8085"/>
      <c r="C8085"/>
      <c r="D8085"/>
      <c r="E8085"/>
      <c r="F8085"/>
    </row>
    <row r="8086" spans="1:6">
      <c r="A8086"/>
      <c r="B8086"/>
      <c r="C8086"/>
      <c r="D8086"/>
      <c r="E8086"/>
      <c r="F8086"/>
    </row>
    <row r="8087" spans="1:6">
      <c r="A8087"/>
      <c r="B8087"/>
      <c r="C8087"/>
      <c r="D8087"/>
      <c r="E8087"/>
      <c r="F8087"/>
    </row>
    <row r="8088" spans="1:6">
      <c r="A8088"/>
      <c r="B8088"/>
      <c r="C8088"/>
      <c r="D8088"/>
      <c r="E8088"/>
      <c r="F8088"/>
    </row>
    <row r="8089" spans="1:6">
      <c r="A8089"/>
      <c r="B8089"/>
      <c r="C8089"/>
      <c r="D8089"/>
      <c r="E8089"/>
      <c r="F8089"/>
    </row>
    <row r="8090" spans="1:6">
      <c r="A8090"/>
      <c r="B8090"/>
      <c r="C8090"/>
      <c r="D8090"/>
      <c r="E8090"/>
      <c r="F8090"/>
    </row>
    <row r="8091" spans="1:6">
      <c r="A8091"/>
      <c r="B8091"/>
      <c r="C8091"/>
      <c r="D8091"/>
      <c r="E8091"/>
      <c r="F8091"/>
    </row>
    <row r="8092" spans="1:6">
      <c r="A8092"/>
      <c r="B8092"/>
      <c r="C8092"/>
      <c r="D8092"/>
      <c r="E8092"/>
      <c r="F8092"/>
    </row>
    <row r="8093" spans="1:6">
      <c r="A8093"/>
      <c r="B8093"/>
      <c r="C8093"/>
      <c r="D8093"/>
      <c r="E8093"/>
      <c r="F8093"/>
    </row>
    <row r="8094" spans="1:6">
      <c r="A8094"/>
      <c r="B8094"/>
      <c r="C8094"/>
      <c r="D8094"/>
      <c r="E8094"/>
      <c r="F8094"/>
    </row>
    <row r="8095" spans="1:6">
      <c r="A8095"/>
      <c r="B8095"/>
      <c r="C8095"/>
      <c r="D8095"/>
      <c r="E8095"/>
      <c r="F8095"/>
    </row>
    <row r="8096" spans="1:6">
      <c r="A8096"/>
      <c r="B8096"/>
      <c r="C8096"/>
      <c r="D8096"/>
      <c r="E8096"/>
      <c r="F8096"/>
    </row>
    <row r="8097" spans="1:6">
      <c r="A8097"/>
      <c r="B8097"/>
      <c r="C8097"/>
      <c r="D8097"/>
      <c r="E8097"/>
      <c r="F8097"/>
    </row>
    <row r="8098" spans="1:6">
      <c r="A8098"/>
      <c r="B8098"/>
      <c r="C8098"/>
      <c r="D8098"/>
      <c r="E8098"/>
      <c r="F8098"/>
    </row>
    <row r="8099" spans="1:6">
      <c r="A8099"/>
      <c r="B8099"/>
      <c r="C8099"/>
      <c r="D8099"/>
      <c r="E8099"/>
      <c r="F8099"/>
    </row>
    <row r="8100" spans="1:6">
      <c r="A8100"/>
      <c r="B8100"/>
      <c r="C8100"/>
      <c r="D8100"/>
      <c r="E8100"/>
      <c r="F8100"/>
    </row>
    <row r="8101" spans="1:6">
      <c r="A8101"/>
      <c r="B8101"/>
      <c r="C8101"/>
      <c r="D8101"/>
      <c r="E8101"/>
      <c r="F8101"/>
    </row>
    <row r="8102" spans="1:6">
      <c r="A8102"/>
      <c r="B8102"/>
      <c r="C8102"/>
      <c r="D8102"/>
      <c r="E8102"/>
      <c r="F8102"/>
    </row>
    <row r="8103" spans="1:6">
      <c r="A8103"/>
      <c r="B8103"/>
      <c r="C8103"/>
      <c r="D8103"/>
      <c r="E8103"/>
      <c r="F8103"/>
    </row>
    <row r="8104" spans="1:6">
      <c r="A8104"/>
      <c r="B8104"/>
      <c r="C8104"/>
      <c r="D8104"/>
      <c r="E8104"/>
      <c r="F8104"/>
    </row>
    <row r="8105" spans="1:6">
      <c r="A8105"/>
      <c r="B8105"/>
      <c r="C8105"/>
      <c r="D8105"/>
      <c r="E8105"/>
      <c r="F8105"/>
    </row>
    <row r="8106" spans="1:6">
      <c r="A8106"/>
      <c r="B8106"/>
      <c r="C8106"/>
      <c r="D8106"/>
      <c r="E8106"/>
      <c r="F8106"/>
    </row>
    <row r="8107" spans="1:6">
      <c r="A8107"/>
      <c r="B8107"/>
      <c r="C8107"/>
      <c r="D8107"/>
      <c r="E8107"/>
      <c r="F8107"/>
    </row>
    <row r="8108" spans="1:6">
      <c r="A8108"/>
      <c r="B8108"/>
      <c r="C8108"/>
      <c r="D8108"/>
      <c r="E8108"/>
      <c r="F8108"/>
    </row>
    <row r="8109" spans="1:6">
      <c r="A8109"/>
      <c r="B8109"/>
      <c r="C8109"/>
      <c r="D8109"/>
      <c r="E8109"/>
      <c r="F8109"/>
    </row>
    <row r="8110" spans="1:6">
      <c r="A8110"/>
      <c r="B8110"/>
      <c r="C8110"/>
      <c r="D8110"/>
      <c r="E8110"/>
      <c r="F8110"/>
    </row>
    <row r="8111" spans="1:6">
      <c r="A8111"/>
      <c r="B8111"/>
      <c r="C8111"/>
      <c r="D8111"/>
      <c r="E8111"/>
      <c r="F8111"/>
    </row>
    <row r="8112" spans="1:6">
      <c r="A8112"/>
      <c r="B8112"/>
      <c r="C8112"/>
      <c r="D8112"/>
      <c r="E8112"/>
      <c r="F8112"/>
    </row>
    <row r="8113" spans="1:6">
      <c r="A8113"/>
      <c r="B8113"/>
      <c r="C8113"/>
      <c r="D8113"/>
      <c r="E8113"/>
      <c r="F8113"/>
    </row>
    <row r="8114" spans="1:6">
      <c r="A8114"/>
      <c r="B8114"/>
      <c r="C8114"/>
      <c r="D8114"/>
      <c r="E8114"/>
      <c r="F8114"/>
    </row>
    <row r="8115" spans="1:6">
      <c r="A8115"/>
      <c r="B8115"/>
      <c r="C8115"/>
      <c r="D8115"/>
      <c r="E8115"/>
      <c r="F8115"/>
    </row>
    <row r="8116" spans="1:6">
      <c r="A8116"/>
      <c r="B8116"/>
      <c r="C8116"/>
      <c r="D8116"/>
      <c r="E8116"/>
      <c r="F8116"/>
    </row>
    <row r="8117" spans="1:6">
      <c r="A8117"/>
      <c r="B8117"/>
      <c r="C8117"/>
      <c r="D8117"/>
      <c r="E8117"/>
      <c r="F8117"/>
    </row>
    <row r="8118" spans="1:6">
      <c r="A8118"/>
      <c r="B8118"/>
      <c r="C8118"/>
      <c r="D8118"/>
      <c r="E8118"/>
      <c r="F8118"/>
    </row>
    <row r="8119" spans="1:6">
      <c r="A8119"/>
      <c r="B8119"/>
      <c r="C8119"/>
      <c r="D8119"/>
      <c r="E8119"/>
      <c r="F8119"/>
    </row>
    <row r="8120" spans="1:6">
      <c r="A8120"/>
      <c r="B8120"/>
      <c r="C8120"/>
      <c r="D8120"/>
      <c r="E8120"/>
      <c r="F8120"/>
    </row>
    <row r="8121" spans="1:6">
      <c r="A8121"/>
      <c r="B8121"/>
      <c r="C8121"/>
      <c r="D8121"/>
      <c r="E8121"/>
      <c r="F8121"/>
    </row>
    <row r="8122" spans="1:6">
      <c r="A8122"/>
      <c r="B8122"/>
      <c r="C8122"/>
      <c r="D8122"/>
      <c r="E8122"/>
      <c r="F8122"/>
    </row>
    <row r="8123" spans="1:6">
      <c r="A8123"/>
      <c r="B8123"/>
      <c r="C8123"/>
      <c r="D8123"/>
      <c r="E8123"/>
      <c r="F8123"/>
    </row>
    <row r="8124" spans="1:6">
      <c r="A8124"/>
      <c r="B8124"/>
      <c r="C8124"/>
      <c r="D8124"/>
      <c r="E8124"/>
      <c r="F8124"/>
    </row>
    <row r="8125" spans="1:6">
      <c r="A8125"/>
      <c r="B8125"/>
      <c r="C8125"/>
      <c r="D8125"/>
      <c r="E8125"/>
      <c r="F8125"/>
    </row>
    <row r="8126" spans="1:6">
      <c r="A8126"/>
      <c r="B8126"/>
      <c r="C8126"/>
      <c r="D8126"/>
      <c r="E8126"/>
      <c r="F8126"/>
    </row>
    <row r="8127" spans="1:6">
      <c r="A8127"/>
      <c r="B8127"/>
      <c r="C8127"/>
      <c r="D8127"/>
      <c r="E8127"/>
      <c r="F8127"/>
    </row>
    <row r="8128" spans="1:6">
      <c r="A8128"/>
      <c r="B8128"/>
      <c r="C8128"/>
      <c r="D8128"/>
      <c r="E8128"/>
      <c r="F8128"/>
    </row>
    <row r="8129" spans="1:6">
      <c r="A8129"/>
      <c r="B8129"/>
      <c r="C8129"/>
      <c r="D8129"/>
      <c r="E8129"/>
      <c r="F8129"/>
    </row>
    <row r="8130" spans="1:6">
      <c r="A8130"/>
      <c r="B8130"/>
      <c r="C8130"/>
      <c r="D8130"/>
      <c r="E8130"/>
      <c r="F8130"/>
    </row>
    <row r="8131" spans="1:6">
      <c r="A8131"/>
      <c r="B8131"/>
      <c r="C8131"/>
      <c r="D8131"/>
      <c r="E8131"/>
      <c r="F8131"/>
    </row>
    <row r="8132" spans="1:6">
      <c r="A8132"/>
      <c r="B8132"/>
      <c r="C8132"/>
      <c r="D8132"/>
      <c r="E8132"/>
      <c r="F8132"/>
    </row>
    <row r="8133" spans="1:6">
      <c r="A8133"/>
      <c r="B8133"/>
      <c r="C8133"/>
      <c r="D8133"/>
      <c r="E8133"/>
      <c r="F8133"/>
    </row>
    <row r="8134" spans="1:6">
      <c r="A8134"/>
      <c r="B8134"/>
      <c r="C8134"/>
      <c r="D8134"/>
      <c r="E8134"/>
      <c r="F8134"/>
    </row>
    <row r="8135" spans="1:6">
      <c r="A8135"/>
      <c r="B8135"/>
      <c r="C8135"/>
      <c r="D8135"/>
      <c r="E8135"/>
      <c r="F8135"/>
    </row>
    <row r="8136" spans="1:6">
      <c r="A8136"/>
      <c r="B8136"/>
      <c r="C8136"/>
      <c r="D8136"/>
      <c r="E8136"/>
      <c r="F8136"/>
    </row>
    <row r="8137" spans="1:6">
      <c r="A8137"/>
      <c r="B8137"/>
      <c r="C8137"/>
      <c r="D8137"/>
      <c r="E8137"/>
      <c r="F8137"/>
    </row>
    <row r="8138" spans="1:6">
      <c r="A8138"/>
      <c r="B8138"/>
      <c r="C8138"/>
      <c r="D8138"/>
      <c r="E8138"/>
      <c r="F8138"/>
    </row>
    <row r="8139" spans="1:6">
      <c r="A8139"/>
      <c r="B8139"/>
      <c r="C8139"/>
      <c r="D8139"/>
      <c r="E8139"/>
      <c r="F8139"/>
    </row>
    <row r="8140" spans="1:6">
      <c r="A8140"/>
      <c r="B8140"/>
      <c r="C8140"/>
      <c r="D8140"/>
      <c r="E8140"/>
      <c r="F8140"/>
    </row>
    <row r="8141" spans="1:6">
      <c r="A8141"/>
      <c r="B8141"/>
      <c r="C8141"/>
      <c r="D8141"/>
      <c r="E8141"/>
      <c r="F8141"/>
    </row>
    <row r="8142" spans="1:6">
      <c r="A8142"/>
      <c r="B8142"/>
      <c r="C8142"/>
      <c r="D8142"/>
      <c r="E8142"/>
      <c r="F8142"/>
    </row>
    <row r="8143" spans="1:6">
      <c r="A8143"/>
      <c r="B8143"/>
      <c r="C8143"/>
      <c r="D8143"/>
      <c r="E8143"/>
      <c r="F8143"/>
    </row>
    <row r="8144" spans="1:6">
      <c r="A8144"/>
      <c r="B8144"/>
      <c r="C8144"/>
      <c r="D8144"/>
      <c r="E8144"/>
      <c r="F8144"/>
    </row>
    <row r="8145" spans="1:6">
      <c r="A8145"/>
      <c r="B8145"/>
      <c r="C8145"/>
      <c r="D8145"/>
      <c r="E8145"/>
      <c r="F8145"/>
    </row>
    <row r="8146" spans="1:6">
      <c r="A8146"/>
      <c r="B8146"/>
      <c r="C8146"/>
      <c r="D8146"/>
      <c r="E8146"/>
      <c r="F8146"/>
    </row>
    <row r="8147" spans="1:6">
      <c r="A8147"/>
      <c r="B8147"/>
      <c r="C8147"/>
      <c r="D8147"/>
      <c r="E8147"/>
      <c r="F8147"/>
    </row>
    <row r="8148" spans="1:6">
      <c r="A8148"/>
      <c r="B8148"/>
      <c r="C8148"/>
      <c r="D8148"/>
      <c r="E8148"/>
      <c r="F8148"/>
    </row>
    <row r="8149" spans="1:6">
      <c r="A8149"/>
      <c r="B8149"/>
      <c r="C8149"/>
      <c r="D8149"/>
      <c r="E8149"/>
      <c r="F8149"/>
    </row>
    <row r="8150" spans="1:6">
      <c r="A8150"/>
      <c r="B8150"/>
      <c r="C8150"/>
      <c r="D8150"/>
      <c r="E8150"/>
      <c r="F8150"/>
    </row>
    <row r="8151" spans="1:6">
      <c r="A8151"/>
      <c r="B8151"/>
      <c r="C8151"/>
      <c r="D8151"/>
      <c r="E8151"/>
      <c r="F8151"/>
    </row>
    <row r="8152" spans="1:6">
      <c r="A8152"/>
      <c r="B8152"/>
      <c r="C8152"/>
      <c r="D8152"/>
      <c r="E8152"/>
      <c r="F8152"/>
    </row>
    <row r="8153" spans="1:6">
      <c r="A8153"/>
      <c r="B8153"/>
      <c r="C8153"/>
      <c r="D8153"/>
      <c r="E8153"/>
      <c r="F8153"/>
    </row>
    <row r="8154" spans="1:6">
      <c r="A8154"/>
      <c r="B8154"/>
      <c r="C8154"/>
      <c r="D8154"/>
      <c r="E8154"/>
      <c r="F8154"/>
    </row>
    <row r="8155" spans="1:6">
      <c r="A8155"/>
      <c r="B8155"/>
      <c r="C8155"/>
      <c r="D8155"/>
      <c r="E8155"/>
      <c r="F8155"/>
    </row>
    <row r="8156" spans="1:6">
      <c r="A8156"/>
      <c r="B8156"/>
      <c r="C8156"/>
      <c r="D8156"/>
      <c r="E8156"/>
      <c r="F8156"/>
    </row>
    <row r="8157" spans="1:6">
      <c r="A8157"/>
      <c r="B8157"/>
      <c r="C8157"/>
      <c r="D8157"/>
      <c r="E8157"/>
      <c r="F8157"/>
    </row>
    <row r="8158" spans="1:6">
      <c r="A8158"/>
      <c r="B8158"/>
      <c r="C8158"/>
      <c r="D8158"/>
      <c r="E8158"/>
      <c r="F8158"/>
    </row>
    <row r="8159" spans="1:6">
      <c r="A8159"/>
      <c r="B8159"/>
      <c r="C8159"/>
      <c r="D8159"/>
      <c r="E8159"/>
      <c r="F8159"/>
    </row>
    <row r="8160" spans="1:6">
      <c r="A8160"/>
      <c r="B8160"/>
      <c r="C8160"/>
      <c r="D8160"/>
      <c r="E8160"/>
      <c r="F8160"/>
    </row>
    <row r="8161" spans="1:6">
      <c r="A8161"/>
      <c r="B8161"/>
      <c r="C8161"/>
      <c r="D8161"/>
      <c r="E8161"/>
      <c r="F8161"/>
    </row>
    <row r="8162" spans="1:6">
      <c r="A8162"/>
      <c r="B8162"/>
      <c r="C8162"/>
      <c r="D8162"/>
      <c r="E8162"/>
      <c r="F8162"/>
    </row>
    <row r="8163" spans="1:6">
      <c r="A8163"/>
      <c r="B8163"/>
      <c r="C8163"/>
      <c r="D8163"/>
      <c r="E8163"/>
      <c r="F8163"/>
    </row>
    <row r="8164" spans="1:6">
      <c r="A8164"/>
      <c r="B8164"/>
      <c r="C8164"/>
      <c r="D8164"/>
      <c r="E8164"/>
      <c r="F8164"/>
    </row>
    <row r="8165" spans="1:6">
      <c r="A8165"/>
      <c r="B8165"/>
      <c r="C8165"/>
      <c r="D8165"/>
      <c r="E8165"/>
      <c r="F8165"/>
    </row>
    <row r="8166" spans="1:6">
      <c r="A8166"/>
      <c r="B8166"/>
      <c r="C8166"/>
      <c r="D8166"/>
      <c r="E8166"/>
      <c r="F8166"/>
    </row>
    <row r="8167" spans="1:6">
      <c r="A8167"/>
      <c r="B8167"/>
      <c r="C8167"/>
      <c r="D8167"/>
      <c r="E8167"/>
      <c r="F8167"/>
    </row>
    <row r="8168" spans="1:6">
      <c r="A8168"/>
      <c r="B8168"/>
      <c r="C8168"/>
      <c r="D8168"/>
      <c r="E8168"/>
      <c r="F8168"/>
    </row>
    <row r="8169" spans="1:6">
      <c r="A8169"/>
      <c r="B8169"/>
      <c r="C8169"/>
      <c r="D8169"/>
      <c r="E8169"/>
      <c r="F8169"/>
    </row>
    <row r="8170" spans="1:6">
      <c r="A8170"/>
      <c r="B8170"/>
      <c r="C8170"/>
      <c r="D8170"/>
      <c r="E8170"/>
      <c r="F8170"/>
    </row>
    <row r="8171" spans="1:6">
      <c r="A8171"/>
      <c r="B8171"/>
      <c r="C8171"/>
      <c r="D8171"/>
      <c r="E8171"/>
      <c r="F8171"/>
    </row>
    <row r="8172" spans="1:6">
      <c r="A8172"/>
      <c r="B8172"/>
      <c r="C8172"/>
      <c r="D8172"/>
      <c r="E8172"/>
      <c r="F8172"/>
    </row>
    <row r="8173" spans="1:6">
      <c r="A8173"/>
      <c r="B8173"/>
      <c r="C8173"/>
      <c r="D8173"/>
      <c r="E8173"/>
      <c r="F8173"/>
    </row>
    <row r="8174" spans="1:6">
      <c r="A8174"/>
      <c r="B8174"/>
      <c r="C8174"/>
      <c r="D8174"/>
      <c r="E8174"/>
      <c r="F8174"/>
    </row>
    <row r="8175" spans="1:6">
      <c r="A8175"/>
      <c r="B8175"/>
      <c r="C8175"/>
      <c r="D8175"/>
      <c r="E8175"/>
      <c r="F8175"/>
    </row>
    <row r="8176" spans="1:6">
      <c r="A8176"/>
      <c r="B8176"/>
      <c r="C8176"/>
      <c r="D8176"/>
      <c r="E8176"/>
      <c r="F8176"/>
    </row>
    <row r="8177" spans="1:6">
      <c r="A8177"/>
      <c r="B8177"/>
      <c r="C8177"/>
      <c r="D8177"/>
      <c r="E8177"/>
      <c r="F8177"/>
    </row>
    <row r="8178" spans="1:6">
      <c r="A8178"/>
      <c r="B8178"/>
      <c r="C8178"/>
      <c r="D8178"/>
      <c r="E8178"/>
      <c r="F8178"/>
    </row>
    <row r="8179" spans="1:6">
      <c r="A8179"/>
      <c r="B8179"/>
      <c r="C8179"/>
      <c r="D8179"/>
      <c r="E8179"/>
      <c r="F8179"/>
    </row>
    <row r="8180" spans="1:6">
      <c r="A8180"/>
      <c r="B8180"/>
      <c r="C8180"/>
      <c r="D8180"/>
      <c r="E8180"/>
      <c r="F8180"/>
    </row>
    <row r="8181" spans="1:6">
      <c r="A8181"/>
      <c r="B8181"/>
      <c r="C8181"/>
      <c r="D8181"/>
      <c r="E8181"/>
      <c r="F8181"/>
    </row>
    <row r="8182" spans="1:6">
      <c r="A8182"/>
      <c r="B8182"/>
      <c r="C8182"/>
      <c r="D8182"/>
      <c r="E8182"/>
      <c r="F8182"/>
    </row>
    <row r="8183" spans="1:6">
      <c r="A8183"/>
      <c r="B8183"/>
      <c r="C8183"/>
      <c r="D8183"/>
      <c r="E8183"/>
      <c r="F8183"/>
    </row>
    <row r="8184" spans="1:6">
      <c r="A8184"/>
      <c r="B8184"/>
      <c r="C8184"/>
      <c r="D8184"/>
      <c r="E8184"/>
      <c r="F8184"/>
    </row>
    <row r="8185" spans="1:6">
      <c r="A8185"/>
      <c r="B8185"/>
      <c r="C8185"/>
      <c r="D8185"/>
      <c r="E8185"/>
      <c r="F8185"/>
    </row>
    <row r="8186" spans="1:6">
      <c r="A8186"/>
      <c r="B8186"/>
      <c r="C8186"/>
      <c r="D8186"/>
      <c r="E8186"/>
      <c r="F8186"/>
    </row>
    <row r="8187" spans="1:6">
      <c r="A8187"/>
      <c r="B8187"/>
      <c r="C8187"/>
      <c r="D8187"/>
      <c r="E8187"/>
      <c r="F8187"/>
    </row>
    <row r="8188" spans="1:6">
      <c r="A8188"/>
      <c r="B8188"/>
      <c r="C8188"/>
      <c r="D8188"/>
      <c r="E8188"/>
      <c r="F8188"/>
    </row>
    <row r="8189" spans="1:6">
      <c r="A8189"/>
      <c r="B8189"/>
      <c r="C8189"/>
      <c r="D8189"/>
      <c r="E8189"/>
      <c r="F8189"/>
    </row>
    <row r="8190" spans="1:6">
      <c r="A8190"/>
      <c r="B8190"/>
      <c r="C8190"/>
      <c r="D8190"/>
      <c r="E8190"/>
      <c r="F8190"/>
    </row>
    <row r="8191" spans="1:6">
      <c r="A8191"/>
      <c r="B8191"/>
      <c r="C8191"/>
      <c r="D8191"/>
      <c r="E8191"/>
      <c r="F8191"/>
    </row>
    <row r="8192" spans="1:6">
      <c r="A8192"/>
      <c r="B8192"/>
      <c r="C8192"/>
      <c r="D8192"/>
      <c r="E8192"/>
      <c r="F8192"/>
    </row>
    <row r="8193" spans="1:6">
      <c r="A8193"/>
      <c r="B8193"/>
      <c r="C8193"/>
      <c r="D8193"/>
      <c r="E8193"/>
      <c r="F8193"/>
    </row>
    <row r="8194" spans="1:6">
      <c r="A8194"/>
      <c r="B8194"/>
      <c r="C8194"/>
      <c r="D8194"/>
      <c r="E8194"/>
      <c r="F8194"/>
    </row>
    <row r="8195" spans="1:6">
      <c r="A8195"/>
      <c r="B8195"/>
      <c r="C8195"/>
      <c r="D8195"/>
      <c r="E8195"/>
      <c r="F8195"/>
    </row>
    <row r="8196" spans="1:6">
      <c r="A8196"/>
      <c r="B8196"/>
      <c r="C8196"/>
      <c r="D8196"/>
      <c r="E8196"/>
      <c r="F8196"/>
    </row>
    <row r="8197" spans="1:6">
      <c r="A8197"/>
      <c r="B8197"/>
      <c r="C8197"/>
      <c r="D8197"/>
      <c r="E8197"/>
      <c r="F8197"/>
    </row>
    <row r="8198" spans="1:6" ht="54.65" customHeight="1">
      <c r="A8198"/>
      <c r="B8198"/>
      <c r="C8198"/>
      <c r="D8198"/>
      <c r="E8198"/>
      <c r="F8198"/>
    </row>
    <row r="8199" spans="1:6" ht="39" customHeight="1">
      <c r="A8199"/>
      <c r="B8199"/>
      <c r="C8199"/>
      <c r="D8199"/>
      <c r="E8199"/>
      <c r="F8199"/>
    </row>
    <row r="8200" spans="1:6" ht="47.5" customHeight="1">
      <c r="A8200"/>
      <c r="B8200"/>
      <c r="C8200"/>
      <c r="D8200"/>
      <c r="E8200"/>
      <c r="F8200"/>
    </row>
    <row r="8201" spans="1:6" ht="48" customHeight="1">
      <c r="A8201"/>
      <c r="B8201"/>
      <c r="C8201"/>
      <c r="D8201"/>
      <c r="E8201"/>
      <c r="F8201"/>
    </row>
    <row r="8202" spans="1:6" ht="34.5" customHeight="1">
      <c r="A8202"/>
      <c r="B8202"/>
      <c r="C8202"/>
      <c r="D8202"/>
      <c r="E8202"/>
      <c r="F8202"/>
    </row>
    <row r="8203" spans="1:6" ht="34.5" customHeight="1">
      <c r="A8203"/>
      <c r="B8203"/>
      <c r="C8203"/>
      <c r="D8203"/>
      <c r="E8203"/>
      <c r="F8203"/>
    </row>
    <row r="8204" spans="1:6" ht="28" customHeight="1">
      <c r="A8204"/>
      <c r="B8204"/>
      <c r="C8204"/>
      <c r="D8204"/>
      <c r="E8204"/>
      <c r="F8204"/>
    </row>
    <row r="8205" spans="1:6" ht="29.15" customHeight="1">
      <c r="A8205"/>
      <c r="B8205"/>
      <c r="C8205"/>
      <c r="D8205"/>
      <c r="E8205"/>
      <c r="F8205"/>
    </row>
    <row r="8206" spans="1:6">
      <c r="A8206"/>
      <c r="B8206"/>
      <c r="C8206"/>
      <c r="D8206"/>
      <c r="E8206"/>
      <c r="F8206"/>
    </row>
    <row r="8207" spans="1:6">
      <c r="A8207"/>
      <c r="B8207"/>
      <c r="C8207"/>
      <c r="D8207"/>
      <c r="E8207"/>
      <c r="F8207"/>
    </row>
    <row r="8208" spans="1:6">
      <c r="A8208"/>
      <c r="B8208"/>
      <c r="C8208"/>
      <c r="D8208"/>
      <c r="E8208"/>
      <c r="F8208"/>
    </row>
    <row r="8209" spans="1:6">
      <c r="A8209"/>
      <c r="B8209"/>
      <c r="C8209"/>
      <c r="D8209"/>
      <c r="E8209"/>
      <c r="F8209"/>
    </row>
    <row r="8210" spans="1:6">
      <c r="A8210"/>
      <c r="B8210"/>
      <c r="C8210"/>
      <c r="D8210"/>
      <c r="E8210"/>
      <c r="F8210"/>
    </row>
    <row r="8211" spans="1:6">
      <c r="A8211"/>
      <c r="B8211"/>
      <c r="C8211"/>
      <c r="D8211"/>
      <c r="E8211"/>
      <c r="F8211"/>
    </row>
    <row r="8212" spans="1:6">
      <c r="A8212"/>
      <c r="B8212"/>
      <c r="C8212"/>
      <c r="D8212"/>
      <c r="E8212"/>
      <c r="F8212"/>
    </row>
    <row r="8213" spans="1:6">
      <c r="A8213"/>
      <c r="B8213"/>
      <c r="C8213"/>
      <c r="D8213"/>
      <c r="E8213"/>
      <c r="F8213"/>
    </row>
    <row r="8214" spans="1:6">
      <c r="A8214"/>
      <c r="B8214"/>
      <c r="C8214"/>
      <c r="D8214"/>
      <c r="E8214"/>
      <c r="F8214"/>
    </row>
    <row r="8215" spans="1:6">
      <c r="A8215"/>
      <c r="B8215"/>
      <c r="C8215"/>
      <c r="D8215"/>
      <c r="E8215"/>
      <c r="F8215"/>
    </row>
    <row r="8216" spans="1:6">
      <c r="A8216"/>
      <c r="B8216"/>
      <c r="C8216"/>
      <c r="D8216"/>
      <c r="E8216"/>
      <c r="F8216"/>
    </row>
    <row r="8217" spans="1:6">
      <c r="A8217"/>
      <c r="B8217"/>
      <c r="C8217"/>
      <c r="D8217"/>
      <c r="E8217"/>
      <c r="F8217"/>
    </row>
    <row r="8218" spans="1:6">
      <c r="A8218"/>
      <c r="B8218"/>
      <c r="C8218"/>
      <c r="D8218"/>
      <c r="E8218"/>
      <c r="F8218"/>
    </row>
    <row r="8219" spans="1:6">
      <c r="A8219"/>
      <c r="B8219"/>
      <c r="C8219"/>
      <c r="D8219"/>
      <c r="E8219"/>
      <c r="F8219"/>
    </row>
    <row r="8220" spans="1:6">
      <c r="A8220"/>
      <c r="B8220"/>
      <c r="C8220"/>
      <c r="D8220"/>
      <c r="E8220"/>
      <c r="F8220"/>
    </row>
    <row r="8221" spans="1:6">
      <c r="A8221"/>
      <c r="B8221"/>
      <c r="C8221"/>
      <c r="D8221"/>
      <c r="E8221"/>
      <c r="F8221"/>
    </row>
    <row r="8222" spans="1:6">
      <c r="A8222"/>
      <c r="B8222"/>
      <c r="C8222"/>
      <c r="D8222"/>
      <c r="E8222"/>
      <c r="F8222"/>
    </row>
    <row r="8223" spans="1:6">
      <c r="A8223"/>
      <c r="B8223"/>
      <c r="C8223"/>
      <c r="D8223"/>
      <c r="E8223"/>
      <c r="F8223"/>
    </row>
    <row r="8224" spans="1:6">
      <c r="A8224"/>
      <c r="B8224"/>
      <c r="C8224"/>
      <c r="D8224"/>
      <c r="E8224"/>
      <c r="F8224"/>
    </row>
    <row r="8225" spans="1:6">
      <c r="A8225"/>
      <c r="B8225"/>
      <c r="C8225"/>
      <c r="D8225"/>
      <c r="E8225"/>
      <c r="F8225"/>
    </row>
    <row r="8226" spans="1:6">
      <c r="A8226"/>
      <c r="B8226"/>
      <c r="C8226"/>
      <c r="D8226"/>
      <c r="E8226"/>
      <c r="F8226"/>
    </row>
    <row r="8227" spans="1:6">
      <c r="A8227"/>
      <c r="B8227"/>
      <c r="C8227"/>
      <c r="D8227"/>
      <c r="E8227"/>
      <c r="F8227"/>
    </row>
    <row r="8228" spans="1:6">
      <c r="A8228"/>
      <c r="B8228"/>
      <c r="C8228"/>
      <c r="D8228"/>
      <c r="E8228"/>
      <c r="F8228"/>
    </row>
    <row r="8229" spans="1:6">
      <c r="A8229"/>
      <c r="B8229"/>
      <c r="C8229"/>
      <c r="D8229"/>
      <c r="E8229"/>
      <c r="F8229"/>
    </row>
    <row r="8230" spans="1:6">
      <c r="A8230"/>
      <c r="B8230"/>
      <c r="C8230"/>
      <c r="D8230"/>
      <c r="E8230"/>
      <c r="F8230"/>
    </row>
    <row r="8231" spans="1:6">
      <c r="A8231"/>
      <c r="B8231"/>
      <c r="C8231"/>
      <c r="D8231"/>
      <c r="E8231"/>
      <c r="F8231"/>
    </row>
    <row r="8232" spans="1:6">
      <c r="A8232"/>
      <c r="B8232"/>
      <c r="C8232"/>
      <c r="D8232"/>
      <c r="E8232"/>
      <c r="F8232"/>
    </row>
    <row r="8233" spans="1:6">
      <c r="A8233"/>
      <c r="B8233"/>
      <c r="C8233"/>
      <c r="D8233"/>
      <c r="E8233"/>
      <c r="F8233"/>
    </row>
    <row r="8234" spans="1:6">
      <c r="A8234"/>
      <c r="B8234"/>
      <c r="C8234"/>
      <c r="D8234"/>
      <c r="E8234"/>
      <c r="F8234"/>
    </row>
    <row r="8235" spans="1:6">
      <c r="A8235"/>
      <c r="B8235"/>
      <c r="C8235"/>
      <c r="D8235"/>
      <c r="E8235"/>
      <c r="F8235"/>
    </row>
    <row r="8236" spans="1:6">
      <c r="A8236"/>
      <c r="B8236"/>
      <c r="C8236"/>
      <c r="D8236"/>
      <c r="E8236"/>
      <c r="F8236"/>
    </row>
    <row r="8237" spans="1:6">
      <c r="A8237"/>
      <c r="B8237"/>
      <c r="C8237"/>
      <c r="D8237"/>
      <c r="E8237"/>
      <c r="F8237"/>
    </row>
    <row r="8238" spans="1:6">
      <c r="A8238"/>
      <c r="B8238"/>
      <c r="C8238"/>
      <c r="D8238"/>
      <c r="E8238"/>
      <c r="F8238"/>
    </row>
    <row r="8239" spans="1:6">
      <c r="A8239"/>
      <c r="B8239"/>
      <c r="C8239"/>
      <c r="D8239"/>
      <c r="E8239"/>
      <c r="F8239"/>
    </row>
    <row r="8240" spans="1:6">
      <c r="A8240"/>
      <c r="B8240"/>
      <c r="C8240"/>
      <c r="D8240"/>
      <c r="E8240"/>
      <c r="F8240"/>
    </row>
    <row r="8241" spans="1:6">
      <c r="A8241"/>
      <c r="B8241"/>
      <c r="C8241"/>
      <c r="D8241"/>
      <c r="E8241"/>
      <c r="F8241"/>
    </row>
    <row r="8242" spans="1:6">
      <c r="A8242"/>
      <c r="B8242"/>
      <c r="C8242"/>
      <c r="D8242"/>
      <c r="E8242"/>
      <c r="F8242"/>
    </row>
    <row r="8243" spans="1:6">
      <c r="A8243"/>
      <c r="B8243"/>
      <c r="C8243"/>
      <c r="D8243"/>
      <c r="E8243"/>
      <c r="F8243"/>
    </row>
    <row r="8244" spans="1:6">
      <c r="A8244"/>
      <c r="B8244"/>
      <c r="C8244"/>
      <c r="D8244"/>
      <c r="E8244"/>
      <c r="F8244"/>
    </row>
    <row r="8245" spans="1:6">
      <c r="A8245"/>
      <c r="B8245"/>
      <c r="C8245"/>
      <c r="D8245"/>
      <c r="E8245"/>
      <c r="F8245"/>
    </row>
    <row r="8246" spans="1:6">
      <c r="A8246"/>
      <c r="B8246"/>
      <c r="C8246"/>
      <c r="D8246"/>
      <c r="E8246"/>
      <c r="F8246"/>
    </row>
    <row r="8247" spans="1:6">
      <c r="A8247"/>
      <c r="B8247"/>
      <c r="C8247"/>
      <c r="D8247"/>
      <c r="E8247"/>
      <c r="F8247"/>
    </row>
    <row r="8248" spans="1:6">
      <c r="A8248"/>
      <c r="B8248"/>
      <c r="C8248"/>
      <c r="D8248"/>
      <c r="E8248"/>
      <c r="F8248"/>
    </row>
    <row r="8249" spans="1:6">
      <c r="A8249"/>
      <c r="B8249"/>
      <c r="C8249"/>
      <c r="D8249"/>
      <c r="E8249"/>
      <c r="F8249"/>
    </row>
    <row r="8250" spans="1:6">
      <c r="A8250"/>
      <c r="B8250"/>
      <c r="C8250"/>
      <c r="D8250"/>
      <c r="E8250"/>
      <c r="F8250"/>
    </row>
    <row r="8251" spans="1:6">
      <c r="A8251"/>
      <c r="B8251"/>
      <c r="C8251"/>
      <c r="D8251"/>
      <c r="E8251"/>
      <c r="F8251"/>
    </row>
    <row r="8252" spans="1:6">
      <c r="A8252"/>
      <c r="B8252"/>
      <c r="C8252"/>
      <c r="D8252"/>
      <c r="E8252"/>
      <c r="F8252"/>
    </row>
    <row r="8253" spans="1:6">
      <c r="A8253"/>
      <c r="B8253"/>
      <c r="C8253"/>
      <c r="D8253"/>
      <c r="E8253"/>
      <c r="F8253"/>
    </row>
    <row r="8254" spans="1:6">
      <c r="A8254"/>
      <c r="B8254"/>
      <c r="C8254"/>
      <c r="D8254"/>
      <c r="E8254"/>
      <c r="F8254"/>
    </row>
    <row r="8255" spans="1:6">
      <c r="A8255"/>
      <c r="B8255"/>
      <c r="C8255"/>
      <c r="D8255"/>
      <c r="E8255"/>
      <c r="F8255"/>
    </row>
    <row r="8256" spans="1:6">
      <c r="A8256"/>
      <c r="B8256"/>
      <c r="C8256"/>
      <c r="D8256"/>
      <c r="E8256"/>
      <c r="F8256"/>
    </row>
    <row r="8257" spans="1:6">
      <c r="A8257"/>
      <c r="B8257"/>
      <c r="C8257"/>
      <c r="D8257"/>
      <c r="E8257"/>
      <c r="F8257"/>
    </row>
    <row r="8258" spans="1:6">
      <c r="A8258"/>
      <c r="B8258"/>
      <c r="C8258"/>
      <c r="D8258"/>
      <c r="E8258"/>
      <c r="F8258"/>
    </row>
    <row r="8259" spans="1:6">
      <c r="A8259"/>
      <c r="B8259"/>
      <c r="C8259"/>
      <c r="D8259"/>
      <c r="E8259"/>
      <c r="F8259"/>
    </row>
    <row r="8260" spans="1:6">
      <c r="A8260"/>
      <c r="B8260"/>
      <c r="C8260"/>
      <c r="D8260"/>
      <c r="E8260"/>
      <c r="F8260"/>
    </row>
    <row r="8261" spans="1:6">
      <c r="A8261"/>
      <c r="B8261"/>
      <c r="C8261"/>
      <c r="D8261"/>
      <c r="E8261"/>
      <c r="F8261"/>
    </row>
    <row r="8262" spans="1:6">
      <c r="A8262"/>
      <c r="B8262"/>
      <c r="C8262"/>
      <c r="D8262"/>
      <c r="E8262"/>
      <c r="F8262"/>
    </row>
    <row r="8263" spans="1:6">
      <c r="A8263"/>
      <c r="B8263"/>
      <c r="C8263"/>
      <c r="D8263"/>
      <c r="E8263"/>
      <c r="F8263"/>
    </row>
    <row r="8264" spans="1:6">
      <c r="A8264"/>
      <c r="B8264"/>
      <c r="C8264"/>
      <c r="D8264"/>
      <c r="E8264"/>
      <c r="F8264"/>
    </row>
    <row r="8265" spans="1:6">
      <c r="A8265"/>
      <c r="B8265"/>
      <c r="C8265"/>
      <c r="D8265"/>
      <c r="E8265"/>
      <c r="F8265"/>
    </row>
    <row r="8266" spans="1:6">
      <c r="A8266"/>
      <c r="B8266"/>
      <c r="C8266"/>
      <c r="D8266"/>
      <c r="E8266"/>
      <c r="F8266"/>
    </row>
    <row r="8267" spans="1:6">
      <c r="A8267"/>
      <c r="B8267"/>
      <c r="C8267"/>
      <c r="D8267"/>
      <c r="E8267"/>
      <c r="F8267"/>
    </row>
    <row r="8268" spans="1:6">
      <c r="A8268"/>
      <c r="B8268"/>
      <c r="C8268"/>
      <c r="D8268"/>
      <c r="E8268"/>
      <c r="F8268"/>
    </row>
    <row r="8269" spans="1:6">
      <c r="A8269"/>
      <c r="B8269"/>
      <c r="C8269"/>
      <c r="D8269"/>
      <c r="E8269"/>
      <c r="F8269"/>
    </row>
    <row r="8270" spans="1:6">
      <c r="A8270"/>
      <c r="B8270"/>
      <c r="C8270"/>
      <c r="D8270"/>
      <c r="E8270"/>
      <c r="F8270"/>
    </row>
    <row r="8271" spans="1:6">
      <c r="A8271"/>
      <c r="B8271"/>
      <c r="C8271"/>
      <c r="D8271"/>
      <c r="E8271"/>
      <c r="F8271"/>
    </row>
    <row r="8272" spans="1:6">
      <c r="A8272"/>
      <c r="B8272"/>
      <c r="C8272"/>
      <c r="D8272"/>
      <c r="E8272"/>
      <c r="F8272"/>
    </row>
    <row r="8273" spans="1:6">
      <c r="A8273"/>
      <c r="B8273"/>
      <c r="C8273"/>
      <c r="D8273"/>
      <c r="E8273"/>
      <c r="F8273"/>
    </row>
    <row r="8274" spans="1:6">
      <c r="A8274"/>
      <c r="B8274"/>
      <c r="C8274"/>
      <c r="D8274"/>
      <c r="E8274"/>
      <c r="F8274"/>
    </row>
    <row r="8275" spans="1:6">
      <c r="A8275"/>
      <c r="B8275"/>
      <c r="C8275"/>
      <c r="D8275"/>
      <c r="E8275"/>
      <c r="F8275"/>
    </row>
    <row r="8276" spans="1:6">
      <c r="A8276"/>
      <c r="B8276"/>
      <c r="C8276"/>
      <c r="D8276"/>
      <c r="E8276"/>
      <c r="F8276"/>
    </row>
    <row r="8277" spans="1:6">
      <c r="A8277"/>
      <c r="B8277"/>
      <c r="C8277"/>
      <c r="D8277"/>
      <c r="E8277"/>
      <c r="F8277"/>
    </row>
    <row r="8278" spans="1:6">
      <c r="A8278"/>
      <c r="B8278"/>
      <c r="C8278"/>
      <c r="D8278"/>
      <c r="E8278"/>
      <c r="F8278"/>
    </row>
    <row r="8279" spans="1:6">
      <c r="A8279"/>
      <c r="B8279"/>
      <c r="C8279"/>
      <c r="D8279"/>
      <c r="E8279"/>
      <c r="F8279"/>
    </row>
    <row r="8280" spans="1:6">
      <c r="A8280"/>
      <c r="B8280"/>
      <c r="C8280"/>
      <c r="D8280"/>
      <c r="E8280"/>
      <c r="F8280"/>
    </row>
    <row r="8281" spans="1:6">
      <c r="A8281"/>
      <c r="B8281"/>
      <c r="C8281"/>
      <c r="D8281"/>
      <c r="E8281"/>
      <c r="F8281"/>
    </row>
    <row r="8282" spans="1:6">
      <c r="A8282"/>
      <c r="B8282"/>
      <c r="C8282"/>
      <c r="D8282"/>
      <c r="E8282"/>
      <c r="F8282"/>
    </row>
    <row r="8283" spans="1:6">
      <c r="A8283"/>
      <c r="B8283"/>
      <c r="C8283"/>
      <c r="D8283"/>
      <c r="E8283"/>
      <c r="F8283"/>
    </row>
    <row r="8284" spans="1:6">
      <c r="A8284"/>
      <c r="B8284"/>
      <c r="C8284"/>
      <c r="D8284"/>
      <c r="E8284"/>
      <c r="F8284"/>
    </row>
    <row r="8285" spans="1:6">
      <c r="A8285"/>
      <c r="B8285"/>
      <c r="C8285"/>
      <c r="D8285"/>
      <c r="E8285"/>
      <c r="F8285"/>
    </row>
    <row r="8286" spans="1:6">
      <c r="A8286"/>
      <c r="B8286"/>
      <c r="C8286"/>
      <c r="D8286"/>
      <c r="E8286"/>
      <c r="F8286"/>
    </row>
    <row r="8287" spans="1:6">
      <c r="A8287"/>
      <c r="B8287"/>
      <c r="C8287"/>
      <c r="D8287"/>
      <c r="E8287"/>
      <c r="F8287"/>
    </row>
    <row r="8288" spans="1:6">
      <c r="A8288"/>
      <c r="B8288"/>
      <c r="C8288"/>
      <c r="D8288"/>
      <c r="E8288"/>
      <c r="F8288"/>
    </row>
    <row r="8289" spans="1:6">
      <c r="A8289"/>
      <c r="B8289"/>
      <c r="C8289"/>
      <c r="D8289"/>
      <c r="E8289"/>
      <c r="F8289"/>
    </row>
    <row r="8290" spans="1:6">
      <c r="A8290"/>
      <c r="B8290"/>
      <c r="C8290"/>
      <c r="D8290"/>
      <c r="E8290"/>
      <c r="F8290"/>
    </row>
    <row r="8291" spans="1:6">
      <c r="A8291"/>
      <c r="B8291"/>
      <c r="C8291"/>
      <c r="D8291"/>
      <c r="E8291"/>
      <c r="F8291"/>
    </row>
    <row r="8292" spans="1:6">
      <c r="A8292"/>
      <c r="B8292"/>
      <c r="C8292"/>
      <c r="D8292"/>
      <c r="E8292"/>
      <c r="F8292"/>
    </row>
    <row r="8293" spans="1:6">
      <c r="A8293"/>
      <c r="B8293"/>
      <c r="C8293"/>
      <c r="D8293"/>
      <c r="E8293"/>
      <c r="F8293"/>
    </row>
    <row r="8294" spans="1:6">
      <c r="A8294"/>
      <c r="B8294"/>
      <c r="C8294"/>
      <c r="D8294"/>
      <c r="E8294"/>
      <c r="F8294"/>
    </row>
    <row r="8295" spans="1:6">
      <c r="A8295"/>
      <c r="B8295"/>
      <c r="C8295"/>
      <c r="D8295"/>
      <c r="E8295"/>
      <c r="F8295"/>
    </row>
    <row r="8296" spans="1:6">
      <c r="A8296"/>
      <c r="B8296"/>
      <c r="C8296"/>
      <c r="D8296"/>
      <c r="E8296"/>
      <c r="F8296"/>
    </row>
    <row r="8297" spans="1:6">
      <c r="A8297"/>
      <c r="B8297"/>
      <c r="C8297"/>
      <c r="D8297"/>
      <c r="E8297"/>
      <c r="F8297"/>
    </row>
    <row r="8298" spans="1:6">
      <c r="A8298"/>
      <c r="B8298"/>
      <c r="C8298"/>
      <c r="D8298"/>
      <c r="E8298"/>
      <c r="F8298"/>
    </row>
    <row r="8299" spans="1:6">
      <c r="A8299"/>
      <c r="B8299"/>
      <c r="C8299"/>
      <c r="D8299"/>
      <c r="E8299"/>
      <c r="F8299"/>
    </row>
    <row r="8300" spans="1:6">
      <c r="A8300"/>
      <c r="B8300"/>
      <c r="C8300"/>
      <c r="D8300"/>
      <c r="E8300"/>
      <c r="F8300"/>
    </row>
    <row r="8301" spans="1:6">
      <c r="A8301"/>
      <c r="B8301"/>
      <c r="C8301"/>
      <c r="D8301"/>
      <c r="E8301"/>
      <c r="F8301"/>
    </row>
    <row r="8302" spans="1:6">
      <c r="A8302"/>
      <c r="B8302"/>
      <c r="C8302"/>
      <c r="D8302"/>
      <c r="E8302"/>
      <c r="F8302"/>
    </row>
    <row r="8303" spans="1:6">
      <c r="A8303"/>
      <c r="B8303"/>
      <c r="C8303"/>
      <c r="D8303"/>
      <c r="E8303"/>
      <c r="F8303"/>
    </row>
    <row r="8304" spans="1:6">
      <c r="A8304"/>
      <c r="B8304"/>
      <c r="C8304"/>
      <c r="D8304"/>
      <c r="E8304"/>
      <c r="F8304"/>
    </row>
    <row r="8305" spans="1:6">
      <c r="A8305"/>
      <c r="B8305"/>
      <c r="C8305"/>
      <c r="D8305"/>
      <c r="E8305"/>
      <c r="F8305"/>
    </row>
    <row r="8306" spans="1:6">
      <c r="A8306"/>
      <c r="B8306"/>
      <c r="C8306"/>
      <c r="D8306"/>
      <c r="E8306"/>
      <c r="F8306"/>
    </row>
    <row r="8307" spans="1:6">
      <c r="A8307"/>
      <c r="B8307"/>
      <c r="C8307"/>
      <c r="D8307"/>
      <c r="E8307"/>
      <c r="F8307"/>
    </row>
    <row r="8308" spans="1:6">
      <c r="A8308"/>
      <c r="B8308"/>
      <c r="C8308"/>
      <c r="D8308"/>
      <c r="E8308"/>
      <c r="F8308"/>
    </row>
    <row r="8309" spans="1:6">
      <c r="A8309"/>
      <c r="B8309"/>
      <c r="C8309"/>
      <c r="D8309"/>
      <c r="E8309"/>
      <c r="F8309"/>
    </row>
    <row r="8310" spans="1:6">
      <c r="A8310"/>
      <c r="B8310"/>
      <c r="C8310"/>
      <c r="D8310"/>
      <c r="E8310"/>
      <c r="F8310"/>
    </row>
    <row r="8311" spans="1:6">
      <c r="A8311"/>
      <c r="B8311"/>
      <c r="C8311"/>
      <c r="D8311"/>
      <c r="E8311"/>
      <c r="F8311"/>
    </row>
    <row r="8312" spans="1:6">
      <c r="A8312"/>
      <c r="B8312"/>
      <c r="C8312"/>
      <c r="D8312"/>
      <c r="E8312"/>
      <c r="F8312"/>
    </row>
    <row r="8313" spans="1:6">
      <c r="A8313"/>
      <c r="B8313"/>
      <c r="C8313"/>
      <c r="D8313"/>
      <c r="E8313"/>
      <c r="F8313"/>
    </row>
    <row r="8314" spans="1:6">
      <c r="A8314"/>
      <c r="B8314"/>
      <c r="C8314"/>
      <c r="D8314"/>
      <c r="E8314"/>
      <c r="F8314"/>
    </row>
    <row r="8315" spans="1:6">
      <c r="A8315"/>
      <c r="B8315"/>
      <c r="C8315"/>
      <c r="D8315"/>
      <c r="E8315"/>
      <c r="F8315"/>
    </row>
    <row r="8316" spans="1:6">
      <c r="A8316"/>
      <c r="B8316"/>
      <c r="C8316"/>
      <c r="D8316"/>
      <c r="E8316"/>
      <c r="F8316"/>
    </row>
    <row r="8317" spans="1:6">
      <c r="A8317"/>
      <c r="B8317"/>
      <c r="C8317"/>
      <c r="D8317"/>
      <c r="E8317"/>
      <c r="F8317"/>
    </row>
    <row r="8318" spans="1:6">
      <c r="A8318"/>
      <c r="B8318"/>
      <c r="C8318"/>
      <c r="D8318"/>
      <c r="E8318"/>
      <c r="F8318"/>
    </row>
    <row r="8319" spans="1:6">
      <c r="A8319"/>
      <c r="B8319"/>
      <c r="C8319"/>
      <c r="D8319"/>
      <c r="E8319"/>
      <c r="F8319"/>
    </row>
    <row r="8320" spans="1:6">
      <c r="A8320"/>
      <c r="B8320"/>
      <c r="C8320"/>
      <c r="D8320"/>
      <c r="E8320"/>
      <c r="F8320"/>
    </row>
    <row r="8321" spans="1:6">
      <c r="A8321"/>
      <c r="B8321"/>
      <c r="C8321"/>
      <c r="D8321"/>
      <c r="E8321"/>
      <c r="F8321"/>
    </row>
    <row r="8322" spans="1:6">
      <c r="A8322"/>
      <c r="B8322"/>
      <c r="C8322"/>
      <c r="D8322"/>
      <c r="E8322"/>
      <c r="F8322"/>
    </row>
    <row r="8323" spans="1:6">
      <c r="A8323"/>
      <c r="B8323"/>
      <c r="C8323"/>
      <c r="D8323"/>
      <c r="E8323"/>
      <c r="F8323"/>
    </row>
    <row r="8324" spans="1:6">
      <c r="A8324"/>
      <c r="B8324"/>
      <c r="C8324"/>
      <c r="D8324"/>
      <c r="E8324"/>
      <c r="F8324"/>
    </row>
    <row r="8325" spans="1:6">
      <c r="A8325"/>
      <c r="B8325"/>
      <c r="C8325"/>
      <c r="D8325"/>
      <c r="E8325"/>
      <c r="F8325"/>
    </row>
    <row r="8326" spans="1:6">
      <c r="A8326"/>
      <c r="B8326"/>
      <c r="C8326"/>
      <c r="D8326"/>
      <c r="E8326"/>
      <c r="F8326"/>
    </row>
    <row r="8327" spans="1:6">
      <c r="A8327"/>
      <c r="B8327"/>
      <c r="C8327"/>
      <c r="D8327"/>
      <c r="E8327"/>
      <c r="F8327"/>
    </row>
    <row r="8328" spans="1:6">
      <c r="A8328"/>
      <c r="B8328"/>
      <c r="C8328"/>
      <c r="D8328"/>
      <c r="E8328"/>
      <c r="F8328"/>
    </row>
    <row r="8329" spans="1:6">
      <c r="A8329"/>
      <c r="B8329"/>
      <c r="C8329"/>
      <c r="D8329"/>
      <c r="E8329"/>
      <c r="F8329"/>
    </row>
    <row r="8330" spans="1:6">
      <c r="A8330"/>
      <c r="B8330"/>
      <c r="C8330"/>
      <c r="D8330"/>
      <c r="E8330"/>
      <c r="F8330"/>
    </row>
    <row r="8331" spans="1:6">
      <c r="A8331"/>
      <c r="B8331"/>
      <c r="C8331"/>
      <c r="D8331"/>
      <c r="E8331"/>
      <c r="F8331"/>
    </row>
    <row r="8332" spans="1:6">
      <c r="A8332"/>
      <c r="B8332"/>
      <c r="C8332"/>
      <c r="D8332"/>
      <c r="E8332"/>
      <c r="F8332"/>
    </row>
    <row r="8333" spans="1:6">
      <c r="A8333"/>
      <c r="B8333"/>
      <c r="C8333"/>
      <c r="D8333"/>
      <c r="E8333"/>
      <c r="F8333"/>
    </row>
    <row r="8334" spans="1:6">
      <c r="A8334"/>
      <c r="B8334"/>
      <c r="C8334"/>
      <c r="D8334"/>
      <c r="E8334"/>
      <c r="F8334"/>
    </row>
    <row r="8335" spans="1:6">
      <c r="A8335"/>
      <c r="B8335"/>
      <c r="C8335"/>
      <c r="D8335"/>
      <c r="E8335"/>
      <c r="F8335"/>
    </row>
    <row r="8336" spans="1:6">
      <c r="A8336"/>
      <c r="B8336"/>
      <c r="C8336"/>
      <c r="D8336"/>
      <c r="E8336"/>
      <c r="F8336"/>
    </row>
    <row r="8337" spans="1:6">
      <c r="A8337"/>
      <c r="B8337"/>
      <c r="C8337"/>
      <c r="D8337"/>
      <c r="E8337"/>
      <c r="F8337"/>
    </row>
    <row r="8338" spans="1:6">
      <c r="A8338"/>
      <c r="B8338"/>
      <c r="C8338"/>
      <c r="D8338"/>
      <c r="E8338"/>
      <c r="F8338"/>
    </row>
    <row r="8339" spans="1:6">
      <c r="A8339"/>
      <c r="B8339"/>
      <c r="C8339"/>
      <c r="D8339"/>
      <c r="E8339"/>
      <c r="F8339"/>
    </row>
    <row r="8340" spans="1:6">
      <c r="A8340"/>
      <c r="B8340"/>
      <c r="C8340"/>
      <c r="D8340"/>
      <c r="E8340"/>
      <c r="F8340"/>
    </row>
    <row r="8341" spans="1:6">
      <c r="A8341"/>
      <c r="B8341"/>
      <c r="C8341"/>
      <c r="D8341"/>
      <c r="E8341"/>
      <c r="F8341"/>
    </row>
    <row r="8342" spans="1:6">
      <c r="A8342"/>
      <c r="B8342"/>
      <c r="C8342"/>
      <c r="D8342"/>
      <c r="E8342"/>
      <c r="F8342"/>
    </row>
    <row r="8343" spans="1:6">
      <c r="A8343"/>
      <c r="B8343"/>
      <c r="C8343"/>
      <c r="D8343"/>
      <c r="E8343"/>
      <c r="F8343"/>
    </row>
    <row r="8344" spans="1:6">
      <c r="A8344"/>
      <c r="B8344"/>
      <c r="C8344"/>
      <c r="D8344"/>
      <c r="E8344"/>
      <c r="F8344"/>
    </row>
    <row r="8345" spans="1:6">
      <c r="A8345"/>
      <c r="B8345"/>
      <c r="C8345"/>
      <c r="D8345"/>
      <c r="E8345"/>
      <c r="F8345"/>
    </row>
    <row r="8346" spans="1:6">
      <c r="A8346"/>
      <c r="B8346"/>
      <c r="C8346"/>
      <c r="D8346"/>
      <c r="E8346"/>
      <c r="F8346"/>
    </row>
    <row r="8347" spans="1:6">
      <c r="A8347"/>
      <c r="B8347"/>
      <c r="C8347"/>
      <c r="D8347"/>
      <c r="E8347"/>
      <c r="F8347"/>
    </row>
    <row r="8348" spans="1:6">
      <c r="A8348"/>
      <c r="B8348"/>
      <c r="C8348"/>
      <c r="D8348"/>
      <c r="E8348"/>
      <c r="F8348"/>
    </row>
    <row r="8349" spans="1:6">
      <c r="A8349"/>
      <c r="B8349"/>
      <c r="C8349"/>
      <c r="D8349"/>
      <c r="E8349"/>
      <c r="F8349"/>
    </row>
    <row r="8350" spans="1:6">
      <c r="A8350"/>
      <c r="B8350"/>
      <c r="C8350"/>
      <c r="D8350"/>
      <c r="E8350"/>
      <c r="F8350"/>
    </row>
    <row r="8351" spans="1:6">
      <c r="A8351"/>
      <c r="B8351"/>
      <c r="C8351"/>
      <c r="D8351"/>
      <c r="E8351"/>
      <c r="F8351"/>
    </row>
    <row r="8352" spans="1:6">
      <c r="A8352"/>
      <c r="B8352"/>
      <c r="C8352"/>
      <c r="D8352"/>
      <c r="E8352"/>
      <c r="F8352"/>
    </row>
    <row r="8353" spans="1:6">
      <c r="A8353"/>
      <c r="B8353"/>
      <c r="C8353"/>
      <c r="D8353"/>
      <c r="E8353"/>
      <c r="F8353"/>
    </row>
    <row r="8354" spans="1:6">
      <c r="A8354"/>
      <c r="B8354"/>
      <c r="C8354"/>
      <c r="D8354"/>
      <c r="E8354"/>
      <c r="F8354"/>
    </row>
    <row r="8355" spans="1:6">
      <c r="A8355"/>
      <c r="B8355"/>
      <c r="C8355"/>
      <c r="D8355"/>
      <c r="E8355"/>
      <c r="F8355"/>
    </row>
    <row r="8356" spans="1:6">
      <c r="A8356"/>
      <c r="B8356"/>
      <c r="C8356"/>
      <c r="D8356"/>
      <c r="E8356"/>
      <c r="F8356"/>
    </row>
    <row r="8357" spans="1:6">
      <c r="A8357"/>
      <c r="B8357"/>
      <c r="C8357"/>
      <c r="D8357"/>
      <c r="E8357"/>
      <c r="F8357"/>
    </row>
    <row r="8358" spans="1:6">
      <c r="A8358"/>
      <c r="B8358"/>
      <c r="C8358"/>
      <c r="D8358"/>
      <c r="E8358"/>
      <c r="F8358"/>
    </row>
    <row r="8359" spans="1:6">
      <c r="A8359"/>
      <c r="B8359"/>
      <c r="C8359"/>
      <c r="D8359"/>
      <c r="E8359"/>
      <c r="F8359"/>
    </row>
    <row r="8360" spans="1:6">
      <c r="A8360"/>
      <c r="B8360"/>
      <c r="C8360"/>
      <c r="D8360"/>
      <c r="E8360"/>
      <c r="F8360"/>
    </row>
    <row r="8361" spans="1:6">
      <c r="A8361"/>
      <c r="B8361"/>
      <c r="C8361"/>
      <c r="D8361"/>
      <c r="E8361"/>
      <c r="F8361"/>
    </row>
    <row r="8362" spans="1:6">
      <c r="A8362"/>
      <c r="B8362"/>
      <c r="C8362"/>
      <c r="D8362"/>
      <c r="E8362"/>
      <c r="F8362"/>
    </row>
    <row r="8363" spans="1:6">
      <c r="A8363"/>
      <c r="B8363"/>
      <c r="C8363"/>
      <c r="D8363"/>
      <c r="E8363"/>
      <c r="F8363"/>
    </row>
    <row r="8364" spans="1:6">
      <c r="A8364"/>
      <c r="B8364"/>
      <c r="C8364"/>
      <c r="D8364"/>
      <c r="E8364"/>
      <c r="F8364"/>
    </row>
    <row r="8365" spans="1:6">
      <c r="A8365"/>
      <c r="B8365"/>
      <c r="C8365"/>
      <c r="D8365"/>
      <c r="E8365"/>
      <c r="F8365"/>
    </row>
    <row r="8366" spans="1:6">
      <c r="A8366"/>
      <c r="B8366"/>
      <c r="C8366"/>
      <c r="D8366"/>
      <c r="E8366"/>
      <c r="F8366"/>
    </row>
    <row r="8367" spans="1:6">
      <c r="A8367"/>
      <c r="B8367"/>
      <c r="C8367"/>
      <c r="D8367"/>
      <c r="E8367"/>
      <c r="F8367"/>
    </row>
    <row r="8368" spans="1:6">
      <c r="A8368"/>
      <c r="B8368"/>
      <c r="C8368"/>
      <c r="D8368"/>
      <c r="E8368"/>
      <c r="F8368"/>
    </row>
    <row r="8369" spans="1:6">
      <c r="A8369"/>
      <c r="B8369"/>
      <c r="C8369"/>
      <c r="D8369"/>
      <c r="E8369"/>
      <c r="F8369"/>
    </row>
    <row r="8370" spans="1:6">
      <c r="A8370"/>
      <c r="B8370"/>
      <c r="C8370"/>
      <c r="D8370"/>
      <c r="E8370"/>
      <c r="F8370"/>
    </row>
    <row r="8371" spans="1:6">
      <c r="A8371"/>
      <c r="B8371"/>
      <c r="C8371"/>
      <c r="D8371"/>
      <c r="E8371"/>
      <c r="F8371"/>
    </row>
    <row r="8372" spans="1:6">
      <c r="A8372"/>
      <c r="B8372"/>
      <c r="C8372"/>
      <c r="D8372"/>
      <c r="E8372"/>
      <c r="F8372"/>
    </row>
    <row r="8373" spans="1:6">
      <c r="A8373"/>
      <c r="B8373"/>
      <c r="C8373"/>
      <c r="D8373"/>
      <c r="E8373"/>
      <c r="F8373"/>
    </row>
    <row r="8374" spans="1:6">
      <c r="A8374"/>
      <c r="B8374"/>
      <c r="C8374"/>
      <c r="D8374"/>
      <c r="E8374"/>
      <c r="F8374"/>
    </row>
    <row r="8375" spans="1:6">
      <c r="A8375"/>
      <c r="B8375"/>
      <c r="C8375"/>
      <c r="D8375"/>
      <c r="E8375"/>
      <c r="F8375"/>
    </row>
    <row r="8376" spans="1:6">
      <c r="A8376"/>
      <c r="B8376"/>
      <c r="C8376"/>
      <c r="D8376"/>
      <c r="E8376"/>
      <c r="F8376"/>
    </row>
    <row r="8377" spans="1:6">
      <c r="A8377"/>
      <c r="B8377"/>
      <c r="C8377"/>
      <c r="D8377"/>
      <c r="E8377"/>
      <c r="F8377"/>
    </row>
    <row r="8378" spans="1:6">
      <c r="A8378"/>
      <c r="B8378"/>
      <c r="C8378"/>
      <c r="D8378"/>
      <c r="E8378"/>
      <c r="F8378"/>
    </row>
    <row r="8379" spans="1:6">
      <c r="A8379"/>
      <c r="B8379"/>
      <c r="C8379"/>
      <c r="D8379"/>
      <c r="E8379"/>
      <c r="F8379"/>
    </row>
    <row r="8380" spans="1:6">
      <c r="A8380"/>
      <c r="B8380"/>
      <c r="C8380"/>
      <c r="D8380"/>
      <c r="E8380"/>
      <c r="F8380"/>
    </row>
    <row r="8381" spans="1:6">
      <c r="A8381"/>
      <c r="B8381"/>
      <c r="C8381"/>
      <c r="D8381"/>
      <c r="E8381"/>
      <c r="F8381"/>
    </row>
    <row r="8382" spans="1:6">
      <c r="A8382"/>
      <c r="B8382"/>
      <c r="C8382"/>
      <c r="D8382"/>
      <c r="E8382"/>
      <c r="F8382"/>
    </row>
    <row r="8383" spans="1:6">
      <c r="A8383"/>
      <c r="B8383"/>
      <c r="C8383"/>
      <c r="D8383"/>
      <c r="E8383"/>
      <c r="F8383"/>
    </row>
    <row r="8384" spans="1:6">
      <c r="A8384"/>
      <c r="B8384"/>
      <c r="C8384"/>
      <c r="D8384"/>
      <c r="E8384"/>
      <c r="F8384"/>
    </row>
    <row r="8385" spans="1:6">
      <c r="A8385"/>
      <c r="B8385"/>
      <c r="C8385"/>
      <c r="D8385"/>
      <c r="E8385"/>
      <c r="F8385"/>
    </row>
    <row r="8386" spans="1:6">
      <c r="A8386"/>
      <c r="B8386"/>
      <c r="C8386"/>
      <c r="D8386"/>
      <c r="E8386"/>
      <c r="F8386"/>
    </row>
    <row r="8387" spans="1:6">
      <c r="A8387"/>
      <c r="B8387"/>
      <c r="C8387"/>
      <c r="D8387"/>
      <c r="E8387"/>
      <c r="F8387"/>
    </row>
    <row r="8388" spans="1:6">
      <c r="A8388"/>
      <c r="B8388"/>
      <c r="C8388"/>
      <c r="D8388"/>
      <c r="E8388"/>
      <c r="F8388"/>
    </row>
    <row r="8389" spans="1:6">
      <c r="A8389"/>
      <c r="B8389"/>
      <c r="C8389"/>
      <c r="D8389"/>
      <c r="E8389"/>
      <c r="F8389"/>
    </row>
    <row r="8390" spans="1:6">
      <c r="A8390"/>
      <c r="B8390"/>
      <c r="C8390"/>
      <c r="D8390"/>
      <c r="E8390"/>
      <c r="F8390"/>
    </row>
    <row r="8391" spans="1:6">
      <c r="A8391"/>
      <c r="B8391"/>
      <c r="C8391"/>
      <c r="D8391"/>
      <c r="E8391"/>
      <c r="F8391"/>
    </row>
    <row r="8392" spans="1:6">
      <c r="A8392"/>
      <c r="B8392"/>
      <c r="C8392"/>
      <c r="D8392"/>
      <c r="E8392"/>
      <c r="F8392"/>
    </row>
    <row r="8393" spans="1:6">
      <c r="A8393"/>
      <c r="B8393"/>
      <c r="C8393"/>
      <c r="D8393"/>
      <c r="E8393"/>
      <c r="F8393"/>
    </row>
    <row r="8394" spans="1:6">
      <c r="A8394"/>
      <c r="B8394"/>
      <c r="C8394"/>
      <c r="D8394"/>
      <c r="E8394"/>
      <c r="F8394"/>
    </row>
    <row r="8395" spans="1:6">
      <c r="A8395"/>
      <c r="B8395"/>
      <c r="C8395"/>
      <c r="D8395"/>
      <c r="E8395"/>
      <c r="F8395"/>
    </row>
    <row r="8396" spans="1:6">
      <c r="A8396"/>
      <c r="B8396"/>
      <c r="C8396"/>
      <c r="D8396"/>
      <c r="E8396"/>
      <c r="F8396"/>
    </row>
    <row r="8397" spans="1:6">
      <c r="A8397"/>
      <c r="B8397"/>
      <c r="C8397"/>
      <c r="D8397"/>
      <c r="E8397"/>
      <c r="F8397"/>
    </row>
    <row r="8398" spans="1:6">
      <c r="A8398"/>
      <c r="B8398"/>
      <c r="C8398"/>
      <c r="D8398"/>
      <c r="E8398"/>
      <c r="F8398"/>
    </row>
    <row r="8399" spans="1:6">
      <c r="A8399"/>
      <c r="B8399"/>
      <c r="C8399"/>
      <c r="D8399"/>
      <c r="E8399"/>
      <c r="F8399"/>
    </row>
    <row r="8400" spans="1:6">
      <c r="A8400"/>
      <c r="B8400"/>
      <c r="C8400"/>
      <c r="D8400"/>
      <c r="E8400"/>
      <c r="F8400"/>
    </row>
    <row r="8401" spans="1:6">
      <c r="A8401"/>
      <c r="B8401"/>
      <c r="C8401"/>
      <c r="D8401"/>
      <c r="E8401"/>
      <c r="F8401"/>
    </row>
    <row r="8402" spans="1:6">
      <c r="A8402"/>
      <c r="B8402"/>
      <c r="C8402"/>
      <c r="D8402"/>
      <c r="E8402"/>
      <c r="F8402"/>
    </row>
    <row r="8403" spans="1:6">
      <c r="A8403"/>
      <c r="B8403"/>
      <c r="C8403"/>
      <c r="D8403"/>
      <c r="E8403"/>
      <c r="F8403"/>
    </row>
    <row r="8404" spans="1:6">
      <c r="A8404"/>
      <c r="B8404"/>
      <c r="C8404"/>
      <c r="D8404"/>
      <c r="E8404"/>
      <c r="F8404"/>
    </row>
    <row r="8405" spans="1:6">
      <c r="A8405"/>
      <c r="B8405"/>
      <c r="C8405"/>
      <c r="D8405"/>
      <c r="E8405"/>
      <c r="F8405"/>
    </row>
    <row r="8406" spans="1:6">
      <c r="A8406"/>
      <c r="B8406"/>
      <c r="C8406"/>
      <c r="D8406"/>
      <c r="E8406"/>
      <c r="F8406"/>
    </row>
    <row r="8407" spans="1:6">
      <c r="A8407"/>
      <c r="B8407"/>
      <c r="C8407"/>
      <c r="D8407"/>
      <c r="E8407"/>
      <c r="F8407"/>
    </row>
    <row r="8408" spans="1:6">
      <c r="A8408"/>
      <c r="B8408"/>
      <c r="C8408"/>
      <c r="D8408"/>
      <c r="E8408"/>
      <c r="F8408"/>
    </row>
    <row r="8409" spans="1:6">
      <c r="A8409"/>
      <c r="B8409"/>
      <c r="C8409"/>
      <c r="D8409"/>
      <c r="E8409"/>
      <c r="F8409"/>
    </row>
    <row r="8410" spans="1:6">
      <c r="A8410"/>
      <c r="B8410"/>
      <c r="C8410"/>
      <c r="D8410"/>
      <c r="E8410"/>
      <c r="F8410"/>
    </row>
    <row r="8411" spans="1:6">
      <c r="A8411"/>
      <c r="B8411"/>
      <c r="C8411"/>
      <c r="D8411"/>
      <c r="E8411"/>
      <c r="F8411"/>
    </row>
    <row r="8412" spans="1:6">
      <c r="A8412"/>
      <c r="B8412"/>
      <c r="C8412"/>
      <c r="D8412"/>
      <c r="E8412"/>
      <c r="F8412"/>
    </row>
    <row r="8413" spans="1:6">
      <c r="A8413"/>
      <c r="B8413"/>
      <c r="C8413"/>
      <c r="D8413"/>
      <c r="E8413"/>
      <c r="F8413"/>
    </row>
    <row r="8414" spans="1:6">
      <c r="A8414"/>
      <c r="B8414"/>
      <c r="C8414"/>
      <c r="D8414"/>
      <c r="E8414"/>
      <c r="F8414"/>
    </row>
    <row r="8415" spans="1:6">
      <c r="A8415"/>
      <c r="B8415"/>
      <c r="C8415"/>
      <c r="D8415"/>
      <c r="E8415"/>
      <c r="F8415"/>
    </row>
    <row r="8416" spans="1:6">
      <c r="A8416"/>
      <c r="B8416"/>
      <c r="C8416"/>
      <c r="D8416"/>
      <c r="E8416"/>
      <c r="F8416"/>
    </row>
    <row r="8417" spans="1:6">
      <c r="A8417"/>
      <c r="B8417"/>
      <c r="C8417"/>
      <c r="D8417"/>
      <c r="E8417"/>
      <c r="F8417"/>
    </row>
    <row r="8418" spans="1:6">
      <c r="A8418"/>
      <c r="B8418"/>
      <c r="C8418"/>
      <c r="D8418"/>
      <c r="E8418"/>
      <c r="F8418"/>
    </row>
    <row r="8419" spans="1:6">
      <c r="A8419"/>
      <c r="B8419"/>
      <c r="C8419"/>
      <c r="D8419"/>
      <c r="E8419"/>
      <c r="F8419"/>
    </row>
    <row r="8420" spans="1:6">
      <c r="A8420"/>
      <c r="B8420"/>
      <c r="C8420"/>
      <c r="D8420"/>
      <c r="E8420"/>
      <c r="F8420"/>
    </row>
    <row r="8421" spans="1:6">
      <c r="A8421"/>
      <c r="B8421"/>
      <c r="C8421"/>
      <c r="D8421"/>
      <c r="E8421"/>
      <c r="F8421"/>
    </row>
    <row r="8422" spans="1:6">
      <c r="A8422"/>
      <c r="B8422"/>
      <c r="C8422"/>
      <c r="D8422"/>
      <c r="E8422"/>
      <c r="F8422"/>
    </row>
    <row r="8423" spans="1:6">
      <c r="A8423"/>
      <c r="B8423"/>
      <c r="C8423"/>
      <c r="D8423"/>
      <c r="E8423"/>
      <c r="F8423"/>
    </row>
    <row r="8424" spans="1:6">
      <c r="A8424"/>
      <c r="B8424"/>
      <c r="C8424"/>
      <c r="D8424"/>
      <c r="E8424"/>
      <c r="F8424"/>
    </row>
    <row r="8425" spans="1:6">
      <c r="A8425"/>
      <c r="B8425"/>
      <c r="C8425"/>
      <c r="D8425"/>
      <c r="E8425"/>
      <c r="F8425"/>
    </row>
    <row r="8426" spans="1:6">
      <c r="A8426"/>
      <c r="B8426"/>
      <c r="C8426"/>
      <c r="D8426"/>
      <c r="E8426"/>
      <c r="F8426"/>
    </row>
    <row r="8427" spans="1:6">
      <c r="A8427"/>
      <c r="B8427"/>
      <c r="C8427"/>
      <c r="D8427"/>
      <c r="E8427"/>
      <c r="F8427"/>
    </row>
    <row r="8428" spans="1:6">
      <c r="A8428"/>
      <c r="B8428"/>
      <c r="C8428"/>
      <c r="D8428"/>
      <c r="E8428"/>
      <c r="F8428"/>
    </row>
    <row r="8429" spans="1:6">
      <c r="A8429"/>
      <c r="B8429"/>
      <c r="C8429"/>
      <c r="D8429"/>
      <c r="E8429"/>
      <c r="F8429"/>
    </row>
    <row r="8430" spans="1:6">
      <c r="A8430"/>
      <c r="B8430"/>
      <c r="C8430"/>
      <c r="D8430"/>
      <c r="E8430"/>
      <c r="F8430"/>
    </row>
    <row r="8431" spans="1:6">
      <c r="A8431"/>
      <c r="B8431"/>
      <c r="C8431"/>
      <c r="D8431"/>
      <c r="E8431"/>
      <c r="F8431"/>
    </row>
    <row r="8432" spans="1:6">
      <c r="A8432"/>
      <c r="B8432"/>
      <c r="C8432"/>
      <c r="D8432"/>
      <c r="E8432"/>
      <c r="F8432"/>
    </row>
    <row r="8433" spans="1:6">
      <c r="A8433"/>
      <c r="B8433"/>
      <c r="C8433"/>
      <c r="D8433"/>
      <c r="E8433"/>
      <c r="F8433"/>
    </row>
    <row r="8434" spans="1:6">
      <c r="A8434"/>
      <c r="B8434"/>
      <c r="C8434"/>
      <c r="D8434"/>
      <c r="E8434"/>
      <c r="F8434"/>
    </row>
    <row r="8435" spans="1:6">
      <c r="A8435"/>
      <c r="B8435"/>
      <c r="C8435"/>
      <c r="D8435"/>
      <c r="E8435"/>
      <c r="F8435"/>
    </row>
    <row r="8436" spans="1:6">
      <c r="A8436"/>
      <c r="B8436"/>
      <c r="C8436"/>
      <c r="D8436"/>
      <c r="E8436"/>
      <c r="F8436"/>
    </row>
    <row r="8437" spans="1:6">
      <c r="A8437"/>
      <c r="B8437"/>
      <c r="C8437"/>
      <c r="D8437"/>
      <c r="E8437"/>
      <c r="F8437"/>
    </row>
    <row r="8438" spans="1:6">
      <c r="A8438"/>
      <c r="B8438"/>
      <c r="C8438"/>
      <c r="D8438"/>
      <c r="E8438"/>
      <c r="F8438"/>
    </row>
    <row r="8439" spans="1:6">
      <c r="A8439"/>
      <c r="B8439"/>
      <c r="C8439"/>
      <c r="D8439"/>
      <c r="E8439"/>
      <c r="F8439"/>
    </row>
    <row r="8440" spans="1:6">
      <c r="A8440"/>
      <c r="B8440"/>
      <c r="C8440"/>
      <c r="D8440"/>
      <c r="E8440"/>
      <c r="F8440"/>
    </row>
    <row r="8441" spans="1:6">
      <c r="A8441"/>
      <c r="B8441"/>
      <c r="C8441"/>
      <c r="D8441"/>
      <c r="E8441"/>
      <c r="F8441"/>
    </row>
    <row r="8442" spans="1:6">
      <c r="A8442"/>
      <c r="B8442"/>
      <c r="C8442"/>
      <c r="D8442"/>
      <c r="E8442"/>
      <c r="F8442"/>
    </row>
    <row r="8443" spans="1:6">
      <c r="A8443"/>
      <c r="B8443"/>
      <c r="C8443"/>
      <c r="D8443"/>
      <c r="E8443"/>
      <c r="F8443"/>
    </row>
    <row r="8444" spans="1:6">
      <c r="A8444"/>
      <c r="B8444"/>
      <c r="C8444"/>
      <c r="D8444"/>
      <c r="E8444"/>
      <c r="F8444"/>
    </row>
    <row r="8445" spans="1:6">
      <c r="A8445"/>
      <c r="B8445"/>
      <c r="C8445"/>
      <c r="D8445"/>
      <c r="E8445"/>
      <c r="F8445"/>
    </row>
    <row r="8446" spans="1:6">
      <c r="A8446"/>
      <c r="B8446"/>
      <c r="C8446"/>
      <c r="D8446"/>
      <c r="E8446"/>
      <c r="F8446"/>
    </row>
    <row r="8447" spans="1:6">
      <c r="A8447"/>
      <c r="B8447"/>
      <c r="C8447"/>
      <c r="D8447"/>
      <c r="E8447"/>
      <c r="F8447"/>
    </row>
    <row r="8448" spans="1:6">
      <c r="A8448"/>
      <c r="B8448"/>
      <c r="C8448"/>
      <c r="D8448"/>
      <c r="E8448"/>
      <c r="F8448"/>
    </row>
    <row r="8449" spans="1:6">
      <c r="A8449"/>
      <c r="B8449"/>
      <c r="C8449"/>
      <c r="D8449"/>
      <c r="E8449"/>
      <c r="F8449"/>
    </row>
    <row r="8450" spans="1:6">
      <c r="A8450"/>
      <c r="B8450"/>
      <c r="C8450"/>
      <c r="D8450"/>
      <c r="E8450"/>
      <c r="F8450"/>
    </row>
    <row r="8451" spans="1:6">
      <c r="A8451"/>
      <c r="B8451"/>
      <c r="C8451"/>
      <c r="D8451"/>
      <c r="E8451"/>
      <c r="F8451"/>
    </row>
    <row r="8452" spans="1:6">
      <c r="A8452"/>
      <c r="B8452"/>
      <c r="C8452"/>
      <c r="D8452"/>
      <c r="E8452"/>
      <c r="F8452"/>
    </row>
    <row r="8453" spans="1:6">
      <c r="A8453"/>
      <c r="B8453"/>
      <c r="C8453"/>
      <c r="D8453"/>
      <c r="E8453"/>
      <c r="F8453"/>
    </row>
    <row r="8454" spans="1:6">
      <c r="A8454"/>
      <c r="B8454"/>
      <c r="C8454"/>
      <c r="D8454"/>
      <c r="E8454"/>
      <c r="F8454"/>
    </row>
    <row r="8455" spans="1:6">
      <c r="A8455"/>
      <c r="B8455"/>
      <c r="C8455"/>
      <c r="D8455"/>
      <c r="E8455"/>
      <c r="F8455"/>
    </row>
    <row r="8456" spans="1:6">
      <c r="A8456"/>
      <c r="B8456"/>
      <c r="C8456"/>
      <c r="D8456"/>
      <c r="E8456"/>
      <c r="F8456"/>
    </row>
    <row r="8457" spans="1:6">
      <c r="A8457"/>
      <c r="B8457"/>
      <c r="C8457"/>
      <c r="D8457"/>
      <c r="E8457"/>
      <c r="F8457"/>
    </row>
    <row r="8458" spans="1:6">
      <c r="A8458"/>
      <c r="B8458"/>
      <c r="C8458"/>
      <c r="D8458"/>
      <c r="E8458"/>
      <c r="F8458"/>
    </row>
    <row r="8459" spans="1:6">
      <c r="A8459"/>
      <c r="B8459"/>
      <c r="C8459"/>
      <c r="D8459"/>
      <c r="E8459"/>
      <c r="F8459"/>
    </row>
    <row r="8460" spans="1:6">
      <c r="A8460"/>
      <c r="B8460"/>
      <c r="C8460"/>
      <c r="D8460"/>
      <c r="E8460"/>
      <c r="F8460"/>
    </row>
    <row r="8461" spans="1:6">
      <c r="A8461"/>
      <c r="B8461"/>
      <c r="C8461"/>
      <c r="D8461"/>
      <c r="E8461"/>
      <c r="F8461"/>
    </row>
    <row r="8462" spans="1:6">
      <c r="A8462"/>
      <c r="B8462"/>
      <c r="C8462"/>
      <c r="D8462"/>
      <c r="E8462"/>
      <c r="F8462"/>
    </row>
    <row r="8463" spans="1:6">
      <c r="A8463"/>
      <c r="B8463"/>
      <c r="C8463"/>
      <c r="D8463"/>
      <c r="E8463"/>
      <c r="F8463"/>
    </row>
    <row r="8464" spans="1:6">
      <c r="A8464"/>
      <c r="B8464"/>
      <c r="C8464"/>
      <c r="D8464"/>
      <c r="E8464"/>
      <c r="F8464"/>
    </row>
    <row r="8465" spans="1:6">
      <c r="A8465"/>
      <c r="B8465"/>
      <c r="C8465"/>
      <c r="D8465"/>
      <c r="E8465"/>
      <c r="F8465"/>
    </row>
    <row r="8466" spans="1:6">
      <c r="A8466"/>
      <c r="B8466"/>
      <c r="C8466"/>
      <c r="D8466"/>
      <c r="E8466"/>
      <c r="F8466"/>
    </row>
    <row r="8467" spans="1:6">
      <c r="A8467"/>
      <c r="B8467"/>
      <c r="C8467"/>
      <c r="D8467"/>
      <c r="E8467"/>
      <c r="F8467"/>
    </row>
    <row r="8468" spans="1:6">
      <c r="A8468"/>
      <c r="B8468"/>
      <c r="C8468"/>
      <c r="D8468"/>
      <c r="E8468"/>
      <c r="F8468"/>
    </row>
    <row r="8469" spans="1:6">
      <c r="A8469"/>
      <c r="B8469"/>
      <c r="C8469"/>
      <c r="D8469"/>
      <c r="E8469"/>
      <c r="F8469"/>
    </row>
    <row r="8470" spans="1:6">
      <c r="A8470"/>
      <c r="B8470"/>
      <c r="C8470"/>
      <c r="D8470"/>
      <c r="E8470"/>
      <c r="F8470"/>
    </row>
    <row r="8471" spans="1:6">
      <c r="A8471"/>
      <c r="B8471"/>
      <c r="C8471"/>
      <c r="D8471"/>
      <c r="E8471"/>
      <c r="F8471"/>
    </row>
    <row r="8472" spans="1:6">
      <c r="A8472"/>
      <c r="B8472"/>
      <c r="C8472"/>
      <c r="D8472"/>
      <c r="E8472"/>
      <c r="F8472"/>
    </row>
    <row r="8473" spans="1:6">
      <c r="A8473"/>
      <c r="B8473"/>
      <c r="C8473"/>
      <c r="D8473"/>
      <c r="E8473"/>
      <c r="F8473"/>
    </row>
    <row r="8474" spans="1:6">
      <c r="A8474"/>
      <c r="B8474"/>
      <c r="C8474"/>
      <c r="D8474"/>
      <c r="E8474"/>
      <c r="F8474"/>
    </row>
    <row r="8475" spans="1:6">
      <c r="A8475"/>
      <c r="B8475"/>
      <c r="C8475"/>
      <c r="D8475"/>
      <c r="E8475"/>
      <c r="F8475"/>
    </row>
    <row r="8476" spans="1:6">
      <c r="A8476"/>
      <c r="B8476"/>
      <c r="C8476"/>
      <c r="D8476"/>
      <c r="E8476"/>
      <c r="F8476"/>
    </row>
    <row r="8477" spans="1:6">
      <c r="A8477"/>
      <c r="B8477"/>
      <c r="C8477"/>
      <c r="D8477"/>
      <c r="E8477"/>
      <c r="F8477"/>
    </row>
    <row r="8478" spans="1:6">
      <c r="A8478"/>
      <c r="B8478"/>
      <c r="C8478"/>
      <c r="D8478"/>
      <c r="E8478"/>
      <c r="F8478"/>
    </row>
    <row r="8479" spans="1:6">
      <c r="A8479"/>
      <c r="B8479"/>
      <c r="C8479"/>
      <c r="D8479"/>
      <c r="E8479"/>
      <c r="F8479"/>
    </row>
    <row r="8480" spans="1:6">
      <c r="A8480"/>
      <c r="B8480"/>
      <c r="C8480"/>
      <c r="D8480"/>
      <c r="E8480"/>
      <c r="F8480"/>
    </row>
    <row r="8481" spans="1:6">
      <c r="A8481"/>
      <c r="B8481"/>
      <c r="C8481"/>
      <c r="D8481"/>
      <c r="E8481"/>
      <c r="F8481"/>
    </row>
    <row r="8482" spans="1:6">
      <c r="A8482"/>
      <c r="B8482"/>
      <c r="C8482"/>
      <c r="D8482"/>
      <c r="E8482"/>
      <c r="F8482"/>
    </row>
    <row r="8483" spans="1:6">
      <c r="A8483"/>
      <c r="B8483"/>
      <c r="C8483"/>
      <c r="D8483"/>
      <c r="E8483"/>
      <c r="F8483"/>
    </row>
    <row r="8484" spans="1:6">
      <c r="A8484"/>
      <c r="B8484"/>
      <c r="C8484"/>
      <c r="D8484"/>
      <c r="E8484"/>
      <c r="F8484"/>
    </row>
    <row r="8485" spans="1:6">
      <c r="A8485"/>
      <c r="B8485"/>
      <c r="C8485"/>
      <c r="D8485"/>
      <c r="E8485"/>
      <c r="F8485"/>
    </row>
    <row r="8486" spans="1:6">
      <c r="A8486"/>
      <c r="B8486"/>
      <c r="C8486"/>
      <c r="D8486"/>
      <c r="E8486"/>
      <c r="F8486"/>
    </row>
    <row r="8487" spans="1:6">
      <c r="A8487"/>
      <c r="B8487"/>
      <c r="C8487"/>
      <c r="D8487"/>
      <c r="E8487"/>
      <c r="F8487"/>
    </row>
    <row r="8488" spans="1:6">
      <c r="A8488"/>
      <c r="B8488"/>
      <c r="C8488"/>
      <c r="D8488"/>
      <c r="E8488"/>
      <c r="F8488"/>
    </row>
    <row r="8489" spans="1:6">
      <c r="A8489"/>
      <c r="B8489"/>
      <c r="C8489"/>
      <c r="D8489"/>
      <c r="E8489"/>
      <c r="F8489"/>
    </row>
    <row r="8490" spans="1:6">
      <c r="A8490"/>
      <c r="B8490"/>
      <c r="C8490"/>
      <c r="D8490"/>
      <c r="E8490"/>
      <c r="F8490"/>
    </row>
    <row r="8491" spans="1:6">
      <c r="A8491"/>
      <c r="B8491"/>
      <c r="C8491"/>
      <c r="D8491"/>
      <c r="E8491"/>
      <c r="F8491"/>
    </row>
    <row r="8492" spans="1:6">
      <c r="A8492"/>
      <c r="B8492"/>
      <c r="C8492"/>
      <c r="D8492"/>
      <c r="E8492"/>
      <c r="F8492"/>
    </row>
    <row r="8493" spans="1:6">
      <c r="A8493"/>
      <c r="B8493"/>
      <c r="C8493"/>
      <c r="D8493"/>
      <c r="E8493"/>
      <c r="F8493"/>
    </row>
    <row r="8494" spans="1:6">
      <c r="A8494"/>
      <c r="B8494"/>
      <c r="C8494"/>
      <c r="D8494"/>
      <c r="E8494"/>
      <c r="F8494"/>
    </row>
    <row r="8495" spans="1:6">
      <c r="A8495"/>
      <c r="B8495"/>
      <c r="C8495"/>
      <c r="D8495"/>
      <c r="E8495"/>
      <c r="F8495"/>
    </row>
    <row r="8496" spans="1:6">
      <c r="A8496"/>
      <c r="B8496"/>
      <c r="C8496"/>
      <c r="D8496"/>
      <c r="E8496"/>
      <c r="F8496"/>
    </row>
    <row r="8497" spans="1:6">
      <c r="A8497"/>
      <c r="B8497"/>
      <c r="C8497"/>
      <c r="D8497"/>
      <c r="E8497"/>
      <c r="F8497"/>
    </row>
    <row r="8498" spans="1:6">
      <c r="A8498"/>
      <c r="B8498"/>
      <c r="C8498"/>
      <c r="D8498"/>
      <c r="E8498"/>
      <c r="F8498"/>
    </row>
    <row r="8499" spans="1:6">
      <c r="A8499"/>
      <c r="B8499"/>
      <c r="C8499"/>
      <c r="D8499"/>
      <c r="E8499"/>
      <c r="F8499"/>
    </row>
    <row r="8500" spans="1:6">
      <c r="A8500"/>
      <c r="B8500"/>
      <c r="C8500"/>
      <c r="D8500"/>
      <c r="E8500"/>
      <c r="F8500"/>
    </row>
    <row r="8501" spans="1:6">
      <c r="A8501"/>
      <c r="B8501"/>
      <c r="C8501"/>
      <c r="D8501"/>
      <c r="E8501"/>
      <c r="F8501"/>
    </row>
    <row r="8502" spans="1:6">
      <c r="A8502"/>
      <c r="B8502"/>
      <c r="C8502"/>
      <c r="D8502"/>
      <c r="E8502"/>
      <c r="F8502"/>
    </row>
    <row r="8503" spans="1:6">
      <c r="A8503"/>
      <c r="B8503"/>
      <c r="C8503"/>
      <c r="D8503"/>
      <c r="E8503"/>
      <c r="F8503"/>
    </row>
    <row r="8504" spans="1:6">
      <c r="A8504"/>
      <c r="B8504"/>
      <c r="C8504"/>
      <c r="D8504"/>
      <c r="E8504"/>
      <c r="F8504"/>
    </row>
    <row r="8505" spans="1:6">
      <c r="A8505"/>
      <c r="B8505"/>
      <c r="C8505"/>
      <c r="D8505"/>
      <c r="E8505"/>
      <c r="F8505"/>
    </row>
    <row r="8506" spans="1:6">
      <c r="A8506"/>
      <c r="B8506"/>
      <c r="C8506"/>
      <c r="D8506"/>
      <c r="E8506"/>
      <c r="F8506"/>
    </row>
    <row r="8507" spans="1:6">
      <c r="A8507"/>
      <c r="B8507"/>
      <c r="C8507"/>
      <c r="D8507"/>
      <c r="E8507"/>
      <c r="F8507"/>
    </row>
    <row r="8508" spans="1:6">
      <c r="A8508"/>
      <c r="B8508"/>
      <c r="C8508"/>
      <c r="D8508"/>
      <c r="E8508"/>
      <c r="F8508"/>
    </row>
    <row r="8509" spans="1:6">
      <c r="A8509"/>
      <c r="B8509"/>
      <c r="C8509"/>
      <c r="D8509"/>
      <c r="E8509"/>
      <c r="F8509"/>
    </row>
    <row r="8510" spans="1:6">
      <c r="A8510"/>
      <c r="B8510"/>
      <c r="C8510"/>
      <c r="D8510"/>
      <c r="E8510"/>
      <c r="F8510"/>
    </row>
    <row r="8511" spans="1:6">
      <c r="A8511"/>
      <c r="B8511"/>
      <c r="C8511"/>
      <c r="D8511"/>
      <c r="E8511"/>
      <c r="F8511"/>
    </row>
    <row r="8512" spans="1:6">
      <c r="A8512"/>
      <c r="B8512"/>
      <c r="C8512"/>
      <c r="D8512"/>
      <c r="E8512"/>
      <c r="F8512"/>
    </row>
    <row r="8513" spans="1:6">
      <c r="A8513"/>
      <c r="B8513"/>
      <c r="C8513"/>
      <c r="D8513"/>
      <c r="E8513"/>
      <c r="F8513"/>
    </row>
    <row r="8514" spans="1:6">
      <c r="A8514"/>
      <c r="B8514"/>
      <c r="C8514"/>
      <c r="D8514"/>
      <c r="E8514"/>
      <c r="F8514"/>
    </row>
    <row r="8515" spans="1:6">
      <c r="A8515"/>
      <c r="B8515"/>
      <c r="C8515"/>
      <c r="D8515"/>
      <c r="E8515"/>
      <c r="F8515"/>
    </row>
    <row r="8516" spans="1:6">
      <c r="A8516"/>
      <c r="B8516"/>
      <c r="C8516"/>
      <c r="D8516"/>
      <c r="E8516"/>
      <c r="F8516"/>
    </row>
    <row r="8517" spans="1:6">
      <c r="A8517"/>
      <c r="B8517"/>
      <c r="C8517"/>
      <c r="D8517"/>
      <c r="E8517"/>
      <c r="F8517"/>
    </row>
    <row r="8518" spans="1:6">
      <c r="A8518"/>
      <c r="B8518"/>
      <c r="C8518"/>
      <c r="D8518"/>
      <c r="E8518"/>
      <c r="F8518"/>
    </row>
    <row r="8519" spans="1:6">
      <c r="A8519"/>
      <c r="B8519"/>
      <c r="C8519"/>
      <c r="D8519"/>
      <c r="E8519"/>
      <c r="F8519"/>
    </row>
    <row r="8520" spans="1:6">
      <c r="A8520"/>
      <c r="B8520"/>
      <c r="C8520"/>
      <c r="D8520"/>
      <c r="E8520"/>
      <c r="F8520"/>
    </row>
    <row r="8521" spans="1:6">
      <c r="A8521"/>
      <c r="B8521"/>
      <c r="C8521"/>
      <c r="D8521"/>
      <c r="E8521"/>
      <c r="F8521"/>
    </row>
    <row r="8522" spans="1:6">
      <c r="A8522"/>
      <c r="B8522"/>
      <c r="C8522"/>
      <c r="D8522"/>
      <c r="E8522"/>
      <c r="F8522"/>
    </row>
    <row r="8523" spans="1:6">
      <c r="A8523"/>
      <c r="B8523"/>
      <c r="C8523"/>
      <c r="D8523"/>
      <c r="E8523"/>
      <c r="F8523"/>
    </row>
    <row r="8524" spans="1:6">
      <c r="A8524"/>
      <c r="B8524"/>
      <c r="C8524"/>
      <c r="D8524"/>
      <c r="E8524"/>
      <c r="F8524"/>
    </row>
    <row r="8525" spans="1:6">
      <c r="A8525"/>
      <c r="B8525"/>
      <c r="C8525"/>
      <c r="D8525"/>
      <c r="E8525"/>
      <c r="F8525"/>
    </row>
    <row r="8526" spans="1:6">
      <c r="A8526"/>
      <c r="B8526"/>
      <c r="C8526"/>
      <c r="D8526"/>
      <c r="E8526"/>
      <c r="F8526"/>
    </row>
    <row r="8527" spans="1:6">
      <c r="A8527"/>
      <c r="B8527"/>
      <c r="C8527"/>
      <c r="D8527"/>
      <c r="E8527"/>
      <c r="F8527"/>
    </row>
    <row r="8528" spans="1:6">
      <c r="A8528"/>
      <c r="B8528"/>
      <c r="C8528"/>
      <c r="D8528"/>
      <c r="E8528"/>
      <c r="F8528"/>
    </row>
    <row r="8529" spans="1:6">
      <c r="A8529"/>
      <c r="B8529"/>
      <c r="C8529"/>
      <c r="D8529"/>
      <c r="E8529"/>
      <c r="F8529"/>
    </row>
    <row r="8530" spans="1:6">
      <c r="A8530"/>
      <c r="B8530"/>
      <c r="C8530"/>
      <c r="D8530"/>
      <c r="E8530"/>
      <c r="F8530"/>
    </row>
    <row r="8531" spans="1:6">
      <c r="A8531"/>
      <c r="B8531"/>
      <c r="C8531"/>
      <c r="D8531"/>
      <c r="E8531"/>
      <c r="F8531"/>
    </row>
    <row r="8532" spans="1:6">
      <c r="A8532"/>
      <c r="B8532"/>
      <c r="C8532"/>
      <c r="D8532"/>
      <c r="E8532"/>
      <c r="F8532"/>
    </row>
    <row r="8533" spans="1:6">
      <c r="A8533"/>
      <c r="B8533"/>
      <c r="C8533"/>
      <c r="D8533"/>
      <c r="E8533"/>
      <c r="F8533"/>
    </row>
    <row r="8534" spans="1:6">
      <c r="A8534"/>
      <c r="B8534"/>
      <c r="C8534"/>
      <c r="D8534"/>
      <c r="E8534"/>
      <c r="F8534"/>
    </row>
    <row r="8535" spans="1:6">
      <c r="A8535"/>
      <c r="B8535"/>
      <c r="C8535"/>
      <c r="D8535"/>
      <c r="E8535"/>
      <c r="F8535"/>
    </row>
    <row r="8536" spans="1:6">
      <c r="A8536"/>
      <c r="B8536"/>
      <c r="C8536"/>
      <c r="D8536"/>
      <c r="E8536"/>
      <c r="F8536"/>
    </row>
    <row r="8537" spans="1:6">
      <c r="A8537"/>
      <c r="B8537"/>
      <c r="C8537"/>
      <c r="D8537"/>
      <c r="E8537"/>
      <c r="F8537"/>
    </row>
    <row r="8538" spans="1:6">
      <c r="A8538"/>
      <c r="B8538"/>
      <c r="C8538"/>
      <c r="D8538"/>
      <c r="E8538"/>
      <c r="F8538"/>
    </row>
    <row r="8539" spans="1:6">
      <c r="A8539"/>
      <c r="B8539"/>
      <c r="C8539"/>
      <c r="D8539"/>
      <c r="E8539"/>
      <c r="F8539"/>
    </row>
    <row r="8540" spans="1:6">
      <c r="A8540"/>
      <c r="B8540"/>
      <c r="C8540"/>
      <c r="D8540"/>
      <c r="E8540"/>
      <c r="F8540"/>
    </row>
    <row r="8541" spans="1:6">
      <c r="A8541"/>
      <c r="B8541"/>
      <c r="C8541"/>
      <c r="D8541"/>
      <c r="E8541"/>
      <c r="F8541"/>
    </row>
    <row r="8542" spans="1:6">
      <c r="A8542"/>
      <c r="B8542"/>
      <c r="C8542"/>
      <c r="D8542"/>
      <c r="E8542"/>
      <c r="F8542"/>
    </row>
    <row r="8543" spans="1:6">
      <c r="A8543"/>
      <c r="B8543"/>
      <c r="C8543"/>
      <c r="D8543"/>
      <c r="E8543"/>
      <c r="F8543"/>
    </row>
    <row r="8544" spans="1:6">
      <c r="A8544"/>
      <c r="B8544"/>
      <c r="C8544"/>
      <c r="D8544"/>
      <c r="E8544"/>
      <c r="F8544"/>
    </row>
    <row r="8545" spans="1:6">
      <c r="A8545"/>
      <c r="B8545"/>
      <c r="C8545"/>
      <c r="D8545"/>
      <c r="E8545"/>
      <c r="F8545"/>
    </row>
    <row r="8546" spans="1:6">
      <c r="A8546"/>
      <c r="B8546"/>
      <c r="C8546"/>
      <c r="D8546"/>
      <c r="E8546"/>
      <c r="F8546"/>
    </row>
    <row r="8547" spans="1:6">
      <c r="A8547"/>
      <c r="B8547"/>
      <c r="C8547"/>
      <c r="D8547"/>
      <c r="E8547"/>
      <c r="F8547"/>
    </row>
    <row r="8548" spans="1:6">
      <c r="A8548"/>
      <c r="B8548"/>
      <c r="C8548"/>
      <c r="D8548"/>
      <c r="E8548"/>
      <c r="F8548"/>
    </row>
    <row r="8549" spans="1:6">
      <c r="A8549"/>
      <c r="B8549"/>
      <c r="C8549"/>
      <c r="D8549"/>
      <c r="E8549"/>
      <c r="F8549"/>
    </row>
    <row r="8550" spans="1:6">
      <c r="A8550"/>
      <c r="B8550"/>
      <c r="C8550"/>
      <c r="D8550"/>
      <c r="E8550"/>
      <c r="F8550"/>
    </row>
    <row r="8551" spans="1:6">
      <c r="A8551"/>
      <c r="B8551"/>
      <c r="C8551"/>
      <c r="D8551"/>
      <c r="E8551"/>
      <c r="F8551"/>
    </row>
    <row r="8552" spans="1:6">
      <c r="A8552"/>
      <c r="B8552"/>
      <c r="C8552"/>
      <c r="D8552"/>
      <c r="E8552"/>
      <c r="F8552"/>
    </row>
    <row r="8553" spans="1:6">
      <c r="A8553"/>
      <c r="B8553"/>
      <c r="C8553"/>
      <c r="D8553"/>
      <c r="E8553"/>
      <c r="F8553"/>
    </row>
    <row r="8554" spans="1:6">
      <c r="A8554"/>
      <c r="B8554"/>
      <c r="C8554"/>
      <c r="D8554"/>
      <c r="E8554"/>
      <c r="F8554"/>
    </row>
    <row r="8555" spans="1:6">
      <c r="A8555"/>
      <c r="B8555"/>
      <c r="C8555"/>
      <c r="D8555"/>
      <c r="E8555"/>
      <c r="F8555"/>
    </row>
    <row r="8556" spans="1:6">
      <c r="A8556"/>
      <c r="B8556"/>
      <c r="C8556"/>
      <c r="D8556"/>
      <c r="E8556"/>
      <c r="F8556"/>
    </row>
    <row r="8557" spans="1:6">
      <c r="A8557"/>
      <c r="B8557"/>
      <c r="C8557"/>
      <c r="D8557"/>
      <c r="E8557"/>
      <c r="F8557"/>
    </row>
    <row r="8558" spans="1:6">
      <c r="A8558"/>
      <c r="B8558"/>
      <c r="C8558"/>
      <c r="D8558"/>
      <c r="E8558"/>
      <c r="F8558"/>
    </row>
    <row r="8559" spans="1:6">
      <c r="A8559"/>
      <c r="B8559"/>
      <c r="C8559"/>
      <c r="D8559"/>
      <c r="E8559"/>
      <c r="F8559"/>
    </row>
    <row r="8560" spans="1:6">
      <c r="A8560"/>
      <c r="B8560"/>
      <c r="C8560"/>
      <c r="D8560"/>
      <c r="E8560"/>
      <c r="F8560"/>
    </row>
    <row r="8561" spans="1:6">
      <c r="A8561"/>
      <c r="B8561"/>
      <c r="C8561"/>
      <c r="D8561"/>
      <c r="E8561"/>
      <c r="F8561"/>
    </row>
    <row r="8562" spans="1:6">
      <c r="A8562"/>
      <c r="B8562"/>
      <c r="C8562"/>
      <c r="D8562"/>
      <c r="E8562"/>
      <c r="F8562"/>
    </row>
    <row r="8563" spans="1:6">
      <c r="A8563"/>
      <c r="B8563"/>
      <c r="C8563"/>
      <c r="D8563"/>
      <c r="E8563"/>
      <c r="F8563"/>
    </row>
    <row r="8564" spans="1:6">
      <c r="A8564"/>
      <c r="B8564"/>
      <c r="C8564"/>
      <c r="D8564"/>
      <c r="E8564"/>
      <c r="F8564"/>
    </row>
    <row r="8565" spans="1:6">
      <c r="A8565"/>
      <c r="B8565"/>
      <c r="C8565"/>
      <c r="D8565"/>
      <c r="E8565"/>
      <c r="F8565"/>
    </row>
    <row r="8566" spans="1:6">
      <c r="A8566"/>
      <c r="B8566"/>
      <c r="C8566"/>
      <c r="D8566"/>
      <c r="E8566"/>
      <c r="F8566"/>
    </row>
    <row r="8567" spans="1:6">
      <c r="A8567"/>
      <c r="B8567"/>
      <c r="C8567"/>
      <c r="D8567"/>
      <c r="E8567"/>
      <c r="F8567"/>
    </row>
    <row r="8568" spans="1:6">
      <c r="A8568"/>
      <c r="B8568"/>
      <c r="C8568"/>
      <c r="D8568"/>
      <c r="E8568"/>
      <c r="F8568"/>
    </row>
    <row r="8569" spans="1:6">
      <c r="A8569"/>
      <c r="B8569"/>
      <c r="C8569"/>
      <c r="D8569"/>
      <c r="E8569"/>
      <c r="F8569"/>
    </row>
    <row r="8570" spans="1:6">
      <c r="A8570"/>
      <c r="B8570"/>
      <c r="C8570"/>
      <c r="D8570"/>
      <c r="E8570"/>
      <c r="F8570"/>
    </row>
    <row r="8571" spans="1:6">
      <c r="A8571"/>
      <c r="B8571"/>
      <c r="C8571"/>
      <c r="D8571"/>
      <c r="E8571"/>
      <c r="F8571"/>
    </row>
    <row r="8572" spans="1:6">
      <c r="A8572"/>
      <c r="B8572"/>
      <c r="C8572"/>
      <c r="D8572"/>
      <c r="E8572"/>
      <c r="F8572"/>
    </row>
    <row r="8573" spans="1:6">
      <c r="A8573"/>
      <c r="B8573"/>
      <c r="C8573"/>
      <c r="D8573"/>
      <c r="E8573"/>
      <c r="F8573"/>
    </row>
    <row r="8574" spans="1:6">
      <c r="A8574"/>
      <c r="B8574"/>
      <c r="C8574"/>
      <c r="D8574"/>
      <c r="E8574"/>
      <c r="F8574"/>
    </row>
    <row r="8575" spans="1:6">
      <c r="A8575"/>
      <c r="B8575"/>
      <c r="C8575"/>
      <c r="D8575"/>
      <c r="E8575"/>
      <c r="F8575"/>
    </row>
    <row r="8576" spans="1:6">
      <c r="A8576"/>
      <c r="B8576"/>
      <c r="C8576"/>
      <c r="D8576"/>
      <c r="E8576"/>
      <c r="F8576"/>
    </row>
    <row r="8577" spans="1:6">
      <c r="A8577"/>
      <c r="B8577"/>
      <c r="C8577"/>
      <c r="D8577"/>
      <c r="E8577"/>
      <c r="F8577"/>
    </row>
    <row r="8578" spans="1:6">
      <c r="A8578"/>
      <c r="B8578"/>
      <c r="C8578"/>
      <c r="D8578"/>
      <c r="E8578"/>
      <c r="F8578"/>
    </row>
    <row r="8579" spans="1:6">
      <c r="A8579"/>
      <c r="B8579"/>
      <c r="C8579"/>
      <c r="D8579"/>
      <c r="E8579"/>
      <c r="F8579"/>
    </row>
    <row r="8580" spans="1:6">
      <c r="A8580"/>
      <c r="B8580"/>
      <c r="C8580"/>
      <c r="D8580"/>
      <c r="E8580"/>
      <c r="F8580"/>
    </row>
    <row r="8581" spans="1:6">
      <c r="A8581"/>
      <c r="B8581"/>
      <c r="C8581"/>
      <c r="D8581"/>
      <c r="E8581"/>
      <c r="F8581"/>
    </row>
    <row r="8582" spans="1:6">
      <c r="A8582"/>
      <c r="B8582"/>
      <c r="C8582"/>
      <c r="D8582"/>
      <c r="E8582"/>
      <c r="F8582"/>
    </row>
    <row r="8583" spans="1:6">
      <c r="A8583"/>
      <c r="B8583"/>
      <c r="C8583"/>
      <c r="D8583"/>
      <c r="E8583"/>
      <c r="F8583"/>
    </row>
    <row r="8584" spans="1:6">
      <c r="A8584"/>
      <c r="B8584"/>
      <c r="C8584"/>
      <c r="D8584"/>
      <c r="E8584"/>
      <c r="F8584"/>
    </row>
    <row r="8585" spans="1:6">
      <c r="A8585"/>
      <c r="B8585"/>
      <c r="C8585"/>
      <c r="D8585"/>
      <c r="E8585"/>
      <c r="F8585"/>
    </row>
    <row r="8586" spans="1:6">
      <c r="A8586"/>
      <c r="B8586"/>
      <c r="C8586"/>
      <c r="D8586"/>
      <c r="E8586"/>
      <c r="F8586"/>
    </row>
    <row r="8587" spans="1:6">
      <c r="A8587"/>
      <c r="B8587"/>
      <c r="C8587"/>
      <c r="D8587"/>
      <c r="E8587"/>
      <c r="F8587"/>
    </row>
    <row r="8588" spans="1:6">
      <c r="A8588"/>
      <c r="B8588"/>
      <c r="C8588"/>
      <c r="D8588"/>
      <c r="E8588"/>
      <c r="F8588"/>
    </row>
    <row r="8589" spans="1:6">
      <c r="A8589"/>
      <c r="B8589"/>
      <c r="C8589"/>
      <c r="D8589"/>
      <c r="E8589"/>
      <c r="F8589"/>
    </row>
    <row r="8590" spans="1:6">
      <c r="A8590"/>
      <c r="B8590"/>
      <c r="C8590"/>
      <c r="D8590"/>
      <c r="E8590"/>
      <c r="F8590"/>
    </row>
    <row r="8591" spans="1:6">
      <c r="A8591"/>
      <c r="B8591"/>
      <c r="C8591"/>
      <c r="D8591"/>
      <c r="E8591"/>
      <c r="F8591"/>
    </row>
    <row r="8592" spans="1:6">
      <c r="A8592"/>
      <c r="B8592"/>
      <c r="C8592"/>
      <c r="D8592"/>
      <c r="E8592"/>
      <c r="F8592"/>
    </row>
    <row r="8593" spans="1:6">
      <c r="A8593"/>
      <c r="B8593"/>
      <c r="C8593"/>
      <c r="D8593"/>
      <c r="E8593"/>
      <c r="F8593"/>
    </row>
    <row r="8594" spans="1:6">
      <c r="A8594"/>
      <c r="B8594"/>
      <c r="C8594"/>
      <c r="D8594"/>
      <c r="E8594"/>
      <c r="F8594"/>
    </row>
    <row r="8595" spans="1:6">
      <c r="A8595"/>
      <c r="B8595"/>
      <c r="C8595"/>
      <c r="D8595"/>
      <c r="E8595"/>
      <c r="F8595"/>
    </row>
    <row r="8596" spans="1:6">
      <c r="A8596"/>
      <c r="B8596"/>
      <c r="C8596"/>
      <c r="D8596"/>
      <c r="E8596"/>
      <c r="F8596"/>
    </row>
    <row r="8597" spans="1:6">
      <c r="A8597"/>
      <c r="B8597"/>
      <c r="C8597"/>
      <c r="D8597"/>
      <c r="E8597"/>
      <c r="F8597"/>
    </row>
    <row r="8598" spans="1:6">
      <c r="A8598"/>
      <c r="B8598"/>
      <c r="C8598"/>
      <c r="D8598"/>
      <c r="E8598"/>
      <c r="F8598"/>
    </row>
    <row r="8599" spans="1:6">
      <c r="A8599"/>
      <c r="B8599"/>
      <c r="C8599"/>
      <c r="D8599"/>
      <c r="E8599"/>
      <c r="F8599"/>
    </row>
    <row r="8600" spans="1:6">
      <c r="A8600"/>
      <c r="B8600"/>
      <c r="C8600"/>
      <c r="D8600"/>
      <c r="E8600"/>
      <c r="F8600"/>
    </row>
    <row r="8601" spans="1:6">
      <c r="A8601"/>
      <c r="B8601"/>
      <c r="C8601"/>
      <c r="D8601"/>
      <c r="E8601"/>
      <c r="F8601"/>
    </row>
    <row r="8602" spans="1:6">
      <c r="A8602"/>
      <c r="B8602"/>
      <c r="C8602"/>
      <c r="D8602"/>
      <c r="E8602"/>
      <c r="F8602"/>
    </row>
    <row r="8603" spans="1:6">
      <c r="A8603"/>
      <c r="B8603"/>
      <c r="C8603"/>
      <c r="D8603"/>
      <c r="E8603"/>
      <c r="F8603"/>
    </row>
    <row r="8604" spans="1:6">
      <c r="A8604"/>
      <c r="B8604"/>
      <c r="C8604"/>
      <c r="D8604"/>
      <c r="E8604"/>
      <c r="F8604"/>
    </row>
    <row r="8605" spans="1:6">
      <c r="A8605"/>
      <c r="B8605"/>
      <c r="C8605"/>
      <c r="D8605"/>
      <c r="E8605"/>
      <c r="F8605"/>
    </row>
    <row r="8606" spans="1:6">
      <c r="A8606"/>
      <c r="B8606"/>
      <c r="C8606"/>
      <c r="D8606"/>
      <c r="E8606"/>
      <c r="F8606"/>
    </row>
    <row r="8607" spans="1:6">
      <c r="A8607"/>
      <c r="B8607"/>
      <c r="C8607"/>
      <c r="D8607"/>
      <c r="E8607"/>
      <c r="F8607"/>
    </row>
    <row r="8608" spans="1:6">
      <c r="A8608"/>
      <c r="B8608"/>
      <c r="C8608"/>
      <c r="D8608"/>
      <c r="E8608"/>
      <c r="F8608"/>
    </row>
    <row r="8609" spans="1:6">
      <c r="A8609"/>
      <c r="B8609"/>
      <c r="C8609"/>
      <c r="D8609"/>
      <c r="E8609"/>
      <c r="F8609"/>
    </row>
    <row r="8610" spans="1:6">
      <c r="A8610"/>
      <c r="B8610"/>
      <c r="C8610"/>
      <c r="D8610"/>
      <c r="E8610"/>
      <c r="F8610"/>
    </row>
    <row r="8611" spans="1:6">
      <c r="A8611"/>
      <c r="B8611"/>
      <c r="C8611"/>
      <c r="D8611"/>
      <c r="E8611"/>
      <c r="F8611"/>
    </row>
    <row r="8612" spans="1:6">
      <c r="A8612"/>
      <c r="B8612"/>
      <c r="C8612"/>
      <c r="D8612"/>
      <c r="E8612"/>
      <c r="F8612"/>
    </row>
    <row r="8613" spans="1:6">
      <c r="A8613"/>
      <c r="B8613"/>
      <c r="C8613"/>
      <c r="D8613"/>
      <c r="E8613"/>
      <c r="F8613"/>
    </row>
    <row r="8614" spans="1:6">
      <c r="A8614"/>
      <c r="B8614"/>
      <c r="C8614"/>
      <c r="D8614"/>
      <c r="E8614"/>
      <c r="F8614"/>
    </row>
    <row r="8615" spans="1:6">
      <c r="A8615"/>
      <c r="B8615"/>
      <c r="C8615"/>
      <c r="D8615"/>
      <c r="E8615"/>
      <c r="F8615"/>
    </row>
    <row r="8616" spans="1:6">
      <c r="A8616"/>
      <c r="B8616"/>
      <c r="C8616"/>
      <c r="D8616"/>
      <c r="E8616"/>
      <c r="F8616"/>
    </row>
    <row r="8617" spans="1:6">
      <c r="A8617"/>
      <c r="B8617"/>
      <c r="C8617"/>
      <c r="D8617"/>
      <c r="E8617"/>
      <c r="F8617"/>
    </row>
    <row r="8618" spans="1:6">
      <c r="A8618"/>
      <c r="B8618"/>
      <c r="C8618"/>
      <c r="D8618"/>
      <c r="E8618"/>
      <c r="F8618"/>
    </row>
    <row r="8619" spans="1:6">
      <c r="A8619"/>
      <c r="B8619"/>
      <c r="C8619"/>
      <c r="D8619"/>
      <c r="E8619"/>
      <c r="F8619"/>
    </row>
    <row r="8620" spans="1:6">
      <c r="A8620"/>
      <c r="B8620"/>
      <c r="C8620"/>
      <c r="D8620"/>
      <c r="E8620"/>
      <c r="F8620"/>
    </row>
    <row r="8621" spans="1:6">
      <c r="A8621"/>
      <c r="B8621"/>
      <c r="C8621"/>
      <c r="D8621"/>
      <c r="E8621"/>
      <c r="F8621"/>
    </row>
    <row r="8622" spans="1:6">
      <c r="A8622"/>
      <c r="B8622"/>
      <c r="C8622"/>
      <c r="D8622"/>
      <c r="E8622"/>
      <c r="F8622"/>
    </row>
    <row r="8623" spans="1:6">
      <c r="A8623"/>
      <c r="B8623"/>
      <c r="C8623"/>
      <c r="D8623"/>
      <c r="E8623"/>
      <c r="F8623"/>
    </row>
    <row r="8624" spans="1:6">
      <c r="A8624"/>
      <c r="B8624"/>
      <c r="C8624"/>
      <c r="D8624"/>
      <c r="E8624"/>
      <c r="F8624"/>
    </row>
    <row r="8625" spans="1:6">
      <c r="A8625"/>
      <c r="B8625"/>
      <c r="C8625"/>
      <c r="D8625"/>
      <c r="E8625"/>
      <c r="F8625"/>
    </row>
    <row r="8626" spans="1:6">
      <c r="A8626"/>
      <c r="B8626"/>
      <c r="C8626"/>
      <c r="D8626"/>
      <c r="E8626"/>
      <c r="F8626"/>
    </row>
    <row r="8627" spans="1:6">
      <c r="A8627"/>
      <c r="B8627"/>
      <c r="C8627"/>
      <c r="D8627"/>
      <c r="E8627"/>
      <c r="F8627"/>
    </row>
    <row r="8628" spans="1:6">
      <c r="A8628"/>
      <c r="B8628"/>
      <c r="C8628"/>
      <c r="D8628"/>
      <c r="E8628"/>
      <c r="F8628"/>
    </row>
    <row r="8629" spans="1:6">
      <c r="A8629"/>
      <c r="B8629"/>
      <c r="C8629"/>
      <c r="D8629"/>
      <c r="E8629"/>
      <c r="F8629"/>
    </row>
    <row r="8630" spans="1:6">
      <c r="A8630"/>
      <c r="B8630"/>
      <c r="C8630"/>
      <c r="D8630"/>
      <c r="E8630"/>
      <c r="F8630"/>
    </row>
    <row r="8631" spans="1:6">
      <c r="A8631"/>
      <c r="B8631"/>
      <c r="C8631"/>
      <c r="D8631"/>
      <c r="E8631"/>
      <c r="F8631"/>
    </row>
    <row r="8632" spans="1:6">
      <c r="A8632"/>
      <c r="B8632"/>
      <c r="C8632"/>
      <c r="D8632"/>
      <c r="E8632"/>
      <c r="F8632"/>
    </row>
    <row r="8633" spans="1:6">
      <c r="A8633"/>
      <c r="B8633"/>
      <c r="C8633"/>
      <c r="D8633"/>
      <c r="E8633"/>
      <c r="F8633"/>
    </row>
    <row r="8634" spans="1:6">
      <c r="A8634"/>
      <c r="B8634"/>
      <c r="C8634"/>
      <c r="D8634"/>
      <c r="E8634"/>
      <c r="F8634"/>
    </row>
    <row r="8635" spans="1:6">
      <c r="A8635"/>
      <c r="B8635"/>
      <c r="C8635"/>
      <c r="D8635"/>
      <c r="E8635"/>
      <c r="F8635"/>
    </row>
    <row r="8636" spans="1:6">
      <c r="A8636"/>
      <c r="B8636"/>
      <c r="C8636"/>
      <c r="D8636"/>
      <c r="E8636"/>
      <c r="F8636"/>
    </row>
    <row r="8637" spans="1:6">
      <c r="A8637"/>
      <c r="B8637"/>
      <c r="C8637"/>
      <c r="D8637"/>
      <c r="E8637"/>
      <c r="F8637"/>
    </row>
    <row r="8638" spans="1:6">
      <c r="A8638"/>
      <c r="B8638"/>
      <c r="C8638"/>
      <c r="D8638"/>
      <c r="E8638"/>
      <c r="F8638"/>
    </row>
    <row r="8639" spans="1:6">
      <c r="A8639"/>
      <c r="B8639"/>
      <c r="C8639"/>
      <c r="D8639"/>
      <c r="E8639"/>
      <c r="F8639"/>
    </row>
    <row r="8640" spans="1:6">
      <c r="A8640"/>
      <c r="B8640"/>
      <c r="C8640"/>
      <c r="D8640"/>
      <c r="E8640"/>
      <c r="F8640"/>
    </row>
    <row r="8641" spans="1:6">
      <c r="A8641"/>
      <c r="B8641"/>
      <c r="C8641"/>
      <c r="D8641"/>
      <c r="E8641"/>
      <c r="F8641"/>
    </row>
    <row r="8642" spans="1:6">
      <c r="A8642"/>
      <c r="B8642"/>
      <c r="C8642"/>
      <c r="D8642"/>
      <c r="E8642"/>
      <c r="F8642"/>
    </row>
    <row r="8643" spans="1:6">
      <c r="A8643"/>
      <c r="B8643"/>
      <c r="C8643"/>
      <c r="D8643"/>
      <c r="E8643"/>
      <c r="F8643"/>
    </row>
    <row r="8644" spans="1:6">
      <c r="A8644"/>
      <c r="B8644"/>
      <c r="C8644"/>
      <c r="D8644"/>
      <c r="E8644"/>
      <c r="F8644"/>
    </row>
    <row r="8645" spans="1:6">
      <c r="A8645"/>
      <c r="B8645"/>
      <c r="C8645"/>
      <c r="D8645"/>
      <c r="E8645"/>
      <c r="F8645"/>
    </row>
    <row r="8646" spans="1:6">
      <c r="A8646"/>
      <c r="B8646"/>
      <c r="C8646"/>
      <c r="D8646"/>
      <c r="E8646"/>
      <c r="F8646"/>
    </row>
    <row r="8647" spans="1:6">
      <c r="A8647"/>
      <c r="B8647"/>
      <c r="C8647"/>
      <c r="D8647"/>
      <c r="E8647"/>
      <c r="F8647"/>
    </row>
    <row r="8648" spans="1:6">
      <c r="A8648"/>
      <c r="B8648"/>
      <c r="C8648"/>
      <c r="D8648"/>
      <c r="E8648"/>
      <c r="F8648"/>
    </row>
    <row r="8649" spans="1:6">
      <c r="A8649"/>
      <c r="B8649"/>
      <c r="C8649"/>
      <c r="D8649"/>
      <c r="E8649"/>
      <c r="F8649"/>
    </row>
    <row r="8650" spans="1:6">
      <c r="A8650"/>
      <c r="B8650"/>
      <c r="C8650"/>
      <c r="D8650"/>
      <c r="E8650"/>
      <c r="F8650"/>
    </row>
    <row r="8651" spans="1:6">
      <c r="A8651"/>
      <c r="B8651"/>
      <c r="C8651"/>
      <c r="D8651"/>
      <c r="E8651"/>
      <c r="F8651"/>
    </row>
    <row r="8652" spans="1:6">
      <c r="A8652"/>
      <c r="B8652"/>
      <c r="C8652"/>
      <c r="D8652"/>
      <c r="E8652"/>
      <c r="F8652"/>
    </row>
    <row r="8653" spans="1:6">
      <c r="A8653"/>
      <c r="B8653"/>
      <c r="C8653"/>
      <c r="D8653"/>
      <c r="E8653"/>
      <c r="F8653"/>
    </row>
    <row r="8654" spans="1:6">
      <c r="A8654"/>
      <c r="B8654"/>
      <c r="C8654"/>
      <c r="D8654"/>
      <c r="E8654"/>
      <c r="F8654"/>
    </row>
    <row r="8655" spans="1:6">
      <c r="A8655"/>
      <c r="B8655"/>
      <c r="C8655"/>
      <c r="D8655"/>
      <c r="E8655"/>
      <c r="F8655"/>
    </row>
    <row r="8656" spans="1:6">
      <c r="A8656"/>
      <c r="B8656"/>
      <c r="C8656"/>
      <c r="D8656"/>
      <c r="E8656"/>
      <c r="F8656"/>
    </row>
    <row r="8657" spans="1:6">
      <c r="A8657"/>
      <c r="B8657"/>
      <c r="C8657"/>
      <c r="D8657"/>
      <c r="E8657"/>
      <c r="F8657"/>
    </row>
    <row r="8658" spans="1:6">
      <c r="A8658"/>
      <c r="B8658"/>
      <c r="C8658"/>
      <c r="D8658"/>
      <c r="E8658"/>
      <c r="F8658"/>
    </row>
    <row r="8659" spans="1:6">
      <c r="A8659"/>
      <c r="B8659"/>
      <c r="C8659"/>
      <c r="D8659"/>
      <c r="E8659"/>
      <c r="F8659"/>
    </row>
    <row r="8660" spans="1:6">
      <c r="A8660"/>
      <c r="B8660"/>
      <c r="C8660"/>
      <c r="D8660"/>
      <c r="E8660"/>
      <c r="F8660"/>
    </row>
    <row r="8661" spans="1:6">
      <c r="A8661"/>
      <c r="B8661"/>
      <c r="C8661"/>
      <c r="D8661"/>
      <c r="E8661"/>
      <c r="F8661"/>
    </row>
    <row r="8662" spans="1:6">
      <c r="A8662"/>
      <c r="B8662"/>
      <c r="C8662"/>
      <c r="D8662"/>
      <c r="E8662"/>
      <c r="F8662"/>
    </row>
    <row r="8663" spans="1:6">
      <c r="A8663"/>
      <c r="B8663"/>
      <c r="C8663"/>
      <c r="D8663"/>
      <c r="E8663"/>
      <c r="F8663"/>
    </row>
    <row r="8664" spans="1:6">
      <c r="A8664"/>
      <c r="B8664"/>
      <c r="C8664"/>
      <c r="D8664"/>
      <c r="E8664"/>
      <c r="F8664"/>
    </row>
    <row r="8665" spans="1:6">
      <c r="A8665"/>
      <c r="B8665"/>
      <c r="C8665"/>
      <c r="D8665"/>
      <c r="E8665"/>
      <c r="F8665"/>
    </row>
    <row r="8666" spans="1:6">
      <c r="A8666"/>
      <c r="B8666"/>
      <c r="C8666"/>
      <c r="D8666"/>
      <c r="E8666"/>
      <c r="F8666"/>
    </row>
    <row r="8667" spans="1:6">
      <c r="A8667"/>
      <c r="B8667"/>
      <c r="C8667"/>
      <c r="D8667"/>
      <c r="E8667"/>
      <c r="F8667"/>
    </row>
    <row r="8668" spans="1:6">
      <c r="A8668"/>
      <c r="B8668"/>
      <c r="C8668"/>
      <c r="D8668"/>
      <c r="E8668"/>
      <c r="F8668"/>
    </row>
    <row r="8669" spans="1:6">
      <c r="A8669"/>
      <c r="B8669"/>
      <c r="C8669"/>
      <c r="D8669"/>
      <c r="E8669"/>
      <c r="F8669"/>
    </row>
    <row r="8670" spans="1:6">
      <c r="A8670"/>
      <c r="B8670"/>
      <c r="C8670"/>
      <c r="D8670"/>
      <c r="E8670"/>
      <c r="F8670"/>
    </row>
    <row r="8671" spans="1:6">
      <c r="A8671"/>
      <c r="B8671"/>
      <c r="C8671"/>
      <c r="D8671"/>
      <c r="E8671"/>
      <c r="F8671"/>
    </row>
    <row r="8672" spans="1:6">
      <c r="A8672"/>
      <c r="B8672"/>
      <c r="C8672"/>
      <c r="D8672"/>
      <c r="E8672"/>
      <c r="F8672"/>
    </row>
    <row r="8673" spans="1:6">
      <c r="A8673"/>
      <c r="B8673"/>
      <c r="C8673"/>
      <c r="D8673"/>
      <c r="E8673"/>
      <c r="F8673"/>
    </row>
    <row r="8674" spans="1:6">
      <c r="A8674"/>
      <c r="B8674"/>
      <c r="C8674"/>
      <c r="D8674"/>
      <c r="E8674"/>
      <c r="F8674"/>
    </row>
    <row r="8675" spans="1:6">
      <c r="A8675"/>
      <c r="B8675"/>
      <c r="C8675"/>
      <c r="D8675"/>
      <c r="E8675"/>
      <c r="F8675"/>
    </row>
    <row r="8676" spans="1:6">
      <c r="A8676"/>
      <c r="B8676"/>
      <c r="C8676"/>
      <c r="D8676"/>
      <c r="E8676"/>
      <c r="F8676"/>
    </row>
    <row r="8677" spans="1:6">
      <c r="A8677"/>
      <c r="B8677"/>
      <c r="C8677"/>
      <c r="D8677"/>
      <c r="E8677"/>
      <c r="F8677"/>
    </row>
    <row r="8678" spans="1:6">
      <c r="A8678"/>
      <c r="B8678"/>
      <c r="C8678"/>
      <c r="D8678"/>
      <c r="E8678"/>
      <c r="F8678"/>
    </row>
    <row r="8679" spans="1:6">
      <c r="A8679"/>
      <c r="B8679"/>
      <c r="C8679"/>
      <c r="D8679"/>
      <c r="E8679"/>
      <c r="F8679"/>
    </row>
    <row r="8680" spans="1:6">
      <c r="A8680"/>
      <c r="B8680"/>
      <c r="C8680"/>
      <c r="D8680"/>
      <c r="E8680"/>
      <c r="F8680"/>
    </row>
    <row r="8681" spans="1:6">
      <c r="A8681"/>
      <c r="B8681"/>
      <c r="C8681"/>
      <c r="D8681"/>
      <c r="E8681"/>
      <c r="F8681"/>
    </row>
    <row r="8682" spans="1:6">
      <c r="A8682"/>
      <c r="B8682"/>
      <c r="C8682"/>
      <c r="D8682"/>
      <c r="E8682"/>
      <c r="F8682"/>
    </row>
    <row r="8683" spans="1:6">
      <c r="A8683"/>
      <c r="B8683"/>
      <c r="C8683"/>
      <c r="D8683"/>
      <c r="E8683"/>
      <c r="F8683"/>
    </row>
    <row r="8684" spans="1:6">
      <c r="A8684"/>
      <c r="B8684"/>
      <c r="C8684"/>
      <c r="D8684"/>
      <c r="E8684"/>
      <c r="F8684"/>
    </row>
    <row r="8685" spans="1:6">
      <c r="A8685"/>
      <c r="B8685"/>
      <c r="C8685"/>
      <c r="D8685"/>
      <c r="E8685"/>
      <c r="F8685"/>
    </row>
    <row r="8686" spans="1:6">
      <c r="A8686"/>
      <c r="B8686"/>
      <c r="C8686"/>
      <c r="D8686"/>
      <c r="E8686"/>
      <c r="F8686"/>
    </row>
    <row r="8687" spans="1:6">
      <c r="A8687"/>
      <c r="B8687"/>
      <c r="C8687"/>
      <c r="D8687"/>
      <c r="E8687"/>
      <c r="F8687"/>
    </row>
    <row r="8688" spans="1:6">
      <c r="A8688"/>
      <c r="B8688"/>
      <c r="C8688"/>
      <c r="D8688"/>
      <c r="E8688"/>
      <c r="F8688"/>
    </row>
    <row r="8689" spans="1:6">
      <c r="A8689"/>
      <c r="B8689"/>
      <c r="C8689"/>
      <c r="D8689"/>
      <c r="E8689"/>
      <c r="F8689"/>
    </row>
    <row r="8690" spans="1:6">
      <c r="A8690"/>
      <c r="B8690"/>
      <c r="C8690"/>
      <c r="D8690"/>
      <c r="E8690"/>
      <c r="F8690"/>
    </row>
    <row r="8691" spans="1:6">
      <c r="A8691"/>
      <c r="B8691"/>
      <c r="C8691"/>
      <c r="D8691"/>
      <c r="E8691"/>
      <c r="F8691"/>
    </row>
    <row r="8692" spans="1:6">
      <c r="A8692"/>
      <c r="B8692"/>
      <c r="C8692"/>
      <c r="D8692"/>
      <c r="E8692"/>
      <c r="F8692"/>
    </row>
    <row r="8693" spans="1:6">
      <c r="A8693"/>
      <c r="B8693"/>
      <c r="C8693"/>
      <c r="D8693"/>
      <c r="E8693"/>
      <c r="F8693"/>
    </row>
    <row r="8694" spans="1:6">
      <c r="A8694"/>
      <c r="B8694"/>
      <c r="C8694"/>
      <c r="D8694"/>
      <c r="E8694"/>
      <c r="F8694"/>
    </row>
    <row r="8695" spans="1:6">
      <c r="A8695"/>
      <c r="B8695"/>
      <c r="C8695"/>
      <c r="D8695"/>
      <c r="E8695"/>
      <c r="F8695"/>
    </row>
    <row r="8696" spans="1:6">
      <c r="A8696"/>
      <c r="B8696"/>
      <c r="C8696"/>
      <c r="D8696"/>
      <c r="E8696"/>
      <c r="F8696"/>
    </row>
    <row r="8697" spans="1:6">
      <c r="A8697"/>
      <c r="B8697"/>
      <c r="C8697"/>
      <c r="D8697"/>
      <c r="E8697"/>
      <c r="F8697"/>
    </row>
    <row r="8698" spans="1:6">
      <c r="A8698"/>
      <c r="B8698"/>
      <c r="C8698"/>
      <c r="D8698"/>
      <c r="E8698"/>
      <c r="F8698"/>
    </row>
    <row r="8699" spans="1:6">
      <c r="A8699"/>
      <c r="B8699"/>
      <c r="C8699"/>
      <c r="D8699"/>
      <c r="E8699"/>
      <c r="F8699"/>
    </row>
    <row r="8700" spans="1:6">
      <c r="A8700"/>
      <c r="B8700"/>
      <c r="C8700"/>
      <c r="D8700"/>
      <c r="E8700"/>
      <c r="F8700"/>
    </row>
    <row r="8701" spans="1:6">
      <c r="A8701"/>
      <c r="B8701"/>
      <c r="C8701"/>
      <c r="D8701"/>
      <c r="E8701"/>
      <c r="F8701"/>
    </row>
    <row r="8702" spans="1:6">
      <c r="A8702"/>
      <c r="B8702"/>
      <c r="C8702"/>
      <c r="D8702"/>
      <c r="E8702"/>
      <c r="F8702"/>
    </row>
    <row r="8703" spans="1:6">
      <c r="A8703"/>
      <c r="B8703"/>
      <c r="C8703"/>
      <c r="D8703"/>
      <c r="E8703"/>
      <c r="F8703"/>
    </row>
    <row r="8704" spans="1:6">
      <c r="A8704"/>
      <c r="B8704"/>
      <c r="C8704"/>
      <c r="D8704"/>
      <c r="E8704"/>
      <c r="F8704"/>
    </row>
    <row r="8705" spans="1:6">
      <c r="A8705"/>
      <c r="B8705"/>
      <c r="C8705"/>
      <c r="D8705"/>
      <c r="E8705"/>
      <c r="F8705"/>
    </row>
    <row r="8706" spans="1:6">
      <c r="A8706"/>
      <c r="B8706"/>
      <c r="C8706"/>
      <c r="D8706"/>
      <c r="E8706"/>
      <c r="F8706"/>
    </row>
    <row r="8707" spans="1:6">
      <c r="A8707"/>
      <c r="B8707"/>
      <c r="C8707"/>
      <c r="D8707"/>
      <c r="E8707"/>
      <c r="F8707"/>
    </row>
    <row r="8708" spans="1:6">
      <c r="A8708"/>
      <c r="B8708"/>
      <c r="C8708"/>
      <c r="D8708"/>
      <c r="E8708"/>
      <c r="F8708"/>
    </row>
    <row r="8709" spans="1:6">
      <c r="A8709"/>
      <c r="B8709"/>
      <c r="C8709"/>
      <c r="D8709"/>
      <c r="E8709"/>
      <c r="F8709"/>
    </row>
    <row r="8710" spans="1:6">
      <c r="A8710"/>
      <c r="B8710"/>
      <c r="C8710"/>
      <c r="D8710"/>
      <c r="E8710"/>
      <c r="F8710"/>
    </row>
    <row r="8711" spans="1:6">
      <c r="A8711"/>
      <c r="B8711"/>
      <c r="C8711"/>
      <c r="D8711"/>
      <c r="E8711"/>
      <c r="F8711"/>
    </row>
    <row r="8712" spans="1:6">
      <c r="A8712"/>
      <c r="B8712"/>
      <c r="C8712"/>
      <c r="D8712"/>
      <c r="E8712"/>
      <c r="F8712"/>
    </row>
    <row r="8713" spans="1:6">
      <c r="A8713"/>
      <c r="B8713"/>
      <c r="C8713"/>
      <c r="D8713"/>
      <c r="E8713"/>
      <c r="F8713"/>
    </row>
    <row r="8714" spans="1:6">
      <c r="A8714"/>
      <c r="B8714"/>
      <c r="C8714"/>
      <c r="D8714"/>
      <c r="E8714"/>
      <c r="F8714"/>
    </row>
    <row r="8715" spans="1:6">
      <c r="A8715"/>
      <c r="B8715"/>
      <c r="C8715"/>
      <c r="D8715"/>
      <c r="E8715"/>
      <c r="F8715"/>
    </row>
    <row r="8716" spans="1:6">
      <c r="A8716"/>
      <c r="B8716"/>
      <c r="C8716"/>
      <c r="D8716"/>
      <c r="E8716"/>
      <c r="F8716"/>
    </row>
    <row r="8717" spans="1:6">
      <c r="A8717"/>
      <c r="B8717"/>
      <c r="C8717"/>
      <c r="D8717"/>
      <c r="E8717"/>
      <c r="F8717"/>
    </row>
    <row r="8718" spans="1:6">
      <c r="A8718"/>
      <c r="B8718"/>
      <c r="C8718"/>
      <c r="D8718"/>
      <c r="E8718"/>
      <c r="F8718"/>
    </row>
    <row r="8719" spans="1:6">
      <c r="A8719"/>
      <c r="B8719"/>
      <c r="C8719"/>
      <c r="D8719"/>
      <c r="E8719"/>
      <c r="F8719"/>
    </row>
    <row r="8720" spans="1:6">
      <c r="A8720"/>
      <c r="B8720"/>
      <c r="C8720"/>
      <c r="D8720"/>
      <c r="E8720"/>
      <c r="F8720"/>
    </row>
    <row r="8721" spans="1:6">
      <c r="A8721"/>
      <c r="B8721"/>
      <c r="C8721"/>
      <c r="D8721"/>
      <c r="E8721"/>
      <c r="F8721"/>
    </row>
    <row r="8722" spans="1:6">
      <c r="A8722"/>
      <c r="B8722"/>
      <c r="C8722"/>
      <c r="D8722"/>
      <c r="E8722"/>
      <c r="F8722"/>
    </row>
    <row r="8723" spans="1:6" ht="23.15" customHeight="1">
      <c r="A8723"/>
      <c r="B8723"/>
      <c r="C8723"/>
      <c r="D8723"/>
      <c r="E8723"/>
      <c r="F8723"/>
    </row>
    <row r="8724" spans="1:6">
      <c r="A8724"/>
      <c r="B8724"/>
      <c r="C8724"/>
      <c r="D8724"/>
      <c r="E8724"/>
      <c r="F8724"/>
    </row>
    <row r="8725" spans="1:6">
      <c r="A8725"/>
      <c r="B8725"/>
      <c r="C8725"/>
      <c r="D8725"/>
      <c r="E8725"/>
      <c r="F8725"/>
    </row>
    <row r="8726" spans="1:6">
      <c r="A8726"/>
      <c r="B8726"/>
      <c r="C8726"/>
      <c r="D8726"/>
      <c r="E8726"/>
      <c r="F8726"/>
    </row>
    <row r="8727" spans="1:6">
      <c r="A8727"/>
      <c r="B8727"/>
      <c r="C8727"/>
      <c r="D8727"/>
      <c r="E8727"/>
      <c r="F8727"/>
    </row>
    <row r="8728" spans="1:6">
      <c r="A8728"/>
      <c r="B8728"/>
      <c r="C8728"/>
      <c r="D8728"/>
      <c r="E8728"/>
      <c r="F8728"/>
    </row>
    <row r="8729" spans="1:6">
      <c r="A8729"/>
      <c r="B8729"/>
      <c r="C8729"/>
      <c r="D8729"/>
      <c r="E8729"/>
      <c r="F8729"/>
    </row>
    <row r="8730" spans="1:6">
      <c r="A8730"/>
      <c r="B8730"/>
      <c r="C8730"/>
      <c r="D8730"/>
      <c r="E8730"/>
      <c r="F8730"/>
    </row>
    <row r="8731" spans="1:6">
      <c r="A8731"/>
      <c r="B8731"/>
      <c r="C8731"/>
      <c r="D8731"/>
      <c r="E8731"/>
      <c r="F8731"/>
    </row>
    <row r="8732" spans="1:6">
      <c r="A8732"/>
      <c r="B8732"/>
      <c r="C8732"/>
      <c r="D8732"/>
      <c r="E8732"/>
      <c r="F8732"/>
    </row>
    <row r="8733" spans="1:6">
      <c r="A8733"/>
      <c r="B8733"/>
      <c r="C8733"/>
      <c r="D8733"/>
      <c r="E8733"/>
      <c r="F8733"/>
    </row>
    <row r="8734" spans="1:6">
      <c r="A8734"/>
      <c r="B8734"/>
      <c r="C8734"/>
      <c r="D8734"/>
      <c r="E8734"/>
      <c r="F8734"/>
    </row>
    <row r="8735" spans="1:6">
      <c r="A8735"/>
      <c r="B8735"/>
      <c r="C8735"/>
      <c r="D8735"/>
      <c r="E8735"/>
      <c r="F8735"/>
    </row>
    <row r="8736" spans="1:6">
      <c r="A8736"/>
      <c r="B8736"/>
      <c r="C8736"/>
      <c r="D8736"/>
      <c r="E8736"/>
      <c r="F8736"/>
    </row>
    <row r="8737" spans="1:6">
      <c r="A8737"/>
      <c r="B8737"/>
      <c r="C8737"/>
      <c r="D8737"/>
      <c r="E8737"/>
      <c r="F8737"/>
    </row>
    <row r="8738" spans="1:6">
      <c r="A8738"/>
      <c r="B8738"/>
      <c r="C8738"/>
      <c r="D8738"/>
      <c r="E8738"/>
      <c r="F8738"/>
    </row>
    <row r="8739" spans="1:6">
      <c r="A8739"/>
      <c r="B8739"/>
      <c r="C8739"/>
      <c r="D8739"/>
      <c r="E8739"/>
      <c r="F8739"/>
    </row>
    <row r="8740" spans="1:6">
      <c r="A8740"/>
      <c r="B8740"/>
      <c r="C8740"/>
      <c r="D8740"/>
      <c r="E8740"/>
      <c r="F8740"/>
    </row>
    <row r="8741" spans="1:6">
      <c r="A8741"/>
      <c r="B8741"/>
      <c r="C8741"/>
      <c r="D8741"/>
      <c r="E8741"/>
      <c r="F8741"/>
    </row>
    <row r="8742" spans="1:6">
      <c r="A8742"/>
      <c r="B8742"/>
      <c r="C8742"/>
      <c r="D8742"/>
      <c r="E8742"/>
      <c r="F8742"/>
    </row>
    <row r="8743" spans="1:6">
      <c r="A8743"/>
      <c r="B8743"/>
      <c r="C8743"/>
      <c r="D8743"/>
      <c r="E8743"/>
      <c r="F8743"/>
    </row>
    <row r="8744" spans="1:6">
      <c r="A8744"/>
      <c r="B8744"/>
      <c r="C8744"/>
      <c r="D8744"/>
      <c r="E8744"/>
      <c r="F8744"/>
    </row>
    <row r="8745" spans="1:6">
      <c r="A8745"/>
      <c r="B8745"/>
      <c r="C8745"/>
      <c r="D8745"/>
      <c r="E8745"/>
      <c r="F8745"/>
    </row>
    <row r="8746" spans="1:6">
      <c r="A8746"/>
      <c r="B8746"/>
      <c r="C8746"/>
      <c r="D8746"/>
      <c r="E8746"/>
      <c r="F8746"/>
    </row>
    <row r="8747" spans="1:6">
      <c r="A8747"/>
      <c r="B8747"/>
      <c r="C8747"/>
      <c r="D8747"/>
      <c r="E8747"/>
      <c r="F8747"/>
    </row>
    <row r="8748" spans="1:6">
      <c r="A8748"/>
      <c r="B8748"/>
      <c r="C8748"/>
      <c r="D8748"/>
      <c r="E8748"/>
      <c r="F8748"/>
    </row>
    <row r="8749" spans="1:6">
      <c r="A8749"/>
      <c r="B8749"/>
      <c r="C8749"/>
      <c r="D8749"/>
      <c r="E8749"/>
      <c r="F8749"/>
    </row>
    <row r="8750" spans="1:6">
      <c r="A8750"/>
      <c r="B8750"/>
      <c r="C8750"/>
      <c r="D8750"/>
      <c r="E8750"/>
      <c r="F8750"/>
    </row>
    <row r="8751" spans="1:6">
      <c r="A8751"/>
      <c r="B8751"/>
      <c r="C8751"/>
      <c r="D8751"/>
      <c r="E8751"/>
      <c r="F8751"/>
    </row>
    <row r="8752" spans="1:6">
      <c r="A8752"/>
      <c r="B8752"/>
      <c r="C8752"/>
      <c r="D8752"/>
      <c r="E8752"/>
      <c r="F8752"/>
    </row>
    <row r="8753" spans="1:6">
      <c r="A8753"/>
      <c r="B8753"/>
      <c r="C8753"/>
      <c r="D8753"/>
      <c r="E8753"/>
      <c r="F8753"/>
    </row>
    <row r="8754" spans="1:6">
      <c r="A8754"/>
      <c r="B8754"/>
      <c r="C8754"/>
      <c r="D8754"/>
      <c r="E8754"/>
      <c r="F8754"/>
    </row>
    <row r="8755" spans="1:6">
      <c r="A8755"/>
      <c r="B8755"/>
      <c r="C8755"/>
      <c r="D8755"/>
      <c r="E8755"/>
      <c r="F8755"/>
    </row>
    <row r="8756" spans="1:6">
      <c r="A8756"/>
      <c r="B8756"/>
      <c r="C8756"/>
      <c r="D8756"/>
      <c r="E8756"/>
      <c r="F8756"/>
    </row>
    <row r="8757" spans="1:6">
      <c r="A8757"/>
      <c r="B8757"/>
      <c r="C8757"/>
      <c r="D8757"/>
      <c r="E8757"/>
      <c r="F8757"/>
    </row>
    <row r="8758" spans="1:6">
      <c r="A8758"/>
      <c r="B8758"/>
      <c r="C8758"/>
      <c r="D8758"/>
      <c r="E8758"/>
      <c r="F8758"/>
    </row>
    <row r="8759" spans="1:6">
      <c r="A8759"/>
      <c r="B8759"/>
      <c r="C8759"/>
      <c r="D8759"/>
      <c r="E8759"/>
      <c r="F8759"/>
    </row>
    <row r="8760" spans="1:6">
      <c r="A8760"/>
      <c r="B8760"/>
      <c r="C8760"/>
      <c r="D8760"/>
      <c r="E8760"/>
      <c r="F8760"/>
    </row>
    <row r="8761" spans="1:6">
      <c r="A8761"/>
      <c r="B8761"/>
      <c r="C8761"/>
      <c r="D8761"/>
      <c r="E8761"/>
      <c r="F8761"/>
    </row>
    <row r="8762" spans="1:6">
      <c r="A8762"/>
      <c r="B8762"/>
      <c r="C8762"/>
      <c r="D8762"/>
      <c r="E8762"/>
      <c r="F8762"/>
    </row>
    <row r="8763" spans="1:6">
      <c r="A8763"/>
      <c r="B8763"/>
      <c r="C8763"/>
      <c r="D8763"/>
      <c r="E8763"/>
      <c r="F8763"/>
    </row>
    <row r="8764" spans="1:6">
      <c r="A8764"/>
      <c r="B8764"/>
      <c r="C8764"/>
      <c r="D8764"/>
      <c r="E8764"/>
      <c r="F8764"/>
    </row>
    <row r="8765" spans="1:6">
      <c r="A8765"/>
      <c r="B8765"/>
      <c r="C8765"/>
      <c r="D8765"/>
      <c r="E8765"/>
      <c r="F8765"/>
    </row>
    <row r="8766" spans="1:6">
      <c r="A8766"/>
      <c r="B8766"/>
      <c r="C8766"/>
      <c r="D8766"/>
      <c r="E8766"/>
      <c r="F8766"/>
    </row>
    <row r="8767" spans="1:6">
      <c r="A8767"/>
      <c r="B8767"/>
      <c r="C8767"/>
      <c r="D8767"/>
      <c r="E8767"/>
      <c r="F8767"/>
    </row>
    <row r="8768" spans="1:6">
      <c r="A8768"/>
      <c r="B8768"/>
      <c r="C8768"/>
      <c r="D8768"/>
      <c r="E8768"/>
      <c r="F8768"/>
    </row>
    <row r="8769" spans="1:6">
      <c r="A8769"/>
      <c r="B8769"/>
      <c r="C8769"/>
      <c r="D8769"/>
      <c r="E8769"/>
      <c r="F8769"/>
    </row>
    <row r="8770" spans="1:6">
      <c r="A8770"/>
      <c r="B8770"/>
      <c r="C8770"/>
      <c r="D8770"/>
      <c r="E8770"/>
      <c r="F8770"/>
    </row>
    <row r="8771" spans="1:6">
      <c r="A8771"/>
      <c r="B8771"/>
      <c r="C8771"/>
      <c r="D8771"/>
      <c r="E8771"/>
      <c r="F8771"/>
    </row>
    <row r="8772" spans="1:6">
      <c r="A8772"/>
      <c r="B8772"/>
      <c r="C8772"/>
      <c r="D8772"/>
      <c r="E8772"/>
      <c r="F8772"/>
    </row>
    <row r="8773" spans="1:6">
      <c r="A8773"/>
      <c r="B8773"/>
      <c r="C8773"/>
      <c r="D8773"/>
      <c r="E8773"/>
      <c r="F8773"/>
    </row>
    <row r="8774" spans="1:6">
      <c r="A8774"/>
      <c r="B8774"/>
      <c r="C8774"/>
      <c r="D8774"/>
      <c r="E8774"/>
      <c r="F8774"/>
    </row>
    <row r="8775" spans="1:6">
      <c r="A8775"/>
      <c r="B8775"/>
      <c r="C8775"/>
      <c r="D8775"/>
      <c r="E8775"/>
      <c r="F8775"/>
    </row>
    <row r="8776" spans="1:6">
      <c r="A8776"/>
      <c r="B8776"/>
      <c r="C8776"/>
      <c r="D8776"/>
      <c r="E8776"/>
      <c r="F8776"/>
    </row>
    <row r="8777" spans="1:6">
      <c r="A8777"/>
      <c r="B8777"/>
      <c r="C8777"/>
      <c r="D8777"/>
      <c r="E8777"/>
      <c r="F8777"/>
    </row>
    <row r="8778" spans="1:6">
      <c r="A8778"/>
      <c r="B8778"/>
      <c r="C8778"/>
      <c r="D8778"/>
      <c r="E8778"/>
      <c r="F8778"/>
    </row>
    <row r="8779" spans="1:6">
      <c r="A8779"/>
      <c r="B8779"/>
      <c r="C8779"/>
      <c r="D8779"/>
      <c r="E8779"/>
      <c r="F8779"/>
    </row>
    <row r="8780" spans="1:6">
      <c r="A8780"/>
      <c r="B8780"/>
      <c r="C8780"/>
      <c r="D8780"/>
      <c r="E8780"/>
      <c r="F8780"/>
    </row>
    <row r="8781" spans="1:6">
      <c r="A8781"/>
      <c r="B8781"/>
      <c r="C8781"/>
      <c r="D8781"/>
      <c r="E8781"/>
      <c r="F8781"/>
    </row>
    <row r="8782" spans="1:6">
      <c r="A8782"/>
      <c r="B8782"/>
      <c r="C8782"/>
      <c r="D8782"/>
      <c r="E8782"/>
      <c r="F8782"/>
    </row>
    <row r="8783" spans="1:6">
      <c r="A8783"/>
      <c r="B8783"/>
      <c r="C8783"/>
      <c r="D8783"/>
      <c r="E8783"/>
      <c r="F8783"/>
    </row>
    <row r="8784" spans="1:6">
      <c r="A8784"/>
      <c r="B8784"/>
      <c r="C8784"/>
      <c r="D8784"/>
      <c r="E8784"/>
      <c r="F8784"/>
    </row>
    <row r="8785" spans="1:6">
      <c r="A8785"/>
      <c r="B8785"/>
      <c r="C8785"/>
      <c r="D8785"/>
      <c r="E8785"/>
      <c r="F8785"/>
    </row>
    <row r="8786" spans="1:6">
      <c r="A8786"/>
      <c r="B8786"/>
      <c r="C8786"/>
      <c r="D8786"/>
      <c r="E8786"/>
      <c r="F8786"/>
    </row>
    <row r="8787" spans="1:6">
      <c r="A8787"/>
      <c r="B8787"/>
      <c r="C8787"/>
      <c r="D8787"/>
      <c r="E8787"/>
      <c r="F8787"/>
    </row>
    <row r="8788" spans="1:6">
      <c r="A8788"/>
      <c r="B8788"/>
      <c r="C8788"/>
      <c r="D8788"/>
      <c r="E8788"/>
      <c r="F8788"/>
    </row>
    <row r="8789" spans="1:6">
      <c r="A8789"/>
      <c r="B8789"/>
      <c r="C8789"/>
      <c r="D8789"/>
      <c r="E8789"/>
      <c r="F8789"/>
    </row>
    <row r="8790" spans="1:6">
      <c r="A8790"/>
      <c r="B8790"/>
      <c r="C8790"/>
      <c r="D8790"/>
      <c r="E8790"/>
      <c r="F8790"/>
    </row>
    <row r="8791" spans="1:6">
      <c r="A8791"/>
      <c r="B8791"/>
      <c r="C8791"/>
      <c r="D8791"/>
      <c r="E8791"/>
      <c r="F8791"/>
    </row>
    <row r="8792" spans="1:6">
      <c r="A8792"/>
      <c r="B8792"/>
      <c r="C8792"/>
      <c r="D8792"/>
      <c r="E8792"/>
      <c r="F8792"/>
    </row>
    <row r="8793" spans="1:6">
      <c r="A8793"/>
      <c r="B8793"/>
      <c r="C8793"/>
      <c r="D8793"/>
      <c r="E8793"/>
      <c r="F8793"/>
    </row>
    <row r="8794" spans="1:6">
      <c r="A8794"/>
      <c r="B8794"/>
      <c r="C8794"/>
      <c r="D8794"/>
      <c r="E8794"/>
      <c r="F8794"/>
    </row>
    <row r="8795" spans="1:6">
      <c r="A8795"/>
      <c r="B8795"/>
      <c r="C8795"/>
      <c r="D8795"/>
      <c r="E8795"/>
      <c r="F8795"/>
    </row>
    <row r="8796" spans="1:6">
      <c r="A8796"/>
      <c r="B8796"/>
      <c r="C8796"/>
      <c r="D8796"/>
      <c r="E8796"/>
      <c r="F8796"/>
    </row>
    <row r="8797" spans="1:6">
      <c r="A8797"/>
      <c r="B8797"/>
      <c r="C8797"/>
      <c r="D8797"/>
      <c r="E8797"/>
      <c r="F8797"/>
    </row>
    <row r="8798" spans="1:6">
      <c r="A8798"/>
      <c r="B8798"/>
      <c r="C8798"/>
      <c r="D8798"/>
      <c r="E8798"/>
      <c r="F8798"/>
    </row>
    <row r="8799" spans="1:6">
      <c r="A8799"/>
      <c r="B8799"/>
      <c r="C8799"/>
      <c r="D8799"/>
      <c r="E8799"/>
      <c r="F8799"/>
    </row>
    <row r="8800" spans="1:6">
      <c r="A8800"/>
      <c r="B8800"/>
      <c r="C8800"/>
      <c r="D8800"/>
      <c r="E8800"/>
      <c r="F8800"/>
    </row>
    <row r="8801" spans="1:6">
      <c r="A8801"/>
      <c r="B8801"/>
      <c r="C8801"/>
      <c r="D8801"/>
      <c r="E8801"/>
      <c r="F8801"/>
    </row>
    <row r="8802" spans="1:6">
      <c r="A8802"/>
      <c r="B8802"/>
      <c r="C8802"/>
      <c r="D8802"/>
      <c r="E8802"/>
      <c r="F8802"/>
    </row>
    <row r="8803" spans="1:6">
      <c r="A8803"/>
      <c r="B8803"/>
      <c r="C8803"/>
      <c r="D8803"/>
      <c r="E8803"/>
      <c r="F8803"/>
    </row>
    <row r="8804" spans="1:6">
      <c r="A8804"/>
      <c r="B8804"/>
      <c r="C8804"/>
      <c r="D8804"/>
      <c r="E8804"/>
      <c r="F8804"/>
    </row>
    <row r="8805" spans="1:6">
      <c r="A8805"/>
      <c r="B8805"/>
      <c r="C8805"/>
      <c r="D8805"/>
      <c r="E8805"/>
      <c r="F8805"/>
    </row>
    <row r="8806" spans="1:6">
      <c r="A8806"/>
      <c r="B8806"/>
      <c r="C8806"/>
      <c r="D8806"/>
      <c r="E8806"/>
      <c r="F8806"/>
    </row>
    <row r="8807" spans="1:6">
      <c r="A8807"/>
      <c r="B8807"/>
      <c r="C8807"/>
      <c r="D8807"/>
      <c r="E8807"/>
      <c r="F8807"/>
    </row>
    <row r="8808" spans="1:6">
      <c r="A8808"/>
      <c r="B8808"/>
      <c r="C8808"/>
      <c r="D8808"/>
      <c r="E8808"/>
      <c r="F8808"/>
    </row>
    <row r="8809" spans="1:6">
      <c r="A8809"/>
      <c r="B8809"/>
      <c r="C8809"/>
      <c r="D8809"/>
      <c r="E8809"/>
      <c r="F8809"/>
    </row>
    <row r="8810" spans="1:6">
      <c r="A8810"/>
      <c r="B8810"/>
      <c r="C8810"/>
      <c r="D8810"/>
      <c r="E8810"/>
      <c r="F8810"/>
    </row>
    <row r="8811" spans="1:6">
      <c r="A8811"/>
      <c r="B8811"/>
      <c r="C8811"/>
      <c r="D8811"/>
      <c r="E8811"/>
      <c r="F8811"/>
    </row>
    <row r="8812" spans="1:6">
      <c r="A8812"/>
      <c r="B8812"/>
      <c r="C8812"/>
      <c r="D8812"/>
      <c r="E8812"/>
      <c r="F8812"/>
    </row>
    <row r="8813" spans="1:6">
      <c r="A8813"/>
      <c r="B8813"/>
      <c r="C8813"/>
      <c r="D8813"/>
      <c r="E8813"/>
      <c r="F8813"/>
    </row>
    <row r="8814" spans="1:6">
      <c r="A8814"/>
      <c r="B8814"/>
      <c r="C8814"/>
      <c r="D8814"/>
      <c r="E8814"/>
      <c r="F8814"/>
    </row>
    <row r="8815" spans="1:6">
      <c r="A8815"/>
      <c r="B8815"/>
      <c r="C8815"/>
      <c r="D8815"/>
      <c r="E8815"/>
      <c r="F8815"/>
    </row>
    <row r="8816" spans="1:6">
      <c r="A8816"/>
      <c r="B8816"/>
      <c r="C8816"/>
      <c r="D8816"/>
      <c r="E8816"/>
      <c r="F8816"/>
    </row>
    <row r="8817" spans="1:6">
      <c r="A8817"/>
      <c r="B8817"/>
      <c r="C8817"/>
      <c r="D8817"/>
      <c r="E8817"/>
      <c r="F8817"/>
    </row>
    <row r="8818" spans="1:6">
      <c r="A8818"/>
      <c r="B8818"/>
      <c r="C8818"/>
      <c r="D8818"/>
      <c r="E8818"/>
      <c r="F8818"/>
    </row>
    <row r="8819" spans="1:6">
      <c r="A8819"/>
      <c r="B8819"/>
      <c r="C8819"/>
      <c r="D8819"/>
      <c r="E8819"/>
      <c r="F8819"/>
    </row>
    <row r="8820" spans="1:6">
      <c r="A8820"/>
      <c r="B8820"/>
      <c r="C8820"/>
      <c r="D8820"/>
      <c r="E8820"/>
      <c r="F8820"/>
    </row>
    <row r="8821" spans="1:6">
      <c r="A8821"/>
      <c r="B8821"/>
      <c r="C8821"/>
      <c r="D8821"/>
      <c r="E8821"/>
      <c r="F8821"/>
    </row>
    <row r="8822" spans="1:6">
      <c r="A8822"/>
      <c r="B8822"/>
      <c r="C8822"/>
      <c r="D8822"/>
      <c r="E8822"/>
      <c r="F8822"/>
    </row>
    <row r="8823" spans="1:6">
      <c r="A8823"/>
      <c r="B8823"/>
      <c r="C8823"/>
      <c r="D8823"/>
      <c r="E8823"/>
      <c r="F8823"/>
    </row>
    <row r="8824" spans="1:6">
      <c r="A8824"/>
      <c r="B8824"/>
      <c r="C8824"/>
      <c r="D8824"/>
      <c r="E8824"/>
      <c r="F8824"/>
    </row>
    <row r="8825" spans="1:6">
      <c r="A8825"/>
      <c r="B8825"/>
      <c r="C8825"/>
      <c r="D8825"/>
      <c r="E8825"/>
      <c r="F8825"/>
    </row>
    <row r="8826" spans="1:6">
      <c r="A8826"/>
      <c r="B8826"/>
      <c r="C8826"/>
      <c r="D8826"/>
      <c r="E8826"/>
      <c r="F8826"/>
    </row>
    <row r="8827" spans="1:6">
      <c r="A8827"/>
      <c r="B8827"/>
      <c r="C8827"/>
      <c r="D8827"/>
      <c r="E8827"/>
      <c r="F8827"/>
    </row>
    <row r="8828" spans="1:6">
      <c r="A8828"/>
      <c r="B8828"/>
      <c r="C8828"/>
      <c r="D8828"/>
      <c r="E8828"/>
      <c r="F8828"/>
    </row>
    <row r="8829" spans="1:6">
      <c r="A8829"/>
      <c r="B8829"/>
      <c r="C8829"/>
      <c r="D8829"/>
      <c r="E8829"/>
      <c r="F8829"/>
    </row>
    <row r="8830" spans="1:6">
      <c r="A8830"/>
      <c r="B8830"/>
      <c r="C8830"/>
      <c r="D8830"/>
      <c r="E8830"/>
      <c r="F8830"/>
    </row>
    <row r="8831" spans="1:6">
      <c r="A8831"/>
      <c r="B8831"/>
      <c r="C8831"/>
      <c r="D8831"/>
      <c r="E8831"/>
      <c r="F8831"/>
    </row>
    <row r="8832" spans="1:6">
      <c r="A8832"/>
      <c r="B8832"/>
      <c r="C8832"/>
      <c r="D8832"/>
      <c r="E8832"/>
      <c r="F8832"/>
    </row>
    <row r="8833" spans="1:6">
      <c r="A8833"/>
      <c r="B8833"/>
      <c r="C8833"/>
      <c r="D8833"/>
      <c r="E8833"/>
      <c r="F8833"/>
    </row>
    <row r="8834" spans="1:6">
      <c r="A8834"/>
      <c r="B8834"/>
      <c r="C8834"/>
      <c r="D8834"/>
      <c r="E8834"/>
      <c r="F8834"/>
    </row>
    <row r="8835" spans="1:6">
      <c r="A8835"/>
      <c r="B8835"/>
      <c r="C8835"/>
      <c r="D8835"/>
      <c r="E8835"/>
      <c r="F8835"/>
    </row>
    <row r="8836" spans="1:6">
      <c r="A8836"/>
      <c r="B8836"/>
      <c r="C8836"/>
      <c r="D8836"/>
      <c r="E8836"/>
      <c r="F8836"/>
    </row>
    <row r="8837" spans="1:6">
      <c r="A8837"/>
      <c r="B8837"/>
      <c r="C8837"/>
      <c r="D8837"/>
      <c r="E8837"/>
      <c r="F8837"/>
    </row>
    <row r="8838" spans="1:6" ht="31" customHeight="1">
      <c r="A8838"/>
      <c r="B8838"/>
      <c r="C8838"/>
      <c r="D8838"/>
      <c r="E8838"/>
      <c r="F8838"/>
    </row>
    <row r="8839" spans="1:6">
      <c r="A8839"/>
      <c r="B8839"/>
      <c r="C8839"/>
      <c r="D8839"/>
      <c r="E8839"/>
      <c r="F8839"/>
    </row>
    <row r="8840" spans="1:6">
      <c r="A8840"/>
      <c r="B8840"/>
      <c r="C8840"/>
      <c r="D8840"/>
      <c r="E8840"/>
      <c r="F8840"/>
    </row>
    <row r="8841" spans="1:6">
      <c r="A8841"/>
      <c r="B8841"/>
      <c r="C8841"/>
      <c r="D8841"/>
      <c r="E8841"/>
      <c r="F8841"/>
    </row>
    <row r="8842" spans="1:6">
      <c r="A8842"/>
      <c r="B8842"/>
      <c r="C8842"/>
      <c r="D8842"/>
      <c r="E8842"/>
      <c r="F8842"/>
    </row>
    <row r="8843" spans="1:6">
      <c r="A8843"/>
      <c r="B8843"/>
      <c r="C8843"/>
      <c r="D8843"/>
      <c r="E8843"/>
      <c r="F8843"/>
    </row>
    <row r="8844" spans="1:6">
      <c r="A8844"/>
      <c r="B8844"/>
      <c r="C8844"/>
      <c r="D8844"/>
      <c r="E8844"/>
      <c r="F8844"/>
    </row>
    <row r="8845" spans="1:6">
      <c r="A8845"/>
      <c r="B8845"/>
      <c r="C8845"/>
      <c r="D8845"/>
      <c r="E8845"/>
      <c r="F8845"/>
    </row>
    <row r="8846" spans="1:6">
      <c r="A8846"/>
      <c r="B8846"/>
      <c r="C8846"/>
      <c r="D8846"/>
      <c r="E8846"/>
      <c r="F8846"/>
    </row>
    <row r="8847" spans="1:6">
      <c r="A8847"/>
      <c r="B8847"/>
      <c r="C8847"/>
      <c r="D8847"/>
      <c r="E8847"/>
      <c r="F8847"/>
    </row>
    <row r="8848" spans="1:6">
      <c r="A8848"/>
      <c r="B8848"/>
      <c r="C8848"/>
      <c r="D8848"/>
      <c r="E8848"/>
      <c r="F8848"/>
    </row>
    <row r="8849" spans="1:6">
      <c r="A8849"/>
      <c r="B8849"/>
      <c r="C8849"/>
      <c r="D8849"/>
      <c r="E8849"/>
      <c r="F8849"/>
    </row>
    <row r="8850" spans="1:6">
      <c r="A8850"/>
      <c r="B8850"/>
      <c r="C8850"/>
      <c r="D8850"/>
      <c r="E8850"/>
      <c r="F8850"/>
    </row>
    <row r="8851" spans="1:6">
      <c r="A8851"/>
      <c r="B8851"/>
      <c r="C8851"/>
      <c r="D8851"/>
      <c r="E8851"/>
      <c r="F8851"/>
    </row>
    <row r="8852" spans="1:6">
      <c r="A8852"/>
      <c r="B8852"/>
      <c r="C8852"/>
      <c r="D8852"/>
      <c r="E8852"/>
      <c r="F8852"/>
    </row>
    <row r="8853" spans="1:6">
      <c r="A8853"/>
      <c r="B8853"/>
      <c r="C8853"/>
      <c r="D8853"/>
      <c r="E8853"/>
      <c r="F8853"/>
    </row>
    <row r="8854" spans="1:6">
      <c r="A8854"/>
      <c r="B8854"/>
      <c r="C8854"/>
      <c r="D8854"/>
      <c r="E8854"/>
      <c r="F8854"/>
    </row>
    <row r="8855" spans="1:6">
      <c r="A8855"/>
      <c r="B8855"/>
      <c r="C8855"/>
      <c r="D8855"/>
      <c r="E8855"/>
      <c r="F8855"/>
    </row>
    <row r="8856" spans="1:6">
      <c r="A8856"/>
      <c r="B8856"/>
      <c r="C8856"/>
      <c r="D8856"/>
      <c r="E8856"/>
      <c r="F8856"/>
    </row>
    <row r="8857" spans="1:6">
      <c r="A8857"/>
      <c r="B8857"/>
      <c r="C8857"/>
      <c r="D8857"/>
      <c r="E8857"/>
      <c r="F8857"/>
    </row>
    <row r="8858" spans="1:6">
      <c r="A8858"/>
      <c r="B8858"/>
      <c r="C8858"/>
      <c r="D8858"/>
      <c r="E8858"/>
      <c r="F8858"/>
    </row>
    <row r="8859" spans="1:6">
      <c r="A8859"/>
      <c r="B8859"/>
      <c r="C8859"/>
      <c r="D8859"/>
      <c r="E8859"/>
      <c r="F8859"/>
    </row>
    <row r="8860" spans="1:6">
      <c r="A8860"/>
      <c r="B8860"/>
      <c r="C8860"/>
      <c r="D8860"/>
      <c r="E8860"/>
      <c r="F8860"/>
    </row>
    <row r="8861" spans="1:6">
      <c r="A8861"/>
      <c r="B8861"/>
      <c r="C8861"/>
      <c r="D8861"/>
      <c r="E8861"/>
      <c r="F8861"/>
    </row>
    <row r="8862" spans="1:6">
      <c r="A8862"/>
      <c r="B8862"/>
      <c r="C8862"/>
      <c r="D8862"/>
      <c r="E8862"/>
      <c r="F8862"/>
    </row>
    <row r="8863" spans="1:6">
      <c r="A8863"/>
      <c r="B8863"/>
      <c r="C8863"/>
      <c r="D8863"/>
      <c r="E8863"/>
      <c r="F8863"/>
    </row>
    <row r="8864" spans="1:6">
      <c r="A8864"/>
      <c r="B8864"/>
      <c r="C8864"/>
      <c r="D8864"/>
      <c r="E8864"/>
      <c r="F8864"/>
    </row>
    <row r="8865" spans="1:6">
      <c r="A8865"/>
      <c r="B8865"/>
      <c r="C8865"/>
      <c r="D8865"/>
      <c r="E8865"/>
      <c r="F8865"/>
    </row>
    <row r="8866" spans="1:6">
      <c r="A8866"/>
      <c r="B8866"/>
      <c r="C8866"/>
      <c r="D8866"/>
      <c r="E8866"/>
      <c r="F8866"/>
    </row>
    <row r="8867" spans="1:6">
      <c r="A8867"/>
      <c r="B8867"/>
      <c r="C8867"/>
      <c r="D8867"/>
      <c r="E8867"/>
      <c r="F8867"/>
    </row>
    <row r="8868" spans="1:6">
      <c r="A8868"/>
      <c r="B8868"/>
      <c r="C8868"/>
      <c r="D8868"/>
      <c r="E8868"/>
      <c r="F8868"/>
    </row>
    <row r="8869" spans="1:6">
      <c r="A8869"/>
      <c r="B8869"/>
      <c r="C8869"/>
      <c r="D8869"/>
      <c r="E8869"/>
      <c r="F8869"/>
    </row>
    <row r="8870" spans="1:6">
      <c r="A8870"/>
      <c r="B8870"/>
      <c r="C8870"/>
      <c r="D8870"/>
      <c r="E8870"/>
      <c r="F8870"/>
    </row>
    <row r="8871" spans="1:6">
      <c r="A8871"/>
      <c r="B8871"/>
      <c r="C8871"/>
      <c r="D8871"/>
      <c r="E8871"/>
      <c r="F8871"/>
    </row>
    <row r="8872" spans="1:6">
      <c r="A8872"/>
      <c r="B8872"/>
      <c r="C8872"/>
      <c r="D8872"/>
      <c r="E8872"/>
      <c r="F8872"/>
    </row>
    <row r="8873" spans="1:6">
      <c r="A8873"/>
      <c r="B8873"/>
      <c r="C8873"/>
      <c r="D8873"/>
      <c r="E8873"/>
      <c r="F8873"/>
    </row>
    <row r="8874" spans="1:6">
      <c r="A8874"/>
      <c r="B8874"/>
      <c r="C8874"/>
      <c r="D8874"/>
      <c r="E8874"/>
      <c r="F8874"/>
    </row>
    <row r="8875" spans="1:6">
      <c r="A8875"/>
      <c r="B8875"/>
      <c r="C8875"/>
      <c r="D8875"/>
      <c r="E8875"/>
      <c r="F8875"/>
    </row>
    <row r="8876" spans="1:6">
      <c r="A8876"/>
      <c r="B8876"/>
      <c r="C8876"/>
      <c r="D8876"/>
      <c r="E8876"/>
      <c r="F8876"/>
    </row>
    <row r="8877" spans="1:6">
      <c r="A8877"/>
      <c r="B8877"/>
      <c r="C8877"/>
      <c r="D8877"/>
      <c r="E8877"/>
      <c r="F8877"/>
    </row>
    <row r="8878" spans="1:6">
      <c r="A8878"/>
      <c r="B8878"/>
      <c r="C8878"/>
      <c r="D8878"/>
      <c r="E8878"/>
      <c r="F8878"/>
    </row>
    <row r="8879" spans="1:6">
      <c r="A8879"/>
      <c r="B8879"/>
      <c r="C8879"/>
      <c r="D8879"/>
      <c r="E8879"/>
      <c r="F8879"/>
    </row>
    <row r="8880" spans="1:6">
      <c r="A8880"/>
      <c r="B8880"/>
      <c r="C8880"/>
      <c r="D8880"/>
      <c r="E8880"/>
      <c r="F8880"/>
    </row>
    <row r="8881" spans="1:6">
      <c r="A8881"/>
      <c r="B8881"/>
      <c r="C8881"/>
      <c r="D8881"/>
      <c r="E8881"/>
      <c r="F8881"/>
    </row>
    <row r="8882" spans="1:6">
      <c r="A8882"/>
      <c r="B8882"/>
      <c r="C8882"/>
      <c r="D8882"/>
      <c r="E8882"/>
      <c r="F8882"/>
    </row>
    <row r="8883" spans="1:6">
      <c r="A8883"/>
      <c r="B8883"/>
      <c r="C8883"/>
      <c r="D8883"/>
      <c r="E8883"/>
      <c r="F8883"/>
    </row>
    <row r="8884" spans="1:6">
      <c r="A8884"/>
      <c r="B8884"/>
      <c r="C8884"/>
      <c r="D8884"/>
      <c r="E8884"/>
      <c r="F8884"/>
    </row>
    <row r="8885" spans="1:6">
      <c r="A8885"/>
      <c r="B8885"/>
      <c r="C8885"/>
      <c r="D8885"/>
      <c r="E8885"/>
      <c r="F8885"/>
    </row>
    <row r="8886" spans="1:6">
      <c r="A8886"/>
      <c r="B8886"/>
      <c r="C8886"/>
      <c r="D8886"/>
      <c r="E8886"/>
      <c r="F8886"/>
    </row>
    <row r="8887" spans="1:6">
      <c r="A8887"/>
      <c r="B8887"/>
      <c r="C8887"/>
      <c r="D8887"/>
      <c r="E8887"/>
      <c r="F8887"/>
    </row>
    <row r="8888" spans="1:6">
      <c r="A8888"/>
      <c r="B8888"/>
      <c r="C8888"/>
      <c r="D8888"/>
      <c r="E8888"/>
      <c r="F8888"/>
    </row>
    <row r="8889" spans="1:6">
      <c r="A8889"/>
      <c r="B8889"/>
      <c r="C8889"/>
      <c r="D8889"/>
      <c r="E8889"/>
      <c r="F8889"/>
    </row>
    <row r="8890" spans="1:6">
      <c r="A8890"/>
      <c r="B8890"/>
      <c r="C8890"/>
      <c r="D8890"/>
      <c r="E8890"/>
      <c r="F8890"/>
    </row>
    <row r="8891" spans="1:6">
      <c r="A8891"/>
      <c r="B8891"/>
      <c r="C8891"/>
      <c r="D8891"/>
      <c r="E8891"/>
      <c r="F8891"/>
    </row>
    <row r="8892" spans="1:6">
      <c r="A8892"/>
      <c r="B8892"/>
      <c r="C8892"/>
      <c r="D8892"/>
      <c r="E8892"/>
      <c r="F8892"/>
    </row>
    <row r="8893" spans="1:6">
      <c r="A8893"/>
      <c r="B8893"/>
      <c r="C8893"/>
      <c r="D8893"/>
      <c r="E8893"/>
      <c r="F8893"/>
    </row>
    <row r="8894" spans="1:6">
      <c r="A8894"/>
      <c r="B8894"/>
      <c r="C8894"/>
      <c r="D8894"/>
      <c r="E8894"/>
      <c r="F8894"/>
    </row>
    <row r="8895" spans="1:6">
      <c r="A8895"/>
      <c r="B8895"/>
      <c r="C8895"/>
      <c r="D8895"/>
      <c r="E8895"/>
      <c r="F8895"/>
    </row>
    <row r="8896" spans="1:6">
      <c r="A8896"/>
      <c r="B8896"/>
      <c r="C8896"/>
      <c r="D8896"/>
      <c r="E8896"/>
      <c r="F8896"/>
    </row>
    <row r="8897" spans="1:6">
      <c r="A8897"/>
      <c r="B8897"/>
      <c r="C8897"/>
      <c r="D8897"/>
      <c r="E8897"/>
      <c r="F8897"/>
    </row>
    <row r="8898" spans="1:6">
      <c r="A8898"/>
      <c r="B8898"/>
      <c r="C8898"/>
      <c r="D8898"/>
      <c r="E8898"/>
      <c r="F8898"/>
    </row>
    <row r="8899" spans="1:6">
      <c r="A8899"/>
      <c r="B8899"/>
      <c r="C8899"/>
      <c r="D8899"/>
      <c r="E8899"/>
      <c r="F8899"/>
    </row>
    <row r="8900" spans="1:6">
      <c r="A8900"/>
      <c r="B8900"/>
      <c r="C8900"/>
      <c r="D8900"/>
      <c r="E8900"/>
      <c r="F8900"/>
    </row>
    <row r="8901" spans="1:6">
      <c r="A8901"/>
      <c r="B8901"/>
      <c r="C8901"/>
      <c r="D8901"/>
      <c r="E8901"/>
      <c r="F8901"/>
    </row>
    <row r="8902" spans="1:6">
      <c r="A8902"/>
      <c r="B8902"/>
      <c r="C8902"/>
      <c r="D8902"/>
      <c r="E8902"/>
      <c r="F8902"/>
    </row>
    <row r="8903" spans="1:6">
      <c r="A8903"/>
      <c r="B8903"/>
      <c r="C8903"/>
      <c r="D8903"/>
      <c r="E8903"/>
      <c r="F8903"/>
    </row>
    <row r="8904" spans="1:6">
      <c r="A8904"/>
      <c r="B8904"/>
      <c r="C8904"/>
      <c r="D8904"/>
      <c r="E8904"/>
      <c r="F8904"/>
    </row>
    <row r="8905" spans="1:6">
      <c r="A8905"/>
      <c r="B8905"/>
      <c r="C8905"/>
      <c r="D8905"/>
      <c r="E8905"/>
      <c r="F8905"/>
    </row>
    <row r="8906" spans="1:6">
      <c r="A8906"/>
      <c r="B8906"/>
      <c r="C8906"/>
      <c r="D8906"/>
      <c r="E8906"/>
      <c r="F8906"/>
    </row>
    <row r="8907" spans="1:6">
      <c r="A8907"/>
      <c r="B8907"/>
      <c r="C8907"/>
      <c r="D8907"/>
      <c r="E8907"/>
      <c r="F8907"/>
    </row>
    <row r="8908" spans="1:6">
      <c r="A8908"/>
      <c r="B8908"/>
      <c r="C8908"/>
      <c r="D8908"/>
      <c r="E8908"/>
      <c r="F8908"/>
    </row>
    <row r="8909" spans="1:6">
      <c r="A8909"/>
      <c r="B8909"/>
      <c r="C8909"/>
      <c r="D8909"/>
      <c r="E8909"/>
      <c r="F8909"/>
    </row>
    <row r="8910" spans="1:6">
      <c r="A8910"/>
      <c r="B8910"/>
      <c r="C8910"/>
      <c r="D8910"/>
      <c r="E8910"/>
      <c r="F8910"/>
    </row>
    <row r="8911" spans="1:6">
      <c r="A8911"/>
      <c r="B8911"/>
      <c r="C8911"/>
      <c r="D8911"/>
      <c r="E8911"/>
      <c r="F8911"/>
    </row>
    <row r="8912" spans="1:6">
      <c r="A8912"/>
      <c r="B8912"/>
      <c r="C8912"/>
      <c r="D8912"/>
      <c r="E8912"/>
      <c r="F8912"/>
    </row>
    <row r="8913" spans="1:6">
      <c r="A8913"/>
      <c r="B8913"/>
      <c r="C8913"/>
      <c r="D8913"/>
      <c r="E8913"/>
      <c r="F8913"/>
    </row>
    <row r="8914" spans="1:6">
      <c r="A8914"/>
      <c r="B8914"/>
      <c r="C8914"/>
      <c r="D8914"/>
      <c r="E8914"/>
      <c r="F8914"/>
    </row>
    <row r="8915" spans="1:6">
      <c r="A8915"/>
      <c r="B8915"/>
      <c r="C8915"/>
      <c r="D8915"/>
      <c r="E8915"/>
      <c r="F8915"/>
    </row>
    <row r="8916" spans="1:6">
      <c r="A8916"/>
      <c r="B8916"/>
      <c r="C8916"/>
      <c r="D8916"/>
      <c r="E8916"/>
      <c r="F8916"/>
    </row>
    <row r="8917" spans="1:6">
      <c r="A8917"/>
      <c r="B8917"/>
      <c r="C8917"/>
      <c r="D8917"/>
      <c r="E8917"/>
      <c r="F8917"/>
    </row>
    <row r="8918" spans="1:6">
      <c r="A8918"/>
      <c r="B8918"/>
      <c r="C8918"/>
      <c r="D8918"/>
      <c r="E8918"/>
      <c r="F8918"/>
    </row>
    <row r="8919" spans="1:6">
      <c r="A8919"/>
      <c r="B8919"/>
      <c r="C8919"/>
      <c r="D8919"/>
      <c r="E8919"/>
      <c r="F8919"/>
    </row>
    <row r="8920" spans="1:6">
      <c r="A8920"/>
      <c r="B8920"/>
      <c r="C8920"/>
      <c r="D8920"/>
      <c r="E8920"/>
      <c r="F8920"/>
    </row>
    <row r="8921" spans="1:6">
      <c r="A8921"/>
      <c r="B8921"/>
      <c r="C8921"/>
      <c r="D8921"/>
      <c r="E8921"/>
      <c r="F8921"/>
    </row>
    <row r="8922" spans="1:6">
      <c r="A8922"/>
      <c r="B8922"/>
      <c r="C8922"/>
      <c r="D8922"/>
      <c r="E8922"/>
      <c r="F8922"/>
    </row>
    <row r="8923" spans="1:6">
      <c r="A8923"/>
      <c r="B8923"/>
      <c r="C8923"/>
      <c r="D8923"/>
      <c r="E8923"/>
      <c r="F8923"/>
    </row>
    <row r="8924" spans="1:6">
      <c r="A8924"/>
      <c r="B8924"/>
      <c r="C8924"/>
      <c r="D8924"/>
      <c r="E8924"/>
      <c r="F8924"/>
    </row>
    <row r="8925" spans="1:6">
      <c r="A8925"/>
      <c r="B8925"/>
      <c r="C8925"/>
      <c r="D8925"/>
      <c r="E8925"/>
      <c r="F8925"/>
    </row>
    <row r="8926" spans="1:6">
      <c r="A8926"/>
      <c r="B8926"/>
      <c r="C8926"/>
      <c r="D8926"/>
      <c r="E8926"/>
      <c r="F8926"/>
    </row>
    <row r="8927" spans="1:6">
      <c r="A8927"/>
      <c r="B8927"/>
      <c r="C8927"/>
      <c r="D8927"/>
      <c r="E8927"/>
      <c r="F8927"/>
    </row>
    <row r="8928" spans="1:6">
      <c r="A8928"/>
      <c r="B8928"/>
      <c r="C8928"/>
      <c r="D8928"/>
      <c r="E8928"/>
      <c r="F8928"/>
    </row>
    <row r="8929" spans="1:6">
      <c r="A8929"/>
      <c r="B8929"/>
      <c r="C8929"/>
      <c r="D8929"/>
      <c r="E8929"/>
      <c r="F8929"/>
    </row>
    <row r="8930" spans="1:6">
      <c r="A8930"/>
      <c r="B8930"/>
      <c r="C8930"/>
      <c r="D8930"/>
      <c r="E8930"/>
      <c r="F8930"/>
    </row>
    <row r="8931" spans="1:6">
      <c r="A8931"/>
      <c r="B8931"/>
      <c r="C8931"/>
      <c r="D8931"/>
      <c r="E8931"/>
      <c r="F8931"/>
    </row>
    <row r="8932" spans="1:6">
      <c r="A8932"/>
      <c r="B8932"/>
      <c r="C8932"/>
      <c r="D8932"/>
      <c r="E8932"/>
      <c r="F8932"/>
    </row>
    <row r="8933" spans="1:6">
      <c r="A8933"/>
      <c r="B8933"/>
      <c r="C8933"/>
      <c r="D8933"/>
      <c r="E8933"/>
      <c r="F8933"/>
    </row>
    <row r="8934" spans="1:6">
      <c r="A8934"/>
      <c r="B8934"/>
      <c r="C8934"/>
      <c r="D8934"/>
      <c r="E8934"/>
      <c r="F8934"/>
    </row>
    <row r="8935" spans="1:6">
      <c r="A8935"/>
      <c r="B8935"/>
      <c r="C8935"/>
      <c r="D8935"/>
      <c r="E8935"/>
      <c r="F8935"/>
    </row>
    <row r="8936" spans="1:6">
      <c r="A8936"/>
      <c r="B8936"/>
      <c r="C8936"/>
      <c r="D8936"/>
      <c r="E8936"/>
      <c r="F8936"/>
    </row>
    <row r="8937" spans="1:6">
      <c r="A8937"/>
      <c r="B8937"/>
      <c r="C8937"/>
      <c r="D8937"/>
      <c r="E8937"/>
      <c r="F8937"/>
    </row>
    <row r="8938" spans="1:6">
      <c r="A8938"/>
      <c r="B8938"/>
      <c r="C8938"/>
      <c r="D8938"/>
      <c r="E8938"/>
      <c r="F8938"/>
    </row>
    <row r="8939" spans="1:6">
      <c r="A8939"/>
      <c r="B8939"/>
      <c r="C8939"/>
      <c r="D8939"/>
      <c r="E8939"/>
      <c r="F8939"/>
    </row>
    <row r="8940" spans="1:6">
      <c r="A8940"/>
      <c r="B8940"/>
      <c r="C8940"/>
      <c r="D8940"/>
      <c r="E8940"/>
      <c r="F8940"/>
    </row>
    <row r="8941" spans="1:6">
      <c r="A8941"/>
      <c r="B8941"/>
      <c r="C8941"/>
      <c r="D8941"/>
      <c r="E8941"/>
      <c r="F8941"/>
    </row>
    <row r="8942" spans="1:6">
      <c r="A8942"/>
      <c r="B8942"/>
      <c r="C8942"/>
      <c r="D8942"/>
      <c r="E8942"/>
      <c r="F8942"/>
    </row>
    <row r="8943" spans="1:6">
      <c r="A8943"/>
      <c r="B8943"/>
      <c r="C8943"/>
      <c r="D8943"/>
      <c r="E8943"/>
      <c r="F8943"/>
    </row>
    <row r="8944" spans="1:6">
      <c r="A8944"/>
      <c r="B8944"/>
      <c r="C8944"/>
      <c r="D8944"/>
      <c r="E8944"/>
      <c r="F8944"/>
    </row>
    <row r="8945" spans="1:6">
      <c r="A8945"/>
      <c r="B8945"/>
      <c r="C8945"/>
      <c r="D8945"/>
      <c r="E8945"/>
      <c r="F8945"/>
    </row>
    <row r="8946" spans="1:6">
      <c r="A8946"/>
      <c r="B8946"/>
      <c r="C8946"/>
      <c r="D8946"/>
      <c r="E8946"/>
      <c r="F8946"/>
    </row>
    <row r="8947" spans="1:6">
      <c r="A8947"/>
      <c r="B8947"/>
      <c r="C8947"/>
      <c r="D8947"/>
      <c r="E8947"/>
      <c r="F8947"/>
    </row>
    <row r="8948" spans="1:6">
      <c r="A8948"/>
      <c r="B8948"/>
      <c r="C8948"/>
      <c r="D8948"/>
      <c r="E8948"/>
      <c r="F8948"/>
    </row>
    <row r="8949" spans="1:6">
      <c r="A8949"/>
      <c r="B8949"/>
      <c r="C8949"/>
      <c r="D8949"/>
      <c r="E8949"/>
      <c r="F8949"/>
    </row>
    <row r="8950" spans="1:6">
      <c r="A8950"/>
      <c r="B8950"/>
      <c r="C8950"/>
      <c r="D8950"/>
      <c r="E8950"/>
      <c r="F8950"/>
    </row>
    <row r="8951" spans="1:6">
      <c r="A8951"/>
      <c r="B8951"/>
      <c r="C8951"/>
      <c r="D8951"/>
      <c r="E8951"/>
      <c r="F8951"/>
    </row>
    <row r="8952" spans="1:6">
      <c r="A8952"/>
      <c r="B8952"/>
      <c r="C8952"/>
      <c r="D8952"/>
      <c r="E8952"/>
      <c r="F8952"/>
    </row>
    <row r="8953" spans="1:6">
      <c r="A8953"/>
      <c r="B8953"/>
      <c r="C8953"/>
      <c r="D8953"/>
      <c r="E8953"/>
      <c r="F8953"/>
    </row>
    <row r="8954" spans="1:6">
      <c r="A8954"/>
      <c r="B8954"/>
      <c r="C8954"/>
      <c r="D8954"/>
      <c r="E8954"/>
      <c r="F8954"/>
    </row>
    <row r="8955" spans="1:6">
      <c r="A8955"/>
      <c r="B8955"/>
      <c r="C8955"/>
      <c r="D8955"/>
      <c r="E8955"/>
      <c r="F8955"/>
    </row>
    <row r="8956" spans="1:6">
      <c r="A8956"/>
      <c r="B8956"/>
      <c r="C8956"/>
      <c r="D8956"/>
      <c r="E8956"/>
      <c r="F8956"/>
    </row>
    <row r="8957" spans="1:6">
      <c r="A8957"/>
      <c r="B8957"/>
      <c r="C8957"/>
      <c r="D8957"/>
      <c r="E8957"/>
      <c r="F8957"/>
    </row>
    <row r="8958" spans="1:6">
      <c r="A8958"/>
      <c r="B8958"/>
      <c r="C8958"/>
      <c r="D8958"/>
      <c r="E8958"/>
      <c r="F8958"/>
    </row>
    <row r="8959" spans="1:6">
      <c r="A8959"/>
      <c r="B8959"/>
      <c r="C8959"/>
      <c r="D8959"/>
      <c r="E8959"/>
      <c r="F8959"/>
    </row>
    <row r="8960" spans="1:6">
      <c r="A8960"/>
      <c r="B8960"/>
      <c r="C8960"/>
      <c r="D8960"/>
      <c r="E8960"/>
      <c r="F8960"/>
    </row>
    <row r="8961" spans="1:6">
      <c r="A8961"/>
      <c r="B8961"/>
      <c r="C8961"/>
      <c r="D8961"/>
      <c r="E8961"/>
      <c r="F8961"/>
    </row>
    <row r="8962" spans="1:6">
      <c r="A8962"/>
      <c r="B8962"/>
      <c r="C8962"/>
      <c r="D8962"/>
      <c r="E8962"/>
      <c r="F8962"/>
    </row>
    <row r="8963" spans="1:6">
      <c r="A8963"/>
      <c r="B8963"/>
      <c r="C8963"/>
      <c r="D8963"/>
      <c r="E8963"/>
      <c r="F8963"/>
    </row>
    <row r="8964" spans="1:6">
      <c r="A8964"/>
      <c r="B8964"/>
      <c r="C8964"/>
      <c r="D8964"/>
      <c r="E8964"/>
      <c r="F8964"/>
    </row>
    <row r="8965" spans="1:6">
      <c r="A8965"/>
      <c r="B8965"/>
      <c r="C8965"/>
      <c r="D8965"/>
      <c r="E8965"/>
      <c r="F8965"/>
    </row>
    <row r="8966" spans="1:6">
      <c r="A8966"/>
      <c r="B8966"/>
      <c r="C8966"/>
      <c r="D8966"/>
      <c r="E8966"/>
      <c r="F8966"/>
    </row>
    <row r="8967" spans="1:6">
      <c r="A8967"/>
      <c r="B8967"/>
      <c r="C8967"/>
      <c r="D8967"/>
      <c r="E8967"/>
      <c r="F8967"/>
    </row>
    <row r="8968" spans="1:6">
      <c r="A8968"/>
      <c r="B8968"/>
      <c r="C8968"/>
      <c r="D8968"/>
      <c r="E8968"/>
      <c r="F8968"/>
    </row>
    <row r="8969" spans="1:6">
      <c r="A8969"/>
      <c r="B8969"/>
      <c r="C8969"/>
      <c r="D8969"/>
      <c r="E8969"/>
      <c r="F8969"/>
    </row>
    <row r="8970" spans="1:6">
      <c r="A8970"/>
      <c r="B8970"/>
      <c r="C8970"/>
      <c r="D8970"/>
      <c r="E8970"/>
      <c r="F8970"/>
    </row>
    <row r="8971" spans="1:6">
      <c r="A8971"/>
      <c r="B8971"/>
      <c r="C8971"/>
      <c r="D8971"/>
      <c r="E8971"/>
      <c r="F8971"/>
    </row>
    <row r="8972" spans="1:6">
      <c r="A8972"/>
      <c r="B8972"/>
      <c r="C8972"/>
      <c r="D8972"/>
      <c r="E8972"/>
      <c r="F8972"/>
    </row>
    <row r="8973" spans="1:6">
      <c r="A8973"/>
      <c r="B8973"/>
      <c r="C8973"/>
      <c r="D8973"/>
      <c r="E8973"/>
      <c r="F8973"/>
    </row>
    <row r="8974" spans="1:6">
      <c r="A8974"/>
      <c r="B8974"/>
      <c r="C8974"/>
      <c r="D8974"/>
      <c r="E8974"/>
      <c r="F8974"/>
    </row>
    <row r="8975" spans="1:6">
      <c r="A8975"/>
      <c r="B8975"/>
      <c r="C8975"/>
      <c r="D8975"/>
      <c r="E8975"/>
      <c r="F8975"/>
    </row>
    <row r="8976" spans="1:6">
      <c r="A8976"/>
      <c r="B8976"/>
      <c r="C8976"/>
      <c r="D8976"/>
      <c r="E8976"/>
      <c r="F8976"/>
    </row>
    <row r="8977" spans="1:6">
      <c r="A8977"/>
      <c r="B8977"/>
      <c r="C8977"/>
      <c r="D8977"/>
      <c r="E8977"/>
      <c r="F8977"/>
    </row>
    <row r="8978" spans="1:6">
      <c r="A8978"/>
      <c r="B8978"/>
      <c r="C8978"/>
      <c r="D8978"/>
      <c r="E8978"/>
      <c r="F8978"/>
    </row>
    <row r="8979" spans="1:6">
      <c r="A8979"/>
      <c r="B8979"/>
      <c r="C8979"/>
      <c r="D8979"/>
      <c r="E8979"/>
      <c r="F8979"/>
    </row>
    <row r="8980" spans="1:6">
      <c r="A8980"/>
      <c r="B8980"/>
      <c r="C8980"/>
      <c r="D8980"/>
      <c r="E8980"/>
      <c r="F8980"/>
    </row>
    <row r="8981" spans="1:6">
      <c r="A8981"/>
      <c r="B8981"/>
      <c r="C8981"/>
      <c r="D8981"/>
      <c r="E8981"/>
      <c r="F8981"/>
    </row>
    <row r="8982" spans="1:6">
      <c r="A8982"/>
      <c r="B8982"/>
      <c r="C8982"/>
      <c r="D8982"/>
      <c r="E8982"/>
      <c r="F8982"/>
    </row>
    <row r="8983" spans="1:6">
      <c r="A8983"/>
      <c r="B8983"/>
      <c r="C8983"/>
      <c r="D8983"/>
      <c r="E8983"/>
      <c r="F8983"/>
    </row>
    <row r="8984" spans="1:6">
      <c r="A8984"/>
      <c r="B8984"/>
      <c r="C8984"/>
      <c r="D8984"/>
      <c r="E8984"/>
      <c r="F8984"/>
    </row>
    <row r="8985" spans="1:6">
      <c r="A8985"/>
      <c r="B8985"/>
      <c r="C8985"/>
      <c r="D8985"/>
      <c r="E8985"/>
      <c r="F8985"/>
    </row>
    <row r="8986" spans="1:6">
      <c r="A8986"/>
      <c r="B8986"/>
      <c r="C8986"/>
      <c r="D8986"/>
      <c r="E8986"/>
      <c r="F8986"/>
    </row>
    <row r="8987" spans="1:6">
      <c r="A8987"/>
      <c r="B8987"/>
      <c r="C8987"/>
      <c r="D8987"/>
      <c r="E8987"/>
      <c r="F8987"/>
    </row>
    <row r="8988" spans="1:6">
      <c r="A8988"/>
      <c r="B8988"/>
      <c r="C8988"/>
      <c r="D8988"/>
      <c r="E8988"/>
      <c r="F8988"/>
    </row>
    <row r="8989" spans="1:6">
      <c r="A8989"/>
      <c r="B8989"/>
      <c r="C8989"/>
      <c r="D8989"/>
      <c r="E8989"/>
      <c r="F8989"/>
    </row>
    <row r="8990" spans="1:6">
      <c r="A8990"/>
      <c r="B8990"/>
      <c r="C8990"/>
      <c r="D8990"/>
      <c r="E8990"/>
      <c r="F8990"/>
    </row>
    <row r="8991" spans="1:6">
      <c r="A8991"/>
      <c r="B8991"/>
      <c r="C8991"/>
      <c r="D8991"/>
      <c r="E8991"/>
      <c r="F8991"/>
    </row>
    <row r="8992" spans="1:6">
      <c r="A8992"/>
      <c r="B8992"/>
      <c r="C8992"/>
      <c r="D8992"/>
      <c r="E8992"/>
      <c r="F8992"/>
    </row>
    <row r="8993" spans="1:6">
      <c r="A8993"/>
      <c r="B8993"/>
      <c r="C8993"/>
      <c r="D8993"/>
      <c r="E8993"/>
      <c r="F8993"/>
    </row>
    <row r="8994" spans="1:6">
      <c r="A8994"/>
      <c r="B8994"/>
      <c r="C8994"/>
      <c r="D8994"/>
      <c r="E8994"/>
      <c r="F8994"/>
    </row>
    <row r="8995" spans="1:6">
      <c r="A8995"/>
      <c r="B8995"/>
      <c r="C8995"/>
      <c r="D8995"/>
      <c r="E8995"/>
      <c r="F8995"/>
    </row>
    <row r="8996" spans="1:6">
      <c r="A8996"/>
      <c r="B8996"/>
      <c r="C8996"/>
      <c r="D8996"/>
      <c r="E8996"/>
      <c r="F8996"/>
    </row>
    <row r="8997" spans="1:6">
      <c r="A8997"/>
      <c r="B8997"/>
      <c r="C8997"/>
      <c r="D8997"/>
      <c r="E8997"/>
      <c r="F8997"/>
    </row>
    <row r="8998" spans="1:6">
      <c r="A8998"/>
      <c r="B8998"/>
      <c r="C8998"/>
      <c r="D8998"/>
      <c r="E8998"/>
      <c r="F8998"/>
    </row>
    <row r="8999" spans="1:6">
      <c r="A8999"/>
      <c r="B8999"/>
      <c r="C8999"/>
      <c r="D8999"/>
      <c r="E8999"/>
      <c r="F8999"/>
    </row>
    <row r="9000" spans="1:6">
      <c r="A9000"/>
      <c r="B9000"/>
      <c r="C9000"/>
      <c r="D9000"/>
      <c r="E9000"/>
      <c r="F9000"/>
    </row>
    <row r="9001" spans="1:6">
      <c r="A9001"/>
      <c r="B9001"/>
      <c r="C9001"/>
      <c r="D9001"/>
      <c r="E9001"/>
      <c r="F9001"/>
    </row>
    <row r="9002" spans="1:6">
      <c r="A9002"/>
      <c r="B9002"/>
      <c r="C9002"/>
      <c r="D9002"/>
      <c r="E9002"/>
      <c r="F9002"/>
    </row>
    <row r="9003" spans="1:6">
      <c r="A9003"/>
      <c r="B9003"/>
      <c r="C9003"/>
      <c r="D9003"/>
      <c r="E9003"/>
      <c r="F9003"/>
    </row>
    <row r="9004" spans="1:6">
      <c r="A9004"/>
      <c r="B9004"/>
      <c r="C9004"/>
      <c r="D9004"/>
      <c r="E9004"/>
      <c r="F9004"/>
    </row>
    <row r="9005" spans="1:6">
      <c r="A9005"/>
      <c r="B9005"/>
      <c r="C9005"/>
      <c r="D9005"/>
      <c r="E9005"/>
      <c r="F9005"/>
    </row>
    <row r="9006" spans="1:6">
      <c r="A9006"/>
      <c r="B9006"/>
      <c r="C9006"/>
      <c r="D9006"/>
      <c r="E9006"/>
      <c r="F9006"/>
    </row>
    <row r="9007" spans="1:6">
      <c r="A9007"/>
      <c r="B9007"/>
      <c r="C9007"/>
      <c r="D9007"/>
      <c r="E9007"/>
      <c r="F9007"/>
    </row>
    <row r="9008" spans="1:6">
      <c r="A9008"/>
      <c r="B9008"/>
      <c r="C9008"/>
      <c r="D9008"/>
      <c r="E9008"/>
      <c r="F9008"/>
    </row>
    <row r="9009" spans="1:6">
      <c r="A9009"/>
      <c r="B9009"/>
      <c r="C9009"/>
      <c r="D9009"/>
      <c r="E9009"/>
      <c r="F9009"/>
    </row>
    <row r="9010" spans="1:6">
      <c r="A9010"/>
      <c r="B9010"/>
      <c r="C9010"/>
      <c r="D9010"/>
      <c r="E9010"/>
      <c r="F9010"/>
    </row>
    <row r="9011" spans="1:6">
      <c r="A9011"/>
      <c r="B9011"/>
      <c r="C9011"/>
      <c r="D9011"/>
      <c r="E9011"/>
      <c r="F9011"/>
    </row>
    <row r="9012" spans="1:6">
      <c r="A9012"/>
      <c r="B9012"/>
      <c r="C9012"/>
      <c r="D9012"/>
      <c r="E9012"/>
      <c r="F9012"/>
    </row>
    <row r="9013" spans="1:6">
      <c r="A9013"/>
      <c r="B9013"/>
      <c r="C9013"/>
      <c r="D9013"/>
      <c r="E9013"/>
      <c r="F9013"/>
    </row>
    <row r="9014" spans="1:6">
      <c r="A9014"/>
      <c r="B9014"/>
      <c r="C9014"/>
      <c r="D9014"/>
      <c r="E9014"/>
      <c r="F9014"/>
    </row>
    <row r="9015" spans="1:6">
      <c r="A9015"/>
      <c r="B9015"/>
      <c r="C9015"/>
      <c r="D9015"/>
      <c r="E9015"/>
      <c r="F9015"/>
    </row>
    <row r="9016" spans="1:6">
      <c r="A9016"/>
      <c r="B9016"/>
      <c r="C9016"/>
      <c r="D9016"/>
      <c r="E9016"/>
      <c r="F9016"/>
    </row>
    <row r="9017" spans="1:6">
      <c r="A9017"/>
      <c r="B9017"/>
      <c r="C9017"/>
      <c r="D9017"/>
      <c r="E9017"/>
      <c r="F9017"/>
    </row>
    <row r="9018" spans="1:6">
      <c r="A9018"/>
      <c r="B9018"/>
      <c r="C9018"/>
      <c r="D9018"/>
      <c r="E9018"/>
      <c r="F9018"/>
    </row>
    <row r="9019" spans="1:6">
      <c r="A9019"/>
      <c r="B9019"/>
      <c r="C9019"/>
      <c r="D9019"/>
      <c r="E9019"/>
      <c r="F9019"/>
    </row>
    <row r="9020" spans="1:6">
      <c r="A9020"/>
      <c r="B9020"/>
      <c r="C9020"/>
      <c r="D9020"/>
      <c r="E9020"/>
      <c r="F9020"/>
    </row>
    <row r="9021" spans="1:6">
      <c r="A9021"/>
      <c r="B9021"/>
      <c r="C9021"/>
      <c r="D9021"/>
      <c r="E9021"/>
      <c r="F9021"/>
    </row>
    <row r="9022" spans="1:6">
      <c r="A9022"/>
      <c r="B9022"/>
      <c r="C9022"/>
      <c r="D9022"/>
      <c r="E9022"/>
      <c r="F9022"/>
    </row>
    <row r="9023" spans="1:6">
      <c r="A9023"/>
      <c r="B9023"/>
      <c r="C9023"/>
      <c r="D9023"/>
      <c r="E9023"/>
      <c r="F9023"/>
    </row>
    <row r="9024" spans="1:6">
      <c r="A9024"/>
      <c r="B9024"/>
      <c r="C9024"/>
      <c r="D9024"/>
      <c r="E9024"/>
      <c r="F9024"/>
    </row>
    <row r="9025" spans="1:6">
      <c r="A9025"/>
      <c r="B9025"/>
      <c r="C9025"/>
      <c r="D9025"/>
      <c r="E9025"/>
      <c r="F9025"/>
    </row>
    <row r="9026" spans="1:6">
      <c r="A9026"/>
      <c r="B9026"/>
      <c r="C9026"/>
      <c r="D9026"/>
      <c r="E9026"/>
      <c r="F9026"/>
    </row>
    <row r="9027" spans="1:6">
      <c r="A9027"/>
      <c r="B9027"/>
      <c r="C9027"/>
      <c r="D9027"/>
      <c r="E9027"/>
      <c r="F9027"/>
    </row>
    <row r="9028" spans="1:6">
      <c r="A9028"/>
      <c r="B9028"/>
      <c r="C9028"/>
      <c r="D9028"/>
      <c r="E9028"/>
      <c r="F9028"/>
    </row>
    <row r="9029" spans="1:6">
      <c r="A9029"/>
      <c r="B9029"/>
      <c r="C9029"/>
      <c r="D9029"/>
      <c r="E9029"/>
      <c r="F9029"/>
    </row>
    <row r="9030" spans="1:6">
      <c r="A9030"/>
      <c r="B9030"/>
      <c r="C9030"/>
      <c r="D9030"/>
      <c r="E9030"/>
      <c r="F9030"/>
    </row>
    <row r="9031" spans="1:6">
      <c r="A9031"/>
      <c r="B9031"/>
      <c r="C9031"/>
      <c r="D9031"/>
      <c r="E9031"/>
      <c r="F9031"/>
    </row>
    <row r="9032" spans="1:6">
      <c r="A9032"/>
      <c r="B9032"/>
      <c r="C9032"/>
      <c r="D9032"/>
      <c r="E9032"/>
      <c r="F9032"/>
    </row>
    <row r="9033" spans="1:6">
      <c r="A9033"/>
      <c r="B9033"/>
      <c r="C9033"/>
      <c r="D9033"/>
      <c r="E9033"/>
      <c r="F9033"/>
    </row>
    <row r="9034" spans="1:6">
      <c r="A9034"/>
      <c r="B9034"/>
      <c r="C9034"/>
      <c r="D9034"/>
      <c r="E9034"/>
      <c r="F9034"/>
    </row>
    <row r="9035" spans="1:6">
      <c r="A9035"/>
      <c r="B9035"/>
      <c r="C9035"/>
      <c r="D9035"/>
      <c r="E9035"/>
      <c r="F9035"/>
    </row>
    <row r="9036" spans="1:6">
      <c r="A9036"/>
      <c r="B9036"/>
      <c r="C9036"/>
      <c r="D9036"/>
      <c r="E9036"/>
      <c r="F9036"/>
    </row>
    <row r="9037" spans="1:6">
      <c r="A9037"/>
      <c r="B9037"/>
      <c r="C9037"/>
      <c r="D9037"/>
      <c r="E9037"/>
      <c r="F9037"/>
    </row>
    <row r="9038" spans="1:6">
      <c r="A9038"/>
      <c r="B9038"/>
      <c r="C9038"/>
      <c r="D9038"/>
      <c r="E9038"/>
      <c r="F9038"/>
    </row>
    <row r="9039" spans="1:6">
      <c r="A9039"/>
      <c r="B9039"/>
      <c r="C9039"/>
      <c r="D9039"/>
      <c r="E9039"/>
      <c r="F9039"/>
    </row>
    <row r="9040" spans="1:6">
      <c r="A9040"/>
      <c r="B9040"/>
      <c r="C9040"/>
      <c r="D9040"/>
      <c r="E9040"/>
      <c r="F9040"/>
    </row>
    <row r="9041" spans="1:6">
      <c r="A9041"/>
      <c r="B9041"/>
      <c r="C9041"/>
      <c r="D9041"/>
      <c r="E9041"/>
      <c r="F9041"/>
    </row>
    <row r="9042" spans="1:6">
      <c r="A9042"/>
      <c r="B9042"/>
      <c r="C9042"/>
      <c r="D9042"/>
      <c r="E9042"/>
      <c r="F9042"/>
    </row>
    <row r="9043" spans="1:6">
      <c r="A9043"/>
      <c r="B9043"/>
      <c r="C9043"/>
      <c r="D9043"/>
      <c r="E9043"/>
      <c r="F9043"/>
    </row>
    <row r="9044" spans="1:6">
      <c r="A9044"/>
      <c r="B9044"/>
      <c r="C9044"/>
      <c r="D9044"/>
      <c r="E9044"/>
      <c r="F9044"/>
    </row>
    <row r="9045" spans="1:6">
      <c r="A9045"/>
      <c r="B9045"/>
      <c r="C9045"/>
      <c r="D9045"/>
      <c r="E9045"/>
      <c r="F9045"/>
    </row>
    <row r="9046" spans="1:6">
      <c r="A9046"/>
      <c r="B9046"/>
      <c r="C9046"/>
      <c r="D9046"/>
      <c r="E9046"/>
      <c r="F9046"/>
    </row>
    <row r="9047" spans="1:6">
      <c r="A9047"/>
      <c r="B9047"/>
      <c r="C9047"/>
      <c r="D9047"/>
      <c r="E9047"/>
      <c r="F9047"/>
    </row>
    <row r="9048" spans="1:6">
      <c r="A9048"/>
      <c r="B9048"/>
      <c r="C9048"/>
      <c r="D9048"/>
      <c r="E9048"/>
      <c r="F9048"/>
    </row>
    <row r="9049" spans="1:6">
      <c r="A9049"/>
      <c r="B9049"/>
      <c r="C9049"/>
      <c r="D9049"/>
      <c r="E9049"/>
      <c r="F9049"/>
    </row>
    <row r="9050" spans="1:6">
      <c r="A9050"/>
      <c r="B9050"/>
      <c r="C9050"/>
      <c r="D9050"/>
      <c r="E9050"/>
      <c r="F9050"/>
    </row>
    <row r="9051" spans="1:6">
      <c r="A9051"/>
      <c r="B9051"/>
      <c r="C9051"/>
      <c r="D9051"/>
      <c r="E9051"/>
      <c r="F9051"/>
    </row>
    <row r="9052" spans="1:6">
      <c r="A9052"/>
      <c r="B9052"/>
      <c r="C9052"/>
      <c r="D9052"/>
      <c r="E9052"/>
      <c r="F9052"/>
    </row>
    <row r="9053" spans="1:6">
      <c r="A9053"/>
      <c r="B9053"/>
      <c r="C9053"/>
      <c r="D9053"/>
      <c r="E9053"/>
      <c r="F9053"/>
    </row>
    <row r="9054" spans="1:6">
      <c r="A9054"/>
      <c r="B9054"/>
      <c r="C9054"/>
      <c r="D9054"/>
      <c r="E9054"/>
      <c r="F9054"/>
    </row>
    <row r="9055" spans="1:6">
      <c r="A9055"/>
      <c r="B9055"/>
      <c r="C9055"/>
      <c r="D9055"/>
      <c r="E9055"/>
      <c r="F9055"/>
    </row>
    <row r="9056" spans="1:6">
      <c r="A9056"/>
      <c r="B9056"/>
      <c r="C9056"/>
      <c r="D9056"/>
      <c r="E9056"/>
      <c r="F9056"/>
    </row>
    <row r="9057" spans="1:6">
      <c r="A9057"/>
      <c r="B9057"/>
      <c r="C9057"/>
      <c r="D9057"/>
      <c r="E9057"/>
      <c r="F9057"/>
    </row>
    <row r="9058" spans="1:6">
      <c r="A9058"/>
      <c r="B9058"/>
      <c r="C9058"/>
      <c r="D9058"/>
      <c r="E9058"/>
      <c r="F9058"/>
    </row>
    <row r="9059" spans="1:6">
      <c r="A9059"/>
      <c r="B9059"/>
      <c r="C9059"/>
      <c r="D9059"/>
      <c r="E9059"/>
      <c r="F9059"/>
    </row>
    <row r="9060" spans="1:6">
      <c r="A9060"/>
      <c r="B9060"/>
      <c r="C9060"/>
      <c r="D9060"/>
      <c r="E9060"/>
      <c r="F9060"/>
    </row>
    <row r="9061" spans="1:6">
      <c r="A9061"/>
      <c r="B9061"/>
      <c r="C9061"/>
      <c r="D9061"/>
      <c r="E9061"/>
      <c r="F9061"/>
    </row>
    <row r="9062" spans="1:6">
      <c r="A9062"/>
      <c r="B9062"/>
      <c r="C9062"/>
      <c r="D9062"/>
      <c r="E9062"/>
      <c r="F9062"/>
    </row>
    <row r="9063" spans="1:6">
      <c r="A9063"/>
      <c r="B9063"/>
      <c r="C9063"/>
      <c r="D9063"/>
      <c r="E9063"/>
      <c r="F9063"/>
    </row>
    <row r="9064" spans="1:6">
      <c r="A9064"/>
      <c r="B9064"/>
      <c r="C9064"/>
      <c r="D9064"/>
      <c r="E9064"/>
      <c r="F9064"/>
    </row>
    <row r="9065" spans="1:6">
      <c r="A9065"/>
      <c r="B9065"/>
      <c r="C9065"/>
      <c r="D9065"/>
      <c r="E9065"/>
      <c r="F9065"/>
    </row>
    <row r="9066" spans="1:6" s="92" customFormat="1">
      <c r="A9066"/>
      <c r="B9066"/>
      <c r="C9066"/>
      <c r="D9066"/>
      <c r="E9066"/>
      <c r="F9066"/>
    </row>
    <row r="9067" spans="1:6" s="92" customFormat="1">
      <c r="A9067"/>
      <c r="B9067"/>
      <c r="C9067"/>
      <c r="D9067"/>
      <c r="E9067"/>
      <c r="F9067"/>
    </row>
    <row r="9068" spans="1:6" s="92" customFormat="1">
      <c r="A9068"/>
      <c r="B9068"/>
      <c r="C9068"/>
      <c r="D9068"/>
      <c r="E9068"/>
      <c r="F9068"/>
    </row>
    <row r="9069" spans="1:6" s="92" customFormat="1">
      <c r="A9069"/>
      <c r="B9069"/>
      <c r="C9069"/>
      <c r="D9069"/>
      <c r="E9069"/>
      <c r="F9069"/>
    </row>
    <row r="9070" spans="1:6" s="92" customFormat="1">
      <c r="A9070"/>
      <c r="B9070"/>
      <c r="C9070"/>
      <c r="D9070"/>
      <c r="E9070"/>
      <c r="F9070"/>
    </row>
    <row r="9071" spans="1:6" s="92" customFormat="1">
      <c r="A9071"/>
      <c r="B9071"/>
      <c r="C9071"/>
      <c r="D9071"/>
      <c r="E9071"/>
      <c r="F9071"/>
    </row>
    <row r="9072" spans="1:6" s="92" customFormat="1">
      <c r="A9072"/>
      <c r="B9072"/>
      <c r="C9072"/>
      <c r="D9072"/>
      <c r="E9072"/>
      <c r="F9072"/>
    </row>
    <row r="9073" spans="1:6" s="92" customFormat="1">
      <c r="A9073"/>
      <c r="B9073"/>
      <c r="C9073"/>
      <c r="D9073"/>
      <c r="E9073"/>
      <c r="F9073"/>
    </row>
    <row r="9074" spans="1:6" s="92" customFormat="1">
      <c r="A9074"/>
      <c r="B9074"/>
      <c r="C9074"/>
      <c r="D9074"/>
      <c r="E9074"/>
      <c r="F9074"/>
    </row>
    <row r="9075" spans="1:6" s="92" customFormat="1">
      <c r="A9075"/>
      <c r="B9075"/>
      <c r="C9075"/>
      <c r="D9075"/>
      <c r="E9075"/>
      <c r="F9075"/>
    </row>
    <row r="9076" spans="1:6" s="92" customFormat="1">
      <c r="A9076"/>
      <c r="B9076"/>
      <c r="C9076"/>
      <c r="D9076"/>
      <c r="E9076"/>
      <c r="F9076"/>
    </row>
    <row r="9077" spans="1:6" s="92" customFormat="1">
      <c r="A9077"/>
      <c r="B9077"/>
      <c r="C9077"/>
      <c r="D9077"/>
      <c r="E9077"/>
      <c r="F9077"/>
    </row>
    <row r="9078" spans="1:6" s="92" customFormat="1">
      <c r="A9078"/>
      <c r="B9078"/>
      <c r="C9078"/>
      <c r="D9078"/>
      <c r="E9078"/>
      <c r="F9078"/>
    </row>
    <row r="9079" spans="1:6" s="92" customFormat="1">
      <c r="A9079"/>
      <c r="B9079"/>
      <c r="C9079"/>
      <c r="D9079"/>
      <c r="E9079"/>
      <c r="F9079"/>
    </row>
    <row r="9080" spans="1:6" s="92" customFormat="1">
      <c r="A9080"/>
      <c r="B9080"/>
      <c r="C9080"/>
      <c r="D9080"/>
      <c r="E9080"/>
      <c r="F9080"/>
    </row>
    <row r="9081" spans="1:6" s="92" customFormat="1">
      <c r="A9081"/>
      <c r="B9081"/>
      <c r="C9081"/>
      <c r="D9081"/>
      <c r="E9081"/>
      <c r="F9081"/>
    </row>
    <row r="9082" spans="1:6" s="92" customFormat="1">
      <c r="A9082"/>
      <c r="B9082"/>
      <c r="C9082"/>
      <c r="D9082"/>
      <c r="E9082"/>
      <c r="F9082"/>
    </row>
    <row r="9083" spans="1:6" s="92" customFormat="1">
      <c r="A9083"/>
      <c r="B9083"/>
      <c r="C9083"/>
      <c r="D9083"/>
      <c r="E9083"/>
      <c r="F9083"/>
    </row>
    <row r="9084" spans="1:6" s="92" customFormat="1">
      <c r="A9084"/>
      <c r="B9084"/>
      <c r="C9084"/>
      <c r="D9084"/>
      <c r="E9084"/>
      <c r="F9084"/>
    </row>
    <row r="9085" spans="1:6" s="92" customFormat="1">
      <c r="A9085"/>
      <c r="B9085"/>
      <c r="C9085"/>
      <c r="D9085"/>
      <c r="E9085"/>
      <c r="F9085"/>
    </row>
    <row r="9086" spans="1:6" s="92" customFormat="1">
      <c r="A9086"/>
      <c r="B9086"/>
      <c r="C9086"/>
      <c r="D9086"/>
      <c r="E9086"/>
      <c r="F9086"/>
    </row>
    <row r="9087" spans="1:6" s="92" customFormat="1">
      <c r="A9087"/>
      <c r="B9087"/>
      <c r="C9087"/>
      <c r="D9087"/>
      <c r="E9087"/>
      <c r="F9087"/>
    </row>
    <row r="9088" spans="1:6" s="92" customFormat="1">
      <c r="A9088"/>
      <c r="B9088"/>
      <c r="C9088"/>
      <c r="D9088"/>
      <c r="E9088"/>
      <c r="F9088"/>
    </row>
    <row r="9089" spans="1:6" s="92" customFormat="1">
      <c r="A9089"/>
      <c r="B9089"/>
      <c r="C9089"/>
      <c r="D9089"/>
      <c r="E9089"/>
      <c r="F9089"/>
    </row>
    <row r="9090" spans="1:6" s="92" customFormat="1">
      <c r="A9090"/>
      <c r="B9090"/>
      <c r="C9090"/>
      <c r="D9090"/>
      <c r="E9090"/>
      <c r="F9090"/>
    </row>
    <row r="9091" spans="1:6" s="92" customFormat="1">
      <c r="A9091"/>
      <c r="B9091"/>
      <c r="C9091"/>
      <c r="D9091"/>
      <c r="E9091"/>
      <c r="F9091"/>
    </row>
    <row r="9092" spans="1:6" s="92" customFormat="1">
      <c r="A9092"/>
      <c r="B9092"/>
      <c r="C9092"/>
      <c r="D9092"/>
      <c r="E9092"/>
      <c r="F9092"/>
    </row>
    <row r="9093" spans="1:6" s="92" customFormat="1">
      <c r="A9093"/>
      <c r="B9093"/>
      <c r="C9093"/>
      <c r="D9093"/>
      <c r="E9093"/>
      <c r="F9093"/>
    </row>
    <row r="9094" spans="1:6">
      <c r="A9094"/>
      <c r="B9094"/>
      <c r="C9094"/>
      <c r="D9094"/>
      <c r="E9094"/>
      <c r="F9094"/>
    </row>
    <row r="9095" spans="1:6">
      <c r="A9095"/>
      <c r="B9095"/>
      <c r="C9095"/>
      <c r="D9095"/>
      <c r="E9095"/>
      <c r="F9095"/>
    </row>
    <row r="9096" spans="1:6">
      <c r="A9096"/>
      <c r="B9096"/>
      <c r="C9096"/>
      <c r="D9096"/>
      <c r="E9096"/>
      <c r="F9096"/>
    </row>
    <row r="9097" spans="1:6">
      <c r="A9097"/>
      <c r="B9097"/>
      <c r="C9097"/>
      <c r="D9097"/>
      <c r="E9097"/>
      <c r="F9097"/>
    </row>
    <row r="9098" spans="1:6">
      <c r="A9098"/>
      <c r="B9098"/>
      <c r="C9098"/>
      <c r="D9098"/>
      <c r="E9098"/>
      <c r="F9098"/>
    </row>
    <row r="9099" spans="1:6">
      <c r="A9099"/>
      <c r="B9099"/>
      <c r="C9099"/>
      <c r="D9099"/>
      <c r="E9099"/>
      <c r="F9099"/>
    </row>
    <row r="9100" spans="1:6">
      <c r="A9100"/>
      <c r="B9100"/>
      <c r="C9100"/>
      <c r="D9100"/>
      <c r="E9100"/>
      <c r="F9100"/>
    </row>
    <row r="9101" spans="1:6">
      <c r="A9101"/>
      <c r="B9101"/>
      <c r="C9101"/>
      <c r="D9101"/>
      <c r="E9101"/>
      <c r="F9101"/>
    </row>
    <row r="9102" spans="1:6">
      <c r="A9102"/>
      <c r="B9102"/>
      <c r="C9102"/>
      <c r="D9102"/>
      <c r="E9102"/>
      <c r="F9102"/>
    </row>
    <row r="9103" spans="1:6">
      <c r="A9103"/>
      <c r="B9103"/>
      <c r="C9103"/>
      <c r="D9103"/>
      <c r="E9103"/>
      <c r="F9103"/>
    </row>
    <row r="9104" spans="1:6">
      <c r="A9104"/>
      <c r="B9104"/>
      <c r="C9104"/>
      <c r="D9104"/>
      <c r="E9104"/>
      <c r="F9104"/>
    </row>
    <row r="9105" spans="1:6">
      <c r="A9105"/>
      <c r="B9105"/>
      <c r="C9105"/>
      <c r="D9105"/>
      <c r="E9105"/>
      <c r="F9105"/>
    </row>
    <row r="9106" spans="1:6">
      <c r="A9106"/>
      <c r="B9106"/>
      <c r="C9106"/>
      <c r="D9106"/>
      <c r="E9106"/>
      <c r="F9106"/>
    </row>
    <row r="9107" spans="1:6">
      <c r="A9107"/>
      <c r="B9107"/>
      <c r="C9107"/>
      <c r="D9107"/>
      <c r="E9107"/>
      <c r="F9107"/>
    </row>
    <row r="9108" spans="1:6">
      <c r="A9108"/>
      <c r="B9108"/>
      <c r="C9108"/>
      <c r="D9108"/>
      <c r="E9108"/>
      <c r="F9108"/>
    </row>
    <row r="9109" spans="1:6">
      <c r="A9109"/>
      <c r="B9109"/>
      <c r="C9109"/>
      <c r="D9109"/>
      <c r="E9109"/>
      <c r="F9109"/>
    </row>
    <row r="9110" spans="1:6">
      <c r="A9110"/>
      <c r="B9110"/>
      <c r="C9110"/>
      <c r="D9110"/>
      <c r="E9110"/>
      <c r="F9110"/>
    </row>
    <row r="9111" spans="1:6">
      <c r="A9111"/>
      <c r="B9111"/>
      <c r="C9111"/>
      <c r="D9111"/>
      <c r="E9111"/>
      <c r="F9111"/>
    </row>
    <row r="9112" spans="1:6">
      <c r="A9112"/>
      <c r="B9112"/>
      <c r="C9112"/>
      <c r="D9112"/>
      <c r="E9112"/>
      <c r="F9112"/>
    </row>
    <row r="9113" spans="1:6">
      <c r="A9113"/>
      <c r="B9113"/>
      <c r="C9113"/>
      <c r="D9113"/>
      <c r="E9113"/>
      <c r="F9113"/>
    </row>
    <row r="9114" spans="1:6">
      <c r="A9114"/>
      <c r="B9114"/>
      <c r="C9114"/>
      <c r="D9114"/>
      <c r="E9114"/>
      <c r="F9114"/>
    </row>
    <row r="9115" spans="1:6">
      <c r="A9115"/>
      <c r="B9115"/>
      <c r="C9115"/>
      <c r="D9115"/>
      <c r="E9115"/>
      <c r="F9115"/>
    </row>
    <row r="9116" spans="1:6">
      <c r="A9116"/>
      <c r="B9116"/>
      <c r="C9116"/>
      <c r="D9116"/>
      <c r="E9116"/>
      <c r="F9116"/>
    </row>
    <row r="9117" spans="1:6">
      <c r="A9117"/>
      <c r="B9117"/>
      <c r="C9117"/>
      <c r="D9117"/>
      <c r="E9117"/>
      <c r="F9117"/>
    </row>
    <row r="9118" spans="1:6">
      <c r="A9118"/>
      <c r="B9118"/>
      <c r="C9118"/>
      <c r="D9118"/>
      <c r="E9118"/>
      <c r="F9118"/>
    </row>
    <row r="9119" spans="1:6">
      <c r="A9119"/>
      <c r="B9119"/>
      <c r="C9119"/>
      <c r="D9119"/>
      <c r="E9119"/>
      <c r="F9119"/>
    </row>
    <row r="9120" spans="1:6">
      <c r="A9120"/>
      <c r="B9120"/>
      <c r="C9120"/>
      <c r="D9120"/>
      <c r="E9120"/>
      <c r="F9120"/>
    </row>
    <row r="9121" spans="1:6">
      <c r="A9121"/>
      <c r="B9121"/>
      <c r="C9121"/>
      <c r="D9121"/>
      <c r="E9121"/>
      <c r="F9121"/>
    </row>
    <row r="9122" spans="1:6">
      <c r="A9122"/>
      <c r="B9122"/>
      <c r="C9122"/>
      <c r="D9122"/>
      <c r="E9122"/>
      <c r="F9122"/>
    </row>
    <row r="9123" spans="1:6">
      <c r="A9123"/>
      <c r="B9123"/>
      <c r="C9123"/>
      <c r="D9123"/>
      <c r="E9123"/>
      <c r="F9123"/>
    </row>
    <row r="9124" spans="1:6">
      <c r="A9124"/>
      <c r="B9124"/>
      <c r="C9124"/>
      <c r="D9124"/>
      <c r="E9124"/>
      <c r="F9124"/>
    </row>
    <row r="9125" spans="1:6">
      <c r="A9125"/>
      <c r="B9125"/>
      <c r="C9125"/>
      <c r="D9125"/>
      <c r="E9125"/>
      <c r="F9125"/>
    </row>
    <row r="9126" spans="1:6">
      <c r="A9126"/>
      <c r="B9126"/>
      <c r="C9126"/>
      <c r="D9126"/>
      <c r="E9126"/>
      <c r="F9126"/>
    </row>
    <row r="9127" spans="1:6">
      <c r="A9127"/>
      <c r="B9127"/>
      <c r="C9127"/>
      <c r="D9127"/>
      <c r="E9127"/>
      <c r="F9127"/>
    </row>
    <row r="9128" spans="1:6">
      <c r="A9128"/>
      <c r="B9128"/>
      <c r="C9128"/>
      <c r="D9128"/>
      <c r="E9128"/>
      <c r="F9128"/>
    </row>
    <row r="9129" spans="1:6">
      <c r="A9129"/>
      <c r="B9129"/>
      <c r="C9129"/>
      <c r="D9129"/>
      <c r="E9129"/>
      <c r="F9129"/>
    </row>
    <row r="9130" spans="1:6">
      <c r="A9130"/>
      <c r="B9130"/>
      <c r="C9130"/>
      <c r="D9130"/>
      <c r="E9130"/>
      <c r="F9130"/>
    </row>
    <row r="9131" spans="1:6">
      <c r="A9131"/>
      <c r="B9131"/>
      <c r="C9131"/>
      <c r="D9131"/>
      <c r="E9131"/>
      <c r="F9131"/>
    </row>
    <row r="9132" spans="1:6">
      <c r="A9132"/>
      <c r="B9132"/>
      <c r="C9132"/>
      <c r="D9132"/>
      <c r="E9132"/>
      <c r="F9132"/>
    </row>
    <row r="9133" spans="1:6">
      <c r="A9133"/>
      <c r="B9133"/>
      <c r="C9133"/>
      <c r="D9133"/>
      <c r="E9133"/>
      <c r="F9133"/>
    </row>
    <row r="9134" spans="1:6">
      <c r="A9134"/>
      <c r="B9134"/>
      <c r="C9134"/>
      <c r="D9134"/>
      <c r="E9134"/>
      <c r="F9134"/>
    </row>
    <row r="9135" spans="1:6">
      <c r="A9135"/>
      <c r="B9135"/>
      <c r="C9135"/>
      <c r="D9135"/>
      <c r="E9135"/>
      <c r="F9135"/>
    </row>
    <row r="9136" spans="1:6">
      <c r="A9136"/>
      <c r="B9136"/>
      <c r="C9136"/>
      <c r="D9136"/>
      <c r="E9136"/>
      <c r="F9136"/>
    </row>
    <row r="9137" spans="1:6">
      <c r="A9137"/>
      <c r="B9137"/>
      <c r="C9137"/>
      <c r="D9137"/>
      <c r="E9137"/>
      <c r="F9137"/>
    </row>
    <row r="9138" spans="1:6">
      <c r="A9138"/>
      <c r="B9138"/>
      <c r="C9138"/>
      <c r="D9138"/>
      <c r="E9138"/>
      <c r="F9138"/>
    </row>
    <row r="9139" spans="1:6">
      <c r="A9139"/>
      <c r="B9139"/>
      <c r="C9139"/>
      <c r="D9139"/>
      <c r="E9139"/>
      <c r="F9139"/>
    </row>
    <row r="9140" spans="1:6">
      <c r="A9140"/>
      <c r="B9140"/>
      <c r="C9140"/>
      <c r="D9140"/>
      <c r="E9140"/>
      <c r="F9140"/>
    </row>
    <row r="9141" spans="1:6">
      <c r="A9141"/>
      <c r="B9141"/>
      <c r="C9141"/>
      <c r="D9141"/>
      <c r="E9141"/>
      <c r="F9141"/>
    </row>
    <row r="9142" spans="1:6">
      <c r="A9142"/>
      <c r="B9142"/>
      <c r="C9142"/>
      <c r="D9142"/>
      <c r="E9142"/>
      <c r="F9142"/>
    </row>
    <row r="9143" spans="1:6">
      <c r="A9143"/>
      <c r="B9143"/>
      <c r="C9143"/>
      <c r="D9143"/>
      <c r="E9143"/>
      <c r="F9143"/>
    </row>
    <row r="9144" spans="1:6">
      <c r="A9144"/>
      <c r="B9144"/>
      <c r="C9144"/>
      <c r="D9144"/>
      <c r="E9144"/>
      <c r="F9144"/>
    </row>
    <row r="9145" spans="1:6">
      <c r="A9145"/>
      <c r="B9145"/>
      <c r="C9145"/>
      <c r="D9145"/>
      <c r="E9145"/>
      <c r="F9145"/>
    </row>
    <row r="9146" spans="1:6">
      <c r="A9146"/>
      <c r="B9146"/>
      <c r="C9146"/>
      <c r="D9146"/>
      <c r="E9146"/>
      <c r="F9146"/>
    </row>
    <row r="9147" spans="1:6">
      <c r="A9147"/>
      <c r="B9147"/>
      <c r="C9147"/>
      <c r="D9147"/>
      <c r="E9147"/>
      <c r="F9147"/>
    </row>
    <row r="9148" spans="1:6">
      <c r="A9148"/>
      <c r="B9148"/>
      <c r="C9148"/>
      <c r="D9148"/>
      <c r="E9148"/>
      <c r="F9148"/>
    </row>
    <row r="9149" spans="1:6">
      <c r="A9149"/>
      <c r="B9149"/>
      <c r="C9149"/>
      <c r="D9149"/>
      <c r="E9149"/>
      <c r="F9149"/>
    </row>
    <row r="9150" spans="1:6">
      <c r="A9150"/>
      <c r="B9150"/>
      <c r="C9150"/>
      <c r="D9150"/>
      <c r="E9150"/>
      <c r="F9150"/>
    </row>
    <row r="9151" spans="1:6">
      <c r="A9151"/>
      <c r="B9151"/>
      <c r="C9151"/>
      <c r="D9151"/>
      <c r="E9151"/>
      <c r="F9151"/>
    </row>
    <row r="9152" spans="1:6">
      <c r="A9152"/>
      <c r="B9152"/>
      <c r="C9152"/>
      <c r="D9152"/>
      <c r="E9152"/>
      <c r="F9152"/>
    </row>
    <row r="9153" spans="1:6">
      <c r="A9153"/>
      <c r="B9153"/>
      <c r="C9153"/>
      <c r="D9153"/>
      <c r="E9153"/>
      <c r="F9153"/>
    </row>
    <row r="9154" spans="1:6">
      <c r="A9154"/>
      <c r="B9154"/>
      <c r="C9154"/>
      <c r="D9154"/>
      <c r="E9154"/>
      <c r="F9154"/>
    </row>
    <row r="9155" spans="1:6">
      <c r="A9155"/>
      <c r="B9155"/>
      <c r="C9155"/>
      <c r="D9155"/>
      <c r="E9155"/>
      <c r="F9155"/>
    </row>
    <row r="9156" spans="1:6">
      <c r="A9156"/>
      <c r="B9156"/>
      <c r="C9156"/>
      <c r="D9156"/>
      <c r="E9156"/>
      <c r="F9156"/>
    </row>
    <row r="9157" spans="1:6">
      <c r="A9157"/>
      <c r="B9157"/>
      <c r="C9157"/>
      <c r="D9157"/>
      <c r="E9157"/>
      <c r="F9157"/>
    </row>
    <row r="9158" spans="1:6">
      <c r="A9158"/>
      <c r="B9158"/>
      <c r="C9158"/>
      <c r="D9158"/>
      <c r="E9158"/>
      <c r="F9158"/>
    </row>
    <row r="9159" spans="1:6">
      <c r="A9159"/>
      <c r="B9159"/>
      <c r="C9159"/>
      <c r="D9159"/>
      <c r="E9159"/>
      <c r="F9159"/>
    </row>
    <row r="9160" spans="1:6">
      <c r="A9160"/>
      <c r="B9160"/>
      <c r="C9160"/>
      <c r="D9160"/>
      <c r="E9160"/>
      <c r="F9160"/>
    </row>
    <row r="9161" spans="1:6">
      <c r="A9161"/>
      <c r="B9161"/>
      <c r="C9161"/>
      <c r="D9161"/>
      <c r="E9161"/>
      <c r="F9161"/>
    </row>
    <row r="9162" spans="1:6">
      <c r="A9162"/>
      <c r="B9162"/>
      <c r="C9162"/>
      <c r="D9162"/>
      <c r="E9162"/>
      <c r="F9162"/>
    </row>
    <row r="9163" spans="1:6">
      <c r="A9163"/>
      <c r="B9163"/>
      <c r="C9163"/>
      <c r="D9163"/>
      <c r="E9163"/>
      <c r="F9163"/>
    </row>
    <row r="9164" spans="1:6">
      <c r="A9164"/>
      <c r="B9164"/>
      <c r="C9164"/>
      <c r="D9164"/>
      <c r="E9164"/>
      <c r="F9164"/>
    </row>
    <row r="9165" spans="1:6">
      <c r="A9165"/>
      <c r="B9165"/>
      <c r="C9165"/>
      <c r="D9165"/>
      <c r="E9165"/>
      <c r="F9165"/>
    </row>
    <row r="9166" spans="1:6">
      <c r="A9166"/>
      <c r="B9166"/>
      <c r="C9166"/>
      <c r="D9166"/>
      <c r="E9166"/>
      <c r="F9166"/>
    </row>
    <row r="9167" spans="1:6">
      <c r="A9167"/>
      <c r="B9167"/>
      <c r="C9167"/>
      <c r="D9167"/>
      <c r="E9167"/>
      <c r="F9167"/>
    </row>
    <row r="9168" spans="1:6">
      <c r="A9168"/>
      <c r="B9168"/>
      <c r="C9168"/>
      <c r="D9168"/>
      <c r="E9168"/>
      <c r="F9168"/>
    </row>
    <row r="9169" spans="1:6">
      <c r="A9169"/>
      <c r="B9169"/>
      <c r="C9169"/>
      <c r="D9169"/>
      <c r="E9169"/>
      <c r="F9169"/>
    </row>
    <row r="9170" spans="1:6">
      <c r="A9170"/>
      <c r="B9170"/>
      <c r="C9170"/>
      <c r="D9170"/>
      <c r="E9170"/>
      <c r="F9170"/>
    </row>
    <row r="9171" spans="1:6">
      <c r="A9171"/>
      <c r="B9171"/>
      <c r="C9171"/>
      <c r="D9171"/>
      <c r="E9171"/>
      <c r="F9171"/>
    </row>
    <row r="9172" spans="1:6">
      <c r="A9172"/>
      <c r="B9172"/>
      <c r="C9172"/>
      <c r="D9172"/>
      <c r="E9172"/>
      <c r="F9172"/>
    </row>
    <row r="9173" spans="1:6">
      <c r="A9173"/>
      <c r="B9173"/>
      <c r="C9173"/>
      <c r="D9173"/>
      <c r="E9173"/>
      <c r="F9173"/>
    </row>
    <row r="9174" spans="1:6">
      <c r="A9174"/>
      <c r="B9174"/>
      <c r="C9174"/>
      <c r="D9174"/>
      <c r="E9174"/>
      <c r="F9174"/>
    </row>
    <row r="9175" spans="1:6">
      <c r="A9175"/>
      <c r="B9175"/>
      <c r="C9175"/>
      <c r="D9175"/>
      <c r="E9175"/>
      <c r="F9175"/>
    </row>
    <row r="9176" spans="1:6">
      <c r="A9176"/>
      <c r="B9176"/>
      <c r="C9176"/>
      <c r="D9176"/>
      <c r="E9176"/>
      <c r="F9176"/>
    </row>
    <row r="9177" spans="1:6">
      <c r="A9177"/>
      <c r="B9177"/>
      <c r="C9177"/>
      <c r="D9177"/>
      <c r="E9177"/>
      <c r="F9177"/>
    </row>
    <row r="9178" spans="1:6">
      <c r="A9178"/>
      <c r="B9178"/>
      <c r="C9178"/>
      <c r="D9178"/>
      <c r="E9178"/>
      <c r="F9178"/>
    </row>
    <row r="9179" spans="1:6">
      <c r="A9179"/>
      <c r="B9179"/>
      <c r="C9179"/>
      <c r="D9179"/>
      <c r="E9179"/>
      <c r="F9179"/>
    </row>
    <row r="9180" spans="1:6">
      <c r="A9180"/>
      <c r="B9180"/>
      <c r="C9180"/>
      <c r="D9180"/>
      <c r="E9180"/>
      <c r="F9180"/>
    </row>
    <row r="9181" spans="1:6">
      <c r="A9181"/>
      <c r="B9181"/>
      <c r="C9181"/>
      <c r="D9181"/>
      <c r="E9181"/>
      <c r="F9181"/>
    </row>
    <row r="9182" spans="1:6">
      <c r="A9182"/>
      <c r="B9182"/>
      <c r="C9182"/>
      <c r="D9182"/>
      <c r="E9182"/>
      <c r="F9182"/>
    </row>
    <row r="9183" spans="1:6">
      <c r="A9183"/>
      <c r="B9183"/>
      <c r="C9183"/>
      <c r="D9183"/>
      <c r="E9183"/>
      <c r="F9183"/>
    </row>
    <row r="9184" spans="1:6">
      <c r="A9184"/>
      <c r="B9184"/>
      <c r="C9184"/>
      <c r="D9184"/>
      <c r="E9184"/>
      <c r="F9184"/>
    </row>
    <row r="9185" spans="1:6">
      <c r="A9185"/>
      <c r="B9185"/>
      <c r="C9185"/>
      <c r="D9185"/>
      <c r="E9185"/>
      <c r="F9185"/>
    </row>
    <row r="9186" spans="1:6">
      <c r="A9186"/>
      <c r="B9186"/>
      <c r="C9186"/>
      <c r="D9186"/>
      <c r="E9186"/>
      <c r="F9186"/>
    </row>
    <row r="9187" spans="1:6">
      <c r="A9187"/>
      <c r="B9187"/>
      <c r="C9187"/>
      <c r="D9187"/>
      <c r="E9187"/>
      <c r="F9187"/>
    </row>
    <row r="9188" spans="1:6">
      <c r="A9188"/>
      <c r="B9188"/>
      <c r="C9188"/>
      <c r="D9188"/>
      <c r="E9188"/>
      <c r="F9188"/>
    </row>
    <row r="9189" spans="1:6">
      <c r="A9189"/>
      <c r="B9189"/>
      <c r="C9189"/>
      <c r="D9189"/>
      <c r="E9189"/>
      <c r="F9189"/>
    </row>
    <row r="9190" spans="1:6">
      <c r="A9190"/>
      <c r="B9190"/>
      <c r="C9190"/>
      <c r="D9190"/>
      <c r="E9190"/>
      <c r="F9190"/>
    </row>
    <row r="9191" spans="1:6">
      <c r="A9191"/>
      <c r="B9191"/>
      <c r="C9191"/>
      <c r="D9191"/>
      <c r="E9191"/>
      <c r="F9191"/>
    </row>
    <row r="9192" spans="1:6">
      <c r="A9192"/>
      <c r="B9192"/>
      <c r="C9192"/>
      <c r="D9192"/>
      <c r="E9192"/>
      <c r="F9192"/>
    </row>
    <row r="9193" spans="1:6">
      <c r="A9193"/>
      <c r="B9193"/>
      <c r="C9193"/>
      <c r="D9193"/>
      <c r="E9193"/>
      <c r="F9193"/>
    </row>
    <row r="9194" spans="1:6">
      <c r="A9194"/>
      <c r="B9194"/>
      <c r="C9194"/>
      <c r="D9194"/>
      <c r="E9194"/>
      <c r="F9194"/>
    </row>
    <row r="9195" spans="1:6">
      <c r="A9195"/>
      <c r="B9195"/>
      <c r="C9195"/>
      <c r="D9195"/>
      <c r="E9195"/>
      <c r="F9195"/>
    </row>
    <row r="9196" spans="1:6">
      <c r="A9196"/>
      <c r="B9196"/>
      <c r="C9196"/>
      <c r="D9196"/>
      <c r="E9196"/>
      <c r="F9196"/>
    </row>
    <row r="9197" spans="1:6">
      <c r="A9197"/>
      <c r="B9197"/>
      <c r="C9197"/>
      <c r="D9197"/>
      <c r="E9197"/>
      <c r="F9197"/>
    </row>
    <row r="9198" spans="1:6">
      <c r="A9198"/>
      <c r="B9198"/>
      <c r="C9198"/>
      <c r="D9198"/>
      <c r="E9198"/>
      <c r="F9198"/>
    </row>
    <row r="9199" spans="1:6">
      <c r="A9199"/>
      <c r="B9199"/>
      <c r="C9199"/>
      <c r="D9199"/>
      <c r="E9199"/>
      <c r="F9199"/>
    </row>
    <row r="9200" spans="1:6">
      <c r="A9200"/>
      <c r="B9200"/>
      <c r="C9200"/>
      <c r="D9200"/>
      <c r="E9200"/>
      <c r="F9200"/>
    </row>
    <row r="9201" spans="1:6">
      <c r="A9201"/>
      <c r="B9201"/>
      <c r="C9201"/>
      <c r="D9201"/>
      <c r="E9201"/>
      <c r="F9201"/>
    </row>
    <row r="9202" spans="1:6">
      <c r="A9202"/>
      <c r="B9202"/>
      <c r="C9202"/>
      <c r="D9202"/>
      <c r="E9202"/>
      <c r="F9202"/>
    </row>
    <row r="9203" spans="1:6">
      <c r="A9203"/>
      <c r="B9203"/>
      <c r="C9203"/>
      <c r="D9203"/>
      <c r="E9203"/>
      <c r="F9203"/>
    </row>
    <row r="9204" spans="1:6">
      <c r="A9204"/>
      <c r="B9204"/>
      <c r="C9204"/>
      <c r="D9204"/>
      <c r="E9204"/>
      <c r="F9204"/>
    </row>
    <row r="9205" spans="1:6">
      <c r="A9205"/>
      <c r="B9205"/>
      <c r="C9205"/>
      <c r="D9205"/>
      <c r="E9205"/>
      <c r="F9205"/>
    </row>
    <row r="9206" spans="1:6">
      <c r="A9206"/>
      <c r="B9206"/>
      <c r="C9206"/>
      <c r="D9206"/>
      <c r="E9206"/>
      <c r="F9206"/>
    </row>
    <row r="9207" spans="1:6">
      <c r="A9207"/>
      <c r="B9207"/>
      <c r="C9207"/>
      <c r="D9207"/>
      <c r="E9207"/>
      <c r="F9207"/>
    </row>
    <row r="9208" spans="1:6">
      <c r="A9208"/>
      <c r="B9208"/>
      <c r="C9208"/>
      <c r="D9208"/>
      <c r="E9208"/>
      <c r="F9208"/>
    </row>
    <row r="9209" spans="1:6">
      <c r="A9209"/>
      <c r="B9209"/>
      <c r="C9209"/>
      <c r="D9209"/>
      <c r="E9209"/>
      <c r="F9209"/>
    </row>
    <row r="9210" spans="1:6">
      <c r="A9210"/>
      <c r="B9210"/>
      <c r="C9210"/>
      <c r="D9210"/>
      <c r="E9210"/>
      <c r="F9210"/>
    </row>
    <row r="9211" spans="1:6">
      <c r="A9211"/>
      <c r="B9211"/>
      <c r="C9211"/>
      <c r="D9211"/>
      <c r="E9211"/>
      <c r="F9211"/>
    </row>
    <row r="9212" spans="1:6">
      <c r="A9212"/>
      <c r="B9212"/>
      <c r="C9212"/>
      <c r="D9212"/>
      <c r="E9212"/>
      <c r="F9212"/>
    </row>
    <row r="9213" spans="1:6">
      <c r="A9213"/>
      <c r="B9213"/>
      <c r="C9213"/>
      <c r="D9213"/>
      <c r="E9213"/>
      <c r="F9213"/>
    </row>
    <row r="9214" spans="1:6">
      <c r="A9214"/>
      <c r="B9214"/>
      <c r="C9214"/>
      <c r="D9214"/>
      <c r="E9214"/>
      <c r="F9214"/>
    </row>
    <row r="9215" spans="1:6">
      <c r="A9215"/>
      <c r="B9215"/>
      <c r="C9215"/>
      <c r="D9215"/>
      <c r="E9215"/>
      <c r="F9215"/>
    </row>
    <row r="9216" spans="1:6">
      <c r="A9216"/>
      <c r="B9216"/>
      <c r="C9216"/>
      <c r="D9216"/>
      <c r="E9216"/>
      <c r="F9216"/>
    </row>
    <row r="9217" spans="1:6">
      <c r="A9217"/>
      <c r="B9217"/>
      <c r="C9217"/>
      <c r="D9217"/>
      <c r="E9217"/>
      <c r="F9217"/>
    </row>
    <row r="9218" spans="1:6">
      <c r="A9218"/>
      <c r="B9218"/>
      <c r="C9218"/>
      <c r="D9218"/>
      <c r="E9218"/>
      <c r="F9218"/>
    </row>
    <row r="9219" spans="1:6">
      <c r="A9219"/>
      <c r="B9219"/>
      <c r="C9219"/>
      <c r="D9219"/>
      <c r="E9219"/>
      <c r="F9219"/>
    </row>
    <row r="9220" spans="1:6">
      <c r="A9220"/>
      <c r="B9220"/>
      <c r="C9220"/>
      <c r="D9220"/>
      <c r="E9220"/>
      <c r="F9220"/>
    </row>
    <row r="9221" spans="1:6">
      <c r="A9221"/>
      <c r="B9221"/>
      <c r="C9221"/>
      <c r="D9221"/>
      <c r="E9221"/>
      <c r="F9221"/>
    </row>
    <row r="9222" spans="1:6">
      <c r="A9222"/>
      <c r="B9222"/>
      <c r="C9222"/>
      <c r="D9222"/>
      <c r="E9222"/>
      <c r="F9222"/>
    </row>
    <row r="9223" spans="1:6">
      <c r="A9223"/>
      <c r="B9223"/>
      <c r="C9223"/>
      <c r="D9223"/>
      <c r="E9223"/>
      <c r="F9223"/>
    </row>
    <row r="9224" spans="1:6">
      <c r="A9224"/>
      <c r="B9224"/>
      <c r="C9224"/>
      <c r="D9224"/>
      <c r="E9224"/>
      <c r="F9224"/>
    </row>
    <row r="9225" spans="1:6">
      <c r="A9225"/>
      <c r="B9225"/>
      <c r="C9225"/>
      <c r="D9225"/>
      <c r="E9225"/>
      <c r="F9225"/>
    </row>
    <row r="9226" spans="1:6">
      <c r="A9226"/>
      <c r="B9226"/>
      <c r="C9226"/>
      <c r="D9226"/>
      <c r="E9226"/>
      <c r="F9226"/>
    </row>
    <row r="9227" spans="1:6">
      <c r="A9227"/>
      <c r="B9227"/>
      <c r="C9227"/>
      <c r="D9227"/>
      <c r="E9227"/>
      <c r="F9227"/>
    </row>
    <row r="9228" spans="1:6">
      <c r="A9228"/>
      <c r="B9228"/>
      <c r="C9228"/>
      <c r="D9228"/>
      <c r="E9228"/>
      <c r="F9228"/>
    </row>
    <row r="9229" spans="1:6">
      <c r="A9229"/>
      <c r="B9229"/>
      <c r="C9229"/>
      <c r="D9229"/>
      <c r="E9229"/>
      <c r="F9229"/>
    </row>
    <row r="9230" spans="1:6">
      <c r="A9230"/>
      <c r="B9230"/>
      <c r="C9230"/>
      <c r="D9230"/>
      <c r="E9230"/>
      <c r="F9230"/>
    </row>
    <row r="9231" spans="1:6">
      <c r="A9231"/>
      <c r="B9231"/>
      <c r="C9231"/>
      <c r="D9231"/>
      <c r="E9231"/>
      <c r="F9231"/>
    </row>
    <row r="9232" spans="1:6">
      <c r="A9232"/>
      <c r="B9232"/>
      <c r="C9232"/>
      <c r="D9232"/>
      <c r="E9232"/>
      <c r="F9232"/>
    </row>
    <row r="9233" spans="1:6">
      <c r="A9233"/>
      <c r="B9233"/>
      <c r="C9233"/>
      <c r="D9233"/>
      <c r="E9233"/>
      <c r="F9233"/>
    </row>
    <row r="9234" spans="1:6">
      <c r="A9234"/>
      <c r="B9234"/>
      <c r="C9234"/>
      <c r="D9234"/>
      <c r="E9234"/>
      <c r="F9234"/>
    </row>
    <row r="9235" spans="1:6">
      <c r="A9235"/>
      <c r="B9235"/>
      <c r="C9235"/>
      <c r="D9235"/>
      <c r="E9235"/>
      <c r="F9235"/>
    </row>
    <row r="9236" spans="1:6">
      <c r="A9236"/>
      <c r="B9236"/>
      <c r="C9236"/>
      <c r="D9236"/>
      <c r="E9236"/>
      <c r="F9236"/>
    </row>
    <row r="9237" spans="1:6">
      <c r="A9237"/>
      <c r="B9237"/>
      <c r="C9237"/>
      <c r="D9237"/>
      <c r="E9237"/>
      <c r="F9237"/>
    </row>
    <row r="9238" spans="1:6">
      <c r="A9238"/>
      <c r="B9238"/>
      <c r="C9238"/>
      <c r="D9238"/>
      <c r="E9238"/>
      <c r="F9238"/>
    </row>
    <row r="9239" spans="1:6">
      <c r="A9239"/>
      <c r="B9239"/>
      <c r="C9239"/>
      <c r="D9239"/>
      <c r="E9239"/>
      <c r="F9239"/>
    </row>
    <row r="9240" spans="1:6">
      <c r="A9240"/>
      <c r="B9240"/>
      <c r="C9240"/>
      <c r="D9240"/>
      <c r="E9240"/>
      <c r="F9240"/>
    </row>
    <row r="9241" spans="1:6">
      <c r="A9241"/>
      <c r="B9241"/>
      <c r="C9241"/>
      <c r="D9241"/>
      <c r="E9241"/>
      <c r="F9241"/>
    </row>
    <row r="9242" spans="1:6">
      <c r="A9242"/>
      <c r="B9242"/>
      <c r="C9242"/>
      <c r="D9242"/>
      <c r="E9242"/>
      <c r="F9242"/>
    </row>
    <row r="9243" spans="1:6">
      <c r="A9243"/>
      <c r="B9243"/>
      <c r="C9243"/>
      <c r="D9243"/>
      <c r="E9243"/>
      <c r="F9243"/>
    </row>
    <row r="9244" spans="1:6">
      <c r="A9244"/>
      <c r="B9244"/>
      <c r="C9244"/>
      <c r="D9244"/>
      <c r="E9244"/>
      <c r="F9244"/>
    </row>
    <row r="9245" spans="1:6">
      <c r="A9245"/>
      <c r="B9245"/>
      <c r="C9245"/>
      <c r="D9245"/>
      <c r="E9245"/>
      <c r="F9245"/>
    </row>
    <row r="9246" spans="1:6">
      <c r="A9246"/>
      <c r="B9246"/>
      <c r="C9246"/>
      <c r="D9246"/>
      <c r="E9246"/>
      <c r="F9246"/>
    </row>
    <row r="9247" spans="1:6">
      <c r="A9247"/>
      <c r="B9247"/>
      <c r="C9247"/>
      <c r="D9247"/>
      <c r="E9247"/>
      <c r="F9247"/>
    </row>
    <row r="9248" spans="1:6">
      <c r="A9248"/>
      <c r="B9248"/>
      <c r="C9248"/>
      <c r="D9248"/>
      <c r="E9248"/>
      <c r="F9248"/>
    </row>
    <row r="9249" spans="1:6">
      <c r="A9249"/>
      <c r="B9249"/>
      <c r="C9249"/>
      <c r="D9249"/>
      <c r="E9249"/>
      <c r="F9249"/>
    </row>
    <row r="9250" spans="1:6">
      <c r="A9250"/>
      <c r="B9250"/>
      <c r="C9250"/>
      <c r="D9250"/>
      <c r="E9250"/>
      <c r="F9250"/>
    </row>
    <row r="9251" spans="1:6">
      <c r="A9251"/>
      <c r="B9251"/>
      <c r="C9251"/>
      <c r="D9251"/>
      <c r="E9251"/>
      <c r="F9251"/>
    </row>
    <row r="9252" spans="1:6">
      <c r="A9252"/>
      <c r="B9252"/>
      <c r="C9252"/>
      <c r="D9252"/>
      <c r="E9252"/>
      <c r="F9252"/>
    </row>
    <row r="9253" spans="1:6">
      <c r="A9253"/>
      <c r="B9253"/>
      <c r="C9253"/>
      <c r="D9253"/>
      <c r="E9253"/>
      <c r="F9253"/>
    </row>
    <row r="9254" spans="1:6">
      <c r="A9254"/>
      <c r="B9254"/>
      <c r="C9254"/>
      <c r="D9254"/>
      <c r="E9254"/>
      <c r="F9254"/>
    </row>
    <row r="9255" spans="1:6">
      <c r="A9255"/>
      <c r="B9255"/>
      <c r="C9255"/>
      <c r="D9255"/>
      <c r="E9255"/>
      <c r="F9255"/>
    </row>
    <row r="9256" spans="1:6">
      <c r="A9256"/>
      <c r="B9256"/>
      <c r="C9256"/>
      <c r="D9256"/>
      <c r="E9256"/>
      <c r="F9256"/>
    </row>
    <row r="9257" spans="1:6">
      <c r="A9257"/>
      <c r="B9257"/>
      <c r="C9257"/>
      <c r="D9257"/>
      <c r="E9257"/>
      <c r="F9257"/>
    </row>
    <row r="9258" spans="1:6">
      <c r="A9258"/>
      <c r="B9258"/>
      <c r="C9258"/>
      <c r="D9258"/>
      <c r="E9258"/>
      <c r="F9258"/>
    </row>
    <row r="9259" spans="1:6">
      <c r="A9259"/>
      <c r="B9259"/>
      <c r="C9259"/>
      <c r="D9259"/>
      <c r="E9259"/>
      <c r="F9259"/>
    </row>
    <row r="9260" spans="1:6">
      <c r="A9260"/>
      <c r="B9260"/>
      <c r="C9260"/>
      <c r="D9260"/>
      <c r="E9260"/>
      <c r="F9260"/>
    </row>
    <row r="9261" spans="1:6">
      <c r="A9261"/>
      <c r="B9261"/>
      <c r="C9261"/>
      <c r="D9261"/>
      <c r="E9261"/>
      <c r="F9261"/>
    </row>
    <row r="9262" spans="1:6">
      <c r="A9262"/>
      <c r="B9262"/>
      <c r="C9262"/>
      <c r="D9262"/>
      <c r="E9262"/>
      <c r="F9262"/>
    </row>
    <row r="9263" spans="1:6">
      <c r="A9263"/>
      <c r="B9263"/>
      <c r="C9263"/>
      <c r="D9263"/>
      <c r="E9263"/>
      <c r="F9263"/>
    </row>
    <row r="9264" spans="1:6">
      <c r="A9264"/>
      <c r="B9264"/>
      <c r="C9264"/>
      <c r="D9264"/>
      <c r="E9264"/>
      <c r="F9264"/>
    </row>
    <row r="9265" spans="1:6">
      <c r="A9265"/>
      <c r="B9265"/>
      <c r="C9265"/>
      <c r="D9265"/>
      <c r="E9265"/>
      <c r="F9265"/>
    </row>
    <row r="9266" spans="1:6">
      <c r="A9266"/>
      <c r="B9266"/>
      <c r="C9266"/>
      <c r="D9266"/>
      <c r="E9266"/>
      <c r="F9266"/>
    </row>
    <row r="9267" spans="1:6">
      <c r="A9267"/>
      <c r="B9267"/>
      <c r="C9267"/>
      <c r="D9267"/>
      <c r="E9267"/>
      <c r="F9267"/>
    </row>
    <row r="9268" spans="1:6">
      <c r="A9268"/>
      <c r="B9268"/>
      <c r="C9268"/>
      <c r="D9268"/>
      <c r="E9268"/>
      <c r="F9268"/>
    </row>
    <row r="9269" spans="1:6">
      <c r="A9269"/>
      <c r="B9269"/>
      <c r="C9269"/>
      <c r="D9269"/>
      <c r="E9269"/>
      <c r="F9269"/>
    </row>
    <row r="9270" spans="1:6">
      <c r="A9270"/>
      <c r="B9270"/>
      <c r="C9270"/>
      <c r="D9270"/>
      <c r="E9270"/>
      <c r="F9270"/>
    </row>
    <row r="9271" spans="1:6">
      <c r="A9271"/>
      <c r="B9271"/>
      <c r="C9271"/>
      <c r="D9271"/>
      <c r="E9271"/>
      <c r="F9271"/>
    </row>
    <row r="9272" spans="1:6">
      <c r="A9272"/>
      <c r="B9272"/>
      <c r="C9272"/>
      <c r="D9272"/>
      <c r="E9272"/>
      <c r="F9272"/>
    </row>
    <row r="9273" spans="1:6">
      <c r="A9273"/>
      <c r="B9273"/>
      <c r="C9273"/>
      <c r="D9273"/>
      <c r="E9273"/>
      <c r="F9273"/>
    </row>
    <row r="9274" spans="1:6">
      <c r="A9274"/>
      <c r="B9274"/>
      <c r="C9274"/>
      <c r="D9274"/>
      <c r="E9274"/>
      <c r="F9274"/>
    </row>
    <row r="9275" spans="1:6">
      <c r="A9275"/>
      <c r="B9275"/>
      <c r="C9275"/>
      <c r="D9275"/>
      <c r="E9275"/>
      <c r="F9275"/>
    </row>
    <row r="9276" spans="1:6">
      <c r="A9276"/>
      <c r="B9276"/>
      <c r="C9276"/>
      <c r="D9276"/>
      <c r="E9276"/>
      <c r="F9276"/>
    </row>
    <row r="9277" spans="1:6">
      <c r="A9277"/>
      <c r="B9277"/>
      <c r="C9277"/>
      <c r="D9277"/>
      <c r="E9277"/>
      <c r="F9277"/>
    </row>
    <row r="9278" spans="1:6">
      <c r="A9278"/>
      <c r="B9278"/>
      <c r="C9278"/>
      <c r="D9278"/>
      <c r="E9278"/>
      <c r="F9278"/>
    </row>
    <row r="9279" spans="1:6">
      <c r="A9279"/>
      <c r="B9279"/>
      <c r="C9279"/>
      <c r="D9279"/>
      <c r="E9279"/>
      <c r="F9279"/>
    </row>
    <row r="9280" spans="1:6">
      <c r="A9280"/>
      <c r="B9280"/>
      <c r="C9280"/>
      <c r="D9280"/>
      <c r="E9280"/>
      <c r="F9280"/>
    </row>
    <row r="9281" spans="1:6">
      <c r="A9281"/>
      <c r="B9281"/>
      <c r="C9281"/>
      <c r="D9281"/>
      <c r="E9281"/>
      <c r="F9281"/>
    </row>
    <row r="9282" spans="1:6">
      <c r="A9282"/>
      <c r="B9282"/>
      <c r="C9282"/>
      <c r="D9282"/>
      <c r="E9282"/>
      <c r="F9282"/>
    </row>
    <row r="9283" spans="1:6">
      <c r="A9283"/>
      <c r="B9283"/>
      <c r="C9283"/>
      <c r="D9283"/>
      <c r="E9283"/>
      <c r="F9283"/>
    </row>
    <row r="9284" spans="1:6">
      <c r="A9284"/>
      <c r="B9284"/>
      <c r="C9284"/>
      <c r="D9284"/>
      <c r="E9284"/>
      <c r="F9284"/>
    </row>
    <row r="9285" spans="1:6">
      <c r="A9285"/>
      <c r="B9285"/>
      <c r="C9285"/>
      <c r="D9285"/>
      <c r="E9285"/>
      <c r="F9285"/>
    </row>
    <row r="9286" spans="1:6">
      <c r="A9286"/>
      <c r="B9286"/>
      <c r="C9286"/>
      <c r="D9286"/>
      <c r="E9286"/>
      <c r="F9286"/>
    </row>
    <row r="9287" spans="1:6">
      <c r="A9287"/>
      <c r="B9287"/>
      <c r="C9287"/>
      <c r="D9287"/>
      <c r="E9287"/>
      <c r="F9287"/>
    </row>
    <row r="9288" spans="1:6">
      <c r="A9288"/>
      <c r="B9288"/>
      <c r="C9288"/>
      <c r="D9288"/>
      <c r="E9288"/>
      <c r="F9288"/>
    </row>
    <row r="9289" spans="1:6">
      <c r="A9289"/>
      <c r="B9289"/>
      <c r="C9289"/>
      <c r="D9289"/>
      <c r="E9289"/>
      <c r="F9289"/>
    </row>
    <row r="9290" spans="1:6">
      <c r="A9290"/>
      <c r="B9290"/>
      <c r="C9290"/>
      <c r="D9290"/>
      <c r="E9290"/>
      <c r="F9290"/>
    </row>
    <row r="9291" spans="1:6">
      <c r="A9291"/>
      <c r="B9291"/>
      <c r="C9291"/>
      <c r="D9291"/>
      <c r="E9291"/>
      <c r="F9291"/>
    </row>
    <row r="9292" spans="1:6">
      <c r="A9292"/>
      <c r="B9292"/>
      <c r="C9292"/>
      <c r="D9292"/>
      <c r="E9292"/>
      <c r="F9292"/>
    </row>
    <row r="9293" spans="1:6">
      <c r="A9293"/>
      <c r="B9293"/>
      <c r="C9293"/>
      <c r="D9293"/>
      <c r="E9293"/>
      <c r="F9293"/>
    </row>
    <row r="9294" spans="1:6">
      <c r="A9294"/>
      <c r="B9294"/>
      <c r="C9294"/>
      <c r="D9294"/>
      <c r="E9294"/>
      <c r="F9294"/>
    </row>
    <row r="9295" spans="1:6">
      <c r="A9295"/>
      <c r="B9295"/>
      <c r="C9295"/>
      <c r="D9295"/>
      <c r="E9295"/>
      <c r="F9295"/>
    </row>
    <row r="9296" spans="1:6">
      <c r="A9296"/>
      <c r="B9296"/>
      <c r="C9296"/>
      <c r="D9296"/>
      <c r="E9296"/>
      <c r="F9296"/>
    </row>
    <row r="9297" spans="1:6">
      <c r="A9297"/>
      <c r="B9297"/>
      <c r="C9297"/>
      <c r="D9297"/>
      <c r="E9297"/>
      <c r="F9297"/>
    </row>
    <row r="9298" spans="1:6">
      <c r="A9298"/>
      <c r="B9298"/>
      <c r="C9298"/>
      <c r="D9298"/>
      <c r="E9298"/>
      <c r="F9298"/>
    </row>
    <row r="9299" spans="1:6">
      <c r="A9299"/>
      <c r="B9299"/>
      <c r="C9299"/>
      <c r="D9299"/>
      <c r="E9299"/>
      <c r="F9299"/>
    </row>
    <row r="9300" spans="1:6">
      <c r="A9300"/>
      <c r="B9300"/>
      <c r="C9300"/>
      <c r="D9300"/>
      <c r="E9300"/>
      <c r="F9300"/>
    </row>
    <row r="9301" spans="1:6">
      <c r="A9301"/>
      <c r="B9301"/>
      <c r="C9301"/>
      <c r="D9301"/>
      <c r="E9301"/>
      <c r="F9301"/>
    </row>
    <row r="9302" spans="1:6">
      <c r="A9302"/>
      <c r="B9302"/>
      <c r="C9302"/>
      <c r="D9302"/>
      <c r="E9302"/>
      <c r="F9302"/>
    </row>
    <row r="9303" spans="1:6">
      <c r="A9303"/>
      <c r="B9303"/>
      <c r="C9303"/>
      <c r="D9303"/>
      <c r="E9303"/>
      <c r="F9303"/>
    </row>
    <row r="9304" spans="1:6">
      <c r="A9304"/>
      <c r="B9304"/>
      <c r="C9304"/>
      <c r="D9304"/>
      <c r="E9304"/>
      <c r="F9304"/>
    </row>
    <row r="9305" spans="1:6">
      <c r="A9305"/>
      <c r="B9305"/>
      <c r="C9305"/>
      <c r="D9305"/>
      <c r="E9305"/>
      <c r="F9305"/>
    </row>
    <row r="9306" spans="1:6">
      <c r="A9306"/>
      <c r="B9306"/>
      <c r="C9306"/>
      <c r="D9306"/>
      <c r="E9306"/>
      <c r="F9306"/>
    </row>
    <row r="9307" spans="1:6">
      <c r="A9307"/>
      <c r="B9307"/>
      <c r="C9307"/>
      <c r="D9307"/>
      <c r="E9307"/>
      <c r="F9307"/>
    </row>
    <row r="9308" spans="1:6">
      <c r="A9308"/>
      <c r="B9308"/>
      <c r="C9308"/>
      <c r="D9308"/>
      <c r="E9308"/>
      <c r="F9308"/>
    </row>
    <row r="9309" spans="1:6">
      <c r="A9309"/>
      <c r="B9309"/>
      <c r="C9309"/>
      <c r="D9309"/>
      <c r="E9309"/>
      <c r="F9309"/>
    </row>
    <row r="9310" spans="1:6">
      <c r="A9310"/>
      <c r="B9310"/>
      <c r="C9310"/>
      <c r="D9310"/>
      <c r="E9310"/>
      <c r="F9310"/>
    </row>
    <row r="9311" spans="1:6">
      <c r="A9311"/>
      <c r="B9311"/>
      <c r="C9311"/>
      <c r="D9311"/>
      <c r="E9311"/>
      <c r="F9311"/>
    </row>
    <row r="9312" spans="1:6">
      <c r="A9312"/>
      <c r="B9312"/>
      <c r="C9312"/>
      <c r="D9312"/>
      <c r="E9312"/>
      <c r="F9312"/>
    </row>
    <row r="9313" spans="1:6">
      <c r="A9313"/>
      <c r="B9313"/>
      <c r="C9313"/>
      <c r="D9313"/>
      <c r="E9313"/>
      <c r="F9313"/>
    </row>
    <row r="9314" spans="1:6">
      <c r="A9314"/>
      <c r="B9314"/>
      <c r="C9314"/>
      <c r="D9314"/>
      <c r="E9314"/>
      <c r="F9314"/>
    </row>
    <row r="9315" spans="1:6">
      <c r="A9315"/>
      <c r="B9315"/>
      <c r="C9315"/>
      <c r="D9315"/>
      <c r="E9315"/>
      <c r="F9315"/>
    </row>
    <row r="9316" spans="1:6">
      <c r="A9316"/>
      <c r="B9316"/>
      <c r="C9316"/>
      <c r="D9316"/>
      <c r="E9316"/>
      <c r="F9316"/>
    </row>
    <row r="9317" spans="1:6">
      <c r="A9317"/>
      <c r="B9317"/>
      <c r="C9317"/>
      <c r="D9317"/>
      <c r="E9317"/>
      <c r="F9317"/>
    </row>
    <row r="9318" spans="1:6">
      <c r="A9318"/>
      <c r="B9318"/>
      <c r="C9318"/>
      <c r="D9318"/>
      <c r="E9318"/>
      <c r="F9318"/>
    </row>
    <row r="9319" spans="1:6">
      <c r="A9319"/>
      <c r="B9319"/>
      <c r="C9319"/>
      <c r="D9319"/>
      <c r="E9319"/>
      <c r="F9319"/>
    </row>
    <row r="9320" spans="1:6">
      <c r="A9320"/>
      <c r="B9320"/>
      <c r="C9320"/>
      <c r="D9320"/>
      <c r="E9320"/>
      <c r="F9320"/>
    </row>
    <row r="9321" spans="1:6">
      <c r="A9321"/>
      <c r="B9321"/>
      <c r="C9321"/>
      <c r="D9321"/>
      <c r="E9321"/>
      <c r="F9321"/>
    </row>
    <row r="9322" spans="1:6">
      <c r="A9322"/>
      <c r="B9322"/>
      <c r="C9322"/>
      <c r="D9322"/>
      <c r="E9322"/>
      <c r="F9322"/>
    </row>
    <row r="9323" spans="1:6">
      <c r="A9323"/>
      <c r="B9323"/>
      <c r="C9323"/>
      <c r="D9323"/>
      <c r="E9323"/>
      <c r="F9323"/>
    </row>
    <row r="9324" spans="1:6">
      <c r="A9324"/>
      <c r="B9324"/>
      <c r="C9324"/>
      <c r="D9324"/>
      <c r="E9324"/>
      <c r="F9324"/>
    </row>
    <row r="9325" spans="1:6">
      <c r="A9325"/>
      <c r="B9325"/>
      <c r="C9325"/>
      <c r="D9325"/>
      <c r="E9325"/>
      <c r="F9325"/>
    </row>
    <row r="9326" spans="1:6">
      <c r="A9326"/>
      <c r="B9326"/>
      <c r="C9326"/>
      <c r="D9326"/>
      <c r="E9326"/>
      <c r="F9326"/>
    </row>
    <row r="9327" spans="1:6">
      <c r="A9327"/>
      <c r="B9327"/>
      <c r="C9327"/>
      <c r="D9327"/>
      <c r="E9327"/>
      <c r="F9327"/>
    </row>
    <row r="9328" spans="1:6">
      <c r="A9328"/>
      <c r="B9328"/>
      <c r="C9328"/>
      <c r="D9328"/>
      <c r="E9328"/>
      <c r="F9328"/>
    </row>
    <row r="9329" spans="1:6">
      <c r="A9329"/>
      <c r="B9329"/>
      <c r="C9329"/>
      <c r="D9329"/>
      <c r="E9329"/>
      <c r="F9329"/>
    </row>
    <row r="9330" spans="1:6">
      <c r="A9330"/>
      <c r="B9330"/>
      <c r="C9330"/>
      <c r="D9330"/>
      <c r="E9330"/>
      <c r="F9330"/>
    </row>
    <row r="9331" spans="1:6">
      <c r="A9331"/>
      <c r="B9331"/>
      <c r="C9331"/>
      <c r="D9331"/>
      <c r="E9331"/>
      <c r="F9331"/>
    </row>
    <row r="9332" spans="1:6">
      <c r="A9332"/>
      <c r="B9332"/>
      <c r="C9332"/>
      <c r="D9332"/>
      <c r="E9332"/>
      <c r="F9332"/>
    </row>
    <row r="9333" spans="1:6">
      <c r="A9333"/>
      <c r="B9333"/>
      <c r="C9333"/>
      <c r="D9333"/>
      <c r="E9333"/>
      <c r="F9333"/>
    </row>
    <row r="9334" spans="1:6">
      <c r="A9334"/>
      <c r="B9334"/>
      <c r="C9334"/>
      <c r="D9334"/>
      <c r="E9334"/>
      <c r="F9334"/>
    </row>
    <row r="9335" spans="1:6">
      <c r="A9335"/>
      <c r="B9335"/>
      <c r="C9335"/>
      <c r="D9335"/>
      <c r="E9335"/>
      <c r="F9335"/>
    </row>
    <row r="9336" spans="1:6">
      <c r="A9336"/>
      <c r="B9336"/>
      <c r="C9336"/>
      <c r="D9336"/>
      <c r="E9336"/>
      <c r="F9336"/>
    </row>
    <row r="9337" spans="1:6">
      <c r="A9337"/>
      <c r="B9337"/>
      <c r="C9337"/>
      <c r="D9337"/>
      <c r="E9337"/>
      <c r="F9337"/>
    </row>
    <row r="9338" spans="1:6">
      <c r="A9338"/>
      <c r="B9338"/>
      <c r="C9338"/>
      <c r="D9338"/>
      <c r="E9338"/>
      <c r="F9338"/>
    </row>
    <row r="9339" spans="1:6">
      <c r="A9339"/>
      <c r="B9339"/>
      <c r="C9339"/>
      <c r="D9339"/>
      <c r="E9339"/>
      <c r="F9339"/>
    </row>
    <row r="9340" spans="1:6">
      <c r="A9340"/>
      <c r="B9340"/>
      <c r="C9340"/>
      <c r="D9340"/>
      <c r="E9340"/>
      <c r="F9340"/>
    </row>
    <row r="9341" spans="1:6">
      <c r="A9341"/>
      <c r="B9341"/>
      <c r="C9341"/>
      <c r="D9341"/>
      <c r="E9341"/>
      <c r="F9341"/>
    </row>
    <row r="9342" spans="1:6">
      <c r="A9342"/>
      <c r="B9342"/>
      <c r="C9342"/>
      <c r="D9342"/>
      <c r="E9342"/>
      <c r="F9342"/>
    </row>
    <row r="9343" spans="1:6">
      <c r="A9343"/>
      <c r="B9343"/>
      <c r="C9343"/>
      <c r="D9343"/>
      <c r="E9343"/>
      <c r="F9343"/>
    </row>
    <row r="9344" spans="1:6">
      <c r="A9344"/>
      <c r="B9344"/>
      <c r="C9344"/>
      <c r="D9344"/>
      <c r="E9344"/>
      <c r="F9344"/>
    </row>
    <row r="9345" spans="1:6">
      <c r="A9345"/>
      <c r="B9345"/>
      <c r="C9345"/>
      <c r="D9345"/>
      <c r="E9345"/>
      <c r="F9345"/>
    </row>
    <row r="9346" spans="1:6">
      <c r="A9346"/>
      <c r="B9346"/>
      <c r="C9346"/>
      <c r="D9346"/>
      <c r="E9346"/>
      <c r="F9346"/>
    </row>
    <row r="9347" spans="1:6">
      <c r="A9347"/>
      <c r="B9347"/>
      <c r="C9347"/>
      <c r="D9347"/>
      <c r="E9347"/>
      <c r="F9347"/>
    </row>
    <row r="9348" spans="1:6">
      <c r="A9348"/>
      <c r="B9348"/>
      <c r="C9348"/>
      <c r="D9348"/>
      <c r="E9348"/>
      <c r="F9348"/>
    </row>
    <row r="9349" spans="1:6">
      <c r="A9349"/>
      <c r="B9349"/>
      <c r="C9349"/>
      <c r="D9349"/>
      <c r="E9349"/>
      <c r="F9349"/>
    </row>
    <row r="9350" spans="1:6">
      <c r="A9350"/>
      <c r="B9350"/>
      <c r="C9350"/>
      <c r="D9350"/>
      <c r="E9350"/>
      <c r="F9350"/>
    </row>
    <row r="9351" spans="1:6">
      <c r="A9351"/>
      <c r="B9351"/>
      <c r="C9351"/>
      <c r="D9351"/>
      <c r="E9351"/>
      <c r="F9351"/>
    </row>
    <row r="9352" spans="1:6">
      <c r="A9352"/>
      <c r="B9352"/>
      <c r="C9352"/>
      <c r="D9352"/>
      <c r="E9352"/>
      <c r="F9352"/>
    </row>
    <row r="9353" spans="1:6">
      <c r="A9353"/>
      <c r="B9353"/>
      <c r="C9353"/>
      <c r="D9353"/>
      <c r="E9353"/>
      <c r="F9353"/>
    </row>
    <row r="9354" spans="1:6">
      <c r="A9354"/>
      <c r="B9354"/>
      <c r="C9354"/>
      <c r="D9354"/>
      <c r="E9354"/>
      <c r="F9354"/>
    </row>
    <row r="9355" spans="1:6">
      <c r="A9355"/>
      <c r="B9355"/>
      <c r="C9355"/>
      <c r="D9355"/>
      <c r="E9355"/>
      <c r="F9355"/>
    </row>
    <row r="9356" spans="1:6">
      <c r="A9356"/>
      <c r="B9356"/>
      <c r="C9356"/>
      <c r="D9356"/>
      <c r="E9356"/>
      <c r="F9356"/>
    </row>
    <row r="9357" spans="1:6">
      <c r="A9357"/>
      <c r="B9357"/>
      <c r="C9357"/>
      <c r="D9357"/>
      <c r="E9357"/>
      <c r="F9357"/>
    </row>
    <row r="9358" spans="1:6">
      <c r="A9358"/>
      <c r="B9358"/>
      <c r="C9358"/>
      <c r="D9358"/>
      <c r="E9358"/>
      <c r="F9358"/>
    </row>
    <row r="9359" spans="1:6">
      <c r="A9359"/>
      <c r="B9359"/>
      <c r="C9359"/>
      <c r="D9359"/>
      <c r="E9359"/>
      <c r="F9359"/>
    </row>
    <row r="9360" spans="1:6">
      <c r="A9360"/>
      <c r="B9360"/>
      <c r="C9360"/>
      <c r="D9360"/>
      <c r="E9360"/>
      <c r="F9360"/>
    </row>
    <row r="9361" spans="1:6">
      <c r="A9361"/>
      <c r="B9361"/>
      <c r="C9361"/>
      <c r="D9361"/>
      <c r="E9361"/>
      <c r="F9361"/>
    </row>
    <row r="9362" spans="1:6">
      <c r="A9362"/>
      <c r="B9362"/>
      <c r="C9362"/>
      <c r="D9362"/>
      <c r="E9362"/>
      <c r="F9362"/>
    </row>
    <row r="9363" spans="1:6">
      <c r="A9363"/>
      <c r="B9363"/>
      <c r="C9363"/>
      <c r="D9363"/>
      <c r="E9363"/>
      <c r="F9363"/>
    </row>
    <row r="9364" spans="1:6">
      <c r="A9364"/>
      <c r="B9364"/>
      <c r="C9364"/>
      <c r="D9364"/>
      <c r="E9364"/>
      <c r="F9364"/>
    </row>
    <row r="9365" spans="1:6">
      <c r="A9365"/>
      <c r="B9365"/>
      <c r="C9365"/>
      <c r="D9365"/>
      <c r="E9365"/>
      <c r="F9365"/>
    </row>
    <row r="9366" spans="1:6">
      <c r="A9366"/>
      <c r="B9366"/>
      <c r="C9366"/>
      <c r="D9366"/>
      <c r="E9366"/>
      <c r="F9366"/>
    </row>
    <row r="9367" spans="1:6">
      <c r="A9367"/>
      <c r="B9367"/>
      <c r="C9367"/>
      <c r="D9367"/>
      <c r="E9367"/>
      <c r="F9367"/>
    </row>
    <row r="9368" spans="1:6">
      <c r="A9368"/>
      <c r="B9368"/>
      <c r="C9368"/>
      <c r="D9368"/>
      <c r="E9368"/>
      <c r="F9368"/>
    </row>
    <row r="9369" spans="1:6">
      <c r="A9369"/>
      <c r="B9369"/>
      <c r="C9369"/>
      <c r="D9369"/>
      <c r="E9369"/>
      <c r="F9369"/>
    </row>
    <row r="9370" spans="1:6">
      <c r="A9370"/>
      <c r="B9370"/>
      <c r="C9370"/>
      <c r="D9370"/>
      <c r="E9370"/>
      <c r="F9370"/>
    </row>
    <row r="9371" spans="1:6">
      <c r="A9371"/>
      <c r="B9371"/>
      <c r="C9371"/>
      <c r="D9371"/>
      <c r="E9371"/>
      <c r="F9371"/>
    </row>
    <row r="9372" spans="1:6">
      <c r="A9372"/>
      <c r="B9372"/>
      <c r="C9372"/>
      <c r="D9372"/>
      <c r="E9372"/>
      <c r="F9372"/>
    </row>
    <row r="9373" spans="1:6">
      <c r="A9373"/>
      <c r="B9373"/>
      <c r="C9373"/>
      <c r="D9373"/>
      <c r="E9373"/>
      <c r="F9373"/>
    </row>
    <row r="9374" spans="1:6">
      <c r="A9374"/>
      <c r="B9374"/>
      <c r="C9374"/>
      <c r="D9374"/>
      <c r="E9374"/>
      <c r="F9374"/>
    </row>
    <row r="9375" spans="1:6">
      <c r="A9375"/>
      <c r="B9375"/>
      <c r="C9375"/>
      <c r="D9375"/>
      <c r="E9375"/>
      <c r="F9375"/>
    </row>
    <row r="9376" spans="1:6">
      <c r="A9376"/>
      <c r="B9376"/>
      <c r="C9376"/>
      <c r="D9376"/>
      <c r="E9376"/>
      <c r="F9376"/>
    </row>
    <row r="9377" spans="1:6">
      <c r="A9377"/>
      <c r="B9377"/>
      <c r="C9377"/>
      <c r="D9377"/>
      <c r="E9377"/>
      <c r="F9377"/>
    </row>
    <row r="9378" spans="1:6">
      <c r="A9378"/>
      <c r="B9378"/>
      <c r="C9378"/>
      <c r="D9378"/>
      <c r="E9378"/>
      <c r="F9378"/>
    </row>
    <row r="9379" spans="1:6">
      <c r="A9379"/>
      <c r="B9379"/>
      <c r="C9379"/>
      <c r="D9379"/>
      <c r="E9379"/>
      <c r="F9379"/>
    </row>
    <row r="9380" spans="1:6">
      <c r="A9380"/>
      <c r="B9380"/>
      <c r="C9380"/>
      <c r="D9380"/>
      <c r="E9380"/>
      <c r="F9380"/>
    </row>
    <row r="9381" spans="1:6">
      <c r="A9381"/>
      <c r="B9381"/>
      <c r="C9381"/>
      <c r="D9381"/>
      <c r="E9381"/>
      <c r="F9381"/>
    </row>
    <row r="9382" spans="1:6">
      <c r="A9382"/>
      <c r="B9382"/>
      <c r="C9382"/>
      <c r="D9382"/>
      <c r="E9382"/>
      <c r="F9382"/>
    </row>
    <row r="9383" spans="1:6">
      <c r="A9383"/>
      <c r="B9383"/>
      <c r="C9383"/>
      <c r="D9383"/>
      <c r="E9383"/>
      <c r="F9383"/>
    </row>
    <row r="9384" spans="1:6">
      <c r="A9384"/>
      <c r="B9384"/>
      <c r="C9384"/>
      <c r="D9384"/>
      <c r="E9384"/>
      <c r="F9384"/>
    </row>
    <row r="9385" spans="1:6">
      <c r="A9385"/>
      <c r="B9385"/>
      <c r="C9385"/>
      <c r="D9385"/>
      <c r="E9385"/>
      <c r="F9385"/>
    </row>
    <row r="9386" spans="1:6">
      <c r="A9386"/>
      <c r="B9386"/>
      <c r="C9386"/>
      <c r="D9386"/>
      <c r="E9386"/>
      <c r="F9386"/>
    </row>
    <row r="9387" spans="1:6">
      <c r="A9387"/>
      <c r="B9387"/>
      <c r="C9387"/>
      <c r="D9387"/>
      <c r="E9387"/>
      <c r="F9387"/>
    </row>
    <row r="9388" spans="1:6">
      <c r="A9388"/>
      <c r="B9388"/>
      <c r="C9388"/>
      <c r="D9388"/>
      <c r="E9388"/>
      <c r="F9388"/>
    </row>
    <row r="9389" spans="1:6">
      <c r="A9389"/>
      <c r="B9389"/>
      <c r="C9389"/>
      <c r="D9389"/>
      <c r="E9389"/>
      <c r="F9389"/>
    </row>
    <row r="9390" spans="1:6">
      <c r="A9390"/>
      <c r="B9390"/>
      <c r="C9390"/>
      <c r="D9390"/>
      <c r="E9390"/>
      <c r="F9390"/>
    </row>
    <row r="9391" spans="1:6">
      <c r="A9391"/>
      <c r="B9391"/>
      <c r="C9391"/>
      <c r="D9391"/>
      <c r="E9391"/>
      <c r="F9391"/>
    </row>
    <row r="9392" spans="1:6">
      <c r="A9392"/>
      <c r="B9392"/>
      <c r="C9392"/>
      <c r="D9392"/>
      <c r="E9392"/>
      <c r="F9392"/>
    </row>
    <row r="9393" spans="1:6">
      <c r="A9393"/>
      <c r="B9393"/>
      <c r="C9393"/>
      <c r="D9393"/>
      <c r="E9393"/>
      <c r="F9393"/>
    </row>
    <row r="9394" spans="1:6">
      <c r="A9394"/>
      <c r="B9394"/>
      <c r="C9394"/>
      <c r="D9394"/>
      <c r="E9394"/>
      <c r="F9394"/>
    </row>
    <row r="9395" spans="1:6">
      <c r="A9395"/>
      <c r="B9395"/>
      <c r="C9395"/>
      <c r="D9395"/>
      <c r="E9395"/>
      <c r="F9395"/>
    </row>
    <row r="9396" spans="1:6">
      <c r="A9396"/>
      <c r="B9396"/>
      <c r="C9396"/>
      <c r="D9396"/>
      <c r="E9396"/>
      <c r="F9396"/>
    </row>
    <row r="9397" spans="1:6">
      <c r="A9397"/>
      <c r="B9397"/>
      <c r="C9397"/>
      <c r="D9397"/>
      <c r="E9397"/>
      <c r="F9397"/>
    </row>
    <row r="9398" spans="1:6">
      <c r="A9398"/>
      <c r="B9398"/>
      <c r="C9398"/>
      <c r="D9398"/>
      <c r="E9398"/>
      <c r="F9398"/>
    </row>
    <row r="9399" spans="1:6">
      <c r="A9399"/>
      <c r="B9399"/>
      <c r="C9399"/>
      <c r="D9399"/>
      <c r="E9399"/>
      <c r="F9399"/>
    </row>
    <row r="9400" spans="1:6">
      <c r="A9400"/>
      <c r="B9400"/>
      <c r="C9400"/>
      <c r="D9400"/>
      <c r="E9400"/>
      <c r="F9400"/>
    </row>
    <row r="9401" spans="1:6">
      <c r="A9401"/>
      <c r="B9401"/>
      <c r="C9401"/>
      <c r="D9401"/>
      <c r="E9401"/>
      <c r="F9401"/>
    </row>
    <row r="9402" spans="1:6">
      <c r="A9402"/>
      <c r="B9402"/>
      <c r="C9402"/>
      <c r="D9402"/>
      <c r="E9402"/>
      <c r="F9402"/>
    </row>
    <row r="9403" spans="1:6">
      <c r="A9403"/>
      <c r="B9403"/>
      <c r="C9403"/>
      <c r="D9403"/>
      <c r="E9403"/>
      <c r="F9403"/>
    </row>
    <row r="9404" spans="1:6">
      <c r="A9404"/>
      <c r="B9404"/>
      <c r="C9404"/>
      <c r="D9404"/>
      <c r="E9404"/>
      <c r="F9404"/>
    </row>
    <row r="9405" spans="1:6">
      <c r="A9405"/>
      <c r="B9405"/>
      <c r="C9405"/>
      <c r="D9405"/>
      <c r="E9405"/>
      <c r="F9405"/>
    </row>
    <row r="9406" spans="1:6">
      <c r="A9406"/>
      <c r="B9406"/>
      <c r="C9406"/>
      <c r="D9406"/>
      <c r="E9406"/>
      <c r="F9406"/>
    </row>
    <row r="9407" spans="1:6">
      <c r="A9407"/>
      <c r="B9407"/>
      <c r="C9407"/>
      <c r="D9407"/>
      <c r="E9407"/>
      <c r="F9407"/>
    </row>
    <row r="9408" spans="1:6">
      <c r="A9408"/>
      <c r="B9408"/>
      <c r="C9408"/>
      <c r="D9408"/>
      <c r="E9408"/>
      <c r="F9408"/>
    </row>
    <row r="9409" spans="1:6">
      <c r="A9409"/>
      <c r="B9409"/>
      <c r="C9409"/>
      <c r="D9409"/>
      <c r="E9409"/>
      <c r="F9409"/>
    </row>
    <row r="9410" spans="1:6">
      <c r="A9410"/>
      <c r="B9410"/>
      <c r="C9410"/>
      <c r="D9410"/>
      <c r="E9410"/>
      <c r="F9410"/>
    </row>
    <row r="9411" spans="1:6">
      <c r="A9411"/>
      <c r="B9411"/>
      <c r="C9411"/>
      <c r="D9411"/>
      <c r="E9411"/>
      <c r="F9411"/>
    </row>
    <row r="9412" spans="1:6">
      <c r="A9412"/>
      <c r="B9412"/>
      <c r="C9412"/>
      <c r="D9412"/>
      <c r="E9412"/>
      <c r="F9412"/>
    </row>
    <row r="9413" spans="1:6">
      <c r="A9413"/>
      <c r="B9413"/>
      <c r="C9413"/>
      <c r="D9413"/>
      <c r="E9413"/>
      <c r="F9413"/>
    </row>
    <row r="9414" spans="1:6">
      <c r="A9414"/>
      <c r="B9414"/>
      <c r="C9414"/>
      <c r="D9414"/>
      <c r="E9414"/>
      <c r="F9414"/>
    </row>
    <row r="9415" spans="1:6" ht="18.75" customHeight="1">
      <c r="A9415"/>
      <c r="B9415"/>
      <c r="C9415"/>
      <c r="D9415"/>
      <c r="E9415"/>
      <c r="F9415"/>
    </row>
    <row r="9416" spans="1:6">
      <c r="A9416"/>
      <c r="B9416"/>
      <c r="C9416"/>
      <c r="D9416"/>
      <c r="E9416"/>
      <c r="F9416"/>
    </row>
    <row r="9417" spans="1:6">
      <c r="A9417"/>
      <c r="B9417"/>
      <c r="C9417"/>
      <c r="D9417"/>
      <c r="E9417"/>
      <c r="F9417"/>
    </row>
    <row r="9418" spans="1:6">
      <c r="A9418"/>
      <c r="B9418"/>
      <c r="C9418"/>
      <c r="D9418"/>
      <c r="E9418"/>
      <c r="F9418"/>
    </row>
    <row r="9419" spans="1:6">
      <c r="A9419"/>
      <c r="B9419"/>
      <c r="C9419"/>
      <c r="D9419"/>
      <c r="E9419"/>
      <c r="F9419"/>
    </row>
    <row r="9420" spans="1:6">
      <c r="A9420"/>
      <c r="B9420"/>
      <c r="C9420"/>
      <c r="D9420"/>
      <c r="E9420"/>
      <c r="F9420"/>
    </row>
    <row r="9421" spans="1:6">
      <c r="A9421"/>
      <c r="B9421"/>
      <c r="C9421"/>
      <c r="D9421"/>
      <c r="E9421"/>
      <c r="F9421"/>
    </row>
    <row r="9422" spans="1:6">
      <c r="A9422"/>
      <c r="B9422"/>
      <c r="C9422"/>
      <c r="D9422"/>
      <c r="E9422"/>
      <c r="F9422"/>
    </row>
    <row r="9423" spans="1:6">
      <c r="A9423"/>
      <c r="B9423"/>
      <c r="C9423"/>
      <c r="D9423"/>
      <c r="E9423"/>
      <c r="F9423"/>
    </row>
    <row r="9424" spans="1:6">
      <c r="A9424"/>
      <c r="B9424"/>
      <c r="C9424"/>
      <c r="D9424"/>
      <c r="E9424"/>
      <c r="F9424"/>
    </row>
    <row r="9425" spans="1:6">
      <c r="A9425"/>
      <c r="B9425"/>
      <c r="C9425"/>
      <c r="D9425"/>
      <c r="E9425"/>
      <c r="F9425"/>
    </row>
    <row r="9426" spans="1:6">
      <c r="A9426"/>
      <c r="B9426"/>
      <c r="C9426"/>
      <c r="D9426"/>
      <c r="E9426"/>
      <c r="F9426"/>
    </row>
    <row r="9427" spans="1:6">
      <c r="A9427"/>
      <c r="B9427"/>
      <c r="C9427"/>
      <c r="D9427"/>
      <c r="E9427"/>
      <c r="F9427"/>
    </row>
    <row r="9428" spans="1:6">
      <c r="A9428"/>
      <c r="B9428"/>
      <c r="C9428"/>
      <c r="D9428"/>
      <c r="E9428"/>
      <c r="F9428"/>
    </row>
    <row r="9429" spans="1:6">
      <c r="A9429"/>
      <c r="B9429"/>
      <c r="C9429"/>
      <c r="D9429"/>
      <c r="E9429"/>
      <c r="F9429"/>
    </row>
    <row r="9430" spans="1:6">
      <c r="A9430"/>
      <c r="B9430"/>
      <c r="C9430"/>
      <c r="D9430"/>
      <c r="E9430"/>
      <c r="F9430"/>
    </row>
    <row r="9431" spans="1:6">
      <c r="A9431"/>
      <c r="B9431"/>
      <c r="C9431"/>
      <c r="D9431"/>
      <c r="E9431"/>
      <c r="F9431"/>
    </row>
    <row r="9432" spans="1:6">
      <c r="A9432"/>
      <c r="B9432"/>
      <c r="C9432"/>
      <c r="D9432"/>
      <c r="E9432"/>
      <c r="F9432"/>
    </row>
    <row r="9433" spans="1:6">
      <c r="A9433"/>
      <c r="B9433"/>
      <c r="C9433"/>
      <c r="D9433"/>
      <c r="E9433"/>
      <c r="F9433"/>
    </row>
    <row r="9434" spans="1:6">
      <c r="A9434"/>
      <c r="B9434"/>
      <c r="C9434"/>
      <c r="D9434"/>
      <c r="E9434"/>
      <c r="F9434"/>
    </row>
    <row r="9435" spans="1:6">
      <c r="A9435"/>
      <c r="B9435"/>
      <c r="C9435"/>
      <c r="D9435"/>
      <c r="E9435"/>
      <c r="F9435"/>
    </row>
    <row r="9436" spans="1:6">
      <c r="A9436"/>
      <c r="B9436"/>
      <c r="C9436"/>
      <c r="D9436"/>
      <c r="E9436"/>
      <c r="F9436"/>
    </row>
    <row r="9437" spans="1:6">
      <c r="A9437"/>
      <c r="B9437"/>
      <c r="C9437"/>
      <c r="D9437"/>
      <c r="E9437"/>
      <c r="F9437"/>
    </row>
    <row r="9438" spans="1:6">
      <c r="A9438"/>
      <c r="B9438"/>
      <c r="C9438"/>
      <c r="D9438"/>
      <c r="E9438"/>
      <c r="F9438"/>
    </row>
    <row r="9439" spans="1:6">
      <c r="A9439"/>
      <c r="B9439"/>
      <c r="C9439"/>
      <c r="D9439"/>
      <c r="E9439"/>
      <c r="F9439"/>
    </row>
    <row r="9440" spans="1:6">
      <c r="A9440"/>
      <c r="B9440"/>
      <c r="C9440"/>
      <c r="D9440"/>
      <c r="E9440"/>
      <c r="F9440"/>
    </row>
    <row r="9441" spans="1:6">
      <c r="A9441"/>
      <c r="B9441"/>
      <c r="C9441"/>
      <c r="D9441"/>
      <c r="E9441"/>
      <c r="F9441"/>
    </row>
    <row r="9442" spans="1:6">
      <c r="A9442"/>
      <c r="B9442"/>
      <c r="C9442"/>
      <c r="D9442"/>
      <c r="E9442"/>
      <c r="F9442"/>
    </row>
    <row r="9443" spans="1:6">
      <c r="A9443"/>
      <c r="B9443"/>
      <c r="C9443"/>
      <c r="D9443"/>
      <c r="E9443"/>
      <c r="F9443"/>
    </row>
    <row r="9444" spans="1:6">
      <c r="A9444"/>
      <c r="B9444"/>
      <c r="C9444"/>
      <c r="D9444"/>
      <c r="E9444"/>
      <c r="F9444"/>
    </row>
    <row r="9445" spans="1:6">
      <c r="A9445"/>
      <c r="B9445"/>
      <c r="C9445"/>
      <c r="D9445"/>
      <c r="E9445"/>
      <c r="F9445"/>
    </row>
    <row r="9446" spans="1:6">
      <c r="A9446"/>
      <c r="B9446"/>
      <c r="C9446"/>
      <c r="D9446"/>
      <c r="E9446"/>
      <c r="F9446"/>
    </row>
    <row r="9447" spans="1:6">
      <c r="A9447"/>
      <c r="B9447"/>
      <c r="C9447"/>
      <c r="D9447"/>
      <c r="E9447"/>
      <c r="F9447"/>
    </row>
    <row r="9448" spans="1:6">
      <c r="A9448"/>
      <c r="B9448"/>
      <c r="C9448"/>
      <c r="D9448"/>
      <c r="E9448"/>
      <c r="F9448"/>
    </row>
    <row r="9449" spans="1:6">
      <c r="A9449"/>
      <c r="B9449"/>
      <c r="C9449"/>
      <c r="D9449"/>
      <c r="E9449"/>
      <c r="F9449"/>
    </row>
    <row r="9450" spans="1:6">
      <c r="A9450"/>
      <c r="B9450"/>
      <c r="C9450"/>
      <c r="D9450"/>
      <c r="E9450"/>
      <c r="F9450"/>
    </row>
    <row r="9451" spans="1:6">
      <c r="A9451"/>
      <c r="B9451"/>
      <c r="C9451"/>
      <c r="D9451"/>
      <c r="E9451"/>
      <c r="F9451"/>
    </row>
    <row r="9452" spans="1:6">
      <c r="A9452"/>
      <c r="B9452"/>
      <c r="C9452"/>
      <c r="D9452"/>
      <c r="E9452"/>
      <c r="F9452"/>
    </row>
    <row r="9453" spans="1:6">
      <c r="A9453"/>
      <c r="B9453"/>
      <c r="C9453"/>
      <c r="D9453"/>
      <c r="E9453"/>
      <c r="F9453"/>
    </row>
    <row r="9454" spans="1:6">
      <c r="A9454"/>
      <c r="B9454"/>
      <c r="C9454"/>
      <c r="D9454"/>
      <c r="E9454"/>
      <c r="F9454"/>
    </row>
    <row r="9455" spans="1:6">
      <c r="A9455"/>
      <c r="B9455"/>
      <c r="C9455"/>
      <c r="D9455"/>
      <c r="E9455"/>
      <c r="F9455"/>
    </row>
    <row r="9456" spans="1:6">
      <c r="A9456"/>
      <c r="B9456"/>
      <c r="C9456"/>
      <c r="D9456"/>
      <c r="E9456"/>
      <c r="F9456"/>
    </row>
    <row r="9457" spans="1:6">
      <c r="A9457"/>
      <c r="B9457"/>
      <c r="C9457"/>
      <c r="D9457"/>
      <c r="E9457"/>
      <c r="F9457"/>
    </row>
    <row r="9458" spans="1:6">
      <c r="A9458"/>
      <c r="B9458"/>
      <c r="C9458"/>
      <c r="D9458"/>
      <c r="E9458"/>
      <c r="F9458"/>
    </row>
    <row r="9459" spans="1:6">
      <c r="A9459"/>
      <c r="B9459"/>
      <c r="C9459"/>
      <c r="D9459"/>
      <c r="E9459"/>
      <c r="F9459"/>
    </row>
    <row r="9460" spans="1:6">
      <c r="A9460"/>
      <c r="B9460"/>
      <c r="C9460"/>
      <c r="D9460"/>
      <c r="E9460"/>
      <c r="F9460"/>
    </row>
    <row r="9461" spans="1:6">
      <c r="A9461"/>
      <c r="B9461"/>
      <c r="C9461"/>
      <c r="D9461"/>
      <c r="E9461"/>
      <c r="F9461"/>
    </row>
    <row r="9462" spans="1:6">
      <c r="A9462"/>
      <c r="B9462"/>
      <c r="C9462"/>
      <c r="D9462"/>
      <c r="E9462"/>
      <c r="F9462"/>
    </row>
    <row r="9463" spans="1:6">
      <c r="A9463"/>
      <c r="B9463"/>
      <c r="C9463"/>
      <c r="D9463"/>
      <c r="E9463"/>
      <c r="F9463"/>
    </row>
    <row r="9464" spans="1:6">
      <c r="A9464"/>
      <c r="B9464"/>
      <c r="C9464"/>
      <c r="D9464"/>
      <c r="E9464"/>
      <c r="F9464"/>
    </row>
    <row r="9465" spans="1:6">
      <c r="A9465"/>
      <c r="B9465"/>
      <c r="C9465"/>
      <c r="D9465"/>
      <c r="E9465"/>
      <c r="F9465"/>
    </row>
    <row r="9466" spans="1:6">
      <c r="A9466"/>
      <c r="B9466"/>
      <c r="C9466"/>
      <c r="D9466"/>
      <c r="E9466"/>
      <c r="F9466"/>
    </row>
    <row r="9467" spans="1:6">
      <c r="A9467"/>
      <c r="B9467"/>
      <c r="C9467"/>
      <c r="D9467"/>
      <c r="E9467"/>
      <c r="F9467"/>
    </row>
    <row r="9468" spans="1:6">
      <c r="A9468"/>
      <c r="B9468"/>
      <c r="C9468"/>
      <c r="D9468"/>
      <c r="E9468"/>
      <c r="F9468"/>
    </row>
    <row r="9469" spans="1:6">
      <c r="A9469"/>
      <c r="B9469"/>
      <c r="C9469"/>
      <c r="D9469"/>
      <c r="E9469"/>
      <c r="F9469"/>
    </row>
    <row r="9470" spans="1:6">
      <c r="A9470"/>
      <c r="B9470"/>
      <c r="C9470"/>
      <c r="D9470"/>
      <c r="E9470"/>
      <c r="F9470"/>
    </row>
    <row r="9471" spans="1:6">
      <c r="A9471"/>
      <c r="B9471"/>
      <c r="C9471"/>
      <c r="D9471"/>
      <c r="E9471"/>
      <c r="F9471"/>
    </row>
    <row r="9472" spans="1:6">
      <c r="A9472"/>
      <c r="B9472"/>
      <c r="C9472"/>
      <c r="D9472"/>
      <c r="E9472"/>
      <c r="F9472"/>
    </row>
    <row r="9473" spans="1:6">
      <c r="A9473"/>
      <c r="B9473"/>
      <c r="C9473"/>
      <c r="D9473"/>
      <c r="E9473"/>
      <c r="F9473"/>
    </row>
    <row r="9474" spans="1:6">
      <c r="A9474"/>
      <c r="B9474"/>
      <c r="C9474"/>
      <c r="D9474"/>
      <c r="E9474"/>
      <c r="F9474"/>
    </row>
    <row r="9475" spans="1:6">
      <c r="A9475"/>
      <c r="B9475"/>
      <c r="C9475"/>
      <c r="D9475"/>
      <c r="E9475"/>
      <c r="F9475"/>
    </row>
    <row r="9476" spans="1:6">
      <c r="A9476"/>
      <c r="B9476"/>
      <c r="C9476"/>
      <c r="D9476"/>
      <c r="E9476"/>
      <c r="F9476"/>
    </row>
    <row r="9477" spans="1:6">
      <c r="A9477"/>
      <c r="B9477"/>
      <c r="C9477"/>
      <c r="D9477"/>
      <c r="E9477"/>
      <c r="F9477"/>
    </row>
    <row r="9478" spans="1:6">
      <c r="A9478"/>
      <c r="B9478"/>
      <c r="C9478"/>
      <c r="D9478"/>
      <c r="E9478"/>
      <c r="F9478"/>
    </row>
    <row r="9479" spans="1:6">
      <c r="A9479"/>
      <c r="B9479"/>
      <c r="C9479"/>
      <c r="D9479"/>
      <c r="E9479"/>
      <c r="F9479"/>
    </row>
    <row r="9480" spans="1:6">
      <c r="A9480"/>
      <c r="B9480"/>
      <c r="C9480"/>
      <c r="D9480"/>
      <c r="E9480"/>
      <c r="F9480"/>
    </row>
    <row r="9481" spans="1:6">
      <c r="A9481"/>
      <c r="B9481"/>
      <c r="C9481"/>
      <c r="D9481"/>
      <c r="E9481"/>
      <c r="F9481"/>
    </row>
    <row r="9482" spans="1:6">
      <c r="A9482"/>
      <c r="B9482"/>
      <c r="C9482"/>
      <c r="D9482"/>
      <c r="E9482"/>
      <c r="F9482"/>
    </row>
    <row r="9483" spans="1:6">
      <c r="A9483"/>
      <c r="B9483"/>
      <c r="C9483"/>
      <c r="D9483"/>
      <c r="E9483"/>
      <c r="F9483"/>
    </row>
    <row r="9484" spans="1:6">
      <c r="A9484"/>
      <c r="B9484"/>
      <c r="C9484"/>
      <c r="D9484"/>
      <c r="E9484"/>
      <c r="F9484"/>
    </row>
    <row r="9485" spans="1:6">
      <c r="A9485"/>
      <c r="B9485"/>
      <c r="C9485"/>
      <c r="D9485"/>
      <c r="E9485"/>
      <c r="F9485"/>
    </row>
    <row r="9486" spans="1:6">
      <c r="A9486"/>
      <c r="B9486"/>
      <c r="C9486"/>
      <c r="D9486"/>
      <c r="E9486"/>
      <c r="F9486"/>
    </row>
    <row r="9487" spans="1:6">
      <c r="A9487"/>
      <c r="B9487"/>
      <c r="C9487"/>
      <c r="D9487"/>
      <c r="E9487"/>
      <c r="F9487"/>
    </row>
    <row r="9488" spans="1:6">
      <c r="A9488"/>
      <c r="B9488"/>
      <c r="C9488"/>
      <c r="D9488"/>
      <c r="E9488"/>
      <c r="F9488"/>
    </row>
    <row r="9489" spans="1:6">
      <c r="A9489"/>
      <c r="B9489"/>
      <c r="C9489"/>
      <c r="D9489"/>
      <c r="E9489"/>
      <c r="F9489"/>
    </row>
    <row r="9490" spans="1:6">
      <c r="A9490"/>
      <c r="B9490"/>
      <c r="C9490"/>
      <c r="D9490"/>
      <c r="E9490"/>
      <c r="F9490"/>
    </row>
    <row r="9491" spans="1:6">
      <c r="A9491"/>
      <c r="B9491"/>
      <c r="C9491"/>
      <c r="D9491"/>
      <c r="E9491"/>
      <c r="F9491"/>
    </row>
    <row r="9492" spans="1:6">
      <c r="A9492"/>
      <c r="B9492"/>
      <c r="C9492"/>
      <c r="D9492"/>
      <c r="E9492"/>
      <c r="F9492"/>
    </row>
    <row r="9493" spans="1:6">
      <c r="A9493"/>
      <c r="B9493"/>
      <c r="C9493"/>
      <c r="D9493"/>
      <c r="E9493"/>
      <c r="F9493"/>
    </row>
    <row r="9494" spans="1:6">
      <c r="A9494"/>
      <c r="B9494"/>
      <c r="C9494"/>
      <c r="D9494"/>
      <c r="E9494"/>
      <c r="F9494"/>
    </row>
    <row r="9495" spans="1:6">
      <c r="A9495"/>
      <c r="B9495"/>
      <c r="C9495"/>
      <c r="D9495"/>
      <c r="E9495"/>
      <c r="F9495"/>
    </row>
    <row r="9496" spans="1:6">
      <c r="A9496"/>
      <c r="B9496"/>
      <c r="C9496"/>
      <c r="D9496"/>
      <c r="E9496"/>
      <c r="F9496"/>
    </row>
    <row r="9497" spans="1:6">
      <c r="A9497"/>
      <c r="B9497"/>
      <c r="C9497"/>
      <c r="D9497"/>
      <c r="E9497"/>
      <c r="F9497"/>
    </row>
    <row r="9498" spans="1:6">
      <c r="A9498"/>
      <c r="B9498"/>
      <c r="C9498"/>
      <c r="D9498"/>
      <c r="E9498"/>
      <c r="F9498"/>
    </row>
    <row r="9499" spans="1:6">
      <c r="A9499"/>
      <c r="B9499"/>
      <c r="C9499"/>
      <c r="D9499"/>
      <c r="E9499"/>
      <c r="F9499"/>
    </row>
    <row r="9500" spans="1:6">
      <c r="A9500"/>
      <c r="B9500"/>
      <c r="C9500"/>
      <c r="D9500"/>
      <c r="E9500"/>
      <c r="F9500"/>
    </row>
    <row r="9501" spans="1:6">
      <c r="A9501"/>
      <c r="B9501"/>
      <c r="C9501"/>
      <c r="D9501"/>
      <c r="E9501"/>
      <c r="F9501"/>
    </row>
    <row r="9502" spans="1:6">
      <c r="A9502"/>
      <c r="B9502"/>
      <c r="C9502"/>
      <c r="D9502"/>
      <c r="E9502"/>
      <c r="F9502"/>
    </row>
    <row r="9503" spans="1:6">
      <c r="A9503"/>
      <c r="B9503"/>
      <c r="C9503"/>
      <c r="D9503"/>
      <c r="E9503"/>
      <c r="F9503"/>
    </row>
    <row r="9504" spans="1:6">
      <c r="A9504"/>
      <c r="B9504"/>
      <c r="C9504"/>
      <c r="D9504"/>
      <c r="E9504"/>
      <c r="F9504"/>
    </row>
    <row r="9505" spans="1:6">
      <c r="A9505"/>
      <c r="B9505"/>
      <c r="C9505"/>
      <c r="D9505"/>
      <c r="E9505"/>
      <c r="F9505"/>
    </row>
    <row r="9506" spans="1:6">
      <c r="A9506"/>
      <c r="B9506"/>
      <c r="C9506"/>
      <c r="D9506"/>
      <c r="E9506"/>
      <c r="F9506"/>
    </row>
    <row r="9507" spans="1:6">
      <c r="A9507"/>
      <c r="B9507"/>
      <c r="C9507"/>
      <c r="D9507"/>
      <c r="E9507"/>
      <c r="F9507"/>
    </row>
    <row r="9508" spans="1:6">
      <c r="A9508"/>
      <c r="B9508"/>
      <c r="C9508"/>
      <c r="D9508"/>
      <c r="E9508"/>
      <c r="F9508"/>
    </row>
    <row r="9509" spans="1:6">
      <c r="A9509"/>
      <c r="B9509"/>
      <c r="C9509"/>
      <c r="D9509"/>
      <c r="E9509"/>
      <c r="F9509"/>
    </row>
    <row r="9510" spans="1:6">
      <c r="A9510"/>
      <c r="B9510"/>
      <c r="C9510"/>
      <c r="D9510"/>
      <c r="E9510"/>
      <c r="F9510"/>
    </row>
    <row r="9511" spans="1:6">
      <c r="A9511"/>
      <c r="B9511"/>
      <c r="C9511"/>
      <c r="D9511"/>
      <c r="E9511"/>
      <c r="F9511"/>
    </row>
    <row r="9512" spans="1:6">
      <c r="A9512"/>
      <c r="B9512"/>
      <c r="C9512"/>
      <c r="D9512"/>
      <c r="E9512"/>
      <c r="F9512"/>
    </row>
    <row r="9513" spans="1:6">
      <c r="A9513"/>
      <c r="B9513"/>
      <c r="C9513"/>
      <c r="D9513"/>
      <c r="E9513"/>
      <c r="F9513"/>
    </row>
    <row r="9514" spans="1:6">
      <c r="A9514"/>
      <c r="B9514"/>
      <c r="C9514"/>
      <c r="D9514"/>
      <c r="E9514"/>
      <c r="F9514"/>
    </row>
    <row r="9515" spans="1:6">
      <c r="A9515"/>
      <c r="B9515"/>
      <c r="C9515"/>
      <c r="D9515"/>
      <c r="E9515"/>
      <c r="F9515"/>
    </row>
    <row r="9516" spans="1:6">
      <c r="A9516"/>
      <c r="B9516"/>
      <c r="C9516"/>
      <c r="D9516"/>
      <c r="E9516"/>
      <c r="F9516"/>
    </row>
    <row r="9517" spans="1:6">
      <c r="A9517"/>
      <c r="B9517"/>
      <c r="C9517"/>
      <c r="D9517"/>
      <c r="E9517"/>
      <c r="F9517"/>
    </row>
    <row r="9518" spans="1:6">
      <c r="A9518"/>
      <c r="B9518"/>
      <c r="C9518"/>
      <c r="D9518"/>
      <c r="E9518"/>
      <c r="F9518"/>
    </row>
    <row r="9519" spans="1:6">
      <c r="A9519"/>
      <c r="B9519"/>
      <c r="C9519"/>
      <c r="D9519"/>
      <c r="E9519"/>
      <c r="F9519"/>
    </row>
    <row r="9520" spans="1:6">
      <c r="A9520"/>
      <c r="B9520"/>
      <c r="C9520"/>
      <c r="D9520"/>
      <c r="E9520"/>
      <c r="F9520"/>
    </row>
    <row r="9521" spans="1:6">
      <c r="A9521"/>
      <c r="B9521"/>
      <c r="C9521"/>
      <c r="D9521"/>
      <c r="E9521"/>
      <c r="F9521"/>
    </row>
    <row r="9522" spans="1:6">
      <c r="A9522"/>
      <c r="B9522"/>
      <c r="C9522"/>
      <c r="D9522"/>
      <c r="E9522"/>
      <c r="F9522"/>
    </row>
    <row r="9523" spans="1:6">
      <c r="A9523"/>
      <c r="B9523"/>
      <c r="C9523"/>
      <c r="D9523"/>
      <c r="E9523"/>
      <c r="F9523"/>
    </row>
    <row r="9524" spans="1:6">
      <c r="A9524"/>
      <c r="B9524"/>
      <c r="C9524"/>
      <c r="D9524"/>
      <c r="E9524"/>
      <c r="F9524"/>
    </row>
    <row r="9525" spans="1:6">
      <c r="A9525"/>
      <c r="B9525"/>
      <c r="C9525"/>
      <c r="D9525"/>
      <c r="E9525"/>
      <c r="F9525"/>
    </row>
    <row r="9526" spans="1:6">
      <c r="A9526"/>
      <c r="B9526"/>
      <c r="C9526"/>
      <c r="D9526"/>
      <c r="E9526"/>
      <c r="F9526"/>
    </row>
    <row r="9527" spans="1:6">
      <c r="A9527"/>
      <c r="B9527"/>
      <c r="C9527"/>
      <c r="D9527"/>
      <c r="E9527"/>
      <c r="F9527"/>
    </row>
    <row r="9528" spans="1:6">
      <c r="A9528"/>
      <c r="B9528"/>
      <c r="C9528"/>
      <c r="D9528"/>
      <c r="E9528"/>
      <c r="F9528"/>
    </row>
    <row r="9529" spans="1:6">
      <c r="A9529"/>
      <c r="B9529"/>
      <c r="C9529"/>
      <c r="D9529"/>
      <c r="E9529"/>
      <c r="F9529"/>
    </row>
    <row r="9530" spans="1:6">
      <c r="A9530"/>
      <c r="B9530"/>
      <c r="C9530"/>
      <c r="D9530"/>
      <c r="E9530"/>
      <c r="F9530"/>
    </row>
    <row r="9531" spans="1:6">
      <c r="A9531"/>
      <c r="B9531"/>
      <c r="C9531"/>
      <c r="D9531"/>
      <c r="E9531"/>
      <c r="F9531"/>
    </row>
    <row r="9532" spans="1:6">
      <c r="A9532"/>
      <c r="B9532"/>
      <c r="C9532"/>
      <c r="D9532"/>
      <c r="E9532"/>
      <c r="F9532"/>
    </row>
    <row r="9533" spans="1:6">
      <c r="A9533"/>
      <c r="B9533"/>
      <c r="C9533"/>
      <c r="D9533"/>
      <c r="E9533"/>
      <c r="F9533"/>
    </row>
    <row r="9534" spans="1:6">
      <c r="A9534"/>
      <c r="B9534"/>
      <c r="C9534"/>
      <c r="D9534"/>
      <c r="E9534"/>
      <c r="F9534"/>
    </row>
    <row r="9535" spans="1:6">
      <c r="A9535"/>
      <c r="B9535"/>
      <c r="C9535"/>
      <c r="D9535"/>
      <c r="E9535"/>
      <c r="F9535"/>
    </row>
    <row r="9536" spans="1:6">
      <c r="A9536"/>
      <c r="B9536"/>
      <c r="C9536"/>
      <c r="D9536"/>
      <c r="E9536"/>
      <c r="F9536"/>
    </row>
    <row r="9537" spans="1:6">
      <c r="A9537"/>
      <c r="B9537"/>
      <c r="C9537"/>
      <c r="D9537"/>
      <c r="E9537"/>
      <c r="F9537"/>
    </row>
    <row r="9538" spans="1:6">
      <c r="A9538"/>
      <c r="B9538"/>
      <c r="C9538"/>
      <c r="D9538"/>
      <c r="E9538"/>
      <c r="F9538"/>
    </row>
    <row r="9539" spans="1:6">
      <c r="A9539"/>
      <c r="B9539"/>
      <c r="C9539"/>
      <c r="D9539"/>
      <c r="E9539"/>
      <c r="F9539"/>
    </row>
    <row r="9540" spans="1:6">
      <c r="A9540"/>
      <c r="B9540"/>
      <c r="C9540"/>
      <c r="D9540"/>
      <c r="E9540"/>
      <c r="F9540"/>
    </row>
    <row r="9541" spans="1:6">
      <c r="A9541"/>
      <c r="B9541"/>
      <c r="C9541"/>
      <c r="D9541"/>
      <c r="E9541"/>
      <c r="F9541"/>
    </row>
    <row r="9542" spans="1:6">
      <c r="A9542"/>
      <c r="B9542"/>
      <c r="C9542"/>
      <c r="D9542"/>
      <c r="E9542"/>
      <c r="F9542"/>
    </row>
    <row r="9543" spans="1:6">
      <c r="A9543"/>
      <c r="B9543"/>
      <c r="C9543"/>
      <c r="D9543"/>
      <c r="E9543"/>
      <c r="F9543"/>
    </row>
    <row r="9544" spans="1:6">
      <c r="A9544"/>
      <c r="B9544"/>
      <c r="C9544"/>
      <c r="D9544"/>
      <c r="E9544"/>
      <c r="F9544"/>
    </row>
    <row r="9545" spans="1:6">
      <c r="A9545"/>
      <c r="B9545"/>
      <c r="C9545"/>
      <c r="D9545"/>
      <c r="E9545"/>
      <c r="F9545"/>
    </row>
    <row r="9546" spans="1:6">
      <c r="A9546"/>
      <c r="B9546"/>
      <c r="C9546"/>
      <c r="D9546"/>
      <c r="E9546"/>
      <c r="F9546"/>
    </row>
    <row r="9547" spans="1:6">
      <c r="A9547"/>
      <c r="B9547"/>
      <c r="C9547"/>
      <c r="D9547"/>
      <c r="E9547"/>
      <c r="F9547"/>
    </row>
    <row r="9548" spans="1:6">
      <c r="A9548"/>
      <c r="B9548"/>
      <c r="C9548"/>
      <c r="D9548"/>
      <c r="E9548"/>
      <c r="F9548"/>
    </row>
    <row r="9549" spans="1:6">
      <c r="A9549"/>
      <c r="B9549"/>
      <c r="C9549"/>
      <c r="D9549"/>
      <c r="E9549"/>
      <c r="F9549"/>
    </row>
    <row r="9550" spans="1:6">
      <c r="A9550"/>
      <c r="B9550"/>
      <c r="C9550"/>
      <c r="D9550"/>
      <c r="E9550"/>
      <c r="F9550"/>
    </row>
    <row r="9551" spans="1:6">
      <c r="A9551"/>
      <c r="B9551"/>
      <c r="C9551"/>
      <c r="D9551"/>
      <c r="E9551"/>
      <c r="F9551"/>
    </row>
    <row r="9552" spans="1:6">
      <c r="A9552"/>
      <c r="B9552"/>
      <c r="C9552"/>
      <c r="D9552"/>
      <c r="E9552"/>
      <c r="F9552"/>
    </row>
    <row r="9553" spans="1:6">
      <c r="A9553"/>
      <c r="B9553"/>
      <c r="C9553"/>
      <c r="D9553"/>
      <c r="E9553"/>
      <c r="F9553"/>
    </row>
    <row r="9554" spans="1:6">
      <c r="A9554"/>
      <c r="B9554"/>
      <c r="C9554"/>
      <c r="D9554"/>
      <c r="E9554"/>
      <c r="F9554"/>
    </row>
    <row r="9555" spans="1:6">
      <c r="A9555"/>
      <c r="B9555"/>
      <c r="C9555"/>
      <c r="D9555"/>
      <c r="E9555"/>
      <c r="F9555"/>
    </row>
    <row r="9556" spans="1:6">
      <c r="A9556"/>
      <c r="B9556"/>
      <c r="C9556"/>
      <c r="D9556"/>
      <c r="E9556"/>
      <c r="F9556"/>
    </row>
    <row r="9557" spans="1:6">
      <c r="A9557"/>
      <c r="B9557"/>
      <c r="C9557"/>
      <c r="D9557"/>
      <c r="E9557"/>
      <c r="F9557"/>
    </row>
    <row r="9558" spans="1:6">
      <c r="A9558"/>
      <c r="B9558"/>
      <c r="C9558"/>
      <c r="D9558"/>
      <c r="E9558"/>
      <c r="F9558"/>
    </row>
    <row r="9559" spans="1:6">
      <c r="A9559"/>
      <c r="B9559"/>
      <c r="C9559"/>
      <c r="D9559"/>
      <c r="E9559"/>
      <c r="F9559"/>
    </row>
    <row r="9560" spans="1:6">
      <c r="A9560"/>
      <c r="B9560"/>
      <c r="C9560"/>
      <c r="D9560"/>
      <c r="E9560"/>
      <c r="F9560"/>
    </row>
    <row r="9561" spans="1:6">
      <c r="A9561"/>
      <c r="B9561"/>
      <c r="C9561"/>
      <c r="D9561"/>
      <c r="E9561"/>
      <c r="F9561"/>
    </row>
    <row r="9562" spans="1:6">
      <c r="A9562"/>
      <c r="B9562"/>
      <c r="C9562"/>
      <c r="D9562"/>
      <c r="E9562"/>
      <c r="F9562"/>
    </row>
    <row r="9563" spans="1:6">
      <c r="A9563"/>
      <c r="B9563"/>
      <c r="C9563"/>
      <c r="D9563"/>
      <c r="E9563"/>
      <c r="F9563"/>
    </row>
    <row r="9564" spans="1:6">
      <c r="A9564"/>
      <c r="B9564"/>
      <c r="C9564"/>
      <c r="D9564"/>
      <c r="E9564"/>
      <c r="F9564"/>
    </row>
    <row r="9565" spans="1:6">
      <c r="A9565"/>
      <c r="B9565"/>
      <c r="C9565"/>
      <c r="D9565"/>
      <c r="E9565"/>
      <c r="F9565"/>
    </row>
    <row r="9566" spans="1:6">
      <c r="A9566"/>
      <c r="B9566"/>
      <c r="C9566"/>
      <c r="D9566"/>
      <c r="E9566"/>
      <c r="F9566"/>
    </row>
    <row r="9567" spans="1:6">
      <c r="A9567"/>
      <c r="B9567"/>
      <c r="C9567"/>
      <c r="D9567"/>
      <c r="E9567"/>
      <c r="F9567"/>
    </row>
    <row r="9568" spans="1:6">
      <c r="A9568"/>
      <c r="B9568"/>
      <c r="C9568"/>
      <c r="D9568"/>
      <c r="E9568"/>
      <c r="F9568"/>
    </row>
    <row r="9569" spans="1:6">
      <c r="A9569"/>
      <c r="B9569"/>
      <c r="C9569"/>
      <c r="D9569"/>
      <c r="E9569"/>
      <c r="F9569"/>
    </row>
    <row r="9570" spans="1:6">
      <c r="A9570"/>
      <c r="B9570"/>
      <c r="C9570"/>
      <c r="D9570"/>
      <c r="E9570"/>
      <c r="F9570"/>
    </row>
    <row r="9571" spans="1:6">
      <c r="A9571"/>
      <c r="B9571"/>
      <c r="C9571"/>
      <c r="D9571"/>
      <c r="E9571"/>
      <c r="F9571"/>
    </row>
    <row r="9572" spans="1:6">
      <c r="A9572"/>
      <c r="B9572"/>
      <c r="C9572"/>
      <c r="D9572"/>
      <c r="E9572"/>
      <c r="F9572"/>
    </row>
    <row r="9573" spans="1:6">
      <c r="A9573"/>
      <c r="B9573"/>
      <c r="C9573"/>
      <c r="D9573"/>
      <c r="E9573"/>
      <c r="F9573"/>
    </row>
    <row r="9574" spans="1:6">
      <c r="A9574"/>
      <c r="B9574"/>
      <c r="C9574"/>
      <c r="D9574"/>
      <c r="E9574"/>
      <c r="F9574"/>
    </row>
    <row r="9575" spans="1:6">
      <c r="A9575"/>
      <c r="B9575"/>
      <c r="C9575"/>
      <c r="D9575"/>
      <c r="E9575"/>
      <c r="F9575"/>
    </row>
    <row r="9576" spans="1:6">
      <c r="A9576"/>
      <c r="B9576"/>
      <c r="C9576"/>
      <c r="D9576"/>
      <c r="E9576"/>
      <c r="F9576"/>
    </row>
    <row r="9577" spans="1:6">
      <c r="A9577"/>
      <c r="B9577"/>
      <c r="C9577"/>
      <c r="D9577"/>
      <c r="E9577"/>
      <c r="F9577"/>
    </row>
    <row r="9578" spans="1:6">
      <c r="A9578"/>
      <c r="B9578"/>
      <c r="C9578"/>
      <c r="D9578"/>
      <c r="E9578"/>
      <c r="F9578"/>
    </row>
    <row r="9579" spans="1:6">
      <c r="A9579"/>
      <c r="B9579"/>
      <c r="C9579"/>
      <c r="D9579"/>
      <c r="E9579"/>
      <c r="F9579"/>
    </row>
    <row r="9580" spans="1:6">
      <c r="A9580"/>
      <c r="B9580"/>
      <c r="C9580"/>
      <c r="D9580"/>
      <c r="E9580"/>
      <c r="F9580"/>
    </row>
    <row r="9581" spans="1:6">
      <c r="A9581"/>
      <c r="B9581"/>
      <c r="C9581"/>
      <c r="D9581"/>
      <c r="E9581"/>
      <c r="F9581"/>
    </row>
    <row r="9582" spans="1:6">
      <c r="A9582"/>
      <c r="B9582"/>
      <c r="C9582"/>
      <c r="D9582"/>
      <c r="E9582"/>
      <c r="F9582"/>
    </row>
    <row r="9583" spans="1:6">
      <c r="A9583"/>
      <c r="B9583"/>
      <c r="C9583"/>
      <c r="D9583"/>
      <c r="E9583"/>
      <c r="F9583"/>
    </row>
    <row r="9584" spans="1:6">
      <c r="A9584"/>
      <c r="B9584"/>
      <c r="C9584"/>
      <c r="D9584"/>
      <c r="E9584"/>
      <c r="F9584"/>
    </row>
    <row r="9585" spans="1:6">
      <c r="A9585"/>
      <c r="B9585"/>
      <c r="C9585"/>
      <c r="D9585"/>
      <c r="E9585"/>
      <c r="F9585"/>
    </row>
    <row r="9586" spans="1:6">
      <c r="A9586"/>
      <c r="B9586"/>
      <c r="C9586"/>
      <c r="D9586"/>
      <c r="E9586"/>
      <c r="F9586"/>
    </row>
    <row r="9587" spans="1:6">
      <c r="A9587"/>
      <c r="B9587"/>
      <c r="C9587"/>
      <c r="D9587"/>
      <c r="E9587"/>
      <c r="F9587"/>
    </row>
    <row r="9588" spans="1:6">
      <c r="A9588"/>
      <c r="B9588"/>
      <c r="C9588"/>
      <c r="D9588"/>
      <c r="E9588"/>
      <c r="F9588"/>
    </row>
    <row r="9589" spans="1:6">
      <c r="A9589"/>
      <c r="B9589"/>
      <c r="C9589"/>
      <c r="D9589"/>
      <c r="E9589"/>
      <c r="F9589"/>
    </row>
    <row r="9590" spans="1:6">
      <c r="A9590"/>
      <c r="B9590"/>
      <c r="C9590"/>
      <c r="D9590"/>
      <c r="E9590"/>
      <c r="F9590"/>
    </row>
    <row r="9591" spans="1:6">
      <c r="A9591"/>
      <c r="B9591"/>
      <c r="C9591"/>
      <c r="D9591"/>
      <c r="E9591"/>
      <c r="F9591"/>
    </row>
    <row r="9592" spans="1:6">
      <c r="A9592"/>
      <c r="B9592"/>
      <c r="C9592"/>
      <c r="D9592"/>
      <c r="E9592"/>
      <c r="F9592"/>
    </row>
    <row r="9593" spans="1:6">
      <c r="A9593"/>
      <c r="B9593"/>
      <c r="C9593"/>
      <c r="D9593"/>
      <c r="E9593"/>
      <c r="F9593"/>
    </row>
    <row r="9594" spans="1:6">
      <c r="A9594"/>
      <c r="B9594"/>
      <c r="C9594"/>
      <c r="D9594"/>
      <c r="E9594"/>
      <c r="F9594"/>
    </row>
    <row r="9595" spans="1:6" ht="38.25" customHeight="1">
      <c r="A9595"/>
      <c r="B9595"/>
      <c r="C9595"/>
      <c r="D9595"/>
      <c r="E9595"/>
      <c r="F9595"/>
    </row>
    <row r="9596" spans="1:6" ht="36.75" customHeight="1">
      <c r="A9596"/>
      <c r="B9596"/>
      <c r="C9596"/>
      <c r="D9596"/>
      <c r="E9596"/>
      <c r="F9596"/>
    </row>
    <row r="9597" spans="1:6">
      <c r="A9597"/>
      <c r="B9597"/>
      <c r="C9597"/>
      <c r="D9597"/>
      <c r="E9597"/>
      <c r="F9597"/>
    </row>
    <row r="9598" spans="1:6">
      <c r="A9598"/>
      <c r="B9598"/>
      <c r="C9598"/>
      <c r="D9598"/>
      <c r="E9598"/>
      <c r="F9598"/>
    </row>
    <row r="9599" spans="1:6">
      <c r="A9599"/>
      <c r="B9599"/>
      <c r="C9599"/>
      <c r="D9599"/>
      <c r="E9599"/>
      <c r="F9599"/>
    </row>
    <row r="9600" spans="1:6">
      <c r="A9600"/>
      <c r="B9600"/>
      <c r="C9600"/>
      <c r="D9600"/>
      <c r="E9600"/>
      <c r="F9600"/>
    </row>
    <row r="9601" spans="1:6">
      <c r="A9601"/>
      <c r="B9601"/>
      <c r="C9601"/>
      <c r="D9601"/>
      <c r="E9601"/>
      <c r="F9601"/>
    </row>
    <row r="9602" spans="1:6">
      <c r="A9602"/>
      <c r="B9602"/>
      <c r="C9602"/>
      <c r="D9602"/>
      <c r="E9602"/>
      <c r="F9602"/>
    </row>
    <row r="9603" spans="1:6">
      <c r="A9603"/>
      <c r="B9603"/>
      <c r="C9603"/>
      <c r="D9603"/>
      <c r="E9603"/>
      <c r="F9603"/>
    </row>
    <row r="9604" spans="1:6">
      <c r="A9604"/>
      <c r="B9604"/>
      <c r="C9604"/>
      <c r="D9604"/>
      <c r="E9604"/>
      <c r="F9604"/>
    </row>
    <row r="9605" spans="1:6">
      <c r="A9605"/>
      <c r="B9605"/>
      <c r="C9605"/>
      <c r="D9605"/>
      <c r="E9605"/>
      <c r="F9605"/>
    </row>
    <row r="9606" spans="1:6">
      <c r="A9606"/>
      <c r="B9606"/>
      <c r="C9606"/>
      <c r="D9606"/>
      <c r="E9606"/>
      <c r="F9606"/>
    </row>
    <row r="9607" spans="1:6">
      <c r="A9607"/>
      <c r="B9607"/>
      <c r="C9607"/>
      <c r="D9607"/>
      <c r="E9607"/>
      <c r="F9607"/>
    </row>
    <row r="9608" spans="1:6">
      <c r="A9608"/>
      <c r="B9608"/>
      <c r="C9608"/>
      <c r="D9608"/>
      <c r="E9608"/>
      <c r="F9608"/>
    </row>
    <row r="9609" spans="1:6">
      <c r="A9609"/>
      <c r="B9609"/>
      <c r="C9609"/>
      <c r="D9609"/>
      <c r="E9609"/>
      <c r="F9609"/>
    </row>
    <row r="9610" spans="1:6">
      <c r="A9610"/>
      <c r="B9610"/>
      <c r="C9610"/>
      <c r="D9610"/>
      <c r="E9610"/>
      <c r="F9610"/>
    </row>
    <row r="9611" spans="1:6">
      <c r="A9611"/>
      <c r="B9611"/>
      <c r="C9611"/>
      <c r="D9611"/>
      <c r="E9611"/>
      <c r="F9611"/>
    </row>
    <row r="9612" spans="1:6">
      <c r="A9612"/>
      <c r="B9612"/>
      <c r="C9612"/>
      <c r="D9612"/>
      <c r="E9612"/>
      <c r="F9612"/>
    </row>
    <row r="9613" spans="1:6">
      <c r="A9613"/>
      <c r="B9613"/>
      <c r="C9613"/>
      <c r="D9613"/>
      <c r="E9613"/>
      <c r="F9613"/>
    </row>
    <row r="9614" spans="1:6">
      <c r="A9614"/>
      <c r="B9614"/>
      <c r="C9614"/>
      <c r="D9614"/>
      <c r="E9614"/>
      <c r="F9614"/>
    </row>
    <row r="9615" spans="1:6">
      <c r="A9615"/>
      <c r="B9615"/>
      <c r="C9615"/>
      <c r="D9615"/>
      <c r="E9615"/>
      <c r="F9615"/>
    </row>
    <row r="9616" spans="1:6">
      <c r="A9616"/>
      <c r="B9616"/>
      <c r="C9616"/>
      <c r="D9616"/>
      <c r="E9616"/>
      <c r="F9616"/>
    </row>
    <row r="9617" spans="1:6">
      <c r="A9617"/>
      <c r="B9617"/>
      <c r="C9617"/>
      <c r="D9617"/>
      <c r="E9617"/>
      <c r="F9617"/>
    </row>
    <row r="9618" spans="1:6">
      <c r="A9618"/>
      <c r="B9618"/>
      <c r="C9618"/>
      <c r="D9618"/>
      <c r="E9618"/>
      <c r="F9618"/>
    </row>
    <row r="9619" spans="1:6">
      <c r="A9619"/>
      <c r="B9619"/>
      <c r="C9619"/>
      <c r="D9619"/>
      <c r="E9619"/>
      <c r="F9619"/>
    </row>
    <row r="9620" spans="1:6">
      <c r="A9620"/>
      <c r="B9620"/>
      <c r="C9620"/>
      <c r="D9620"/>
      <c r="E9620"/>
      <c r="F9620"/>
    </row>
    <row r="9621" spans="1:6">
      <c r="A9621"/>
      <c r="B9621"/>
      <c r="C9621"/>
      <c r="D9621"/>
      <c r="E9621"/>
      <c r="F9621"/>
    </row>
    <row r="9622" spans="1:6">
      <c r="A9622"/>
      <c r="B9622"/>
      <c r="C9622"/>
      <c r="D9622"/>
      <c r="E9622"/>
      <c r="F9622"/>
    </row>
    <row r="9623" spans="1:6">
      <c r="A9623"/>
      <c r="B9623"/>
      <c r="C9623"/>
      <c r="D9623"/>
      <c r="E9623"/>
      <c r="F9623"/>
    </row>
    <row r="9624" spans="1:6">
      <c r="A9624"/>
      <c r="B9624"/>
      <c r="C9624"/>
      <c r="D9624"/>
      <c r="E9624"/>
      <c r="F9624"/>
    </row>
    <row r="9625" spans="1:6">
      <c r="A9625"/>
      <c r="B9625"/>
      <c r="C9625"/>
      <c r="D9625"/>
      <c r="E9625"/>
      <c r="F9625"/>
    </row>
    <row r="9626" spans="1:6">
      <c r="A9626"/>
      <c r="B9626"/>
      <c r="C9626"/>
      <c r="D9626"/>
      <c r="E9626"/>
      <c r="F9626"/>
    </row>
    <row r="9627" spans="1:6">
      <c r="A9627"/>
      <c r="B9627"/>
      <c r="C9627"/>
      <c r="D9627"/>
      <c r="E9627"/>
      <c r="F9627"/>
    </row>
    <row r="9628" spans="1:6">
      <c r="A9628"/>
      <c r="B9628"/>
      <c r="C9628"/>
      <c r="D9628"/>
      <c r="E9628"/>
      <c r="F9628"/>
    </row>
    <row r="9629" spans="1:6">
      <c r="A9629"/>
      <c r="B9629"/>
      <c r="C9629"/>
      <c r="D9629"/>
      <c r="E9629"/>
      <c r="F9629"/>
    </row>
    <row r="9630" spans="1:6">
      <c r="A9630"/>
      <c r="B9630"/>
      <c r="C9630"/>
      <c r="D9630"/>
      <c r="E9630"/>
      <c r="F9630"/>
    </row>
    <row r="9631" spans="1:6">
      <c r="A9631"/>
      <c r="B9631"/>
      <c r="C9631"/>
      <c r="D9631"/>
      <c r="E9631"/>
      <c r="F9631"/>
    </row>
    <row r="9632" spans="1:6">
      <c r="A9632"/>
      <c r="B9632"/>
      <c r="C9632"/>
      <c r="D9632"/>
      <c r="E9632"/>
      <c r="F9632"/>
    </row>
    <row r="9633" spans="1:6">
      <c r="A9633"/>
      <c r="B9633"/>
      <c r="C9633"/>
      <c r="D9633"/>
      <c r="E9633"/>
      <c r="F9633"/>
    </row>
    <row r="9634" spans="1:6">
      <c r="A9634"/>
      <c r="B9634"/>
      <c r="C9634"/>
      <c r="D9634"/>
      <c r="E9634"/>
      <c r="F9634"/>
    </row>
    <row r="9635" spans="1:6">
      <c r="A9635"/>
      <c r="B9635"/>
      <c r="C9635"/>
      <c r="D9635"/>
      <c r="E9635"/>
      <c r="F9635"/>
    </row>
    <row r="9636" spans="1:6">
      <c r="A9636"/>
      <c r="B9636"/>
      <c r="C9636"/>
      <c r="D9636"/>
      <c r="E9636"/>
      <c r="F9636"/>
    </row>
    <row r="9637" spans="1:6">
      <c r="A9637"/>
      <c r="B9637"/>
      <c r="C9637"/>
      <c r="D9637"/>
      <c r="E9637"/>
      <c r="F9637"/>
    </row>
    <row r="9638" spans="1:6">
      <c r="A9638"/>
      <c r="B9638"/>
      <c r="C9638"/>
      <c r="D9638"/>
      <c r="E9638"/>
      <c r="F9638"/>
    </row>
    <row r="9639" spans="1:6">
      <c r="A9639"/>
      <c r="B9639"/>
      <c r="C9639"/>
      <c r="D9639"/>
      <c r="E9639"/>
      <c r="F9639"/>
    </row>
    <row r="9640" spans="1:6">
      <c r="A9640"/>
      <c r="B9640"/>
      <c r="C9640"/>
      <c r="D9640"/>
      <c r="E9640"/>
      <c r="F9640"/>
    </row>
    <row r="9641" spans="1:6">
      <c r="A9641"/>
      <c r="B9641"/>
      <c r="C9641"/>
      <c r="D9641"/>
      <c r="E9641"/>
      <c r="F9641"/>
    </row>
    <row r="9642" spans="1:6">
      <c r="A9642"/>
      <c r="B9642"/>
      <c r="C9642"/>
      <c r="D9642"/>
      <c r="E9642"/>
      <c r="F9642"/>
    </row>
    <row r="9643" spans="1:6">
      <c r="A9643"/>
      <c r="B9643"/>
      <c r="C9643"/>
      <c r="D9643"/>
      <c r="E9643"/>
      <c r="F9643"/>
    </row>
    <row r="9644" spans="1:6">
      <c r="A9644"/>
      <c r="B9644"/>
      <c r="C9644"/>
      <c r="D9644"/>
      <c r="E9644"/>
      <c r="F9644"/>
    </row>
    <row r="9645" spans="1:6">
      <c r="A9645"/>
      <c r="B9645"/>
      <c r="C9645"/>
      <c r="D9645"/>
      <c r="E9645"/>
      <c r="F9645"/>
    </row>
    <row r="9646" spans="1:6">
      <c r="A9646"/>
      <c r="B9646"/>
      <c r="C9646"/>
      <c r="D9646"/>
      <c r="E9646"/>
      <c r="F9646"/>
    </row>
    <row r="9647" spans="1:6">
      <c r="A9647"/>
      <c r="B9647"/>
      <c r="C9647"/>
      <c r="D9647"/>
      <c r="E9647"/>
      <c r="F9647"/>
    </row>
    <row r="9648" spans="1:6">
      <c r="A9648"/>
      <c r="B9648"/>
      <c r="C9648"/>
      <c r="D9648"/>
      <c r="E9648"/>
      <c r="F9648"/>
    </row>
    <row r="9649" spans="1:6">
      <c r="A9649"/>
      <c r="B9649"/>
      <c r="C9649"/>
      <c r="D9649"/>
      <c r="E9649"/>
      <c r="F9649"/>
    </row>
    <row r="9650" spans="1:6">
      <c r="A9650"/>
      <c r="B9650"/>
      <c r="C9650"/>
      <c r="D9650"/>
      <c r="E9650"/>
      <c r="F9650"/>
    </row>
    <row r="9651" spans="1:6">
      <c r="A9651"/>
      <c r="B9651"/>
      <c r="C9651"/>
      <c r="D9651"/>
      <c r="E9651"/>
      <c r="F9651"/>
    </row>
    <row r="9652" spans="1:6">
      <c r="A9652"/>
      <c r="B9652"/>
      <c r="C9652"/>
      <c r="D9652"/>
      <c r="E9652"/>
      <c r="F9652"/>
    </row>
    <row r="9653" spans="1:6">
      <c r="A9653"/>
      <c r="B9653"/>
      <c r="C9653"/>
      <c r="D9653"/>
      <c r="E9653"/>
      <c r="F9653"/>
    </row>
    <row r="9654" spans="1:6">
      <c r="A9654"/>
      <c r="B9654"/>
      <c r="C9654"/>
      <c r="D9654"/>
      <c r="E9654"/>
      <c r="F9654"/>
    </row>
    <row r="9655" spans="1:6">
      <c r="A9655"/>
      <c r="B9655"/>
      <c r="C9655"/>
      <c r="D9655"/>
      <c r="E9655"/>
      <c r="F9655"/>
    </row>
    <row r="9656" spans="1:6">
      <c r="A9656"/>
      <c r="B9656"/>
      <c r="C9656"/>
      <c r="D9656"/>
      <c r="E9656"/>
      <c r="F9656"/>
    </row>
    <row r="9657" spans="1:6">
      <c r="A9657"/>
      <c r="B9657"/>
      <c r="C9657"/>
      <c r="D9657"/>
      <c r="E9657"/>
      <c r="F9657"/>
    </row>
    <row r="9658" spans="1:6">
      <c r="A9658"/>
      <c r="B9658"/>
      <c r="C9658"/>
      <c r="D9658"/>
      <c r="E9658"/>
      <c r="F9658"/>
    </row>
    <row r="9659" spans="1:6">
      <c r="A9659"/>
      <c r="B9659"/>
      <c r="C9659"/>
      <c r="D9659"/>
      <c r="E9659"/>
      <c r="F9659"/>
    </row>
    <row r="9660" spans="1:6">
      <c r="A9660"/>
      <c r="B9660"/>
      <c r="C9660"/>
      <c r="D9660"/>
      <c r="E9660"/>
      <c r="F9660"/>
    </row>
    <row r="9661" spans="1:6">
      <c r="A9661"/>
      <c r="B9661"/>
      <c r="C9661"/>
      <c r="D9661"/>
      <c r="E9661"/>
      <c r="F9661"/>
    </row>
    <row r="9662" spans="1:6">
      <c r="A9662"/>
      <c r="B9662"/>
      <c r="C9662"/>
      <c r="D9662"/>
      <c r="E9662"/>
      <c r="F9662"/>
    </row>
    <row r="9663" spans="1:6">
      <c r="A9663"/>
      <c r="B9663"/>
      <c r="C9663"/>
      <c r="D9663"/>
      <c r="E9663"/>
      <c r="F9663"/>
    </row>
    <row r="9664" spans="1:6">
      <c r="A9664"/>
      <c r="B9664"/>
      <c r="C9664"/>
      <c r="D9664"/>
      <c r="E9664"/>
      <c r="F9664"/>
    </row>
    <row r="9665" spans="1:6">
      <c r="A9665"/>
      <c r="B9665"/>
      <c r="C9665"/>
      <c r="D9665"/>
      <c r="E9665"/>
      <c r="F9665"/>
    </row>
    <row r="9666" spans="1:6">
      <c r="A9666"/>
      <c r="B9666"/>
      <c r="C9666"/>
      <c r="D9666"/>
      <c r="E9666"/>
      <c r="F9666"/>
    </row>
    <row r="9667" spans="1:6">
      <c r="A9667"/>
      <c r="B9667"/>
      <c r="C9667"/>
      <c r="D9667"/>
      <c r="E9667"/>
      <c r="F9667"/>
    </row>
    <row r="9668" spans="1:6">
      <c r="A9668"/>
      <c r="B9668"/>
      <c r="C9668"/>
      <c r="D9668"/>
      <c r="E9668"/>
      <c r="F9668"/>
    </row>
    <row r="9669" spans="1:6">
      <c r="A9669"/>
      <c r="B9669"/>
      <c r="C9669"/>
      <c r="D9669"/>
      <c r="E9669"/>
      <c r="F9669"/>
    </row>
    <row r="9670" spans="1:6">
      <c r="A9670"/>
      <c r="B9670"/>
      <c r="C9670"/>
      <c r="D9670"/>
      <c r="E9670"/>
      <c r="F9670"/>
    </row>
    <row r="9671" spans="1:6">
      <c r="A9671"/>
      <c r="B9671"/>
      <c r="C9671"/>
      <c r="D9671"/>
      <c r="E9671"/>
      <c r="F9671"/>
    </row>
    <row r="9672" spans="1:6">
      <c r="A9672"/>
      <c r="B9672"/>
      <c r="C9672"/>
      <c r="D9672"/>
      <c r="E9672"/>
      <c r="F9672"/>
    </row>
    <row r="9673" spans="1:6">
      <c r="A9673"/>
      <c r="B9673"/>
      <c r="C9673"/>
      <c r="D9673"/>
      <c r="E9673"/>
      <c r="F9673"/>
    </row>
    <row r="9674" spans="1:6">
      <c r="A9674"/>
      <c r="B9674"/>
      <c r="C9674"/>
      <c r="D9674"/>
      <c r="E9674"/>
      <c r="F9674"/>
    </row>
    <row r="9675" spans="1:6">
      <c r="A9675"/>
      <c r="B9675"/>
      <c r="C9675"/>
      <c r="D9675"/>
      <c r="E9675"/>
      <c r="F9675"/>
    </row>
    <row r="9676" spans="1:6">
      <c r="A9676"/>
      <c r="B9676"/>
      <c r="C9676"/>
      <c r="D9676"/>
      <c r="E9676"/>
      <c r="F9676"/>
    </row>
    <row r="9677" spans="1:6">
      <c r="A9677"/>
      <c r="B9677"/>
      <c r="C9677"/>
      <c r="D9677"/>
      <c r="E9677"/>
      <c r="F9677"/>
    </row>
    <row r="9678" spans="1:6">
      <c r="A9678"/>
      <c r="B9678"/>
      <c r="C9678"/>
      <c r="D9678"/>
      <c r="E9678"/>
      <c r="F9678"/>
    </row>
    <row r="9679" spans="1:6">
      <c r="A9679"/>
      <c r="B9679"/>
      <c r="C9679"/>
      <c r="D9679"/>
      <c r="E9679"/>
      <c r="F9679"/>
    </row>
    <row r="9680" spans="1:6">
      <c r="A9680"/>
      <c r="B9680"/>
      <c r="C9680"/>
      <c r="D9680"/>
      <c r="E9680"/>
      <c r="F9680"/>
    </row>
    <row r="9681" spans="1:6">
      <c r="A9681"/>
      <c r="B9681"/>
      <c r="C9681"/>
      <c r="D9681"/>
      <c r="E9681"/>
      <c r="F9681"/>
    </row>
    <row r="9682" spans="1:6">
      <c r="A9682"/>
      <c r="B9682"/>
      <c r="C9682"/>
      <c r="D9682"/>
      <c r="E9682"/>
      <c r="F9682"/>
    </row>
    <row r="9683" spans="1:6">
      <c r="A9683"/>
      <c r="B9683"/>
      <c r="C9683"/>
      <c r="D9683"/>
      <c r="E9683"/>
      <c r="F9683"/>
    </row>
    <row r="9684" spans="1:6">
      <c r="A9684"/>
      <c r="B9684"/>
      <c r="C9684"/>
      <c r="D9684"/>
      <c r="E9684"/>
      <c r="F9684"/>
    </row>
    <row r="9685" spans="1:6">
      <c r="A9685"/>
      <c r="B9685"/>
      <c r="C9685"/>
      <c r="D9685"/>
      <c r="E9685"/>
      <c r="F9685"/>
    </row>
    <row r="9686" spans="1:6">
      <c r="A9686"/>
      <c r="B9686"/>
      <c r="C9686"/>
      <c r="D9686"/>
      <c r="E9686"/>
      <c r="F9686"/>
    </row>
    <row r="9687" spans="1:6">
      <c r="A9687"/>
      <c r="B9687"/>
      <c r="C9687"/>
      <c r="D9687"/>
      <c r="E9687"/>
      <c r="F9687"/>
    </row>
    <row r="9688" spans="1:6">
      <c r="A9688"/>
      <c r="B9688"/>
      <c r="C9688"/>
      <c r="D9688"/>
      <c r="E9688"/>
      <c r="F9688"/>
    </row>
    <row r="9689" spans="1:6">
      <c r="A9689"/>
      <c r="B9689"/>
      <c r="C9689"/>
      <c r="D9689"/>
      <c r="E9689"/>
      <c r="F9689"/>
    </row>
    <row r="9690" spans="1:6">
      <c r="A9690"/>
      <c r="B9690"/>
      <c r="C9690"/>
      <c r="D9690"/>
      <c r="E9690"/>
      <c r="F9690"/>
    </row>
    <row r="9691" spans="1:6">
      <c r="A9691"/>
      <c r="B9691"/>
      <c r="C9691"/>
      <c r="D9691"/>
      <c r="E9691"/>
      <c r="F9691"/>
    </row>
    <row r="9692" spans="1:6">
      <c r="A9692"/>
      <c r="B9692"/>
      <c r="C9692"/>
      <c r="D9692"/>
      <c r="E9692"/>
      <c r="F9692"/>
    </row>
    <row r="9693" spans="1:6">
      <c r="A9693"/>
      <c r="B9693"/>
      <c r="C9693"/>
      <c r="D9693"/>
      <c r="E9693"/>
      <c r="F9693"/>
    </row>
    <row r="9694" spans="1:6" ht="75" customHeight="1">
      <c r="A9694"/>
      <c r="B9694"/>
      <c r="C9694"/>
      <c r="D9694"/>
      <c r="E9694"/>
      <c r="F9694"/>
    </row>
    <row r="9695" spans="1:6" ht="109.5" customHeight="1">
      <c r="A9695"/>
      <c r="B9695"/>
      <c r="C9695"/>
      <c r="D9695"/>
      <c r="E9695"/>
      <c r="F9695"/>
    </row>
    <row r="9696" spans="1:6" ht="49.5" customHeight="1">
      <c r="A9696"/>
      <c r="B9696"/>
      <c r="C9696"/>
      <c r="D9696"/>
      <c r="E9696"/>
      <c r="F9696"/>
    </row>
    <row r="9697" spans="1:6" ht="13.5" customHeight="1">
      <c r="A9697"/>
      <c r="B9697"/>
      <c r="C9697"/>
      <c r="D9697"/>
      <c r="E9697"/>
      <c r="F9697"/>
    </row>
    <row r="9698" spans="1:6" ht="15" customHeight="1">
      <c r="A9698"/>
      <c r="B9698"/>
      <c r="C9698"/>
      <c r="D9698"/>
      <c r="E9698"/>
      <c r="F9698"/>
    </row>
    <row r="9699" spans="1:6">
      <c r="A9699"/>
      <c r="B9699"/>
      <c r="C9699"/>
      <c r="D9699"/>
      <c r="E9699"/>
      <c r="F9699"/>
    </row>
    <row r="9700" spans="1:6">
      <c r="A9700"/>
      <c r="B9700"/>
      <c r="C9700"/>
      <c r="D9700"/>
      <c r="E9700"/>
      <c r="F9700"/>
    </row>
    <row r="9701" spans="1:6">
      <c r="A9701"/>
      <c r="B9701"/>
      <c r="C9701"/>
      <c r="D9701"/>
      <c r="E9701"/>
      <c r="F9701"/>
    </row>
    <row r="9702" spans="1:6">
      <c r="A9702"/>
      <c r="B9702"/>
      <c r="C9702"/>
      <c r="D9702"/>
      <c r="E9702"/>
      <c r="F9702"/>
    </row>
    <row r="9703" spans="1:6">
      <c r="A9703"/>
      <c r="B9703"/>
      <c r="C9703"/>
      <c r="D9703"/>
      <c r="E9703"/>
      <c r="F9703"/>
    </row>
    <row r="9704" spans="1:6">
      <c r="A9704"/>
      <c r="B9704"/>
      <c r="C9704"/>
      <c r="D9704"/>
      <c r="E9704"/>
      <c r="F9704"/>
    </row>
    <row r="9705" spans="1:6">
      <c r="A9705"/>
      <c r="B9705"/>
      <c r="C9705"/>
      <c r="D9705"/>
      <c r="E9705"/>
      <c r="F9705"/>
    </row>
    <row r="9706" spans="1:6">
      <c r="A9706"/>
      <c r="B9706"/>
      <c r="C9706"/>
      <c r="D9706"/>
      <c r="E9706"/>
      <c r="F9706"/>
    </row>
    <row r="9707" spans="1:6">
      <c r="A9707"/>
      <c r="B9707"/>
      <c r="C9707"/>
      <c r="D9707"/>
      <c r="E9707"/>
      <c r="F9707"/>
    </row>
    <row r="9708" spans="1:6">
      <c r="A9708"/>
      <c r="B9708"/>
      <c r="C9708"/>
      <c r="D9708"/>
      <c r="E9708"/>
      <c r="F9708"/>
    </row>
    <row r="9709" spans="1:6">
      <c r="A9709"/>
      <c r="B9709"/>
      <c r="C9709"/>
      <c r="D9709"/>
      <c r="E9709"/>
      <c r="F9709"/>
    </row>
    <row r="9710" spans="1:6">
      <c r="A9710"/>
      <c r="B9710"/>
      <c r="C9710"/>
      <c r="D9710"/>
      <c r="E9710"/>
      <c r="F9710"/>
    </row>
    <row r="9711" spans="1:6">
      <c r="A9711"/>
      <c r="B9711"/>
      <c r="C9711"/>
      <c r="D9711"/>
      <c r="E9711"/>
      <c r="F9711"/>
    </row>
    <row r="9712" spans="1:6">
      <c r="A9712"/>
      <c r="B9712"/>
      <c r="C9712"/>
      <c r="D9712"/>
      <c r="E9712"/>
      <c r="F9712"/>
    </row>
    <row r="9713" spans="1:6">
      <c r="A9713"/>
      <c r="B9713"/>
      <c r="C9713"/>
      <c r="D9713"/>
      <c r="E9713"/>
      <c r="F9713"/>
    </row>
    <row r="9714" spans="1:6">
      <c r="A9714"/>
      <c r="B9714"/>
      <c r="C9714"/>
      <c r="D9714"/>
      <c r="E9714"/>
      <c r="F9714"/>
    </row>
    <row r="9715" spans="1:6">
      <c r="A9715"/>
      <c r="B9715"/>
      <c r="C9715"/>
      <c r="D9715"/>
      <c r="E9715"/>
      <c r="F9715"/>
    </row>
    <row r="9716" spans="1:6">
      <c r="A9716"/>
      <c r="B9716"/>
      <c r="C9716"/>
      <c r="D9716"/>
      <c r="E9716"/>
      <c r="F9716"/>
    </row>
    <row r="9717" spans="1:6">
      <c r="A9717"/>
      <c r="B9717"/>
      <c r="C9717"/>
      <c r="D9717"/>
      <c r="E9717"/>
      <c r="F9717"/>
    </row>
    <row r="9718" spans="1:6">
      <c r="A9718"/>
      <c r="B9718"/>
      <c r="C9718"/>
      <c r="D9718"/>
      <c r="E9718"/>
      <c r="F9718"/>
    </row>
    <row r="9719" spans="1:6">
      <c r="A9719"/>
      <c r="B9719"/>
      <c r="C9719"/>
      <c r="D9719"/>
      <c r="E9719"/>
      <c r="F9719"/>
    </row>
    <row r="9720" spans="1:6">
      <c r="A9720"/>
      <c r="B9720"/>
      <c r="C9720"/>
      <c r="D9720"/>
      <c r="E9720"/>
      <c r="F9720"/>
    </row>
    <row r="9721" spans="1:6">
      <c r="A9721"/>
      <c r="B9721"/>
      <c r="C9721"/>
      <c r="D9721"/>
      <c r="E9721"/>
      <c r="F9721"/>
    </row>
    <row r="9722" spans="1:6">
      <c r="A9722"/>
      <c r="B9722"/>
      <c r="C9722"/>
      <c r="D9722"/>
      <c r="E9722"/>
      <c r="F9722"/>
    </row>
    <row r="9723" spans="1:6">
      <c r="A9723"/>
      <c r="B9723"/>
      <c r="C9723"/>
      <c r="D9723"/>
      <c r="E9723"/>
      <c r="F9723"/>
    </row>
    <row r="9724" spans="1:6">
      <c r="A9724"/>
      <c r="B9724"/>
      <c r="C9724"/>
      <c r="D9724"/>
      <c r="E9724"/>
      <c r="F9724"/>
    </row>
    <row r="9725" spans="1:6">
      <c r="A9725"/>
      <c r="B9725"/>
      <c r="C9725"/>
      <c r="D9725"/>
      <c r="E9725"/>
      <c r="F9725"/>
    </row>
    <row r="9726" spans="1:6">
      <c r="A9726"/>
      <c r="B9726"/>
      <c r="C9726"/>
      <c r="D9726"/>
      <c r="E9726"/>
      <c r="F9726"/>
    </row>
    <row r="9727" spans="1:6">
      <c r="A9727"/>
      <c r="B9727"/>
      <c r="C9727"/>
      <c r="D9727"/>
      <c r="E9727"/>
      <c r="F9727"/>
    </row>
    <row r="9728" spans="1:6">
      <c r="A9728"/>
      <c r="B9728"/>
      <c r="C9728"/>
      <c r="D9728"/>
      <c r="E9728"/>
      <c r="F9728"/>
    </row>
    <row r="9729" spans="1:6">
      <c r="A9729"/>
      <c r="B9729"/>
      <c r="C9729"/>
      <c r="D9729"/>
      <c r="E9729"/>
      <c r="F9729"/>
    </row>
    <row r="9730" spans="1:6">
      <c r="A9730"/>
      <c r="B9730"/>
      <c r="C9730"/>
      <c r="D9730"/>
      <c r="E9730"/>
      <c r="F9730"/>
    </row>
    <row r="9731" spans="1:6">
      <c r="A9731"/>
      <c r="B9731"/>
      <c r="C9731"/>
      <c r="D9731"/>
      <c r="E9731"/>
      <c r="F9731"/>
    </row>
    <row r="9732" spans="1:6">
      <c r="A9732"/>
      <c r="B9732"/>
      <c r="C9732"/>
      <c r="D9732"/>
      <c r="E9732"/>
      <c r="F9732"/>
    </row>
    <row r="9733" spans="1:6">
      <c r="A9733"/>
      <c r="B9733"/>
      <c r="C9733"/>
      <c r="D9733"/>
      <c r="E9733"/>
      <c r="F9733"/>
    </row>
    <row r="9734" spans="1:6">
      <c r="A9734"/>
      <c r="B9734"/>
      <c r="C9734"/>
      <c r="D9734"/>
      <c r="E9734"/>
      <c r="F9734"/>
    </row>
    <row r="9735" spans="1:6">
      <c r="A9735"/>
      <c r="B9735"/>
      <c r="C9735"/>
      <c r="D9735"/>
      <c r="E9735"/>
      <c r="F9735"/>
    </row>
    <row r="9736" spans="1:6">
      <c r="A9736"/>
      <c r="B9736"/>
      <c r="C9736"/>
      <c r="D9736"/>
      <c r="E9736"/>
      <c r="F9736"/>
    </row>
    <row r="9737" spans="1:6">
      <c r="A9737"/>
      <c r="B9737"/>
      <c r="C9737"/>
      <c r="D9737"/>
      <c r="E9737"/>
      <c r="F9737"/>
    </row>
    <row r="9738" spans="1:6">
      <c r="A9738"/>
      <c r="B9738"/>
      <c r="C9738"/>
      <c r="D9738"/>
      <c r="E9738"/>
      <c r="F9738"/>
    </row>
    <row r="9739" spans="1:6">
      <c r="A9739"/>
      <c r="B9739"/>
      <c r="C9739"/>
      <c r="D9739"/>
      <c r="E9739"/>
      <c r="F9739"/>
    </row>
    <row r="9740" spans="1:6">
      <c r="A9740"/>
      <c r="B9740"/>
      <c r="C9740"/>
      <c r="D9740"/>
      <c r="E9740"/>
      <c r="F9740"/>
    </row>
    <row r="9741" spans="1:6">
      <c r="A9741"/>
      <c r="B9741"/>
      <c r="C9741"/>
      <c r="D9741"/>
      <c r="E9741"/>
      <c r="F9741"/>
    </row>
    <row r="9742" spans="1:6">
      <c r="A9742"/>
      <c r="B9742"/>
      <c r="C9742"/>
      <c r="D9742"/>
      <c r="E9742"/>
      <c r="F9742"/>
    </row>
    <row r="9743" spans="1:6">
      <c r="A9743"/>
      <c r="B9743"/>
      <c r="C9743"/>
      <c r="D9743"/>
      <c r="E9743"/>
      <c r="F9743"/>
    </row>
    <row r="9744" spans="1:6">
      <c r="A9744"/>
      <c r="B9744"/>
      <c r="C9744"/>
      <c r="D9744"/>
      <c r="E9744"/>
      <c r="F9744"/>
    </row>
    <row r="9745" spans="1:6">
      <c r="A9745"/>
      <c r="B9745"/>
      <c r="C9745"/>
      <c r="D9745"/>
      <c r="E9745"/>
      <c r="F9745"/>
    </row>
    <row r="9746" spans="1:6">
      <c r="A9746"/>
      <c r="B9746"/>
      <c r="C9746"/>
      <c r="D9746"/>
      <c r="E9746"/>
      <c r="F9746"/>
    </row>
    <row r="9747" spans="1:6">
      <c r="A9747"/>
      <c r="B9747"/>
      <c r="C9747"/>
      <c r="D9747"/>
      <c r="E9747"/>
      <c r="F9747"/>
    </row>
    <row r="9748" spans="1:6">
      <c r="A9748"/>
      <c r="B9748"/>
      <c r="C9748"/>
      <c r="D9748"/>
      <c r="E9748"/>
      <c r="F9748"/>
    </row>
    <row r="9749" spans="1:6">
      <c r="A9749"/>
      <c r="B9749"/>
      <c r="C9749"/>
      <c r="D9749"/>
      <c r="E9749"/>
      <c r="F9749"/>
    </row>
    <row r="9750" spans="1:6">
      <c r="A9750"/>
      <c r="B9750"/>
      <c r="C9750"/>
      <c r="D9750"/>
      <c r="E9750"/>
      <c r="F9750"/>
    </row>
    <row r="9751" spans="1:6">
      <c r="A9751"/>
      <c r="B9751"/>
      <c r="C9751"/>
      <c r="D9751"/>
      <c r="E9751"/>
      <c r="F9751"/>
    </row>
    <row r="9752" spans="1:6">
      <c r="A9752"/>
      <c r="B9752"/>
      <c r="C9752"/>
      <c r="D9752"/>
      <c r="E9752"/>
      <c r="F9752"/>
    </row>
    <row r="9753" spans="1:6">
      <c r="A9753"/>
      <c r="B9753"/>
      <c r="C9753"/>
      <c r="D9753"/>
      <c r="E9753"/>
      <c r="F9753"/>
    </row>
    <row r="9754" spans="1:6">
      <c r="A9754"/>
      <c r="B9754"/>
      <c r="C9754"/>
      <c r="D9754"/>
      <c r="E9754"/>
      <c r="F9754"/>
    </row>
    <row r="9755" spans="1:6">
      <c r="A9755"/>
      <c r="B9755"/>
      <c r="C9755"/>
      <c r="D9755"/>
      <c r="E9755"/>
      <c r="F9755"/>
    </row>
    <row r="9756" spans="1:6">
      <c r="A9756"/>
      <c r="B9756"/>
      <c r="C9756"/>
      <c r="D9756"/>
      <c r="E9756"/>
      <c r="F9756"/>
    </row>
    <row r="9757" spans="1:6">
      <c r="A9757"/>
      <c r="B9757"/>
      <c r="C9757"/>
      <c r="D9757"/>
      <c r="E9757"/>
      <c r="F9757"/>
    </row>
    <row r="9758" spans="1:6">
      <c r="A9758"/>
      <c r="B9758"/>
      <c r="C9758"/>
      <c r="D9758"/>
      <c r="E9758"/>
      <c r="F9758"/>
    </row>
    <row r="9759" spans="1:6">
      <c r="A9759"/>
      <c r="B9759"/>
      <c r="C9759"/>
      <c r="D9759"/>
      <c r="E9759"/>
      <c r="F9759"/>
    </row>
    <row r="9760" spans="1:6">
      <c r="A9760"/>
      <c r="B9760"/>
      <c r="C9760"/>
      <c r="D9760"/>
      <c r="E9760"/>
      <c r="F9760"/>
    </row>
    <row r="9761" spans="1:6">
      <c r="A9761"/>
      <c r="B9761"/>
      <c r="C9761"/>
      <c r="D9761"/>
      <c r="E9761"/>
      <c r="F9761"/>
    </row>
    <row r="9762" spans="1:6">
      <c r="A9762"/>
      <c r="B9762"/>
      <c r="C9762"/>
      <c r="D9762"/>
      <c r="E9762"/>
      <c r="F9762"/>
    </row>
    <row r="9763" spans="1:6">
      <c r="A9763"/>
      <c r="B9763"/>
      <c r="C9763"/>
      <c r="D9763"/>
      <c r="E9763"/>
      <c r="F9763"/>
    </row>
    <row r="9764" spans="1:6">
      <c r="A9764"/>
      <c r="B9764"/>
      <c r="C9764"/>
      <c r="D9764"/>
      <c r="E9764"/>
      <c r="F9764"/>
    </row>
    <row r="9765" spans="1:6">
      <c r="A9765"/>
      <c r="B9765"/>
      <c r="C9765"/>
      <c r="D9765"/>
      <c r="E9765"/>
      <c r="F9765"/>
    </row>
    <row r="9766" spans="1:6">
      <c r="A9766"/>
      <c r="B9766"/>
      <c r="C9766"/>
      <c r="D9766"/>
      <c r="E9766"/>
      <c r="F9766"/>
    </row>
    <row r="9767" spans="1:6">
      <c r="A9767"/>
      <c r="B9767"/>
      <c r="C9767"/>
      <c r="D9767"/>
      <c r="E9767"/>
      <c r="F9767"/>
    </row>
    <row r="9768" spans="1:6">
      <c r="A9768"/>
      <c r="B9768"/>
      <c r="C9768"/>
      <c r="D9768"/>
      <c r="E9768"/>
      <c r="F9768"/>
    </row>
    <row r="9769" spans="1:6">
      <c r="A9769"/>
      <c r="B9769"/>
      <c r="C9769"/>
      <c r="D9769"/>
      <c r="E9769"/>
      <c r="F9769"/>
    </row>
    <row r="9770" spans="1:6">
      <c r="A9770"/>
      <c r="B9770"/>
      <c r="C9770"/>
      <c r="D9770"/>
      <c r="E9770"/>
      <c r="F9770"/>
    </row>
    <row r="9771" spans="1:6">
      <c r="A9771"/>
      <c r="B9771"/>
      <c r="C9771"/>
      <c r="D9771"/>
      <c r="E9771"/>
      <c r="F9771"/>
    </row>
    <row r="9772" spans="1:6">
      <c r="A9772"/>
      <c r="B9772"/>
      <c r="C9772"/>
      <c r="D9772"/>
      <c r="E9772"/>
      <c r="F9772"/>
    </row>
    <row r="9773" spans="1:6">
      <c r="A9773"/>
      <c r="B9773"/>
      <c r="C9773"/>
      <c r="D9773"/>
      <c r="E9773"/>
      <c r="F9773"/>
    </row>
    <row r="9774" spans="1:6">
      <c r="A9774"/>
      <c r="B9774"/>
      <c r="C9774"/>
      <c r="D9774"/>
      <c r="E9774"/>
      <c r="F9774"/>
    </row>
    <row r="9775" spans="1:6">
      <c r="A9775"/>
      <c r="B9775"/>
      <c r="C9775"/>
      <c r="D9775"/>
      <c r="E9775"/>
      <c r="F9775"/>
    </row>
    <row r="9776" spans="1:6">
      <c r="A9776"/>
      <c r="B9776"/>
      <c r="C9776"/>
      <c r="D9776"/>
      <c r="E9776"/>
      <c r="F9776"/>
    </row>
    <row r="9777" spans="1:6">
      <c r="A9777"/>
      <c r="B9777"/>
      <c r="C9777"/>
      <c r="D9777"/>
      <c r="E9777"/>
      <c r="F9777"/>
    </row>
    <row r="9778" spans="1:6">
      <c r="A9778"/>
      <c r="B9778"/>
      <c r="C9778"/>
      <c r="D9778"/>
      <c r="E9778"/>
      <c r="F9778"/>
    </row>
    <row r="9779" spans="1:6">
      <c r="A9779"/>
      <c r="B9779"/>
      <c r="C9779"/>
      <c r="D9779"/>
      <c r="E9779"/>
      <c r="F9779"/>
    </row>
    <row r="9780" spans="1:6">
      <c r="A9780"/>
      <c r="B9780"/>
      <c r="C9780"/>
      <c r="D9780"/>
      <c r="E9780"/>
      <c r="F9780"/>
    </row>
    <row r="9781" spans="1:6">
      <c r="A9781"/>
      <c r="B9781"/>
      <c r="C9781"/>
      <c r="D9781"/>
      <c r="E9781"/>
      <c r="F9781"/>
    </row>
    <row r="9782" spans="1:6">
      <c r="A9782"/>
      <c r="B9782"/>
      <c r="C9782"/>
      <c r="D9782"/>
      <c r="E9782"/>
      <c r="F9782"/>
    </row>
    <row r="9783" spans="1:6">
      <c r="A9783"/>
      <c r="B9783"/>
      <c r="C9783"/>
      <c r="D9783"/>
      <c r="E9783"/>
      <c r="F9783"/>
    </row>
    <row r="9784" spans="1:6">
      <c r="A9784"/>
      <c r="B9784"/>
      <c r="C9784"/>
      <c r="D9784"/>
      <c r="E9784"/>
      <c r="F9784"/>
    </row>
    <row r="9785" spans="1:6">
      <c r="A9785"/>
      <c r="B9785"/>
      <c r="C9785"/>
      <c r="D9785"/>
      <c r="E9785"/>
      <c r="F9785"/>
    </row>
    <row r="9786" spans="1:6">
      <c r="A9786"/>
      <c r="B9786"/>
      <c r="C9786"/>
      <c r="D9786"/>
      <c r="E9786"/>
      <c r="F9786"/>
    </row>
    <row r="9787" spans="1:6">
      <c r="A9787"/>
      <c r="B9787"/>
      <c r="C9787"/>
      <c r="D9787"/>
      <c r="E9787"/>
      <c r="F9787"/>
    </row>
    <row r="9788" spans="1:6">
      <c r="A9788"/>
      <c r="B9788"/>
      <c r="C9788"/>
      <c r="D9788"/>
      <c r="E9788"/>
      <c r="F9788"/>
    </row>
    <row r="9789" spans="1:6">
      <c r="A9789"/>
      <c r="B9789"/>
      <c r="C9789"/>
      <c r="D9789"/>
      <c r="E9789"/>
      <c r="F9789"/>
    </row>
    <row r="9790" spans="1:6">
      <c r="A9790"/>
      <c r="B9790"/>
      <c r="C9790"/>
      <c r="D9790"/>
      <c r="E9790"/>
      <c r="F9790"/>
    </row>
    <row r="9791" spans="1:6">
      <c r="A9791"/>
      <c r="B9791"/>
      <c r="C9791"/>
      <c r="D9791"/>
      <c r="E9791"/>
      <c r="F9791"/>
    </row>
    <row r="9792" spans="1:6">
      <c r="A9792"/>
      <c r="B9792"/>
      <c r="C9792"/>
      <c r="D9792"/>
      <c r="E9792"/>
      <c r="F9792"/>
    </row>
    <row r="9793" spans="1:6">
      <c r="A9793"/>
      <c r="B9793"/>
      <c r="C9793"/>
      <c r="D9793"/>
      <c r="E9793"/>
      <c r="F9793"/>
    </row>
    <row r="9794" spans="1:6">
      <c r="A9794"/>
      <c r="B9794"/>
      <c r="C9794"/>
      <c r="D9794"/>
      <c r="E9794"/>
      <c r="F9794"/>
    </row>
    <row r="9795" spans="1:6">
      <c r="A9795"/>
      <c r="B9795"/>
      <c r="C9795"/>
      <c r="D9795"/>
      <c r="E9795"/>
      <c r="F9795"/>
    </row>
    <row r="9796" spans="1:6">
      <c r="A9796"/>
      <c r="B9796"/>
      <c r="C9796"/>
      <c r="D9796"/>
      <c r="E9796"/>
      <c r="F9796"/>
    </row>
    <row r="9797" spans="1:6">
      <c r="A9797"/>
      <c r="B9797"/>
      <c r="C9797"/>
      <c r="D9797"/>
      <c r="E9797"/>
      <c r="F9797"/>
    </row>
    <row r="9798" spans="1:6">
      <c r="A9798"/>
      <c r="B9798"/>
      <c r="C9798"/>
      <c r="D9798"/>
      <c r="E9798"/>
      <c r="F9798"/>
    </row>
    <row r="9799" spans="1:6">
      <c r="A9799"/>
      <c r="B9799"/>
      <c r="C9799"/>
      <c r="D9799"/>
      <c r="E9799"/>
      <c r="F9799"/>
    </row>
    <row r="9800" spans="1:6">
      <c r="A9800"/>
      <c r="B9800"/>
      <c r="C9800"/>
      <c r="D9800"/>
      <c r="E9800"/>
      <c r="F9800"/>
    </row>
    <row r="9801" spans="1:6">
      <c r="A9801"/>
      <c r="B9801"/>
      <c r="C9801"/>
      <c r="D9801"/>
      <c r="E9801"/>
      <c r="F9801"/>
    </row>
    <row r="9802" spans="1:6">
      <c r="A9802"/>
      <c r="B9802"/>
      <c r="C9802"/>
      <c r="D9802"/>
      <c r="E9802"/>
      <c r="F9802"/>
    </row>
    <row r="9803" spans="1:6">
      <c r="A9803"/>
      <c r="B9803"/>
      <c r="C9803"/>
      <c r="D9803"/>
      <c r="E9803"/>
      <c r="F9803"/>
    </row>
    <row r="9804" spans="1:6">
      <c r="A9804"/>
      <c r="B9804"/>
      <c r="C9804"/>
      <c r="D9804"/>
      <c r="E9804"/>
      <c r="F9804"/>
    </row>
    <row r="9805" spans="1:6">
      <c r="A9805"/>
      <c r="B9805"/>
      <c r="C9805"/>
      <c r="D9805"/>
      <c r="E9805"/>
      <c r="F9805"/>
    </row>
    <row r="9806" spans="1:6">
      <c r="A9806"/>
      <c r="B9806"/>
      <c r="C9806"/>
      <c r="D9806"/>
      <c r="E9806"/>
      <c r="F9806"/>
    </row>
    <row r="9807" spans="1:6">
      <c r="A9807"/>
      <c r="B9807"/>
      <c r="C9807"/>
      <c r="D9807"/>
      <c r="E9807"/>
      <c r="F9807"/>
    </row>
    <row r="9808" spans="1:6">
      <c r="A9808"/>
      <c r="B9808"/>
      <c r="C9808"/>
      <c r="D9808"/>
      <c r="E9808"/>
      <c r="F9808"/>
    </row>
    <row r="9809" spans="1:6">
      <c r="A9809"/>
      <c r="B9809"/>
      <c r="C9809"/>
      <c r="D9809"/>
      <c r="E9809"/>
      <c r="F9809"/>
    </row>
    <row r="9810" spans="1:6">
      <c r="A9810"/>
      <c r="B9810"/>
      <c r="C9810"/>
      <c r="D9810"/>
      <c r="E9810"/>
      <c r="F9810"/>
    </row>
    <row r="9811" spans="1:6">
      <c r="A9811"/>
      <c r="B9811"/>
      <c r="C9811"/>
      <c r="D9811"/>
      <c r="E9811"/>
      <c r="F9811"/>
    </row>
    <row r="9812" spans="1:6">
      <c r="A9812"/>
      <c r="B9812"/>
      <c r="C9812"/>
      <c r="D9812"/>
      <c r="E9812"/>
      <c r="F9812"/>
    </row>
    <row r="9813" spans="1:6">
      <c r="A9813"/>
      <c r="B9813"/>
      <c r="C9813"/>
      <c r="D9813"/>
      <c r="E9813"/>
      <c r="F9813"/>
    </row>
    <row r="9814" spans="1:6">
      <c r="A9814"/>
      <c r="B9814"/>
      <c r="C9814"/>
      <c r="D9814"/>
      <c r="E9814"/>
      <c r="F9814"/>
    </row>
    <row r="9815" spans="1:6">
      <c r="A9815"/>
      <c r="B9815"/>
      <c r="C9815"/>
      <c r="D9815"/>
      <c r="E9815"/>
      <c r="F9815"/>
    </row>
    <row r="9816" spans="1:6">
      <c r="A9816"/>
      <c r="B9816"/>
      <c r="C9816"/>
      <c r="D9816"/>
      <c r="E9816"/>
      <c r="F9816"/>
    </row>
    <row r="9817" spans="1:6">
      <c r="A9817"/>
      <c r="B9817"/>
      <c r="C9817"/>
      <c r="D9817"/>
      <c r="E9817"/>
      <c r="F9817"/>
    </row>
    <row r="9818" spans="1:6">
      <c r="A9818"/>
      <c r="B9818"/>
      <c r="C9818"/>
      <c r="D9818"/>
      <c r="E9818"/>
      <c r="F9818"/>
    </row>
    <row r="9819" spans="1:6">
      <c r="A9819"/>
      <c r="B9819"/>
      <c r="C9819"/>
      <c r="D9819"/>
      <c r="E9819"/>
      <c r="F9819"/>
    </row>
    <row r="9820" spans="1:6">
      <c r="A9820"/>
      <c r="B9820"/>
      <c r="C9820"/>
      <c r="D9820"/>
      <c r="E9820"/>
      <c r="F9820"/>
    </row>
    <row r="9821" spans="1:6">
      <c r="A9821"/>
      <c r="B9821"/>
      <c r="C9821"/>
      <c r="D9821"/>
      <c r="E9821"/>
      <c r="F9821"/>
    </row>
    <row r="9822" spans="1:6">
      <c r="A9822"/>
      <c r="B9822"/>
      <c r="C9822"/>
      <c r="D9822"/>
      <c r="E9822"/>
      <c r="F9822"/>
    </row>
    <row r="9823" spans="1:6">
      <c r="A9823"/>
      <c r="B9823"/>
      <c r="C9823"/>
      <c r="D9823"/>
      <c r="E9823"/>
      <c r="F9823"/>
    </row>
    <row r="9824" spans="1:6">
      <c r="A9824"/>
      <c r="B9824"/>
      <c r="C9824"/>
      <c r="D9824"/>
      <c r="E9824"/>
      <c r="F9824"/>
    </row>
    <row r="9825" spans="1:6">
      <c r="A9825"/>
      <c r="B9825"/>
      <c r="C9825"/>
      <c r="D9825"/>
      <c r="E9825"/>
      <c r="F9825"/>
    </row>
    <row r="9826" spans="1:6">
      <c r="A9826"/>
      <c r="B9826"/>
      <c r="C9826"/>
      <c r="D9826"/>
      <c r="E9826"/>
      <c r="F9826"/>
    </row>
    <row r="9827" spans="1:6">
      <c r="A9827"/>
      <c r="B9827"/>
      <c r="C9827"/>
      <c r="D9827"/>
      <c r="E9827"/>
      <c r="F9827"/>
    </row>
    <row r="9828" spans="1:6">
      <c r="A9828"/>
      <c r="B9828"/>
      <c r="C9828"/>
      <c r="D9828"/>
      <c r="E9828"/>
      <c r="F9828"/>
    </row>
    <row r="9829" spans="1:6">
      <c r="A9829"/>
      <c r="B9829"/>
      <c r="C9829"/>
      <c r="D9829"/>
      <c r="E9829"/>
      <c r="F9829"/>
    </row>
    <row r="9830" spans="1:6">
      <c r="A9830"/>
      <c r="B9830"/>
      <c r="C9830"/>
      <c r="D9830"/>
      <c r="E9830"/>
      <c r="F9830"/>
    </row>
    <row r="9831" spans="1:6">
      <c r="A9831"/>
      <c r="B9831"/>
      <c r="C9831"/>
      <c r="D9831"/>
      <c r="E9831"/>
      <c r="F9831"/>
    </row>
    <row r="9832" spans="1:6">
      <c r="A9832"/>
      <c r="B9832"/>
      <c r="C9832"/>
      <c r="D9832"/>
      <c r="E9832"/>
      <c r="F9832"/>
    </row>
    <row r="9833" spans="1:6">
      <c r="A9833"/>
      <c r="B9833"/>
      <c r="C9833"/>
      <c r="D9833"/>
      <c r="E9833"/>
      <c r="F9833"/>
    </row>
    <row r="9834" spans="1:6">
      <c r="A9834"/>
      <c r="B9834"/>
      <c r="C9834"/>
      <c r="D9834"/>
      <c r="E9834"/>
      <c r="F9834"/>
    </row>
    <row r="9835" spans="1:6">
      <c r="A9835"/>
      <c r="B9835"/>
      <c r="C9835"/>
      <c r="D9835"/>
      <c r="E9835"/>
      <c r="F9835"/>
    </row>
    <row r="9836" spans="1:6">
      <c r="A9836"/>
      <c r="B9836"/>
      <c r="C9836"/>
      <c r="D9836"/>
      <c r="E9836"/>
      <c r="F9836"/>
    </row>
    <row r="9837" spans="1:6">
      <c r="A9837"/>
      <c r="B9837"/>
      <c r="C9837"/>
      <c r="D9837"/>
      <c r="E9837"/>
      <c r="F9837"/>
    </row>
    <row r="9838" spans="1:6">
      <c r="A9838"/>
      <c r="B9838"/>
      <c r="C9838"/>
      <c r="D9838"/>
      <c r="E9838"/>
      <c r="F9838"/>
    </row>
    <row r="9839" spans="1:6">
      <c r="A9839"/>
      <c r="B9839"/>
      <c r="C9839"/>
      <c r="D9839"/>
      <c r="E9839"/>
      <c r="F9839"/>
    </row>
    <row r="9840" spans="1:6">
      <c r="A9840"/>
      <c r="B9840"/>
      <c r="C9840"/>
      <c r="D9840"/>
      <c r="E9840"/>
      <c r="F9840"/>
    </row>
    <row r="9841" spans="1:6">
      <c r="A9841"/>
      <c r="B9841"/>
      <c r="C9841"/>
      <c r="D9841"/>
      <c r="E9841"/>
      <c r="F9841"/>
    </row>
    <row r="9842" spans="1:6">
      <c r="A9842"/>
      <c r="B9842"/>
      <c r="C9842"/>
      <c r="D9842"/>
      <c r="E9842"/>
      <c r="F9842"/>
    </row>
    <row r="9843" spans="1:6">
      <c r="A9843"/>
      <c r="B9843"/>
      <c r="C9843"/>
      <c r="D9843"/>
      <c r="E9843"/>
      <c r="F9843"/>
    </row>
    <row r="9844" spans="1:6">
      <c r="A9844"/>
      <c r="B9844"/>
      <c r="C9844"/>
      <c r="D9844"/>
      <c r="E9844"/>
      <c r="F9844"/>
    </row>
    <row r="9845" spans="1:6">
      <c r="A9845"/>
      <c r="B9845"/>
      <c r="C9845"/>
      <c r="D9845"/>
      <c r="E9845"/>
      <c r="F9845"/>
    </row>
    <row r="9846" spans="1:6">
      <c r="A9846"/>
      <c r="B9846"/>
      <c r="C9846"/>
      <c r="D9846"/>
      <c r="E9846"/>
      <c r="F9846"/>
    </row>
    <row r="9847" spans="1:6">
      <c r="A9847"/>
      <c r="B9847"/>
      <c r="C9847"/>
      <c r="D9847"/>
      <c r="E9847"/>
      <c r="F9847"/>
    </row>
    <row r="9848" spans="1:6">
      <c r="A9848"/>
      <c r="B9848"/>
      <c r="C9848"/>
      <c r="D9848"/>
      <c r="E9848"/>
      <c r="F9848"/>
    </row>
    <row r="9849" spans="1:6">
      <c r="A9849"/>
      <c r="B9849"/>
      <c r="C9849"/>
      <c r="D9849"/>
      <c r="E9849"/>
      <c r="F9849"/>
    </row>
    <row r="9850" spans="1:6">
      <c r="A9850"/>
      <c r="B9850"/>
      <c r="C9850"/>
      <c r="D9850"/>
      <c r="E9850"/>
      <c r="F9850"/>
    </row>
    <row r="9851" spans="1:6">
      <c r="A9851"/>
      <c r="B9851"/>
      <c r="C9851"/>
      <c r="D9851"/>
      <c r="E9851"/>
      <c r="F9851"/>
    </row>
    <row r="9852" spans="1:6">
      <c r="A9852"/>
      <c r="B9852"/>
      <c r="C9852"/>
      <c r="D9852"/>
      <c r="E9852"/>
      <c r="F9852"/>
    </row>
    <row r="9853" spans="1:6">
      <c r="A9853"/>
      <c r="B9853"/>
      <c r="C9853"/>
      <c r="D9853"/>
      <c r="E9853"/>
      <c r="F9853"/>
    </row>
    <row r="9854" spans="1:6">
      <c r="A9854"/>
      <c r="B9854"/>
      <c r="C9854"/>
      <c r="D9854"/>
      <c r="E9854"/>
      <c r="F9854"/>
    </row>
    <row r="9855" spans="1:6">
      <c r="A9855"/>
      <c r="B9855"/>
      <c r="C9855"/>
      <c r="D9855"/>
      <c r="E9855"/>
      <c r="F9855"/>
    </row>
    <row r="9856" spans="1:6">
      <c r="A9856"/>
      <c r="B9856"/>
      <c r="C9856"/>
      <c r="D9856"/>
      <c r="E9856"/>
      <c r="F9856"/>
    </row>
    <row r="9857" spans="1:6">
      <c r="A9857"/>
      <c r="B9857"/>
      <c r="C9857"/>
      <c r="D9857"/>
      <c r="E9857"/>
      <c r="F9857"/>
    </row>
    <row r="9858" spans="1:6">
      <c r="A9858"/>
      <c r="B9858"/>
      <c r="C9858"/>
      <c r="D9858"/>
      <c r="E9858"/>
      <c r="F9858"/>
    </row>
    <row r="9859" spans="1:6">
      <c r="A9859"/>
      <c r="B9859"/>
      <c r="C9859"/>
      <c r="D9859"/>
      <c r="E9859"/>
      <c r="F9859"/>
    </row>
    <row r="9860" spans="1:6">
      <c r="A9860"/>
      <c r="B9860"/>
      <c r="C9860"/>
      <c r="D9860"/>
      <c r="E9860"/>
      <c r="F9860"/>
    </row>
    <row r="9861" spans="1:6">
      <c r="A9861"/>
      <c r="B9861"/>
      <c r="C9861"/>
      <c r="D9861"/>
      <c r="E9861"/>
      <c r="F9861"/>
    </row>
    <row r="9862" spans="1:6">
      <c r="A9862"/>
      <c r="B9862"/>
      <c r="C9862"/>
      <c r="D9862"/>
      <c r="E9862"/>
      <c r="F9862"/>
    </row>
    <row r="9863" spans="1:6">
      <c r="A9863"/>
      <c r="B9863"/>
      <c r="C9863"/>
      <c r="D9863"/>
      <c r="E9863"/>
      <c r="F9863"/>
    </row>
    <row r="9864" spans="1:6">
      <c r="A9864"/>
      <c r="B9864"/>
      <c r="C9864"/>
      <c r="D9864"/>
      <c r="E9864"/>
      <c r="F9864"/>
    </row>
    <row r="9865" spans="1:6">
      <c r="A9865"/>
      <c r="B9865"/>
      <c r="C9865"/>
      <c r="D9865"/>
      <c r="E9865"/>
      <c r="F9865"/>
    </row>
    <row r="9866" spans="1:6">
      <c r="A9866"/>
      <c r="B9866"/>
      <c r="C9866"/>
      <c r="D9866"/>
      <c r="E9866"/>
      <c r="F9866"/>
    </row>
    <row r="9867" spans="1:6">
      <c r="A9867"/>
      <c r="B9867"/>
      <c r="C9867"/>
      <c r="D9867"/>
      <c r="E9867"/>
      <c r="F9867"/>
    </row>
    <row r="9868" spans="1:6">
      <c r="A9868"/>
      <c r="B9868"/>
      <c r="C9868"/>
      <c r="D9868"/>
      <c r="E9868"/>
      <c r="F9868"/>
    </row>
    <row r="9869" spans="1:6">
      <c r="A9869"/>
      <c r="B9869"/>
      <c r="C9869"/>
      <c r="D9869"/>
      <c r="E9869"/>
      <c r="F9869"/>
    </row>
    <row r="9870" spans="1:6">
      <c r="A9870"/>
      <c r="B9870"/>
      <c r="C9870"/>
      <c r="D9870"/>
      <c r="E9870"/>
      <c r="F9870"/>
    </row>
    <row r="9871" spans="1:6">
      <c r="A9871"/>
      <c r="B9871"/>
      <c r="C9871"/>
      <c r="D9871"/>
      <c r="E9871"/>
      <c r="F9871"/>
    </row>
    <row r="9872" spans="1:6">
      <c r="A9872"/>
      <c r="B9872"/>
      <c r="C9872"/>
      <c r="D9872"/>
      <c r="E9872"/>
      <c r="F9872"/>
    </row>
    <row r="9873" spans="1:6">
      <c r="A9873"/>
      <c r="B9873"/>
      <c r="C9873"/>
      <c r="D9873"/>
      <c r="E9873"/>
      <c r="F9873"/>
    </row>
    <row r="9874" spans="1:6">
      <c r="A9874"/>
      <c r="B9874"/>
      <c r="C9874"/>
      <c r="D9874"/>
      <c r="E9874"/>
      <c r="F9874"/>
    </row>
    <row r="9875" spans="1:6">
      <c r="A9875"/>
      <c r="B9875"/>
      <c r="C9875"/>
      <c r="D9875"/>
      <c r="E9875"/>
      <c r="F9875"/>
    </row>
    <row r="9876" spans="1:6">
      <c r="A9876"/>
      <c r="B9876"/>
      <c r="C9876"/>
      <c r="D9876"/>
      <c r="E9876"/>
      <c r="F9876"/>
    </row>
    <row r="9877" spans="1:6">
      <c r="A9877"/>
      <c r="B9877"/>
      <c r="C9877"/>
      <c r="D9877"/>
      <c r="E9877"/>
      <c r="F9877"/>
    </row>
    <row r="9878" spans="1:6">
      <c r="A9878"/>
      <c r="B9878"/>
      <c r="C9878"/>
      <c r="D9878"/>
      <c r="E9878"/>
      <c r="F9878"/>
    </row>
    <row r="9879" spans="1:6">
      <c r="A9879"/>
      <c r="B9879"/>
      <c r="C9879"/>
      <c r="D9879"/>
      <c r="E9879"/>
      <c r="F9879"/>
    </row>
    <row r="9880" spans="1:6">
      <c r="A9880"/>
      <c r="B9880"/>
      <c r="C9880"/>
      <c r="D9880"/>
      <c r="E9880"/>
      <c r="F9880"/>
    </row>
    <row r="9881" spans="1:6">
      <c r="A9881"/>
      <c r="B9881"/>
      <c r="C9881"/>
      <c r="D9881"/>
      <c r="E9881"/>
      <c r="F9881"/>
    </row>
    <row r="9882" spans="1:6">
      <c r="A9882"/>
      <c r="B9882"/>
      <c r="C9882"/>
      <c r="D9882"/>
      <c r="E9882"/>
      <c r="F9882"/>
    </row>
    <row r="9883" spans="1:6">
      <c r="A9883"/>
      <c r="B9883"/>
      <c r="C9883"/>
      <c r="D9883"/>
      <c r="E9883"/>
      <c r="F9883"/>
    </row>
    <row r="9884" spans="1:6">
      <c r="A9884"/>
      <c r="B9884"/>
      <c r="C9884"/>
      <c r="D9884"/>
      <c r="E9884"/>
      <c r="F9884"/>
    </row>
    <row r="9885" spans="1:6">
      <c r="A9885"/>
      <c r="B9885"/>
      <c r="C9885"/>
      <c r="D9885"/>
      <c r="E9885"/>
      <c r="F9885"/>
    </row>
    <row r="9886" spans="1:6">
      <c r="A9886"/>
      <c r="B9886"/>
      <c r="C9886"/>
      <c r="D9886"/>
      <c r="E9886"/>
      <c r="F9886"/>
    </row>
    <row r="9887" spans="1:6">
      <c r="A9887"/>
      <c r="B9887"/>
      <c r="C9887"/>
      <c r="D9887"/>
      <c r="E9887"/>
      <c r="F9887"/>
    </row>
    <row r="9888" spans="1:6">
      <c r="A9888"/>
      <c r="B9888"/>
      <c r="C9888"/>
      <c r="D9888"/>
      <c r="E9888"/>
      <c r="F9888"/>
    </row>
    <row r="9889" spans="1:6">
      <c r="A9889"/>
      <c r="B9889"/>
      <c r="C9889"/>
      <c r="D9889"/>
      <c r="E9889"/>
      <c r="F9889"/>
    </row>
    <row r="9890" spans="1:6">
      <c r="A9890"/>
      <c r="B9890"/>
      <c r="C9890"/>
      <c r="D9890"/>
      <c r="E9890"/>
      <c r="F9890"/>
    </row>
    <row r="9891" spans="1:6">
      <c r="A9891"/>
      <c r="B9891"/>
      <c r="C9891"/>
      <c r="D9891"/>
      <c r="E9891"/>
      <c r="F9891"/>
    </row>
    <row r="9892" spans="1:6">
      <c r="A9892"/>
      <c r="B9892"/>
      <c r="C9892"/>
      <c r="D9892"/>
      <c r="E9892"/>
      <c r="F9892"/>
    </row>
    <row r="9893" spans="1:6">
      <c r="A9893"/>
      <c r="B9893"/>
      <c r="C9893"/>
      <c r="D9893"/>
      <c r="E9893"/>
      <c r="F9893"/>
    </row>
    <row r="9894" spans="1:6">
      <c r="A9894"/>
      <c r="B9894"/>
      <c r="C9894"/>
      <c r="D9894"/>
      <c r="E9894"/>
      <c r="F9894"/>
    </row>
    <row r="9895" spans="1:6">
      <c r="A9895"/>
      <c r="B9895"/>
      <c r="C9895"/>
      <c r="D9895"/>
      <c r="E9895"/>
      <c r="F9895"/>
    </row>
    <row r="9896" spans="1:6">
      <c r="A9896"/>
      <c r="B9896"/>
      <c r="C9896"/>
      <c r="D9896"/>
      <c r="E9896"/>
      <c r="F9896"/>
    </row>
    <row r="9897" spans="1:6">
      <c r="A9897"/>
      <c r="B9897"/>
      <c r="C9897"/>
      <c r="D9897"/>
      <c r="E9897"/>
      <c r="F9897"/>
    </row>
    <row r="9898" spans="1:6">
      <c r="A9898"/>
      <c r="B9898"/>
      <c r="C9898"/>
      <c r="D9898"/>
      <c r="E9898"/>
      <c r="F9898"/>
    </row>
    <row r="9899" spans="1:6">
      <c r="A9899"/>
      <c r="B9899"/>
      <c r="C9899"/>
      <c r="D9899"/>
      <c r="E9899"/>
      <c r="F9899"/>
    </row>
    <row r="9900" spans="1:6">
      <c r="A9900"/>
      <c r="B9900"/>
      <c r="C9900"/>
      <c r="D9900"/>
      <c r="E9900"/>
      <c r="F9900"/>
    </row>
    <row r="9901" spans="1:6">
      <c r="A9901"/>
      <c r="B9901"/>
      <c r="C9901"/>
      <c r="D9901"/>
      <c r="E9901"/>
      <c r="F9901"/>
    </row>
    <row r="9902" spans="1:6">
      <c r="A9902"/>
      <c r="B9902"/>
      <c r="C9902"/>
      <c r="D9902"/>
      <c r="E9902"/>
      <c r="F9902"/>
    </row>
    <row r="9903" spans="1:6">
      <c r="A9903"/>
      <c r="B9903"/>
      <c r="C9903"/>
      <c r="D9903"/>
      <c r="E9903"/>
      <c r="F9903"/>
    </row>
    <row r="9904" spans="1:6">
      <c r="A9904"/>
      <c r="B9904"/>
      <c r="C9904"/>
      <c r="D9904"/>
      <c r="E9904"/>
      <c r="F9904"/>
    </row>
    <row r="9905" spans="1:6">
      <c r="A9905"/>
      <c r="B9905"/>
      <c r="C9905"/>
      <c r="D9905"/>
      <c r="E9905"/>
      <c r="F9905"/>
    </row>
    <row r="9906" spans="1:6">
      <c r="A9906"/>
      <c r="B9906"/>
      <c r="C9906"/>
      <c r="D9906"/>
      <c r="E9906"/>
      <c r="F9906"/>
    </row>
    <row r="9907" spans="1:6">
      <c r="A9907"/>
      <c r="B9907"/>
      <c r="C9907"/>
      <c r="D9907"/>
      <c r="E9907"/>
      <c r="F9907"/>
    </row>
    <row r="9908" spans="1:6">
      <c r="A9908"/>
      <c r="B9908"/>
      <c r="C9908"/>
      <c r="D9908"/>
      <c r="E9908"/>
      <c r="F9908"/>
    </row>
    <row r="9909" spans="1:6">
      <c r="A9909"/>
      <c r="B9909"/>
      <c r="C9909"/>
      <c r="D9909"/>
      <c r="E9909"/>
      <c r="F9909"/>
    </row>
    <row r="9910" spans="1:6">
      <c r="A9910"/>
      <c r="B9910"/>
      <c r="C9910"/>
      <c r="D9910"/>
      <c r="E9910"/>
      <c r="F9910"/>
    </row>
    <row r="9911" spans="1:6">
      <c r="A9911"/>
      <c r="B9911"/>
      <c r="C9911"/>
      <c r="D9911"/>
      <c r="E9911"/>
      <c r="F9911"/>
    </row>
    <row r="9912" spans="1:6">
      <c r="A9912"/>
      <c r="B9912"/>
      <c r="C9912"/>
      <c r="D9912"/>
      <c r="E9912"/>
      <c r="F9912"/>
    </row>
    <row r="9913" spans="1:6">
      <c r="A9913"/>
      <c r="B9913"/>
      <c r="C9913"/>
      <c r="D9913"/>
      <c r="E9913"/>
      <c r="F9913"/>
    </row>
    <row r="9914" spans="1:6">
      <c r="A9914"/>
      <c r="B9914"/>
      <c r="C9914"/>
      <c r="D9914"/>
      <c r="E9914"/>
      <c r="F9914"/>
    </row>
    <row r="9915" spans="1:6">
      <c r="A9915"/>
      <c r="B9915"/>
      <c r="C9915"/>
      <c r="D9915"/>
      <c r="E9915"/>
      <c r="F9915"/>
    </row>
    <row r="9916" spans="1:6">
      <c r="A9916"/>
      <c r="B9916"/>
      <c r="C9916"/>
      <c r="D9916"/>
      <c r="E9916"/>
      <c r="F9916"/>
    </row>
    <row r="9917" spans="1:6">
      <c r="A9917"/>
      <c r="B9917"/>
      <c r="C9917"/>
      <c r="D9917"/>
      <c r="E9917"/>
      <c r="F9917"/>
    </row>
    <row r="9918" spans="1:6">
      <c r="A9918"/>
      <c r="B9918"/>
      <c r="C9918"/>
      <c r="D9918"/>
      <c r="E9918"/>
      <c r="F9918"/>
    </row>
    <row r="9919" spans="1:6">
      <c r="A9919"/>
      <c r="B9919"/>
      <c r="C9919"/>
      <c r="D9919"/>
      <c r="E9919"/>
      <c r="F9919"/>
    </row>
    <row r="9920" spans="1:6">
      <c r="A9920"/>
      <c r="B9920"/>
      <c r="C9920"/>
      <c r="D9920"/>
      <c r="E9920"/>
      <c r="F9920"/>
    </row>
    <row r="9921" spans="1:6">
      <c r="A9921"/>
      <c r="B9921"/>
      <c r="C9921"/>
      <c r="D9921"/>
      <c r="E9921"/>
      <c r="F9921"/>
    </row>
    <row r="9922" spans="1:6">
      <c r="A9922"/>
      <c r="B9922"/>
      <c r="C9922"/>
      <c r="D9922"/>
      <c r="E9922"/>
      <c r="F9922"/>
    </row>
    <row r="9923" spans="1:6">
      <c r="A9923"/>
      <c r="B9923"/>
      <c r="C9923"/>
      <c r="D9923"/>
      <c r="E9923"/>
      <c r="F9923"/>
    </row>
    <row r="9924" spans="1:6">
      <c r="A9924"/>
      <c r="B9924"/>
      <c r="C9924"/>
      <c r="D9924"/>
      <c r="E9924"/>
      <c r="F9924"/>
    </row>
    <row r="9925" spans="1:6">
      <c r="A9925"/>
      <c r="B9925"/>
      <c r="C9925"/>
      <c r="D9925"/>
      <c r="E9925"/>
      <c r="F9925"/>
    </row>
    <row r="9926" spans="1:6">
      <c r="A9926"/>
      <c r="B9926"/>
      <c r="C9926"/>
      <c r="D9926"/>
      <c r="E9926"/>
      <c r="F9926"/>
    </row>
    <row r="9927" spans="1:6">
      <c r="A9927"/>
      <c r="B9927"/>
      <c r="C9927"/>
      <c r="D9927"/>
      <c r="E9927"/>
      <c r="F9927"/>
    </row>
    <row r="9928" spans="1:6">
      <c r="A9928"/>
      <c r="B9928"/>
      <c r="C9928"/>
      <c r="D9928"/>
      <c r="E9928"/>
      <c r="F9928"/>
    </row>
    <row r="9929" spans="1:6">
      <c r="A9929"/>
      <c r="B9929"/>
      <c r="C9929"/>
      <c r="D9929"/>
      <c r="E9929"/>
      <c r="F9929"/>
    </row>
    <row r="9930" spans="1:6">
      <c r="A9930"/>
      <c r="B9930"/>
      <c r="C9930"/>
      <c r="D9930"/>
      <c r="E9930"/>
      <c r="F9930"/>
    </row>
    <row r="9931" spans="1:6">
      <c r="A9931"/>
      <c r="B9931"/>
      <c r="C9931"/>
      <c r="D9931"/>
      <c r="E9931"/>
      <c r="F9931"/>
    </row>
    <row r="9932" spans="1:6">
      <c r="A9932"/>
      <c r="B9932"/>
      <c r="C9932"/>
      <c r="D9932"/>
      <c r="E9932"/>
      <c r="F9932"/>
    </row>
    <row r="9933" spans="1:6">
      <c r="A9933"/>
      <c r="B9933"/>
      <c r="C9933"/>
      <c r="D9933"/>
      <c r="E9933"/>
      <c r="F9933"/>
    </row>
    <row r="9934" spans="1:6">
      <c r="A9934"/>
      <c r="B9934"/>
      <c r="C9934"/>
      <c r="D9934"/>
      <c r="E9934"/>
      <c r="F9934"/>
    </row>
    <row r="9935" spans="1:6">
      <c r="A9935"/>
      <c r="B9935"/>
      <c r="C9935"/>
      <c r="D9935"/>
      <c r="E9935"/>
      <c r="F9935"/>
    </row>
    <row r="9936" spans="1:6">
      <c r="A9936"/>
      <c r="B9936"/>
      <c r="C9936"/>
      <c r="D9936"/>
      <c r="E9936"/>
      <c r="F9936"/>
    </row>
    <row r="9937" spans="1:6">
      <c r="A9937"/>
      <c r="B9937"/>
      <c r="C9937"/>
      <c r="D9937"/>
      <c r="E9937"/>
      <c r="F9937"/>
    </row>
    <row r="9938" spans="1:6">
      <c r="A9938"/>
      <c r="B9938"/>
      <c r="C9938"/>
      <c r="D9938"/>
      <c r="E9938"/>
      <c r="F9938"/>
    </row>
    <row r="9939" spans="1:6">
      <c r="A9939"/>
      <c r="B9939"/>
      <c r="C9939"/>
      <c r="D9939"/>
      <c r="E9939"/>
      <c r="F9939"/>
    </row>
    <row r="9940" spans="1:6">
      <c r="A9940"/>
      <c r="B9940"/>
      <c r="C9940"/>
      <c r="D9940"/>
      <c r="E9940"/>
      <c r="F9940"/>
    </row>
    <row r="9941" spans="1:6">
      <c r="A9941"/>
      <c r="B9941"/>
      <c r="C9941"/>
      <c r="D9941"/>
      <c r="E9941"/>
      <c r="F9941"/>
    </row>
    <row r="9942" spans="1:6">
      <c r="A9942"/>
      <c r="B9942"/>
      <c r="C9942"/>
      <c r="D9942"/>
      <c r="E9942"/>
      <c r="F9942"/>
    </row>
    <row r="9943" spans="1:6">
      <c r="A9943"/>
      <c r="B9943"/>
      <c r="C9943"/>
      <c r="D9943"/>
      <c r="E9943"/>
      <c r="F9943"/>
    </row>
    <row r="9944" spans="1:6">
      <c r="A9944"/>
      <c r="B9944"/>
      <c r="C9944"/>
      <c r="D9944"/>
      <c r="E9944"/>
      <c r="F9944"/>
    </row>
    <row r="9945" spans="1:6">
      <c r="A9945"/>
      <c r="B9945"/>
      <c r="C9945"/>
      <c r="D9945"/>
      <c r="E9945"/>
      <c r="F9945"/>
    </row>
    <row r="9946" spans="1:6">
      <c r="A9946"/>
      <c r="B9946"/>
      <c r="C9946"/>
      <c r="D9946"/>
      <c r="E9946"/>
      <c r="F9946"/>
    </row>
    <row r="9947" spans="1:6">
      <c r="A9947"/>
      <c r="B9947"/>
      <c r="C9947"/>
      <c r="D9947"/>
      <c r="E9947"/>
      <c r="F9947"/>
    </row>
    <row r="9948" spans="1:6">
      <c r="A9948"/>
      <c r="B9948"/>
      <c r="C9948"/>
      <c r="D9948"/>
      <c r="E9948"/>
      <c r="F9948"/>
    </row>
    <row r="9949" spans="1:6">
      <c r="A9949"/>
      <c r="B9949"/>
      <c r="C9949"/>
      <c r="D9949"/>
      <c r="E9949"/>
      <c r="F9949"/>
    </row>
    <row r="9950" spans="1:6">
      <c r="A9950"/>
      <c r="B9950"/>
      <c r="C9950"/>
      <c r="D9950"/>
      <c r="E9950"/>
      <c r="F9950"/>
    </row>
    <row r="9951" spans="1:6">
      <c r="A9951"/>
      <c r="B9951"/>
      <c r="C9951"/>
      <c r="D9951"/>
      <c r="E9951"/>
      <c r="F9951"/>
    </row>
    <row r="9952" spans="1:6">
      <c r="A9952"/>
      <c r="B9952"/>
      <c r="C9952"/>
      <c r="D9952"/>
      <c r="E9952"/>
      <c r="F9952"/>
    </row>
    <row r="9953" spans="1:6">
      <c r="A9953"/>
      <c r="B9953"/>
      <c r="C9953"/>
      <c r="D9953"/>
      <c r="E9953"/>
      <c r="F9953"/>
    </row>
    <row r="9954" spans="1:6">
      <c r="A9954"/>
      <c r="B9954"/>
      <c r="C9954"/>
      <c r="D9954"/>
      <c r="E9954"/>
      <c r="F9954"/>
    </row>
    <row r="9955" spans="1:6">
      <c r="A9955"/>
      <c r="B9955"/>
      <c r="C9955"/>
      <c r="D9955"/>
      <c r="E9955"/>
      <c r="F9955"/>
    </row>
    <row r="9956" spans="1:6">
      <c r="A9956"/>
      <c r="B9956"/>
      <c r="C9956"/>
      <c r="D9956"/>
      <c r="E9956"/>
      <c r="F9956"/>
    </row>
    <row r="9957" spans="1:6">
      <c r="A9957"/>
      <c r="B9957"/>
      <c r="C9957"/>
      <c r="D9957"/>
      <c r="E9957"/>
      <c r="F9957"/>
    </row>
    <row r="9958" spans="1:6">
      <c r="A9958"/>
      <c r="B9958"/>
      <c r="C9958"/>
      <c r="D9958"/>
      <c r="E9958"/>
      <c r="F9958"/>
    </row>
    <row r="9959" spans="1:6">
      <c r="A9959"/>
      <c r="B9959"/>
      <c r="C9959"/>
      <c r="D9959"/>
      <c r="E9959"/>
      <c r="F9959"/>
    </row>
    <row r="9960" spans="1:6">
      <c r="A9960"/>
      <c r="B9960"/>
      <c r="C9960"/>
      <c r="D9960"/>
      <c r="E9960"/>
      <c r="F9960"/>
    </row>
    <row r="9961" spans="1:6">
      <c r="A9961"/>
      <c r="B9961"/>
      <c r="C9961"/>
      <c r="D9961"/>
      <c r="E9961"/>
      <c r="F9961"/>
    </row>
    <row r="9962" spans="1:6">
      <c r="A9962"/>
      <c r="B9962"/>
      <c r="C9962"/>
      <c r="D9962"/>
      <c r="E9962"/>
      <c r="F9962"/>
    </row>
    <row r="9963" spans="1:6">
      <c r="A9963"/>
      <c r="B9963"/>
      <c r="C9963"/>
      <c r="D9963"/>
      <c r="E9963"/>
      <c r="F9963"/>
    </row>
    <row r="9964" spans="1:6">
      <c r="A9964"/>
      <c r="B9964"/>
      <c r="C9964"/>
      <c r="D9964"/>
      <c r="E9964"/>
      <c r="F9964"/>
    </row>
    <row r="9965" spans="1:6">
      <c r="A9965"/>
      <c r="B9965"/>
      <c r="C9965"/>
      <c r="D9965"/>
      <c r="E9965"/>
      <c r="F9965"/>
    </row>
    <row r="9966" spans="1:6">
      <c r="A9966"/>
      <c r="B9966"/>
      <c r="C9966"/>
      <c r="D9966"/>
      <c r="E9966"/>
      <c r="F9966"/>
    </row>
    <row r="9967" spans="1:6">
      <c r="A9967"/>
      <c r="B9967"/>
      <c r="C9967"/>
      <c r="D9967"/>
      <c r="E9967"/>
      <c r="F9967"/>
    </row>
    <row r="9968" spans="1:6">
      <c r="A9968"/>
      <c r="B9968"/>
      <c r="C9968"/>
      <c r="D9968"/>
      <c r="E9968"/>
      <c r="F9968"/>
    </row>
    <row r="9969" spans="1:6">
      <c r="A9969"/>
      <c r="B9969"/>
      <c r="C9969"/>
      <c r="D9969"/>
      <c r="E9969"/>
      <c r="F9969"/>
    </row>
    <row r="9970" spans="1:6">
      <c r="A9970"/>
      <c r="B9970"/>
      <c r="C9970"/>
      <c r="D9970"/>
      <c r="E9970"/>
      <c r="F9970"/>
    </row>
    <row r="9971" spans="1:6">
      <c r="A9971"/>
      <c r="B9971"/>
      <c r="C9971"/>
      <c r="D9971"/>
      <c r="E9971"/>
      <c r="F9971"/>
    </row>
    <row r="9972" spans="1:6">
      <c r="A9972"/>
      <c r="B9972"/>
      <c r="C9972"/>
      <c r="D9972"/>
      <c r="E9972"/>
      <c r="F9972"/>
    </row>
    <row r="9973" spans="1:6">
      <c r="A9973"/>
      <c r="B9973"/>
      <c r="C9973"/>
      <c r="D9973"/>
      <c r="E9973"/>
      <c r="F9973"/>
    </row>
    <row r="9974" spans="1:6">
      <c r="A9974"/>
      <c r="B9974"/>
      <c r="C9974"/>
      <c r="D9974"/>
      <c r="E9974"/>
      <c r="F9974"/>
    </row>
    <row r="9975" spans="1:6">
      <c r="A9975"/>
      <c r="B9975"/>
      <c r="C9975"/>
      <c r="D9975"/>
      <c r="E9975"/>
      <c r="F9975"/>
    </row>
    <row r="9976" spans="1:6">
      <c r="A9976"/>
      <c r="B9976"/>
      <c r="C9976"/>
      <c r="D9976"/>
      <c r="E9976"/>
      <c r="F9976"/>
    </row>
    <row r="9977" spans="1:6">
      <c r="A9977"/>
      <c r="B9977"/>
      <c r="C9977"/>
      <c r="D9977"/>
      <c r="E9977"/>
      <c r="F9977"/>
    </row>
    <row r="9978" spans="1:6">
      <c r="A9978"/>
      <c r="B9978"/>
      <c r="C9978"/>
      <c r="D9978"/>
      <c r="E9978"/>
      <c r="F9978"/>
    </row>
    <row r="9979" spans="1:6">
      <c r="A9979"/>
      <c r="B9979"/>
      <c r="C9979"/>
      <c r="D9979"/>
      <c r="E9979"/>
      <c r="F9979"/>
    </row>
    <row r="9980" spans="1:6">
      <c r="A9980"/>
      <c r="B9980"/>
      <c r="C9980"/>
      <c r="D9980"/>
      <c r="E9980"/>
      <c r="F9980"/>
    </row>
    <row r="9981" spans="1:6">
      <c r="A9981"/>
      <c r="B9981"/>
      <c r="C9981"/>
      <c r="D9981"/>
      <c r="E9981"/>
      <c r="F9981"/>
    </row>
    <row r="9982" spans="1:6">
      <c r="A9982"/>
      <c r="B9982"/>
      <c r="C9982"/>
      <c r="D9982"/>
      <c r="E9982"/>
      <c r="F9982"/>
    </row>
    <row r="9983" spans="1:6">
      <c r="A9983"/>
      <c r="B9983"/>
      <c r="C9983"/>
      <c r="D9983"/>
      <c r="E9983"/>
      <c r="F9983"/>
    </row>
    <row r="9984" spans="1:6">
      <c r="A9984"/>
      <c r="B9984"/>
      <c r="C9984"/>
      <c r="D9984"/>
      <c r="E9984"/>
      <c r="F9984"/>
    </row>
    <row r="9985" spans="1:6">
      <c r="A9985"/>
      <c r="B9985"/>
      <c r="C9985"/>
      <c r="D9985"/>
      <c r="E9985"/>
      <c r="F9985"/>
    </row>
    <row r="9986" spans="1:6">
      <c r="A9986"/>
      <c r="B9986"/>
      <c r="C9986"/>
      <c r="D9986"/>
      <c r="E9986"/>
      <c r="F9986"/>
    </row>
    <row r="9987" spans="1:6">
      <c r="A9987"/>
      <c r="B9987"/>
      <c r="C9987"/>
      <c r="D9987"/>
      <c r="E9987"/>
      <c r="F9987"/>
    </row>
    <row r="9988" spans="1:6">
      <c r="A9988"/>
      <c r="B9988"/>
      <c r="C9988"/>
      <c r="D9988"/>
      <c r="E9988"/>
      <c r="F9988"/>
    </row>
    <row r="9989" spans="1:6">
      <c r="A9989"/>
      <c r="B9989"/>
      <c r="C9989"/>
      <c r="D9989"/>
      <c r="E9989"/>
      <c r="F9989"/>
    </row>
    <row r="9990" spans="1:6">
      <c r="A9990"/>
      <c r="B9990"/>
      <c r="C9990"/>
      <c r="D9990"/>
      <c r="E9990"/>
      <c r="F9990"/>
    </row>
    <row r="9991" spans="1:6">
      <c r="A9991"/>
      <c r="B9991"/>
      <c r="C9991"/>
      <c r="D9991"/>
      <c r="E9991"/>
      <c r="F9991"/>
    </row>
    <row r="9992" spans="1:6">
      <c r="A9992"/>
      <c r="B9992"/>
      <c r="C9992"/>
      <c r="D9992"/>
      <c r="E9992"/>
      <c r="F9992"/>
    </row>
    <row r="9993" spans="1:6">
      <c r="A9993"/>
      <c r="B9993"/>
      <c r="C9993"/>
      <c r="D9993"/>
      <c r="E9993"/>
      <c r="F9993"/>
    </row>
    <row r="9994" spans="1:6">
      <c r="A9994"/>
      <c r="B9994"/>
      <c r="C9994"/>
      <c r="D9994"/>
      <c r="E9994"/>
      <c r="F9994"/>
    </row>
    <row r="9995" spans="1:6">
      <c r="A9995"/>
      <c r="B9995"/>
      <c r="C9995"/>
      <c r="D9995"/>
      <c r="E9995"/>
      <c r="F9995"/>
    </row>
    <row r="9996" spans="1:6">
      <c r="A9996"/>
      <c r="B9996"/>
      <c r="C9996"/>
      <c r="D9996"/>
      <c r="E9996"/>
      <c r="F9996"/>
    </row>
    <row r="9997" spans="1:6">
      <c r="A9997"/>
      <c r="B9997"/>
      <c r="C9997"/>
      <c r="D9997"/>
      <c r="E9997"/>
      <c r="F9997"/>
    </row>
    <row r="9998" spans="1:6">
      <c r="A9998"/>
      <c r="B9998"/>
      <c r="C9998"/>
      <c r="D9998"/>
      <c r="E9998"/>
      <c r="F9998"/>
    </row>
    <row r="9999" spans="1:6">
      <c r="A9999"/>
      <c r="B9999"/>
      <c r="C9999"/>
      <c r="D9999"/>
      <c r="E9999"/>
      <c r="F9999"/>
    </row>
    <row r="10000" spans="1:6">
      <c r="A10000"/>
      <c r="B10000"/>
      <c r="C10000"/>
      <c r="D10000"/>
      <c r="E10000"/>
      <c r="F10000"/>
    </row>
    <row r="10001" spans="1:6">
      <c r="A10001"/>
      <c r="B10001"/>
      <c r="C10001"/>
      <c r="D10001"/>
      <c r="E10001"/>
      <c r="F10001"/>
    </row>
    <row r="10002" spans="1:6">
      <c r="A10002"/>
      <c r="B10002"/>
      <c r="C10002"/>
      <c r="D10002"/>
      <c r="E10002"/>
      <c r="F10002"/>
    </row>
    <row r="10003" spans="1:6">
      <c r="A10003"/>
      <c r="B10003"/>
      <c r="C10003"/>
      <c r="D10003"/>
      <c r="E10003"/>
      <c r="F10003"/>
    </row>
    <row r="10004" spans="1:6">
      <c r="A10004"/>
      <c r="B10004"/>
      <c r="C10004"/>
      <c r="D10004"/>
      <c r="E10004"/>
      <c r="F10004"/>
    </row>
    <row r="10005" spans="1:6">
      <c r="A10005"/>
      <c r="B10005"/>
      <c r="C10005"/>
      <c r="D10005"/>
      <c r="E10005"/>
      <c r="F10005"/>
    </row>
    <row r="10006" spans="1:6">
      <c r="A10006"/>
      <c r="B10006"/>
      <c r="C10006"/>
      <c r="D10006"/>
      <c r="E10006"/>
      <c r="F10006"/>
    </row>
    <row r="10007" spans="1:6">
      <c r="A10007"/>
      <c r="B10007"/>
      <c r="C10007"/>
      <c r="D10007"/>
      <c r="E10007"/>
      <c r="F10007"/>
    </row>
    <row r="10008" spans="1:6">
      <c r="A10008"/>
      <c r="B10008"/>
      <c r="C10008"/>
      <c r="D10008"/>
      <c r="E10008"/>
      <c r="F10008"/>
    </row>
    <row r="10009" spans="1:6">
      <c r="A10009"/>
      <c r="B10009"/>
      <c r="C10009"/>
      <c r="D10009"/>
      <c r="E10009"/>
      <c r="F10009"/>
    </row>
    <row r="10010" spans="1:6">
      <c r="A10010"/>
      <c r="B10010"/>
      <c r="C10010"/>
      <c r="D10010"/>
      <c r="E10010"/>
      <c r="F10010"/>
    </row>
    <row r="10011" spans="1:6">
      <c r="A10011"/>
      <c r="B10011"/>
      <c r="C10011"/>
      <c r="D10011"/>
      <c r="E10011"/>
      <c r="F10011"/>
    </row>
    <row r="10012" spans="1:6">
      <c r="A10012"/>
      <c r="B10012"/>
      <c r="C10012"/>
      <c r="D10012"/>
      <c r="E10012"/>
      <c r="F10012"/>
    </row>
    <row r="10013" spans="1:6">
      <c r="A10013"/>
      <c r="B10013"/>
      <c r="C10013"/>
      <c r="D10013"/>
      <c r="E10013"/>
      <c r="F10013"/>
    </row>
    <row r="10014" spans="1:6">
      <c r="A10014"/>
      <c r="B10014"/>
      <c r="C10014"/>
      <c r="D10014"/>
      <c r="E10014"/>
      <c r="F10014"/>
    </row>
    <row r="10015" spans="1:6">
      <c r="A10015"/>
      <c r="B10015"/>
      <c r="C10015"/>
      <c r="D10015"/>
      <c r="E10015"/>
      <c r="F10015"/>
    </row>
    <row r="10016" spans="1:6">
      <c r="A10016"/>
      <c r="B10016"/>
      <c r="C10016"/>
      <c r="D10016"/>
      <c r="E10016"/>
      <c r="F10016"/>
    </row>
    <row r="10017" spans="1:6">
      <c r="A10017"/>
      <c r="B10017"/>
      <c r="C10017"/>
      <c r="D10017"/>
      <c r="E10017"/>
      <c r="F10017"/>
    </row>
    <row r="10018" spans="1:6">
      <c r="A10018"/>
      <c r="B10018"/>
      <c r="C10018"/>
      <c r="D10018"/>
      <c r="E10018"/>
      <c r="F10018"/>
    </row>
    <row r="10019" spans="1:6">
      <c r="A10019"/>
      <c r="B10019"/>
      <c r="C10019"/>
      <c r="D10019"/>
      <c r="E10019"/>
      <c r="F10019"/>
    </row>
    <row r="10020" spans="1:6">
      <c r="A10020"/>
      <c r="B10020"/>
      <c r="C10020"/>
      <c r="D10020"/>
      <c r="E10020"/>
      <c r="F10020"/>
    </row>
    <row r="10021" spans="1:6">
      <c r="A10021"/>
      <c r="B10021"/>
      <c r="C10021"/>
      <c r="D10021"/>
      <c r="E10021"/>
      <c r="F10021"/>
    </row>
    <row r="10022" spans="1:6">
      <c r="A10022"/>
      <c r="B10022"/>
      <c r="C10022"/>
      <c r="D10022"/>
      <c r="E10022"/>
      <c r="F10022"/>
    </row>
    <row r="10023" spans="1:6">
      <c r="A10023"/>
      <c r="B10023"/>
      <c r="C10023"/>
      <c r="D10023"/>
      <c r="E10023"/>
      <c r="F10023"/>
    </row>
    <row r="10024" spans="1:6">
      <c r="A10024"/>
      <c r="B10024"/>
      <c r="C10024"/>
      <c r="D10024"/>
      <c r="E10024"/>
      <c r="F10024"/>
    </row>
    <row r="10025" spans="1:6">
      <c r="A10025"/>
      <c r="B10025"/>
      <c r="C10025"/>
      <c r="D10025"/>
      <c r="E10025"/>
      <c r="F10025"/>
    </row>
    <row r="10026" spans="1:6">
      <c r="A10026"/>
      <c r="B10026"/>
      <c r="C10026"/>
      <c r="D10026"/>
      <c r="E10026"/>
      <c r="F10026"/>
    </row>
    <row r="10027" spans="1:6">
      <c r="A10027"/>
      <c r="B10027"/>
      <c r="C10027"/>
      <c r="D10027"/>
      <c r="E10027"/>
      <c r="F10027"/>
    </row>
    <row r="10028" spans="1:6">
      <c r="A10028"/>
      <c r="B10028"/>
      <c r="C10028"/>
      <c r="D10028"/>
      <c r="E10028"/>
      <c r="F10028"/>
    </row>
    <row r="10029" spans="1:6">
      <c r="A10029"/>
      <c r="B10029"/>
      <c r="C10029"/>
      <c r="D10029"/>
      <c r="E10029"/>
      <c r="F10029"/>
    </row>
    <row r="10030" spans="1:6">
      <c r="A10030"/>
      <c r="B10030"/>
      <c r="C10030"/>
      <c r="D10030"/>
      <c r="E10030"/>
      <c r="F10030"/>
    </row>
    <row r="10031" spans="1:6">
      <c r="A10031"/>
      <c r="B10031"/>
      <c r="C10031"/>
      <c r="D10031"/>
      <c r="E10031"/>
      <c r="F10031"/>
    </row>
    <row r="10032" spans="1:6">
      <c r="A10032"/>
      <c r="B10032"/>
      <c r="C10032"/>
      <c r="D10032"/>
      <c r="E10032"/>
      <c r="F10032"/>
    </row>
    <row r="10033" spans="1:6">
      <c r="A10033"/>
      <c r="B10033"/>
      <c r="C10033"/>
      <c r="D10033"/>
      <c r="E10033"/>
      <c r="F10033"/>
    </row>
    <row r="10034" spans="1:6">
      <c r="A10034"/>
      <c r="B10034"/>
      <c r="C10034"/>
      <c r="D10034"/>
      <c r="E10034"/>
      <c r="F10034"/>
    </row>
    <row r="10035" spans="1:6">
      <c r="A10035"/>
      <c r="B10035"/>
      <c r="C10035"/>
      <c r="D10035"/>
      <c r="E10035"/>
      <c r="F10035"/>
    </row>
    <row r="10036" spans="1:6">
      <c r="A10036"/>
      <c r="B10036"/>
      <c r="C10036"/>
      <c r="D10036"/>
      <c r="E10036"/>
      <c r="F10036"/>
    </row>
    <row r="10037" spans="1:6">
      <c r="A10037"/>
      <c r="B10037"/>
      <c r="C10037"/>
      <c r="D10037"/>
      <c r="E10037"/>
      <c r="F10037"/>
    </row>
    <row r="10038" spans="1:6">
      <c r="A10038"/>
      <c r="B10038"/>
      <c r="C10038"/>
      <c r="D10038"/>
      <c r="E10038"/>
      <c r="F10038"/>
    </row>
    <row r="10039" spans="1:6">
      <c r="A10039"/>
      <c r="B10039"/>
      <c r="C10039"/>
      <c r="D10039"/>
      <c r="E10039"/>
      <c r="F10039"/>
    </row>
    <row r="10040" spans="1:6">
      <c r="A10040"/>
      <c r="B10040"/>
      <c r="C10040"/>
      <c r="D10040"/>
      <c r="E10040"/>
      <c r="F10040"/>
    </row>
    <row r="10041" spans="1:6">
      <c r="A10041"/>
      <c r="B10041"/>
      <c r="C10041"/>
      <c r="D10041"/>
      <c r="E10041"/>
      <c r="F10041"/>
    </row>
    <row r="10042" spans="1:6">
      <c r="A10042"/>
      <c r="B10042"/>
      <c r="C10042"/>
      <c r="D10042"/>
      <c r="E10042"/>
      <c r="F10042"/>
    </row>
    <row r="10043" spans="1:6">
      <c r="A10043"/>
      <c r="B10043"/>
      <c r="C10043"/>
      <c r="D10043"/>
      <c r="E10043"/>
      <c r="F10043"/>
    </row>
    <row r="10044" spans="1:6">
      <c r="A10044"/>
      <c r="B10044"/>
      <c r="C10044"/>
      <c r="D10044"/>
      <c r="E10044"/>
      <c r="F10044"/>
    </row>
    <row r="10045" spans="1:6">
      <c r="A10045"/>
      <c r="B10045"/>
      <c r="C10045"/>
      <c r="D10045"/>
      <c r="E10045"/>
      <c r="F10045"/>
    </row>
    <row r="10046" spans="1:6">
      <c r="A10046"/>
      <c r="B10046"/>
      <c r="C10046"/>
      <c r="D10046"/>
      <c r="E10046"/>
      <c r="F10046"/>
    </row>
    <row r="10047" spans="1:6">
      <c r="A10047"/>
      <c r="B10047"/>
      <c r="C10047"/>
      <c r="D10047"/>
      <c r="E10047"/>
      <c r="F10047"/>
    </row>
    <row r="10048" spans="1:6">
      <c r="A10048"/>
      <c r="B10048"/>
      <c r="C10048"/>
      <c r="D10048"/>
      <c r="E10048"/>
      <c r="F10048"/>
    </row>
    <row r="10049" spans="1:6">
      <c r="A10049"/>
      <c r="B10049"/>
      <c r="C10049"/>
      <c r="D10049"/>
      <c r="E10049"/>
      <c r="F10049"/>
    </row>
    <row r="10050" spans="1:6">
      <c r="A10050"/>
      <c r="B10050"/>
      <c r="C10050"/>
      <c r="D10050"/>
      <c r="E10050"/>
      <c r="F10050"/>
    </row>
    <row r="10051" spans="1:6">
      <c r="A10051"/>
      <c r="B10051"/>
      <c r="C10051"/>
      <c r="D10051"/>
      <c r="E10051"/>
      <c r="F10051"/>
    </row>
    <row r="10052" spans="1:6">
      <c r="A10052"/>
      <c r="B10052"/>
      <c r="C10052"/>
      <c r="D10052"/>
      <c r="E10052"/>
      <c r="F10052"/>
    </row>
    <row r="10053" spans="1:6">
      <c r="A10053"/>
      <c r="B10053"/>
      <c r="C10053"/>
      <c r="D10053"/>
      <c r="E10053"/>
      <c r="F10053"/>
    </row>
    <row r="10054" spans="1:6">
      <c r="A10054"/>
      <c r="B10054"/>
      <c r="C10054"/>
      <c r="D10054"/>
      <c r="E10054"/>
      <c r="F10054"/>
    </row>
    <row r="10055" spans="1:6">
      <c r="A10055"/>
      <c r="B10055"/>
      <c r="C10055"/>
      <c r="D10055"/>
      <c r="E10055"/>
      <c r="F10055"/>
    </row>
    <row r="10056" spans="1:6">
      <c r="A10056"/>
      <c r="B10056"/>
      <c r="C10056"/>
      <c r="D10056"/>
      <c r="E10056"/>
      <c r="F10056"/>
    </row>
    <row r="10057" spans="1:6">
      <c r="A10057"/>
      <c r="B10057"/>
      <c r="C10057"/>
      <c r="D10057"/>
      <c r="E10057"/>
      <c r="F10057"/>
    </row>
    <row r="10058" spans="1:6">
      <c r="A10058"/>
      <c r="B10058"/>
      <c r="C10058"/>
      <c r="D10058"/>
      <c r="E10058"/>
      <c r="F10058"/>
    </row>
    <row r="10059" spans="1:6">
      <c r="A10059"/>
      <c r="B10059"/>
      <c r="C10059"/>
      <c r="D10059"/>
      <c r="E10059"/>
      <c r="F10059"/>
    </row>
    <row r="10060" spans="1:6">
      <c r="A10060"/>
      <c r="B10060"/>
      <c r="C10060"/>
      <c r="D10060"/>
      <c r="E10060"/>
      <c r="F10060"/>
    </row>
    <row r="10061" spans="1:6">
      <c r="A10061"/>
      <c r="B10061"/>
      <c r="C10061"/>
      <c r="D10061"/>
      <c r="E10061"/>
      <c r="F10061"/>
    </row>
    <row r="10062" spans="1:6">
      <c r="A10062"/>
      <c r="B10062"/>
      <c r="C10062"/>
      <c r="D10062"/>
      <c r="E10062"/>
      <c r="F10062"/>
    </row>
    <row r="10063" spans="1:6">
      <c r="A10063"/>
      <c r="B10063"/>
      <c r="C10063"/>
      <c r="D10063"/>
      <c r="E10063"/>
      <c r="F10063"/>
    </row>
    <row r="10064" spans="1:6">
      <c r="A10064"/>
      <c r="B10064"/>
      <c r="C10064"/>
      <c r="D10064"/>
      <c r="E10064"/>
      <c r="F10064"/>
    </row>
    <row r="10065" spans="1:6">
      <c r="A10065"/>
      <c r="B10065"/>
      <c r="C10065"/>
      <c r="D10065"/>
      <c r="E10065"/>
      <c r="F10065"/>
    </row>
    <row r="10066" spans="1:6">
      <c r="A10066"/>
      <c r="B10066"/>
      <c r="C10066"/>
      <c r="D10066"/>
      <c r="E10066"/>
      <c r="F10066"/>
    </row>
    <row r="10067" spans="1:6">
      <c r="A10067"/>
      <c r="B10067"/>
      <c r="C10067"/>
      <c r="D10067"/>
      <c r="E10067"/>
      <c r="F10067"/>
    </row>
    <row r="10068" spans="1:6">
      <c r="A10068"/>
      <c r="B10068"/>
      <c r="C10068"/>
      <c r="D10068"/>
      <c r="E10068"/>
      <c r="F10068"/>
    </row>
    <row r="10069" spans="1:6">
      <c r="A10069"/>
      <c r="B10069"/>
      <c r="C10069"/>
      <c r="D10069"/>
      <c r="E10069"/>
      <c r="F10069"/>
    </row>
    <row r="10070" spans="1:6">
      <c r="A10070"/>
      <c r="B10070"/>
      <c r="C10070"/>
      <c r="D10070"/>
      <c r="E10070"/>
      <c r="F10070"/>
    </row>
    <row r="10071" spans="1:6">
      <c r="A10071"/>
      <c r="B10071"/>
      <c r="C10071"/>
      <c r="D10071"/>
      <c r="E10071"/>
      <c r="F10071"/>
    </row>
    <row r="10072" spans="1:6">
      <c r="A10072"/>
      <c r="B10072"/>
      <c r="C10072"/>
      <c r="D10072"/>
      <c r="E10072"/>
      <c r="F10072"/>
    </row>
    <row r="10073" spans="1:6">
      <c r="A10073"/>
      <c r="B10073"/>
      <c r="C10073"/>
      <c r="D10073"/>
      <c r="E10073"/>
      <c r="F10073"/>
    </row>
    <row r="10074" spans="1:6">
      <c r="A10074"/>
      <c r="B10074"/>
      <c r="C10074"/>
      <c r="D10074"/>
      <c r="E10074"/>
      <c r="F10074"/>
    </row>
    <row r="10075" spans="1:6">
      <c r="A10075"/>
      <c r="B10075"/>
      <c r="C10075"/>
      <c r="D10075"/>
      <c r="E10075"/>
      <c r="F10075"/>
    </row>
    <row r="10076" spans="1:6">
      <c r="A10076"/>
      <c r="B10076"/>
      <c r="C10076"/>
      <c r="D10076"/>
      <c r="E10076"/>
      <c r="F10076"/>
    </row>
    <row r="10077" spans="1:6">
      <c r="A10077"/>
      <c r="B10077"/>
      <c r="C10077"/>
      <c r="D10077"/>
      <c r="E10077"/>
      <c r="F10077"/>
    </row>
    <row r="10078" spans="1:6">
      <c r="A10078"/>
      <c r="B10078"/>
      <c r="C10078"/>
      <c r="D10078"/>
      <c r="E10078"/>
      <c r="F10078"/>
    </row>
    <row r="10079" spans="1:6">
      <c r="A10079"/>
      <c r="B10079"/>
      <c r="C10079"/>
      <c r="D10079"/>
      <c r="E10079"/>
      <c r="F10079"/>
    </row>
    <row r="10080" spans="1:6">
      <c r="A10080"/>
      <c r="B10080"/>
      <c r="C10080"/>
      <c r="D10080"/>
      <c r="E10080"/>
      <c r="F10080"/>
    </row>
    <row r="10081" spans="1:6">
      <c r="A10081"/>
      <c r="B10081"/>
      <c r="C10081"/>
      <c r="D10081"/>
      <c r="E10081"/>
      <c r="F10081"/>
    </row>
    <row r="10082" spans="1:6">
      <c r="A10082"/>
      <c r="B10082"/>
      <c r="C10082"/>
      <c r="D10082"/>
      <c r="E10082"/>
      <c r="F10082"/>
    </row>
    <row r="10083" spans="1:6">
      <c r="A10083"/>
      <c r="B10083"/>
      <c r="C10083"/>
      <c r="D10083"/>
      <c r="E10083"/>
      <c r="F10083"/>
    </row>
    <row r="10084" spans="1:6">
      <c r="A10084"/>
      <c r="B10084"/>
      <c r="C10084"/>
      <c r="D10084"/>
      <c r="E10084"/>
      <c r="F10084"/>
    </row>
    <row r="10085" spans="1:6">
      <c r="A10085"/>
      <c r="B10085"/>
      <c r="C10085"/>
      <c r="D10085"/>
      <c r="E10085"/>
      <c r="F10085"/>
    </row>
    <row r="10086" spans="1:6">
      <c r="A10086"/>
      <c r="B10086"/>
      <c r="C10086"/>
      <c r="D10086"/>
      <c r="E10086"/>
      <c r="F10086"/>
    </row>
    <row r="10087" spans="1:6">
      <c r="A10087"/>
      <c r="B10087"/>
      <c r="C10087"/>
      <c r="D10087"/>
      <c r="E10087"/>
      <c r="F10087"/>
    </row>
    <row r="10088" spans="1:6">
      <c r="A10088"/>
      <c r="B10088"/>
      <c r="C10088"/>
      <c r="D10088"/>
      <c r="E10088"/>
      <c r="F10088"/>
    </row>
    <row r="10089" spans="1:6">
      <c r="A10089"/>
      <c r="B10089"/>
      <c r="C10089"/>
      <c r="D10089"/>
      <c r="E10089"/>
      <c r="F10089"/>
    </row>
    <row r="10090" spans="1:6">
      <c r="A10090"/>
      <c r="B10090"/>
      <c r="C10090"/>
      <c r="D10090"/>
      <c r="E10090"/>
      <c r="F10090"/>
    </row>
    <row r="10091" spans="1:6">
      <c r="A10091"/>
      <c r="B10091"/>
      <c r="C10091"/>
      <c r="D10091"/>
      <c r="E10091"/>
      <c r="F10091"/>
    </row>
    <row r="10092" spans="1:6">
      <c r="A10092"/>
      <c r="B10092"/>
      <c r="C10092"/>
      <c r="D10092"/>
      <c r="E10092"/>
      <c r="F10092"/>
    </row>
    <row r="10093" spans="1:6">
      <c r="A10093"/>
      <c r="B10093"/>
      <c r="C10093"/>
      <c r="D10093"/>
      <c r="E10093"/>
      <c r="F10093"/>
    </row>
    <row r="10094" spans="1:6">
      <c r="A10094"/>
      <c r="B10094"/>
      <c r="C10094"/>
      <c r="D10094"/>
      <c r="E10094"/>
      <c r="F10094"/>
    </row>
    <row r="10095" spans="1:6">
      <c r="A10095"/>
      <c r="B10095"/>
      <c r="C10095"/>
      <c r="D10095"/>
      <c r="E10095"/>
      <c r="F10095"/>
    </row>
    <row r="10096" spans="1:6">
      <c r="A10096"/>
      <c r="B10096"/>
      <c r="C10096"/>
      <c r="D10096"/>
      <c r="E10096"/>
      <c r="F10096"/>
    </row>
    <row r="10097" spans="1:6">
      <c r="A10097"/>
      <c r="B10097"/>
      <c r="C10097"/>
      <c r="D10097"/>
      <c r="E10097"/>
      <c r="F10097"/>
    </row>
    <row r="10098" spans="1:6">
      <c r="A10098"/>
      <c r="B10098"/>
      <c r="C10098"/>
      <c r="D10098"/>
      <c r="E10098"/>
      <c r="F10098"/>
    </row>
    <row r="10099" spans="1:6">
      <c r="A10099"/>
      <c r="B10099"/>
      <c r="C10099"/>
      <c r="D10099"/>
      <c r="E10099"/>
      <c r="F10099"/>
    </row>
    <row r="10100" spans="1:6">
      <c r="A10100"/>
      <c r="B10100"/>
      <c r="C10100"/>
      <c r="D10100"/>
      <c r="E10100"/>
      <c r="F10100"/>
    </row>
    <row r="10101" spans="1:6">
      <c r="A10101"/>
      <c r="B10101"/>
      <c r="C10101"/>
      <c r="D10101"/>
      <c r="E10101"/>
      <c r="F10101"/>
    </row>
    <row r="10102" spans="1:6">
      <c r="A10102"/>
      <c r="B10102"/>
      <c r="C10102"/>
      <c r="D10102"/>
      <c r="E10102"/>
      <c r="F10102"/>
    </row>
    <row r="10103" spans="1:6">
      <c r="A10103"/>
      <c r="B10103"/>
      <c r="C10103"/>
      <c r="D10103"/>
      <c r="E10103"/>
      <c r="F10103"/>
    </row>
    <row r="10104" spans="1:6">
      <c r="A10104"/>
      <c r="B10104"/>
      <c r="C10104"/>
      <c r="D10104"/>
      <c r="E10104"/>
      <c r="F10104"/>
    </row>
    <row r="10105" spans="1:6">
      <c r="A10105"/>
      <c r="B10105"/>
      <c r="C10105"/>
      <c r="D10105"/>
      <c r="E10105"/>
      <c r="F10105"/>
    </row>
    <row r="10106" spans="1:6">
      <c r="A10106"/>
      <c r="B10106"/>
      <c r="C10106"/>
      <c r="D10106"/>
      <c r="E10106"/>
      <c r="F10106"/>
    </row>
    <row r="10107" spans="1:6">
      <c r="A10107"/>
      <c r="B10107"/>
      <c r="C10107"/>
      <c r="D10107"/>
      <c r="E10107"/>
      <c r="F10107"/>
    </row>
    <row r="10108" spans="1:6">
      <c r="A10108"/>
      <c r="B10108"/>
      <c r="C10108"/>
      <c r="D10108"/>
      <c r="E10108"/>
      <c r="F10108"/>
    </row>
    <row r="10109" spans="1:6">
      <c r="A10109"/>
      <c r="B10109"/>
      <c r="C10109"/>
      <c r="D10109"/>
      <c r="E10109"/>
      <c r="F10109"/>
    </row>
    <row r="10110" spans="1:6">
      <c r="A10110"/>
      <c r="B10110"/>
      <c r="C10110"/>
      <c r="D10110"/>
      <c r="E10110"/>
      <c r="F10110"/>
    </row>
    <row r="10111" spans="1:6">
      <c r="A10111"/>
      <c r="B10111"/>
      <c r="C10111"/>
      <c r="D10111"/>
      <c r="E10111"/>
      <c r="F10111"/>
    </row>
    <row r="10112" spans="1:6">
      <c r="A10112"/>
      <c r="B10112"/>
      <c r="C10112"/>
      <c r="D10112"/>
      <c r="E10112"/>
      <c r="F10112"/>
    </row>
    <row r="10113" spans="1:6">
      <c r="A10113"/>
      <c r="B10113"/>
      <c r="C10113"/>
      <c r="D10113"/>
      <c r="E10113"/>
      <c r="F10113"/>
    </row>
    <row r="10114" spans="1:6">
      <c r="A10114"/>
      <c r="B10114"/>
      <c r="C10114"/>
      <c r="D10114"/>
      <c r="E10114"/>
      <c r="F10114"/>
    </row>
    <row r="10115" spans="1:6">
      <c r="A10115"/>
      <c r="B10115"/>
      <c r="C10115"/>
      <c r="D10115"/>
      <c r="E10115"/>
      <c r="F10115"/>
    </row>
    <row r="10116" spans="1:6">
      <c r="A10116"/>
      <c r="B10116"/>
      <c r="C10116"/>
      <c r="D10116"/>
      <c r="E10116"/>
      <c r="F10116"/>
    </row>
    <row r="10117" spans="1:6">
      <c r="A10117"/>
      <c r="B10117"/>
      <c r="C10117"/>
      <c r="D10117"/>
      <c r="E10117"/>
      <c r="F10117"/>
    </row>
    <row r="10118" spans="1:6">
      <c r="A10118"/>
      <c r="B10118"/>
      <c r="C10118"/>
      <c r="D10118"/>
      <c r="E10118"/>
      <c r="F10118"/>
    </row>
    <row r="10119" spans="1:6">
      <c r="A10119"/>
      <c r="B10119"/>
      <c r="C10119"/>
      <c r="D10119"/>
      <c r="E10119"/>
      <c r="F10119"/>
    </row>
    <row r="10120" spans="1:6">
      <c r="A10120"/>
      <c r="B10120"/>
      <c r="C10120"/>
      <c r="D10120"/>
      <c r="E10120"/>
      <c r="F10120"/>
    </row>
    <row r="10121" spans="1:6">
      <c r="A10121"/>
      <c r="B10121"/>
      <c r="C10121"/>
      <c r="D10121"/>
      <c r="E10121"/>
      <c r="F10121"/>
    </row>
    <row r="10122" spans="1:6">
      <c r="A10122"/>
      <c r="B10122"/>
      <c r="C10122"/>
      <c r="D10122"/>
      <c r="E10122"/>
      <c r="F10122"/>
    </row>
    <row r="10123" spans="1:6">
      <c r="A10123"/>
      <c r="B10123"/>
      <c r="C10123"/>
      <c r="D10123"/>
      <c r="E10123"/>
      <c r="F10123"/>
    </row>
    <row r="10124" spans="1:6">
      <c r="A10124"/>
      <c r="B10124"/>
      <c r="C10124"/>
      <c r="D10124"/>
      <c r="E10124"/>
      <c r="F10124"/>
    </row>
    <row r="10125" spans="1:6">
      <c r="A10125"/>
      <c r="B10125"/>
      <c r="C10125"/>
      <c r="D10125"/>
      <c r="E10125"/>
      <c r="F10125"/>
    </row>
    <row r="10126" spans="1:6">
      <c r="A10126"/>
      <c r="B10126"/>
      <c r="C10126"/>
      <c r="D10126"/>
      <c r="E10126"/>
      <c r="F10126"/>
    </row>
    <row r="10127" spans="1:6">
      <c r="A10127"/>
      <c r="B10127"/>
      <c r="C10127"/>
      <c r="D10127"/>
      <c r="E10127"/>
      <c r="F10127"/>
    </row>
    <row r="10128" spans="1:6">
      <c r="A10128"/>
      <c r="B10128"/>
      <c r="C10128"/>
      <c r="D10128"/>
      <c r="E10128"/>
      <c r="F10128"/>
    </row>
    <row r="10129" spans="1:6">
      <c r="A10129"/>
      <c r="B10129"/>
      <c r="C10129"/>
      <c r="D10129"/>
      <c r="E10129"/>
      <c r="F10129"/>
    </row>
    <row r="10130" spans="1:6">
      <c r="A10130"/>
      <c r="B10130"/>
      <c r="C10130"/>
      <c r="D10130"/>
      <c r="E10130"/>
      <c r="F10130"/>
    </row>
    <row r="10131" spans="1:6">
      <c r="A10131"/>
      <c r="B10131"/>
      <c r="C10131"/>
      <c r="D10131"/>
      <c r="E10131"/>
      <c r="F10131"/>
    </row>
    <row r="10132" spans="1:6">
      <c r="A10132"/>
      <c r="B10132"/>
      <c r="C10132"/>
      <c r="D10132"/>
      <c r="E10132"/>
      <c r="F10132"/>
    </row>
    <row r="10133" spans="1:6">
      <c r="A10133"/>
      <c r="B10133"/>
      <c r="C10133"/>
      <c r="D10133"/>
      <c r="E10133"/>
      <c r="F10133"/>
    </row>
    <row r="10134" spans="1:6">
      <c r="A10134"/>
      <c r="B10134"/>
      <c r="C10134"/>
      <c r="D10134"/>
      <c r="E10134"/>
      <c r="F10134"/>
    </row>
    <row r="10135" spans="1:6">
      <c r="A10135"/>
      <c r="B10135"/>
      <c r="C10135"/>
      <c r="D10135"/>
      <c r="E10135"/>
      <c r="F10135"/>
    </row>
    <row r="10136" spans="1:6">
      <c r="A10136"/>
      <c r="B10136"/>
      <c r="C10136"/>
      <c r="D10136"/>
      <c r="E10136"/>
      <c r="F10136"/>
    </row>
    <row r="10137" spans="1:6">
      <c r="A10137"/>
      <c r="B10137"/>
      <c r="C10137"/>
      <c r="D10137"/>
      <c r="E10137"/>
      <c r="F10137"/>
    </row>
    <row r="10138" spans="1:6">
      <c r="A10138"/>
      <c r="B10138"/>
      <c r="C10138"/>
      <c r="D10138"/>
      <c r="E10138"/>
      <c r="F10138"/>
    </row>
    <row r="10139" spans="1:6">
      <c r="A10139"/>
      <c r="B10139"/>
      <c r="C10139"/>
      <c r="D10139"/>
      <c r="E10139"/>
      <c r="F10139"/>
    </row>
    <row r="10140" spans="1:6">
      <c r="A10140"/>
      <c r="B10140"/>
      <c r="C10140"/>
      <c r="D10140"/>
      <c r="E10140"/>
      <c r="F10140"/>
    </row>
    <row r="10141" spans="1:6">
      <c r="A10141"/>
      <c r="B10141"/>
      <c r="C10141"/>
      <c r="D10141"/>
      <c r="E10141"/>
      <c r="F10141"/>
    </row>
    <row r="10142" spans="1:6">
      <c r="A10142"/>
      <c r="B10142"/>
      <c r="C10142"/>
      <c r="D10142"/>
      <c r="E10142"/>
      <c r="F10142"/>
    </row>
    <row r="10143" spans="1:6">
      <c r="A10143"/>
      <c r="B10143"/>
      <c r="C10143"/>
      <c r="D10143"/>
      <c r="E10143"/>
      <c r="F10143"/>
    </row>
    <row r="10144" spans="1:6">
      <c r="A10144"/>
      <c r="B10144"/>
      <c r="C10144"/>
      <c r="D10144"/>
      <c r="E10144"/>
      <c r="F10144"/>
    </row>
    <row r="10145" spans="1:6">
      <c r="A10145"/>
      <c r="B10145"/>
      <c r="C10145"/>
      <c r="D10145"/>
      <c r="E10145"/>
      <c r="F10145"/>
    </row>
    <row r="10146" spans="1:6">
      <c r="A10146"/>
      <c r="B10146"/>
      <c r="C10146"/>
      <c r="D10146"/>
      <c r="E10146"/>
      <c r="F10146"/>
    </row>
    <row r="10147" spans="1:6">
      <c r="A10147"/>
      <c r="B10147"/>
      <c r="C10147"/>
      <c r="D10147"/>
      <c r="E10147"/>
      <c r="F10147"/>
    </row>
    <row r="10148" spans="1:6">
      <c r="A10148"/>
      <c r="B10148"/>
      <c r="C10148"/>
      <c r="D10148"/>
      <c r="E10148"/>
      <c r="F10148"/>
    </row>
    <row r="10149" spans="1:6">
      <c r="A10149"/>
      <c r="B10149"/>
      <c r="C10149"/>
      <c r="D10149"/>
      <c r="E10149"/>
      <c r="F10149"/>
    </row>
    <row r="10150" spans="1:6">
      <c r="A10150"/>
      <c r="B10150"/>
      <c r="C10150"/>
      <c r="D10150"/>
      <c r="E10150"/>
      <c r="F10150"/>
    </row>
    <row r="10151" spans="1:6">
      <c r="A10151"/>
      <c r="B10151"/>
      <c r="C10151"/>
      <c r="D10151"/>
      <c r="E10151"/>
      <c r="F10151"/>
    </row>
    <row r="10152" spans="1:6">
      <c r="A10152"/>
      <c r="B10152"/>
      <c r="C10152"/>
      <c r="D10152"/>
      <c r="E10152"/>
      <c r="F10152"/>
    </row>
    <row r="10153" spans="1:6">
      <c r="A10153"/>
      <c r="B10153"/>
      <c r="C10153"/>
      <c r="D10153"/>
      <c r="E10153"/>
      <c r="F10153"/>
    </row>
    <row r="10154" spans="1:6">
      <c r="A10154"/>
      <c r="B10154"/>
      <c r="C10154"/>
      <c r="D10154"/>
      <c r="E10154"/>
      <c r="F10154"/>
    </row>
    <row r="10155" spans="1:6">
      <c r="A10155"/>
      <c r="B10155"/>
      <c r="C10155"/>
      <c r="D10155"/>
      <c r="E10155"/>
      <c r="F10155"/>
    </row>
    <row r="10156" spans="1:6">
      <c r="A10156"/>
      <c r="B10156"/>
      <c r="C10156"/>
      <c r="D10156"/>
      <c r="E10156"/>
      <c r="F10156"/>
    </row>
    <row r="10157" spans="1:6">
      <c r="A10157"/>
      <c r="B10157"/>
      <c r="C10157"/>
      <c r="D10157"/>
      <c r="E10157"/>
      <c r="F10157"/>
    </row>
    <row r="10158" spans="1:6">
      <c r="A10158"/>
      <c r="B10158"/>
      <c r="C10158"/>
      <c r="D10158"/>
      <c r="E10158"/>
      <c r="F10158"/>
    </row>
    <row r="10159" spans="1:6">
      <c r="A10159"/>
      <c r="B10159"/>
      <c r="C10159"/>
      <c r="D10159"/>
      <c r="E10159"/>
      <c r="F10159"/>
    </row>
    <row r="10160" spans="1:6">
      <c r="A10160"/>
      <c r="B10160"/>
      <c r="C10160"/>
      <c r="D10160"/>
      <c r="E10160"/>
      <c r="F10160"/>
    </row>
    <row r="10161" spans="1:6">
      <c r="A10161"/>
      <c r="B10161"/>
      <c r="C10161"/>
      <c r="D10161"/>
      <c r="E10161"/>
      <c r="F10161"/>
    </row>
    <row r="10162" spans="1:6">
      <c r="A10162"/>
      <c r="B10162"/>
      <c r="C10162"/>
      <c r="D10162"/>
      <c r="E10162"/>
      <c r="F10162"/>
    </row>
    <row r="10163" spans="1:6">
      <c r="A10163"/>
      <c r="B10163"/>
      <c r="C10163"/>
      <c r="D10163"/>
      <c r="E10163"/>
      <c r="F10163"/>
    </row>
    <row r="10164" spans="1:6">
      <c r="A10164"/>
      <c r="B10164"/>
      <c r="C10164"/>
      <c r="D10164"/>
      <c r="E10164"/>
      <c r="F10164"/>
    </row>
    <row r="10165" spans="1:6">
      <c r="A10165"/>
      <c r="B10165"/>
      <c r="C10165"/>
      <c r="D10165"/>
      <c r="E10165"/>
      <c r="F10165"/>
    </row>
    <row r="10166" spans="1:6">
      <c r="A10166"/>
      <c r="B10166"/>
      <c r="C10166"/>
      <c r="D10166"/>
      <c r="E10166"/>
      <c r="F10166"/>
    </row>
    <row r="10167" spans="1:6">
      <c r="A10167"/>
      <c r="B10167"/>
      <c r="C10167"/>
      <c r="D10167"/>
      <c r="E10167"/>
      <c r="F10167"/>
    </row>
    <row r="10168" spans="1:6">
      <c r="A10168"/>
      <c r="B10168"/>
      <c r="C10168"/>
      <c r="D10168"/>
      <c r="E10168"/>
      <c r="F10168"/>
    </row>
    <row r="10169" spans="1:6">
      <c r="A10169"/>
      <c r="B10169"/>
      <c r="C10169"/>
      <c r="D10169"/>
      <c r="E10169"/>
      <c r="F10169"/>
    </row>
    <row r="10170" spans="1:6">
      <c r="A10170"/>
      <c r="B10170"/>
      <c r="C10170"/>
      <c r="D10170"/>
      <c r="E10170"/>
      <c r="F10170"/>
    </row>
    <row r="10171" spans="1:6">
      <c r="A10171"/>
      <c r="B10171"/>
      <c r="C10171"/>
      <c r="D10171"/>
      <c r="E10171"/>
      <c r="F10171"/>
    </row>
    <row r="10172" spans="1:6">
      <c r="A10172"/>
      <c r="B10172"/>
      <c r="C10172"/>
      <c r="D10172"/>
      <c r="E10172"/>
      <c r="F10172"/>
    </row>
    <row r="10173" spans="1:6">
      <c r="A10173"/>
      <c r="B10173"/>
      <c r="C10173"/>
      <c r="D10173"/>
      <c r="E10173"/>
      <c r="F10173"/>
    </row>
    <row r="10174" spans="1:6">
      <c r="A10174"/>
      <c r="B10174"/>
      <c r="C10174"/>
      <c r="D10174"/>
      <c r="E10174"/>
      <c r="F10174"/>
    </row>
    <row r="10175" spans="1:6">
      <c r="A10175"/>
      <c r="B10175"/>
      <c r="C10175"/>
      <c r="D10175"/>
      <c r="E10175"/>
      <c r="F10175"/>
    </row>
    <row r="10176" spans="1:6">
      <c r="A10176"/>
      <c r="B10176"/>
      <c r="C10176"/>
      <c r="D10176"/>
      <c r="E10176"/>
      <c r="F10176"/>
    </row>
    <row r="10177" spans="1:6">
      <c r="A10177"/>
      <c r="B10177"/>
      <c r="C10177"/>
      <c r="D10177"/>
      <c r="E10177"/>
      <c r="F10177"/>
    </row>
    <row r="10178" spans="1:6">
      <c r="A10178"/>
      <c r="B10178"/>
      <c r="C10178"/>
      <c r="D10178"/>
      <c r="E10178"/>
      <c r="F10178"/>
    </row>
    <row r="10179" spans="1:6">
      <c r="A10179"/>
      <c r="B10179"/>
      <c r="C10179"/>
      <c r="D10179"/>
      <c r="E10179"/>
      <c r="F10179"/>
    </row>
    <row r="10180" spans="1:6">
      <c r="A10180"/>
      <c r="B10180"/>
      <c r="C10180"/>
      <c r="D10180"/>
      <c r="E10180"/>
      <c r="F10180"/>
    </row>
    <row r="10181" spans="1:6">
      <c r="A10181"/>
      <c r="B10181"/>
      <c r="C10181"/>
      <c r="D10181"/>
      <c r="E10181"/>
      <c r="F10181"/>
    </row>
    <row r="10182" spans="1:6">
      <c r="A10182"/>
      <c r="B10182"/>
      <c r="C10182"/>
      <c r="D10182"/>
      <c r="E10182"/>
      <c r="F10182"/>
    </row>
    <row r="10183" spans="1:6">
      <c r="A10183"/>
      <c r="B10183"/>
      <c r="C10183"/>
      <c r="D10183"/>
      <c r="E10183"/>
      <c r="F10183"/>
    </row>
    <row r="10184" spans="1:6">
      <c r="A10184"/>
      <c r="B10184"/>
      <c r="C10184"/>
      <c r="D10184"/>
      <c r="E10184"/>
      <c r="F10184"/>
    </row>
    <row r="10185" spans="1:6">
      <c r="A10185"/>
      <c r="B10185"/>
      <c r="C10185"/>
      <c r="D10185"/>
      <c r="E10185"/>
      <c r="F10185"/>
    </row>
    <row r="10186" spans="1:6">
      <c r="A10186"/>
      <c r="B10186"/>
      <c r="C10186"/>
      <c r="D10186"/>
      <c r="E10186"/>
      <c r="F10186"/>
    </row>
    <row r="10187" spans="1:6">
      <c r="A10187"/>
      <c r="B10187"/>
      <c r="C10187"/>
      <c r="D10187"/>
      <c r="E10187"/>
      <c r="F10187"/>
    </row>
    <row r="10188" spans="1:6">
      <c r="A10188"/>
      <c r="B10188"/>
      <c r="C10188"/>
      <c r="D10188"/>
      <c r="E10188"/>
      <c r="F10188"/>
    </row>
    <row r="10189" spans="1:6">
      <c r="A10189"/>
      <c r="B10189"/>
      <c r="C10189"/>
      <c r="D10189"/>
      <c r="E10189"/>
      <c r="F10189"/>
    </row>
    <row r="10190" spans="1:6">
      <c r="A10190"/>
      <c r="B10190"/>
      <c r="C10190"/>
      <c r="D10190"/>
      <c r="E10190"/>
      <c r="F10190"/>
    </row>
    <row r="10191" spans="1:6">
      <c r="A10191"/>
      <c r="B10191"/>
      <c r="C10191"/>
      <c r="D10191"/>
      <c r="E10191"/>
      <c r="F10191"/>
    </row>
    <row r="10192" spans="1:6">
      <c r="A10192"/>
      <c r="B10192"/>
      <c r="C10192"/>
      <c r="D10192"/>
      <c r="E10192"/>
      <c r="F10192"/>
    </row>
    <row r="10193" spans="1:6">
      <c r="A10193"/>
      <c r="B10193"/>
      <c r="C10193"/>
      <c r="D10193"/>
      <c r="E10193"/>
      <c r="F10193"/>
    </row>
    <row r="10194" spans="1:6">
      <c r="A10194"/>
      <c r="B10194"/>
      <c r="C10194"/>
      <c r="D10194"/>
      <c r="E10194"/>
      <c r="F10194"/>
    </row>
    <row r="10195" spans="1:6">
      <c r="A10195"/>
      <c r="B10195"/>
      <c r="C10195"/>
      <c r="D10195"/>
      <c r="E10195"/>
      <c r="F10195"/>
    </row>
    <row r="10196" spans="1:6">
      <c r="A10196"/>
      <c r="B10196"/>
      <c r="C10196"/>
      <c r="D10196"/>
      <c r="E10196"/>
      <c r="F10196"/>
    </row>
    <row r="10197" spans="1:6">
      <c r="A10197"/>
      <c r="B10197"/>
      <c r="C10197"/>
      <c r="D10197"/>
      <c r="E10197"/>
      <c r="F10197"/>
    </row>
    <row r="10198" spans="1:6">
      <c r="A10198"/>
      <c r="B10198"/>
      <c r="C10198"/>
      <c r="D10198"/>
      <c r="E10198"/>
      <c r="F10198"/>
    </row>
    <row r="10199" spans="1:6">
      <c r="A10199"/>
      <c r="B10199"/>
      <c r="C10199"/>
      <c r="D10199"/>
      <c r="E10199"/>
      <c r="F10199"/>
    </row>
    <row r="10200" spans="1:6">
      <c r="A10200"/>
      <c r="B10200"/>
      <c r="C10200"/>
      <c r="D10200"/>
      <c r="E10200"/>
      <c r="F10200"/>
    </row>
    <row r="10201" spans="1:6">
      <c r="A10201"/>
      <c r="B10201"/>
      <c r="C10201"/>
      <c r="D10201"/>
      <c r="E10201"/>
      <c r="F10201"/>
    </row>
    <row r="10202" spans="1:6">
      <c r="A10202"/>
      <c r="B10202"/>
      <c r="C10202"/>
      <c r="D10202"/>
      <c r="E10202"/>
      <c r="F10202"/>
    </row>
    <row r="10203" spans="1:6">
      <c r="A10203"/>
      <c r="B10203"/>
      <c r="C10203"/>
      <c r="D10203"/>
      <c r="E10203"/>
      <c r="F10203"/>
    </row>
    <row r="10204" spans="1:6">
      <c r="A10204"/>
      <c r="B10204"/>
      <c r="C10204"/>
      <c r="D10204"/>
      <c r="E10204"/>
      <c r="F10204"/>
    </row>
    <row r="10205" spans="1:6">
      <c r="A10205"/>
      <c r="B10205"/>
      <c r="C10205"/>
      <c r="D10205"/>
      <c r="E10205"/>
      <c r="F10205"/>
    </row>
    <row r="10206" spans="1:6">
      <c r="A10206"/>
      <c r="B10206"/>
      <c r="C10206"/>
      <c r="D10206"/>
      <c r="E10206"/>
      <c r="F10206"/>
    </row>
    <row r="10207" spans="1:6">
      <c r="A10207"/>
      <c r="B10207"/>
      <c r="C10207"/>
      <c r="D10207"/>
      <c r="E10207"/>
      <c r="F10207"/>
    </row>
    <row r="10208" spans="1:6">
      <c r="A10208"/>
      <c r="B10208"/>
      <c r="C10208"/>
      <c r="D10208"/>
      <c r="E10208"/>
      <c r="F10208"/>
    </row>
    <row r="10209" spans="1:6">
      <c r="A10209"/>
      <c r="B10209"/>
      <c r="C10209"/>
      <c r="D10209"/>
      <c r="E10209"/>
      <c r="F10209"/>
    </row>
    <row r="10210" spans="1:6">
      <c r="A10210"/>
      <c r="B10210"/>
      <c r="C10210"/>
      <c r="D10210"/>
      <c r="E10210"/>
      <c r="F10210"/>
    </row>
    <row r="10211" spans="1:6">
      <c r="A10211"/>
      <c r="B10211"/>
      <c r="C10211"/>
      <c r="D10211"/>
      <c r="E10211"/>
      <c r="F10211"/>
    </row>
    <row r="10212" spans="1:6">
      <c r="A10212"/>
      <c r="B10212"/>
      <c r="C10212"/>
      <c r="D10212"/>
      <c r="E10212"/>
      <c r="F10212"/>
    </row>
    <row r="10213" spans="1:6">
      <c r="A10213"/>
      <c r="B10213"/>
      <c r="C10213"/>
      <c r="D10213"/>
      <c r="E10213"/>
      <c r="F10213"/>
    </row>
    <row r="10214" spans="1:6">
      <c r="A10214"/>
      <c r="B10214"/>
      <c r="C10214"/>
      <c r="D10214"/>
      <c r="E10214"/>
      <c r="F10214"/>
    </row>
    <row r="10215" spans="1:6">
      <c r="A10215"/>
      <c r="B10215"/>
      <c r="C10215"/>
      <c r="D10215"/>
      <c r="E10215"/>
      <c r="F10215"/>
    </row>
    <row r="10216" spans="1:6">
      <c r="A10216"/>
      <c r="B10216"/>
      <c r="C10216"/>
      <c r="D10216"/>
      <c r="E10216"/>
      <c r="F10216"/>
    </row>
    <row r="10217" spans="1:6">
      <c r="A10217"/>
      <c r="B10217"/>
      <c r="C10217"/>
      <c r="D10217"/>
      <c r="E10217"/>
      <c r="F10217"/>
    </row>
    <row r="10218" spans="1:6">
      <c r="A10218"/>
      <c r="B10218"/>
      <c r="C10218"/>
      <c r="D10218"/>
      <c r="E10218"/>
      <c r="F10218"/>
    </row>
    <row r="10219" spans="1:6">
      <c r="A10219"/>
      <c r="B10219"/>
      <c r="C10219"/>
      <c r="D10219"/>
      <c r="E10219"/>
      <c r="F10219"/>
    </row>
    <row r="10220" spans="1:6">
      <c r="A10220"/>
      <c r="B10220"/>
      <c r="C10220"/>
      <c r="D10220"/>
      <c r="E10220"/>
      <c r="F10220"/>
    </row>
    <row r="10221" spans="1:6">
      <c r="A10221"/>
      <c r="B10221"/>
      <c r="C10221"/>
      <c r="D10221"/>
      <c r="E10221"/>
      <c r="F10221"/>
    </row>
    <row r="10222" spans="1:6">
      <c r="A10222"/>
      <c r="B10222"/>
      <c r="C10222"/>
      <c r="D10222"/>
      <c r="E10222"/>
      <c r="F10222"/>
    </row>
    <row r="10223" spans="1:6">
      <c r="A10223"/>
      <c r="B10223"/>
      <c r="C10223"/>
      <c r="D10223"/>
      <c r="E10223"/>
      <c r="F10223"/>
    </row>
    <row r="10224" spans="1:6">
      <c r="A10224"/>
      <c r="B10224"/>
      <c r="C10224"/>
      <c r="D10224"/>
      <c r="E10224"/>
      <c r="F10224"/>
    </row>
    <row r="10225" spans="1:6">
      <c r="A10225"/>
      <c r="B10225"/>
      <c r="C10225"/>
      <c r="D10225"/>
      <c r="E10225"/>
      <c r="F10225"/>
    </row>
    <row r="10226" spans="1:6">
      <c r="A10226"/>
      <c r="B10226"/>
      <c r="C10226"/>
      <c r="D10226"/>
      <c r="E10226"/>
      <c r="F10226"/>
    </row>
    <row r="10227" spans="1:6">
      <c r="A10227"/>
      <c r="B10227"/>
      <c r="C10227"/>
      <c r="D10227"/>
      <c r="E10227"/>
      <c r="F10227"/>
    </row>
    <row r="10228" spans="1:6">
      <c r="A10228"/>
      <c r="B10228"/>
      <c r="C10228"/>
      <c r="D10228"/>
      <c r="E10228"/>
      <c r="F10228"/>
    </row>
    <row r="10229" spans="1:6">
      <c r="A10229"/>
      <c r="B10229"/>
      <c r="C10229"/>
      <c r="D10229"/>
      <c r="E10229"/>
      <c r="F10229"/>
    </row>
    <row r="10230" spans="1:6">
      <c r="A10230"/>
      <c r="B10230"/>
      <c r="C10230"/>
      <c r="D10230"/>
      <c r="E10230"/>
      <c r="F10230"/>
    </row>
    <row r="10231" spans="1:6">
      <c r="A10231"/>
      <c r="B10231"/>
      <c r="C10231"/>
      <c r="D10231"/>
      <c r="E10231"/>
      <c r="F10231"/>
    </row>
    <row r="10232" spans="1:6">
      <c r="A10232"/>
      <c r="B10232"/>
      <c r="C10232"/>
      <c r="D10232"/>
      <c r="E10232"/>
      <c r="F10232"/>
    </row>
    <row r="10233" spans="1:6" ht="38.25" customHeight="1">
      <c r="A10233"/>
      <c r="B10233"/>
      <c r="C10233"/>
      <c r="D10233"/>
      <c r="E10233"/>
      <c r="F10233"/>
    </row>
    <row r="10234" spans="1:6">
      <c r="A10234"/>
      <c r="B10234"/>
      <c r="C10234"/>
      <c r="D10234"/>
      <c r="E10234"/>
      <c r="F10234"/>
    </row>
    <row r="10235" spans="1:6">
      <c r="A10235"/>
      <c r="B10235"/>
      <c r="C10235"/>
      <c r="D10235"/>
      <c r="E10235"/>
      <c r="F10235"/>
    </row>
    <row r="10236" spans="1:6">
      <c r="A10236"/>
      <c r="B10236"/>
      <c r="C10236"/>
      <c r="D10236"/>
      <c r="E10236"/>
      <c r="F10236"/>
    </row>
    <row r="10237" spans="1:6">
      <c r="A10237"/>
      <c r="B10237"/>
      <c r="C10237"/>
      <c r="D10237"/>
      <c r="E10237"/>
      <c r="F10237"/>
    </row>
    <row r="10238" spans="1:6">
      <c r="A10238"/>
      <c r="B10238"/>
      <c r="C10238"/>
      <c r="D10238"/>
      <c r="E10238"/>
      <c r="F10238"/>
    </row>
    <row r="10239" spans="1:6">
      <c r="A10239"/>
      <c r="B10239"/>
      <c r="C10239"/>
      <c r="D10239"/>
      <c r="E10239"/>
      <c r="F10239"/>
    </row>
    <row r="10240" spans="1:6">
      <c r="A10240"/>
      <c r="B10240"/>
      <c r="C10240"/>
      <c r="D10240"/>
      <c r="E10240"/>
      <c r="F10240"/>
    </row>
    <row r="10241" spans="1:6">
      <c r="A10241"/>
      <c r="B10241"/>
      <c r="C10241"/>
      <c r="D10241"/>
      <c r="E10241"/>
      <c r="F10241"/>
    </row>
    <row r="10242" spans="1:6">
      <c r="A10242"/>
      <c r="B10242"/>
      <c r="C10242"/>
      <c r="D10242"/>
      <c r="E10242"/>
      <c r="F10242"/>
    </row>
    <row r="10243" spans="1:6">
      <c r="A10243"/>
      <c r="B10243"/>
      <c r="C10243"/>
      <c r="D10243"/>
      <c r="E10243"/>
      <c r="F10243"/>
    </row>
    <row r="10244" spans="1:6">
      <c r="A10244"/>
      <c r="B10244"/>
      <c r="C10244"/>
      <c r="D10244"/>
      <c r="E10244"/>
      <c r="F10244"/>
    </row>
    <row r="10245" spans="1:6">
      <c r="A10245"/>
      <c r="B10245"/>
      <c r="C10245"/>
      <c r="D10245"/>
      <c r="E10245"/>
      <c r="F10245"/>
    </row>
    <row r="10246" spans="1:6">
      <c r="A10246"/>
      <c r="B10246"/>
      <c r="C10246"/>
      <c r="D10246"/>
      <c r="E10246"/>
      <c r="F10246"/>
    </row>
    <row r="10247" spans="1:6">
      <c r="A10247"/>
      <c r="B10247"/>
      <c r="C10247"/>
      <c r="D10247"/>
      <c r="E10247"/>
      <c r="F10247"/>
    </row>
    <row r="10248" spans="1:6">
      <c r="A10248"/>
      <c r="B10248"/>
      <c r="C10248"/>
      <c r="D10248"/>
      <c r="E10248"/>
      <c r="F10248"/>
    </row>
    <row r="10249" spans="1:6">
      <c r="A10249"/>
      <c r="B10249"/>
      <c r="C10249"/>
      <c r="D10249"/>
      <c r="E10249"/>
      <c r="F10249"/>
    </row>
    <row r="10250" spans="1:6">
      <c r="A10250"/>
      <c r="B10250"/>
      <c r="C10250"/>
      <c r="D10250"/>
      <c r="E10250"/>
      <c r="F10250"/>
    </row>
    <row r="10251" spans="1:6">
      <c r="A10251"/>
      <c r="B10251"/>
      <c r="C10251"/>
      <c r="D10251"/>
      <c r="E10251"/>
      <c r="F10251"/>
    </row>
    <row r="10252" spans="1:6">
      <c r="A10252"/>
      <c r="B10252"/>
      <c r="C10252"/>
      <c r="D10252"/>
      <c r="E10252"/>
      <c r="F10252"/>
    </row>
    <row r="10253" spans="1:6">
      <c r="A10253"/>
      <c r="B10253"/>
      <c r="C10253"/>
      <c r="D10253"/>
      <c r="E10253"/>
      <c r="F10253"/>
    </row>
    <row r="10254" spans="1:6">
      <c r="A10254"/>
      <c r="B10254"/>
      <c r="C10254"/>
      <c r="D10254"/>
      <c r="E10254"/>
      <c r="F10254"/>
    </row>
    <row r="10255" spans="1:6">
      <c r="A10255"/>
      <c r="B10255"/>
      <c r="C10255"/>
      <c r="D10255"/>
      <c r="E10255"/>
      <c r="F10255"/>
    </row>
    <row r="10256" spans="1:6">
      <c r="A10256"/>
      <c r="B10256"/>
      <c r="C10256"/>
      <c r="D10256"/>
      <c r="E10256"/>
      <c r="F10256"/>
    </row>
    <row r="10257" spans="1:6">
      <c r="A10257"/>
      <c r="B10257"/>
      <c r="C10257"/>
      <c r="D10257"/>
      <c r="E10257"/>
      <c r="F10257"/>
    </row>
    <row r="10258" spans="1:6">
      <c r="A10258"/>
      <c r="B10258"/>
      <c r="C10258"/>
      <c r="D10258"/>
      <c r="E10258"/>
      <c r="F10258"/>
    </row>
    <row r="10259" spans="1:6">
      <c r="A10259"/>
      <c r="B10259"/>
      <c r="C10259"/>
      <c r="D10259"/>
      <c r="E10259"/>
      <c r="F10259"/>
    </row>
    <row r="10260" spans="1:6">
      <c r="A10260"/>
      <c r="B10260"/>
      <c r="C10260"/>
      <c r="D10260"/>
      <c r="E10260"/>
      <c r="F10260"/>
    </row>
    <row r="10261" spans="1:6">
      <c r="A10261"/>
      <c r="B10261"/>
      <c r="C10261"/>
      <c r="D10261"/>
      <c r="E10261"/>
      <c r="F10261"/>
    </row>
    <row r="10262" spans="1:6">
      <c r="A10262"/>
      <c r="B10262"/>
      <c r="C10262"/>
      <c r="D10262"/>
      <c r="E10262"/>
      <c r="F10262"/>
    </row>
    <row r="10263" spans="1:6">
      <c r="A10263"/>
      <c r="B10263"/>
      <c r="C10263"/>
      <c r="D10263"/>
      <c r="E10263"/>
      <c r="F10263"/>
    </row>
    <row r="10264" spans="1:6">
      <c r="A10264"/>
      <c r="B10264"/>
      <c r="C10264"/>
      <c r="D10264"/>
      <c r="E10264"/>
      <c r="F10264"/>
    </row>
    <row r="10265" spans="1:6">
      <c r="A10265"/>
      <c r="B10265"/>
      <c r="C10265"/>
      <c r="D10265"/>
      <c r="E10265"/>
      <c r="F10265"/>
    </row>
    <row r="10266" spans="1:6">
      <c r="A10266"/>
      <c r="B10266"/>
      <c r="C10266"/>
      <c r="D10266"/>
      <c r="E10266"/>
      <c r="F10266"/>
    </row>
    <row r="10267" spans="1:6">
      <c r="A10267"/>
      <c r="B10267"/>
      <c r="C10267"/>
      <c r="D10267"/>
      <c r="E10267"/>
      <c r="F10267"/>
    </row>
    <row r="10268" spans="1:6">
      <c r="A10268"/>
      <c r="B10268"/>
      <c r="C10268"/>
      <c r="D10268"/>
      <c r="E10268"/>
      <c r="F10268"/>
    </row>
    <row r="10269" spans="1:6">
      <c r="A10269"/>
      <c r="B10269"/>
      <c r="C10269"/>
      <c r="D10269"/>
      <c r="E10269"/>
      <c r="F10269"/>
    </row>
    <row r="10270" spans="1:6">
      <c r="A10270"/>
      <c r="B10270"/>
      <c r="C10270"/>
      <c r="D10270"/>
      <c r="E10270"/>
      <c r="F10270"/>
    </row>
    <row r="10271" spans="1:6">
      <c r="A10271"/>
      <c r="B10271"/>
      <c r="C10271"/>
      <c r="D10271"/>
      <c r="E10271"/>
      <c r="F10271"/>
    </row>
    <row r="10272" spans="1:6">
      <c r="A10272"/>
      <c r="B10272"/>
      <c r="C10272"/>
      <c r="D10272"/>
      <c r="E10272"/>
      <c r="F10272"/>
    </row>
    <row r="10273" spans="1:6">
      <c r="A10273"/>
      <c r="B10273"/>
      <c r="C10273"/>
      <c r="D10273"/>
      <c r="E10273"/>
      <c r="F10273"/>
    </row>
    <row r="10274" spans="1:6">
      <c r="A10274"/>
      <c r="B10274"/>
      <c r="C10274"/>
      <c r="D10274"/>
      <c r="E10274"/>
      <c r="F10274"/>
    </row>
    <row r="10275" spans="1:6">
      <c r="A10275"/>
      <c r="B10275"/>
      <c r="C10275"/>
      <c r="D10275"/>
      <c r="E10275"/>
      <c r="F10275"/>
    </row>
    <row r="10276" spans="1:6">
      <c r="A10276"/>
      <c r="B10276"/>
      <c r="C10276"/>
      <c r="D10276"/>
      <c r="E10276"/>
      <c r="F10276"/>
    </row>
    <row r="10277" spans="1:6">
      <c r="A10277"/>
      <c r="B10277"/>
      <c r="C10277"/>
      <c r="D10277"/>
      <c r="E10277"/>
      <c r="F10277"/>
    </row>
    <row r="10278" spans="1:6">
      <c r="A10278"/>
      <c r="B10278"/>
      <c r="C10278"/>
      <c r="D10278"/>
      <c r="E10278"/>
      <c r="F10278"/>
    </row>
    <row r="10279" spans="1:6">
      <c r="A10279"/>
      <c r="B10279"/>
      <c r="C10279"/>
      <c r="D10279"/>
      <c r="E10279"/>
      <c r="F10279"/>
    </row>
    <row r="10280" spans="1:6">
      <c r="A10280"/>
      <c r="B10280"/>
      <c r="C10280"/>
      <c r="D10280"/>
      <c r="E10280"/>
      <c r="F10280"/>
    </row>
    <row r="10281" spans="1:6">
      <c r="A10281"/>
      <c r="B10281"/>
      <c r="C10281"/>
      <c r="D10281"/>
      <c r="E10281"/>
      <c r="F10281"/>
    </row>
    <row r="10282" spans="1:6">
      <c r="A10282"/>
      <c r="B10282"/>
      <c r="C10282"/>
      <c r="D10282"/>
      <c r="E10282"/>
      <c r="F10282"/>
    </row>
    <row r="10283" spans="1:6">
      <c r="A10283"/>
      <c r="B10283"/>
      <c r="C10283"/>
      <c r="D10283"/>
      <c r="E10283"/>
      <c r="F10283"/>
    </row>
    <row r="10284" spans="1:6">
      <c r="A10284"/>
      <c r="B10284"/>
      <c r="C10284"/>
      <c r="D10284"/>
      <c r="E10284"/>
      <c r="F10284"/>
    </row>
    <row r="10285" spans="1:6">
      <c r="A10285"/>
      <c r="B10285"/>
      <c r="C10285"/>
      <c r="D10285"/>
      <c r="E10285"/>
      <c r="F10285"/>
    </row>
    <row r="10286" spans="1:6">
      <c r="A10286"/>
      <c r="B10286"/>
      <c r="C10286"/>
      <c r="D10286"/>
      <c r="E10286"/>
      <c r="F10286"/>
    </row>
    <row r="10287" spans="1:6">
      <c r="A10287"/>
      <c r="B10287"/>
      <c r="C10287"/>
      <c r="D10287"/>
      <c r="E10287"/>
      <c r="F10287"/>
    </row>
    <row r="10288" spans="1:6">
      <c r="A10288"/>
      <c r="B10288"/>
      <c r="C10288"/>
      <c r="D10288"/>
      <c r="E10288"/>
      <c r="F10288"/>
    </row>
    <row r="10289" spans="1:6">
      <c r="A10289"/>
      <c r="B10289"/>
      <c r="C10289"/>
      <c r="D10289"/>
      <c r="E10289"/>
      <c r="F10289"/>
    </row>
    <row r="10290" spans="1:6">
      <c r="A10290"/>
      <c r="B10290"/>
      <c r="C10290"/>
      <c r="D10290"/>
      <c r="E10290"/>
      <c r="F10290"/>
    </row>
    <row r="10291" spans="1:6">
      <c r="A10291"/>
      <c r="B10291"/>
      <c r="C10291"/>
      <c r="D10291"/>
      <c r="E10291"/>
      <c r="F10291"/>
    </row>
    <row r="10292" spans="1:6">
      <c r="A10292"/>
      <c r="B10292"/>
      <c r="C10292"/>
      <c r="D10292"/>
      <c r="E10292"/>
      <c r="F10292"/>
    </row>
    <row r="10293" spans="1:6">
      <c r="A10293"/>
      <c r="B10293"/>
      <c r="C10293"/>
      <c r="D10293"/>
      <c r="E10293"/>
      <c r="F10293"/>
    </row>
    <row r="10294" spans="1:6">
      <c r="A10294"/>
      <c r="B10294"/>
      <c r="C10294"/>
      <c r="D10294"/>
      <c r="E10294"/>
      <c r="F10294"/>
    </row>
    <row r="10295" spans="1:6">
      <c r="A10295"/>
      <c r="B10295"/>
      <c r="C10295"/>
      <c r="D10295"/>
      <c r="E10295"/>
      <c r="F10295"/>
    </row>
    <row r="10296" spans="1:6">
      <c r="A10296"/>
      <c r="B10296"/>
      <c r="C10296"/>
      <c r="D10296"/>
      <c r="E10296"/>
      <c r="F10296"/>
    </row>
    <row r="10297" spans="1:6">
      <c r="A10297"/>
      <c r="B10297"/>
      <c r="C10297"/>
      <c r="D10297"/>
      <c r="E10297"/>
      <c r="F10297"/>
    </row>
    <row r="10298" spans="1:6">
      <c r="A10298"/>
      <c r="B10298"/>
      <c r="C10298"/>
      <c r="D10298"/>
      <c r="E10298"/>
      <c r="F10298"/>
    </row>
    <row r="10299" spans="1:6">
      <c r="A10299"/>
      <c r="B10299"/>
      <c r="C10299"/>
      <c r="D10299"/>
      <c r="E10299"/>
      <c r="F10299"/>
    </row>
    <row r="10300" spans="1:6">
      <c r="A10300"/>
      <c r="B10300"/>
      <c r="C10300"/>
      <c r="D10300"/>
      <c r="E10300"/>
      <c r="F10300"/>
    </row>
    <row r="10301" spans="1:6">
      <c r="A10301"/>
      <c r="B10301"/>
      <c r="C10301"/>
      <c r="D10301"/>
      <c r="E10301"/>
      <c r="F10301"/>
    </row>
    <row r="10302" spans="1:6">
      <c r="A10302"/>
      <c r="B10302"/>
      <c r="C10302"/>
      <c r="D10302"/>
      <c r="E10302"/>
      <c r="F10302"/>
    </row>
    <row r="10303" spans="1:6">
      <c r="A10303"/>
      <c r="B10303"/>
      <c r="C10303"/>
      <c r="D10303"/>
      <c r="E10303"/>
      <c r="F10303"/>
    </row>
    <row r="10304" spans="1:6">
      <c r="A10304"/>
      <c r="B10304"/>
      <c r="C10304"/>
      <c r="D10304"/>
      <c r="E10304"/>
      <c r="F10304"/>
    </row>
    <row r="10305" spans="1:6">
      <c r="A10305"/>
      <c r="B10305"/>
      <c r="C10305"/>
      <c r="D10305"/>
      <c r="E10305"/>
      <c r="F10305"/>
    </row>
    <row r="10306" spans="1:6">
      <c r="A10306"/>
      <c r="B10306"/>
      <c r="C10306"/>
      <c r="D10306"/>
      <c r="E10306"/>
      <c r="F10306"/>
    </row>
    <row r="10307" spans="1:6">
      <c r="A10307"/>
      <c r="B10307"/>
      <c r="C10307"/>
      <c r="D10307"/>
      <c r="E10307"/>
      <c r="F10307"/>
    </row>
    <row r="10308" spans="1:6">
      <c r="A10308"/>
      <c r="B10308"/>
      <c r="C10308"/>
      <c r="D10308"/>
      <c r="E10308"/>
      <c r="F10308"/>
    </row>
    <row r="10309" spans="1:6">
      <c r="A10309"/>
      <c r="B10309"/>
      <c r="C10309"/>
      <c r="D10309"/>
      <c r="E10309"/>
      <c r="F10309"/>
    </row>
    <row r="10310" spans="1:6">
      <c r="A10310"/>
      <c r="B10310"/>
      <c r="C10310"/>
      <c r="D10310"/>
      <c r="E10310"/>
      <c r="F10310"/>
    </row>
    <row r="10311" spans="1:6">
      <c r="A10311"/>
      <c r="B10311"/>
      <c r="C10311"/>
      <c r="D10311"/>
      <c r="E10311"/>
      <c r="F10311"/>
    </row>
    <row r="10312" spans="1:6">
      <c r="A10312"/>
      <c r="B10312"/>
      <c r="C10312"/>
      <c r="D10312"/>
      <c r="E10312"/>
      <c r="F10312"/>
    </row>
    <row r="10313" spans="1:6">
      <c r="A10313"/>
      <c r="B10313"/>
      <c r="C10313"/>
      <c r="D10313"/>
      <c r="E10313"/>
      <c r="F10313"/>
    </row>
    <row r="10314" spans="1:6">
      <c r="A10314"/>
      <c r="B10314"/>
      <c r="C10314"/>
      <c r="D10314"/>
      <c r="E10314"/>
      <c r="F10314"/>
    </row>
    <row r="10315" spans="1:6">
      <c r="A10315"/>
      <c r="B10315"/>
      <c r="C10315"/>
      <c r="D10315"/>
      <c r="E10315"/>
      <c r="F10315"/>
    </row>
    <row r="10316" spans="1:6">
      <c r="A10316"/>
      <c r="B10316"/>
      <c r="C10316"/>
      <c r="D10316"/>
      <c r="E10316"/>
      <c r="F10316"/>
    </row>
    <row r="10317" spans="1:6">
      <c r="A10317"/>
      <c r="B10317"/>
      <c r="C10317"/>
      <c r="D10317"/>
      <c r="E10317"/>
      <c r="F10317"/>
    </row>
    <row r="10318" spans="1:6">
      <c r="A10318"/>
      <c r="B10318"/>
      <c r="C10318"/>
      <c r="D10318"/>
      <c r="E10318"/>
      <c r="F10318"/>
    </row>
    <row r="10319" spans="1:6">
      <c r="A10319"/>
      <c r="B10319"/>
      <c r="C10319"/>
      <c r="D10319"/>
      <c r="E10319"/>
      <c r="F10319"/>
    </row>
    <row r="10320" spans="1:6">
      <c r="A10320"/>
      <c r="B10320"/>
      <c r="C10320"/>
      <c r="D10320"/>
      <c r="E10320"/>
      <c r="F10320"/>
    </row>
    <row r="10321" spans="1:6">
      <c r="A10321"/>
      <c r="B10321"/>
      <c r="C10321"/>
      <c r="D10321"/>
      <c r="E10321"/>
      <c r="F10321"/>
    </row>
    <row r="10322" spans="1:6">
      <c r="A10322"/>
      <c r="B10322"/>
      <c r="C10322"/>
      <c r="D10322"/>
      <c r="E10322"/>
      <c r="F10322"/>
    </row>
    <row r="10323" spans="1:6">
      <c r="A10323"/>
      <c r="B10323"/>
      <c r="C10323"/>
      <c r="D10323"/>
      <c r="E10323"/>
      <c r="F10323"/>
    </row>
    <row r="10324" spans="1:6">
      <c r="A10324"/>
      <c r="B10324"/>
      <c r="C10324"/>
      <c r="D10324"/>
      <c r="E10324"/>
      <c r="F10324"/>
    </row>
    <row r="10325" spans="1:6">
      <c r="A10325"/>
      <c r="B10325"/>
      <c r="C10325"/>
      <c r="D10325"/>
      <c r="E10325"/>
      <c r="F10325"/>
    </row>
    <row r="10326" spans="1:6">
      <c r="A10326"/>
      <c r="B10326"/>
      <c r="C10326"/>
      <c r="D10326"/>
      <c r="E10326"/>
      <c r="F10326"/>
    </row>
    <row r="10327" spans="1:6">
      <c r="A10327"/>
      <c r="B10327"/>
      <c r="C10327"/>
      <c r="D10327"/>
      <c r="E10327"/>
      <c r="F10327"/>
    </row>
    <row r="10328" spans="1:6">
      <c r="A10328"/>
      <c r="B10328"/>
      <c r="C10328"/>
      <c r="D10328"/>
      <c r="E10328"/>
      <c r="F10328"/>
    </row>
    <row r="10329" spans="1:6">
      <c r="A10329"/>
      <c r="B10329"/>
      <c r="C10329"/>
      <c r="D10329"/>
      <c r="E10329"/>
      <c r="F10329"/>
    </row>
    <row r="10330" spans="1:6">
      <c r="A10330"/>
      <c r="B10330"/>
      <c r="C10330"/>
      <c r="D10330"/>
      <c r="E10330"/>
      <c r="F10330"/>
    </row>
    <row r="10331" spans="1:6">
      <c r="A10331"/>
      <c r="B10331"/>
      <c r="C10331"/>
      <c r="D10331"/>
      <c r="E10331"/>
      <c r="F10331"/>
    </row>
    <row r="10332" spans="1:6">
      <c r="A10332"/>
      <c r="B10332"/>
      <c r="C10332"/>
      <c r="D10332"/>
      <c r="E10332"/>
      <c r="F10332"/>
    </row>
    <row r="10333" spans="1:6">
      <c r="A10333"/>
      <c r="B10333"/>
      <c r="C10333"/>
      <c r="D10333"/>
      <c r="E10333"/>
      <c r="F10333"/>
    </row>
    <row r="10334" spans="1:6">
      <c r="A10334"/>
      <c r="B10334"/>
      <c r="C10334"/>
      <c r="D10334"/>
      <c r="E10334"/>
      <c r="F10334"/>
    </row>
    <row r="10335" spans="1:6">
      <c r="A10335"/>
      <c r="B10335"/>
      <c r="C10335"/>
      <c r="D10335"/>
      <c r="E10335"/>
      <c r="F10335"/>
    </row>
    <row r="10336" spans="1:6">
      <c r="A10336"/>
      <c r="B10336"/>
      <c r="C10336"/>
      <c r="D10336"/>
      <c r="E10336"/>
      <c r="F10336"/>
    </row>
    <row r="10337" spans="1:6">
      <c r="A10337"/>
      <c r="B10337"/>
      <c r="C10337"/>
      <c r="D10337"/>
      <c r="E10337"/>
      <c r="F10337"/>
    </row>
    <row r="10338" spans="1:6">
      <c r="A10338"/>
      <c r="B10338"/>
      <c r="C10338"/>
      <c r="D10338"/>
      <c r="E10338"/>
      <c r="F10338"/>
    </row>
    <row r="10339" spans="1:6">
      <c r="A10339"/>
      <c r="B10339"/>
      <c r="C10339"/>
      <c r="D10339"/>
      <c r="E10339"/>
      <c r="F10339"/>
    </row>
    <row r="10340" spans="1:6">
      <c r="A10340"/>
      <c r="B10340"/>
      <c r="C10340"/>
      <c r="D10340"/>
      <c r="E10340"/>
      <c r="F10340"/>
    </row>
    <row r="10341" spans="1:6">
      <c r="A10341"/>
      <c r="B10341"/>
      <c r="C10341"/>
      <c r="D10341"/>
      <c r="E10341"/>
      <c r="F10341"/>
    </row>
    <row r="10342" spans="1:6">
      <c r="A10342"/>
      <c r="B10342"/>
      <c r="C10342"/>
      <c r="D10342"/>
      <c r="E10342"/>
      <c r="F10342"/>
    </row>
    <row r="10343" spans="1:6">
      <c r="A10343"/>
      <c r="B10343"/>
      <c r="C10343"/>
      <c r="D10343"/>
      <c r="E10343"/>
      <c r="F10343"/>
    </row>
    <row r="10344" spans="1:6">
      <c r="A10344"/>
      <c r="B10344"/>
      <c r="C10344"/>
      <c r="D10344"/>
      <c r="E10344"/>
      <c r="F10344"/>
    </row>
    <row r="10345" spans="1:6">
      <c r="A10345"/>
      <c r="B10345"/>
      <c r="C10345"/>
      <c r="D10345"/>
      <c r="E10345"/>
      <c r="F10345"/>
    </row>
    <row r="10346" spans="1:6">
      <c r="A10346"/>
      <c r="B10346"/>
      <c r="C10346"/>
      <c r="D10346"/>
      <c r="E10346"/>
      <c r="F10346"/>
    </row>
    <row r="10347" spans="1:6">
      <c r="A10347"/>
      <c r="B10347"/>
      <c r="C10347"/>
      <c r="D10347"/>
      <c r="E10347"/>
      <c r="F10347"/>
    </row>
    <row r="10348" spans="1:6">
      <c r="A10348"/>
      <c r="B10348"/>
      <c r="C10348"/>
      <c r="D10348"/>
      <c r="E10348"/>
      <c r="F10348"/>
    </row>
    <row r="10349" spans="1:6">
      <c r="A10349"/>
      <c r="B10349"/>
      <c r="C10349"/>
      <c r="D10349"/>
      <c r="E10349"/>
      <c r="F10349"/>
    </row>
    <row r="10350" spans="1:6">
      <c r="A10350"/>
      <c r="B10350"/>
      <c r="C10350"/>
      <c r="D10350"/>
      <c r="E10350"/>
      <c r="F10350"/>
    </row>
    <row r="10351" spans="1:6">
      <c r="A10351"/>
      <c r="B10351"/>
      <c r="C10351"/>
      <c r="D10351"/>
      <c r="E10351"/>
      <c r="F10351"/>
    </row>
    <row r="10352" spans="1:6">
      <c r="A10352"/>
      <c r="B10352"/>
      <c r="C10352"/>
      <c r="D10352"/>
      <c r="E10352"/>
      <c r="F10352"/>
    </row>
    <row r="10353" spans="1:6">
      <c r="A10353"/>
      <c r="B10353"/>
      <c r="C10353"/>
      <c r="D10353"/>
      <c r="E10353"/>
      <c r="F10353"/>
    </row>
    <row r="10354" spans="1:6">
      <c r="A10354"/>
      <c r="B10354"/>
      <c r="C10354"/>
      <c r="D10354"/>
      <c r="E10354"/>
      <c r="F10354"/>
    </row>
    <row r="10355" spans="1:6">
      <c r="A10355"/>
      <c r="B10355"/>
      <c r="C10355"/>
      <c r="D10355"/>
      <c r="E10355"/>
      <c r="F10355"/>
    </row>
    <row r="10356" spans="1:6">
      <c r="A10356"/>
      <c r="B10356"/>
      <c r="C10356"/>
      <c r="D10356"/>
      <c r="E10356"/>
      <c r="F10356"/>
    </row>
    <row r="10357" spans="1:6">
      <c r="A10357"/>
      <c r="B10357"/>
      <c r="C10357"/>
      <c r="D10357"/>
      <c r="E10357"/>
      <c r="F10357"/>
    </row>
    <row r="10358" spans="1:6">
      <c r="A10358"/>
      <c r="B10358"/>
      <c r="C10358"/>
      <c r="D10358"/>
      <c r="E10358"/>
      <c r="F10358"/>
    </row>
    <row r="10359" spans="1:6">
      <c r="A10359"/>
      <c r="B10359"/>
      <c r="C10359"/>
      <c r="D10359"/>
      <c r="E10359"/>
      <c r="F10359"/>
    </row>
    <row r="10360" spans="1:6">
      <c r="A10360"/>
      <c r="B10360"/>
      <c r="C10360"/>
      <c r="D10360"/>
      <c r="E10360"/>
      <c r="F10360"/>
    </row>
    <row r="10361" spans="1:6">
      <c r="A10361"/>
      <c r="B10361"/>
      <c r="C10361"/>
      <c r="D10361"/>
      <c r="E10361"/>
      <c r="F10361"/>
    </row>
    <row r="10362" spans="1:6">
      <c r="A10362"/>
      <c r="B10362"/>
      <c r="C10362"/>
      <c r="D10362"/>
      <c r="E10362"/>
      <c r="F10362"/>
    </row>
    <row r="10363" spans="1:6">
      <c r="A10363"/>
      <c r="B10363"/>
      <c r="C10363"/>
      <c r="D10363"/>
      <c r="E10363"/>
      <c r="F10363"/>
    </row>
    <row r="10364" spans="1:6">
      <c r="A10364"/>
      <c r="B10364"/>
      <c r="C10364"/>
      <c r="D10364"/>
      <c r="E10364"/>
      <c r="F10364"/>
    </row>
    <row r="10365" spans="1:6">
      <c r="A10365"/>
      <c r="B10365"/>
      <c r="C10365"/>
      <c r="D10365"/>
      <c r="E10365"/>
      <c r="F10365"/>
    </row>
    <row r="10366" spans="1:6">
      <c r="A10366"/>
      <c r="B10366"/>
      <c r="C10366"/>
      <c r="D10366"/>
      <c r="E10366"/>
      <c r="F10366"/>
    </row>
    <row r="10367" spans="1:6">
      <c r="A10367"/>
      <c r="B10367"/>
      <c r="C10367"/>
      <c r="D10367"/>
      <c r="E10367"/>
      <c r="F10367"/>
    </row>
    <row r="10368" spans="1:6">
      <c r="A10368"/>
      <c r="B10368"/>
      <c r="C10368"/>
      <c r="D10368"/>
      <c r="E10368"/>
      <c r="F10368"/>
    </row>
    <row r="10369" spans="1:6">
      <c r="A10369"/>
      <c r="B10369"/>
      <c r="C10369"/>
      <c r="D10369"/>
      <c r="E10369"/>
      <c r="F10369"/>
    </row>
    <row r="10370" spans="1:6">
      <c r="A10370"/>
      <c r="B10370"/>
      <c r="C10370"/>
      <c r="D10370"/>
      <c r="E10370"/>
      <c r="F10370"/>
    </row>
    <row r="10371" spans="1:6">
      <c r="A10371"/>
      <c r="B10371"/>
      <c r="C10371"/>
      <c r="D10371"/>
      <c r="E10371"/>
      <c r="F10371"/>
    </row>
    <row r="10372" spans="1:6">
      <c r="A10372"/>
      <c r="B10372"/>
      <c r="C10372"/>
      <c r="D10372"/>
      <c r="E10372"/>
      <c r="F10372"/>
    </row>
    <row r="10373" spans="1:6">
      <c r="A10373"/>
      <c r="B10373"/>
      <c r="C10373"/>
      <c r="D10373"/>
      <c r="E10373"/>
      <c r="F10373"/>
    </row>
    <row r="10374" spans="1:6">
      <c r="A10374"/>
      <c r="B10374"/>
      <c r="C10374"/>
      <c r="D10374"/>
      <c r="E10374"/>
      <c r="F10374"/>
    </row>
    <row r="10375" spans="1:6">
      <c r="A10375"/>
      <c r="B10375"/>
      <c r="C10375"/>
      <c r="D10375"/>
      <c r="E10375"/>
      <c r="F10375"/>
    </row>
    <row r="10376" spans="1:6">
      <c r="A10376"/>
      <c r="B10376"/>
      <c r="C10376"/>
      <c r="D10376"/>
      <c r="E10376"/>
      <c r="F10376"/>
    </row>
    <row r="10377" spans="1:6">
      <c r="A10377"/>
      <c r="B10377"/>
      <c r="C10377"/>
      <c r="D10377"/>
      <c r="E10377"/>
      <c r="F10377"/>
    </row>
    <row r="10378" spans="1:6">
      <c r="A10378"/>
      <c r="B10378"/>
      <c r="C10378"/>
      <c r="D10378"/>
      <c r="E10378"/>
      <c r="F10378"/>
    </row>
    <row r="10379" spans="1:6">
      <c r="A10379"/>
      <c r="B10379"/>
      <c r="C10379"/>
      <c r="D10379"/>
      <c r="E10379"/>
      <c r="F10379"/>
    </row>
    <row r="10380" spans="1:6">
      <c r="A10380"/>
      <c r="B10380"/>
      <c r="C10380"/>
      <c r="D10380"/>
      <c r="E10380"/>
      <c r="F10380"/>
    </row>
    <row r="10381" spans="1:6">
      <c r="A10381"/>
      <c r="B10381"/>
      <c r="C10381"/>
      <c r="D10381"/>
      <c r="E10381"/>
      <c r="F10381"/>
    </row>
    <row r="10382" spans="1:6">
      <c r="A10382"/>
      <c r="B10382"/>
      <c r="C10382"/>
      <c r="D10382"/>
      <c r="E10382"/>
      <c r="F10382"/>
    </row>
    <row r="10383" spans="1:6">
      <c r="A10383"/>
      <c r="B10383"/>
      <c r="C10383"/>
      <c r="D10383"/>
      <c r="E10383"/>
      <c r="F10383"/>
    </row>
    <row r="10384" spans="1:6">
      <c r="A10384"/>
      <c r="B10384"/>
      <c r="C10384"/>
      <c r="D10384"/>
      <c r="E10384"/>
      <c r="F10384"/>
    </row>
    <row r="10385" spans="1:6">
      <c r="A10385"/>
      <c r="B10385"/>
      <c r="C10385"/>
      <c r="D10385"/>
      <c r="E10385"/>
      <c r="F10385"/>
    </row>
    <row r="10386" spans="1:6">
      <c r="A10386"/>
      <c r="B10386"/>
      <c r="C10386"/>
      <c r="D10386"/>
      <c r="E10386"/>
      <c r="F10386"/>
    </row>
    <row r="10387" spans="1:6">
      <c r="A10387"/>
      <c r="B10387"/>
      <c r="C10387"/>
      <c r="D10387"/>
      <c r="E10387"/>
      <c r="F10387"/>
    </row>
    <row r="10388" spans="1:6">
      <c r="A10388"/>
      <c r="B10388"/>
      <c r="C10388"/>
      <c r="D10388"/>
      <c r="E10388"/>
      <c r="F10388"/>
    </row>
    <row r="10389" spans="1:6">
      <c r="A10389"/>
      <c r="B10389"/>
      <c r="C10389"/>
      <c r="D10389"/>
      <c r="E10389"/>
      <c r="F10389"/>
    </row>
    <row r="10390" spans="1:6">
      <c r="A10390"/>
      <c r="B10390"/>
      <c r="C10390"/>
      <c r="D10390"/>
      <c r="E10390"/>
      <c r="F10390"/>
    </row>
    <row r="10391" spans="1:6">
      <c r="A10391"/>
      <c r="B10391"/>
      <c r="C10391"/>
      <c r="D10391"/>
      <c r="E10391"/>
      <c r="F10391"/>
    </row>
    <row r="10392" spans="1:6">
      <c r="A10392"/>
      <c r="B10392"/>
      <c r="C10392"/>
      <c r="D10392"/>
      <c r="E10392"/>
      <c r="F10392"/>
    </row>
    <row r="10393" spans="1:6">
      <c r="A10393"/>
      <c r="B10393"/>
      <c r="C10393"/>
      <c r="D10393"/>
      <c r="E10393"/>
      <c r="F10393"/>
    </row>
    <row r="10394" spans="1:6">
      <c r="A10394"/>
      <c r="B10394"/>
      <c r="C10394"/>
      <c r="D10394"/>
      <c r="E10394"/>
      <c r="F10394"/>
    </row>
    <row r="10395" spans="1:6">
      <c r="A10395"/>
      <c r="B10395"/>
      <c r="C10395"/>
      <c r="D10395"/>
      <c r="E10395"/>
      <c r="F10395"/>
    </row>
    <row r="10396" spans="1:6">
      <c r="A10396"/>
      <c r="B10396"/>
      <c r="C10396"/>
      <c r="D10396"/>
      <c r="E10396"/>
      <c r="F10396"/>
    </row>
    <row r="10397" spans="1:6">
      <c r="A10397"/>
      <c r="B10397"/>
      <c r="C10397"/>
      <c r="D10397"/>
      <c r="E10397"/>
      <c r="F10397"/>
    </row>
    <row r="10398" spans="1:6">
      <c r="A10398"/>
      <c r="B10398"/>
      <c r="C10398"/>
      <c r="D10398"/>
      <c r="E10398"/>
      <c r="F10398"/>
    </row>
    <row r="10399" spans="1:6">
      <c r="A10399"/>
      <c r="B10399"/>
      <c r="C10399"/>
      <c r="D10399"/>
      <c r="E10399"/>
      <c r="F10399"/>
    </row>
    <row r="10400" spans="1:6">
      <c r="A10400"/>
      <c r="B10400"/>
      <c r="C10400"/>
      <c r="D10400"/>
      <c r="E10400"/>
      <c r="F10400"/>
    </row>
    <row r="10401" spans="1:6">
      <c r="A10401"/>
      <c r="B10401"/>
      <c r="C10401"/>
      <c r="D10401"/>
      <c r="E10401"/>
      <c r="F10401"/>
    </row>
    <row r="10402" spans="1:6">
      <c r="A10402"/>
      <c r="B10402"/>
      <c r="C10402"/>
      <c r="D10402"/>
      <c r="E10402"/>
      <c r="F10402"/>
    </row>
    <row r="10403" spans="1:6">
      <c r="A10403"/>
      <c r="B10403"/>
      <c r="C10403"/>
      <c r="D10403"/>
      <c r="E10403"/>
      <c r="F10403"/>
    </row>
    <row r="10404" spans="1:6">
      <c r="A10404"/>
      <c r="B10404"/>
      <c r="C10404"/>
      <c r="D10404"/>
      <c r="E10404"/>
      <c r="F10404"/>
    </row>
    <row r="10405" spans="1:6">
      <c r="A10405"/>
      <c r="B10405"/>
      <c r="C10405"/>
      <c r="D10405"/>
      <c r="E10405"/>
      <c r="F10405"/>
    </row>
    <row r="10406" spans="1:6">
      <c r="A10406"/>
      <c r="B10406"/>
      <c r="C10406"/>
      <c r="D10406"/>
      <c r="E10406"/>
      <c r="F10406"/>
    </row>
    <row r="10407" spans="1:6">
      <c r="A10407"/>
      <c r="B10407"/>
      <c r="C10407"/>
      <c r="D10407"/>
      <c r="E10407"/>
      <c r="F10407"/>
    </row>
    <row r="10408" spans="1:6">
      <c r="A10408"/>
      <c r="B10408"/>
      <c r="C10408"/>
      <c r="D10408"/>
      <c r="E10408"/>
      <c r="F10408"/>
    </row>
    <row r="10409" spans="1:6">
      <c r="A10409"/>
      <c r="B10409"/>
      <c r="C10409"/>
      <c r="D10409"/>
      <c r="E10409"/>
      <c r="F10409"/>
    </row>
    <row r="10410" spans="1:6">
      <c r="A10410"/>
      <c r="B10410"/>
      <c r="C10410"/>
      <c r="D10410"/>
      <c r="E10410"/>
      <c r="F10410"/>
    </row>
    <row r="10411" spans="1:6">
      <c r="A10411"/>
      <c r="B10411"/>
      <c r="C10411"/>
      <c r="D10411"/>
      <c r="E10411"/>
      <c r="F10411"/>
    </row>
    <row r="10412" spans="1:6">
      <c r="A10412"/>
      <c r="B10412"/>
      <c r="C10412"/>
      <c r="D10412"/>
      <c r="E10412"/>
      <c r="F10412"/>
    </row>
    <row r="10413" spans="1:6">
      <c r="A10413"/>
      <c r="B10413"/>
      <c r="C10413"/>
      <c r="D10413"/>
      <c r="E10413"/>
      <c r="F10413"/>
    </row>
    <row r="10414" spans="1:6">
      <c r="A10414"/>
      <c r="B10414"/>
      <c r="C10414"/>
      <c r="D10414"/>
      <c r="E10414"/>
      <c r="F10414"/>
    </row>
    <row r="10415" spans="1:6">
      <c r="A10415"/>
      <c r="B10415"/>
      <c r="C10415"/>
      <c r="D10415"/>
      <c r="E10415"/>
      <c r="F10415"/>
    </row>
    <row r="10416" spans="1:6">
      <c r="A10416"/>
      <c r="B10416"/>
      <c r="C10416"/>
      <c r="D10416"/>
      <c r="E10416"/>
      <c r="F10416"/>
    </row>
    <row r="10417" spans="1:6">
      <c r="A10417"/>
      <c r="B10417"/>
      <c r="C10417"/>
      <c r="D10417"/>
      <c r="E10417"/>
      <c r="F10417"/>
    </row>
    <row r="10418" spans="1:6">
      <c r="A10418"/>
      <c r="B10418"/>
      <c r="C10418"/>
      <c r="D10418"/>
      <c r="E10418"/>
      <c r="F10418"/>
    </row>
    <row r="10419" spans="1:6">
      <c r="A10419"/>
      <c r="B10419"/>
      <c r="C10419"/>
      <c r="D10419"/>
      <c r="E10419"/>
      <c r="F10419"/>
    </row>
    <row r="10420" spans="1:6">
      <c r="A10420"/>
      <c r="B10420"/>
      <c r="C10420"/>
      <c r="D10420"/>
      <c r="E10420"/>
      <c r="F10420"/>
    </row>
    <row r="10421" spans="1:6">
      <c r="A10421"/>
      <c r="B10421"/>
      <c r="C10421"/>
      <c r="D10421"/>
      <c r="E10421"/>
      <c r="F10421"/>
    </row>
    <row r="10422" spans="1:6">
      <c r="A10422"/>
      <c r="B10422"/>
      <c r="C10422"/>
      <c r="D10422"/>
      <c r="E10422"/>
      <c r="F10422"/>
    </row>
    <row r="10423" spans="1:6">
      <c r="A10423"/>
      <c r="B10423"/>
      <c r="C10423"/>
      <c r="D10423"/>
      <c r="E10423"/>
      <c r="F10423"/>
    </row>
    <row r="10424" spans="1:6">
      <c r="A10424"/>
      <c r="B10424"/>
      <c r="C10424"/>
      <c r="D10424"/>
      <c r="E10424"/>
      <c r="F10424"/>
    </row>
    <row r="10425" spans="1:6">
      <c r="A10425"/>
      <c r="B10425"/>
      <c r="C10425"/>
      <c r="D10425"/>
      <c r="E10425"/>
      <c r="F10425"/>
    </row>
    <row r="10426" spans="1:6">
      <c r="A10426"/>
      <c r="B10426"/>
      <c r="C10426"/>
      <c r="D10426"/>
      <c r="E10426"/>
      <c r="F10426"/>
    </row>
    <row r="10427" spans="1:6">
      <c r="A10427"/>
      <c r="B10427"/>
      <c r="C10427"/>
      <c r="D10427"/>
      <c r="E10427"/>
      <c r="F10427"/>
    </row>
    <row r="10428" spans="1:6">
      <c r="A10428"/>
      <c r="B10428"/>
      <c r="C10428"/>
      <c r="D10428"/>
      <c r="E10428"/>
      <c r="F10428"/>
    </row>
    <row r="10429" spans="1:6">
      <c r="A10429"/>
      <c r="B10429"/>
      <c r="C10429"/>
      <c r="D10429"/>
      <c r="E10429"/>
      <c r="F10429"/>
    </row>
    <row r="10430" spans="1:6">
      <c r="A10430"/>
      <c r="B10430"/>
      <c r="C10430"/>
      <c r="D10430"/>
      <c r="E10430"/>
      <c r="F10430"/>
    </row>
    <row r="10431" spans="1:6">
      <c r="A10431"/>
      <c r="B10431"/>
      <c r="C10431"/>
      <c r="D10431"/>
      <c r="E10431"/>
      <c r="F10431"/>
    </row>
    <row r="10432" spans="1:6">
      <c r="A10432"/>
      <c r="B10432"/>
      <c r="C10432"/>
      <c r="D10432"/>
      <c r="E10432"/>
      <c r="F10432"/>
    </row>
    <row r="10433" spans="1:6">
      <c r="A10433"/>
      <c r="B10433"/>
      <c r="C10433"/>
      <c r="D10433"/>
      <c r="E10433"/>
      <c r="F10433"/>
    </row>
    <row r="10434" spans="1:6">
      <c r="A10434"/>
      <c r="B10434"/>
      <c r="C10434"/>
      <c r="D10434"/>
      <c r="E10434"/>
      <c r="F10434"/>
    </row>
    <row r="10435" spans="1:6">
      <c r="A10435"/>
      <c r="B10435"/>
      <c r="C10435"/>
      <c r="D10435"/>
      <c r="E10435"/>
      <c r="F10435"/>
    </row>
    <row r="10436" spans="1:6">
      <c r="A10436"/>
      <c r="B10436"/>
      <c r="C10436"/>
      <c r="D10436"/>
      <c r="E10436"/>
      <c r="F10436"/>
    </row>
    <row r="10437" spans="1:6">
      <c r="A10437"/>
      <c r="B10437"/>
      <c r="C10437"/>
      <c r="D10437"/>
      <c r="E10437"/>
      <c r="F10437"/>
    </row>
    <row r="10438" spans="1:6">
      <c r="A10438"/>
      <c r="B10438"/>
      <c r="C10438"/>
      <c r="D10438"/>
      <c r="E10438"/>
      <c r="F10438"/>
    </row>
    <row r="10439" spans="1:6">
      <c r="A10439"/>
      <c r="B10439"/>
      <c r="C10439"/>
      <c r="D10439"/>
      <c r="E10439"/>
      <c r="F10439"/>
    </row>
    <row r="10440" spans="1:6">
      <c r="A10440"/>
      <c r="B10440"/>
      <c r="C10440"/>
      <c r="D10440"/>
      <c r="E10440"/>
      <c r="F10440"/>
    </row>
    <row r="10441" spans="1:6">
      <c r="A10441"/>
      <c r="B10441"/>
      <c r="C10441"/>
      <c r="D10441"/>
      <c r="E10441"/>
      <c r="F10441"/>
    </row>
    <row r="10442" spans="1:6">
      <c r="A10442"/>
      <c r="B10442"/>
      <c r="C10442"/>
      <c r="D10442"/>
      <c r="E10442"/>
      <c r="F10442"/>
    </row>
    <row r="10443" spans="1:6">
      <c r="A10443"/>
      <c r="B10443"/>
      <c r="C10443"/>
      <c r="D10443"/>
      <c r="E10443"/>
      <c r="F10443"/>
    </row>
    <row r="10444" spans="1:6">
      <c r="A10444"/>
      <c r="B10444"/>
      <c r="C10444"/>
      <c r="D10444"/>
      <c r="E10444"/>
      <c r="F10444"/>
    </row>
    <row r="10445" spans="1:6">
      <c r="A10445"/>
      <c r="B10445"/>
      <c r="C10445"/>
      <c r="D10445"/>
      <c r="E10445"/>
      <c r="F10445"/>
    </row>
    <row r="10446" spans="1:6">
      <c r="A10446"/>
      <c r="B10446"/>
      <c r="C10446"/>
      <c r="D10446"/>
      <c r="E10446"/>
      <c r="F10446"/>
    </row>
    <row r="10447" spans="1:6">
      <c r="A10447"/>
      <c r="B10447"/>
      <c r="C10447"/>
      <c r="D10447"/>
      <c r="E10447"/>
      <c r="F10447"/>
    </row>
    <row r="10448" spans="1:6">
      <c r="A10448"/>
      <c r="B10448"/>
      <c r="C10448"/>
      <c r="D10448"/>
      <c r="E10448"/>
      <c r="F10448"/>
    </row>
    <row r="10449" spans="1:6">
      <c r="A10449"/>
      <c r="B10449"/>
      <c r="C10449"/>
      <c r="D10449"/>
      <c r="E10449"/>
      <c r="F10449"/>
    </row>
    <row r="10450" spans="1:6">
      <c r="A10450"/>
      <c r="B10450"/>
      <c r="C10450"/>
      <c r="D10450"/>
      <c r="E10450"/>
      <c r="F10450"/>
    </row>
    <row r="10451" spans="1:6">
      <c r="A10451"/>
      <c r="B10451"/>
      <c r="C10451"/>
      <c r="D10451"/>
      <c r="E10451"/>
      <c r="F10451"/>
    </row>
    <row r="10452" spans="1:6">
      <c r="A10452"/>
      <c r="B10452"/>
      <c r="C10452"/>
      <c r="D10452"/>
      <c r="E10452"/>
      <c r="F10452"/>
    </row>
    <row r="10453" spans="1:6">
      <c r="A10453"/>
      <c r="B10453"/>
      <c r="C10453"/>
      <c r="D10453"/>
      <c r="E10453"/>
      <c r="F10453"/>
    </row>
    <row r="10454" spans="1:6">
      <c r="A10454"/>
      <c r="B10454"/>
      <c r="C10454"/>
      <c r="D10454"/>
      <c r="E10454"/>
      <c r="F10454"/>
    </row>
    <row r="10455" spans="1:6">
      <c r="A10455"/>
      <c r="B10455"/>
      <c r="C10455"/>
      <c r="D10455"/>
      <c r="E10455"/>
      <c r="F10455"/>
    </row>
    <row r="10456" spans="1:6">
      <c r="A10456"/>
      <c r="B10456"/>
      <c r="C10456"/>
      <c r="D10456"/>
      <c r="E10456"/>
      <c r="F10456"/>
    </row>
    <row r="10457" spans="1:6">
      <c r="A10457"/>
      <c r="B10457"/>
      <c r="C10457"/>
      <c r="D10457"/>
      <c r="E10457"/>
      <c r="F10457"/>
    </row>
    <row r="10458" spans="1:6">
      <c r="A10458"/>
      <c r="B10458"/>
      <c r="C10458"/>
      <c r="D10458"/>
      <c r="E10458"/>
      <c r="F10458"/>
    </row>
    <row r="10459" spans="1:6">
      <c r="A10459"/>
      <c r="B10459"/>
      <c r="C10459"/>
      <c r="D10459"/>
      <c r="E10459"/>
      <c r="F10459"/>
    </row>
    <row r="10460" spans="1:6">
      <c r="A10460"/>
      <c r="B10460"/>
      <c r="C10460"/>
      <c r="D10460"/>
      <c r="E10460"/>
      <c r="F10460"/>
    </row>
    <row r="10461" spans="1:6">
      <c r="A10461"/>
      <c r="B10461"/>
      <c r="C10461"/>
      <c r="D10461"/>
      <c r="E10461"/>
      <c r="F10461"/>
    </row>
    <row r="10462" spans="1:6">
      <c r="A10462"/>
      <c r="B10462"/>
      <c r="C10462"/>
      <c r="D10462"/>
      <c r="E10462"/>
      <c r="F10462"/>
    </row>
    <row r="10463" spans="1:6">
      <c r="A10463"/>
      <c r="B10463"/>
      <c r="C10463"/>
      <c r="D10463"/>
      <c r="E10463"/>
      <c r="F10463"/>
    </row>
    <row r="10464" spans="1:6">
      <c r="A10464"/>
      <c r="B10464"/>
      <c r="C10464"/>
      <c r="D10464"/>
      <c r="E10464"/>
      <c r="F10464"/>
    </row>
    <row r="10465" spans="1:6">
      <c r="A10465"/>
      <c r="B10465"/>
      <c r="C10465"/>
      <c r="D10465"/>
      <c r="E10465"/>
      <c r="F10465"/>
    </row>
    <row r="10466" spans="1:6">
      <c r="A10466"/>
      <c r="B10466"/>
      <c r="C10466"/>
      <c r="D10466"/>
      <c r="E10466"/>
      <c r="F10466"/>
    </row>
    <row r="10467" spans="1:6">
      <c r="A10467"/>
      <c r="B10467"/>
      <c r="C10467"/>
      <c r="D10467"/>
      <c r="E10467"/>
      <c r="F10467"/>
    </row>
    <row r="10468" spans="1:6">
      <c r="A10468"/>
      <c r="B10468"/>
      <c r="C10468"/>
      <c r="D10468"/>
      <c r="E10468"/>
      <c r="F10468"/>
    </row>
    <row r="10469" spans="1:6">
      <c r="A10469"/>
      <c r="B10469"/>
      <c r="C10469"/>
      <c r="D10469"/>
      <c r="E10469"/>
      <c r="F10469"/>
    </row>
    <row r="10470" spans="1:6">
      <c r="A10470"/>
      <c r="B10470"/>
      <c r="C10470"/>
      <c r="D10470"/>
      <c r="E10470"/>
      <c r="F10470"/>
    </row>
    <row r="10471" spans="1:6">
      <c r="A10471"/>
      <c r="B10471"/>
      <c r="C10471"/>
      <c r="D10471"/>
      <c r="E10471"/>
      <c r="F10471"/>
    </row>
    <row r="10472" spans="1:6">
      <c r="A10472"/>
      <c r="B10472"/>
      <c r="C10472"/>
      <c r="D10472"/>
      <c r="E10472"/>
      <c r="F10472"/>
    </row>
    <row r="10473" spans="1:6">
      <c r="A10473"/>
      <c r="B10473"/>
      <c r="C10473"/>
      <c r="D10473"/>
      <c r="E10473"/>
      <c r="F10473"/>
    </row>
    <row r="10474" spans="1:6">
      <c r="A10474"/>
      <c r="B10474"/>
      <c r="C10474"/>
      <c r="D10474"/>
      <c r="E10474"/>
      <c r="F10474"/>
    </row>
    <row r="10475" spans="1:6">
      <c r="A10475"/>
      <c r="B10475"/>
      <c r="C10475"/>
      <c r="D10475"/>
      <c r="E10475"/>
      <c r="F10475"/>
    </row>
    <row r="10476" spans="1:6">
      <c r="A10476"/>
      <c r="B10476"/>
      <c r="C10476"/>
      <c r="D10476"/>
      <c r="E10476"/>
      <c r="F10476"/>
    </row>
    <row r="10477" spans="1:6">
      <c r="A10477"/>
      <c r="B10477"/>
      <c r="C10477"/>
      <c r="D10477"/>
      <c r="E10477"/>
      <c r="F10477"/>
    </row>
    <row r="10478" spans="1:6">
      <c r="A10478"/>
      <c r="B10478"/>
      <c r="C10478"/>
      <c r="D10478"/>
      <c r="E10478"/>
      <c r="F10478"/>
    </row>
    <row r="10479" spans="1:6">
      <c r="A10479"/>
      <c r="B10479"/>
      <c r="C10479"/>
      <c r="D10479"/>
      <c r="E10479"/>
      <c r="F10479"/>
    </row>
    <row r="10480" spans="1:6">
      <c r="A10480"/>
      <c r="B10480"/>
      <c r="C10480"/>
      <c r="D10480"/>
      <c r="E10480"/>
      <c r="F10480"/>
    </row>
    <row r="10481" spans="1:6">
      <c r="A10481"/>
      <c r="B10481"/>
      <c r="C10481"/>
      <c r="D10481"/>
      <c r="E10481"/>
      <c r="F10481"/>
    </row>
    <row r="10482" spans="1:6">
      <c r="A10482"/>
      <c r="B10482"/>
      <c r="C10482"/>
      <c r="D10482"/>
      <c r="E10482"/>
      <c r="F10482"/>
    </row>
    <row r="10483" spans="1:6">
      <c r="A10483"/>
      <c r="B10483"/>
      <c r="C10483"/>
      <c r="D10483"/>
      <c r="E10483"/>
      <c r="F10483"/>
    </row>
    <row r="10484" spans="1:6">
      <c r="A10484"/>
      <c r="B10484"/>
      <c r="C10484"/>
      <c r="D10484"/>
      <c r="E10484"/>
      <c r="F10484"/>
    </row>
    <row r="10485" spans="1:6">
      <c r="A10485"/>
      <c r="B10485"/>
      <c r="C10485"/>
      <c r="D10485"/>
      <c r="E10485"/>
      <c r="F10485"/>
    </row>
    <row r="10486" spans="1:6">
      <c r="A10486"/>
      <c r="B10486"/>
      <c r="C10486"/>
      <c r="D10486"/>
      <c r="E10486"/>
      <c r="F10486"/>
    </row>
    <row r="10487" spans="1:6">
      <c r="A10487"/>
      <c r="B10487"/>
      <c r="C10487"/>
      <c r="D10487"/>
      <c r="E10487"/>
      <c r="F10487"/>
    </row>
    <row r="10488" spans="1:6">
      <c r="A10488"/>
      <c r="B10488"/>
      <c r="C10488"/>
      <c r="D10488"/>
      <c r="E10488"/>
      <c r="F10488"/>
    </row>
    <row r="10489" spans="1:6">
      <c r="A10489"/>
      <c r="B10489"/>
      <c r="C10489"/>
      <c r="D10489"/>
      <c r="E10489"/>
      <c r="F10489"/>
    </row>
    <row r="10490" spans="1:6">
      <c r="A10490"/>
      <c r="B10490"/>
      <c r="C10490"/>
      <c r="D10490"/>
      <c r="E10490"/>
      <c r="F10490"/>
    </row>
    <row r="10491" spans="1:6">
      <c r="A10491"/>
      <c r="B10491"/>
      <c r="C10491"/>
      <c r="D10491"/>
      <c r="E10491"/>
      <c r="F10491"/>
    </row>
    <row r="10492" spans="1:6">
      <c r="A10492"/>
      <c r="B10492"/>
      <c r="C10492"/>
      <c r="D10492"/>
      <c r="E10492"/>
      <c r="F10492"/>
    </row>
    <row r="10493" spans="1:6">
      <c r="A10493"/>
      <c r="B10493"/>
      <c r="C10493"/>
      <c r="D10493"/>
      <c r="E10493"/>
      <c r="F10493"/>
    </row>
    <row r="10494" spans="1:6">
      <c r="A10494"/>
      <c r="B10494"/>
      <c r="C10494"/>
      <c r="D10494"/>
      <c r="E10494"/>
      <c r="F10494"/>
    </row>
    <row r="10495" spans="1:6">
      <c r="A10495"/>
      <c r="B10495"/>
      <c r="C10495"/>
      <c r="D10495"/>
      <c r="E10495"/>
      <c r="F10495"/>
    </row>
    <row r="10496" spans="1:6">
      <c r="A10496"/>
      <c r="B10496"/>
      <c r="C10496"/>
      <c r="D10496"/>
      <c r="E10496"/>
      <c r="F10496"/>
    </row>
    <row r="10497" spans="1:6">
      <c r="A10497"/>
      <c r="B10497"/>
      <c r="C10497"/>
      <c r="D10497"/>
      <c r="E10497"/>
      <c r="F10497"/>
    </row>
    <row r="10498" spans="1:6">
      <c r="A10498"/>
      <c r="B10498"/>
      <c r="C10498"/>
      <c r="D10498"/>
      <c r="E10498"/>
      <c r="F10498"/>
    </row>
    <row r="10499" spans="1:6">
      <c r="A10499"/>
      <c r="B10499"/>
      <c r="C10499"/>
      <c r="D10499"/>
      <c r="E10499"/>
      <c r="F10499"/>
    </row>
    <row r="10500" spans="1:6">
      <c r="A10500"/>
      <c r="B10500"/>
      <c r="C10500"/>
      <c r="D10500"/>
      <c r="E10500"/>
      <c r="F10500"/>
    </row>
    <row r="10501" spans="1:6">
      <c r="A10501"/>
      <c r="B10501"/>
      <c r="C10501"/>
      <c r="D10501"/>
      <c r="E10501"/>
      <c r="F10501"/>
    </row>
    <row r="10502" spans="1:6">
      <c r="A10502"/>
      <c r="B10502"/>
      <c r="C10502"/>
      <c r="D10502"/>
      <c r="E10502"/>
      <c r="F10502"/>
    </row>
    <row r="10503" spans="1:6">
      <c r="A10503"/>
      <c r="B10503"/>
      <c r="C10503"/>
      <c r="D10503"/>
      <c r="E10503"/>
      <c r="F10503"/>
    </row>
    <row r="10504" spans="1:6">
      <c r="A10504"/>
      <c r="B10504"/>
      <c r="C10504"/>
      <c r="D10504"/>
      <c r="E10504"/>
      <c r="F10504"/>
    </row>
    <row r="10505" spans="1:6">
      <c r="A10505"/>
      <c r="B10505"/>
      <c r="C10505"/>
      <c r="D10505"/>
      <c r="E10505"/>
      <c r="F10505"/>
    </row>
    <row r="10506" spans="1:6">
      <c r="A10506"/>
      <c r="B10506"/>
      <c r="C10506"/>
      <c r="D10506"/>
      <c r="E10506"/>
      <c r="F10506"/>
    </row>
    <row r="10507" spans="1:6">
      <c r="A10507"/>
      <c r="B10507"/>
      <c r="C10507"/>
      <c r="D10507"/>
      <c r="E10507"/>
      <c r="F10507"/>
    </row>
    <row r="10508" spans="1:6">
      <c r="A10508"/>
      <c r="B10508"/>
      <c r="C10508"/>
      <c r="D10508"/>
      <c r="E10508"/>
      <c r="F10508"/>
    </row>
    <row r="10509" spans="1:6">
      <c r="A10509"/>
      <c r="B10509"/>
      <c r="C10509"/>
      <c r="D10509"/>
      <c r="E10509"/>
      <c r="F10509"/>
    </row>
    <row r="10510" spans="1:6">
      <c r="A10510"/>
      <c r="B10510"/>
      <c r="C10510"/>
      <c r="D10510"/>
      <c r="E10510"/>
      <c r="F10510"/>
    </row>
    <row r="10511" spans="1:6">
      <c r="A10511"/>
      <c r="B10511"/>
      <c r="C10511"/>
      <c r="D10511"/>
      <c r="E10511"/>
      <c r="F10511"/>
    </row>
    <row r="10512" spans="1:6">
      <c r="A10512"/>
      <c r="B10512"/>
      <c r="C10512"/>
      <c r="D10512"/>
      <c r="E10512"/>
      <c r="F10512"/>
    </row>
    <row r="10513" spans="1:6">
      <c r="A10513"/>
      <c r="B10513"/>
      <c r="C10513"/>
      <c r="D10513"/>
      <c r="E10513"/>
      <c r="F10513"/>
    </row>
    <row r="10514" spans="1:6">
      <c r="A10514"/>
      <c r="B10514"/>
      <c r="C10514"/>
      <c r="D10514"/>
      <c r="E10514"/>
      <c r="F10514"/>
    </row>
    <row r="10515" spans="1:6">
      <c r="A10515"/>
      <c r="B10515"/>
      <c r="C10515"/>
      <c r="D10515"/>
      <c r="E10515"/>
      <c r="F10515"/>
    </row>
    <row r="10516" spans="1:6">
      <c r="A10516"/>
      <c r="B10516"/>
      <c r="C10516"/>
      <c r="D10516"/>
      <c r="E10516"/>
      <c r="F10516"/>
    </row>
    <row r="10517" spans="1:6">
      <c r="A10517"/>
      <c r="B10517"/>
      <c r="C10517"/>
      <c r="D10517"/>
      <c r="E10517"/>
      <c r="F10517"/>
    </row>
    <row r="10518" spans="1:6">
      <c r="A10518"/>
      <c r="B10518"/>
      <c r="C10518"/>
      <c r="D10518"/>
      <c r="E10518"/>
      <c r="F10518"/>
    </row>
    <row r="10519" spans="1:6">
      <c r="A10519"/>
      <c r="B10519"/>
      <c r="C10519"/>
      <c r="D10519"/>
      <c r="E10519"/>
      <c r="F10519"/>
    </row>
    <row r="10520" spans="1:6">
      <c r="A10520"/>
      <c r="B10520"/>
      <c r="C10520"/>
      <c r="D10520"/>
      <c r="E10520"/>
      <c r="F10520"/>
    </row>
    <row r="10521" spans="1:6">
      <c r="A10521"/>
      <c r="B10521"/>
      <c r="C10521"/>
      <c r="D10521"/>
      <c r="E10521"/>
      <c r="F10521"/>
    </row>
    <row r="10522" spans="1:6">
      <c r="A10522"/>
      <c r="B10522"/>
      <c r="C10522"/>
      <c r="D10522"/>
      <c r="E10522"/>
      <c r="F10522"/>
    </row>
    <row r="10523" spans="1:6">
      <c r="A10523"/>
      <c r="B10523"/>
      <c r="C10523"/>
      <c r="D10523"/>
      <c r="E10523"/>
      <c r="F10523"/>
    </row>
    <row r="10524" spans="1:6">
      <c r="A10524"/>
      <c r="B10524"/>
      <c r="C10524"/>
      <c r="D10524"/>
      <c r="E10524"/>
      <c r="F10524"/>
    </row>
    <row r="10525" spans="1:6">
      <c r="A10525"/>
      <c r="B10525"/>
      <c r="C10525"/>
      <c r="D10525"/>
      <c r="E10525"/>
      <c r="F10525"/>
    </row>
    <row r="10526" spans="1:6">
      <c r="A10526"/>
      <c r="B10526"/>
      <c r="C10526"/>
      <c r="D10526"/>
      <c r="E10526"/>
      <c r="F10526"/>
    </row>
    <row r="10527" spans="1:6">
      <c r="A10527"/>
      <c r="B10527"/>
      <c r="C10527"/>
      <c r="D10527"/>
      <c r="E10527"/>
      <c r="F10527"/>
    </row>
    <row r="10528" spans="1:6">
      <c r="A10528"/>
      <c r="B10528"/>
      <c r="C10528"/>
      <c r="D10528"/>
      <c r="E10528"/>
      <c r="F10528"/>
    </row>
    <row r="10529" spans="1:6">
      <c r="A10529"/>
      <c r="B10529"/>
      <c r="C10529"/>
      <c r="D10529"/>
      <c r="E10529"/>
      <c r="F10529"/>
    </row>
    <row r="10530" spans="1:6">
      <c r="A10530"/>
      <c r="B10530"/>
      <c r="C10530"/>
      <c r="D10530"/>
      <c r="E10530"/>
      <c r="F10530"/>
    </row>
    <row r="10531" spans="1:6">
      <c r="A10531"/>
      <c r="B10531"/>
      <c r="C10531"/>
      <c r="D10531"/>
      <c r="E10531"/>
      <c r="F10531"/>
    </row>
    <row r="10532" spans="1:6">
      <c r="A10532"/>
      <c r="B10532"/>
      <c r="C10532"/>
      <c r="D10532"/>
      <c r="E10532"/>
      <c r="F10532"/>
    </row>
    <row r="10533" spans="1:6">
      <c r="A10533"/>
      <c r="B10533"/>
      <c r="C10533"/>
      <c r="D10533"/>
      <c r="E10533"/>
      <c r="F10533"/>
    </row>
    <row r="10534" spans="1:6">
      <c r="A10534"/>
      <c r="B10534"/>
      <c r="C10534"/>
      <c r="D10534"/>
      <c r="E10534"/>
      <c r="F10534"/>
    </row>
    <row r="10535" spans="1:6">
      <c r="A10535"/>
      <c r="B10535"/>
      <c r="C10535"/>
      <c r="D10535"/>
      <c r="E10535"/>
      <c r="F10535"/>
    </row>
    <row r="10536" spans="1:6">
      <c r="A10536"/>
      <c r="B10536"/>
      <c r="C10536"/>
      <c r="D10536"/>
      <c r="E10536"/>
      <c r="F10536"/>
    </row>
    <row r="10537" spans="1:6">
      <c r="A10537"/>
      <c r="B10537"/>
      <c r="C10537"/>
      <c r="D10537"/>
      <c r="E10537"/>
      <c r="F10537"/>
    </row>
    <row r="10538" spans="1:6">
      <c r="A10538"/>
      <c r="B10538"/>
      <c r="C10538"/>
      <c r="D10538"/>
      <c r="E10538"/>
      <c r="F10538"/>
    </row>
    <row r="10539" spans="1:6">
      <c r="A10539"/>
      <c r="B10539"/>
      <c r="C10539"/>
      <c r="D10539"/>
      <c r="E10539"/>
      <c r="F10539"/>
    </row>
    <row r="10540" spans="1:6">
      <c r="A10540"/>
      <c r="B10540"/>
      <c r="C10540"/>
      <c r="D10540"/>
      <c r="E10540"/>
      <c r="F10540"/>
    </row>
    <row r="10541" spans="1:6">
      <c r="A10541"/>
      <c r="B10541"/>
      <c r="C10541"/>
      <c r="D10541"/>
      <c r="E10541"/>
      <c r="F10541"/>
    </row>
    <row r="10542" spans="1:6">
      <c r="A10542"/>
      <c r="B10542"/>
      <c r="C10542"/>
      <c r="D10542"/>
      <c r="E10542"/>
      <c r="F10542"/>
    </row>
    <row r="10543" spans="1:6">
      <c r="A10543"/>
      <c r="B10543"/>
      <c r="C10543"/>
      <c r="D10543"/>
      <c r="E10543"/>
      <c r="F10543"/>
    </row>
    <row r="10544" spans="1:6">
      <c r="A10544"/>
      <c r="B10544"/>
      <c r="C10544"/>
      <c r="D10544"/>
      <c r="E10544"/>
      <c r="F10544"/>
    </row>
    <row r="10545" spans="1:6">
      <c r="A10545"/>
      <c r="B10545"/>
      <c r="C10545"/>
      <c r="D10545"/>
      <c r="E10545"/>
      <c r="F10545"/>
    </row>
    <row r="10546" spans="1:6">
      <c r="A10546"/>
      <c r="B10546"/>
      <c r="C10546"/>
      <c r="D10546"/>
      <c r="E10546"/>
      <c r="F10546"/>
    </row>
    <row r="10547" spans="1:6">
      <c r="A10547"/>
      <c r="B10547"/>
      <c r="C10547"/>
      <c r="D10547"/>
      <c r="E10547"/>
      <c r="F10547"/>
    </row>
    <row r="10548" spans="1:6">
      <c r="A10548"/>
      <c r="B10548"/>
      <c r="C10548"/>
      <c r="D10548"/>
      <c r="E10548"/>
      <c r="F10548"/>
    </row>
    <row r="10549" spans="1:6">
      <c r="A10549"/>
      <c r="B10549"/>
      <c r="C10549"/>
      <c r="D10549"/>
      <c r="E10549"/>
      <c r="F10549"/>
    </row>
    <row r="10550" spans="1:6">
      <c r="A10550"/>
      <c r="B10550"/>
      <c r="C10550"/>
      <c r="D10550"/>
      <c r="E10550"/>
      <c r="F10550"/>
    </row>
    <row r="10551" spans="1:6">
      <c r="A10551"/>
      <c r="B10551"/>
      <c r="C10551"/>
      <c r="D10551"/>
      <c r="E10551"/>
      <c r="F10551"/>
    </row>
    <row r="10552" spans="1:6">
      <c r="A10552"/>
      <c r="B10552"/>
      <c r="C10552"/>
      <c r="D10552"/>
      <c r="E10552"/>
      <c r="F10552"/>
    </row>
    <row r="10553" spans="1:6">
      <c r="A10553"/>
      <c r="B10553"/>
      <c r="C10553"/>
      <c r="D10553"/>
      <c r="E10553"/>
      <c r="F10553"/>
    </row>
    <row r="10554" spans="1:6">
      <c r="A10554"/>
      <c r="B10554"/>
      <c r="C10554"/>
      <c r="D10554"/>
      <c r="E10554"/>
      <c r="F10554"/>
    </row>
    <row r="10555" spans="1:6">
      <c r="A10555"/>
      <c r="B10555"/>
      <c r="C10555"/>
      <c r="D10555"/>
      <c r="E10555"/>
      <c r="F10555"/>
    </row>
    <row r="10556" spans="1:6">
      <c r="A10556"/>
      <c r="B10556"/>
      <c r="C10556"/>
      <c r="D10556"/>
      <c r="E10556"/>
      <c r="F10556"/>
    </row>
    <row r="10557" spans="1:6">
      <c r="A10557"/>
      <c r="B10557"/>
      <c r="C10557"/>
      <c r="D10557"/>
      <c r="E10557"/>
      <c r="F10557"/>
    </row>
    <row r="10558" spans="1:6">
      <c r="A10558"/>
      <c r="B10558"/>
      <c r="C10558"/>
      <c r="D10558"/>
      <c r="E10558"/>
      <c r="F10558"/>
    </row>
    <row r="10559" spans="1:6">
      <c r="A10559"/>
      <c r="B10559"/>
      <c r="C10559"/>
      <c r="D10559"/>
      <c r="E10559"/>
      <c r="F10559"/>
    </row>
    <row r="10560" spans="1:6">
      <c r="A10560"/>
      <c r="B10560"/>
      <c r="C10560"/>
      <c r="D10560"/>
      <c r="E10560"/>
      <c r="F10560"/>
    </row>
    <row r="10561" spans="1:6">
      <c r="A10561"/>
      <c r="B10561"/>
      <c r="C10561"/>
      <c r="D10561"/>
      <c r="E10561"/>
      <c r="F10561"/>
    </row>
    <row r="10562" spans="1:6">
      <c r="A10562"/>
      <c r="B10562"/>
      <c r="C10562"/>
      <c r="D10562"/>
      <c r="E10562"/>
      <c r="F10562"/>
    </row>
    <row r="10563" spans="1:6">
      <c r="A10563"/>
      <c r="B10563"/>
      <c r="C10563"/>
      <c r="D10563"/>
      <c r="E10563"/>
      <c r="F10563"/>
    </row>
    <row r="10564" spans="1:6">
      <c r="A10564"/>
      <c r="B10564"/>
      <c r="C10564"/>
      <c r="D10564"/>
      <c r="E10564"/>
      <c r="F10564"/>
    </row>
    <row r="10565" spans="1:6">
      <c r="A10565"/>
      <c r="B10565"/>
      <c r="C10565"/>
      <c r="D10565"/>
      <c r="E10565"/>
      <c r="F10565"/>
    </row>
    <row r="10566" spans="1:6">
      <c r="A10566"/>
      <c r="B10566"/>
      <c r="C10566"/>
      <c r="D10566"/>
      <c r="E10566"/>
      <c r="F10566"/>
    </row>
    <row r="10567" spans="1:6">
      <c r="A10567"/>
      <c r="B10567"/>
      <c r="C10567"/>
      <c r="D10567"/>
      <c r="E10567"/>
      <c r="F10567"/>
    </row>
    <row r="10568" spans="1:6">
      <c r="A10568"/>
      <c r="B10568"/>
      <c r="C10568"/>
      <c r="D10568"/>
      <c r="E10568"/>
      <c r="F10568"/>
    </row>
    <row r="10569" spans="1:6">
      <c r="A10569"/>
      <c r="B10569"/>
      <c r="C10569"/>
      <c r="D10569"/>
      <c r="E10569"/>
      <c r="F10569"/>
    </row>
    <row r="10570" spans="1:6">
      <c r="A10570"/>
      <c r="B10570"/>
      <c r="C10570"/>
      <c r="D10570"/>
      <c r="E10570"/>
      <c r="F10570"/>
    </row>
    <row r="10571" spans="1:6">
      <c r="A10571"/>
      <c r="B10571"/>
      <c r="C10571"/>
      <c r="D10571"/>
      <c r="E10571"/>
      <c r="F10571"/>
    </row>
    <row r="10572" spans="1:6">
      <c r="A10572"/>
      <c r="B10572"/>
      <c r="C10572"/>
      <c r="D10572"/>
      <c r="E10572"/>
      <c r="F10572"/>
    </row>
    <row r="10573" spans="1:6">
      <c r="A10573"/>
      <c r="B10573"/>
      <c r="C10573"/>
      <c r="D10573"/>
      <c r="E10573"/>
      <c r="F10573"/>
    </row>
    <row r="10574" spans="1:6">
      <c r="A10574"/>
      <c r="B10574"/>
      <c r="C10574"/>
      <c r="D10574"/>
      <c r="E10574"/>
      <c r="F10574"/>
    </row>
    <row r="10575" spans="1:6">
      <c r="A10575"/>
      <c r="B10575"/>
      <c r="C10575"/>
      <c r="D10575"/>
      <c r="E10575"/>
      <c r="F10575"/>
    </row>
    <row r="10576" spans="1:6">
      <c r="A10576"/>
      <c r="B10576"/>
      <c r="C10576"/>
      <c r="D10576"/>
      <c r="E10576"/>
      <c r="F10576"/>
    </row>
    <row r="10577" spans="1:6">
      <c r="A10577"/>
      <c r="B10577"/>
      <c r="C10577"/>
      <c r="D10577"/>
      <c r="E10577"/>
      <c r="F10577"/>
    </row>
    <row r="10578" spans="1:6">
      <c r="A10578"/>
      <c r="B10578"/>
      <c r="C10578"/>
      <c r="D10578"/>
      <c r="E10578"/>
      <c r="F10578"/>
    </row>
    <row r="10579" spans="1:6">
      <c r="A10579"/>
      <c r="B10579"/>
      <c r="C10579"/>
      <c r="D10579"/>
      <c r="E10579"/>
      <c r="F10579"/>
    </row>
    <row r="10580" spans="1:6">
      <c r="A10580"/>
      <c r="B10580"/>
      <c r="C10580"/>
      <c r="D10580"/>
      <c r="E10580"/>
      <c r="F10580"/>
    </row>
    <row r="10581" spans="1:6">
      <c r="A10581"/>
      <c r="B10581"/>
      <c r="C10581"/>
      <c r="D10581"/>
      <c r="E10581"/>
      <c r="F10581"/>
    </row>
    <row r="10582" spans="1:6">
      <c r="A10582"/>
      <c r="B10582"/>
      <c r="C10582"/>
      <c r="D10582"/>
      <c r="E10582"/>
      <c r="F10582"/>
    </row>
    <row r="10583" spans="1:6">
      <c r="A10583"/>
      <c r="B10583"/>
      <c r="C10583"/>
      <c r="D10583"/>
      <c r="E10583"/>
      <c r="F10583"/>
    </row>
    <row r="10584" spans="1:6">
      <c r="A10584"/>
      <c r="B10584"/>
      <c r="C10584"/>
      <c r="D10584"/>
      <c r="E10584"/>
      <c r="F10584"/>
    </row>
    <row r="10585" spans="1:6">
      <c r="A10585"/>
      <c r="B10585"/>
      <c r="C10585"/>
      <c r="D10585"/>
      <c r="E10585"/>
      <c r="F10585"/>
    </row>
    <row r="10586" spans="1:6">
      <c r="A10586"/>
      <c r="B10586"/>
      <c r="C10586"/>
      <c r="D10586"/>
      <c r="E10586"/>
      <c r="F10586"/>
    </row>
    <row r="10587" spans="1:6">
      <c r="A10587"/>
      <c r="B10587"/>
      <c r="C10587"/>
      <c r="D10587"/>
      <c r="E10587"/>
      <c r="F10587"/>
    </row>
    <row r="10588" spans="1:6">
      <c r="A10588"/>
      <c r="B10588"/>
      <c r="C10588"/>
      <c r="D10588"/>
      <c r="E10588"/>
      <c r="F10588"/>
    </row>
    <row r="10589" spans="1:6">
      <c r="A10589"/>
      <c r="B10589"/>
      <c r="C10589"/>
      <c r="D10589"/>
      <c r="E10589"/>
      <c r="F10589"/>
    </row>
    <row r="10590" spans="1:6">
      <c r="A10590"/>
      <c r="B10590"/>
      <c r="C10590"/>
      <c r="D10590"/>
      <c r="E10590"/>
      <c r="F10590"/>
    </row>
    <row r="10591" spans="1:6">
      <c r="A10591"/>
      <c r="B10591"/>
      <c r="C10591"/>
      <c r="D10591"/>
      <c r="E10591"/>
      <c r="F10591"/>
    </row>
    <row r="10592" spans="1:6">
      <c r="A10592"/>
      <c r="B10592"/>
      <c r="C10592"/>
      <c r="D10592"/>
      <c r="E10592"/>
      <c r="F10592"/>
    </row>
    <row r="10593" spans="1:6">
      <c r="A10593"/>
      <c r="B10593"/>
      <c r="C10593"/>
      <c r="D10593"/>
      <c r="E10593"/>
      <c r="F10593"/>
    </row>
    <row r="10594" spans="1:6">
      <c r="A10594"/>
      <c r="B10594"/>
      <c r="C10594"/>
      <c r="D10594"/>
      <c r="E10594"/>
      <c r="F10594"/>
    </row>
    <row r="10595" spans="1:6">
      <c r="A10595"/>
      <c r="B10595"/>
      <c r="C10595"/>
      <c r="D10595"/>
      <c r="E10595"/>
      <c r="F10595"/>
    </row>
    <row r="10596" spans="1:6">
      <c r="A10596"/>
      <c r="B10596"/>
      <c r="C10596"/>
      <c r="D10596"/>
      <c r="E10596"/>
      <c r="F10596"/>
    </row>
    <row r="10597" spans="1:6">
      <c r="A10597"/>
      <c r="B10597"/>
      <c r="C10597"/>
      <c r="D10597"/>
      <c r="E10597"/>
      <c r="F10597"/>
    </row>
    <row r="10598" spans="1:6">
      <c r="A10598"/>
      <c r="B10598"/>
      <c r="C10598"/>
      <c r="D10598"/>
      <c r="E10598"/>
      <c r="F10598"/>
    </row>
    <row r="10599" spans="1:6">
      <c r="A10599"/>
      <c r="B10599"/>
      <c r="C10599"/>
      <c r="D10599"/>
      <c r="E10599"/>
      <c r="F10599"/>
    </row>
    <row r="10600" spans="1:6">
      <c r="A10600"/>
      <c r="B10600"/>
      <c r="C10600"/>
      <c r="D10600"/>
      <c r="E10600"/>
      <c r="F10600"/>
    </row>
    <row r="10601" spans="1:6">
      <c r="A10601"/>
      <c r="B10601"/>
      <c r="C10601"/>
      <c r="D10601"/>
      <c r="E10601"/>
      <c r="F10601"/>
    </row>
    <row r="10602" spans="1:6">
      <c r="A10602"/>
      <c r="B10602"/>
      <c r="C10602"/>
      <c r="D10602"/>
      <c r="E10602"/>
      <c r="F10602"/>
    </row>
    <row r="10603" spans="1:6">
      <c r="A10603"/>
      <c r="B10603"/>
      <c r="C10603"/>
      <c r="D10603"/>
      <c r="E10603"/>
      <c r="F10603"/>
    </row>
    <row r="10604" spans="1:6">
      <c r="A10604"/>
      <c r="B10604"/>
      <c r="C10604"/>
      <c r="D10604"/>
      <c r="E10604"/>
      <c r="F10604"/>
    </row>
    <row r="10605" spans="1:6">
      <c r="A10605"/>
      <c r="B10605"/>
      <c r="C10605"/>
      <c r="D10605"/>
      <c r="E10605"/>
      <c r="F10605"/>
    </row>
    <row r="10606" spans="1:6">
      <c r="A10606"/>
      <c r="B10606"/>
      <c r="C10606"/>
      <c r="D10606"/>
      <c r="E10606"/>
      <c r="F10606"/>
    </row>
    <row r="10607" spans="1:6">
      <c r="A10607"/>
      <c r="B10607"/>
      <c r="C10607"/>
      <c r="D10607"/>
      <c r="E10607"/>
      <c r="F10607"/>
    </row>
    <row r="10608" spans="1:6">
      <c r="A10608"/>
      <c r="B10608"/>
      <c r="C10608"/>
      <c r="D10608"/>
      <c r="E10608"/>
      <c r="F10608"/>
    </row>
    <row r="10609" spans="1:6">
      <c r="A10609"/>
      <c r="B10609"/>
      <c r="C10609"/>
      <c r="D10609"/>
      <c r="E10609"/>
      <c r="F10609"/>
    </row>
    <row r="10610" spans="1:6">
      <c r="A10610"/>
      <c r="B10610"/>
      <c r="C10610"/>
      <c r="D10610"/>
      <c r="E10610"/>
      <c r="F10610"/>
    </row>
    <row r="10611" spans="1:6">
      <c r="A10611"/>
      <c r="B10611"/>
      <c r="C10611"/>
      <c r="D10611"/>
      <c r="E10611"/>
      <c r="F10611"/>
    </row>
    <row r="10612" spans="1:6">
      <c r="A10612"/>
      <c r="B10612"/>
      <c r="C10612"/>
      <c r="D10612"/>
      <c r="E10612"/>
      <c r="F10612"/>
    </row>
    <row r="10613" spans="1:6">
      <c r="A10613"/>
      <c r="B10613"/>
      <c r="C10613"/>
      <c r="D10613"/>
      <c r="E10613"/>
      <c r="F10613"/>
    </row>
    <row r="10614" spans="1:6">
      <c r="A10614"/>
      <c r="B10614"/>
      <c r="C10614"/>
      <c r="D10614"/>
      <c r="E10614"/>
      <c r="F10614"/>
    </row>
    <row r="10615" spans="1:6">
      <c r="A10615"/>
      <c r="B10615"/>
      <c r="C10615"/>
      <c r="D10615"/>
      <c r="E10615"/>
      <c r="F10615"/>
    </row>
    <row r="10616" spans="1:6">
      <c r="A10616"/>
      <c r="B10616"/>
      <c r="C10616"/>
      <c r="D10616"/>
      <c r="E10616"/>
      <c r="F10616"/>
    </row>
    <row r="10617" spans="1:6">
      <c r="A10617"/>
      <c r="B10617"/>
      <c r="C10617"/>
      <c r="D10617"/>
      <c r="E10617"/>
      <c r="F10617"/>
    </row>
    <row r="10618" spans="1:6">
      <c r="A10618"/>
      <c r="B10618"/>
      <c r="C10618"/>
      <c r="D10618"/>
      <c r="E10618"/>
      <c r="F10618"/>
    </row>
    <row r="10619" spans="1:6">
      <c r="A10619"/>
      <c r="B10619"/>
      <c r="C10619"/>
      <c r="D10619"/>
      <c r="E10619"/>
      <c r="F10619"/>
    </row>
    <row r="10620" spans="1:6">
      <c r="A10620"/>
      <c r="B10620"/>
      <c r="C10620"/>
      <c r="D10620"/>
      <c r="E10620"/>
      <c r="F10620"/>
    </row>
    <row r="10621" spans="1:6">
      <c r="A10621"/>
      <c r="B10621"/>
      <c r="C10621"/>
      <c r="D10621"/>
      <c r="E10621"/>
      <c r="F10621"/>
    </row>
    <row r="10622" spans="1:6">
      <c r="A10622"/>
      <c r="B10622"/>
      <c r="C10622"/>
      <c r="D10622"/>
      <c r="E10622"/>
      <c r="F10622"/>
    </row>
    <row r="10623" spans="1:6">
      <c r="A10623"/>
      <c r="B10623"/>
      <c r="C10623"/>
      <c r="D10623"/>
      <c r="E10623"/>
      <c r="F10623"/>
    </row>
    <row r="10624" spans="1:6">
      <c r="A10624"/>
      <c r="B10624"/>
      <c r="C10624"/>
      <c r="D10624"/>
      <c r="E10624"/>
      <c r="F10624"/>
    </row>
    <row r="10625" spans="1:6">
      <c r="A10625"/>
      <c r="B10625"/>
      <c r="C10625"/>
      <c r="D10625"/>
      <c r="E10625"/>
      <c r="F10625"/>
    </row>
    <row r="10626" spans="1:6">
      <c r="A10626"/>
      <c r="B10626"/>
      <c r="C10626"/>
      <c r="D10626"/>
      <c r="E10626"/>
      <c r="F10626"/>
    </row>
    <row r="10627" spans="1:6">
      <c r="A10627"/>
      <c r="B10627"/>
      <c r="C10627"/>
      <c r="D10627"/>
      <c r="E10627"/>
      <c r="F10627"/>
    </row>
    <row r="10628" spans="1:6">
      <c r="A10628"/>
      <c r="B10628"/>
      <c r="C10628"/>
      <c r="D10628"/>
      <c r="E10628"/>
      <c r="F10628"/>
    </row>
    <row r="10629" spans="1:6">
      <c r="A10629"/>
      <c r="B10629"/>
      <c r="C10629"/>
      <c r="D10629"/>
      <c r="E10629"/>
      <c r="F10629"/>
    </row>
    <row r="10630" spans="1:6">
      <c r="A10630"/>
      <c r="B10630"/>
      <c r="C10630"/>
      <c r="D10630"/>
      <c r="E10630"/>
      <c r="F10630"/>
    </row>
    <row r="10631" spans="1:6">
      <c r="A10631"/>
      <c r="B10631"/>
      <c r="C10631"/>
      <c r="D10631"/>
      <c r="E10631"/>
      <c r="F10631"/>
    </row>
    <row r="10632" spans="1:6">
      <c r="A10632"/>
      <c r="B10632"/>
      <c r="C10632"/>
      <c r="D10632"/>
      <c r="E10632"/>
      <c r="F10632"/>
    </row>
    <row r="10633" spans="1:6">
      <c r="A10633"/>
      <c r="B10633"/>
      <c r="C10633"/>
      <c r="D10633"/>
      <c r="E10633"/>
      <c r="F10633"/>
    </row>
    <row r="10634" spans="1:6">
      <c r="A10634"/>
      <c r="B10634"/>
      <c r="C10634"/>
      <c r="D10634"/>
      <c r="E10634"/>
      <c r="F10634"/>
    </row>
    <row r="10635" spans="1:6">
      <c r="A10635"/>
      <c r="B10635"/>
      <c r="C10635"/>
      <c r="D10635"/>
      <c r="E10635"/>
      <c r="F10635"/>
    </row>
    <row r="10636" spans="1:6">
      <c r="A10636"/>
      <c r="B10636"/>
      <c r="C10636"/>
      <c r="D10636"/>
      <c r="E10636"/>
      <c r="F10636"/>
    </row>
    <row r="10637" spans="1:6">
      <c r="A10637"/>
      <c r="B10637"/>
      <c r="C10637"/>
      <c r="D10637"/>
      <c r="E10637"/>
      <c r="F10637"/>
    </row>
    <row r="10638" spans="1:6">
      <c r="A10638"/>
      <c r="B10638"/>
      <c r="C10638"/>
      <c r="D10638"/>
      <c r="E10638"/>
      <c r="F10638"/>
    </row>
    <row r="10639" spans="1:6">
      <c r="A10639"/>
      <c r="B10639"/>
      <c r="C10639"/>
      <c r="D10639"/>
      <c r="E10639"/>
      <c r="F10639"/>
    </row>
    <row r="10640" spans="1:6">
      <c r="A10640"/>
      <c r="B10640"/>
      <c r="C10640"/>
      <c r="D10640"/>
      <c r="E10640"/>
      <c r="F10640"/>
    </row>
    <row r="10641" spans="1:6">
      <c r="A10641"/>
      <c r="B10641"/>
      <c r="C10641"/>
      <c r="D10641"/>
      <c r="E10641"/>
      <c r="F10641"/>
    </row>
    <row r="10642" spans="1:6">
      <c r="A10642"/>
      <c r="B10642"/>
      <c r="C10642"/>
      <c r="D10642"/>
      <c r="E10642"/>
      <c r="F10642"/>
    </row>
    <row r="10643" spans="1:6">
      <c r="A10643"/>
      <c r="B10643"/>
      <c r="C10643"/>
      <c r="D10643"/>
      <c r="E10643"/>
      <c r="F10643"/>
    </row>
    <row r="10644" spans="1:6">
      <c r="A10644"/>
      <c r="B10644"/>
      <c r="C10644"/>
      <c r="D10644"/>
      <c r="E10644"/>
      <c r="F10644"/>
    </row>
    <row r="10645" spans="1:6">
      <c r="A10645"/>
      <c r="B10645"/>
      <c r="C10645"/>
      <c r="D10645"/>
      <c r="E10645"/>
      <c r="F10645"/>
    </row>
    <row r="10646" spans="1:6">
      <c r="A10646"/>
      <c r="B10646"/>
      <c r="C10646"/>
      <c r="D10646"/>
      <c r="E10646"/>
      <c r="F10646"/>
    </row>
    <row r="10647" spans="1:6">
      <c r="A10647"/>
      <c r="B10647"/>
      <c r="C10647"/>
      <c r="D10647"/>
      <c r="E10647"/>
      <c r="F10647"/>
    </row>
    <row r="10648" spans="1:6">
      <c r="A10648"/>
      <c r="B10648"/>
      <c r="C10648"/>
      <c r="D10648"/>
      <c r="E10648"/>
      <c r="F10648"/>
    </row>
    <row r="10649" spans="1:6">
      <c r="A10649"/>
      <c r="B10649"/>
      <c r="C10649"/>
      <c r="D10649"/>
      <c r="E10649"/>
      <c r="F10649"/>
    </row>
    <row r="10650" spans="1:6">
      <c r="A10650"/>
      <c r="B10650"/>
      <c r="C10650"/>
      <c r="D10650"/>
      <c r="E10650"/>
      <c r="F10650"/>
    </row>
    <row r="10651" spans="1:6">
      <c r="A10651"/>
      <c r="B10651"/>
      <c r="C10651"/>
      <c r="D10651"/>
      <c r="E10651"/>
      <c r="F10651"/>
    </row>
    <row r="10652" spans="1:6">
      <c r="A10652"/>
      <c r="B10652"/>
      <c r="C10652"/>
      <c r="D10652"/>
      <c r="E10652"/>
      <c r="F10652"/>
    </row>
    <row r="10653" spans="1:6">
      <c r="A10653"/>
      <c r="B10653"/>
      <c r="C10653"/>
      <c r="D10653"/>
      <c r="E10653"/>
      <c r="F10653"/>
    </row>
    <row r="10654" spans="1:6">
      <c r="A10654"/>
      <c r="B10654"/>
      <c r="C10654"/>
      <c r="D10654"/>
      <c r="E10654"/>
      <c r="F10654"/>
    </row>
    <row r="10655" spans="1:6">
      <c r="A10655"/>
      <c r="B10655"/>
      <c r="C10655"/>
      <c r="D10655"/>
      <c r="E10655"/>
      <c r="F10655"/>
    </row>
    <row r="10656" spans="1:6">
      <c r="A10656"/>
      <c r="B10656"/>
      <c r="C10656"/>
      <c r="D10656"/>
      <c r="E10656"/>
      <c r="F10656"/>
    </row>
    <row r="10657" spans="1:6">
      <c r="A10657"/>
      <c r="B10657"/>
      <c r="C10657"/>
      <c r="D10657"/>
      <c r="E10657"/>
      <c r="F10657"/>
    </row>
    <row r="10658" spans="1:6">
      <c r="A10658"/>
      <c r="B10658"/>
      <c r="C10658"/>
      <c r="D10658"/>
      <c r="E10658"/>
      <c r="F10658"/>
    </row>
    <row r="10659" spans="1:6" ht="19" customHeight="1">
      <c r="A10659"/>
      <c r="B10659"/>
      <c r="C10659"/>
      <c r="D10659"/>
      <c r="E10659"/>
      <c r="F10659"/>
    </row>
    <row r="10660" spans="1:6">
      <c r="A10660"/>
      <c r="B10660"/>
      <c r="C10660"/>
      <c r="D10660"/>
      <c r="E10660"/>
      <c r="F10660"/>
    </row>
    <row r="10661" spans="1:6">
      <c r="A10661"/>
      <c r="B10661"/>
      <c r="C10661"/>
      <c r="D10661"/>
      <c r="E10661"/>
      <c r="F10661"/>
    </row>
    <row r="10662" spans="1:6">
      <c r="A10662"/>
      <c r="B10662"/>
      <c r="C10662"/>
      <c r="D10662"/>
      <c r="E10662"/>
      <c r="F10662"/>
    </row>
    <row r="10663" spans="1:6">
      <c r="A10663"/>
      <c r="B10663"/>
      <c r="C10663"/>
      <c r="D10663"/>
      <c r="E10663"/>
      <c r="F10663"/>
    </row>
    <row r="10664" spans="1:6">
      <c r="A10664"/>
      <c r="B10664"/>
      <c r="C10664"/>
      <c r="D10664"/>
      <c r="E10664"/>
      <c r="F10664"/>
    </row>
    <row r="10665" spans="1:6">
      <c r="A10665"/>
      <c r="B10665"/>
      <c r="C10665"/>
      <c r="D10665"/>
      <c r="E10665"/>
      <c r="F10665"/>
    </row>
    <row r="10666" spans="1:6">
      <c r="A10666"/>
      <c r="B10666"/>
      <c r="C10666"/>
      <c r="D10666"/>
      <c r="E10666"/>
      <c r="F10666"/>
    </row>
    <row r="10667" spans="1:6">
      <c r="A10667"/>
      <c r="B10667"/>
      <c r="C10667"/>
      <c r="D10667"/>
      <c r="E10667"/>
      <c r="F10667"/>
    </row>
    <row r="10668" spans="1:6">
      <c r="A10668"/>
      <c r="B10668"/>
      <c r="C10668"/>
      <c r="D10668"/>
      <c r="E10668"/>
      <c r="F10668"/>
    </row>
    <row r="10669" spans="1:6">
      <c r="A10669"/>
      <c r="B10669"/>
      <c r="C10669"/>
      <c r="D10669"/>
      <c r="E10669"/>
      <c r="F10669"/>
    </row>
    <row r="10670" spans="1:6">
      <c r="A10670"/>
      <c r="B10670"/>
      <c r="C10670"/>
      <c r="D10670"/>
      <c r="E10670"/>
      <c r="F10670"/>
    </row>
    <row r="10671" spans="1:6">
      <c r="A10671"/>
      <c r="B10671"/>
      <c r="C10671"/>
      <c r="D10671"/>
      <c r="E10671"/>
      <c r="F10671"/>
    </row>
    <row r="10672" spans="1:6">
      <c r="A10672"/>
      <c r="B10672"/>
      <c r="C10672"/>
      <c r="D10672"/>
      <c r="E10672"/>
      <c r="F10672"/>
    </row>
    <row r="10673" spans="1:6">
      <c r="A10673"/>
      <c r="B10673"/>
      <c r="C10673"/>
      <c r="D10673"/>
      <c r="E10673"/>
      <c r="F10673"/>
    </row>
    <row r="10674" spans="1:6">
      <c r="A10674"/>
      <c r="B10674"/>
      <c r="C10674"/>
      <c r="D10674"/>
      <c r="E10674"/>
      <c r="F10674"/>
    </row>
    <row r="10675" spans="1:6">
      <c r="A10675"/>
      <c r="B10675"/>
      <c r="C10675"/>
      <c r="D10675"/>
      <c r="E10675"/>
      <c r="F10675"/>
    </row>
    <row r="10676" spans="1:6">
      <c r="A10676"/>
      <c r="B10676"/>
      <c r="C10676"/>
      <c r="D10676"/>
      <c r="E10676"/>
      <c r="F10676"/>
    </row>
    <row r="10677" spans="1:6">
      <c r="A10677"/>
      <c r="B10677"/>
      <c r="C10677"/>
      <c r="D10677"/>
      <c r="E10677"/>
      <c r="F10677"/>
    </row>
    <row r="10678" spans="1:6">
      <c r="A10678"/>
      <c r="B10678"/>
      <c r="C10678"/>
      <c r="D10678"/>
      <c r="E10678"/>
      <c r="F10678"/>
    </row>
    <row r="10679" spans="1:6">
      <c r="A10679"/>
      <c r="B10679"/>
      <c r="C10679"/>
      <c r="D10679"/>
      <c r="E10679"/>
      <c r="F10679"/>
    </row>
    <row r="10680" spans="1:6">
      <c r="A10680"/>
      <c r="B10680"/>
      <c r="C10680"/>
      <c r="D10680"/>
      <c r="E10680"/>
      <c r="F10680"/>
    </row>
    <row r="10681" spans="1:6">
      <c r="A10681"/>
      <c r="B10681"/>
      <c r="C10681"/>
      <c r="D10681"/>
      <c r="E10681"/>
      <c r="F10681"/>
    </row>
    <row r="10682" spans="1:6">
      <c r="A10682"/>
      <c r="B10682"/>
      <c r="C10682"/>
      <c r="D10682"/>
      <c r="E10682"/>
      <c r="F10682"/>
    </row>
    <row r="10683" spans="1:6">
      <c r="A10683"/>
      <c r="B10683"/>
      <c r="C10683"/>
      <c r="D10683"/>
      <c r="E10683"/>
      <c r="F10683"/>
    </row>
    <row r="10684" spans="1:6">
      <c r="A10684"/>
      <c r="B10684"/>
      <c r="C10684"/>
      <c r="D10684"/>
      <c r="E10684"/>
      <c r="F10684"/>
    </row>
    <row r="10685" spans="1:6">
      <c r="A10685"/>
      <c r="B10685"/>
      <c r="C10685"/>
      <c r="D10685"/>
      <c r="E10685"/>
      <c r="F10685"/>
    </row>
    <row r="10686" spans="1:6">
      <c r="A10686"/>
      <c r="B10686"/>
      <c r="C10686"/>
      <c r="D10686"/>
      <c r="E10686"/>
      <c r="F10686"/>
    </row>
    <row r="10687" spans="1:6">
      <c r="A10687"/>
      <c r="B10687"/>
      <c r="C10687"/>
      <c r="D10687"/>
      <c r="E10687"/>
      <c r="F10687"/>
    </row>
    <row r="10688" spans="1:6">
      <c r="A10688"/>
      <c r="B10688"/>
      <c r="C10688"/>
      <c r="D10688"/>
      <c r="E10688"/>
      <c r="F10688"/>
    </row>
    <row r="10689" spans="1:6">
      <c r="A10689"/>
      <c r="B10689"/>
      <c r="C10689"/>
      <c r="D10689"/>
      <c r="E10689"/>
      <c r="F10689"/>
    </row>
    <row r="10690" spans="1:6">
      <c r="A10690"/>
      <c r="B10690"/>
      <c r="C10690"/>
      <c r="D10690"/>
      <c r="E10690"/>
      <c r="F10690"/>
    </row>
    <row r="10691" spans="1:6">
      <c r="A10691"/>
      <c r="B10691"/>
      <c r="C10691"/>
      <c r="D10691"/>
      <c r="E10691"/>
      <c r="F10691"/>
    </row>
    <row r="10692" spans="1:6">
      <c r="A10692"/>
      <c r="B10692"/>
      <c r="C10692"/>
      <c r="D10692"/>
      <c r="E10692"/>
      <c r="F10692"/>
    </row>
    <row r="10693" spans="1:6">
      <c r="A10693"/>
      <c r="B10693"/>
      <c r="C10693"/>
      <c r="D10693"/>
      <c r="E10693"/>
      <c r="F10693"/>
    </row>
    <row r="10694" spans="1:6">
      <c r="A10694"/>
      <c r="B10694"/>
      <c r="C10694"/>
      <c r="D10694"/>
      <c r="E10694"/>
      <c r="F10694"/>
    </row>
    <row r="10695" spans="1:6">
      <c r="A10695"/>
      <c r="B10695"/>
      <c r="C10695"/>
      <c r="D10695"/>
      <c r="E10695"/>
      <c r="F10695"/>
    </row>
    <row r="10696" spans="1:6">
      <c r="A10696"/>
      <c r="B10696"/>
      <c r="C10696"/>
      <c r="D10696"/>
      <c r="E10696"/>
      <c r="F10696"/>
    </row>
    <row r="10697" spans="1:6">
      <c r="A10697"/>
      <c r="B10697"/>
      <c r="C10697"/>
      <c r="D10697"/>
      <c r="E10697"/>
      <c r="F10697"/>
    </row>
    <row r="10698" spans="1:6">
      <c r="A10698"/>
      <c r="B10698"/>
      <c r="C10698"/>
      <c r="D10698"/>
      <c r="E10698"/>
      <c r="F10698"/>
    </row>
    <row r="10699" spans="1:6">
      <c r="A10699"/>
      <c r="B10699"/>
      <c r="C10699"/>
      <c r="D10699"/>
      <c r="E10699"/>
      <c r="F10699"/>
    </row>
    <row r="10700" spans="1:6">
      <c r="A10700"/>
      <c r="B10700"/>
      <c r="C10700"/>
      <c r="D10700"/>
      <c r="E10700"/>
      <c r="F10700"/>
    </row>
    <row r="10701" spans="1:6">
      <c r="A10701"/>
      <c r="B10701"/>
      <c r="C10701"/>
      <c r="D10701"/>
      <c r="E10701"/>
      <c r="F10701"/>
    </row>
    <row r="10702" spans="1:6">
      <c r="A10702"/>
      <c r="B10702"/>
      <c r="C10702"/>
      <c r="D10702"/>
      <c r="E10702"/>
      <c r="F10702"/>
    </row>
    <row r="10703" spans="1:6">
      <c r="A10703"/>
      <c r="B10703"/>
      <c r="C10703"/>
      <c r="D10703"/>
      <c r="E10703"/>
      <c r="F10703"/>
    </row>
    <row r="10704" spans="1:6">
      <c r="A10704"/>
      <c r="B10704"/>
      <c r="C10704"/>
      <c r="D10704"/>
      <c r="E10704"/>
      <c r="F10704"/>
    </row>
    <row r="10705" spans="1:6">
      <c r="A10705"/>
      <c r="B10705"/>
      <c r="C10705"/>
      <c r="D10705"/>
      <c r="E10705"/>
      <c r="F10705"/>
    </row>
    <row r="10706" spans="1:6">
      <c r="A10706"/>
      <c r="B10706"/>
      <c r="C10706"/>
      <c r="D10706"/>
      <c r="E10706"/>
      <c r="F10706"/>
    </row>
    <row r="10707" spans="1:6">
      <c r="A10707"/>
      <c r="B10707"/>
      <c r="C10707"/>
      <c r="D10707"/>
      <c r="E10707"/>
      <c r="F10707"/>
    </row>
    <row r="10708" spans="1:6">
      <c r="A10708"/>
      <c r="B10708"/>
      <c r="C10708"/>
      <c r="D10708"/>
      <c r="E10708"/>
      <c r="F10708"/>
    </row>
    <row r="10709" spans="1:6">
      <c r="A10709"/>
      <c r="B10709"/>
      <c r="C10709"/>
      <c r="D10709"/>
      <c r="E10709"/>
      <c r="F10709"/>
    </row>
    <row r="10710" spans="1:6">
      <c r="A10710"/>
      <c r="B10710"/>
      <c r="C10710"/>
      <c r="D10710"/>
      <c r="E10710"/>
      <c r="F10710"/>
    </row>
    <row r="10711" spans="1:6">
      <c r="A10711"/>
      <c r="B10711"/>
      <c r="C10711"/>
      <c r="D10711"/>
      <c r="E10711"/>
      <c r="F10711"/>
    </row>
    <row r="10712" spans="1:6">
      <c r="A10712"/>
      <c r="B10712"/>
      <c r="C10712"/>
      <c r="D10712"/>
      <c r="E10712"/>
      <c r="F10712"/>
    </row>
    <row r="10713" spans="1:6">
      <c r="A10713"/>
      <c r="B10713"/>
      <c r="C10713"/>
      <c r="D10713"/>
      <c r="E10713"/>
      <c r="F10713"/>
    </row>
    <row r="10714" spans="1:6">
      <c r="A10714"/>
      <c r="B10714"/>
      <c r="C10714"/>
      <c r="D10714"/>
      <c r="E10714"/>
      <c r="F10714"/>
    </row>
    <row r="10715" spans="1:6">
      <c r="A10715"/>
      <c r="B10715"/>
      <c r="C10715"/>
      <c r="D10715"/>
      <c r="E10715"/>
      <c r="F10715"/>
    </row>
    <row r="10716" spans="1:6">
      <c r="A10716"/>
      <c r="B10716"/>
      <c r="C10716"/>
      <c r="D10716"/>
      <c r="E10716"/>
      <c r="F10716"/>
    </row>
    <row r="10717" spans="1:6">
      <c r="A10717"/>
      <c r="B10717"/>
      <c r="C10717"/>
      <c r="D10717"/>
      <c r="E10717"/>
      <c r="F10717"/>
    </row>
    <row r="10718" spans="1:6">
      <c r="A10718"/>
      <c r="B10718"/>
      <c r="C10718"/>
      <c r="D10718"/>
      <c r="E10718"/>
      <c r="F10718"/>
    </row>
    <row r="10719" spans="1:6">
      <c r="A10719"/>
      <c r="B10719"/>
      <c r="C10719"/>
      <c r="D10719"/>
      <c r="E10719"/>
      <c r="F10719"/>
    </row>
    <row r="10720" spans="1:6">
      <c r="A10720"/>
      <c r="B10720"/>
      <c r="C10720"/>
      <c r="D10720"/>
      <c r="E10720"/>
      <c r="F10720"/>
    </row>
    <row r="10721" spans="1:6">
      <c r="A10721"/>
      <c r="B10721"/>
      <c r="C10721"/>
      <c r="D10721"/>
      <c r="E10721"/>
      <c r="F10721"/>
    </row>
    <row r="10722" spans="1:6">
      <c r="A10722"/>
      <c r="B10722"/>
      <c r="C10722"/>
      <c r="D10722"/>
      <c r="E10722"/>
      <c r="F10722"/>
    </row>
    <row r="10723" spans="1:6">
      <c r="A10723"/>
      <c r="B10723"/>
      <c r="C10723"/>
      <c r="D10723"/>
      <c r="E10723"/>
      <c r="F10723"/>
    </row>
    <row r="10724" spans="1:6">
      <c r="A10724"/>
      <c r="B10724"/>
      <c r="C10724"/>
      <c r="D10724"/>
      <c r="E10724"/>
      <c r="F10724"/>
    </row>
    <row r="10725" spans="1:6">
      <c r="A10725"/>
      <c r="B10725"/>
      <c r="C10725"/>
      <c r="D10725"/>
      <c r="E10725"/>
      <c r="F10725"/>
    </row>
    <row r="10726" spans="1:6">
      <c r="A10726"/>
      <c r="B10726"/>
      <c r="C10726"/>
      <c r="D10726"/>
      <c r="E10726"/>
      <c r="F10726"/>
    </row>
    <row r="10727" spans="1:6">
      <c r="A10727"/>
      <c r="B10727"/>
      <c r="C10727"/>
      <c r="D10727"/>
      <c r="E10727"/>
      <c r="F10727"/>
    </row>
    <row r="10728" spans="1:6">
      <c r="A10728"/>
      <c r="B10728"/>
      <c r="C10728"/>
      <c r="D10728"/>
      <c r="E10728"/>
      <c r="F10728"/>
    </row>
    <row r="10729" spans="1:6">
      <c r="A10729"/>
      <c r="B10729"/>
      <c r="C10729"/>
      <c r="D10729"/>
      <c r="E10729"/>
      <c r="F10729"/>
    </row>
    <row r="10730" spans="1:6">
      <c r="A10730"/>
      <c r="B10730"/>
      <c r="C10730"/>
      <c r="D10730"/>
      <c r="E10730"/>
      <c r="F10730"/>
    </row>
    <row r="10731" spans="1:6">
      <c r="A10731"/>
      <c r="B10731"/>
      <c r="C10731"/>
      <c r="D10731"/>
      <c r="E10731"/>
      <c r="F10731"/>
    </row>
    <row r="10732" spans="1:6">
      <c r="A10732"/>
      <c r="B10732"/>
      <c r="C10732"/>
      <c r="D10732"/>
      <c r="E10732"/>
      <c r="F10732"/>
    </row>
    <row r="10733" spans="1:6">
      <c r="A10733"/>
      <c r="B10733"/>
      <c r="C10733"/>
      <c r="D10733"/>
      <c r="E10733"/>
      <c r="F10733"/>
    </row>
    <row r="10734" spans="1:6">
      <c r="A10734"/>
      <c r="B10734"/>
      <c r="C10734"/>
      <c r="D10734"/>
      <c r="E10734"/>
      <c r="F10734"/>
    </row>
    <row r="10735" spans="1:6">
      <c r="A10735"/>
      <c r="B10735"/>
      <c r="C10735"/>
      <c r="D10735"/>
      <c r="E10735"/>
      <c r="F10735"/>
    </row>
    <row r="10736" spans="1:6">
      <c r="A10736"/>
      <c r="B10736"/>
      <c r="C10736"/>
      <c r="D10736"/>
      <c r="E10736"/>
      <c r="F10736"/>
    </row>
    <row r="10737" spans="1:6">
      <c r="A10737"/>
      <c r="B10737"/>
      <c r="C10737"/>
      <c r="D10737"/>
      <c r="E10737"/>
      <c r="F10737"/>
    </row>
    <row r="10738" spans="1:6">
      <c r="A10738"/>
      <c r="B10738"/>
      <c r="C10738"/>
      <c r="D10738"/>
      <c r="E10738"/>
      <c r="F10738"/>
    </row>
    <row r="10739" spans="1:6">
      <c r="A10739"/>
      <c r="B10739"/>
      <c r="C10739"/>
      <c r="D10739"/>
      <c r="E10739"/>
      <c r="F10739"/>
    </row>
    <row r="10740" spans="1:6">
      <c r="A10740"/>
      <c r="B10740"/>
      <c r="C10740"/>
      <c r="D10740"/>
      <c r="E10740"/>
      <c r="F10740"/>
    </row>
    <row r="10741" spans="1:6">
      <c r="A10741"/>
      <c r="B10741"/>
      <c r="C10741"/>
      <c r="D10741"/>
      <c r="E10741"/>
      <c r="F10741"/>
    </row>
    <row r="10742" spans="1:6">
      <c r="A10742"/>
      <c r="B10742"/>
      <c r="C10742"/>
      <c r="D10742"/>
      <c r="E10742"/>
      <c r="F10742"/>
    </row>
    <row r="10743" spans="1:6">
      <c r="A10743"/>
      <c r="B10743"/>
      <c r="C10743"/>
      <c r="D10743"/>
      <c r="E10743"/>
      <c r="F10743"/>
    </row>
    <row r="10744" spans="1:6">
      <c r="A10744"/>
      <c r="B10744"/>
      <c r="C10744"/>
      <c r="D10744"/>
      <c r="E10744"/>
      <c r="F10744"/>
    </row>
    <row r="10745" spans="1:6">
      <c r="A10745"/>
      <c r="B10745"/>
      <c r="C10745"/>
      <c r="D10745"/>
      <c r="E10745"/>
      <c r="F10745"/>
    </row>
    <row r="10746" spans="1:6">
      <c r="A10746"/>
      <c r="B10746"/>
      <c r="C10746"/>
      <c r="D10746"/>
      <c r="E10746"/>
      <c r="F10746"/>
    </row>
    <row r="10747" spans="1:6">
      <c r="A10747"/>
      <c r="B10747"/>
      <c r="C10747"/>
      <c r="D10747"/>
      <c r="E10747"/>
      <c r="F10747"/>
    </row>
    <row r="10748" spans="1:6">
      <c r="A10748"/>
      <c r="B10748"/>
      <c r="C10748"/>
      <c r="D10748"/>
      <c r="E10748"/>
      <c r="F10748"/>
    </row>
    <row r="10749" spans="1:6">
      <c r="A10749"/>
      <c r="B10749"/>
      <c r="C10749"/>
      <c r="D10749"/>
      <c r="E10749"/>
      <c r="F10749"/>
    </row>
    <row r="10750" spans="1:6">
      <c r="A10750"/>
      <c r="B10750"/>
      <c r="C10750"/>
      <c r="D10750"/>
      <c r="E10750"/>
      <c r="F10750"/>
    </row>
    <row r="10751" spans="1:6">
      <c r="A10751"/>
      <c r="B10751"/>
      <c r="C10751"/>
      <c r="D10751"/>
      <c r="E10751"/>
      <c r="F10751"/>
    </row>
    <row r="10752" spans="1:6">
      <c r="A10752"/>
      <c r="B10752"/>
      <c r="C10752"/>
      <c r="D10752"/>
      <c r="E10752"/>
      <c r="F10752"/>
    </row>
    <row r="10753" spans="1:6">
      <c r="A10753"/>
      <c r="B10753"/>
      <c r="C10753"/>
      <c r="D10753"/>
      <c r="E10753"/>
      <c r="F10753"/>
    </row>
    <row r="10754" spans="1:6">
      <c r="A10754"/>
      <c r="B10754"/>
      <c r="C10754"/>
      <c r="D10754"/>
      <c r="E10754"/>
      <c r="F10754"/>
    </row>
    <row r="10755" spans="1:6">
      <c r="A10755"/>
      <c r="B10755"/>
      <c r="C10755"/>
      <c r="D10755"/>
      <c r="E10755"/>
      <c r="F10755"/>
    </row>
    <row r="10756" spans="1:6">
      <c r="A10756"/>
      <c r="B10756"/>
      <c r="C10756"/>
      <c r="D10756"/>
      <c r="E10756"/>
      <c r="F10756"/>
    </row>
    <row r="10757" spans="1:6">
      <c r="A10757"/>
      <c r="B10757"/>
      <c r="C10757"/>
      <c r="D10757"/>
      <c r="E10757"/>
      <c r="F10757"/>
    </row>
    <row r="10758" spans="1:6">
      <c r="A10758"/>
      <c r="B10758"/>
      <c r="C10758"/>
      <c r="D10758"/>
      <c r="E10758"/>
      <c r="F10758"/>
    </row>
    <row r="10759" spans="1:6">
      <c r="A10759"/>
      <c r="B10759"/>
      <c r="C10759"/>
      <c r="D10759"/>
      <c r="E10759"/>
      <c r="F10759"/>
    </row>
    <row r="10760" spans="1:6">
      <c r="A10760"/>
      <c r="B10760"/>
      <c r="C10760"/>
      <c r="D10760"/>
      <c r="E10760"/>
      <c r="F10760"/>
    </row>
    <row r="10761" spans="1:6">
      <c r="A10761"/>
      <c r="B10761"/>
      <c r="C10761"/>
      <c r="D10761"/>
      <c r="E10761"/>
      <c r="F10761"/>
    </row>
    <row r="10762" spans="1:6">
      <c r="A10762"/>
      <c r="B10762"/>
      <c r="C10762"/>
      <c r="D10762"/>
      <c r="E10762"/>
      <c r="F10762"/>
    </row>
    <row r="10763" spans="1:6">
      <c r="A10763"/>
      <c r="B10763"/>
      <c r="C10763"/>
      <c r="D10763"/>
      <c r="E10763"/>
      <c r="F10763"/>
    </row>
    <row r="10764" spans="1:6">
      <c r="A10764"/>
      <c r="B10764"/>
      <c r="C10764"/>
      <c r="D10764"/>
      <c r="E10764"/>
      <c r="F10764"/>
    </row>
    <row r="10765" spans="1:6">
      <c r="A10765"/>
      <c r="B10765"/>
      <c r="C10765"/>
      <c r="D10765"/>
      <c r="E10765"/>
      <c r="F10765"/>
    </row>
    <row r="10766" spans="1:6">
      <c r="A10766"/>
      <c r="B10766"/>
      <c r="C10766"/>
      <c r="D10766"/>
      <c r="E10766"/>
      <c r="F10766"/>
    </row>
    <row r="10767" spans="1:6">
      <c r="A10767"/>
      <c r="B10767"/>
      <c r="C10767"/>
      <c r="D10767"/>
      <c r="E10767"/>
      <c r="F10767"/>
    </row>
    <row r="10768" spans="1:6">
      <c r="A10768"/>
      <c r="B10768"/>
      <c r="C10768"/>
      <c r="D10768"/>
      <c r="E10768"/>
      <c r="F10768"/>
    </row>
    <row r="10769" spans="1:6">
      <c r="A10769"/>
      <c r="B10769"/>
      <c r="C10769"/>
      <c r="D10769"/>
      <c r="E10769"/>
      <c r="F10769"/>
    </row>
    <row r="10770" spans="1:6">
      <c r="A10770"/>
      <c r="B10770"/>
      <c r="C10770"/>
      <c r="D10770"/>
      <c r="E10770"/>
      <c r="F10770"/>
    </row>
    <row r="10771" spans="1:6">
      <c r="A10771"/>
      <c r="B10771"/>
      <c r="C10771"/>
      <c r="D10771"/>
      <c r="E10771"/>
      <c r="F10771"/>
    </row>
    <row r="10772" spans="1:6">
      <c r="A10772"/>
      <c r="B10772"/>
      <c r="C10772"/>
      <c r="D10772"/>
      <c r="E10772"/>
      <c r="F10772"/>
    </row>
    <row r="10773" spans="1:6">
      <c r="A10773"/>
      <c r="B10773"/>
      <c r="C10773"/>
      <c r="D10773"/>
      <c r="E10773"/>
      <c r="F10773"/>
    </row>
    <row r="10774" spans="1:6">
      <c r="A10774"/>
      <c r="B10774"/>
      <c r="C10774"/>
      <c r="D10774"/>
      <c r="E10774"/>
      <c r="F10774"/>
    </row>
    <row r="10775" spans="1:6">
      <c r="A10775"/>
      <c r="B10775"/>
      <c r="C10775"/>
      <c r="D10775"/>
      <c r="E10775"/>
      <c r="F10775"/>
    </row>
    <row r="10776" spans="1:6">
      <c r="A10776"/>
      <c r="B10776"/>
      <c r="C10776"/>
      <c r="D10776"/>
      <c r="E10776"/>
      <c r="F10776"/>
    </row>
    <row r="10777" spans="1:6">
      <c r="A10777"/>
      <c r="B10777"/>
      <c r="C10777"/>
      <c r="D10777"/>
      <c r="E10777"/>
      <c r="F10777"/>
    </row>
    <row r="10778" spans="1:6">
      <c r="A10778"/>
      <c r="B10778"/>
      <c r="C10778"/>
      <c r="D10778"/>
      <c r="E10778"/>
      <c r="F10778"/>
    </row>
    <row r="10779" spans="1:6">
      <c r="A10779"/>
      <c r="B10779"/>
      <c r="C10779"/>
      <c r="D10779"/>
      <c r="E10779"/>
      <c r="F10779"/>
    </row>
    <row r="10780" spans="1:6">
      <c r="A10780"/>
      <c r="B10780"/>
      <c r="C10780"/>
      <c r="D10780"/>
      <c r="E10780"/>
      <c r="F10780"/>
    </row>
    <row r="10781" spans="1:6">
      <c r="A10781"/>
      <c r="B10781"/>
      <c r="C10781"/>
      <c r="D10781"/>
      <c r="E10781"/>
      <c r="F10781"/>
    </row>
    <row r="10782" spans="1:6">
      <c r="A10782"/>
      <c r="B10782"/>
      <c r="C10782"/>
      <c r="D10782"/>
      <c r="E10782"/>
      <c r="F10782"/>
    </row>
    <row r="10783" spans="1:6">
      <c r="A10783"/>
      <c r="B10783"/>
      <c r="C10783"/>
      <c r="D10783"/>
      <c r="E10783"/>
      <c r="F10783"/>
    </row>
    <row r="10784" spans="1:6">
      <c r="A10784"/>
      <c r="B10784"/>
      <c r="C10784"/>
      <c r="D10784"/>
      <c r="E10784"/>
      <c r="F10784"/>
    </row>
    <row r="10785" spans="1:6">
      <c r="A10785"/>
      <c r="B10785"/>
      <c r="C10785"/>
      <c r="D10785"/>
      <c r="E10785"/>
      <c r="F10785"/>
    </row>
    <row r="10786" spans="1:6">
      <c r="A10786"/>
      <c r="B10786"/>
      <c r="C10786"/>
      <c r="D10786"/>
      <c r="E10786"/>
      <c r="F10786"/>
    </row>
    <row r="10787" spans="1:6">
      <c r="A10787"/>
      <c r="B10787"/>
      <c r="C10787"/>
      <c r="D10787"/>
      <c r="E10787"/>
      <c r="F10787"/>
    </row>
    <row r="10788" spans="1:6">
      <c r="A10788"/>
      <c r="B10788"/>
      <c r="C10788"/>
      <c r="D10788"/>
      <c r="E10788"/>
      <c r="F10788"/>
    </row>
    <row r="10789" spans="1:6">
      <c r="A10789"/>
      <c r="B10789"/>
      <c r="C10789"/>
      <c r="D10789"/>
      <c r="E10789"/>
      <c r="F10789"/>
    </row>
    <row r="10790" spans="1:6">
      <c r="A10790"/>
      <c r="B10790"/>
      <c r="C10790"/>
      <c r="D10790"/>
      <c r="E10790"/>
      <c r="F10790"/>
    </row>
    <row r="10791" spans="1:6">
      <c r="A10791"/>
      <c r="B10791"/>
      <c r="C10791"/>
      <c r="D10791"/>
      <c r="E10791"/>
      <c r="F10791"/>
    </row>
    <row r="10792" spans="1:6">
      <c r="A10792"/>
      <c r="B10792"/>
      <c r="C10792"/>
      <c r="D10792"/>
      <c r="E10792"/>
      <c r="F10792"/>
    </row>
    <row r="10793" spans="1:6">
      <c r="A10793"/>
      <c r="B10793"/>
      <c r="C10793"/>
      <c r="D10793"/>
      <c r="E10793"/>
      <c r="F10793"/>
    </row>
    <row r="10794" spans="1:6">
      <c r="A10794"/>
      <c r="B10794"/>
      <c r="C10794"/>
      <c r="D10794"/>
      <c r="E10794"/>
      <c r="F10794"/>
    </row>
    <row r="10795" spans="1:6">
      <c r="A10795"/>
      <c r="B10795"/>
      <c r="C10795"/>
      <c r="D10795"/>
      <c r="E10795"/>
      <c r="F10795"/>
    </row>
    <row r="10796" spans="1:6">
      <c r="A10796"/>
      <c r="B10796"/>
      <c r="C10796"/>
      <c r="D10796"/>
      <c r="E10796"/>
      <c r="F10796"/>
    </row>
    <row r="10797" spans="1:6">
      <c r="A10797"/>
      <c r="B10797"/>
      <c r="C10797"/>
      <c r="D10797"/>
      <c r="E10797"/>
      <c r="F10797"/>
    </row>
    <row r="10798" spans="1:6">
      <c r="A10798"/>
      <c r="B10798"/>
      <c r="C10798"/>
      <c r="D10798"/>
      <c r="E10798"/>
      <c r="F10798"/>
    </row>
    <row r="10799" spans="1:6">
      <c r="A10799"/>
      <c r="B10799"/>
      <c r="C10799"/>
      <c r="D10799"/>
      <c r="E10799"/>
      <c r="F10799"/>
    </row>
    <row r="10800" spans="1:6">
      <c r="A10800"/>
      <c r="B10800"/>
      <c r="C10800"/>
      <c r="D10800"/>
      <c r="E10800"/>
      <c r="F10800"/>
    </row>
    <row r="10801" spans="1:6">
      <c r="A10801"/>
      <c r="B10801"/>
      <c r="C10801"/>
      <c r="D10801"/>
      <c r="E10801"/>
      <c r="F10801"/>
    </row>
    <row r="10802" spans="1:6">
      <c r="A10802"/>
      <c r="B10802"/>
      <c r="C10802"/>
      <c r="D10802"/>
      <c r="E10802"/>
      <c r="F10802"/>
    </row>
    <row r="10803" spans="1:6">
      <c r="A10803"/>
      <c r="B10803"/>
      <c r="C10803"/>
      <c r="D10803"/>
      <c r="E10803"/>
      <c r="F10803"/>
    </row>
    <row r="10804" spans="1:6">
      <c r="A10804"/>
      <c r="B10804"/>
      <c r="C10804"/>
      <c r="D10804"/>
      <c r="E10804"/>
      <c r="F10804"/>
    </row>
    <row r="10805" spans="1:6">
      <c r="A10805"/>
      <c r="B10805"/>
      <c r="C10805"/>
      <c r="D10805"/>
      <c r="E10805"/>
      <c r="F10805"/>
    </row>
    <row r="10806" spans="1:6">
      <c r="A10806"/>
      <c r="B10806"/>
      <c r="C10806"/>
      <c r="D10806"/>
      <c r="E10806"/>
      <c r="F10806"/>
    </row>
    <row r="10807" spans="1:6">
      <c r="A10807"/>
      <c r="B10807"/>
      <c r="C10807"/>
      <c r="D10807"/>
      <c r="E10807"/>
      <c r="F10807"/>
    </row>
    <row r="10808" spans="1:6">
      <c r="A10808"/>
      <c r="B10808"/>
      <c r="C10808"/>
      <c r="D10808"/>
      <c r="E10808"/>
      <c r="F10808"/>
    </row>
    <row r="10809" spans="1:6">
      <c r="A10809"/>
      <c r="B10809"/>
      <c r="C10809"/>
      <c r="D10809"/>
      <c r="E10809"/>
      <c r="F10809"/>
    </row>
    <row r="10810" spans="1:6">
      <c r="A10810"/>
      <c r="B10810"/>
      <c r="C10810"/>
      <c r="D10810"/>
      <c r="E10810"/>
      <c r="F10810"/>
    </row>
    <row r="10811" spans="1:6">
      <c r="A10811"/>
      <c r="B10811"/>
      <c r="C10811"/>
      <c r="D10811"/>
      <c r="E10811"/>
      <c r="F10811"/>
    </row>
    <row r="10812" spans="1:6">
      <c r="A10812"/>
      <c r="B10812"/>
      <c r="C10812"/>
      <c r="D10812"/>
      <c r="E10812"/>
      <c r="F10812"/>
    </row>
    <row r="10813" spans="1:6">
      <c r="A10813"/>
      <c r="B10813"/>
      <c r="C10813"/>
      <c r="D10813"/>
      <c r="E10813"/>
      <c r="F10813"/>
    </row>
    <row r="10814" spans="1:6">
      <c r="A10814"/>
      <c r="B10814"/>
      <c r="C10814"/>
      <c r="D10814"/>
      <c r="E10814"/>
      <c r="F10814"/>
    </row>
    <row r="10815" spans="1:6">
      <c r="A10815"/>
      <c r="B10815"/>
      <c r="C10815"/>
      <c r="D10815"/>
      <c r="E10815"/>
      <c r="F10815"/>
    </row>
    <row r="10816" spans="1:6">
      <c r="A10816"/>
      <c r="B10816"/>
      <c r="C10816"/>
      <c r="D10816"/>
      <c r="E10816"/>
      <c r="F10816"/>
    </row>
    <row r="10817" spans="1:6">
      <c r="A10817"/>
      <c r="B10817"/>
      <c r="C10817"/>
      <c r="D10817"/>
      <c r="E10817"/>
      <c r="F10817"/>
    </row>
    <row r="10818" spans="1:6">
      <c r="A10818"/>
      <c r="B10818"/>
      <c r="C10818"/>
      <c r="D10818"/>
      <c r="E10818"/>
      <c r="F10818"/>
    </row>
    <row r="10819" spans="1:6">
      <c r="A10819"/>
      <c r="B10819"/>
      <c r="C10819"/>
      <c r="D10819"/>
      <c r="E10819"/>
      <c r="F10819"/>
    </row>
    <row r="10820" spans="1:6">
      <c r="A10820"/>
      <c r="B10820"/>
      <c r="C10820"/>
      <c r="D10820"/>
      <c r="E10820"/>
      <c r="F10820"/>
    </row>
    <row r="10821" spans="1:6">
      <c r="A10821"/>
      <c r="B10821"/>
      <c r="C10821"/>
      <c r="D10821"/>
      <c r="E10821"/>
      <c r="F10821"/>
    </row>
    <row r="10822" spans="1:6">
      <c r="A10822"/>
      <c r="B10822"/>
      <c r="C10822"/>
      <c r="D10822"/>
      <c r="E10822"/>
      <c r="F10822"/>
    </row>
    <row r="10823" spans="1:6">
      <c r="A10823"/>
      <c r="B10823"/>
      <c r="C10823"/>
      <c r="D10823"/>
      <c r="E10823"/>
      <c r="F10823"/>
    </row>
    <row r="10824" spans="1:6">
      <c r="A10824"/>
      <c r="B10824"/>
      <c r="C10824"/>
      <c r="D10824"/>
      <c r="E10824"/>
      <c r="F10824"/>
    </row>
    <row r="10825" spans="1:6">
      <c r="A10825"/>
      <c r="B10825"/>
      <c r="C10825"/>
      <c r="D10825"/>
      <c r="E10825"/>
      <c r="F10825"/>
    </row>
    <row r="10826" spans="1:6">
      <c r="A10826"/>
      <c r="B10826"/>
      <c r="C10826"/>
      <c r="D10826"/>
      <c r="E10826"/>
      <c r="F10826"/>
    </row>
    <row r="10827" spans="1:6">
      <c r="A10827"/>
      <c r="B10827"/>
      <c r="C10827"/>
      <c r="D10827"/>
      <c r="E10827"/>
      <c r="F10827"/>
    </row>
    <row r="10828" spans="1:6">
      <c r="A10828"/>
      <c r="B10828"/>
      <c r="C10828"/>
      <c r="D10828"/>
      <c r="E10828"/>
      <c r="F10828"/>
    </row>
    <row r="10829" spans="1:6">
      <c r="A10829"/>
      <c r="B10829"/>
      <c r="C10829"/>
      <c r="D10829"/>
      <c r="E10829"/>
      <c r="F10829"/>
    </row>
    <row r="10830" spans="1:6">
      <c r="A10830"/>
      <c r="B10830"/>
      <c r="C10830"/>
      <c r="D10830"/>
      <c r="E10830"/>
      <c r="F10830"/>
    </row>
    <row r="10831" spans="1:6">
      <c r="A10831"/>
      <c r="B10831"/>
      <c r="C10831"/>
      <c r="D10831"/>
      <c r="E10831"/>
      <c r="F10831"/>
    </row>
    <row r="10832" spans="1:6">
      <c r="A10832"/>
      <c r="B10832"/>
      <c r="C10832"/>
      <c r="D10832"/>
      <c r="E10832"/>
      <c r="F10832"/>
    </row>
    <row r="10833" spans="1:6">
      <c r="A10833"/>
      <c r="B10833"/>
      <c r="C10833"/>
      <c r="D10833"/>
      <c r="E10833"/>
      <c r="F10833"/>
    </row>
    <row r="10834" spans="1:6">
      <c r="A10834"/>
      <c r="B10834"/>
      <c r="C10834"/>
      <c r="D10834"/>
      <c r="E10834"/>
      <c r="F10834"/>
    </row>
    <row r="10835" spans="1:6">
      <c r="A10835"/>
      <c r="B10835"/>
      <c r="C10835"/>
      <c r="D10835"/>
      <c r="E10835"/>
      <c r="F10835"/>
    </row>
    <row r="10836" spans="1:6">
      <c r="A10836"/>
      <c r="B10836"/>
      <c r="C10836"/>
      <c r="D10836"/>
      <c r="E10836"/>
      <c r="F10836"/>
    </row>
    <row r="10837" spans="1:6">
      <c r="A10837"/>
      <c r="B10837"/>
      <c r="C10837"/>
      <c r="D10837"/>
      <c r="E10837"/>
      <c r="F10837"/>
    </row>
    <row r="10838" spans="1:6">
      <c r="A10838"/>
      <c r="B10838"/>
      <c r="C10838"/>
      <c r="D10838"/>
      <c r="E10838"/>
      <c r="F10838"/>
    </row>
    <row r="10839" spans="1:6">
      <c r="A10839"/>
      <c r="B10839"/>
      <c r="C10839"/>
      <c r="D10839"/>
      <c r="E10839"/>
      <c r="F10839"/>
    </row>
    <row r="10840" spans="1:6">
      <c r="A10840"/>
      <c r="B10840"/>
      <c r="C10840"/>
      <c r="D10840"/>
      <c r="E10840"/>
      <c r="F10840"/>
    </row>
    <row r="10841" spans="1:6">
      <c r="A10841"/>
      <c r="B10841"/>
      <c r="C10841"/>
      <c r="D10841"/>
      <c r="E10841"/>
      <c r="F10841"/>
    </row>
    <row r="10842" spans="1:6">
      <c r="A10842"/>
      <c r="B10842"/>
      <c r="C10842"/>
      <c r="D10842"/>
      <c r="E10842"/>
      <c r="F10842"/>
    </row>
    <row r="10843" spans="1:6">
      <c r="A10843"/>
      <c r="B10843"/>
      <c r="C10843"/>
      <c r="D10843"/>
      <c r="E10843"/>
      <c r="F10843"/>
    </row>
    <row r="10844" spans="1:6">
      <c r="A10844"/>
      <c r="B10844"/>
      <c r="C10844"/>
      <c r="D10844"/>
      <c r="E10844"/>
      <c r="F10844"/>
    </row>
    <row r="10845" spans="1:6">
      <c r="A10845"/>
      <c r="B10845"/>
      <c r="C10845"/>
      <c r="D10845"/>
      <c r="E10845"/>
      <c r="F10845"/>
    </row>
    <row r="10846" spans="1:6">
      <c r="A10846"/>
      <c r="B10846"/>
      <c r="C10846"/>
      <c r="D10846"/>
      <c r="E10846"/>
      <c r="F10846"/>
    </row>
    <row r="10847" spans="1:6">
      <c r="A10847"/>
      <c r="B10847"/>
      <c r="C10847"/>
      <c r="D10847"/>
      <c r="E10847"/>
      <c r="F10847"/>
    </row>
    <row r="10848" spans="1:6">
      <c r="A10848"/>
      <c r="B10848"/>
      <c r="C10848"/>
      <c r="D10848"/>
      <c r="E10848"/>
      <c r="F10848"/>
    </row>
    <row r="10849" spans="1:6">
      <c r="A10849"/>
      <c r="B10849"/>
      <c r="C10849"/>
      <c r="D10849"/>
      <c r="E10849"/>
      <c r="F10849"/>
    </row>
    <row r="10850" spans="1:6">
      <c r="A10850"/>
      <c r="B10850"/>
      <c r="C10850"/>
      <c r="D10850"/>
      <c r="E10850"/>
      <c r="F10850"/>
    </row>
    <row r="10851" spans="1:6">
      <c r="A10851"/>
      <c r="B10851"/>
      <c r="C10851"/>
      <c r="D10851"/>
      <c r="E10851"/>
      <c r="F10851"/>
    </row>
    <row r="10852" spans="1:6">
      <c r="A10852"/>
      <c r="B10852"/>
      <c r="C10852"/>
      <c r="D10852"/>
      <c r="E10852"/>
      <c r="F10852"/>
    </row>
    <row r="10853" spans="1:6">
      <c r="A10853"/>
      <c r="B10853"/>
      <c r="C10853"/>
      <c r="D10853"/>
      <c r="E10853"/>
      <c r="F10853"/>
    </row>
    <row r="10854" spans="1:6">
      <c r="A10854"/>
      <c r="B10854"/>
      <c r="C10854"/>
      <c r="D10854"/>
      <c r="E10854"/>
      <c r="F10854"/>
    </row>
    <row r="10855" spans="1:6">
      <c r="A10855"/>
      <c r="B10855"/>
      <c r="C10855"/>
      <c r="D10855"/>
      <c r="E10855"/>
      <c r="F10855"/>
    </row>
    <row r="10856" spans="1:6">
      <c r="A10856"/>
      <c r="B10856"/>
      <c r="C10856"/>
      <c r="D10856"/>
      <c r="E10856"/>
      <c r="F10856"/>
    </row>
    <row r="10857" spans="1:6">
      <c r="A10857"/>
      <c r="B10857"/>
      <c r="C10857"/>
      <c r="D10857"/>
      <c r="E10857"/>
      <c r="F10857"/>
    </row>
    <row r="10858" spans="1:6">
      <c r="A10858"/>
      <c r="B10858"/>
      <c r="C10858"/>
      <c r="D10858"/>
      <c r="E10858"/>
      <c r="F10858"/>
    </row>
    <row r="10859" spans="1:6">
      <c r="A10859"/>
      <c r="B10859"/>
      <c r="C10859"/>
      <c r="D10859"/>
      <c r="E10859"/>
      <c r="F10859"/>
    </row>
    <row r="10860" spans="1:6">
      <c r="A10860"/>
      <c r="B10860"/>
      <c r="C10860"/>
      <c r="D10860"/>
      <c r="E10860"/>
      <c r="F10860"/>
    </row>
    <row r="10861" spans="1:6">
      <c r="A10861"/>
      <c r="B10861"/>
      <c r="C10861"/>
      <c r="D10861"/>
      <c r="E10861"/>
      <c r="F10861"/>
    </row>
    <row r="10862" spans="1:6">
      <c r="A10862"/>
      <c r="B10862"/>
      <c r="C10862"/>
      <c r="D10862"/>
      <c r="E10862"/>
      <c r="F10862"/>
    </row>
    <row r="10863" spans="1:6">
      <c r="A10863"/>
      <c r="B10863"/>
      <c r="C10863"/>
      <c r="D10863"/>
      <c r="E10863"/>
      <c r="F10863"/>
    </row>
    <row r="10864" spans="1:6">
      <c r="A10864"/>
      <c r="B10864"/>
      <c r="C10864"/>
      <c r="D10864"/>
      <c r="E10864"/>
      <c r="F10864"/>
    </row>
    <row r="10865" spans="1:6">
      <c r="A10865"/>
      <c r="B10865"/>
      <c r="C10865"/>
      <c r="D10865"/>
      <c r="E10865"/>
      <c r="F10865"/>
    </row>
    <row r="10866" spans="1:6">
      <c r="A10866"/>
      <c r="B10866"/>
      <c r="C10866"/>
      <c r="D10866"/>
      <c r="E10866"/>
      <c r="F10866"/>
    </row>
    <row r="10867" spans="1:6">
      <c r="A10867"/>
      <c r="B10867"/>
      <c r="C10867"/>
      <c r="D10867"/>
      <c r="E10867"/>
      <c r="F10867"/>
    </row>
    <row r="10868" spans="1:6">
      <c r="A10868"/>
      <c r="B10868"/>
      <c r="C10868"/>
      <c r="D10868"/>
      <c r="E10868"/>
      <c r="F10868"/>
    </row>
    <row r="10869" spans="1:6">
      <c r="A10869"/>
      <c r="B10869"/>
      <c r="C10869"/>
      <c r="D10869"/>
      <c r="E10869"/>
      <c r="F10869"/>
    </row>
    <row r="10870" spans="1:6">
      <c r="A10870"/>
      <c r="B10870"/>
      <c r="C10870"/>
      <c r="D10870"/>
      <c r="E10870"/>
      <c r="F10870"/>
    </row>
    <row r="10871" spans="1:6">
      <c r="A10871"/>
      <c r="B10871"/>
      <c r="C10871"/>
      <c r="D10871"/>
      <c r="E10871"/>
      <c r="F10871"/>
    </row>
    <row r="10872" spans="1:6">
      <c r="A10872"/>
      <c r="B10872"/>
      <c r="C10872"/>
      <c r="D10872"/>
      <c r="E10872"/>
      <c r="F10872"/>
    </row>
    <row r="10873" spans="1:6">
      <c r="A10873"/>
      <c r="B10873"/>
      <c r="C10873"/>
      <c r="D10873"/>
      <c r="E10873"/>
      <c r="F10873"/>
    </row>
    <row r="10874" spans="1:6">
      <c r="A10874"/>
      <c r="B10874"/>
      <c r="C10874"/>
      <c r="D10874"/>
      <c r="E10874"/>
      <c r="F10874"/>
    </row>
    <row r="10875" spans="1:6">
      <c r="A10875"/>
      <c r="B10875"/>
      <c r="C10875"/>
      <c r="D10875"/>
      <c r="E10875"/>
      <c r="F10875"/>
    </row>
    <row r="10876" spans="1:6">
      <c r="A10876"/>
      <c r="B10876"/>
      <c r="C10876"/>
      <c r="D10876"/>
      <c r="E10876"/>
      <c r="F10876"/>
    </row>
    <row r="10877" spans="1:6">
      <c r="A10877"/>
      <c r="B10877"/>
      <c r="C10877"/>
      <c r="D10877"/>
      <c r="E10877"/>
      <c r="F10877"/>
    </row>
    <row r="10878" spans="1:6">
      <c r="A10878"/>
      <c r="B10878"/>
      <c r="C10878"/>
      <c r="D10878"/>
      <c r="E10878"/>
      <c r="F10878"/>
    </row>
    <row r="10879" spans="1:6">
      <c r="A10879"/>
      <c r="B10879"/>
      <c r="C10879"/>
      <c r="D10879"/>
      <c r="E10879"/>
      <c r="F10879"/>
    </row>
    <row r="10880" spans="1:6">
      <c r="A10880"/>
      <c r="B10880"/>
      <c r="C10880"/>
      <c r="D10880"/>
      <c r="E10880"/>
      <c r="F10880"/>
    </row>
    <row r="10881" spans="1:6">
      <c r="A10881"/>
      <c r="B10881"/>
      <c r="C10881"/>
      <c r="D10881"/>
      <c r="E10881"/>
      <c r="F10881"/>
    </row>
    <row r="10882" spans="1:6">
      <c r="A10882"/>
      <c r="B10882"/>
      <c r="C10882"/>
      <c r="D10882"/>
      <c r="E10882"/>
      <c r="F10882"/>
    </row>
    <row r="10883" spans="1:6">
      <c r="A10883"/>
      <c r="B10883"/>
      <c r="C10883"/>
      <c r="D10883"/>
      <c r="E10883"/>
      <c r="F10883"/>
    </row>
    <row r="10884" spans="1:6">
      <c r="A10884"/>
      <c r="B10884"/>
      <c r="C10884"/>
      <c r="D10884"/>
      <c r="E10884"/>
      <c r="F10884"/>
    </row>
    <row r="10885" spans="1:6">
      <c r="A10885"/>
      <c r="B10885"/>
      <c r="C10885"/>
      <c r="D10885"/>
      <c r="E10885"/>
      <c r="F10885"/>
    </row>
    <row r="10886" spans="1:6">
      <c r="A10886"/>
      <c r="B10886"/>
      <c r="C10886"/>
      <c r="D10886"/>
      <c r="E10886"/>
      <c r="F10886"/>
    </row>
    <row r="10887" spans="1:6">
      <c r="A10887"/>
      <c r="B10887"/>
      <c r="C10887"/>
      <c r="D10887"/>
      <c r="E10887"/>
      <c r="F10887"/>
    </row>
    <row r="10888" spans="1:6">
      <c r="A10888"/>
      <c r="B10888"/>
      <c r="C10888"/>
      <c r="D10888"/>
      <c r="E10888"/>
      <c r="F10888"/>
    </row>
    <row r="10889" spans="1:6">
      <c r="A10889"/>
      <c r="B10889"/>
      <c r="C10889"/>
      <c r="D10889"/>
      <c r="E10889"/>
      <c r="F10889"/>
    </row>
    <row r="10890" spans="1:6">
      <c r="A10890"/>
      <c r="B10890"/>
      <c r="C10890"/>
      <c r="D10890"/>
      <c r="E10890"/>
      <c r="F10890"/>
    </row>
    <row r="10891" spans="1:6">
      <c r="A10891"/>
      <c r="B10891"/>
      <c r="C10891"/>
      <c r="D10891"/>
      <c r="E10891"/>
      <c r="F10891"/>
    </row>
    <row r="10892" spans="1:6">
      <c r="A10892"/>
      <c r="B10892"/>
      <c r="C10892"/>
      <c r="D10892"/>
      <c r="E10892"/>
      <c r="F10892"/>
    </row>
    <row r="10893" spans="1:6">
      <c r="A10893"/>
      <c r="B10893"/>
      <c r="C10893"/>
      <c r="D10893"/>
      <c r="E10893"/>
      <c r="F10893"/>
    </row>
    <row r="10894" spans="1:6">
      <c r="A10894"/>
      <c r="B10894"/>
      <c r="C10894"/>
      <c r="D10894"/>
      <c r="E10894"/>
      <c r="F10894"/>
    </row>
    <row r="10895" spans="1:6">
      <c r="A10895"/>
      <c r="B10895"/>
      <c r="C10895"/>
      <c r="D10895"/>
      <c r="E10895"/>
      <c r="F10895"/>
    </row>
    <row r="10896" spans="1:6">
      <c r="A10896"/>
      <c r="B10896"/>
      <c r="C10896"/>
      <c r="D10896"/>
      <c r="E10896"/>
      <c r="F10896"/>
    </row>
    <row r="10897" spans="1:6">
      <c r="A10897"/>
      <c r="B10897"/>
      <c r="C10897"/>
      <c r="D10897"/>
      <c r="E10897"/>
      <c r="F10897"/>
    </row>
    <row r="10898" spans="1:6">
      <c r="A10898"/>
      <c r="B10898"/>
      <c r="C10898"/>
      <c r="D10898"/>
      <c r="E10898"/>
      <c r="F10898"/>
    </row>
    <row r="10899" spans="1:6">
      <c r="A10899"/>
      <c r="B10899"/>
      <c r="C10899"/>
      <c r="D10899"/>
      <c r="E10899"/>
      <c r="F10899"/>
    </row>
    <row r="10900" spans="1:6">
      <c r="A10900"/>
      <c r="B10900"/>
      <c r="C10900"/>
      <c r="D10900"/>
      <c r="E10900"/>
      <c r="F10900"/>
    </row>
    <row r="10901" spans="1:6">
      <c r="A10901"/>
      <c r="B10901"/>
      <c r="C10901"/>
      <c r="D10901"/>
      <c r="E10901"/>
      <c r="F10901"/>
    </row>
    <row r="10902" spans="1:6">
      <c r="A10902"/>
      <c r="B10902"/>
      <c r="C10902"/>
      <c r="D10902"/>
      <c r="E10902"/>
      <c r="F10902"/>
    </row>
    <row r="10903" spans="1:6">
      <c r="A10903"/>
      <c r="B10903"/>
      <c r="C10903"/>
      <c r="D10903"/>
      <c r="E10903"/>
      <c r="F10903"/>
    </row>
    <row r="10904" spans="1:6">
      <c r="A10904"/>
      <c r="B10904"/>
      <c r="C10904"/>
      <c r="D10904"/>
      <c r="E10904"/>
      <c r="F10904"/>
    </row>
    <row r="10905" spans="1:6">
      <c r="A10905"/>
      <c r="B10905"/>
      <c r="C10905"/>
      <c r="D10905"/>
      <c r="E10905"/>
      <c r="F10905"/>
    </row>
    <row r="10906" spans="1:6">
      <c r="A10906"/>
      <c r="B10906"/>
      <c r="C10906"/>
      <c r="D10906"/>
      <c r="E10906"/>
      <c r="F10906"/>
    </row>
    <row r="10907" spans="1:6">
      <c r="A10907"/>
      <c r="B10907"/>
      <c r="C10907"/>
      <c r="D10907"/>
      <c r="E10907"/>
      <c r="F10907"/>
    </row>
    <row r="10908" spans="1:6">
      <c r="A10908"/>
      <c r="B10908"/>
      <c r="C10908"/>
      <c r="D10908"/>
      <c r="E10908"/>
      <c r="F10908"/>
    </row>
    <row r="10909" spans="1:6">
      <c r="A10909"/>
      <c r="B10909"/>
      <c r="C10909"/>
      <c r="D10909"/>
      <c r="E10909"/>
      <c r="F10909"/>
    </row>
    <row r="10910" spans="1:6">
      <c r="A10910"/>
      <c r="B10910"/>
      <c r="C10910"/>
      <c r="D10910"/>
      <c r="E10910"/>
      <c r="F10910"/>
    </row>
    <row r="10911" spans="1:6">
      <c r="A10911"/>
      <c r="B10911"/>
      <c r="C10911"/>
      <c r="D10911"/>
      <c r="E10911"/>
      <c r="F10911"/>
    </row>
    <row r="10912" spans="1:6">
      <c r="A10912"/>
      <c r="B10912"/>
      <c r="C10912"/>
      <c r="D10912"/>
      <c r="E10912"/>
      <c r="F10912"/>
    </row>
    <row r="10913" spans="1:6">
      <c r="A10913"/>
      <c r="B10913"/>
      <c r="C10913"/>
      <c r="D10913"/>
      <c r="E10913"/>
      <c r="F10913"/>
    </row>
    <row r="10914" spans="1:6">
      <c r="A10914"/>
      <c r="B10914"/>
      <c r="C10914"/>
      <c r="D10914"/>
      <c r="E10914"/>
      <c r="F10914"/>
    </row>
    <row r="10915" spans="1:6">
      <c r="A10915"/>
      <c r="B10915"/>
      <c r="C10915"/>
      <c r="D10915"/>
      <c r="E10915"/>
      <c r="F10915"/>
    </row>
    <row r="10916" spans="1:6">
      <c r="A10916"/>
      <c r="B10916"/>
      <c r="C10916"/>
      <c r="D10916"/>
      <c r="E10916"/>
      <c r="F10916"/>
    </row>
    <row r="10917" spans="1:6">
      <c r="A10917"/>
      <c r="B10917"/>
      <c r="C10917"/>
      <c r="D10917"/>
      <c r="E10917"/>
      <c r="F10917"/>
    </row>
    <row r="10918" spans="1:6">
      <c r="A10918"/>
      <c r="B10918"/>
      <c r="C10918"/>
      <c r="D10918"/>
      <c r="E10918"/>
      <c r="F10918"/>
    </row>
    <row r="10919" spans="1:6">
      <c r="A10919"/>
      <c r="B10919"/>
      <c r="C10919"/>
      <c r="D10919"/>
      <c r="E10919"/>
      <c r="F10919"/>
    </row>
    <row r="10920" spans="1:6">
      <c r="A10920"/>
      <c r="B10920"/>
      <c r="C10920"/>
      <c r="D10920"/>
      <c r="E10920"/>
      <c r="F10920"/>
    </row>
    <row r="10921" spans="1:6">
      <c r="A10921"/>
      <c r="B10921"/>
      <c r="C10921"/>
      <c r="D10921"/>
      <c r="E10921"/>
      <c r="F10921"/>
    </row>
    <row r="10922" spans="1:6">
      <c r="A10922"/>
      <c r="B10922"/>
      <c r="C10922"/>
      <c r="D10922"/>
      <c r="E10922"/>
      <c r="F10922"/>
    </row>
    <row r="10923" spans="1:6">
      <c r="A10923"/>
      <c r="B10923"/>
      <c r="C10923"/>
      <c r="D10923"/>
      <c r="E10923"/>
      <c r="F10923"/>
    </row>
    <row r="10924" spans="1:6">
      <c r="A10924"/>
      <c r="B10924"/>
      <c r="C10924"/>
      <c r="D10924"/>
      <c r="E10924"/>
      <c r="F10924"/>
    </row>
    <row r="10925" spans="1:6">
      <c r="A10925"/>
      <c r="B10925"/>
      <c r="C10925"/>
      <c r="D10925"/>
      <c r="E10925"/>
      <c r="F10925"/>
    </row>
    <row r="10926" spans="1:6">
      <c r="A10926"/>
      <c r="B10926"/>
      <c r="C10926"/>
      <c r="D10926"/>
      <c r="E10926"/>
      <c r="F10926"/>
    </row>
    <row r="10927" spans="1:6">
      <c r="A10927"/>
      <c r="B10927"/>
      <c r="C10927"/>
      <c r="D10927"/>
      <c r="E10927"/>
      <c r="F10927"/>
    </row>
    <row r="10928" spans="1:6">
      <c r="A10928"/>
      <c r="B10928"/>
      <c r="C10928"/>
      <c r="D10928"/>
      <c r="E10928"/>
      <c r="F10928"/>
    </row>
    <row r="10929" spans="1:6">
      <c r="A10929"/>
      <c r="B10929"/>
      <c r="C10929"/>
      <c r="D10929"/>
      <c r="E10929"/>
      <c r="F10929"/>
    </row>
    <row r="10930" spans="1:6">
      <c r="A10930"/>
      <c r="B10930"/>
      <c r="C10930"/>
      <c r="D10930"/>
      <c r="E10930"/>
      <c r="F10930"/>
    </row>
    <row r="10931" spans="1:6">
      <c r="A10931"/>
      <c r="B10931"/>
      <c r="C10931"/>
      <c r="D10931"/>
      <c r="E10931"/>
      <c r="F10931"/>
    </row>
    <row r="10932" spans="1:6">
      <c r="A10932"/>
      <c r="B10932"/>
      <c r="C10932"/>
      <c r="D10932"/>
      <c r="E10932"/>
      <c r="F10932"/>
    </row>
    <row r="10933" spans="1:6">
      <c r="A10933"/>
      <c r="B10933"/>
      <c r="C10933"/>
      <c r="D10933"/>
      <c r="E10933"/>
      <c r="F10933"/>
    </row>
    <row r="10934" spans="1:6">
      <c r="A10934"/>
      <c r="B10934"/>
      <c r="C10934"/>
      <c r="D10934"/>
      <c r="E10934"/>
      <c r="F10934"/>
    </row>
    <row r="10935" spans="1:6">
      <c r="A10935"/>
      <c r="B10935"/>
      <c r="C10935"/>
      <c r="D10935"/>
      <c r="E10935"/>
      <c r="F10935"/>
    </row>
    <row r="10936" spans="1:6">
      <c r="A10936"/>
      <c r="B10936"/>
      <c r="C10936"/>
      <c r="D10936"/>
      <c r="E10936"/>
      <c r="F10936"/>
    </row>
    <row r="10937" spans="1:6">
      <c r="A10937"/>
      <c r="B10937"/>
      <c r="C10937"/>
      <c r="D10937"/>
      <c r="E10937"/>
      <c r="F10937"/>
    </row>
    <row r="10938" spans="1:6">
      <c r="A10938"/>
      <c r="B10938"/>
      <c r="C10938"/>
      <c r="D10938"/>
      <c r="E10938"/>
      <c r="F10938"/>
    </row>
    <row r="10939" spans="1:6">
      <c r="A10939"/>
      <c r="B10939"/>
      <c r="C10939"/>
      <c r="D10939"/>
      <c r="E10939"/>
      <c r="F10939"/>
    </row>
    <row r="10940" spans="1:6">
      <c r="A10940"/>
      <c r="B10940"/>
      <c r="C10940"/>
      <c r="D10940"/>
      <c r="E10940"/>
      <c r="F10940"/>
    </row>
    <row r="10941" spans="1:6">
      <c r="A10941"/>
      <c r="B10941"/>
      <c r="C10941"/>
      <c r="D10941"/>
      <c r="E10941"/>
      <c r="F10941"/>
    </row>
    <row r="10942" spans="1:6">
      <c r="A10942"/>
      <c r="B10942"/>
      <c r="C10942"/>
      <c r="D10942"/>
      <c r="E10942"/>
      <c r="F10942"/>
    </row>
    <row r="10943" spans="1:6">
      <c r="A10943"/>
      <c r="B10943"/>
      <c r="C10943"/>
      <c r="D10943"/>
      <c r="E10943"/>
      <c r="F10943"/>
    </row>
    <row r="10944" spans="1:6">
      <c r="A10944"/>
      <c r="B10944"/>
      <c r="C10944"/>
      <c r="D10944"/>
      <c r="E10944"/>
      <c r="F10944"/>
    </row>
    <row r="10945" spans="1:6">
      <c r="A10945"/>
      <c r="B10945"/>
      <c r="C10945"/>
      <c r="D10945"/>
      <c r="E10945"/>
      <c r="F10945"/>
    </row>
    <row r="10946" spans="1:6">
      <c r="A10946"/>
      <c r="B10946"/>
      <c r="C10946"/>
      <c r="D10946"/>
      <c r="E10946"/>
      <c r="F10946"/>
    </row>
    <row r="10947" spans="1:6">
      <c r="A10947"/>
      <c r="B10947"/>
      <c r="C10947"/>
      <c r="D10947"/>
      <c r="E10947"/>
      <c r="F10947"/>
    </row>
    <row r="10948" spans="1:6">
      <c r="A10948"/>
      <c r="B10948"/>
      <c r="C10948"/>
      <c r="D10948"/>
      <c r="E10948"/>
      <c r="F10948"/>
    </row>
    <row r="10949" spans="1:6">
      <c r="A10949"/>
      <c r="B10949"/>
      <c r="C10949"/>
      <c r="D10949"/>
      <c r="E10949"/>
      <c r="F10949"/>
    </row>
    <row r="10950" spans="1:6">
      <c r="A10950"/>
      <c r="B10950"/>
      <c r="C10950"/>
      <c r="D10950"/>
      <c r="E10950"/>
      <c r="F10950"/>
    </row>
    <row r="10951" spans="1:6">
      <c r="A10951"/>
      <c r="B10951"/>
      <c r="C10951"/>
      <c r="D10951"/>
      <c r="E10951"/>
      <c r="F10951"/>
    </row>
    <row r="10952" spans="1:6">
      <c r="A10952"/>
      <c r="B10952"/>
      <c r="C10952"/>
      <c r="D10952"/>
      <c r="E10952"/>
      <c r="F10952"/>
    </row>
    <row r="10953" spans="1:6">
      <c r="A10953"/>
      <c r="B10953"/>
      <c r="C10953"/>
      <c r="D10953"/>
      <c r="E10953"/>
      <c r="F10953"/>
    </row>
    <row r="10954" spans="1:6">
      <c r="A10954"/>
      <c r="B10954"/>
      <c r="C10954"/>
      <c r="D10954"/>
      <c r="E10954"/>
      <c r="F10954"/>
    </row>
    <row r="10955" spans="1:6">
      <c r="A10955"/>
      <c r="B10955"/>
      <c r="C10955"/>
      <c r="D10955"/>
      <c r="E10955"/>
      <c r="F10955"/>
    </row>
    <row r="10956" spans="1:6">
      <c r="A10956"/>
      <c r="B10956"/>
      <c r="C10956"/>
      <c r="D10956"/>
      <c r="E10956"/>
      <c r="F10956"/>
    </row>
    <row r="10957" spans="1:6">
      <c r="A10957"/>
      <c r="B10957"/>
      <c r="C10957"/>
      <c r="D10957"/>
      <c r="E10957"/>
      <c r="F10957"/>
    </row>
    <row r="10958" spans="1:6">
      <c r="A10958"/>
      <c r="B10958"/>
      <c r="C10958"/>
      <c r="D10958"/>
      <c r="E10958"/>
      <c r="F10958"/>
    </row>
    <row r="10959" spans="1:6">
      <c r="A10959"/>
      <c r="B10959"/>
      <c r="C10959"/>
      <c r="D10959"/>
      <c r="E10959"/>
      <c r="F10959"/>
    </row>
    <row r="10960" spans="1:6">
      <c r="A10960"/>
      <c r="B10960"/>
      <c r="C10960"/>
      <c r="D10960"/>
      <c r="E10960"/>
      <c r="F10960"/>
    </row>
    <row r="10961" spans="1:6">
      <c r="A10961"/>
      <c r="B10961"/>
      <c r="C10961"/>
      <c r="D10961"/>
      <c r="E10961"/>
      <c r="F10961"/>
    </row>
    <row r="10962" spans="1:6">
      <c r="A10962"/>
      <c r="B10962"/>
      <c r="C10962"/>
      <c r="D10962"/>
      <c r="E10962"/>
      <c r="F10962"/>
    </row>
    <row r="10963" spans="1:6">
      <c r="A10963"/>
      <c r="B10963"/>
      <c r="C10963"/>
      <c r="D10963"/>
      <c r="E10963"/>
      <c r="F10963"/>
    </row>
    <row r="10964" spans="1:6">
      <c r="A10964"/>
      <c r="B10964"/>
      <c r="C10964"/>
      <c r="D10964"/>
      <c r="E10964"/>
      <c r="F10964"/>
    </row>
    <row r="10965" spans="1:6">
      <c r="A10965"/>
      <c r="B10965"/>
      <c r="C10965"/>
      <c r="D10965"/>
      <c r="E10965"/>
      <c r="F10965"/>
    </row>
    <row r="10966" spans="1:6">
      <c r="A10966"/>
      <c r="B10966"/>
      <c r="C10966"/>
      <c r="D10966"/>
      <c r="E10966"/>
      <c r="F10966"/>
    </row>
    <row r="10967" spans="1:6">
      <c r="A10967"/>
      <c r="B10967"/>
      <c r="C10967"/>
      <c r="D10967"/>
      <c r="E10967"/>
      <c r="F10967"/>
    </row>
    <row r="10968" spans="1:6">
      <c r="A10968"/>
      <c r="B10968"/>
      <c r="C10968"/>
      <c r="D10968"/>
      <c r="E10968"/>
      <c r="F10968"/>
    </row>
    <row r="10969" spans="1:6">
      <c r="A10969"/>
      <c r="B10969"/>
      <c r="C10969"/>
      <c r="D10969"/>
      <c r="E10969"/>
      <c r="F10969"/>
    </row>
    <row r="10970" spans="1:6">
      <c r="A10970"/>
      <c r="B10970"/>
      <c r="C10970"/>
      <c r="D10970"/>
      <c r="E10970"/>
      <c r="F10970"/>
    </row>
    <row r="10971" spans="1:6">
      <c r="A10971"/>
      <c r="B10971"/>
      <c r="C10971"/>
      <c r="D10971"/>
      <c r="E10971"/>
      <c r="F10971"/>
    </row>
    <row r="10972" spans="1:6">
      <c r="A10972"/>
      <c r="B10972"/>
      <c r="C10972"/>
      <c r="D10972"/>
      <c r="E10972"/>
      <c r="F10972"/>
    </row>
    <row r="10973" spans="1:6">
      <c r="A10973"/>
      <c r="B10973"/>
      <c r="C10973"/>
      <c r="D10973"/>
      <c r="E10973"/>
      <c r="F10973"/>
    </row>
    <row r="10974" spans="1:6">
      <c r="A10974"/>
      <c r="B10974"/>
      <c r="C10974"/>
      <c r="D10974"/>
      <c r="E10974"/>
      <c r="F10974"/>
    </row>
    <row r="10975" spans="1:6">
      <c r="A10975"/>
      <c r="B10975"/>
      <c r="C10975"/>
      <c r="D10975"/>
      <c r="E10975"/>
      <c r="F10975"/>
    </row>
    <row r="10976" spans="1:6">
      <c r="A10976"/>
      <c r="B10976"/>
      <c r="C10976"/>
      <c r="D10976"/>
      <c r="E10976"/>
      <c r="F10976"/>
    </row>
    <row r="10977" spans="1:6">
      <c r="A10977"/>
      <c r="B10977"/>
      <c r="C10977"/>
      <c r="D10977"/>
      <c r="E10977"/>
      <c r="F10977"/>
    </row>
    <row r="10978" spans="1:6">
      <c r="A10978"/>
      <c r="B10978"/>
      <c r="C10978"/>
      <c r="D10978"/>
      <c r="E10978"/>
      <c r="F10978"/>
    </row>
    <row r="10979" spans="1:6">
      <c r="A10979"/>
      <c r="B10979"/>
      <c r="C10979"/>
      <c r="D10979"/>
      <c r="E10979"/>
      <c r="F10979"/>
    </row>
    <row r="10980" spans="1:6">
      <c r="A10980"/>
      <c r="B10980"/>
      <c r="C10980"/>
      <c r="D10980"/>
      <c r="E10980"/>
      <c r="F10980"/>
    </row>
    <row r="10981" spans="1:6">
      <c r="A10981"/>
      <c r="B10981"/>
      <c r="C10981"/>
      <c r="D10981"/>
      <c r="E10981"/>
      <c r="F10981"/>
    </row>
    <row r="10982" spans="1:6">
      <c r="A10982"/>
      <c r="B10982"/>
      <c r="C10982"/>
      <c r="D10982"/>
      <c r="E10982"/>
      <c r="F10982"/>
    </row>
    <row r="10983" spans="1:6">
      <c r="A10983"/>
      <c r="B10983"/>
      <c r="C10983"/>
      <c r="D10983"/>
      <c r="E10983"/>
      <c r="F10983"/>
    </row>
    <row r="10984" spans="1:6">
      <c r="A10984"/>
      <c r="B10984"/>
      <c r="C10984"/>
      <c r="D10984"/>
      <c r="E10984"/>
      <c r="F10984"/>
    </row>
    <row r="10985" spans="1:6">
      <c r="A10985"/>
      <c r="B10985"/>
      <c r="C10985"/>
      <c r="D10985"/>
      <c r="E10985"/>
      <c r="F10985"/>
    </row>
    <row r="10986" spans="1:6">
      <c r="A10986"/>
      <c r="B10986"/>
      <c r="C10986"/>
      <c r="D10986"/>
      <c r="E10986"/>
      <c r="F10986"/>
    </row>
    <row r="10987" spans="1:6">
      <c r="A10987"/>
      <c r="B10987"/>
      <c r="C10987"/>
      <c r="D10987"/>
      <c r="E10987"/>
      <c r="F10987"/>
    </row>
    <row r="10988" spans="1:6">
      <c r="A10988"/>
      <c r="B10988"/>
      <c r="C10988"/>
      <c r="D10988"/>
      <c r="E10988"/>
      <c r="F10988"/>
    </row>
    <row r="10989" spans="1:6">
      <c r="A10989"/>
      <c r="B10989"/>
      <c r="C10989"/>
      <c r="D10989"/>
      <c r="E10989"/>
      <c r="F10989"/>
    </row>
    <row r="10990" spans="1:6">
      <c r="A10990"/>
      <c r="B10990"/>
      <c r="C10990"/>
      <c r="D10990"/>
      <c r="E10990"/>
      <c r="F10990"/>
    </row>
    <row r="10991" spans="1:6">
      <c r="A10991"/>
      <c r="B10991"/>
      <c r="C10991"/>
      <c r="D10991"/>
      <c r="E10991"/>
      <c r="F10991"/>
    </row>
    <row r="10992" spans="1:6">
      <c r="A10992"/>
      <c r="B10992"/>
      <c r="C10992"/>
      <c r="D10992"/>
      <c r="E10992"/>
      <c r="F10992"/>
    </row>
    <row r="10993" spans="1:6">
      <c r="A10993"/>
      <c r="B10993"/>
      <c r="C10993"/>
      <c r="D10993"/>
      <c r="E10993"/>
      <c r="F10993"/>
    </row>
    <row r="10994" spans="1:6">
      <c r="A10994"/>
      <c r="B10994"/>
      <c r="C10994"/>
      <c r="D10994"/>
      <c r="E10994"/>
      <c r="F10994"/>
    </row>
    <row r="10995" spans="1:6">
      <c r="A10995"/>
      <c r="B10995"/>
      <c r="C10995"/>
      <c r="D10995"/>
      <c r="E10995"/>
      <c r="F10995"/>
    </row>
    <row r="10996" spans="1:6">
      <c r="A10996"/>
      <c r="B10996"/>
      <c r="C10996"/>
      <c r="D10996"/>
      <c r="E10996"/>
      <c r="F10996"/>
    </row>
    <row r="10997" spans="1:6">
      <c r="A10997"/>
      <c r="B10997"/>
      <c r="C10997"/>
      <c r="D10997"/>
      <c r="E10997"/>
      <c r="F10997"/>
    </row>
    <row r="10998" spans="1:6">
      <c r="A10998"/>
      <c r="B10998"/>
      <c r="C10998"/>
      <c r="D10998"/>
      <c r="E10998"/>
      <c r="F10998"/>
    </row>
    <row r="10999" spans="1:6">
      <c r="A10999"/>
      <c r="B10999"/>
      <c r="C10999"/>
      <c r="D10999"/>
      <c r="E10999"/>
      <c r="F10999"/>
    </row>
    <row r="11000" spans="1:6">
      <c r="A11000"/>
      <c r="B11000"/>
      <c r="C11000"/>
      <c r="D11000"/>
      <c r="E11000"/>
      <c r="F11000"/>
    </row>
    <row r="11001" spans="1:6">
      <c r="A11001"/>
      <c r="B11001"/>
      <c r="C11001"/>
      <c r="D11001"/>
      <c r="E11001"/>
      <c r="F11001"/>
    </row>
    <row r="11002" spans="1:6">
      <c r="A11002"/>
      <c r="B11002"/>
      <c r="C11002"/>
      <c r="D11002"/>
      <c r="E11002"/>
      <c r="F11002"/>
    </row>
    <row r="11003" spans="1:6">
      <c r="A11003"/>
      <c r="B11003"/>
      <c r="C11003"/>
      <c r="D11003"/>
      <c r="E11003"/>
      <c r="F11003"/>
    </row>
    <row r="11004" spans="1:6">
      <c r="A11004"/>
      <c r="B11004"/>
      <c r="C11004"/>
      <c r="D11004"/>
      <c r="E11004"/>
      <c r="F11004"/>
    </row>
    <row r="11005" spans="1:6">
      <c r="A11005"/>
      <c r="B11005"/>
      <c r="C11005"/>
      <c r="D11005"/>
      <c r="E11005"/>
      <c r="F11005"/>
    </row>
    <row r="11006" spans="1:6">
      <c r="A11006"/>
      <c r="B11006"/>
      <c r="C11006"/>
      <c r="D11006"/>
      <c r="E11006"/>
      <c r="F11006"/>
    </row>
    <row r="11007" spans="1:6">
      <c r="A11007"/>
      <c r="B11007"/>
      <c r="C11007"/>
      <c r="D11007"/>
      <c r="E11007"/>
      <c r="F11007"/>
    </row>
    <row r="11008" spans="1:6">
      <c r="A11008"/>
      <c r="B11008"/>
      <c r="C11008"/>
      <c r="D11008"/>
      <c r="E11008"/>
      <c r="F11008"/>
    </row>
    <row r="11009" spans="1:6">
      <c r="A11009"/>
      <c r="B11009"/>
      <c r="C11009"/>
      <c r="D11009"/>
      <c r="E11009"/>
      <c r="F11009"/>
    </row>
    <row r="11010" spans="1:6">
      <c r="A11010"/>
      <c r="B11010"/>
      <c r="C11010"/>
      <c r="D11010"/>
      <c r="E11010"/>
      <c r="F11010"/>
    </row>
    <row r="11011" spans="1:6">
      <c r="A11011"/>
      <c r="B11011"/>
      <c r="C11011"/>
      <c r="D11011"/>
      <c r="E11011"/>
      <c r="F11011"/>
    </row>
    <row r="11012" spans="1:6">
      <c r="A11012"/>
      <c r="B11012"/>
      <c r="C11012"/>
      <c r="D11012"/>
      <c r="E11012"/>
      <c r="F11012"/>
    </row>
    <row r="11013" spans="1:6">
      <c r="A11013"/>
      <c r="B11013"/>
      <c r="C11013"/>
      <c r="D11013"/>
      <c r="E11013"/>
      <c r="F11013"/>
    </row>
    <row r="11014" spans="1:6">
      <c r="A11014"/>
      <c r="B11014"/>
      <c r="C11014"/>
      <c r="D11014"/>
      <c r="E11014"/>
      <c r="F11014"/>
    </row>
    <row r="11015" spans="1:6">
      <c r="A11015"/>
      <c r="B11015"/>
      <c r="C11015"/>
      <c r="D11015"/>
      <c r="E11015"/>
      <c r="F11015"/>
    </row>
    <row r="11016" spans="1:6">
      <c r="A11016"/>
      <c r="B11016"/>
      <c r="C11016"/>
      <c r="D11016"/>
      <c r="E11016"/>
      <c r="F11016"/>
    </row>
    <row r="11017" spans="1:6">
      <c r="A11017"/>
      <c r="B11017"/>
      <c r="C11017"/>
      <c r="D11017"/>
      <c r="E11017"/>
      <c r="F11017"/>
    </row>
    <row r="11018" spans="1:6">
      <c r="A11018"/>
      <c r="B11018"/>
      <c r="C11018"/>
      <c r="D11018"/>
      <c r="E11018"/>
      <c r="F11018"/>
    </row>
    <row r="11019" spans="1:6">
      <c r="A11019"/>
      <c r="B11019"/>
      <c r="C11019"/>
      <c r="D11019"/>
      <c r="E11019"/>
      <c r="F11019"/>
    </row>
    <row r="11020" spans="1:6">
      <c r="A11020"/>
      <c r="B11020"/>
      <c r="C11020"/>
      <c r="D11020"/>
      <c r="E11020"/>
      <c r="F11020"/>
    </row>
    <row r="11021" spans="1:6">
      <c r="A11021"/>
      <c r="B11021"/>
      <c r="C11021"/>
      <c r="D11021"/>
      <c r="E11021"/>
      <c r="F11021"/>
    </row>
    <row r="11022" spans="1:6">
      <c r="A11022"/>
      <c r="B11022"/>
      <c r="C11022"/>
      <c r="D11022"/>
      <c r="E11022"/>
      <c r="F11022"/>
    </row>
    <row r="11023" spans="1:6">
      <c r="A11023"/>
      <c r="B11023"/>
      <c r="C11023"/>
      <c r="D11023"/>
      <c r="E11023"/>
      <c r="F11023"/>
    </row>
    <row r="11024" spans="1:6">
      <c r="A11024"/>
      <c r="B11024"/>
      <c r="C11024"/>
      <c r="D11024"/>
      <c r="E11024"/>
      <c r="F11024"/>
    </row>
    <row r="11025" spans="1:6">
      <c r="A11025"/>
      <c r="B11025"/>
      <c r="C11025"/>
      <c r="D11025"/>
      <c r="E11025"/>
      <c r="F11025"/>
    </row>
    <row r="11026" spans="1:6">
      <c r="A11026"/>
      <c r="B11026"/>
      <c r="C11026"/>
      <c r="D11026"/>
      <c r="E11026"/>
      <c r="F11026"/>
    </row>
    <row r="11027" spans="1:6">
      <c r="A11027"/>
      <c r="B11027"/>
      <c r="C11027"/>
      <c r="D11027"/>
      <c r="E11027"/>
      <c r="F11027"/>
    </row>
    <row r="11028" spans="1:6">
      <c r="A11028"/>
      <c r="B11028"/>
      <c r="C11028"/>
      <c r="D11028"/>
      <c r="E11028"/>
      <c r="F11028"/>
    </row>
    <row r="11029" spans="1:6">
      <c r="A11029"/>
      <c r="B11029"/>
      <c r="C11029"/>
      <c r="D11029"/>
      <c r="E11029"/>
      <c r="F11029"/>
    </row>
    <row r="11030" spans="1:6">
      <c r="A11030"/>
      <c r="B11030"/>
      <c r="C11030"/>
      <c r="D11030"/>
      <c r="E11030"/>
      <c r="F11030"/>
    </row>
    <row r="11031" spans="1:6">
      <c r="A11031"/>
      <c r="B11031"/>
      <c r="C11031"/>
      <c r="D11031"/>
      <c r="E11031"/>
      <c r="F11031"/>
    </row>
    <row r="11032" spans="1:6">
      <c r="A11032"/>
      <c r="B11032"/>
      <c r="C11032"/>
      <c r="D11032"/>
      <c r="E11032"/>
      <c r="F11032"/>
    </row>
    <row r="11033" spans="1:6">
      <c r="A11033"/>
      <c r="B11033"/>
      <c r="C11033"/>
      <c r="D11033"/>
      <c r="E11033"/>
      <c r="F11033"/>
    </row>
    <row r="11034" spans="1:6">
      <c r="A11034"/>
      <c r="B11034"/>
      <c r="C11034"/>
      <c r="D11034"/>
      <c r="E11034"/>
      <c r="F11034"/>
    </row>
    <row r="11035" spans="1:6">
      <c r="A11035"/>
      <c r="B11035"/>
      <c r="C11035"/>
      <c r="D11035"/>
      <c r="E11035"/>
      <c r="F11035"/>
    </row>
    <row r="11036" spans="1:6">
      <c r="A11036"/>
      <c r="B11036"/>
      <c r="C11036"/>
      <c r="D11036"/>
      <c r="E11036"/>
      <c r="F11036"/>
    </row>
    <row r="11037" spans="1:6">
      <c r="A11037"/>
      <c r="B11037"/>
      <c r="C11037"/>
      <c r="D11037"/>
      <c r="E11037"/>
      <c r="F11037"/>
    </row>
    <row r="11038" spans="1:6">
      <c r="A11038"/>
      <c r="B11038"/>
      <c r="C11038"/>
      <c r="D11038"/>
      <c r="E11038"/>
      <c r="F11038"/>
    </row>
    <row r="11039" spans="1:6">
      <c r="A11039"/>
      <c r="B11039"/>
      <c r="C11039"/>
      <c r="D11039"/>
      <c r="E11039"/>
      <c r="F11039"/>
    </row>
    <row r="11040" spans="1:6">
      <c r="A11040"/>
      <c r="B11040"/>
      <c r="C11040"/>
      <c r="D11040"/>
      <c r="E11040"/>
      <c r="F11040"/>
    </row>
    <row r="11041" spans="1:6">
      <c r="A11041"/>
      <c r="B11041"/>
      <c r="C11041"/>
      <c r="D11041"/>
      <c r="E11041"/>
      <c r="F11041"/>
    </row>
    <row r="11042" spans="1:6">
      <c r="A11042"/>
      <c r="B11042"/>
      <c r="C11042"/>
      <c r="D11042"/>
      <c r="E11042"/>
      <c r="F11042"/>
    </row>
    <row r="11043" spans="1:6">
      <c r="A11043"/>
      <c r="B11043"/>
      <c r="C11043"/>
      <c r="D11043"/>
      <c r="E11043"/>
      <c r="F11043"/>
    </row>
    <row r="11044" spans="1:6">
      <c r="A11044"/>
      <c r="B11044"/>
      <c r="C11044"/>
      <c r="D11044"/>
      <c r="E11044"/>
      <c r="F11044"/>
    </row>
    <row r="11045" spans="1:6">
      <c r="A11045"/>
      <c r="B11045"/>
      <c r="C11045"/>
      <c r="D11045"/>
      <c r="E11045"/>
      <c r="F11045"/>
    </row>
    <row r="11046" spans="1:6">
      <c r="A11046"/>
      <c r="B11046"/>
      <c r="C11046"/>
      <c r="D11046"/>
      <c r="E11046"/>
      <c r="F11046"/>
    </row>
    <row r="11047" spans="1:6">
      <c r="A11047"/>
      <c r="B11047"/>
      <c r="C11047"/>
      <c r="D11047"/>
      <c r="E11047"/>
      <c r="F11047"/>
    </row>
    <row r="11048" spans="1:6">
      <c r="A11048"/>
      <c r="B11048"/>
      <c r="C11048"/>
      <c r="D11048"/>
      <c r="E11048"/>
      <c r="F11048"/>
    </row>
    <row r="11049" spans="1:6">
      <c r="A11049"/>
      <c r="B11049"/>
      <c r="C11049"/>
      <c r="D11049"/>
      <c r="E11049"/>
      <c r="F11049"/>
    </row>
    <row r="11050" spans="1:6">
      <c r="A11050"/>
      <c r="B11050"/>
      <c r="C11050"/>
      <c r="D11050"/>
      <c r="E11050"/>
      <c r="F11050"/>
    </row>
    <row r="11051" spans="1:6">
      <c r="A11051"/>
      <c r="B11051"/>
      <c r="C11051"/>
      <c r="D11051"/>
      <c r="E11051"/>
      <c r="F11051"/>
    </row>
    <row r="11052" spans="1:6">
      <c r="A11052"/>
      <c r="B11052"/>
      <c r="C11052"/>
      <c r="D11052"/>
      <c r="E11052"/>
      <c r="F11052"/>
    </row>
    <row r="11053" spans="1:6">
      <c r="A11053"/>
      <c r="B11053"/>
      <c r="C11053"/>
      <c r="D11053"/>
      <c r="E11053"/>
      <c r="F11053"/>
    </row>
    <row r="11054" spans="1:6">
      <c r="A11054"/>
      <c r="B11054"/>
      <c r="C11054"/>
      <c r="D11054"/>
      <c r="E11054"/>
      <c r="F11054"/>
    </row>
    <row r="11055" spans="1:6">
      <c r="A11055"/>
      <c r="B11055"/>
      <c r="C11055"/>
      <c r="D11055"/>
      <c r="E11055"/>
      <c r="F11055"/>
    </row>
    <row r="11056" spans="1:6">
      <c r="A11056"/>
      <c r="B11056"/>
      <c r="C11056"/>
      <c r="D11056"/>
      <c r="E11056"/>
      <c r="F11056"/>
    </row>
    <row r="11057" spans="1:6">
      <c r="A11057"/>
      <c r="B11057"/>
      <c r="C11057"/>
      <c r="D11057"/>
      <c r="E11057"/>
      <c r="F11057"/>
    </row>
    <row r="11058" spans="1:6">
      <c r="A11058"/>
      <c r="B11058"/>
      <c r="C11058"/>
      <c r="D11058"/>
      <c r="E11058"/>
      <c r="F11058"/>
    </row>
    <row r="11059" spans="1:6">
      <c r="A11059"/>
      <c r="B11059"/>
      <c r="C11059"/>
      <c r="D11059"/>
      <c r="E11059"/>
      <c r="F11059"/>
    </row>
    <row r="11060" spans="1:6">
      <c r="A11060"/>
      <c r="B11060"/>
      <c r="C11060"/>
      <c r="D11060"/>
      <c r="E11060"/>
      <c r="F11060"/>
    </row>
    <row r="11061" spans="1:6">
      <c r="A11061"/>
      <c r="B11061"/>
      <c r="C11061"/>
      <c r="D11061"/>
      <c r="E11061"/>
      <c r="F11061"/>
    </row>
    <row r="11062" spans="1:6">
      <c r="A11062"/>
      <c r="B11062"/>
      <c r="C11062"/>
      <c r="D11062"/>
      <c r="E11062"/>
      <c r="F11062"/>
    </row>
    <row r="11063" spans="1:6">
      <c r="A11063"/>
      <c r="B11063"/>
      <c r="C11063"/>
      <c r="D11063"/>
      <c r="E11063"/>
      <c r="F11063"/>
    </row>
    <row r="11064" spans="1:6">
      <c r="A11064"/>
      <c r="B11064"/>
      <c r="C11064"/>
      <c r="D11064"/>
      <c r="E11064"/>
      <c r="F11064"/>
    </row>
    <row r="11065" spans="1:6">
      <c r="A11065"/>
      <c r="B11065"/>
      <c r="C11065"/>
      <c r="D11065"/>
      <c r="E11065"/>
      <c r="F11065"/>
    </row>
    <row r="11066" spans="1:6">
      <c r="A11066"/>
      <c r="B11066"/>
      <c r="C11066"/>
      <c r="D11066"/>
      <c r="E11066"/>
      <c r="F11066"/>
    </row>
    <row r="11067" spans="1:6">
      <c r="A11067"/>
      <c r="B11067"/>
      <c r="C11067"/>
      <c r="D11067"/>
      <c r="E11067"/>
      <c r="F11067"/>
    </row>
    <row r="11068" spans="1:6">
      <c r="A11068"/>
      <c r="B11068"/>
      <c r="C11068"/>
      <c r="D11068"/>
      <c r="E11068"/>
      <c r="F11068"/>
    </row>
    <row r="11069" spans="1:6">
      <c r="A11069"/>
      <c r="B11069"/>
      <c r="C11069"/>
      <c r="D11069"/>
      <c r="E11069"/>
      <c r="F11069"/>
    </row>
    <row r="11070" spans="1:6">
      <c r="A11070"/>
      <c r="B11070"/>
      <c r="C11070"/>
      <c r="D11070"/>
      <c r="E11070"/>
      <c r="F11070"/>
    </row>
    <row r="11071" spans="1:6">
      <c r="A11071"/>
      <c r="B11071"/>
      <c r="C11071"/>
      <c r="D11071"/>
      <c r="E11071"/>
      <c r="F11071"/>
    </row>
    <row r="11072" spans="1:6">
      <c r="A11072"/>
      <c r="B11072"/>
      <c r="C11072"/>
      <c r="D11072"/>
      <c r="E11072"/>
      <c r="F11072"/>
    </row>
    <row r="11073" spans="1:6">
      <c r="A11073"/>
      <c r="B11073"/>
      <c r="C11073"/>
      <c r="D11073"/>
      <c r="E11073"/>
      <c r="F11073"/>
    </row>
    <row r="11074" spans="1:6">
      <c r="A11074"/>
      <c r="B11074"/>
      <c r="C11074"/>
      <c r="D11074"/>
      <c r="E11074"/>
      <c r="F11074"/>
    </row>
    <row r="11075" spans="1:6">
      <c r="A11075"/>
      <c r="B11075"/>
      <c r="C11075"/>
      <c r="D11075"/>
      <c r="E11075"/>
      <c r="F11075"/>
    </row>
    <row r="11076" spans="1:6">
      <c r="A11076"/>
      <c r="B11076"/>
      <c r="C11076"/>
      <c r="D11076"/>
      <c r="E11076"/>
      <c r="F11076"/>
    </row>
    <row r="11077" spans="1:6">
      <c r="A11077"/>
      <c r="B11077"/>
      <c r="C11077"/>
      <c r="D11077"/>
      <c r="E11077"/>
      <c r="F11077"/>
    </row>
    <row r="11078" spans="1:6">
      <c r="A11078"/>
      <c r="B11078"/>
      <c r="C11078"/>
      <c r="D11078"/>
      <c r="E11078"/>
      <c r="F11078"/>
    </row>
    <row r="11079" spans="1:6">
      <c r="A11079"/>
      <c r="B11079"/>
      <c r="C11079"/>
      <c r="D11079"/>
      <c r="E11079"/>
      <c r="F11079"/>
    </row>
    <row r="11080" spans="1:6">
      <c r="A11080"/>
      <c r="B11080"/>
      <c r="C11080"/>
      <c r="D11080"/>
      <c r="E11080"/>
      <c r="F11080"/>
    </row>
    <row r="11081" spans="1:6">
      <c r="A11081"/>
      <c r="B11081"/>
      <c r="C11081"/>
      <c r="D11081"/>
      <c r="E11081"/>
      <c r="F11081"/>
    </row>
    <row r="11082" spans="1:6">
      <c r="A11082"/>
      <c r="B11082"/>
      <c r="C11082"/>
      <c r="D11082"/>
      <c r="E11082"/>
      <c r="F11082"/>
    </row>
    <row r="11083" spans="1:6">
      <c r="A11083"/>
      <c r="B11083"/>
      <c r="C11083"/>
      <c r="D11083"/>
      <c r="E11083"/>
      <c r="F11083"/>
    </row>
    <row r="11084" spans="1:6">
      <c r="A11084"/>
      <c r="B11084"/>
      <c r="C11084"/>
      <c r="D11084"/>
      <c r="E11084"/>
      <c r="F11084"/>
    </row>
    <row r="11085" spans="1:6">
      <c r="A11085"/>
      <c r="B11085"/>
      <c r="C11085"/>
      <c r="D11085"/>
      <c r="E11085"/>
      <c r="F11085"/>
    </row>
    <row r="11086" spans="1:6">
      <c r="A11086"/>
      <c r="B11086"/>
      <c r="C11086"/>
      <c r="D11086"/>
      <c r="E11086"/>
      <c r="F11086"/>
    </row>
    <row r="11087" spans="1:6">
      <c r="A11087"/>
      <c r="B11087"/>
      <c r="C11087"/>
      <c r="D11087"/>
      <c r="E11087"/>
      <c r="F11087"/>
    </row>
    <row r="11088" spans="1:6">
      <c r="A11088"/>
      <c r="B11088"/>
      <c r="C11088"/>
      <c r="D11088"/>
      <c r="E11088"/>
      <c r="F11088"/>
    </row>
    <row r="11089" spans="1:6">
      <c r="A11089"/>
      <c r="B11089"/>
      <c r="C11089"/>
      <c r="D11089"/>
      <c r="E11089"/>
      <c r="F11089"/>
    </row>
    <row r="11090" spans="1:6">
      <c r="A11090"/>
      <c r="B11090"/>
      <c r="C11090"/>
      <c r="D11090"/>
      <c r="E11090"/>
      <c r="F11090"/>
    </row>
    <row r="11091" spans="1:6">
      <c r="A11091"/>
      <c r="B11091"/>
      <c r="C11091"/>
      <c r="D11091"/>
      <c r="E11091"/>
      <c r="F11091"/>
    </row>
    <row r="11092" spans="1:6">
      <c r="A11092"/>
      <c r="B11092"/>
      <c r="C11092"/>
      <c r="D11092"/>
      <c r="E11092"/>
      <c r="F11092"/>
    </row>
    <row r="11093" spans="1:6">
      <c r="A11093"/>
      <c r="B11093"/>
      <c r="C11093"/>
      <c r="D11093"/>
      <c r="E11093"/>
      <c r="F11093"/>
    </row>
    <row r="11094" spans="1:6">
      <c r="A11094"/>
      <c r="B11094"/>
      <c r="C11094"/>
      <c r="D11094"/>
      <c r="E11094"/>
      <c r="F11094"/>
    </row>
    <row r="11095" spans="1:6">
      <c r="A11095"/>
      <c r="B11095"/>
      <c r="C11095"/>
      <c r="D11095"/>
      <c r="E11095"/>
      <c r="F11095"/>
    </row>
    <row r="11096" spans="1:6">
      <c r="A11096"/>
      <c r="B11096"/>
      <c r="C11096"/>
      <c r="D11096"/>
      <c r="E11096"/>
      <c r="F11096"/>
    </row>
    <row r="11097" spans="1:6">
      <c r="A11097"/>
      <c r="B11097"/>
      <c r="C11097"/>
      <c r="D11097"/>
      <c r="E11097"/>
      <c r="F11097"/>
    </row>
    <row r="11098" spans="1:6">
      <c r="A11098"/>
      <c r="B11098"/>
      <c r="C11098"/>
      <c r="D11098"/>
      <c r="E11098"/>
      <c r="F11098"/>
    </row>
    <row r="11099" spans="1:6">
      <c r="A11099"/>
      <c r="B11099"/>
      <c r="C11099"/>
      <c r="D11099"/>
      <c r="E11099"/>
      <c r="F11099"/>
    </row>
    <row r="11100" spans="1:6">
      <c r="A11100"/>
      <c r="B11100"/>
      <c r="C11100"/>
      <c r="D11100"/>
      <c r="E11100"/>
      <c r="F11100"/>
    </row>
    <row r="11101" spans="1:6">
      <c r="A11101"/>
      <c r="B11101"/>
      <c r="C11101"/>
      <c r="D11101"/>
      <c r="E11101"/>
      <c r="F11101"/>
    </row>
    <row r="11102" spans="1:6">
      <c r="A11102"/>
      <c r="B11102"/>
      <c r="C11102"/>
      <c r="D11102"/>
      <c r="E11102"/>
      <c r="F11102"/>
    </row>
    <row r="11103" spans="1:6">
      <c r="A11103"/>
      <c r="B11103"/>
      <c r="C11103"/>
      <c r="D11103"/>
      <c r="E11103"/>
      <c r="F11103"/>
    </row>
    <row r="11104" spans="1:6">
      <c r="A11104"/>
      <c r="B11104"/>
      <c r="C11104"/>
      <c r="D11104"/>
      <c r="E11104"/>
      <c r="F11104"/>
    </row>
    <row r="11105" spans="1:6">
      <c r="A11105"/>
      <c r="B11105"/>
      <c r="C11105"/>
      <c r="D11105"/>
      <c r="E11105"/>
      <c r="F11105"/>
    </row>
    <row r="11106" spans="1:6">
      <c r="A11106"/>
      <c r="B11106"/>
      <c r="C11106"/>
      <c r="D11106"/>
      <c r="E11106"/>
      <c r="F11106"/>
    </row>
    <row r="11107" spans="1:6">
      <c r="A11107"/>
      <c r="B11107"/>
      <c r="C11107"/>
      <c r="D11107"/>
      <c r="E11107"/>
      <c r="F11107"/>
    </row>
    <row r="11108" spans="1:6">
      <c r="A11108"/>
      <c r="B11108"/>
      <c r="C11108"/>
      <c r="D11108"/>
      <c r="E11108"/>
      <c r="F11108"/>
    </row>
    <row r="11109" spans="1:6">
      <c r="A11109"/>
      <c r="B11109"/>
      <c r="C11109"/>
      <c r="D11109"/>
      <c r="E11109"/>
      <c r="F11109"/>
    </row>
    <row r="11110" spans="1:6">
      <c r="A11110"/>
      <c r="B11110"/>
      <c r="C11110"/>
      <c r="D11110"/>
      <c r="E11110"/>
      <c r="F11110"/>
    </row>
    <row r="11111" spans="1:6">
      <c r="A11111"/>
      <c r="B11111"/>
      <c r="C11111"/>
      <c r="D11111"/>
      <c r="E11111"/>
      <c r="F11111"/>
    </row>
    <row r="11112" spans="1:6">
      <c r="A11112"/>
      <c r="B11112"/>
      <c r="C11112"/>
      <c r="D11112"/>
      <c r="E11112"/>
      <c r="F11112"/>
    </row>
    <row r="11113" spans="1:6">
      <c r="A11113"/>
      <c r="B11113"/>
      <c r="C11113"/>
      <c r="D11113"/>
      <c r="E11113"/>
      <c r="F11113"/>
    </row>
    <row r="11114" spans="1:6">
      <c r="A11114"/>
      <c r="B11114"/>
      <c r="C11114"/>
      <c r="D11114"/>
      <c r="E11114"/>
      <c r="F11114"/>
    </row>
    <row r="11115" spans="1:6">
      <c r="A11115"/>
      <c r="B11115"/>
      <c r="C11115"/>
      <c r="D11115"/>
      <c r="E11115"/>
      <c r="F11115"/>
    </row>
    <row r="11116" spans="1:6">
      <c r="A11116"/>
      <c r="B11116"/>
      <c r="C11116"/>
      <c r="D11116"/>
      <c r="E11116"/>
      <c r="F11116"/>
    </row>
    <row r="11117" spans="1:6">
      <c r="A11117"/>
      <c r="B11117"/>
      <c r="C11117"/>
      <c r="D11117"/>
      <c r="E11117"/>
      <c r="F11117"/>
    </row>
    <row r="11118" spans="1:6">
      <c r="A11118"/>
      <c r="B11118"/>
      <c r="C11118"/>
      <c r="D11118"/>
      <c r="E11118"/>
      <c r="F11118"/>
    </row>
    <row r="11119" spans="1:6">
      <c r="A11119"/>
      <c r="B11119"/>
      <c r="C11119"/>
      <c r="D11119"/>
      <c r="E11119"/>
      <c r="F11119"/>
    </row>
    <row r="11120" spans="1:6">
      <c r="A11120"/>
      <c r="B11120"/>
      <c r="C11120"/>
      <c r="D11120"/>
      <c r="E11120"/>
      <c r="F11120"/>
    </row>
    <row r="11121" spans="1:6">
      <c r="A11121"/>
      <c r="B11121"/>
      <c r="C11121"/>
      <c r="D11121"/>
      <c r="E11121"/>
      <c r="F11121"/>
    </row>
    <row r="11122" spans="1:6">
      <c r="A11122"/>
      <c r="B11122"/>
      <c r="C11122"/>
      <c r="D11122"/>
      <c r="E11122"/>
      <c r="F11122"/>
    </row>
    <row r="11123" spans="1:6">
      <c r="A11123"/>
      <c r="B11123"/>
      <c r="C11123"/>
      <c r="D11123"/>
      <c r="E11123"/>
      <c r="F11123"/>
    </row>
    <row r="11124" spans="1:6">
      <c r="A11124"/>
      <c r="B11124"/>
      <c r="C11124"/>
      <c r="D11124"/>
      <c r="E11124"/>
      <c r="F11124"/>
    </row>
    <row r="11125" spans="1:6">
      <c r="A11125"/>
      <c r="B11125"/>
      <c r="C11125"/>
      <c r="D11125"/>
      <c r="E11125"/>
      <c r="F11125"/>
    </row>
    <row r="11126" spans="1:6">
      <c r="A11126"/>
      <c r="B11126"/>
      <c r="C11126"/>
      <c r="D11126"/>
      <c r="E11126"/>
      <c r="F11126"/>
    </row>
    <row r="11127" spans="1:6">
      <c r="A11127"/>
      <c r="B11127"/>
      <c r="C11127"/>
      <c r="D11127"/>
      <c r="E11127"/>
      <c r="F11127"/>
    </row>
    <row r="11128" spans="1:6">
      <c r="A11128"/>
      <c r="B11128"/>
      <c r="C11128"/>
      <c r="D11128"/>
      <c r="E11128"/>
      <c r="F11128"/>
    </row>
    <row r="11129" spans="1:6">
      <c r="A11129"/>
      <c r="B11129"/>
      <c r="C11129"/>
      <c r="D11129"/>
      <c r="E11129"/>
      <c r="F11129"/>
    </row>
    <row r="11130" spans="1:6">
      <c r="A11130"/>
      <c r="B11130"/>
      <c r="C11130"/>
      <c r="D11130"/>
      <c r="E11130"/>
      <c r="F11130"/>
    </row>
    <row r="11131" spans="1:6">
      <c r="A11131"/>
      <c r="B11131"/>
      <c r="C11131"/>
      <c r="D11131"/>
      <c r="E11131"/>
      <c r="F11131"/>
    </row>
    <row r="11132" spans="1:6">
      <c r="A11132"/>
      <c r="B11132"/>
      <c r="C11132"/>
      <c r="D11132"/>
      <c r="E11132"/>
      <c r="F11132"/>
    </row>
    <row r="11133" spans="1:6">
      <c r="A11133"/>
      <c r="B11133"/>
      <c r="C11133"/>
      <c r="D11133"/>
      <c r="E11133"/>
      <c r="F11133"/>
    </row>
    <row r="11134" spans="1:6">
      <c r="A11134"/>
      <c r="B11134"/>
      <c r="C11134"/>
      <c r="D11134"/>
      <c r="E11134"/>
      <c r="F11134"/>
    </row>
    <row r="11135" spans="1:6">
      <c r="A11135"/>
      <c r="B11135"/>
      <c r="C11135"/>
      <c r="D11135"/>
      <c r="E11135"/>
      <c r="F11135"/>
    </row>
    <row r="11136" spans="1:6">
      <c r="A11136"/>
      <c r="B11136"/>
      <c r="C11136"/>
      <c r="D11136"/>
      <c r="E11136"/>
      <c r="F11136"/>
    </row>
    <row r="11137" spans="1:6">
      <c r="A11137"/>
      <c r="B11137"/>
      <c r="C11137"/>
      <c r="D11137"/>
      <c r="E11137"/>
      <c r="F11137"/>
    </row>
    <row r="11138" spans="1:6">
      <c r="A11138"/>
      <c r="B11138"/>
      <c r="C11138"/>
      <c r="D11138"/>
      <c r="E11138"/>
      <c r="F11138"/>
    </row>
    <row r="11139" spans="1:6">
      <c r="A11139"/>
      <c r="B11139"/>
      <c r="C11139"/>
      <c r="D11139"/>
      <c r="E11139"/>
      <c r="F11139"/>
    </row>
    <row r="11140" spans="1:6">
      <c r="A11140"/>
      <c r="B11140"/>
      <c r="C11140"/>
      <c r="D11140"/>
      <c r="E11140"/>
      <c r="F11140"/>
    </row>
    <row r="11141" spans="1:6">
      <c r="A11141"/>
      <c r="B11141"/>
      <c r="C11141"/>
      <c r="D11141"/>
      <c r="E11141"/>
      <c r="F11141"/>
    </row>
    <row r="11142" spans="1:6">
      <c r="A11142"/>
      <c r="B11142"/>
      <c r="C11142"/>
      <c r="D11142"/>
      <c r="E11142"/>
      <c r="F11142"/>
    </row>
    <row r="11143" spans="1:6">
      <c r="A11143"/>
      <c r="B11143"/>
      <c r="C11143"/>
      <c r="D11143"/>
      <c r="E11143"/>
      <c r="F11143"/>
    </row>
    <row r="11144" spans="1:6">
      <c r="A11144"/>
      <c r="B11144"/>
      <c r="C11144"/>
      <c r="D11144"/>
      <c r="E11144"/>
      <c r="F11144"/>
    </row>
    <row r="11145" spans="1:6">
      <c r="A11145"/>
      <c r="B11145"/>
      <c r="C11145"/>
      <c r="D11145"/>
      <c r="E11145"/>
      <c r="F11145"/>
    </row>
    <row r="11146" spans="1:6">
      <c r="A11146"/>
      <c r="B11146"/>
      <c r="C11146"/>
      <c r="D11146"/>
      <c r="E11146"/>
      <c r="F11146"/>
    </row>
    <row r="11147" spans="1:6">
      <c r="A11147"/>
      <c r="B11147"/>
      <c r="C11147"/>
      <c r="D11147"/>
      <c r="E11147"/>
      <c r="F11147"/>
    </row>
    <row r="11148" spans="1:6">
      <c r="A11148"/>
      <c r="B11148"/>
      <c r="C11148"/>
      <c r="D11148"/>
      <c r="E11148"/>
      <c r="F11148"/>
    </row>
    <row r="11149" spans="1:6">
      <c r="A11149"/>
      <c r="B11149"/>
      <c r="C11149"/>
      <c r="D11149"/>
      <c r="E11149"/>
      <c r="F11149"/>
    </row>
    <row r="11150" spans="1:6">
      <c r="A11150"/>
      <c r="B11150"/>
      <c r="C11150"/>
      <c r="D11150"/>
      <c r="E11150"/>
      <c r="F11150"/>
    </row>
    <row r="11151" spans="1:6">
      <c r="A11151"/>
      <c r="B11151"/>
      <c r="C11151"/>
      <c r="D11151"/>
      <c r="E11151"/>
      <c r="F11151"/>
    </row>
    <row r="11152" spans="1:6">
      <c r="A11152"/>
      <c r="B11152"/>
      <c r="C11152"/>
      <c r="D11152"/>
      <c r="E11152"/>
      <c r="F11152"/>
    </row>
    <row r="11153" spans="1:6">
      <c r="A11153"/>
      <c r="B11153"/>
      <c r="C11153"/>
      <c r="D11153"/>
      <c r="E11153"/>
      <c r="F11153"/>
    </row>
    <row r="11154" spans="1:6">
      <c r="A11154"/>
      <c r="B11154"/>
      <c r="C11154"/>
      <c r="D11154"/>
      <c r="E11154"/>
      <c r="F11154"/>
    </row>
    <row r="11155" spans="1:6">
      <c r="A11155"/>
      <c r="B11155"/>
      <c r="C11155"/>
      <c r="D11155"/>
      <c r="E11155"/>
      <c r="F11155"/>
    </row>
    <row r="11156" spans="1:6">
      <c r="A11156"/>
      <c r="B11156"/>
      <c r="C11156"/>
      <c r="D11156"/>
      <c r="E11156"/>
      <c r="F11156"/>
    </row>
    <row r="11157" spans="1:6">
      <c r="A11157"/>
      <c r="B11157"/>
      <c r="C11157"/>
      <c r="D11157"/>
      <c r="E11157"/>
      <c r="F11157"/>
    </row>
    <row r="11158" spans="1:6">
      <c r="A11158"/>
      <c r="B11158"/>
      <c r="C11158"/>
      <c r="D11158"/>
      <c r="E11158"/>
      <c r="F11158"/>
    </row>
    <row r="11159" spans="1:6">
      <c r="A11159"/>
      <c r="B11159"/>
      <c r="C11159"/>
      <c r="D11159"/>
      <c r="E11159"/>
      <c r="F11159"/>
    </row>
    <row r="11160" spans="1:6">
      <c r="A11160"/>
      <c r="B11160"/>
      <c r="C11160"/>
      <c r="D11160"/>
      <c r="E11160"/>
      <c r="F11160"/>
    </row>
    <row r="11161" spans="1:6">
      <c r="A11161"/>
      <c r="B11161"/>
      <c r="C11161"/>
      <c r="D11161"/>
      <c r="E11161"/>
      <c r="F11161"/>
    </row>
    <row r="11162" spans="1:6">
      <c r="A11162"/>
      <c r="B11162"/>
      <c r="C11162"/>
      <c r="D11162"/>
      <c r="E11162"/>
      <c r="F11162"/>
    </row>
    <row r="11163" spans="1:6">
      <c r="A11163"/>
      <c r="B11163"/>
      <c r="C11163"/>
      <c r="D11163"/>
      <c r="E11163"/>
      <c r="F11163"/>
    </row>
    <row r="11164" spans="1:6">
      <c r="A11164"/>
      <c r="B11164"/>
      <c r="C11164"/>
      <c r="D11164"/>
      <c r="E11164"/>
      <c r="F11164"/>
    </row>
    <row r="11165" spans="1:6">
      <c r="A11165"/>
      <c r="B11165"/>
      <c r="C11165"/>
      <c r="D11165"/>
      <c r="E11165"/>
      <c r="F11165"/>
    </row>
    <row r="11166" spans="1:6">
      <c r="A11166"/>
      <c r="B11166"/>
      <c r="C11166"/>
      <c r="D11166"/>
      <c r="E11166"/>
      <c r="F11166"/>
    </row>
    <row r="11167" spans="1:6">
      <c r="A11167"/>
      <c r="B11167"/>
      <c r="C11167"/>
      <c r="D11167"/>
      <c r="E11167"/>
      <c r="F11167"/>
    </row>
    <row r="11168" spans="1:6">
      <c r="A11168"/>
      <c r="B11168"/>
      <c r="C11168"/>
      <c r="D11168"/>
      <c r="E11168"/>
      <c r="F11168"/>
    </row>
    <row r="11169" spans="1:6">
      <c r="A11169"/>
      <c r="B11169"/>
      <c r="C11169"/>
      <c r="D11169"/>
      <c r="E11169"/>
      <c r="F11169"/>
    </row>
    <row r="11170" spans="1:6">
      <c r="A11170"/>
      <c r="B11170"/>
      <c r="C11170"/>
      <c r="D11170"/>
      <c r="E11170"/>
      <c r="F11170"/>
    </row>
    <row r="11171" spans="1:6">
      <c r="A11171"/>
      <c r="B11171"/>
      <c r="C11171"/>
      <c r="D11171"/>
      <c r="E11171"/>
      <c r="F11171"/>
    </row>
    <row r="11172" spans="1:6">
      <c r="A11172"/>
      <c r="B11172"/>
      <c r="C11172"/>
      <c r="D11172"/>
      <c r="E11172"/>
      <c r="F11172"/>
    </row>
    <row r="11173" spans="1:6">
      <c r="A11173"/>
      <c r="B11173"/>
      <c r="C11173"/>
      <c r="D11173"/>
      <c r="E11173"/>
      <c r="F11173"/>
    </row>
    <row r="11174" spans="1:6">
      <c r="A11174"/>
      <c r="B11174"/>
      <c r="C11174"/>
      <c r="D11174"/>
      <c r="E11174"/>
      <c r="F11174"/>
    </row>
    <row r="11175" spans="1:6">
      <c r="A11175"/>
      <c r="B11175"/>
      <c r="C11175"/>
      <c r="D11175"/>
      <c r="E11175"/>
      <c r="F11175"/>
    </row>
    <row r="11176" spans="1:6">
      <c r="A11176"/>
      <c r="B11176"/>
      <c r="C11176"/>
      <c r="D11176"/>
      <c r="E11176"/>
      <c r="F11176"/>
    </row>
    <row r="11177" spans="1:6">
      <c r="A11177"/>
      <c r="B11177"/>
      <c r="C11177"/>
      <c r="D11177"/>
      <c r="E11177"/>
      <c r="F11177"/>
    </row>
    <row r="11178" spans="1:6">
      <c r="A11178"/>
      <c r="B11178"/>
      <c r="C11178"/>
      <c r="D11178"/>
      <c r="E11178"/>
      <c r="F11178"/>
    </row>
    <row r="11179" spans="1:6">
      <c r="A11179"/>
      <c r="B11179"/>
      <c r="C11179"/>
      <c r="D11179"/>
      <c r="E11179"/>
      <c r="F11179"/>
    </row>
    <row r="11180" spans="1:6">
      <c r="A11180"/>
      <c r="B11180"/>
      <c r="C11180"/>
      <c r="D11180"/>
      <c r="E11180"/>
      <c r="F11180"/>
    </row>
    <row r="11181" spans="1:6">
      <c r="A11181"/>
      <c r="B11181"/>
      <c r="C11181"/>
      <c r="D11181"/>
      <c r="E11181"/>
      <c r="F11181"/>
    </row>
    <row r="11182" spans="1:6">
      <c r="A11182"/>
      <c r="B11182"/>
      <c r="C11182"/>
      <c r="D11182"/>
      <c r="E11182"/>
      <c r="F11182"/>
    </row>
    <row r="11183" spans="1:6">
      <c r="A11183"/>
      <c r="B11183"/>
      <c r="C11183"/>
      <c r="D11183"/>
      <c r="E11183"/>
      <c r="F11183"/>
    </row>
    <row r="11184" spans="1:6">
      <c r="A11184"/>
      <c r="B11184"/>
      <c r="C11184"/>
      <c r="D11184"/>
      <c r="E11184"/>
      <c r="F11184"/>
    </row>
    <row r="11185" spans="1:6">
      <c r="A11185"/>
      <c r="B11185"/>
      <c r="C11185"/>
      <c r="D11185"/>
      <c r="E11185"/>
      <c r="F11185"/>
    </row>
    <row r="11186" spans="1:6">
      <c r="A11186"/>
      <c r="B11186"/>
      <c r="C11186"/>
      <c r="D11186"/>
      <c r="E11186"/>
      <c r="F11186"/>
    </row>
    <row r="11187" spans="1:6">
      <c r="A11187"/>
      <c r="B11187"/>
      <c r="C11187"/>
      <c r="D11187"/>
      <c r="E11187"/>
      <c r="F11187"/>
    </row>
    <row r="11188" spans="1:6">
      <c r="A11188"/>
      <c r="B11188"/>
      <c r="C11188"/>
      <c r="D11188"/>
      <c r="E11188"/>
      <c r="F11188"/>
    </row>
    <row r="11189" spans="1:6">
      <c r="A11189"/>
      <c r="B11189"/>
      <c r="C11189"/>
      <c r="D11189"/>
      <c r="E11189"/>
      <c r="F11189"/>
    </row>
    <row r="11190" spans="1:6">
      <c r="A11190"/>
      <c r="B11190"/>
      <c r="C11190"/>
      <c r="D11190"/>
      <c r="E11190"/>
      <c r="F11190"/>
    </row>
    <row r="11191" spans="1:6">
      <c r="A11191"/>
      <c r="B11191"/>
      <c r="C11191"/>
      <c r="D11191"/>
      <c r="E11191"/>
      <c r="F11191"/>
    </row>
    <row r="11192" spans="1:6">
      <c r="A11192"/>
      <c r="B11192"/>
      <c r="C11192"/>
      <c r="D11192"/>
      <c r="E11192"/>
      <c r="F11192"/>
    </row>
    <row r="11193" spans="1:6">
      <c r="A11193"/>
      <c r="B11193"/>
      <c r="C11193"/>
      <c r="D11193"/>
      <c r="E11193"/>
      <c r="F11193"/>
    </row>
    <row r="11194" spans="1:6">
      <c r="A11194"/>
      <c r="B11194"/>
      <c r="C11194"/>
      <c r="D11194"/>
      <c r="E11194"/>
      <c r="F11194"/>
    </row>
    <row r="11195" spans="1:6">
      <c r="A11195"/>
      <c r="B11195"/>
      <c r="C11195"/>
      <c r="D11195"/>
      <c r="E11195"/>
      <c r="F11195"/>
    </row>
    <row r="11196" spans="1:6">
      <c r="A11196"/>
      <c r="B11196"/>
      <c r="C11196"/>
      <c r="D11196"/>
      <c r="E11196"/>
      <c r="F11196"/>
    </row>
    <row r="11197" spans="1:6">
      <c r="A11197"/>
      <c r="B11197"/>
      <c r="C11197"/>
      <c r="D11197"/>
      <c r="E11197"/>
      <c r="F11197"/>
    </row>
    <row r="11198" spans="1:6">
      <c r="A11198"/>
      <c r="B11198"/>
      <c r="C11198"/>
      <c r="D11198"/>
      <c r="E11198"/>
      <c r="F11198"/>
    </row>
    <row r="11199" spans="1:6">
      <c r="A11199"/>
      <c r="B11199"/>
      <c r="C11199"/>
      <c r="D11199"/>
      <c r="E11199"/>
      <c r="F11199"/>
    </row>
    <row r="11200" spans="1:6">
      <c r="A11200"/>
      <c r="B11200"/>
      <c r="C11200"/>
      <c r="D11200"/>
      <c r="E11200"/>
      <c r="F11200"/>
    </row>
    <row r="11201" spans="1:6">
      <c r="A11201"/>
      <c r="B11201"/>
      <c r="C11201"/>
      <c r="D11201"/>
      <c r="E11201"/>
      <c r="F11201"/>
    </row>
    <row r="11202" spans="1:6">
      <c r="A11202"/>
      <c r="B11202"/>
      <c r="C11202"/>
      <c r="D11202"/>
      <c r="E11202"/>
      <c r="F11202"/>
    </row>
    <row r="11203" spans="1:6">
      <c r="A11203"/>
      <c r="B11203"/>
      <c r="C11203"/>
      <c r="D11203"/>
      <c r="E11203"/>
      <c r="F11203"/>
    </row>
    <row r="11204" spans="1:6">
      <c r="A11204"/>
      <c r="B11204"/>
      <c r="C11204"/>
      <c r="D11204"/>
      <c r="E11204"/>
      <c r="F11204"/>
    </row>
    <row r="11205" spans="1:6">
      <c r="A11205"/>
      <c r="B11205"/>
      <c r="C11205"/>
      <c r="D11205"/>
      <c r="E11205"/>
      <c r="F11205"/>
    </row>
    <row r="11206" spans="1:6">
      <c r="A11206"/>
      <c r="B11206"/>
      <c r="C11206"/>
      <c r="D11206"/>
      <c r="E11206"/>
      <c r="F11206"/>
    </row>
    <row r="11207" spans="1:6">
      <c r="A11207"/>
      <c r="B11207"/>
      <c r="C11207"/>
      <c r="D11207"/>
      <c r="E11207"/>
      <c r="F11207"/>
    </row>
    <row r="11208" spans="1:6">
      <c r="A11208"/>
      <c r="B11208"/>
      <c r="C11208"/>
      <c r="D11208"/>
      <c r="E11208"/>
      <c r="F11208"/>
    </row>
    <row r="11209" spans="1:6">
      <c r="A11209"/>
      <c r="B11209"/>
      <c r="C11209"/>
      <c r="D11209"/>
      <c r="E11209"/>
      <c r="F11209"/>
    </row>
    <row r="11210" spans="1:6">
      <c r="A11210"/>
      <c r="B11210"/>
      <c r="C11210"/>
      <c r="D11210"/>
      <c r="E11210"/>
      <c r="F11210"/>
    </row>
    <row r="11211" spans="1:6">
      <c r="A11211"/>
      <c r="B11211"/>
      <c r="C11211"/>
      <c r="D11211"/>
      <c r="E11211"/>
      <c r="F11211"/>
    </row>
    <row r="11212" spans="1:6">
      <c r="A11212"/>
      <c r="B11212"/>
      <c r="C11212"/>
      <c r="D11212"/>
      <c r="E11212"/>
      <c r="F11212"/>
    </row>
    <row r="11213" spans="1:6">
      <c r="A11213"/>
      <c r="B11213"/>
      <c r="C11213"/>
      <c r="D11213"/>
      <c r="E11213"/>
      <c r="F11213"/>
    </row>
    <row r="11214" spans="1:6">
      <c r="A11214"/>
      <c r="B11214"/>
      <c r="C11214"/>
      <c r="D11214"/>
      <c r="E11214"/>
      <c r="F11214"/>
    </row>
    <row r="11215" spans="1:6">
      <c r="A11215"/>
      <c r="B11215"/>
      <c r="C11215"/>
      <c r="D11215"/>
      <c r="E11215"/>
      <c r="F11215"/>
    </row>
    <row r="11216" spans="1:6">
      <c r="A11216"/>
      <c r="B11216"/>
      <c r="C11216"/>
      <c r="D11216"/>
      <c r="E11216"/>
      <c r="F11216"/>
    </row>
    <row r="11217" spans="1:6">
      <c r="A11217"/>
      <c r="B11217"/>
      <c r="C11217"/>
      <c r="D11217"/>
      <c r="E11217"/>
      <c r="F11217"/>
    </row>
    <row r="11218" spans="1:6">
      <c r="A11218"/>
      <c r="B11218"/>
      <c r="C11218"/>
      <c r="D11218"/>
      <c r="E11218"/>
      <c r="F11218"/>
    </row>
    <row r="11219" spans="1:6">
      <c r="A11219"/>
      <c r="B11219"/>
      <c r="C11219"/>
      <c r="D11219"/>
      <c r="E11219"/>
      <c r="F11219"/>
    </row>
    <row r="11220" spans="1:6">
      <c r="A11220"/>
      <c r="B11220"/>
      <c r="C11220"/>
      <c r="D11220"/>
      <c r="E11220"/>
      <c r="F11220"/>
    </row>
    <row r="11221" spans="1:6">
      <c r="A11221"/>
      <c r="B11221"/>
      <c r="C11221"/>
      <c r="D11221"/>
      <c r="E11221"/>
      <c r="F11221"/>
    </row>
    <row r="11222" spans="1:6">
      <c r="A11222"/>
      <c r="B11222"/>
      <c r="C11222"/>
      <c r="D11222"/>
      <c r="E11222"/>
      <c r="F11222"/>
    </row>
    <row r="11223" spans="1:6">
      <c r="A11223"/>
      <c r="B11223"/>
      <c r="C11223"/>
      <c r="D11223"/>
      <c r="E11223"/>
      <c r="F11223"/>
    </row>
    <row r="11224" spans="1:6">
      <c r="A11224"/>
      <c r="B11224"/>
      <c r="C11224"/>
      <c r="D11224"/>
      <c r="E11224"/>
      <c r="F11224"/>
    </row>
    <row r="11225" spans="1:6">
      <c r="A11225"/>
      <c r="B11225"/>
      <c r="C11225"/>
      <c r="D11225"/>
      <c r="E11225"/>
      <c r="F11225"/>
    </row>
    <row r="11226" spans="1:6">
      <c r="A11226"/>
      <c r="B11226"/>
      <c r="C11226"/>
      <c r="D11226"/>
      <c r="E11226"/>
      <c r="F11226"/>
    </row>
    <row r="11227" spans="1:6">
      <c r="A11227"/>
      <c r="B11227"/>
      <c r="C11227"/>
      <c r="D11227"/>
      <c r="E11227"/>
      <c r="F11227"/>
    </row>
    <row r="11228" spans="1:6">
      <c r="A11228"/>
      <c r="B11228"/>
      <c r="C11228"/>
      <c r="D11228"/>
      <c r="E11228"/>
      <c r="F11228"/>
    </row>
    <row r="11229" spans="1:6">
      <c r="A11229"/>
      <c r="B11229"/>
      <c r="C11229"/>
      <c r="D11229"/>
      <c r="E11229"/>
      <c r="F11229"/>
    </row>
    <row r="11230" spans="1:6">
      <c r="A11230"/>
      <c r="B11230"/>
      <c r="C11230"/>
      <c r="D11230"/>
      <c r="E11230"/>
      <c r="F11230"/>
    </row>
    <row r="11231" spans="1:6">
      <c r="A11231"/>
      <c r="B11231"/>
      <c r="C11231"/>
      <c r="D11231"/>
      <c r="E11231"/>
      <c r="F11231"/>
    </row>
    <row r="11232" spans="1:6">
      <c r="A11232"/>
      <c r="B11232"/>
      <c r="C11232"/>
      <c r="D11232"/>
      <c r="E11232"/>
      <c r="F11232"/>
    </row>
    <row r="11233" spans="1:6">
      <c r="A11233"/>
      <c r="B11233"/>
      <c r="C11233"/>
      <c r="D11233"/>
      <c r="E11233"/>
      <c r="F11233"/>
    </row>
    <row r="11234" spans="1:6">
      <c r="A11234"/>
      <c r="B11234"/>
      <c r="C11234"/>
      <c r="D11234"/>
      <c r="E11234"/>
      <c r="F11234"/>
    </row>
    <row r="11235" spans="1:6">
      <c r="A11235"/>
      <c r="B11235"/>
      <c r="C11235"/>
      <c r="D11235"/>
      <c r="E11235"/>
      <c r="F11235"/>
    </row>
    <row r="11236" spans="1:6">
      <c r="A11236"/>
      <c r="B11236"/>
      <c r="C11236"/>
      <c r="D11236"/>
      <c r="E11236"/>
      <c r="F11236"/>
    </row>
    <row r="11237" spans="1:6">
      <c r="A11237"/>
      <c r="B11237"/>
      <c r="C11237"/>
      <c r="D11237"/>
      <c r="E11237"/>
      <c r="F11237"/>
    </row>
    <row r="11238" spans="1:6">
      <c r="A11238"/>
      <c r="B11238"/>
      <c r="C11238"/>
      <c r="D11238"/>
      <c r="E11238"/>
      <c r="F11238"/>
    </row>
    <row r="11239" spans="1:6">
      <c r="A11239"/>
      <c r="B11239"/>
      <c r="C11239"/>
      <c r="D11239"/>
      <c r="E11239"/>
      <c r="F11239"/>
    </row>
    <row r="11240" spans="1:6">
      <c r="A11240"/>
      <c r="B11240"/>
      <c r="C11240"/>
      <c r="D11240"/>
      <c r="E11240"/>
      <c r="F11240"/>
    </row>
    <row r="11241" spans="1:6">
      <c r="A11241"/>
      <c r="B11241"/>
      <c r="C11241"/>
      <c r="D11241"/>
      <c r="E11241"/>
      <c r="F11241"/>
    </row>
    <row r="11242" spans="1:6">
      <c r="A11242"/>
      <c r="B11242"/>
      <c r="C11242"/>
      <c r="D11242"/>
      <c r="E11242"/>
      <c r="F11242"/>
    </row>
    <row r="11243" spans="1:6">
      <c r="A11243"/>
      <c r="B11243"/>
      <c r="C11243"/>
      <c r="D11243"/>
      <c r="E11243"/>
      <c r="F11243"/>
    </row>
    <row r="11244" spans="1:6">
      <c r="A11244"/>
      <c r="B11244"/>
      <c r="C11244"/>
      <c r="D11244"/>
      <c r="E11244"/>
      <c r="F11244"/>
    </row>
    <row r="11245" spans="1:6">
      <c r="A11245"/>
      <c r="B11245"/>
      <c r="C11245"/>
      <c r="D11245"/>
      <c r="E11245"/>
      <c r="F11245"/>
    </row>
    <row r="11246" spans="1:6">
      <c r="A11246"/>
      <c r="B11246"/>
      <c r="C11246"/>
      <c r="D11246"/>
      <c r="E11246"/>
      <c r="F11246"/>
    </row>
    <row r="11247" spans="1:6">
      <c r="A11247"/>
      <c r="B11247"/>
      <c r="C11247"/>
      <c r="D11247"/>
      <c r="E11247"/>
      <c r="F11247"/>
    </row>
    <row r="11248" spans="1:6">
      <c r="A11248"/>
      <c r="B11248"/>
      <c r="C11248"/>
      <c r="D11248"/>
      <c r="E11248"/>
      <c r="F11248"/>
    </row>
    <row r="11249" spans="1:6">
      <c r="A11249"/>
      <c r="B11249"/>
      <c r="C11249"/>
      <c r="D11249"/>
      <c r="E11249"/>
      <c r="F11249"/>
    </row>
    <row r="11250" spans="1:6">
      <c r="A11250"/>
      <c r="B11250"/>
      <c r="C11250"/>
      <c r="D11250"/>
      <c r="E11250"/>
      <c r="F11250"/>
    </row>
    <row r="11251" spans="1:6">
      <c r="A11251"/>
      <c r="B11251"/>
      <c r="C11251"/>
      <c r="D11251"/>
      <c r="E11251"/>
      <c r="F11251"/>
    </row>
    <row r="11252" spans="1:6">
      <c r="A11252"/>
      <c r="B11252"/>
      <c r="C11252"/>
      <c r="D11252"/>
      <c r="E11252"/>
      <c r="F11252"/>
    </row>
    <row r="11253" spans="1:6">
      <c r="A11253"/>
      <c r="B11253"/>
      <c r="C11253"/>
      <c r="D11253"/>
      <c r="E11253"/>
      <c r="F11253"/>
    </row>
    <row r="11254" spans="1:6">
      <c r="A11254"/>
      <c r="B11254"/>
      <c r="C11254"/>
      <c r="D11254"/>
      <c r="E11254"/>
      <c r="F11254"/>
    </row>
    <row r="11255" spans="1:6">
      <c r="A11255"/>
      <c r="B11255"/>
      <c r="C11255"/>
      <c r="D11255"/>
      <c r="E11255"/>
      <c r="F11255"/>
    </row>
    <row r="11256" spans="1:6">
      <c r="A11256"/>
      <c r="B11256"/>
      <c r="C11256"/>
      <c r="D11256"/>
      <c r="E11256"/>
      <c r="F11256"/>
    </row>
    <row r="11257" spans="1:6">
      <c r="A11257"/>
      <c r="B11257"/>
      <c r="C11257"/>
      <c r="D11257"/>
      <c r="E11257"/>
      <c r="F11257"/>
    </row>
    <row r="11258" spans="1:6">
      <c r="A11258"/>
      <c r="B11258"/>
      <c r="C11258"/>
      <c r="D11258"/>
      <c r="E11258"/>
      <c r="F11258"/>
    </row>
    <row r="11259" spans="1:6">
      <c r="A11259"/>
      <c r="B11259"/>
      <c r="C11259"/>
      <c r="D11259"/>
      <c r="E11259"/>
      <c r="F11259"/>
    </row>
    <row r="11260" spans="1:6">
      <c r="A11260"/>
      <c r="B11260"/>
      <c r="C11260"/>
      <c r="D11260"/>
      <c r="E11260"/>
      <c r="F11260"/>
    </row>
    <row r="11261" spans="1:6">
      <c r="A11261"/>
      <c r="B11261"/>
      <c r="C11261"/>
      <c r="D11261"/>
      <c r="E11261"/>
      <c r="F11261"/>
    </row>
    <row r="11262" spans="1:6">
      <c r="A11262"/>
      <c r="B11262"/>
      <c r="C11262"/>
      <c r="D11262"/>
      <c r="E11262"/>
      <c r="F11262"/>
    </row>
    <row r="11263" spans="1:6">
      <c r="A11263"/>
      <c r="B11263"/>
      <c r="C11263"/>
      <c r="D11263"/>
      <c r="E11263"/>
      <c r="F11263"/>
    </row>
    <row r="11264" spans="1:6">
      <c r="A11264"/>
      <c r="B11264"/>
      <c r="C11264"/>
      <c r="D11264"/>
      <c r="E11264"/>
      <c r="F11264"/>
    </row>
    <row r="11265" spans="1:6">
      <c r="A11265"/>
      <c r="B11265"/>
      <c r="C11265"/>
      <c r="D11265"/>
      <c r="E11265"/>
      <c r="F11265"/>
    </row>
    <row r="11266" spans="1:6">
      <c r="A11266"/>
      <c r="B11266"/>
      <c r="C11266"/>
      <c r="D11266"/>
      <c r="E11266"/>
      <c r="F11266"/>
    </row>
    <row r="11267" spans="1:6">
      <c r="A11267"/>
      <c r="B11267"/>
      <c r="C11267"/>
      <c r="D11267"/>
      <c r="E11267"/>
      <c r="F11267"/>
    </row>
    <row r="11268" spans="1:6">
      <c r="A11268"/>
      <c r="B11268"/>
      <c r="C11268"/>
      <c r="D11268"/>
      <c r="E11268"/>
      <c r="F11268"/>
    </row>
    <row r="11269" spans="1:6">
      <c r="A11269"/>
      <c r="B11269"/>
      <c r="C11269"/>
      <c r="D11269"/>
      <c r="E11269"/>
      <c r="F11269"/>
    </row>
    <row r="11270" spans="1:6">
      <c r="A11270"/>
      <c r="B11270"/>
      <c r="C11270"/>
      <c r="D11270"/>
      <c r="E11270"/>
      <c r="F11270"/>
    </row>
    <row r="11271" spans="1:6">
      <c r="A11271"/>
      <c r="B11271"/>
      <c r="C11271"/>
      <c r="D11271"/>
      <c r="E11271"/>
      <c r="F11271"/>
    </row>
    <row r="11272" spans="1:6">
      <c r="A11272"/>
      <c r="B11272"/>
      <c r="C11272"/>
      <c r="D11272"/>
      <c r="E11272"/>
      <c r="F11272"/>
    </row>
    <row r="11273" spans="1:6">
      <c r="A11273"/>
      <c r="B11273"/>
      <c r="C11273"/>
      <c r="D11273"/>
      <c r="E11273"/>
      <c r="F11273"/>
    </row>
    <row r="11274" spans="1:6">
      <c r="A11274"/>
      <c r="B11274"/>
      <c r="C11274"/>
      <c r="D11274"/>
      <c r="E11274"/>
      <c r="F11274"/>
    </row>
    <row r="11275" spans="1:6">
      <c r="A11275"/>
      <c r="B11275"/>
      <c r="C11275"/>
      <c r="D11275"/>
      <c r="E11275"/>
      <c r="F11275"/>
    </row>
    <row r="11276" spans="1:6">
      <c r="A11276"/>
      <c r="B11276"/>
      <c r="C11276"/>
      <c r="D11276"/>
      <c r="E11276"/>
      <c r="F11276"/>
    </row>
    <row r="11277" spans="1:6">
      <c r="A11277"/>
      <c r="B11277"/>
      <c r="C11277"/>
      <c r="D11277"/>
      <c r="E11277"/>
      <c r="F11277"/>
    </row>
    <row r="11278" spans="1:6">
      <c r="A11278"/>
      <c r="B11278"/>
      <c r="C11278"/>
      <c r="D11278"/>
      <c r="E11278"/>
      <c r="F11278"/>
    </row>
    <row r="11279" spans="1:6">
      <c r="A11279"/>
      <c r="B11279"/>
      <c r="C11279"/>
      <c r="D11279"/>
      <c r="E11279"/>
      <c r="F11279"/>
    </row>
    <row r="11280" spans="1:6">
      <c r="A11280"/>
      <c r="B11280"/>
      <c r="C11280"/>
      <c r="D11280"/>
      <c r="E11280"/>
      <c r="F11280"/>
    </row>
    <row r="11281" spans="1:6">
      <c r="A11281"/>
      <c r="B11281"/>
      <c r="C11281"/>
      <c r="D11281"/>
      <c r="E11281"/>
      <c r="F11281"/>
    </row>
    <row r="11282" spans="1:6">
      <c r="A11282"/>
      <c r="B11282"/>
      <c r="C11282"/>
      <c r="D11282"/>
      <c r="E11282"/>
      <c r="F11282"/>
    </row>
    <row r="11283" spans="1:6">
      <c r="A11283"/>
      <c r="B11283"/>
      <c r="C11283"/>
      <c r="D11283"/>
      <c r="E11283"/>
      <c r="F11283"/>
    </row>
    <row r="11284" spans="1:6">
      <c r="A11284"/>
      <c r="B11284"/>
      <c r="C11284"/>
      <c r="D11284"/>
      <c r="E11284"/>
      <c r="F11284"/>
    </row>
    <row r="11285" spans="1:6">
      <c r="A11285"/>
      <c r="B11285"/>
      <c r="C11285"/>
      <c r="D11285"/>
      <c r="E11285"/>
      <c r="F11285"/>
    </row>
    <row r="11286" spans="1:6">
      <c r="A11286"/>
      <c r="B11286"/>
      <c r="C11286"/>
      <c r="D11286"/>
      <c r="E11286"/>
      <c r="F11286"/>
    </row>
    <row r="11287" spans="1:6">
      <c r="A11287"/>
      <c r="B11287"/>
      <c r="C11287"/>
      <c r="D11287"/>
      <c r="E11287"/>
      <c r="F11287"/>
    </row>
    <row r="11288" spans="1:6">
      <c r="A11288"/>
      <c r="B11288"/>
      <c r="C11288"/>
      <c r="D11288"/>
      <c r="E11288"/>
      <c r="F11288"/>
    </row>
    <row r="11289" spans="1:6">
      <c r="A11289"/>
      <c r="B11289"/>
      <c r="C11289"/>
      <c r="D11289"/>
      <c r="E11289"/>
      <c r="F11289"/>
    </row>
    <row r="11290" spans="1:6">
      <c r="A11290"/>
      <c r="B11290"/>
      <c r="C11290"/>
      <c r="D11290"/>
      <c r="E11290"/>
      <c r="F11290"/>
    </row>
    <row r="11291" spans="1:6">
      <c r="A11291"/>
      <c r="B11291"/>
      <c r="C11291"/>
      <c r="D11291"/>
      <c r="E11291"/>
      <c r="F11291"/>
    </row>
    <row r="11292" spans="1:6">
      <c r="A11292"/>
      <c r="B11292"/>
      <c r="C11292"/>
      <c r="D11292"/>
      <c r="E11292"/>
      <c r="F11292"/>
    </row>
    <row r="11293" spans="1:6">
      <c r="A11293"/>
      <c r="B11293"/>
      <c r="C11293"/>
      <c r="D11293"/>
      <c r="E11293"/>
      <c r="F11293"/>
    </row>
    <row r="11294" spans="1:6">
      <c r="A11294"/>
      <c r="B11294"/>
      <c r="C11294"/>
      <c r="D11294"/>
      <c r="E11294"/>
      <c r="F11294"/>
    </row>
    <row r="11295" spans="1:6">
      <c r="A11295"/>
      <c r="B11295"/>
      <c r="C11295"/>
      <c r="D11295"/>
      <c r="E11295"/>
      <c r="F11295"/>
    </row>
    <row r="11296" spans="1:6">
      <c r="A11296"/>
      <c r="B11296"/>
      <c r="C11296"/>
      <c r="D11296"/>
      <c r="E11296"/>
      <c r="F11296"/>
    </row>
    <row r="11297" spans="1:6">
      <c r="A11297"/>
      <c r="B11297"/>
      <c r="C11297"/>
      <c r="D11297"/>
      <c r="E11297"/>
      <c r="F11297"/>
    </row>
    <row r="11298" spans="1:6">
      <c r="A11298"/>
      <c r="B11298"/>
      <c r="C11298"/>
      <c r="D11298"/>
      <c r="E11298"/>
      <c r="F11298"/>
    </row>
    <row r="11299" spans="1:6">
      <c r="A11299"/>
      <c r="B11299"/>
      <c r="C11299"/>
      <c r="D11299"/>
      <c r="E11299"/>
      <c r="F11299"/>
    </row>
    <row r="11300" spans="1:6">
      <c r="A11300"/>
      <c r="B11300"/>
      <c r="C11300"/>
      <c r="D11300"/>
      <c r="E11300"/>
      <c r="F11300"/>
    </row>
    <row r="11301" spans="1:6">
      <c r="A11301"/>
      <c r="B11301"/>
      <c r="C11301"/>
      <c r="D11301"/>
      <c r="E11301"/>
      <c r="F11301"/>
    </row>
    <row r="11302" spans="1:6">
      <c r="A11302"/>
      <c r="B11302"/>
      <c r="C11302"/>
      <c r="D11302"/>
      <c r="E11302"/>
      <c r="F11302"/>
    </row>
    <row r="11303" spans="1:6">
      <c r="A11303"/>
      <c r="B11303"/>
      <c r="C11303"/>
      <c r="D11303"/>
      <c r="E11303"/>
      <c r="F11303"/>
    </row>
    <row r="11304" spans="1:6">
      <c r="A11304"/>
      <c r="B11304"/>
      <c r="C11304"/>
      <c r="D11304"/>
      <c r="E11304"/>
      <c r="F11304"/>
    </row>
    <row r="11305" spans="1:6">
      <c r="A11305"/>
      <c r="B11305"/>
      <c r="C11305"/>
      <c r="D11305"/>
      <c r="E11305"/>
      <c r="F11305"/>
    </row>
    <row r="11306" spans="1:6">
      <c r="A11306"/>
      <c r="B11306"/>
      <c r="C11306"/>
      <c r="D11306"/>
      <c r="E11306"/>
      <c r="F11306"/>
    </row>
    <row r="11307" spans="1:6">
      <c r="A11307"/>
      <c r="B11307"/>
      <c r="C11307"/>
      <c r="D11307"/>
      <c r="E11307"/>
      <c r="F11307"/>
    </row>
    <row r="11308" spans="1:6">
      <c r="A11308"/>
      <c r="B11308"/>
      <c r="C11308"/>
      <c r="D11308"/>
      <c r="E11308"/>
      <c r="F11308"/>
    </row>
    <row r="11309" spans="1:6">
      <c r="A11309"/>
      <c r="B11309"/>
      <c r="C11309"/>
      <c r="D11309"/>
      <c r="E11309"/>
      <c r="F11309"/>
    </row>
    <row r="11310" spans="1:6">
      <c r="A11310"/>
      <c r="B11310"/>
      <c r="C11310"/>
      <c r="D11310"/>
      <c r="E11310"/>
      <c r="F11310"/>
    </row>
    <row r="11311" spans="1:6">
      <c r="A11311"/>
      <c r="B11311"/>
      <c r="C11311"/>
      <c r="D11311"/>
      <c r="E11311"/>
      <c r="F11311"/>
    </row>
    <row r="11312" spans="1:6">
      <c r="A11312"/>
      <c r="B11312"/>
      <c r="C11312"/>
      <c r="D11312"/>
      <c r="E11312"/>
      <c r="F11312"/>
    </row>
    <row r="11313" spans="1:6">
      <c r="A11313"/>
      <c r="B11313"/>
      <c r="C11313"/>
      <c r="D11313"/>
      <c r="E11313"/>
      <c r="F11313"/>
    </row>
    <row r="11314" spans="1:6">
      <c r="A11314"/>
      <c r="B11314"/>
      <c r="C11314"/>
      <c r="D11314"/>
      <c r="E11314"/>
      <c r="F11314"/>
    </row>
    <row r="11315" spans="1:6">
      <c r="A11315"/>
      <c r="B11315"/>
      <c r="C11315"/>
      <c r="D11315"/>
      <c r="E11315"/>
      <c r="F11315"/>
    </row>
    <row r="11316" spans="1:6">
      <c r="A11316"/>
      <c r="B11316"/>
      <c r="C11316"/>
      <c r="D11316"/>
      <c r="E11316"/>
      <c r="F11316"/>
    </row>
    <row r="11317" spans="1:6">
      <c r="A11317"/>
      <c r="B11317"/>
      <c r="C11317"/>
      <c r="D11317"/>
      <c r="E11317"/>
      <c r="F11317"/>
    </row>
    <row r="11318" spans="1:6">
      <c r="A11318"/>
      <c r="B11318"/>
      <c r="C11318"/>
      <c r="D11318"/>
      <c r="E11318"/>
      <c r="F11318"/>
    </row>
    <row r="11319" spans="1:6">
      <c r="A11319"/>
      <c r="B11319"/>
      <c r="C11319"/>
      <c r="D11319"/>
      <c r="E11319"/>
      <c r="F11319"/>
    </row>
    <row r="11320" spans="1:6">
      <c r="A11320"/>
      <c r="B11320"/>
      <c r="C11320"/>
      <c r="D11320"/>
      <c r="E11320"/>
      <c r="F11320"/>
    </row>
    <row r="11321" spans="1:6">
      <c r="A11321"/>
      <c r="B11321"/>
      <c r="C11321"/>
      <c r="D11321"/>
      <c r="E11321"/>
      <c r="F11321"/>
    </row>
    <row r="11322" spans="1:6">
      <c r="A11322"/>
      <c r="B11322"/>
      <c r="C11322"/>
      <c r="D11322"/>
      <c r="E11322"/>
      <c r="F11322"/>
    </row>
    <row r="11323" spans="1:6">
      <c r="A11323"/>
      <c r="B11323"/>
      <c r="C11323"/>
      <c r="D11323"/>
      <c r="E11323"/>
      <c r="F11323"/>
    </row>
    <row r="11324" spans="1:6">
      <c r="A11324"/>
      <c r="B11324"/>
      <c r="C11324"/>
      <c r="D11324"/>
      <c r="E11324"/>
      <c r="F11324"/>
    </row>
    <row r="11325" spans="1:6">
      <c r="A11325"/>
      <c r="B11325"/>
      <c r="C11325"/>
      <c r="D11325"/>
      <c r="E11325"/>
      <c r="F11325"/>
    </row>
    <row r="11326" spans="1:6">
      <c r="A11326"/>
      <c r="B11326"/>
      <c r="C11326"/>
      <c r="D11326"/>
      <c r="E11326"/>
      <c r="F11326"/>
    </row>
    <row r="11327" spans="1:6">
      <c r="A11327"/>
      <c r="B11327"/>
      <c r="C11327"/>
      <c r="D11327"/>
      <c r="E11327"/>
      <c r="F11327"/>
    </row>
    <row r="11328" spans="1:6">
      <c r="A11328"/>
      <c r="B11328"/>
      <c r="C11328"/>
      <c r="D11328"/>
      <c r="E11328"/>
      <c r="F11328"/>
    </row>
    <row r="11329" spans="1:6">
      <c r="A11329"/>
      <c r="B11329"/>
      <c r="C11329"/>
      <c r="D11329"/>
      <c r="E11329"/>
      <c r="F11329"/>
    </row>
    <row r="11330" spans="1:6">
      <c r="A11330"/>
      <c r="B11330"/>
      <c r="C11330"/>
      <c r="D11330"/>
      <c r="E11330"/>
      <c r="F11330"/>
    </row>
    <row r="11331" spans="1:6">
      <c r="A11331"/>
      <c r="B11331"/>
      <c r="C11331"/>
      <c r="D11331"/>
      <c r="E11331"/>
      <c r="F11331"/>
    </row>
    <row r="11332" spans="1:6">
      <c r="A11332"/>
      <c r="B11332"/>
      <c r="C11332"/>
      <c r="D11332"/>
      <c r="E11332"/>
      <c r="F11332"/>
    </row>
    <row r="11333" spans="1:6">
      <c r="A11333"/>
      <c r="B11333"/>
      <c r="C11333"/>
      <c r="D11333"/>
      <c r="E11333"/>
      <c r="F11333"/>
    </row>
    <row r="11334" spans="1:6">
      <c r="A11334"/>
      <c r="B11334"/>
      <c r="C11334"/>
      <c r="D11334"/>
      <c r="E11334"/>
      <c r="F11334"/>
    </row>
    <row r="11335" spans="1:6">
      <c r="A11335"/>
      <c r="B11335"/>
      <c r="C11335"/>
      <c r="D11335"/>
      <c r="E11335"/>
      <c r="F11335"/>
    </row>
    <row r="11336" spans="1:6">
      <c r="A11336"/>
      <c r="B11336"/>
      <c r="C11336"/>
      <c r="D11336"/>
      <c r="E11336"/>
      <c r="F11336"/>
    </row>
    <row r="11337" spans="1:6">
      <c r="A11337"/>
      <c r="B11337"/>
      <c r="C11337"/>
      <c r="D11337"/>
      <c r="E11337"/>
      <c r="F11337"/>
    </row>
    <row r="11338" spans="1:6">
      <c r="A11338"/>
      <c r="B11338"/>
      <c r="C11338"/>
      <c r="D11338"/>
      <c r="E11338"/>
      <c r="F11338"/>
    </row>
    <row r="11339" spans="1:6">
      <c r="A11339"/>
      <c r="B11339"/>
      <c r="C11339"/>
      <c r="D11339"/>
      <c r="E11339"/>
      <c r="F11339"/>
    </row>
    <row r="11340" spans="1:6">
      <c r="A11340"/>
      <c r="B11340"/>
      <c r="C11340"/>
      <c r="D11340"/>
      <c r="E11340"/>
      <c r="F11340"/>
    </row>
    <row r="11341" spans="1:6">
      <c r="A11341"/>
      <c r="B11341"/>
      <c r="C11341"/>
      <c r="D11341"/>
      <c r="E11341"/>
      <c r="F11341"/>
    </row>
    <row r="11342" spans="1:6">
      <c r="A11342"/>
      <c r="B11342"/>
      <c r="C11342"/>
      <c r="D11342"/>
      <c r="E11342"/>
      <c r="F11342"/>
    </row>
    <row r="11343" spans="1:6">
      <c r="A11343"/>
      <c r="B11343"/>
      <c r="C11343"/>
      <c r="D11343"/>
      <c r="E11343"/>
      <c r="F11343"/>
    </row>
    <row r="11344" spans="1:6">
      <c r="A11344"/>
      <c r="B11344"/>
      <c r="C11344"/>
      <c r="D11344"/>
      <c r="E11344"/>
      <c r="F11344"/>
    </row>
    <row r="11345" spans="1:6">
      <c r="A11345"/>
      <c r="B11345"/>
      <c r="C11345"/>
      <c r="D11345"/>
      <c r="E11345"/>
      <c r="F11345"/>
    </row>
    <row r="11346" spans="1:6">
      <c r="A11346"/>
      <c r="B11346"/>
      <c r="C11346"/>
      <c r="D11346"/>
      <c r="E11346"/>
      <c r="F11346"/>
    </row>
    <row r="11347" spans="1:6">
      <c r="A11347"/>
      <c r="B11347"/>
      <c r="C11347"/>
      <c r="D11347"/>
      <c r="E11347"/>
      <c r="F11347"/>
    </row>
    <row r="11348" spans="1:6">
      <c r="A11348"/>
      <c r="B11348"/>
      <c r="C11348"/>
      <c r="D11348"/>
      <c r="E11348"/>
      <c r="F11348"/>
    </row>
    <row r="11349" spans="1:6">
      <c r="A11349"/>
      <c r="B11349"/>
      <c r="C11349"/>
      <c r="D11349"/>
      <c r="E11349"/>
      <c r="F11349"/>
    </row>
    <row r="11350" spans="1:6">
      <c r="A11350"/>
      <c r="B11350"/>
      <c r="C11350"/>
      <c r="D11350"/>
      <c r="E11350"/>
      <c r="F11350"/>
    </row>
    <row r="11351" spans="1:6">
      <c r="A11351"/>
      <c r="B11351"/>
      <c r="C11351"/>
      <c r="D11351"/>
      <c r="E11351"/>
      <c r="F11351"/>
    </row>
    <row r="11352" spans="1:6">
      <c r="A11352"/>
      <c r="B11352"/>
      <c r="C11352"/>
      <c r="D11352"/>
      <c r="E11352"/>
      <c r="F11352"/>
    </row>
    <row r="11353" spans="1:6">
      <c r="A11353"/>
      <c r="B11353"/>
      <c r="C11353"/>
      <c r="D11353"/>
      <c r="E11353"/>
      <c r="F11353"/>
    </row>
    <row r="11354" spans="1:6">
      <c r="A11354"/>
      <c r="B11354"/>
      <c r="C11354"/>
      <c r="D11354"/>
      <c r="E11354"/>
      <c r="F11354"/>
    </row>
    <row r="11355" spans="1:6">
      <c r="A11355"/>
      <c r="B11355"/>
      <c r="C11355"/>
      <c r="D11355"/>
      <c r="E11355"/>
      <c r="F11355"/>
    </row>
    <row r="11356" spans="1:6">
      <c r="A11356"/>
      <c r="B11356"/>
      <c r="C11356"/>
      <c r="D11356"/>
      <c r="E11356"/>
      <c r="F11356"/>
    </row>
    <row r="11357" spans="1:6">
      <c r="A11357"/>
      <c r="B11357"/>
      <c r="C11357"/>
      <c r="D11357"/>
      <c r="E11357"/>
      <c r="F11357"/>
    </row>
    <row r="11358" spans="1:6">
      <c r="A11358"/>
      <c r="B11358"/>
      <c r="C11358"/>
      <c r="D11358"/>
      <c r="E11358"/>
      <c r="F11358"/>
    </row>
    <row r="11359" spans="1:6">
      <c r="A11359"/>
      <c r="B11359"/>
      <c r="C11359"/>
      <c r="D11359"/>
      <c r="E11359"/>
      <c r="F11359"/>
    </row>
    <row r="11360" spans="1:6">
      <c r="A11360"/>
      <c r="B11360"/>
      <c r="C11360"/>
      <c r="D11360"/>
      <c r="E11360"/>
      <c r="F11360"/>
    </row>
    <row r="11361" spans="1:6">
      <c r="A11361"/>
      <c r="B11361"/>
      <c r="C11361"/>
      <c r="D11361"/>
      <c r="E11361"/>
      <c r="F11361"/>
    </row>
    <row r="11362" spans="1:6">
      <c r="A11362"/>
      <c r="B11362"/>
      <c r="C11362"/>
      <c r="D11362"/>
      <c r="E11362"/>
      <c r="F11362"/>
    </row>
    <row r="11363" spans="1:6">
      <c r="A11363"/>
      <c r="B11363"/>
      <c r="C11363"/>
      <c r="D11363"/>
      <c r="E11363"/>
      <c r="F11363"/>
    </row>
    <row r="11364" spans="1:6">
      <c r="A11364"/>
      <c r="B11364"/>
      <c r="C11364"/>
      <c r="D11364"/>
      <c r="E11364"/>
      <c r="F11364"/>
    </row>
    <row r="11365" spans="1:6">
      <c r="A11365"/>
      <c r="B11365"/>
      <c r="C11365"/>
      <c r="D11365"/>
      <c r="E11365"/>
      <c r="F11365"/>
    </row>
    <row r="11366" spans="1:6">
      <c r="A11366"/>
      <c r="B11366"/>
      <c r="C11366"/>
      <c r="D11366"/>
      <c r="E11366"/>
      <c r="F11366"/>
    </row>
    <row r="11367" spans="1:6">
      <c r="A11367"/>
      <c r="B11367"/>
      <c r="C11367"/>
      <c r="D11367"/>
      <c r="E11367"/>
      <c r="F11367"/>
    </row>
    <row r="11368" spans="1:6">
      <c r="A11368"/>
      <c r="B11368"/>
      <c r="C11368"/>
      <c r="D11368"/>
      <c r="E11368"/>
      <c r="F11368"/>
    </row>
    <row r="11369" spans="1:6">
      <c r="A11369"/>
      <c r="B11369"/>
      <c r="C11369"/>
      <c r="D11369"/>
      <c r="E11369"/>
      <c r="F11369"/>
    </row>
    <row r="11370" spans="1:6">
      <c r="A11370"/>
      <c r="B11370"/>
      <c r="C11370"/>
      <c r="D11370"/>
      <c r="E11370"/>
      <c r="F11370"/>
    </row>
    <row r="11371" spans="1:6">
      <c r="A11371"/>
      <c r="B11371"/>
      <c r="C11371"/>
      <c r="D11371"/>
      <c r="E11371"/>
      <c r="F11371"/>
    </row>
    <row r="11372" spans="1:6">
      <c r="A11372"/>
      <c r="B11372"/>
      <c r="C11372"/>
      <c r="D11372"/>
      <c r="E11372"/>
      <c r="F11372"/>
    </row>
    <row r="11373" spans="1:6">
      <c r="A11373"/>
      <c r="B11373"/>
      <c r="C11373"/>
      <c r="D11373"/>
      <c r="E11373"/>
      <c r="F11373"/>
    </row>
    <row r="11374" spans="1:6">
      <c r="A11374"/>
      <c r="B11374"/>
      <c r="C11374"/>
      <c r="D11374"/>
      <c r="E11374"/>
      <c r="F11374"/>
    </row>
    <row r="11375" spans="1:6">
      <c r="A11375"/>
      <c r="B11375"/>
      <c r="C11375"/>
      <c r="D11375"/>
      <c r="E11375"/>
      <c r="F11375"/>
    </row>
    <row r="11376" spans="1:6">
      <c r="A11376"/>
      <c r="B11376"/>
      <c r="C11376"/>
      <c r="D11376"/>
      <c r="E11376"/>
      <c r="F11376"/>
    </row>
    <row r="11377" spans="1:6">
      <c r="A11377"/>
      <c r="B11377"/>
      <c r="C11377"/>
      <c r="D11377"/>
      <c r="E11377"/>
      <c r="F11377"/>
    </row>
    <row r="11378" spans="1:6">
      <c r="A11378"/>
      <c r="B11378"/>
      <c r="C11378"/>
      <c r="D11378"/>
      <c r="E11378"/>
      <c r="F11378"/>
    </row>
    <row r="11379" spans="1:6">
      <c r="A11379"/>
      <c r="B11379"/>
      <c r="C11379"/>
      <c r="D11379"/>
      <c r="E11379"/>
      <c r="F11379"/>
    </row>
    <row r="11380" spans="1:6">
      <c r="A11380"/>
      <c r="B11380"/>
      <c r="C11380"/>
      <c r="D11380"/>
      <c r="E11380"/>
      <c r="F11380"/>
    </row>
    <row r="11381" spans="1:6">
      <c r="A11381"/>
      <c r="B11381"/>
      <c r="C11381"/>
      <c r="D11381"/>
      <c r="E11381"/>
      <c r="F11381"/>
    </row>
    <row r="11382" spans="1:6">
      <c r="A11382"/>
      <c r="B11382"/>
      <c r="C11382"/>
      <c r="D11382"/>
      <c r="E11382"/>
      <c r="F11382"/>
    </row>
    <row r="11383" spans="1:6">
      <c r="A11383"/>
      <c r="B11383"/>
      <c r="C11383"/>
      <c r="D11383"/>
      <c r="E11383"/>
      <c r="F11383"/>
    </row>
    <row r="11384" spans="1:6">
      <c r="A11384"/>
      <c r="B11384"/>
      <c r="C11384"/>
      <c r="D11384"/>
      <c r="E11384"/>
      <c r="F11384"/>
    </row>
    <row r="11385" spans="1:6">
      <c r="A11385"/>
      <c r="B11385"/>
      <c r="C11385"/>
      <c r="D11385"/>
      <c r="E11385"/>
      <c r="F11385"/>
    </row>
    <row r="11386" spans="1:6">
      <c r="A11386"/>
      <c r="B11386"/>
      <c r="C11386"/>
      <c r="D11386"/>
      <c r="E11386"/>
      <c r="F11386"/>
    </row>
    <row r="11387" spans="1:6">
      <c r="A11387"/>
      <c r="B11387"/>
      <c r="C11387"/>
      <c r="D11387"/>
      <c r="E11387"/>
      <c r="F11387"/>
    </row>
    <row r="11388" spans="1:6">
      <c r="A11388"/>
      <c r="B11388"/>
      <c r="C11388"/>
      <c r="D11388"/>
      <c r="E11388"/>
      <c r="F11388"/>
    </row>
    <row r="11389" spans="1:6">
      <c r="A11389"/>
      <c r="B11389"/>
      <c r="C11389"/>
      <c r="D11389"/>
      <c r="E11389"/>
      <c r="F11389"/>
    </row>
    <row r="11390" spans="1:6">
      <c r="A11390"/>
      <c r="B11390"/>
      <c r="C11390"/>
      <c r="D11390"/>
      <c r="E11390"/>
      <c r="F11390"/>
    </row>
    <row r="11391" spans="1:6">
      <c r="A11391"/>
      <c r="B11391"/>
      <c r="C11391"/>
      <c r="D11391"/>
      <c r="E11391"/>
      <c r="F11391"/>
    </row>
    <row r="11392" spans="1:6">
      <c r="A11392"/>
      <c r="B11392"/>
      <c r="C11392"/>
      <c r="D11392"/>
      <c r="E11392"/>
      <c r="F11392"/>
    </row>
    <row r="11393" spans="1:6">
      <c r="A11393"/>
      <c r="B11393"/>
      <c r="C11393"/>
      <c r="D11393"/>
      <c r="E11393"/>
      <c r="F11393"/>
    </row>
    <row r="11394" spans="1:6">
      <c r="A11394"/>
      <c r="B11394"/>
      <c r="C11394"/>
      <c r="D11394"/>
      <c r="E11394"/>
      <c r="F11394"/>
    </row>
    <row r="11395" spans="1:6">
      <c r="A11395"/>
      <c r="B11395"/>
      <c r="C11395"/>
      <c r="D11395"/>
      <c r="E11395"/>
      <c r="F11395"/>
    </row>
    <row r="11396" spans="1:6">
      <c r="A11396"/>
      <c r="B11396"/>
      <c r="C11396"/>
      <c r="D11396"/>
      <c r="E11396"/>
      <c r="F11396"/>
    </row>
    <row r="11397" spans="1:6">
      <c r="A11397"/>
      <c r="B11397"/>
      <c r="C11397"/>
      <c r="D11397"/>
      <c r="E11397"/>
      <c r="F11397"/>
    </row>
    <row r="11398" spans="1:6">
      <c r="A11398"/>
      <c r="B11398"/>
      <c r="C11398"/>
      <c r="D11398"/>
      <c r="E11398"/>
      <c r="F11398"/>
    </row>
    <row r="11399" spans="1:6">
      <c r="A11399"/>
      <c r="B11399"/>
      <c r="C11399"/>
      <c r="D11399"/>
      <c r="E11399"/>
      <c r="F11399"/>
    </row>
    <row r="11400" spans="1:6">
      <c r="A11400"/>
      <c r="B11400"/>
      <c r="C11400"/>
      <c r="D11400"/>
      <c r="E11400"/>
      <c r="F11400"/>
    </row>
    <row r="11401" spans="1:6">
      <c r="A11401"/>
      <c r="B11401"/>
      <c r="C11401"/>
      <c r="D11401"/>
      <c r="E11401"/>
      <c r="F11401"/>
    </row>
    <row r="11402" spans="1:6">
      <c r="A11402"/>
      <c r="B11402"/>
      <c r="C11402"/>
      <c r="D11402"/>
      <c r="E11402"/>
      <c r="F11402"/>
    </row>
    <row r="11403" spans="1:6">
      <c r="A11403"/>
      <c r="B11403"/>
      <c r="C11403"/>
      <c r="D11403"/>
      <c r="E11403"/>
      <c r="F11403"/>
    </row>
    <row r="11404" spans="1:6">
      <c r="A11404"/>
      <c r="B11404"/>
      <c r="C11404"/>
      <c r="D11404"/>
      <c r="E11404"/>
      <c r="F11404"/>
    </row>
    <row r="11405" spans="1:6">
      <c r="A11405"/>
      <c r="B11405"/>
      <c r="C11405"/>
      <c r="D11405"/>
      <c r="E11405"/>
      <c r="F11405"/>
    </row>
    <row r="11406" spans="1:6">
      <c r="A11406"/>
      <c r="B11406"/>
      <c r="C11406"/>
      <c r="D11406"/>
      <c r="E11406"/>
      <c r="F11406"/>
    </row>
    <row r="11407" spans="1:6">
      <c r="A11407"/>
      <c r="B11407"/>
      <c r="C11407"/>
      <c r="D11407"/>
      <c r="E11407"/>
      <c r="F11407"/>
    </row>
    <row r="11408" spans="1:6">
      <c r="A11408"/>
      <c r="B11408"/>
      <c r="C11408"/>
      <c r="D11408"/>
      <c r="E11408"/>
      <c r="F11408"/>
    </row>
    <row r="11409" spans="1:6">
      <c r="A11409"/>
      <c r="B11409"/>
      <c r="C11409"/>
      <c r="D11409"/>
      <c r="E11409"/>
      <c r="F11409"/>
    </row>
    <row r="11410" spans="1:6">
      <c r="A11410"/>
      <c r="B11410"/>
      <c r="C11410"/>
      <c r="D11410"/>
      <c r="E11410"/>
      <c r="F11410"/>
    </row>
    <row r="11411" spans="1:6">
      <c r="A11411"/>
      <c r="B11411"/>
      <c r="C11411"/>
      <c r="D11411"/>
      <c r="E11411"/>
      <c r="F11411"/>
    </row>
    <row r="11412" spans="1:6">
      <c r="A11412"/>
      <c r="B11412"/>
      <c r="C11412"/>
      <c r="D11412"/>
      <c r="E11412"/>
      <c r="F11412"/>
    </row>
    <row r="11413" spans="1:6">
      <c r="A11413"/>
      <c r="B11413"/>
      <c r="C11413"/>
      <c r="D11413"/>
      <c r="E11413"/>
      <c r="F11413"/>
    </row>
    <row r="11414" spans="1:6">
      <c r="A11414"/>
      <c r="B11414"/>
      <c r="C11414"/>
      <c r="D11414"/>
      <c r="E11414"/>
      <c r="F11414"/>
    </row>
    <row r="11415" spans="1:6">
      <c r="A11415"/>
      <c r="B11415"/>
      <c r="C11415"/>
      <c r="D11415"/>
      <c r="E11415"/>
      <c r="F11415"/>
    </row>
    <row r="11416" spans="1:6">
      <c r="A11416"/>
      <c r="B11416"/>
      <c r="C11416"/>
      <c r="D11416"/>
      <c r="E11416"/>
      <c r="F11416"/>
    </row>
    <row r="11417" spans="1:6">
      <c r="A11417"/>
      <c r="B11417"/>
      <c r="C11417"/>
      <c r="D11417"/>
      <c r="E11417"/>
      <c r="F11417"/>
    </row>
    <row r="11418" spans="1:6">
      <c r="A11418"/>
      <c r="B11418"/>
      <c r="C11418"/>
      <c r="D11418"/>
      <c r="E11418"/>
      <c r="F11418"/>
    </row>
    <row r="11419" spans="1:6">
      <c r="A11419"/>
      <c r="B11419"/>
      <c r="C11419"/>
      <c r="D11419"/>
      <c r="E11419"/>
      <c r="F11419"/>
    </row>
    <row r="11420" spans="1:6">
      <c r="A11420"/>
      <c r="B11420"/>
      <c r="C11420"/>
      <c r="D11420"/>
      <c r="E11420"/>
      <c r="F11420"/>
    </row>
    <row r="11421" spans="1:6">
      <c r="A11421"/>
      <c r="B11421"/>
      <c r="C11421"/>
      <c r="D11421"/>
      <c r="E11421"/>
      <c r="F11421"/>
    </row>
    <row r="11422" spans="1:6">
      <c r="A11422"/>
      <c r="B11422"/>
      <c r="C11422"/>
      <c r="D11422"/>
      <c r="E11422"/>
      <c r="F11422"/>
    </row>
    <row r="11423" spans="1:6">
      <c r="A11423"/>
      <c r="B11423"/>
      <c r="C11423"/>
      <c r="D11423"/>
      <c r="E11423"/>
      <c r="F11423"/>
    </row>
    <row r="11424" spans="1:6">
      <c r="A11424"/>
      <c r="B11424"/>
      <c r="C11424"/>
      <c r="D11424"/>
      <c r="E11424"/>
      <c r="F11424"/>
    </row>
    <row r="11425" spans="1:6">
      <c r="A11425"/>
      <c r="B11425"/>
      <c r="C11425"/>
      <c r="D11425"/>
      <c r="E11425"/>
      <c r="F11425"/>
    </row>
    <row r="11426" spans="1:6">
      <c r="A11426"/>
      <c r="B11426"/>
      <c r="C11426"/>
      <c r="D11426"/>
      <c r="E11426"/>
      <c r="F11426"/>
    </row>
    <row r="11427" spans="1:6">
      <c r="A11427"/>
      <c r="B11427"/>
      <c r="C11427"/>
      <c r="D11427"/>
      <c r="E11427"/>
      <c r="F11427"/>
    </row>
    <row r="11428" spans="1:6">
      <c r="A11428"/>
      <c r="B11428"/>
      <c r="C11428"/>
      <c r="D11428"/>
      <c r="E11428"/>
      <c r="F11428"/>
    </row>
    <row r="11429" spans="1:6">
      <c r="A11429"/>
      <c r="B11429"/>
      <c r="C11429"/>
      <c r="D11429"/>
      <c r="E11429"/>
      <c r="F11429"/>
    </row>
    <row r="11430" spans="1:6">
      <c r="A11430"/>
      <c r="B11430"/>
      <c r="C11430"/>
      <c r="D11430"/>
      <c r="E11430"/>
      <c r="F11430"/>
    </row>
    <row r="11431" spans="1:6">
      <c r="A11431"/>
      <c r="B11431"/>
      <c r="C11431"/>
      <c r="D11431"/>
      <c r="E11431"/>
      <c r="F11431"/>
    </row>
    <row r="11432" spans="1:6">
      <c r="A11432"/>
      <c r="B11432"/>
      <c r="C11432"/>
      <c r="D11432"/>
      <c r="E11432"/>
      <c r="F11432"/>
    </row>
    <row r="11433" spans="1:6">
      <c r="A11433"/>
      <c r="B11433"/>
      <c r="C11433"/>
      <c r="D11433"/>
      <c r="E11433"/>
      <c r="F11433"/>
    </row>
    <row r="11434" spans="1:6">
      <c r="A11434"/>
      <c r="B11434"/>
      <c r="C11434"/>
      <c r="D11434"/>
      <c r="E11434"/>
      <c r="F11434"/>
    </row>
    <row r="11435" spans="1:6">
      <c r="A11435"/>
      <c r="B11435"/>
      <c r="C11435"/>
      <c r="D11435"/>
      <c r="E11435"/>
      <c r="F11435"/>
    </row>
    <row r="11436" spans="1:6">
      <c r="A11436"/>
      <c r="B11436"/>
      <c r="C11436"/>
      <c r="D11436"/>
      <c r="E11436"/>
      <c r="F11436"/>
    </row>
    <row r="11437" spans="1:6">
      <c r="A11437"/>
      <c r="B11437"/>
      <c r="C11437"/>
      <c r="D11437"/>
      <c r="E11437"/>
      <c r="F11437"/>
    </row>
    <row r="11438" spans="1:6">
      <c r="A11438"/>
      <c r="B11438"/>
      <c r="C11438"/>
      <c r="D11438"/>
      <c r="E11438"/>
      <c r="F11438"/>
    </row>
    <row r="11439" spans="1:6">
      <c r="A11439"/>
      <c r="B11439"/>
      <c r="C11439"/>
      <c r="D11439"/>
      <c r="E11439"/>
      <c r="F11439"/>
    </row>
    <row r="11440" spans="1:6">
      <c r="A11440"/>
      <c r="B11440"/>
      <c r="C11440"/>
      <c r="D11440"/>
      <c r="E11440"/>
      <c r="F11440"/>
    </row>
    <row r="11441" spans="1:6">
      <c r="A11441"/>
      <c r="B11441"/>
      <c r="C11441"/>
      <c r="D11441"/>
      <c r="E11441"/>
      <c r="F11441"/>
    </row>
    <row r="11442" spans="1:6">
      <c r="A11442"/>
      <c r="B11442"/>
      <c r="C11442"/>
      <c r="D11442"/>
      <c r="E11442"/>
      <c r="F11442"/>
    </row>
    <row r="11443" spans="1:6">
      <c r="A11443"/>
      <c r="B11443"/>
      <c r="C11443"/>
      <c r="D11443"/>
      <c r="E11443"/>
      <c r="F11443"/>
    </row>
    <row r="11444" spans="1:6">
      <c r="A11444"/>
      <c r="B11444"/>
      <c r="C11444"/>
      <c r="D11444"/>
      <c r="E11444"/>
      <c r="F11444"/>
    </row>
    <row r="11445" spans="1:6">
      <c r="A11445"/>
      <c r="B11445"/>
      <c r="C11445"/>
      <c r="D11445"/>
      <c r="E11445"/>
      <c r="F11445"/>
    </row>
    <row r="11446" spans="1:6">
      <c r="A11446"/>
      <c r="B11446"/>
      <c r="C11446"/>
      <c r="D11446"/>
      <c r="E11446"/>
      <c r="F11446"/>
    </row>
    <row r="11447" spans="1:6">
      <c r="A11447"/>
      <c r="B11447"/>
      <c r="C11447"/>
      <c r="D11447"/>
      <c r="E11447"/>
      <c r="F11447"/>
    </row>
    <row r="11448" spans="1:6">
      <c r="A11448"/>
      <c r="B11448"/>
      <c r="C11448"/>
      <c r="D11448"/>
      <c r="E11448"/>
      <c r="F11448"/>
    </row>
    <row r="11449" spans="1:6">
      <c r="A11449"/>
      <c r="B11449"/>
      <c r="C11449"/>
      <c r="D11449"/>
      <c r="E11449"/>
      <c r="F11449"/>
    </row>
    <row r="11450" spans="1:6">
      <c r="A11450"/>
      <c r="B11450"/>
      <c r="C11450"/>
      <c r="D11450"/>
      <c r="E11450"/>
      <c r="F11450"/>
    </row>
    <row r="11451" spans="1:6">
      <c r="A11451"/>
      <c r="B11451"/>
      <c r="C11451"/>
      <c r="D11451"/>
      <c r="E11451"/>
      <c r="F11451"/>
    </row>
    <row r="11452" spans="1:6">
      <c r="A11452"/>
      <c r="B11452"/>
      <c r="C11452"/>
      <c r="D11452"/>
      <c r="E11452"/>
      <c r="F11452"/>
    </row>
    <row r="11453" spans="1:6">
      <c r="A11453"/>
      <c r="B11453"/>
      <c r="C11453"/>
      <c r="D11453"/>
      <c r="E11453"/>
      <c r="F11453"/>
    </row>
    <row r="11454" spans="1:6">
      <c r="A11454"/>
      <c r="B11454"/>
      <c r="C11454"/>
      <c r="D11454"/>
      <c r="E11454"/>
      <c r="F11454"/>
    </row>
    <row r="11455" spans="1:6">
      <c r="A11455"/>
      <c r="B11455"/>
      <c r="C11455"/>
      <c r="D11455"/>
      <c r="E11455"/>
      <c r="F11455"/>
    </row>
    <row r="11456" spans="1:6">
      <c r="A11456"/>
      <c r="B11456"/>
      <c r="C11456"/>
      <c r="D11456"/>
      <c r="E11456"/>
      <c r="F11456"/>
    </row>
    <row r="11457" spans="1:6">
      <c r="A11457"/>
      <c r="B11457"/>
      <c r="C11457"/>
      <c r="D11457"/>
      <c r="E11457"/>
      <c r="F11457"/>
    </row>
    <row r="11458" spans="1:6">
      <c r="A11458"/>
      <c r="B11458"/>
      <c r="C11458"/>
      <c r="D11458"/>
      <c r="E11458"/>
      <c r="F11458"/>
    </row>
    <row r="11459" spans="1:6">
      <c r="A11459"/>
      <c r="B11459"/>
      <c r="C11459"/>
      <c r="D11459"/>
      <c r="E11459"/>
      <c r="F11459"/>
    </row>
    <row r="11460" spans="1:6">
      <c r="A11460"/>
      <c r="B11460"/>
      <c r="C11460"/>
      <c r="D11460"/>
      <c r="E11460"/>
      <c r="F11460"/>
    </row>
    <row r="11461" spans="1:6">
      <c r="A11461"/>
      <c r="B11461"/>
      <c r="C11461"/>
      <c r="D11461"/>
      <c r="E11461"/>
      <c r="F11461"/>
    </row>
    <row r="11462" spans="1:6">
      <c r="A11462"/>
      <c r="B11462"/>
      <c r="C11462"/>
      <c r="D11462"/>
      <c r="E11462"/>
      <c r="F11462"/>
    </row>
    <row r="11463" spans="1:6">
      <c r="A11463"/>
      <c r="B11463"/>
      <c r="C11463"/>
      <c r="D11463"/>
      <c r="E11463"/>
      <c r="F11463"/>
    </row>
    <row r="11464" spans="1:6">
      <c r="A11464"/>
      <c r="B11464"/>
      <c r="C11464"/>
      <c r="D11464"/>
      <c r="E11464"/>
      <c r="F11464"/>
    </row>
    <row r="11465" spans="1:6">
      <c r="A11465"/>
      <c r="B11465"/>
      <c r="C11465"/>
      <c r="D11465"/>
      <c r="E11465"/>
      <c r="F11465"/>
    </row>
    <row r="11466" spans="1:6">
      <c r="A11466"/>
      <c r="B11466"/>
      <c r="C11466"/>
      <c r="D11466"/>
      <c r="E11466"/>
      <c r="F11466"/>
    </row>
    <row r="11467" spans="1:6">
      <c r="A11467"/>
      <c r="B11467"/>
      <c r="C11467"/>
      <c r="D11467"/>
      <c r="E11467"/>
      <c r="F11467"/>
    </row>
    <row r="11468" spans="1:6">
      <c r="A11468"/>
      <c r="B11468"/>
      <c r="C11468"/>
      <c r="D11468"/>
      <c r="E11468"/>
      <c r="F11468"/>
    </row>
    <row r="11469" spans="1:6">
      <c r="A11469"/>
      <c r="B11469"/>
      <c r="C11469"/>
      <c r="D11469"/>
      <c r="E11469"/>
      <c r="F11469"/>
    </row>
    <row r="11470" spans="1:6">
      <c r="A11470"/>
      <c r="B11470"/>
      <c r="C11470"/>
      <c r="D11470"/>
      <c r="E11470"/>
      <c r="F11470"/>
    </row>
    <row r="11471" spans="1:6">
      <c r="A11471"/>
      <c r="B11471"/>
      <c r="C11471"/>
      <c r="D11471"/>
      <c r="E11471"/>
      <c r="F11471"/>
    </row>
    <row r="11472" spans="1:6">
      <c r="A11472"/>
      <c r="B11472"/>
      <c r="C11472"/>
      <c r="D11472"/>
      <c r="E11472"/>
      <c r="F11472"/>
    </row>
    <row r="11473" spans="1:6">
      <c r="A11473"/>
      <c r="B11473"/>
      <c r="C11473"/>
      <c r="D11473"/>
      <c r="E11473"/>
      <c r="F11473"/>
    </row>
    <row r="11474" spans="1:6">
      <c r="A11474"/>
      <c r="B11474"/>
      <c r="C11474"/>
      <c r="D11474"/>
      <c r="E11474"/>
      <c r="F11474"/>
    </row>
    <row r="11475" spans="1:6">
      <c r="A11475"/>
      <c r="B11475"/>
      <c r="C11475"/>
      <c r="D11475"/>
      <c r="E11475"/>
      <c r="F11475"/>
    </row>
    <row r="11476" spans="1:6">
      <c r="A11476"/>
      <c r="B11476"/>
      <c r="C11476"/>
      <c r="D11476"/>
      <c r="E11476"/>
      <c r="F11476"/>
    </row>
    <row r="11477" spans="1:6">
      <c r="A11477"/>
      <c r="B11477"/>
      <c r="C11477"/>
      <c r="D11477"/>
      <c r="E11477"/>
      <c r="F11477"/>
    </row>
    <row r="11478" spans="1:6">
      <c r="A11478"/>
      <c r="B11478"/>
      <c r="C11478"/>
      <c r="D11478"/>
      <c r="E11478"/>
      <c r="F11478"/>
    </row>
    <row r="11479" spans="1:6">
      <c r="A11479"/>
      <c r="B11479"/>
      <c r="C11479"/>
      <c r="D11479"/>
      <c r="E11479"/>
      <c r="F11479"/>
    </row>
    <row r="11480" spans="1:6">
      <c r="A11480"/>
      <c r="B11480"/>
      <c r="C11480"/>
      <c r="D11480"/>
      <c r="E11480"/>
      <c r="F11480"/>
    </row>
    <row r="11481" spans="1:6">
      <c r="A11481"/>
      <c r="B11481"/>
      <c r="C11481"/>
      <c r="D11481"/>
      <c r="E11481"/>
      <c r="F11481"/>
    </row>
    <row r="11482" spans="1:6">
      <c r="A11482"/>
      <c r="B11482"/>
      <c r="C11482"/>
      <c r="D11482"/>
      <c r="E11482"/>
      <c r="F11482"/>
    </row>
    <row r="11483" spans="1:6">
      <c r="A11483"/>
      <c r="B11483"/>
      <c r="C11483"/>
      <c r="D11483"/>
      <c r="E11483"/>
      <c r="F11483"/>
    </row>
    <row r="11484" spans="1:6">
      <c r="A11484"/>
      <c r="B11484"/>
      <c r="C11484"/>
      <c r="D11484"/>
      <c r="E11484"/>
      <c r="F11484"/>
    </row>
    <row r="11485" spans="1:6">
      <c r="A11485"/>
      <c r="B11485"/>
      <c r="C11485"/>
      <c r="D11485"/>
      <c r="E11485"/>
      <c r="F11485"/>
    </row>
    <row r="11486" spans="1:6">
      <c r="A11486"/>
      <c r="B11486"/>
      <c r="C11486"/>
      <c r="D11486"/>
      <c r="E11486"/>
      <c r="F11486"/>
    </row>
    <row r="11487" spans="1:6">
      <c r="A11487"/>
      <c r="B11487"/>
      <c r="C11487"/>
      <c r="D11487"/>
      <c r="E11487"/>
      <c r="F11487"/>
    </row>
    <row r="11488" spans="1:6">
      <c r="A11488"/>
      <c r="B11488"/>
      <c r="C11488"/>
      <c r="D11488"/>
      <c r="E11488"/>
      <c r="F11488"/>
    </row>
    <row r="11489" spans="1:6">
      <c r="A11489"/>
      <c r="B11489"/>
      <c r="C11489"/>
      <c r="D11489"/>
      <c r="E11489"/>
      <c r="F11489"/>
    </row>
    <row r="11490" spans="1:6">
      <c r="A11490"/>
      <c r="B11490"/>
      <c r="C11490"/>
      <c r="D11490"/>
      <c r="E11490"/>
      <c r="F11490"/>
    </row>
    <row r="11491" spans="1:6">
      <c r="A11491"/>
      <c r="B11491"/>
      <c r="C11491"/>
      <c r="D11491"/>
      <c r="E11491"/>
      <c r="F11491"/>
    </row>
    <row r="11492" spans="1:6">
      <c r="A11492"/>
      <c r="B11492"/>
      <c r="C11492"/>
      <c r="D11492"/>
      <c r="E11492"/>
      <c r="F11492"/>
    </row>
    <row r="11493" spans="1:6">
      <c r="A11493"/>
      <c r="B11493"/>
      <c r="C11493"/>
      <c r="D11493"/>
      <c r="E11493"/>
      <c r="F11493"/>
    </row>
    <row r="11494" spans="1:6">
      <c r="A11494"/>
      <c r="B11494"/>
      <c r="C11494"/>
      <c r="D11494"/>
      <c r="E11494"/>
      <c r="F11494"/>
    </row>
    <row r="11495" spans="1:6">
      <c r="A11495"/>
      <c r="B11495"/>
      <c r="C11495"/>
      <c r="D11495"/>
      <c r="E11495"/>
      <c r="F11495"/>
    </row>
    <row r="11496" spans="1:6">
      <c r="A11496"/>
      <c r="B11496"/>
      <c r="C11496"/>
      <c r="D11496"/>
      <c r="E11496"/>
      <c r="F11496"/>
    </row>
    <row r="11497" spans="1:6">
      <c r="A11497"/>
      <c r="B11497"/>
      <c r="C11497"/>
      <c r="D11497"/>
      <c r="E11497"/>
      <c r="F11497"/>
    </row>
    <row r="11498" spans="1:6">
      <c r="A11498"/>
      <c r="B11498"/>
      <c r="C11498"/>
      <c r="D11498"/>
      <c r="E11498"/>
      <c r="F11498"/>
    </row>
    <row r="11499" spans="1:6">
      <c r="A11499"/>
      <c r="B11499"/>
      <c r="C11499"/>
      <c r="D11499"/>
      <c r="E11499"/>
      <c r="F11499"/>
    </row>
    <row r="11500" spans="1:6">
      <c r="A11500"/>
      <c r="B11500"/>
      <c r="C11500"/>
      <c r="D11500"/>
      <c r="E11500"/>
      <c r="F11500"/>
    </row>
    <row r="11501" spans="1:6">
      <c r="A11501"/>
      <c r="B11501"/>
      <c r="C11501"/>
      <c r="D11501"/>
      <c r="E11501"/>
      <c r="F11501"/>
    </row>
    <row r="11502" spans="1:6">
      <c r="A11502"/>
      <c r="B11502"/>
      <c r="C11502"/>
      <c r="D11502"/>
      <c r="E11502"/>
      <c r="F11502"/>
    </row>
    <row r="11503" spans="1:6">
      <c r="A11503"/>
      <c r="B11503"/>
      <c r="C11503"/>
      <c r="D11503"/>
      <c r="E11503"/>
      <c r="F11503"/>
    </row>
    <row r="11504" spans="1:6">
      <c r="A11504"/>
      <c r="B11504"/>
      <c r="C11504"/>
      <c r="D11504"/>
      <c r="E11504"/>
      <c r="F11504"/>
    </row>
    <row r="11505" spans="1:6">
      <c r="A11505"/>
      <c r="B11505"/>
      <c r="C11505"/>
      <c r="D11505"/>
      <c r="E11505"/>
      <c r="F11505"/>
    </row>
    <row r="11506" spans="1:6">
      <c r="A11506"/>
      <c r="B11506"/>
      <c r="C11506"/>
      <c r="D11506"/>
      <c r="E11506"/>
      <c r="F11506"/>
    </row>
    <row r="11507" spans="1:6">
      <c r="A11507"/>
      <c r="B11507"/>
      <c r="C11507"/>
      <c r="D11507"/>
      <c r="E11507"/>
      <c r="F11507"/>
    </row>
    <row r="11508" spans="1:6">
      <c r="A11508"/>
      <c r="B11508"/>
      <c r="C11508"/>
      <c r="D11508"/>
      <c r="E11508"/>
      <c r="F11508"/>
    </row>
    <row r="11509" spans="1:6">
      <c r="A11509"/>
      <c r="B11509"/>
      <c r="C11509"/>
      <c r="D11509"/>
      <c r="E11509"/>
      <c r="F11509"/>
    </row>
    <row r="11510" spans="1:6">
      <c r="A11510"/>
      <c r="B11510"/>
      <c r="C11510"/>
      <c r="D11510"/>
      <c r="E11510"/>
      <c r="F11510"/>
    </row>
    <row r="11511" spans="1:6">
      <c r="A11511"/>
      <c r="B11511"/>
      <c r="C11511"/>
      <c r="D11511"/>
      <c r="E11511"/>
      <c r="F11511"/>
    </row>
    <row r="11512" spans="1:6">
      <c r="A11512"/>
      <c r="B11512"/>
      <c r="C11512"/>
      <c r="D11512"/>
      <c r="E11512"/>
      <c r="F11512"/>
    </row>
    <row r="11513" spans="1:6">
      <c r="A11513"/>
      <c r="B11513"/>
      <c r="C11513"/>
      <c r="D11513"/>
      <c r="E11513"/>
      <c r="F11513"/>
    </row>
    <row r="11514" spans="1:6">
      <c r="A11514"/>
      <c r="B11514"/>
      <c r="C11514"/>
      <c r="D11514"/>
      <c r="E11514"/>
      <c r="F11514"/>
    </row>
    <row r="11515" spans="1:6">
      <c r="A11515"/>
      <c r="B11515"/>
      <c r="C11515"/>
      <c r="D11515"/>
      <c r="E11515"/>
      <c r="F11515"/>
    </row>
    <row r="11516" spans="1:6">
      <c r="A11516"/>
      <c r="B11516"/>
      <c r="C11516"/>
      <c r="D11516"/>
      <c r="E11516"/>
      <c r="F11516"/>
    </row>
    <row r="11517" spans="1:6">
      <c r="A11517"/>
      <c r="B11517"/>
      <c r="C11517"/>
      <c r="D11517"/>
      <c r="E11517"/>
      <c r="F11517"/>
    </row>
    <row r="11518" spans="1:6">
      <c r="A11518"/>
      <c r="B11518"/>
      <c r="C11518"/>
      <c r="D11518"/>
      <c r="E11518"/>
      <c r="F11518"/>
    </row>
    <row r="11519" spans="1:6">
      <c r="A11519"/>
      <c r="B11519"/>
      <c r="C11519"/>
      <c r="D11519"/>
      <c r="E11519"/>
      <c r="F11519"/>
    </row>
    <row r="11520" spans="1:6">
      <c r="A11520"/>
      <c r="B11520"/>
      <c r="C11520"/>
      <c r="D11520"/>
      <c r="E11520"/>
      <c r="F11520"/>
    </row>
    <row r="11521" spans="1:6">
      <c r="A11521"/>
      <c r="B11521"/>
      <c r="C11521"/>
      <c r="D11521"/>
      <c r="E11521"/>
      <c r="F11521"/>
    </row>
    <row r="11522" spans="1:6">
      <c r="A11522"/>
      <c r="B11522"/>
      <c r="C11522"/>
      <c r="D11522"/>
      <c r="E11522"/>
      <c r="F11522"/>
    </row>
    <row r="11523" spans="1:6">
      <c r="A11523"/>
      <c r="B11523"/>
      <c r="C11523"/>
      <c r="D11523"/>
      <c r="E11523"/>
      <c r="F11523"/>
    </row>
    <row r="11524" spans="1:6">
      <c r="A11524"/>
      <c r="B11524"/>
      <c r="C11524"/>
      <c r="D11524"/>
      <c r="E11524"/>
      <c r="F11524"/>
    </row>
    <row r="11525" spans="1:6">
      <c r="A11525"/>
      <c r="B11525"/>
      <c r="C11525"/>
      <c r="D11525"/>
      <c r="E11525"/>
      <c r="F11525"/>
    </row>
    <row r="11526" spans="1:6">
      <c r="A11526"/>
      <c r="B11526"/>
      <c r="C11526"/>
      <c r="D11526"/>
      <c r="E11526"/>
      <c r="F11526"/>
    </row>
    <row r="11527" spans="1:6">
      <c r="A11527"/>
      <c r="B11527"/>
      <c r="C11527"/>
      <c r="D11527"/>
      <c r="E11527"/>
      <c r="F11527"/>
    </row>
    <row r="11528" spans="1:6">
      <c r="A11528"/>
      <c r="B11528"/>
      <c r="C11528"/>
      <c r="D11528"/>
      <c r="E11528"/>
      <c r="F11528"/>
    </row>
    <row r="11529" spans="1:6">
      <c r="A11529"/>
      <c r="B11529"/>
      <c r="C11529"/>
      <c r="D11529"/>
      <c r="E11529"/>
      <c r="F11529"/>
    </row>
    <row r="11530" spans="1:6">
      <c r="A11530"/>
      <c r="B11530"/>
      <c r="C11530"/>
      <c r="D11530"/>
      <c r="E11530"/>
      <c r="F11530"/>
    </row>
    <row r="11531" spans="1:6">
      <c r="A11531"/>
      <c r="B11531"/>
      <c r="C11531"/>
      <c r="D11531"/>
      <c r="E11531"/>
      <c r="F11531"/>
    </row>
    <row r="11532" spans="1:6">
      <c r="A11532"/>
      <c r="B11532"/>
      <c r="C11532"/>
      <c r="D11532"/>
      <c r="E11532"/>
      <c r="F11532"/>
    </row>
    <row r="11533" spans="1:6">
      <c r="A11533"/>
      <c r="B11533"/>
      <c r="C11533"/>
      <c r="D11533"/>
      <c r="E11533"/>
      <c r="F11533"/>
    </row>
    <row r="11534" spans="1:6">
      <c r="A11534"/>
      <c r="B11534"/>
      <c r="C11534"/>
      <c r="D11534"/>
      <c r="E11534"/>
      <c r="F11534"/>
    </row>
    <row r="11535" spans="1:6">
      <c r="A11535"/>
      <c r="B11535"/>
      <c r="C11535"/>
      <c r="D11535"/>
      <c r="E11535"/>
      <c r="F11535"/>
    </row>
    <row r="11536" spans="1:6">
      <c r="A11536"/>
      <c r="B11536"/>
      <c r="C11536"/>
      <c r="D11536"/>
      <c r="E11536"/>
      <c r="F11536"/>
    </row>
    <row r="11537" spans="1:6">
      <c r="A11537"/>
      <c r="B11537"/>
      <c r="C11537"/>
      <c r="D11537"/>
      <c r="E11537"/>
      <c r="F11537"/>
    </row>
    <row r="11538" spans="1:6">
      <c r="A11538"/>
      <c r="B11538"/>
      <c r="C11538"/>
      <c r="D11538"/>
      <c r="E11538"/>
      <c r="F11538"/>
    </row>
    <row r="11539" spans="1:6">
      <c r="A11539"/>
      <c r="B11539"/>
      <c r="C11539"/>
      <c r="D11539"/>
      <c r="E11539"/>
      <c r="F11539"/>
    </row>
    <row r="11540" spans="1:6">
      <c r="A11540"/>
      <c r="B11540"/>
      <c r="C11540"/>
      <c r="D11540"/>
      <c r="E11540"/>
      <c r="F11540"/>
    </row>
    <row r="11541" spans="1:6">
      <c r="A11541"/>
      <c r="B11541"/>
      <c r="C11541"/>
      <c r="D11541"/>
      <c r="E11541"/>
      <c r="F11541"/>
    </row>
    <row r="11542" spans="1:6">
      <c r="A11542"/>
      <c r="B11542"/>
      <c r="C11542"/>
      <c r="D11542"/>
      <c r="E11542"/>
      <c r="F11542"/>
    </row>
    <row r="11543" spans="1:6">
      <c r="A11543"/>
      <c r="B11543"/>
      <c r="C11543"/>
      <c r="D11543"/>
      <c r="E11543"/>
      <c r="F11543"/>
    </row>
    <row r="11544" spans="1:6">
      <c r="A11544"/>
      <c r="B11544"/>
      <c r="C11544"/>
      <c r="D11544"/>
      <c r="E11544"/>
      <c r="F11544"/>
    </row>
    <row r="11545" spans="1:6">
      <c r="A11545"/>
      <c r="B11545"/>
      <c r="C11545"/>
      <c r="D11545"/>
      <c r="E11545"/>
      <c r="F11545"/>
    </row>
    <row r="11546" spans="1:6">
      <c r="A11546"/>
      <c r="B11546"/>
      <c r="C11546"/>
      <c r="D11546"/>
      <c r="E11546"/>
      <c r="F11546"/>
    </row>
    <row r="11547" spans="1:6">
      <c r="A11547"/>
      <c r="B11547"/>
      <c r="C11547"/>
      <c r="D11547"/>
      <c r="E11547"/>
      <c r="F11547"/>
    </row>
    <row r="11548" spans="1:6">
      <c r="A11548"/>
      <c r="B11548"/>
      <c r="C11548"/>
      <c r="D11548"/>
      <c r="E11548"/>
      <c r="F11548"/>
    </row>
    <row r="11549" spans="1:6">
      <c r="A11549"/>
      <c r="B11549"/>
      <c r="C11549"/>
      <c r="D11549"/>
      <c r="E11549"/>
      <c r="F11549"/>
    </row>
    <row r="11550" spans="1:6">
      <c r="A11550"/>
      <c r="B11550"/>
      <c r="C11550"/>
      <c r="D11550"/>
      <c r="E11550"/>
      <c r="F11550"/>
    </row>
    <row r="11551" spans="1:6">
      <c r="A11551"/>
      <c r="B11551"/>
      <c r="C11551"/>
      <c r="D11551"/>
      <c r="E11551"/>
      <c r="F11551"/>
    </row>
    <row r="11552" spans="1:6">
      <c r="A11552"/>
      <c r="B11552"/>
      <c r="C11552"/>
      <c r="D11552"/>
      <c r="E11552"/>
      <c r="F11552"/>
    </row>
    <row r="11553" spans="1:6">
      <c r="A11553"/>
      <c r="B11553"/>
      <c r="C11553"/>
      <c r="D11553"/>
      <c r="E11553"/>
      <c r="F11553"/>
    </row>
    <row r="11554" spans="1:6">
      <c r="A11554"/>
      <c r="B11554"/>
      <c r="C11554"/>
      <c r="D11554"/>
      <c r="E11554"/>
      <c r="F11554"/>
    </row>
    <row r="11555" spans="1:6">
      <c r="A11555"/>
      <c r="B11555"/>
      <c r="C11555"/>
      <c r="D11555"/>
      <c r="E11555"/>
      <c r="F11555"/>
    </row>
    <row r="11556" spans="1:6">
      <c r="A11556"/>
      <c r="B11556"/>
      <c r="C11556"/>
      <c r="D11556"/>
      <c r="E11556"/>
      <c r="F11556"/>
    </row>
    <row r="11557" spans="1:6">
      <c r="A11557"/>
      <c r="B11557"/>
      <c r="C11557"/>
      <c r="D11557"/>
      <c r="E11557"/>
      <c r="F11557"/>
    </row>
    <row r="11558" spans="1:6">
      <c r="A11558"/>
      <c r="B11558"/>
      <c r="C11558"/>
      <c r="D11558"/>
      <c r="E11558"/>
      <c r="F11558"/>
    </row>
    <row r="11559" spans="1:6">
      <c r="A11559"/>
      <c r="B11559"/>
      <c r="C11559"/>
      <c r="D11559"/>
      <c r="E11559"/>
      <c r="F11559"/>
    </row>
    <row r="11560" spans="1:6">
      <c r="A11560"/>
      <c r="B11560"/>
      <c r="C11560"/>
      <c r="D11560"/>
      <c r="E11560"/>
      <c r="F11560"/>
    </row>
    <row r="11561" spans="1:6">
      <c r="A11561"/>
      <c r="B11561"/>
      <c r="C11561"/>
      <c r="D11561"/>
      <c r="E11561"/>
      <c r="F11561"/>
    </row>
    <row r="11562" spans="1:6">
      <c r="A11562"/>
      <c r="B11562"/>
      <c r="C11562"/>
      <c r="D11562"/>
      <c r="E11562"/>
      <c r="F11562"/>
    </row>
    <row r="11563" spans="1:6">
      <c r="A11563"/>
      <c r="B11563"/>
      <c r="C11563"/>
      <c r="D11563"/>
      <c r="E11563"/>
      <c r="F11563"/>
    </row>
    <row r="11564" spans="1:6">
      <c r="A11564"/>
      <c r="B11564"/>
      <c r="C11564"/>
      <c r="D11564"/>
      <c r="E11564"/>
      <c r="F11564"/>
    </row>
    <row r="11565" spans="1:6">
      <c r="A11565"/>
      <c r="B11565"/>
      <c r="C11565"/>
      <c r="D11565"/>
      <c r="E11565"/>
      <c r="F11565"/>
    </row>
    <row r="11566" spans="1:6">
      <c r="A11566"/>
      <c r="B11566"/>
      <c r="C11566"/>
      <c r="D11566"/>
      <c r="E11566"/>
      <c r="F11566"/>
    </row>
    <row r="11567" spans="1:6">
      <c r="A11567"/>
      <c r="B11567"/>
      <c r="C11567"/>
      <c r="D11567"/>
      <c r="E11567"/>
      <c r="F11567"/>
    </row>
    <row r="11568" spans="1:6">
      <c r="A11568"/>
      <c r="B11568"/>
      <c r="C11568"/>
      <c r="D11568"/>
      <c r="E11568"/>
      <c r="F11568"/>
    </row>
    <row r="11569" spans="1:6">
      <c r="A11569"/>
      <c r="B11569"/>
      <c r="C11569"/>
      <c r="D11569"/>
      <c r="E11569"/>
      <c r="F11569"/>
    </row>
    <row r="11570" spans="1:6">
      <c r="A11570"/>
      <c r="B11570"/>
      <c r="C11570"/>
      <c r="D11570"/>
      <c r="E11570"/>
      <c r="F11570"/>
    </row>
    <row r="11571" spans="1:6">
      <c r="A11571"/>
      <c r="B11571"/>
      <c r="C11571"/>
      <c r="D11571"/>
      <c r="E11571"/>
      <c r="F11571"/>
    </row>
    <row r="11572" spans="1:6">
      <c r="A11572"/>
      <c r="B11572"/>
      <c r="C11572"/>
      <c r="D11572"/>
      <c r="E11572"/>
      <c r="F11572"/>
    </row>
    <row r="11573" spans="1:6">
      <c r="A11573"/>
      <c r="B11573"/>
      <c r="C11573"/>
      <c r="D11573"/>
      <c r="E11573"/>
      <c r="F11573"/>
    </row>
    <row r="11574" spans="1:6">
      <c r="A11574"/>
      <c r="B11574"/>
      <c r="C11574"/>
      <c r="D11574"/>
      <c r="E11574"/>
      <c r="F11574"/>
    </row>
    <row r="11575" spans="1:6">
      <c r="A11575"/>
      <c r="B11575"/>
      <c r="C11575"/>
      <c r="D11575"/>
      <c r="E11575"/>
      <c r="F11575"/>
    </row>
    <row r="11576" spans="1:6">
      <c r="A11576"/>
      <c r="B11576"/>
      <c r="C11576"/>
      <c r="D11576"/>
      <c r="E11576"/>
      <c r="F11576"/>
    </row>
    <row r="11577" spans="1:6">
      <c r="A11577"/>
      <c r="B11577"/>
      <c r="C11577"/>
      <c r="D11577"/>
      <c r="E11577"/>
      <c r="F11577"/>
    </row>
    <row r="11578" spans="1:6">
      <c r="A11578"/>
      <c r="B11578"/>
      <c r="C11578"/>
      <c r="D11578"/>
      <c r="E11578"/>
      <c r="F11578"/>
    </row>
    <row r="11579" spans="1:6">
      <c r="A11579"/>
      <c r="B11579"/>
      <c r="C11579"/>
      <c r="D11579"/>
      <c r="E11579"/>
      <c r="F11579"/>
    </row>
    <row r="11580" spans="1:6">
      <c r="A11580"/>
      <c r="B11580"/>
      <c r="C11580"/>
      <c r="D11580"/>
      <c r="E11580"/>
      <c r="F11580"/>
    </row>
    <row r="11581" spans="1:6">
      <c r="A11581"/>
      <c r="B11581"/>
      <c r="C11581"/>
      <c r="D11581"/>
      <c r="E11581"/>
      <c r="F11581"/>
    </row>
    <row r="11582" spans="1:6">
      <c r="A11582"/>
      <c r="B11582"/>
      <c r="C11582"/>
      <c r="D11582"/>
      <c r="E11582"/>
      <c r="F11582"/>
    </row>
    <row r="11583" spans="1:6">
      <c r="A11583"/>
      <c r="B11583"/>
      <c r="C11583"/>
      <c r="D11583"/>
      <c r="E11583"/>
      <c r="F11583"/>
    </row>
    <row r="11584" spans="1:6">
      <c r="A11584"/>
      <c r="B11584"/>
      <c r="C11584"/>
      <c r="D11584"/>
      <c r="E11584"/>
      <c r="F11584"/>
    </row>
    <row r="11585" spans="1:6">
      <c r="A11585"/>
      <c r="B11585"/>
      <c r="C11585"/>
      <c r="D11585"/>
      <c r="E11585"/>
      <c r="F11585"/>
    </row>
    <row r="11586" spans="1:6">
      <c r="A11586"/>
      <c r="B11586"/>
      <c r="C11586"/>
      <c r="D11586"/>
      <c r="E11586"/>
      <c r="F11586"/>
    </row>
    <row r="11587" spans="1:6">
      <c r="A11587"/>
      <c r="B11587"/>
      <c r="C11587"/>
      <c r="D11587"/>
      <c r="E11587"/>
      <c r="F11587"/>
    </row>
    <row r="11588" spans="1:6">
      <c r="A11588"/>
      <c r="B11588"/>
      <c r="C11588"/>
      <c r="D11588"/>
      <c r="E11588"/>
      <c r="F11588"/>
    </row>
    <row r="11589" spans="1:6">
      <c r="A11589"/>
      <c r="B11589"/>
      <c r="C11589"/>
      <c r="D11589"/>
      <c r="E11589"/>
      <c r="F11589"/>
    </row>
    <row r="11590" spans="1:6">
      <c r="A11590"/>
      <c r="B11590"/>
      <c r="C11590"/>
      <c r="D11590"/>
      <c r="E11590"/>
      <c r="F11590"/>
    </row>
    <row r="11591" spans="1:6">
      <c r="A11591"/>
      <c r="B11591"/>
      <c r="C11591"/>
      <c r="D11591"/>
      <c r="E11591"/>
      <c r="F11591"/>
    </row>
    <row r="11592" spans="1:6">
      <c r="A11592"/>
      <c r="B11592"/>
      <c r="C11592"/>
      <c r="D11592"/>
      <c r="E11592"/>
      <c r="F11592"/>
    </row>
    <row r="11593" spans="1:6">
      <c r="A11593"/>
      <c r="B11593"/>
      <c r="C11593"/>
      <c r="D11593"/>
      <c r="E11593"/>
      <c r="F11593"/>
    </row>
    <row r="11594" spans="1:6">
      <c r="A11594"/>
      <c r="B11594"/>
      <c r="C11594"/>
      <c r="D11594"/>
      <c r="E11594"/>
      <c r="F11594"/>
    </row>
    <row r="11595" spans="1:6">
      <c r="A11595"/>
      <c r="B11595"/>
      <c r="C11595"/>
      <c r="D11595"/>
      <c r="E11595"/>
      <c r="F11595"/>
    </row>
    <row r="11596" spans="1:6">
      <c r="A11596"/>
      <c r="B11596"/>
      <c r="C11596"/>
      <c r="D11596"/>
      <c r="E11596"/>
      <c r="F11596"/>
    </row>
    <row r="11597" spans="1:6">
      <c r="A11597"/>
      <c r="B11597"/>
      <c r="C11597"/>
      <c r="D11597"/>
      <c r="E11597"/>
      <c r="F11597"/>
    </row>
    <row r="11598" spans="1:6">
      <c r="A11598"/>
      <c r="B11598"/>
      <c r="C11598"/>
      <c r="D11598"/>
      <c r="E11598"/>
      <c r="F11598"/>
    </row>
    <row r="11599" spans="1:6">
      <c r="A11599"/>
      <c r="B11599"/>
      <c r="C11599"/>
      <c r="D11599"/>
      <c r="E11599"/>
      <c r="F11599"/>
    </row>
    <row r="11600" spans="1:6">
      <c r="A11600"/>
      <c r="B11600"/>
      <c r="C11600"/>
      <c r="D11600"/>
      <c r="E11600"/>
      <c r="F11600"/>
    </row>
    <row r="11601" spans="1:6">
      <c r="A11601"/>
      <c r="B11601"/>
      <c r="C11601"/>
      <c r="D11601"/>
      <c r="E11601"/>
      <c r="F11601"/>
    </row>
    <row r="11602" spans="1:6">
      <c r="A11602"/>
      <c r="B11602"/>
      <c r="C11602"/>
      <c r="D11602"/>
      <c r="E11602"/>
      <c r="F11602"/>
    </row>
    <row r="11603" spans="1:6">
      <c r="A11603"/>
      <c r="B11603"/>
      <c r="C11603"/>
      <c r="D11603"/>
      <c r="E11603"/>
      <c r="F11603"/>
    </row>
    <row r="11604" spans="1:6">
      <c r="A11604"/>
      <c r="B11604"/>
      <c r="C11604"/>
      <c r="D11604"/>
      <c r="E11604"/>
      <c r="F11604"/>
    </row>
    <row r="11605" spans="1:6">
      <c r="A11605"/>
      <c r="B11605"/>
      <c r="C11605"/>
      <c r="D11605"/>
      <c r="E11605"/>
      <c r="F11605"/>
    </row>
    <row r="11606" spans="1:6">
      <c r="A11606"/>
      <c r="B11606"/>
      <c r="C11606"/>
      <c r="D11606"/>
      <c r="E11606"/>
      <c r="F11606"/>
    </row>
    <row r="11607" spans="1:6">
      <c r="A11607"/>
      <c r="B11607"/>
      <c r="C11607"/>
      <c r="D11607"/>
      <c r="E11607"/>
      <c r="F11607"/>
    </row>
    <row r="11608" spans="1:6">
      <c r="A11608"/>
      <c r="B11608"/>
      <c r="C11608"/>
      <c r="D11608"/>
      <c r="E11608"/>
      <c r="F11608"/>
    </row>
    <row r="11609" spans="1:6">
      <c r="A11609"/>
      <c r="B11609"/>
      <c r="C11609"/>
      <c r="D11609"/>
      <c r="E11609"/>
      <c r="F11609"/>
    </row>
    <row r="11610" spans="1:6">
      <c r="A11610"/>
      <c r="B11610"/>
      <c r="C11610"/>
      <c r="D11610"/>
      <c r="E11610"/>
      <c r="F11610"/>
    </row>
    <row r="11611" spans="1:6">
      <c r="A11611"/>
      <c r="B11611"/>
      <c r="C11611"/>
      <c r="D11611"/>
      <c r="E11611"/>
      <c r="F11611"/>
    </row>
    <row r="11612" spans="1:6">
      <c r="A11612"/>
      <c r="B11612"/>
      <c r="C11612"/>
      <c r="D11612"/>
      <c r="E11612"/>
      <c r="F11612"/>
    </row>
    <row r="11613" spans="1:6">
      <c r="A11613"/>
      <c r="B11613"/>
      <c r="C11613"/>
      <c r="D11613"/>
      <c r="E11613"/>
      <c r="F11613"/>
    </row>
    <row r="11614" spans="1:6">
      <c r="A11614"/>
      <c r="B11614"/>
      <c r="C11614"/>
      <c r="D11614"/>
      <c r="E11614"/>
      <c r="F11614"/>
    </row>
    <row r="11615" spans="1:6">
      <c r="A11615"/>
      <c r="B11615"/>
      <c r="C11615"/>
      <c r="D11615"/>
      <c r="E11615"/>
      <c r="F11615"/>
    </row>
    <row r="11616" spans="1:6">
      <c r="A11616"/>
      <c r="B11616"/>
      <c r="C11616"/>
      <c r="D11616"/>
      <c r="E11616"/>
      <c r="F11616"/>
    </row>
    <row r="11617" spans="1:6">
      <c r="A11617"/>
      <c r="B11617"/>
      <c r="C11617"/>
      <c r="D11617"/>
      <c r="E11617"/>
      <c r="F11617"/>
    </row>
    <row r="11618" spans="1:6">
      <c r="A11618"/>
      <c r="B11618"/>
      <c r="C11618"/>
      <c r="D11618"/>
      <c r="E11618"/>
      <c r="F11618"/>
    </row>
    <row r="11619" spans="1:6">
      <c r="A11619"/>
      <c r="B11619"/>
      <c r="C11619"/>
      <c r="D11619"/>
      <c r="E11619"/>
      <c r="F11619"/>
    </row>
    <row r="11620" spans="1:6">
      <c r="A11620"/>
      <c r="B11620"/>
      <c r="C11620"/>
      <c r="D11620"/>
      <c r="E11620"/>
      <c r="F11620"/>
    </row>
    <row r="11621" spans="1:6">
      <c r="A11621"/>
      <c r="B11621"/>
      <c r="C11621"/>
      <c r="D11621"/>
      <c r="E11621"/>
      <c r="F11621"/>
    </row>
    <row r="11622" spans="1:6">
      <c r="A11622"/>
      <c r="B11622"/>
      <c r="C11622"/>
      <c r="D11622"/>
      <c r="E11622"/>
      <c r="F11622"/>
    </row>
    <row r="11623" spans="1:6">
      <c r="A11623"/>
      <c r="B11623"/>
      <c r="C11623"/>
      <c r="D11623"/>
      <c r="E11623"/>
      <c r="F11623"/>
    </row>
    <row r="11624" spans="1:6">
      <c r="A11624"/>
      <c r="B11624"/>
      <c r="C11624"/>
      <c r="D11624"/>
      <c r="E11624"/>
      <c r="F11624"/>
    </row>
    <row r="11625" spans="1:6">
      <c r="A11625"/>
      <c r="B11625"/>
      <c r="C11625"/>
      <c r="D11625"/>
      <c r="E11625"/>
      <c r="F11625"/>
    </row>
    <row r="11626" spans="1:6">
      <c r="A11626"/>
      <c r="B11626"/>
      <c r="C11626"/>
      <c r="D11626"/>
      <c r="E11626"/>
      <c r="F11626"/>
    </row>
    <row r="11627" spans="1:6">
      <c r="A11627"/>
      <c r="B11627"/>
      <c r="C11627"/>
      <c r="D11627"/>
      <c r="E11627"/>
      <c r="F11627"/>
    </row>
    <row r="11628" spans="1:6">
      <c r="A11628"/>
      <c r="B11628"/>
      <c r="C11628"/>
      <c r="D11628"/>
      <c r="E11628"/>
      <c r="F11628"/>
    </row>
    <row r="11629" spans="1:6">
      <c r="A11629"/>
      <c r="B11629"/>
      <c r="C11629"/>
      <c r="D11629"/>
      <c r="E11629"/>
      <c r="F11629"/>
    </row>
    <row r="11630" spans="1:6">
      <c r="A11630"/>
      <c r="B11630"/>
      <c r="C11630"/>
      <c r="D11630"/>
      <c r="E11630"/>
      <c r="F11630"/>
    </row>
    <row r="11631" spans="1:6">
      <c r="A11631"/>
      <c r="B11631"/>
      <c r="C11631"/>
      <c r="D11631"/>
      <c r="E11631"/>
      <c r="F11631"/>
    </row>
    <row r="11632" spans="1:6">
      <c r="A11632"/>
      <c r="B11632"/>
      <c r="C11632"/>
      <c r="D11632"/>
      <c r="E11632"/>
      <c r="F11632"/>
    </row>
    <row r="11633" spans="1:6">
      <c r="A11633"/>
      <c r="B11633"/>
      <c r="C11633"/>
      <c r="D11633"/>
      <c r="E11633"/>
      <c r="F11633"/>
    </row>
    <row r="11634" spans="1:6">
      <c r="A11634"/>
      <c r="B11634"/>
      <c r="C11634"/>
      <c r="D11634"/>
      <c r="E11634"/>
      <c r="F11634"/>
    </row>
    <row r="11635" spans="1:6">
      <c r="A11635"/>
      <c r="B11635"/>
      <c r="C11635"/>
      <c r="D11635"/>
      <c r="E11635"/>
      <c r="F11635"/>
    </row>
    <row r="11636" spans="1:6">
      <c r="A11636"/>
      <c r="B11636"/>
      <c r="C11636"/>
      <c r="D11636"/>
      <c r="E11636"/>
      <c r="F11636"/>
    </row>
    <row r="11637" spans="1:6">
      <c r="A11637"/>
      <c r="B11637"/>
      <c r="C11637"/>
      <c r="D11637"/>
      <c r="E11637"/>
      <c r="F11637"/>
    </row>
    <row r="11638" spans="1:6">
      <c r="A11638"/>
      <c r="B11638"/>
      <c r="C11638"/>
      <c r="D11638"/>
      <c r="E11638"/>
      <c r="F11638"/>
    </row>
    <row r="11639" spans="1:6">
      <c r="A11639"/>
      <c r="B11639"/>
      <c r="C11639"/>
      <c r="D11639"/>
      <c r="E11639"/>
      <c r="F11639"/>
    </row>
    <row r="11640" spans="1:6">
      <c r="A11640"/>
      <c r="B11640"/>
      <c r="C11640"/>
      <c r="D11640"/>
      <c r="E11640"/>
      <c r="F11640"/>
    </row>
    <row r="11641" spans="1:6">
      <c r="A11641"/>
      <c r="B11641"/>
      <c r="C11641"/>
      <c r="D11641"/>
      <c r="E11641"/>
      <c r="F11641"/>
    </row>
    <row r="11642" spans="1:6">
      <c r="A11642"/>
      <c r="B11642"/>
      <c r="C11642"/>
      <c r="D11642"/>
      <c r="E11642"/>
      <c r="F11642"/>
    </row>
    <row r="11643" spans="1:6">
      <c r="A11643"/>
      <c r="B11643"/>
      <c r="C11643"/>
      <c r="D11643"/>
      <c r="E11643"/>
      <c r="F11643"/>
    </row>
    <row r="11644" spans="1:6">
      <c r="A11644"/>
      <c r="B11644"/>
      <c r="C11644"/>
      <c r="D11644"/>
      <c r="E11644"/>
      <c r="F11644"/>
    </row>
    <row r="11645" spans="1:6">
      <c r="A11645"/>
      <c r="B11645"/>
      <c r="C11645"/>
      <c r="D11645"/>
      <c r="E11645"/>
      <c r="F11645"/>
    </row>
    <row r="11646" spans="1:6">
      <c r="A11646"/>
      <c r="B11646"/>
      <c r="C11646"/>
      <c r="D11646"/>
      <c r="E11646"/>
      <c r="F11646"/>
    </row>
    <row r="11647" spans="1:6">
      <c r="A11647"/>
      <c r="B11647"/>
      <c r="C11647"/>
      <c r="D11647"/>
      <c r="E11647"/>
      <c r="F11647"/>
    </row>
    <row r="11648" spans="1:6">
      <c r="A11648"/>
      <c r="B11648"/>
      <c r="C11648"/>
      <c r="D11648"/>
      <c r="E11648"/>
      <c r="F11648"/>
    </row>
    <row r="11649" spans="1:6">
      <c r="A11649"/>
      <c r="B11649"/>
      <c r="C11649"/>
      <c r="D11649"/>
      <c r="E11649"/>
      <c r="F11649"/>
    </row>
    <row r="11650" spans="1:6">
      <c r="A11650"/>
      <c r="B11650"/>
      <c r="C11650"/>
      <c r="D11650"/>
      <c r="E11650"/>
      <c r="F11650"/>
    </row>
    <row r="11651" spans="1:6">
      <c r="A11651"/>
      <c r="B11651"/>
      <c r="C11651"/>
      <c r="D11651"/>
      <c r="E11651"/>
      <c r="F11651"/>
    </row>
    <row r="11652" spans="1:6">
      <c r="A11652"/>
      <c r="B11652"/>
      <c r="C11652"/>
      <c r="D11652"/>
      <c r="E11652"/>
      <c r="F11652"/>
    </row>
    <row r="11653" spans="1:6">
      <c r="A11653"/>
      <c r="B11653"/>
      <c r="C11653"/>
      <c r="D11653"/>
      <c r="E11653"/>
      <c r="F11653"/>
    </row>
    <row r="11654" spans="1:6">
      <c r="A11654"/>
      <c r="B11654"/>
      <c r="C11654"/>
      <c r="D11654"/>
      <c r="E11654"/>
      <c r="F11654"/>
    </row>
    <row r="11655" spans="1:6">
      <c r="A11655"/>
      <c r="B11655"/>
      <c r="C11655"/>
      <c r="D11655"/>
      <c r="E11655"/>
      <c r="F11655"/>
    </row>
    <row r="11656" spans="1:6">
      <c r="A11656"/>
      <c r="B11656"/>
      <c r="C11656"/>
      <c r="D11656"/>
      <c r="E11656"/>
      <c r="F11656"/>
    </row>
    <row r="11657" spans="1:6">
      <c r="A11657"/>
      <c r="B11657"/>
      <c r="C11657"/>
      <c r="D11657"/>
      <c r="E11657"/>
      <c r="F11657"/>
    </row>
    <row r="11658" spans="1:6">
      <c r="A11658"/>
      <c r="B11658"/>
      <c r="C11658"/>
      <c r="D11658"/>
      <c r="E11658"/>
      <c r="F11658"/>
    </row>
    <row r="11659" spans="1:6">
      <c r="A11659"/>
      <c r="B11659"/>
      <c r="C11659"/>
      <c r="D11659"/>
      <c r="E11659"/>
      <c r="F11659"/>
    </row>
    <row r="11660" spans="1:6">
      <c r="A11660"/>
      <c r="B11660"/>
      <c r="C11660"/>
      <c r="D11660"/>
      <c r="E11660"/>
      <c r="F11660"/>
    </row>
    <row r="11661" spans="1:6">
      <c r="A11661"/>
      <c r="B11661"/>
      <c r="C11661"/>
      <c r="D11661"/>
      <c r="E11661"/>
      <c r="F11661"/>
    </row>
    <row r="11662" spans="1:6">
      <c r="A11662"/>
      <c r="B11662"/>
      <c r="C11662"/>
      <c r="D11662"/>
      <c r="E11662"/>
      <c r="F11662"/>
    </row>
    <row r="11663" spans="1:6">
      <c r="A11663"/>
      <c r="B11663"/>
      <c r="C11663"/>
      <c r="D11663"/>
      <c r="E11663"/>
      <c r="F11663"/>
    </row>
    <row r="11664" spans="1:6">
      <c r="A11664"/>
      <c r="B11664"/>
      <c r="C11664"/>
      <c r="D11664"/>
      <c r="E11664"/>
      <c r="F11664"/>
    </row>
    <row r="11665" spans="1:6">
      <c r="A11665"/>
      <c r="B11665"/>
      <c r="C11665"/>
      <c r="D11665"/>
      <c r="E11665"/>
      <c r="F11665"/>
    </row>
    <row r="11666" spans="1:6">
      <c r="A11666"/>
      <c r="B11666"/>
      <c r="C11666"/>
      <c r="D11666"/>
      <c r="E11666"/>
      <c r="F11666"/>
    </row>
    <row r="11667" spans="1:6">
      <c r="A11667"/>
      <c r="B11667"/>
      <c r="C11667"/>
      <c r="D11667"/>
      <c r="E11667"/>
      <c r="F11667"/>
    </row>
    <row r="11668" spans="1:6">
      <c r="A11668"/>
      <c r="B11668"/>
      <c r="C11668"/>
      <c r="D11668"/>
      <c r="E11668"/>
      <c r="F11668"/>
    </row>
    <row r="11669" spans="1:6">
      <c r="A11669"/>
      <c r="B11669"/>
      <c r="C11669"/>
      <c r="D11669"/>
      <c r="E11669"/>
      <c r="F11669"/>
    </row>
    <row r="11670" spans="1:6">
      <c r="A11670"/>
      <c r="B11670"/>
      <c r="C11670"/>
      <c r="D11670"/>
      <c r="E11670"/>
      <c r="F11670"/>
    </row>
    <row r="11671" spans="1:6">
      <c r="A11671"/>
      <c r="B11671"/>
      <c r="C11671"/>
      <c r="D11671"/>
      <c r="E11671"/>
      <c r="F11671"/>
    </row>
    <row r="11672" spans="1:6">
      <c r="A11672"/>
      <c r="B11672"/>
      <c r="C11672"/>
      <c r="D11672"/>
      <c r="E11672"/>
      <c r="F11672"/>
    </row>
    <row r="11673" spans="1:6">
      <c r="A11673"/>
      <c r="B11673"/>
      <c r="C11673"/>
      <c r="D11673"/>
      <c r="E11673"/>
      <c r="F11673"/>
    </row>
    <row r="11674" spans="1:6">
      <c r="A11674"/>
      <c r="B11674"/>
      <c r="C11674"/>
      <c r="D11674"/>
      <c r="E11674"/>
      <c r="F11674"/>
    </row>
    <row r="11675" spans="1:6">
      <c r="A11675"/>
      <c r="B11675"/>
      <c r="C11675"/>
      <c r="D11675"/>
      <c r="E11675"/>
      <c r="F11675"/>
    </row>
    <row r="11676" spans="1:6">
      <c r="A11676"/>
      <c r="B11676"/>
      <c r="C11676"/>
      <c r="D11676"/>
      <c r="E11676"/>
      <c r="F11676"/>
    </row>
    <row r="11677" spans="1:6">
      <c r="A11677"/>
      <c r="B11677"/>
      <c r="C11677"/>
      <c r="D11677"/>
      <c r="E11677"/>
      <c r="F11677"/>
    </row>
    <row r="11678" spans="1:6">
      <c r="A11678"/>
      <c r="B11678"/>
      <c r="C11678"/>
      <c r="D11678"/>
      <c r="E11678"/>
      <c r="F11678"/>
    </row>
    <row r="11679" spans="1:6">
      <c r="A11679"/>
      <c r="B11679"/>
      <c r="C11679"/>
      <c r="D11679"/>
      <c r="E11679"/>
      <c r="F11679"/>
    </row>
    <row r="11680" spans="1:6">
      <c r="A11680"/>
      <c r="B11680"/>
      <c r="C11680"/>
      <c r="D11680"/>
      <c r="E11680"/>
      <c r="F11680"/>
    </row>
    <row r="11681" spans="1:6">
      <c r="A11681"/>
      <c r="B11681"/>
      <c r="C11681"/>
      <c r="D11681"/>
      <c r="E11681"/>
      <c r="F11681"/>
    </row>
    <row r="11682" spans="1:6">
      <c r="A11682"/>
      <c r="B11682"/>
      <c r="C11682"/>
      <c r="D11682"/>
      <c r="E11682"/>
      <c r="F11682"/>
    </row>
    <row r="11683" spans="1:6">
      <c r="A11683"/>
      <c r="B11683"/>
      <c r="C11683"/>
      <c r="D11683"/>
      <c r="E11683"/>
      <c r="F11683"/>
    </row>
    <row r="11684" spans="1:6">
      <c r="A11684"/>
      <c r="B11684"/>
      <c r="C11684"/>
      <c r="D11684"/>
      <c r="E11684"/>
      <c r="F11684"/>
    </row>
    <row r="11685" spans="1:6">
      <c r="A11685"/>
      <c r="B11685"/>
      <c r="C11685"/>
      <c r="D11685"/>
      <c r="E11685"/>
      <c r="F11685"/>
    </row>
    <row r="11686" spans="1:6">
      <c r="A11686"/>
      <c r="B11686"/>
      <c r="C11686"/>
      <c r="D11686"/>
      <c r="E11686"/>
      <c r="F11686"/>
    </row>
    <row r="11687" spans="1:6">
      <c r="A11687"/>
      <c r="B11687"/>
      <c r="C11687"/>
      <c r="D11687"/>
      <c r="E11687"/>
      <c r="F11687"/>
    </row>
    <row r="11688" spans="1:6">
      <c r="A11688"/>
      <c r="B11688"/>
      <c r="C11688"/>
      <c r="D11688"/>
      <c r="E11688"/>
      <c r="F11688"/>
    </row>
    <row r="11689" spans="1:6">
      <c r="A11689"/>
      <c r="B11689"/>
      <c r="C11689"/>
      <c r="D11689"/>
      <c r="E11689"/>
      <c r="F11689"/>
    </row>
    <row r="11690" spans="1:6">
      <c r="A11690"/>
      <c r="B11690"/>
      <c r="C11690"/>
      <c r="D11690"/>
      <c r="E11690"/>
      <c r="F11690"/>
    </row>
    <row r="11691" spans="1:6">
      <c r="A11691"/>
      <c r="B11691"/>
      <c r="C11691"/>
      <c r="D11691"/>
      <c r="E11691"/>
      <c r="F11691"/>
    </row>
    <row r="11692" spans="1:6">
      <c r="A11692"/>
      <c r="B11692"/>
      <c r="C11692"/>
      <c r="D11692"/>
      <c r="E11692"/>
      <c r="F11692"/>
    </row>
    <row r="11693" spans="1:6">
      <c r="A11693"/>
      <c r="B11693"/>
      <c r="C11693"/>
      <c r="D11693"/>
      <c r="E11693"/>
      <c r="F11693"/>
    </row>
    <row r="11694" spans="1:6">
      <c r="A11694"/>
      <c r="B11694"/>
      <c r="C11694"/>
      <c r="D11694"/>
      <c r="E11694"/>
      <c r="F11694"/>
    </row>
    <row r="11695" spans="1:6">
      <c r="A11695"/>
      <c r="B11695"/>
      <c r="C11695"/>
      <c r="D11695"/>
      <c r="E11695"/>
      <c r="F11695"/>
    </row>
    <row r="11696" spans="1:6">
      <c r="A11696"/>
      <c r="B11696"/>
      <c r="C11696"/>
      <c r="D11696"/>
      <c r="E11696"/>
      <c r="F11696"/>
    </row>
    <row r="11697" spans="1:6">
      <c r="A11697"/>
      <c r="B11697"/>
      <c r="C11697"/>
      <c r="D11697"/>
      <c r="E11697"/>
      <c r="F11697"/>
    </row>
    <row r="11698" spans="1:6">
      <c r="A11698"/>
      <c r="B11698"/>
      <c r="C11698"/>
      <c r="D11698"/>
      <c r="E11698"/>
      <c r="F11698"/>
    </row>
    <row r="11699" spans="1:6">
      <c r="A11699"/>
      <c r="B11699"/>
      <c r="C11699"/>
      <c r="D11699"/>
      <c r="E11699"/>
      <c r="F11699"/>
    </row>
    <row r="11700" spans="1:6">
      <c r="A11700"/>
      <c r="B11700"/>
      <c r="C11700"/>
      <c r="D11700"/>
      <c r="E11700"/>
      <c r="F11700"/>
    </row>
    <row r="11701" spans="1:6">
      <c r="A11701"/>
      <c r="B11701"/>
      <c r="C11701"/>
      <c r="D11701"/>
      <c r="E11701"/>
      <c r="F11701"/>
    </row>
    <row r="11702" spans="1:6">
      <c r="A11702"/>
      <c r="B11702"/>
      <c r="C11702"/>
      <c r="D11702"/>
      <c r="E11702"/>
      <c r="F11702"/>
    </row>
    <row r="11703" spans="1:6">
      <c r="A11703"/>
      <c r="B11703"/>
      <c r="C11703"/>
      <c r="D11703"/>
      <c r="E11703"/>
      <c r="F11703"/>
    </row>
    <row r="11704" spans="1:6">
      <c r="A11704"/>
      <c r="B11704"/>
      <c r="C11704"/>
      <c r="D11704"/>
      <c r="E11704"/>
      <c r="F11704"/>
    </row>
    <row r="11705" spans="1:6">
      <c r="A11705"/>
      <c r="B11705"/>
      <c r="C11705"/>
      <c r="D11705"/>
      <c r="E11705"/>
      <c r="F11705"/>
    </row>
    <row r="11706" spans="1:6">
      <c r="A11706"/>
      <c r="B11706"/>
      <c r="C11706"/>
      <c r="D11706"/>
      <c r="E11706"/>
      <c r="F11706"/>
    </row>
    <row r="11707" spans="1:6">
      <c r="A11707"/>
      <c r="B11707"/>
      <c r="C11707"/>
      <c r="D11707"/>
      <c r="E11707"/>
      <c r="F11707"/>
    </row>
    <row r="11708" spans="1:6">
      <c r="A11708"/>
      <c r="B11708"/>
      <c r="C11708"/>
      <c r="D11708"/>
      <c r="E11708"/>
      <c r="F11708"/>
    </row>
    <row r="11709" spans="1:6">
      <c r="A11709"/>
      <c r="B11709"/>
      <c r="C11709"/>
      <c r="D11709"/>
      <c r="E11709"/>
      <c r="F11709"/>
    </row>
    <row r="11710" spans="1:6">
      <c r="A11710"/>
      <c r="B11710"/>
      <c r="C11710"/>
      <c r="D11710"/>
      <c r="E11710"/>
      <c r="F11710"/>
    </row>
    <row r="11711" spans="1:6">
      <c r="A11711"/>
      <c r="B11711"/>
      <c r="C11711"/>
      <c r="D11711"/>
      <c r="E11711"/>
      <c r="F11711"/>
    </row>
    <row r="11712" spans="1:6">
      <c r="A11712"/>
      <c r="B11712"/>
      <c r="C11712"/>
      <c r="D11712"/>
      <c r="E11712"/>
      <c r="F11712"/>
    </row>
    <row r="11713" spans="1:6">
      <c r="A11713"/>
      <c r="B11713"/>
      <c r="C11713"/>
      <c r="D11713"/>
      <c r="E11713"/>
      <c r="F11713"/>
    </row>
    <row r="11714" spans="1:6">
      <c r="A11714"/>
      <c r="B11714"/>
      <c r="C11714"/>
      <c r="D11714"/>
      <c r="E11714"/>
      <c r="F11714"/>
    </row>
    <row r="11715" spans="1:6">
      <c r="A11715"/>
      <c r="B11715"/>
      <c r="C11715"/>
      <c r="D11715"/>
      <c r="E11715"/>
      <c r="F11715"/>
    </row>
    <row r="11716" spans="1:6">
      <c r="A11716"/>
      <c r="B11716"/>
      <c r="C11716"/>
      <c r="D11716"/>
      <c r="E11716"/>
      <c r="F11716"/>
    </row>
    <row r="11717" spans="1:6">
      <c r="A11717"/>
      <c r="B11717"/>
      <c r="C11717"/>
      <c r="D11717"/>
      <c r="E11717"/>
      <c r="F11717"/>
    </row>
    <row r="11718" spans="1:6">
      <c r="A11718"/>
      <c r="B11718"/>
      <c r="C11718"/>
      <c r="D11718"/>
      <c r="E11718"/>
      <c r="F11718"/>
    </row>
    <row r="11719" spans="1:6">
      <c r="A11719"/>
      <c r="B11719"/>
      <c r="C11719"/>
      <c r="D11719"/>
      <c r="E11719"/>
      <c r="F11719"/>
    </row>
    <row r="11720" spans="1:6">
      <c r="A11720"/>
      <c r="B11720"/>
      <c r="C11720"/>
      <c r="D11720"/>
      <c r="E11720"/>
      <c r="F11720"/>
    </row>
    <row r="11721" spans="1:6">
      <c r="A11721"/>
      <c r="B11721"/>
      <c r="C11721"/>
      <c r="D11721"/>
      <c r="E11721"/>
      <c r="F11721"/>
    </row>
    <row r="11722" spans="1:6">
      <c r="A11722"/>
      <c r="B11722"/>
      <c r="C11722"/>
      <c r="D11722"/>
      <c r="E11722"/>
      <c r="F11722"/>
    </row>
    <row r="11723" spans="1:6">
      <c r="A11723"/>
      <c r="B11723"/>
      <c r="C11723"/>
      <c r="D11723"/>
      <c r="E11723"/>
      <c r="F11723"/>
    </row>
    <row r="11724" spans="1:6">
      <c r="A11724"/>
      <c r="B11724"/>
      <c r="C11724"/>
      <c r="D11724"/>
      <c r="E11724"/>
      <c r="F11724"/>
    </row>
    <row r="11725" spans="1:6">
      <c r="A11725"/>
      <c r="B11725"/>
      <c r="C11725"/>
      <c r="D11725"/>
      <c r="E11725"/>
      <c r="F11725"/>
    </row>
    <row r="11726" spans="1:6">
      <c r="A11726"/>
      <c r="B11726"/>
      <c r="C11726"/>
      <c r="D11726"/>
      <c r="E11726"/>
      <c r="F11726"/>
    </row>
    <row r="11727" spans="1:6">
      <c r="A11727"/>
      <c r="B11727"/>
      <c r="C11727"/>
      <c r="D11727"/>
      <c r="E11727"/>
      <c r="F11727"/>
    </row>
    <row r="11728" spans="1:6">
      <c r="A11728"/>
      <c r="B11728"/>
      <c r="C11728"/>
      <c r="D11728"/>
      <c r="E11728"/>
      <c r="F11728"/>
    </row>
    <row r="11729" spans="1:6">
      <c r="A11729"/>
      <c r="B11729"/>
      <c r="C11729"/>
      <c r="D11729"/>
      <c r="E11729"/>
      <c r="F11729"/>
    </row>
    <row r="11730" spans="1:6">
      <c r="A11730"/>
      <c r="B11730"/>
      <c r="C11730"/>
      <c r="D11730"/>
      <c r="E11730"/>
      <c r="F11730"/>
    </row>
    <row r="11731" spans="1:6">
      <c r="A11731"/>
      <c r="B11731"/>
      <c r="C11731"/>
      <c r="D11731"/>
      <c r="E11731"/>
      <c r="F11731"/>
    </row>
    <row r="11732" spans="1:6">
      <c r="A11732"/>
      <c r="B11732"/>
      <c r="C11732"/>
      <c r="D11732"/>
      <c r="E11732"/>
      <c r="F11732"/>
    </row>
    <row r="11733" spans="1:6">
      <c r="A11733"/>
      <c r="B11733"/>
      <c r="C11733"/>
      <c r="D11733"/>
      <c r="E11733"/>
      <c r="F11733"/>
    </row>
    <row r="11734" spans="1:6">
      <c r="A11734"/>
      <c r="B11734"/>
      <c r="C11734"/>
      <c r="D11734"/>
      <c r="E11734"/>
      <c r="F11734"/>
    </row>
    <row r="11735" spans="1:6">
      <c r="A11735"/>
      <c r="B11735"/>
      <c r="C11735"/>
      <c r="D11735"/>
      <c r="E11735"/>
      <c r="F11735"/>
    </row>
    <row r="11736" spans="1:6">
      <c r="A11736"/>
      <c r="B11736"/>
      <c r="C11736"/>
      <c r="D11736"/>
      <c r="E11736"/>
      <c r="F11736"/>
    </row>
    <row r="11737" spans="1:6">
      <c r="A11737"/>
      <c r="B11737"/>
      <c r="C11737"/>
      <c r="D11737"/>
      <c r="E11737"/>
      <c r="F11737"/>
    </row>
    <row r="11738" spans="1:6">
      <c r="A11738"/>
      <c r="B11738"/>
      <c r="C11738"/>
      <c r="D11738"/>
      <c r="E11738"/>
      <c r="F11738"/>
    </row>
    <row r="11739" spans="1:6">
      <c r="A11739"/>
      <c r="B11739"/>
      <c r="C11739"/>
      <c r="D11739"/>
      <c r="E11739"/>
      <c r="F11739"/>
    </row>
    <row r="11740" spans="1:6">
      <c r="A11740"/>
      <c r="B11740"/>
      <c r="C11740"/>
      <c r="D11740"/>
      <c r="E11740"/>
      <c r="F11740"/>
    </row>
    <row r="11741" spans="1:6">
      <c r="A11741"/>
      <c r="B11741"/>
      <c r="C11741"/>
      <c r="D11741"/>
      <c r="E11741"/>
      <c r="F11741"/>
    </row>
    <row r="11742" spans="1:6">
      <c r="A11742"/>
      <c r="B11742"/>
      <c r="C11742"/>
      <c r="D11742"/>
      <c r="E11742"/>
      <c r="F11742"/>
    </row>
    <row r="11743" spans="1:6">
      <c r="A11743"/>
      <c r="B11743"/>
      <c r="C11743"/>
      <c r="D11743"/>
      <c r="E11743"/>
      <c r="F11743"/>
    </row>
    <row r="11744" spans="1:6">
      <c r="A11744"/>
      <c r="B11744"/>
      <c r="C11744"/>
      <c r="D11744"/>
      <c r="E11744"/>
      <c r="F11744"/>
    </row>
    <row r="11745" spans="1:6">
      <c r="A11745"/>
      <c r="B11745"/>
      <c r="C11745"/>
      <c r="D11745"/>
      <c r="E11745"/>
      <c r="F11745"/>
    </row>
    <row r="11746" spans="1:6">
      <c r="A11746"/>
      <c r="B11746"/>
      <c r="C11746"/>
      <c r="D11746"/>
      <c r="E11746"/>
      <c r="F11746"/>
    </row>
    <row r="11747" spans="1:6">
      <c r="A11747"/>
      <c r="B11747"/>
      <c r="C11747"/>
      <c r="D11747"/>
      <c r="E11747"/>
      <c r="F11747"/>
    </row>
    <row r="11748" spans="1:6">
      <c r="A11748"/>
      <c r="B11748"/>
      <c r="C11748"/>
      <c r="D11748"/>
      <c r="E11748"/>
      <c r="F11748"/>
    </row>
    <row r="11749" spans="1:6">
      <c r="A11749"/>
      <c r="B11749"/>
      <c r="C11749"/>
      <c r="D11749"/>
      <c r="E11749"/>
      <c r="F11749"/>
    </row>
    <row r="11750" spans="1:6">
      <c r="A11750"/>
      <c r="B11750"/>
      <c r="C11750"/>
      <c r="D11750"/>
      <c r="E11750"/>
      <c r="F11750"/>
    </row>
    <row r="11751" spans="1:6">
      <c r="A11751"/>
      <c r="B11751"/>
      <c r="C11751"/>
      <c r="D11751"/>
      <c r="E11751"/>
      <c r="F11751"/>
    </row>
    <row r="11752" spans="1:6">
      <c r="A11752"/>
      <c r="B11752"/>
      <c r="C11752"/>
      <c r="D11752"/>
      <c r="E11752"/>
      <c r="F11752"/>
    </row>
    <row r="11753" spans="1:6">
      <c r="A11753"/>
      <c r="B11753"/>
      <c r="C11753"/>
      <c r="D11753"/>
      <c r="E11753"/>
      <c r="F11753"/>
    </row>
    <row r="11754" spans="1:6">
      <c r="A11754"/>
      <c r="B11754"/>
      <c r="C11754"/>
      <c r="D11754"/>
      <c r="E11754"/>
      <c r="F11754"/>
    </row>
    <row r="11755" spans="1:6">
      <c r="A11755"/>
      <c r="B11755"/>
      <c r="C11755"/>
      <c r="D11755"/>
      <c r="E11755"/>
      <c r="F11755"/>
    </row>
    <row r="11756" spans="1:6">
      <c r="A11756"/>
      <c r="B11756"/>
      <c r="C11756"/>
      <c r="D11756"/>
      <c r="E11756"/>
      <c r="F11756"/>
    </row>
    <row r="11757" spans="1:6">
      <c r="A11757"/>
      <c r="B11757"/>
      <c r="C11757"/>
      <c r="D11757"/>
      <c r="E11757"/>
      <c r="F11757"/>
    </row>
    <row r="11758" spans="1:6">
      <c r="A11758"/>
      <c r="B11758"/>
      <c r="C11758"/>
      <c r="D11758"/>
      <c r="E11758"/>
      <c r="F11758"/>
    </row>
    <row r="11759" spans="1:6">
      <c r="A11759"/>
      <c r="B11759"/>
      <c r="C11759"/>
      <c r="D11759"/>
      <c r="E11759"/>
      <c r="F11759"/>
    </row>
    <row r="11760" spans="1:6">
      <c r="A11760"/>
      <c r="B11760"/>
      <c r="C11760"/>
      <c r="D11760"/>
      <c r="E11760"/>
      <c r="F11760"/>
    </row>
    <row r="11761" spans="1:6">
      <c r="A11761"/>
      <c r="B11761"/>
      <c r="C11761"/>
      <c r="D11761"/>
      <c r="E11761"/>
      <c r="F11761"/>
    </row>
    <row r="11762" spans="1:6">
      <c r="A11762"/>
      <c r="B11762"/>
      <c r="C11762"/>
      <c r="D11762"/>
      <c r="E11762"/>
      <c r="F11762"/>
    </row>
    <row r="11763" spans="1:6">
      <c r="A11763"/>
      <c r="B11763"/>
      <c r="C11763"/>
      <c r="D11763"/>
      <c r="E11763"/>
      <c r="F11763"/>
    </row>
    <row r="11764" spans="1:6">
      <c r="A11764"/>
      <c r="B11764"/>
      <c r="C11764"/>
      <c r="D11764"/>
      <c r="E11764"/>
      <c r="F11764"/>
    </row>
    <row r="11765" spans="1:6">
      <c r="A11765"/>
      <c r="B11765"/>
      <c r="C11765"/>
      <c r="D11765"/>
      <c r="E11765"/>
      <c r="F11765"/>
    </row>
    <row r="11766" spans="1:6">
      <c r="A11766"/>
      <c r="B11766"/>
      <c r="C11766"/>
      <c r="D11766"/>
      <c r="E11766"/>
      <c r="F11766"/>
    </row>
    <row r="11767" spans="1:6">
      <c r="A11767"/>
      <c r="B11767"/>
      <c r="C11767"/>
      <c r="D11767"/>
      <c r="E11767"/>
      <c r="F11767"/>
    </row>
    <row r="11768" spans="1:6">
      <c r="A11768"/>
      <c r="B11768"/>
      <c r="C11768"/>
      <c r="D11768"/>
      <c r="E11768"/>
      <c r="F11768"/>
    </row>
    <row r="11769" spans="1:6">
      <c r="A11769"/>
      <c r="B11769"/>
      <c r="C11769"/>
      <c r="D11769"/>
      <c r="E11769"/>
      <c r="F11769"/>
    </row>
    <row r="11770" spans="1:6">
      <c r="A11770"/>
      <c r="B11770"/>
      <c r="C11770"/>
      <c r="D11770"/>
      <c r="E11770"/>
      <c r="F11770"/>
    </row>
    <row r="11771" spans="1:6">
      <c r="A11771"/>
      <c r="B11771"/>
      <c r="C11771"/>
      <c r="D11771"/>
      <c r="E11771"/>
      <c r="F11771"/>
    </row>
    <row r="11772" spans="1:6">
      <c r="A11772"/>
      <c r="B11772"/>
      <c r="C11772"/>
      <c r="D11772"/>
      <c r="E11772"/>
      <c r="F11772"/>
    </row>
    <row r="11773" spans="1:6">
      <c r="A11773"/>
      <c r="B11773"/>
      <c r="C11773"/>
      <c r="D11773"/>
      <c r="E11773"/>
      <c r="F11773"/>
    </row>
    <row r="11774" spans="1:6">
      <c r="A11774"/>
      <c r="B11774"/>
      <c r="C11774"/>
      <c r="D11774"/>
      <c r="E11774"/>
      <c r="F11774"/>
    </row>
    <row r="11775" spans="1:6">
      <c r="A11775"/>
      <c r="B11775"/>
      <c r="C11775"/>
      <c r="D11775"/>
      <c r="E11775"/>
      <c r="F11775"/>
    </row>
    <row r="11776" spans="1:6">
      <c r="A11776"/>
      <c r="B11776"/>
      <c r="C11776"/>
      <c r="D11776"/>
      <c r="E11776"/>
      <c r="F11776"/>
    </row>
    <row r="11777" spans="1:6">
      <c r="A11777"/>
      <c r="B11777"/>
      <c r="C11777"/>
      <c r="D11777"/>
      <c r="E11777"/>
      <c r="F11777"/>
    </row>
    <row r="11778" spans="1:6">
      <c r="A11778"/>
      <c r="B11778"/>
      <c r="C11778"/>
      <c r="D11778"/>
      <c r="E11778"/>
      <c r="F11778"/>
    </row>
    <row r="11779" spans="1:6">
      <c r="A11779"/>
      <c r="B11779"/>
      <c r="C11779"/>
      <c r="D11779"/>
      <c r="E11779"/>
      <c r="F11779"/>
    </row>
    <row r="11780" spans="1:6">
      <c r="A11780"/>
      <c r="B11780"/>
      <c r="C11780"/>
      <c r="D11780"/>
      <c r="E11780"/>
      <c r="F11780"/>
    </row>
    <row r="11781" spans="1:6">
      <c r="A11781"/>
      <c r="B11781"/>
      <c r="C11781"/>
      <c r="D11781"/>
      <c r="E11781"/>
      <c r="F11781"/>
    </row>
    <row r="11782" spans="1:6">
      <c r="A11782"/>
      <c r="B11782"/>
      <c r="C11782"/>
      <c r="D11782"/>
      <c r="E11782"/>
      <c r="F11782"/>
    </row>
    <row r="11783" spans="1:6">
      <c r="A11783"/>
      <c r="B11783"/>
      <c r="C11783"/>
      <c r="D11783"/>
      <c r="E11783"/>
      <c r="F11783"/>
    </row>
    <row r="11784" spans="1:6">
      <c r="A11784"/>
      <c r="B11784"/>
      <c r="C11784"/>
      <c r="D11784"/>
      <c r="E11784"/>
      <c r="F11784"/>
    </row>
    <row r="11785" spans="1:6">
      <c r="A11785"/>
      <c r="B11785"/>
      <c r="C11785"/>
      <c r="D11785"/>
      <c r="E11785"/>
      <c r="F11785"/>
    </row>
    <row r="11786" spans="1:6">
      <c r="A11786"/>
      <c r="B11786"/>
      <c r="C11786"/>
      <c r="D11786"/>
      <c r="E11786"/>
      <c r="F11786"/>
    </row>
    <row r="11787" spans="1:6">
      <c r="A11787"/>
      <c r="B11787"/>
      <c r="C11787"/>
      <c r="D11787"/>
      <c r="E11787"/>
      <c r="F11787"/>
    </row>
    <row r="11788" spans="1:6">
      <c r="A11788"/>
      <c r="B11788"/>
      <c r="C11788"/>
      <c r="D11788"/>
      <c r="E11788"/>
      <c r="F11788"/>
    </row>
    <row r="11789" spans="1:6">
      <c r="A11789"/>
      <c r="B11789"/>
      <c r="C11789"/>
      <c r="D11789"/>
      <c r="E11789"/>
      <c r="F11789"/>
    </row>
    <row r="11790" spans="1:6">
      <c r="A11790"/>
      <c r="B11790"/>
      <c r="C11790"/>
      <c r="D11790"/>
      <c r="E11790"/>
      <c r="F11790"/>
    </row>
    <row r="11791" spans="1:6">
      <c r="A11791"/>
      <c r="B11791"/>
      <c r="C11791"/>
      <c r="D11791"/>
      <c r="E11791"/>
      <c r="F11791"/>
    </row>
    <row r="11792" spans="1:6">
      <c r="A11792"/>
      <c r="B11792"/>
      <c r="C11792"/>
      <c r="D11792"/>
      <c r="E11792"/>
      <c r="F11792"/>
    </row>
    <row r="11793" spans="1:6">
      <c r="A11793"/>
      <c r="B11793"/>
      <c r="C11793"/>
      <c r="D11793"/>
      <c r="E11793"/>
      <c r="F11793"/>
    </row>
    <row r="11794" spans="1:6">
      <c r="A11794"/>
      <c r="B11794"/>
      <c r="C11794"/>
      <c r="D11794"/>
      <c r="E11794"/>
      <c r="F11794"/>
    </row>
    <row r="11795" spans="1:6">
      <c r="A11795"/>
      <c r="B11795"/>
      <c r="C11795"/>
      <c r="D11795"/>
      <c r="E11795"/>
      <c r="F11795"/>
    </row>
    <row r="11796" spans="1:6">
      <c r="A11796"/>
      <c r="B11796"/>
      <c r="C11796"/>
      <c r="D11796"/>
      <c r="E11796"/>
      <c r="F11796"/>
    </row>
    <row r="11797" spans="1:6">
      <c r="A11797"/>
      <c r="B11797"/>
      <c r="C11797"/>
      <c r="D11797"/>
      <c r="E11797"/>
      <c r="F11797"/>
    </row>
    <row r="11798" spans="1:6">
      <c r="A11798"/>
      <c r="B11798"/>
      <c r="C11798"/>
      <c r="D11798"/>
      <c r="E11798"/>
      <c r="F11798"/>
    </row>
    <row r="11799" spans="1:6">
      <c r="A11799"/>
      <c r="B11799"/>
      <c r="C11799"/>
      <c r="D11799"/>
      <c r="E11799"/>
      <c r="F11799"/>
    </row>
    <row r="11800" spans="1:6">
      <c r="A11800"/>
      <c r="B11800"/>
      <c r="C11800"/>
      <c r="D11800"/>
      <c r="E11800"/>
      <c r="F11800"/>
    </row>
    <row r="11801" spans="1:6">
      <c r="A11801"/>
      <c r="B11801"/>
      <c r="C11801"/>
      <c r="D11801"/>
      <c r="E11801"/>
      <c r="F11801"/>
    </row>
    <row r="11802" spans="1:6">
      <c r="A11802"/>
      <c r="B11802"/>
      <c r="C11802"/>
      <c r="D11802"/>
      <c r="E11802"/>
      <c r="F11802"/>
    </row>
    <row r="11803" spans="1:6">
      <c r="A11803"/>
      <c r="B11803"/>
      <c r="C11803"/>
      <c r="D11803"/>
      <c r="E11803"/>
      <c r="F11803"/>
    </row>
    <row r="11804" spans="1:6">
      <c r="A11804"/>
      <c r="B11804"/>
      <c r="C11804"/>
      <c r="D11804"/>
      <c r="E11804"/>
      <c r="F11804"/>
    </row>
    <row r="11805" spans="1:6">
      <c r="A11805"/>
      <c r="B11805"/>
      <c r="C11805"/>
      <c r="D11805"/>
      <c r="E11805"/>
      <c r="F11805"/>
    </row>
    <row r="11806" spans="1:6">
      <c r="A11806"/>
      <c r="B11806"/>
      <c r="C11806"/>
      <c r="D11806"/>
      <c r="E11806"/>
      <c r="F11806"/>
    </row>
    <row r="11807" spans="1:6">
      <c r="A11807"/>
      <c r="B11807"/>
      <c r="C11807"/>
      <c r="D11807"/>
      <c r="E11807"/>
      <c r="F11807"/>
    </row>
    <row r="11808" spans="1:6">
      <c r="A11808"/>
      <c r="B11808"/>
      <c r="C11808"/>
      <c r="D11808"/>
      <c r="E11808"/>
      <c r="F11808"/>
    </row>
    <row r="11809" spans="1:6">
      <c r="A11809"/>
      <c r="B11809"/>
      <c r="C11809"/>
      <c r="D11809"/>
      <c r="E11809"/>
      <c r="F11809"/>
    </row>
    <row r="11810" spans="1:6">
      <c r="A11810"/>
      <c r="B11810"/>
      <c r="C11810"/>
      <c r="D11810"/>
      <c r="E11810"/>
      <c r="F11810"/>
    </row>
    <row r="11811" spans="1:6">
      <c r="A11811"/>
      <c r="B11811"/>
      <c r="C11811"/>
      <c r="D11811"/>
      <c r="E11811"/>
      <c r="F11811"/>
    </row>
    <row r="11812" spans="1:6">
      <c r="A11812"/>
      <c r="B11812"/>
      <c r="C11812"/>
      <c r="D11812"/>
      <c r="E11812"/>
      <c r="F11812"/>
    </row>
    <row r="11813" spans="1:6">
      <c r="A11813"/>
      <c r="B11813"/>
      <c r="C11813"/>
      <c r="D11813"/>
      <c r="E11813"/>
      <c r="F11813"/>
    </row>
    <row r="11814" spans="1:6">
      <c r="A11814"/>
      <c r="B11814"/>
      <c r="C11814"/>
      <c r="D11814"/>
      <c r="E11814"/>
      <c r="F11814"/>
    </row>
    <row r="11815" spans="1:6">
      <c r="A11815"/>
      <c r="B11815"/>
      <c r="C11815"/>
      <c r="D11815"/>
      <c r="E11815"/>
      <c r="F11815"/>
    </row>
    <row r="11816" spans="1:6">
      <c r="A11816"/>
      <c r="B11816"/>
      <c r="C11816"/>
      <c r="D11816"/>
      <c r="E11816"/>
      <c r="F11816"/>
    </row>
    <row r="11817" spans="1:6">
      <c r="A11817"/>
      <c r="B11817"/>
      <c r="C11817"/>
      <c r="D11817"/>
      <c r="E11817"/>
      <c r="F11817"/>
    </row>
    <row r="11818" spans="1:6">
      <c r="A11818"/>
      <c r="B11818"/>
      <c r="C11818"/>
      <c r="D11818"/>
      <c r="E11818"/>
      <c r="F11818"/>
    </row>
    <row r="11819" spans="1:6">
      <c r="A11819"/>
      <c r="B11819"/>
      <c r="C11819"/>
      <c r="D11819"/>
      <c r="E11819"/>
      <c r="F11819"/>
    </row>
    <row r="11820" spans="1:6">
      <c r="A11820"/>
      <c r="B11820"/>
      <c r="C11820"/>
      <c r="D11820"/>
      <c r="E11820"/>
      <c r="F11820"/>
    </row>
    <row r="11821" spans="1:6">
      <c r="A11821"/>
      <c r="B11821"/>
      <c r="C11821"/>
      <c r="D11821"/>
      <c r="E11821"/>
      <c r="F11821"/>
    </row>
    <row r="11822" spans="1:6">
      <c r="A11822"/>
      <c r="B11822"/>
      <c r="C11822"/>
      <c r="D11822"/>
      <c r="E11822"/>
      <c r="F11822"/>
    </row>
    <row r="11823" spans="1:6">
      <c r="A11823"/>
      <c r="B11823"/>
      <c r="C11823"/>
      <c r="D11823"/>
      <c r="E11823"/>
      <c r="F11823"/>
    </row>
    <row r="11824" spans="1:6">
      <c r="A11824"/>
      <c r="B11824"/>
      <c r="C11824"/>
      <c r="D11824"/>
      <c r="E11824"/>
      <c r="F11824"/>
    </row>
    <row r="11825" spans="1:6">
      <c r="A11825"/>
      <c r="B11825"/>
      <c r="C11825"/>
      <c r="D11825"/>
      <c r="E11825"/>
      <c r="F11825"/>
    </row>
    <row r="11826" spans="1:6">
      <c r="A11826"/>
      <c r="B11826"/>
      <c r="C11826"/>
      <c r="D11826"/>
      <c r="E11826"/>
      <c r="F11826"/>
    </row>
    <row r="11827" spans="1:6">
      <c r="A11827"/>
      <c r="B11827"/>
      <c r="C11827"/>
      <c r="D11827"/>
      <c r="E11827"/>
      <c r="F11827"/>
    </row>
    <row r="11828" spans="1:6">
      <c r="A11828"/>
      <c r="B11828"/>
      <c r="C11828"/>
      <c r="D11828"/>
      <c r="E11828"/>
      <c r="F11828"/>
    </row>
    <row r="11829" spans="1:6">
      <c r="A11829"/>
      <c r="B11829"/>
      <c r="C11829"/>
      <c r="D11829"/>
      <c r="E11829"/>
      <c r="F11829"/>
    </row>
    <row r="11830" spans="1:6">
      <c r="A11830"/>
      <c r="B11830"/>
      <c r="C11830"/>
      <c r="D11830"/>
      <c r="E11830"/>
      <c r="F11830"/>
    </row>
    <row r="11831" spans="1:6">
      <c r="A11831"/>
      <c r="B11831"/>
      <c r="C11831"/>
      <c r="D11831"/>
      <c r="E11831"/>
      <c r="F11831"/>
    </row>
    <row r="11832" spans="1:6">
      <c r="A11832"/>
      <c r="B11832"/>
      <c r="C11832"/>
      <c r="D11832"/>
      <c r="E11832"/>
      <c r="F11832"/>
    </row>
    <row r="11833" spans="1:6">
      <c r="A11833"/>
      <c r="B11833"/>
      <c r="C11833"/>
      <c r="D11833"/>
      <c r="E11833"/>
      <c r="F11833"/>
    </row>
    <row r="11834" spans="1:6">
      <c r="A11834"/>
      <c r="B11834"/>
      <c r="C11834"/>
      <c r="D11834"/>
      <c r="E11834"/>
      <c r="F11834"/>
    </row>
    <row r="11835" spans="1:6">
      <c r="A11835"/>
      <c r="B11835"/>
      <c r="C11835"/>
      <c r="D11835"/>
      <c r="E11835"/>
      <c r="F11835"/>
    </row>
    <row r="11836" spans="1:6">
      <c r="A11836"/>
      <c r="B11836"/>
      <c r="C11836"/>
      <c r="D11836"/>
      <c r="E11836"/>
      <c r="F11836"/>
    </row>
    <row r="11837" spans="1:6">
      <c r="A11837"/>
      <c r="B11837"/>
      <c r="C11837"/>
      <c r="D11837"/>
      <c r="E11837"/>
      <c r="F11837"/>
    </row>
    <row r="11838" spans="1:6">
      <c r="A11838"/>
      <c r="B11838"/>
      <c r="C11838"/>
      <c r="D11838"/>
      <c r="E11838"/>
      <c r="F11838"/>
    </row>
    <row r="11839" spans="1:6">
      <c r="A11839"/>
      <c r="B11839"/>
      <c r="C11839"/>
      <c r="D11839"/>
      <c r="E11839"/>
      <c r="F11839"/>
    </row>
    <row r="11840" spans="1:6">
      <c r="A11840"/>
      <c r="B11840"/>
      <c r="C11840"/>
      <c r="D11840"/>
      <c r="E11840"/>
      <c r="F11840"/>
    </row>
    <row r="11841" spans="1:6">
      <c r="A11841"/>
      <c r="B11841"/>
      <c r="C11841"/>
      <c r="D11841"/>
      <c r="E11841"/>
      <c r="F11841"/>
    </row>
    <row r="11842" spans="1:6">
      <c r="A11842"/>
      <c r="B11842"/>
      <c r="C11842"/>
      <c r="D11842"/>
      <c r="E11842"/>
      <c r="F11842"/>
    </row>
    <row r="11843" spans="1:6">
      <c r="A11843"/>
      <c r="B11843"/>
      <c r="C11843"/>
      <c r="D11843"/>
      <c r="E11843"/>
      <c r="F11843"/>
    </row>
    <row r="11844" spans="1:6">
      <c r="A11844"/>
      <c r="B11844"/>
      <c r="C11844"/>
      <c r="D11844"/>
      <c r="E11844"/>
      <c r="F11844"/>
    </row>
    <row r="11845" spans="1:6">
      <c r="A11845"/>
      <c r="B11845"/>
      <c r="C11845"/>
      <c r="D11845"/>
      <c r="E11845"/>
      <c r="F11845"/>
    </row>
    <row r="11846" spans="1:6">
      <c r="A11846"/>
      <c r="B11846"/>
      <c r="C11846"/>
      <c r="D11846"/>
      <c r="E11846"/>
      <c r="F11846"/>
    </row>
    <row r="11847" spans="1:6">
      <c r="A11847"/>
      <c r="B11847"/>
      <c r="C11847"/>
      <c r="D11847"/>
      <c r="E11847"/>
      <c r="F11847"/>
    </row>
    <row r="11848" spans="1:6">
      <c r="A11848"/>
      <c r="B11848"/>
      <c r="C11848"/>
      <c r="D11848"/>
      <c r="E11848"/>
      <c r="F11848"/>
    </row>
    <row r="11849" spans="1:6">
      <c r="A11849"/>
      <c r="B11849"/>
      <c r="C11849"/>
      <c r="D11849"/>
      <c r="E11849"/>
      <c r="F11849"/>
    </row>
    <row r="11850" spans="1:6">
      <c r="A11850"/>
      <c r="B11850"/>
      <c r="C11850"/>
      <c r="D11850"/>
      <c r="E11850"/>
      <c r="F11850"/>
    </row>
    <row r="11851" spans="1:6">
      <c r="A11851"/>
      <c r="B11851"/>
      <c r="C11851"/>
      <c r="D11851"/>
      <c r="E11851"/>
      <c r="F11851"/>
    </row>
    <row r="11852" spans="1:6">
      <c r="A11852"/>
      <c r="B11852"/>
      <c r="C11852"/>
      <c r="D11852"/>
      <c r="E11852"/>
      <c r="F11852"/>
    </row>
    <row r="11853" spans="1:6">
      <c r="A11853"/>
      <c r="B11853"/>
      <c r="C11853"/>
      <c r="D11853"/>
      <c r="E11853"/>
      <c r="F11853"/>
    </row>
    <row r="11854" spans="1:6">
      <c r="A11854"/>
      <c r="B11854"/>
      <c r="C11854"/>
      <c r="D11854"/>
      <c r="E11854"/>
      <c r="F11854"/>
    </row>
    <row r="11855" spans="1:6">
      <c r="A11855"/>
      <c r="B11855"/>
      <c r="C11855"/>
      <c r="D11855"/>
      <c r="E11855"/>
      <c r="F11855"/>
    </row>
    <row r="11856" spans="1:6">
      <c r="A11856"/>
      <c r="B11856"/>
      <c r="C11856"/>
      <c r="D11856"/>
      <c r="E11856"/>
      <c r="F11856"/>
    </row>
    <row r="11857" spans="1:6">
      <c r="A11857"/>
      <c r="B11857"/>
      <c r="C11857"/>
      <c r="D11857"/>
      <c r="E11857"/>
      <c r="F11857"/>
    </row>
    <row r="11858" spans="1:6">
      <c r="A11858"/>
      <c r="B11858"/>
      <c r="C11858"/>
      <c r="D11858"/>
      <c r="E11858"/>
      <c r="F11858"/>
    </row>
    <row r="11859" spans="1:6">
      <c r="A11859"/>
      <c r="B11859"/>
      <c r="C11859"/>
      <c r="D11859"/>
      <c r="E11859"/>
      <c r="F11859"/>
    </row>
    <row r="11860" spans="1:6">
      <c r="A11860"/>
      <c r="B11860"/>
      <c r="C11860"/>
      <c r="D11860"/>
      <c r="E11860"/>
      <c r="F11860"/>
    </row>
    <row r="11861" spans="1:6">
      <c r="A11861"/>
      <c r="B11861"/>
      <c r="C11861"/>
      <c r="D11861"/>
      <c r="E11861"/>
      <c r="F11861"/>
    </row>
    <row r="11862" spans="1:6">
      <c r="A11862"/>
      <c r="B11862"/>
      <c r="C11862"/>
      <c r="D11862"/>
      <c r="E11862"/>
      <c r="F11862"/>
    </row>
    <row r="11863" spans="1:6">
      <c r="A11863"/>
      <c r="B11863"/>
      <c r="C11863"/>
      <c r="D11863"/>
      <c r="E11863"/>
      <c r="F11863"/>
    </row>
    <row r="11864" spans="1:6">
      <c r="A11864"/>
      <c r="B11864"/>
      <c r="C11864"/>
      <c r="D11864"/>
      <c r="E11864"/>
      <c r="F11864"/>
    </row>
    <row r="11865" spans="1:6">
      <c r="A11865"/>
      <c r="B11865"/>
      <c r="C11865"/>
      <c r="D11865"/>
      <c r="E11865"/>
      <c r="F11865"/>
    </row>
    <row r="11866" spans="1:6">
      <c r="A11866"/>
      <c r="B11866"/>
      <c r="C11866"/>
      <c r="D11866"/>
      <c r="E11866"/>
      <c r="F11866"/>
    </row>
    <row r="11867" spans="1:6">
      <c r="A11867"/>
      <c r="B11867"/>
      <c r="C11867"/>
      <c r="D11867"/>
      <c r="E11867"/>
      <c r="F11867"/>
    </row>
    <row r="11868" spans="1:6">
      <c r="A11868"/>
      <c r="B11868"/>
      <c r="C11868"/>
      <c r="D11868"/>
      <c r="E11868"/>
      <c r="F11868"/>
    </row>
    <row r="11869" spans="1:6">
      <c r="A11869"/>
      <c r="B11869"/>
      <c r="C11869"/>
      <c r="D11869"/>
      <c r="E11869"/>
      <c r="F11869"/>
    </row>
    <row r="11870" spans="1:6">
      <c r="A11870"/>
      <c r="B11870"/>
      <c r="C11870"/>
      <c r="D11870"/>
      <c r="E11870"/>
      <c r="F11870"/>
    </row>
    <row r="11871" spans="1:6">
      <c r="A11871"/>
      <c r="B11871"/>
      <c r="C11871"/>
      <c r="D11871"/>
      <c r="E11871"/>
      <c r="F11871"/>
    </row>
    <row r="11872" spans="1:6">
      <c r="A11872"/>
      <c r="B11872"/>
      <c r="C11872"/>
      <c r="D11872"/>
      <c r="E11872"/>
      <c r="F11872"/>
    </row>
    <row r="11873" spans="1:6">
      <c r="A11873"/>
      <c r="B11873"/>
      <c r="C11873"/>
      <c r="D11873"/>
      <c r="E11873"/>
      <c r="F11873"/>
    </row>
    <row r="11874" spans="1:6">
      <c r="A11874"/>
      <c r="B11874"/>
      <c r="C11874"/>
      <c r="D11874"/>
      <c r="E11874"/>
      <c r="F11874"/>
    </row>
    <row r="11875" spans="1:6">
      <c r="A11875"/>
      <c r="B11875"/>
      <c r="C11875"/>
      <c r="D11875"/>
      <c r="E11875"/>
      <c r="F11875"/>
    </row>
    <row r="11876" spans="1:6">
      <c r="A11876"/>
      <c r="B11876"/>
      <c r="C11876"/>
      <c r="D11876"/>
      <c r="E11876"/>
      <c r="F11876"/>
    </row>
    <row r="11877" spans="1:6">
      <c r="A11877"/>
      <c r="B11877"/>
      <c r="C11877"/>
      <c r="D11877"/>
      <c r="E11877"/>
      <c r="F11877"/>
    </row>
    <row r="11878" spans="1:6">
      <c r="A11878"/>
      <c r="B11878"/>
      <c r="C11878"/>
      <c r="D11878"/>
      <c r="E11878"/>
      <c r="F11878"/>
    </row>
    <row r="11879" spans="1:6">
      <c r="A11879"/>
      <c r="B11879"/>
      <c r="C11879"/>
      <c r="D11879"/>
      <c r="E11879"/>
      <c r="F11879"/>
    </row>
    <row r="11880" spans="1:6">
      <c r="A11880"/>
      <c r="B11880"/>
      <c r="C11880"/>
      <c r="D11880"/>
      <c r="E11880"/>
      <c r="F11880"/>
    </row>
    <row r="11881" spans="1:6">
      <c r="A11881"/>
      <c r="B11881"/>
      <c r="C11881"/>
      <c r="D11881"/>
      <c r="E11881"/>
      <c r="F11881"/>
    </row>
    <row r="11882" spans="1:6">
      <c r="A11882"/>
      <c r="B11882"/>
      <c r="C11882"/>
      <c r="D11882"/>
      <c r="E11882"/>
      <c r="F11882"/>
    </row>
    <row r="11883" spans="1:6">
      <c r="A11883"/>
      <c r="B11883"/>
      <c r="C11883"/>
      <c r="D11883"/>
      <c r="E11883"/>
      <c r="F11883"/>
    </row>
    <row r="11884" spans="1:6">
      <c r="A11884"/>
      <c r="B11884"/>
      <c r="C11884"/>
      <c r="D11884"/>
      <c r="E11884"/>
      <c r="F11884"/>
    </row>
    <row r="11885" spans="1:6">
      <c r="A11885"/>
      <c r="B11885"/>
      <c r="C11885"/>
      <c r="D11885"/>
      <c r="E11885"/>
      <c r="F11885"/>
    </row>
    <row r="11886" spans="1:6">
      <c r="A11886"/>
      <c r="B11886"/>
      <c r="C11886"/>
      <c r="D11886"/>
      <c r="E11886"/>
      <c r="F11886"/>
    </row>
    <row r="11887" spans="1:6">
      <c r="A11887"/>
      <c r="B11887"/>
      <c r="C11887"/>
      <c r="D11887"/>
      <c r="E11887"/>
      <c r="F11887"/>
    </row>
    <row r="11888" spans="1:6">
      <c r="A11888"/>
      <c r="B11888"/>
      <c r="C11888"/>
      <c r="D11888"/>
      <c r="E11888"/>
      <c r="F11888"/>
    </row>
    <row r="11889" spans="1:6">
      <c r="A11889"/>
      <c r="B11889"/>
      <c r="C11889"/>
      <c r="D11889"/>
      <c r="E11889"/>
      <c r="F11889"/>
    </row>
    <row r="11890" spans="1:6">
      <c r="A11890"/>
      <c r="B11890"/>
      <c r="C11890"/>
      <c r="D11890"/>
      <c r="E11890"/>
      <c r="F11890"/>
    </row>
    <row r="11891" spans="1:6">
      <c r="A11891"/>
      <c r="B11891"/>
      <c r="C11891"/>
      <c r="D11891"/>
      <c r="E11891"/>
      <c r="F11891"/>
    </row>
    <row r="11892" spans="1:6">
      <c r="A11892"/>
      <c r="B11892"/>
      <c r="C11892"/>
      <c r="D11892"/>
      <c r="E11892"/>
      <c r="F11892"/>
    </row>
    <row r="11893" spans="1:6">
      <c r="A11893"/>
      <c r="B11893"/>
      <c r="C11893"/>
      <c r="D11893"/>
      <c r="E11893"/>
      <c r="F11893"/>
    </row>
    <row r="11894" spans="1:6">
      <c r="A11894"/>
      <c r="B11894"/>
      <c r="C11894"/>
      <c r="D11894"/>
      <c r="E11894"/>
      <c r="F11894"/>
    </row>
    <row r="11895" spans="1:6">
      <c r="A11895"/>
      <c r="B11895"/>
      <c r="C11895"/>
      <c r="D11895"/>
      <c r="E11895"/>
      <c r="F11895"/>
    </row>
    <row r="11896" spans="1:6">
      <c r="A11896"/>
      <c r="B11896"/>
      <c r="C11896"/>
      <c r="D11896"/>
      <c r="E11896"/>
      <c r="F11896"/>
    </row>
    <row r="11897" spans="1:6">
      <c r="A11897"/>
      <c r="B11897"/>
      <c r="C11897"/>
      <c r="D11897"/>
      <c r="E11897"/>
      <c r="F11897"/>
    </row>
    <row r="11898" spans="1:6">
      <c r="A11898"/>
      <c r="B11898"/>
      <c r="C11898"/>
      <c r="D11898"/>
      <c r="E11898"/>
      <c r="F11898"/>
    </row>
    <row r="11899" spans="1:6">
      <c r="A11899"/>
      <c r="B11899"/>
      <c r="C11899"/>
      <c r="D11899"/>
      <c r="E11899"/>
      <c r="F11899"/>
    </row>
    <row r="11900" spans="1:6">
      <c r="A11900"/>
      <c r="B11900"/>
      <c r="C11900"/>
      <c r="D11900"/>
      <c r="E11900"/>
      <c r="F11900"/>
    </row>
    <row r="11901" spans="1:6">
      <c r="A11901"/>
      <c r="B11901"/>
      <c r="C11901"/>
      <c r="D11901"/>
      <c r="E11901"/>
      <c r="F11901"/>
    </row>
    <row r="11902" spans="1:6">
      <c r="A11902"/>
      <c r="B11902"/>
      <c r="C11902"/>
      <c r="D11902"/>
      <c r="E11902"/>
      <c r="F11902"/>
    </row>
    <row r="11903" spans="1:6">
      <c r="A11903"/>
      <c r="B11903"/>
      <c r="C11903"/>
      <c r="D11903"/>
      <c r="E11903"/>
      <c r="F11903"/>
    </row>
    <row r="11904" spans="1:6">
      <c r="A11904"/>
      <c r="B11904"/>
      <c r="C11904"/>
      <c r="D11904"/>
      <c r="E11904"/>
      <c r="F11904"/>
    </row>
    <row r="11905" spans="1:6">
      <c r="A11905"/>
      <c r="B11905"/>
      <c r="C11905"/>
      <c r="D11905"/>
      <c r="E11905"/>
      <c r="F11905"/>
    </row>
    <row r="11906" spans="1:6">
      <c r="A11906"/>
      <c r="B11906"/>
      <c r="C11906"/>
      <c r="D11906"/>
      <c r="E11906"/>
      <c r="F11906"/>
    </row>
    <row r="11907" spans="1:6">
      <c r="A11907"/>
      <c r="B11907"/>
      <c r="C11907"/>
      <c r="D11907"/>
      <c r="E11907"/>
      <c r="F11907"/>
    </row>
    <row r="11908" spans="1:6">
      <c r="A11908"/>
      <c r="B11908"/>
      <c r="C11908"/>
      <c r="D11908"/>
      <c r="E11908"/>
      <c r="F11908"/>
    </row>
    <row r="11909" spans="1:6">
      <c r="A11909"/>
      <c r="B11909"/>
      <c r="C11909"/>
      <c r="D11909"/>
      <c r="E11909"/>
      <c r="F11909"/>
    </row>
    <row r="11910" spans="1:6">
      <c r="A11910"/>
      <c r="B11910"/>
      <c r="C11910"/>
      <c r="D11910"/>
      <c r="E11910"/>
      <c r="F11910"/>
    </row>
    <row r="11911" spans="1:6">
      <c r="A11911"/>
      <c r="B11911"/>
      <c r="C11911"/>
      <c r="D11911"/>
      <c r="E11911"/>
      <c r="F11911"/>
    </row>
    <row r="11912" spans="1:6">
      <c r="A11912"/>
      <c r="B11912"/>
      <c r="C11912"/>
      <c r="D11912"/>
      <c r="E11912"/>
      <c r="F11912"/>
    </row>
    <row r="11913" spans="1:6">
      <c r="A11913"/>
      <c r="B11913"/>
      <c r="C11913"/>
      <c r="D11913"/>
      <c r="E11913"/>
      <c r="F11913"/>
    </row>
    <row r="11914" spans="1:6">
      <c r="A11914"/>
      <c r="B11914"/>
      <c r="C11914"/>
      <c r="D11914"/>
      <c r="E11914"/>
      <c r="F11914"/>
    </row>
    <row r="11915" spans="1:6">
      <c r="A11915"/>
      <c r="B11915"/>
      <c r="C11915"/>
      <c r="D11915"/>
      <c r="E11915"/>
      <c r="F11915"/>
    </row>
    <row r="11916" spans="1:6">
      <c r="A11916"/>
      <c r="B11916"/>
      <c r="C11916"/>
      <c r="D11916"/>
      <c r="E11916"/>
      <c r="F11916"/>
    </row>
    <row r="11917" spans="1:6">
      <c r="A11917"/>
      <c r="B11917"/>
      <c r="C11917"/>
      <c r="D11917"/>
      <c r="E11917"/>
      <c r="F11917"/>
    </row>
    <row r="11918" spans="1:6">
      <c r="A11918"/>
      <c r="B11918"/>
      <c r="C11918"/>
      <c r="D11918"/>
      <c r="E11918"/>
      <c r="F11918"/>
    </row>
    <row r="11919" spans="1:6">
      <c r="A11919"/>
      <c r="B11919"/>
      <c r="C11919"/>
      <c r="D11919"/>
      <c r="E11919"/>
      <c r="F11919"/>
    </row>
    <row r="11920" spans="1:6">
      <c r="A11920"/>
      <c r="B11920"/>
      <c r="C11920"/>
      <c r="D11920"/>
      <c r="E11920"/>
      <c r="F11920"/>
    </row>
    <row r="11921" spans="1:6">
      <c r="A11921"/>
      <c r="B11921"/>
      <c r="C11921"/>
      <c r="D11921"/>
      <c r="E11921"/>
      <c r="F11921"/>
    </row>
    <row r="11922" spans="1:6">
      <c r="A11922"/>
      <c r="B11922"/>
      <c r="C11922"/>
      <c r="D11922"/>
      <c r="E11922"/>
      <c r="F11922"/>
    </row>
    <row r="11923" spans="1:6">
      <c r="A11923"/>
      <c r="B11923"/>
      <c r="C11923"/>
      <c r="D11923"/>
      <c r="E11923"/>
      <c r="F11923"/>
    </row>
    <row r="11924" spans="1:6">
      <c r="A11924"/>
      <c r="B11924"/>
      <c r="C11924"/>
      <c r="D11924"/>
      <c r="E11924"/>
      <c r="F11924"/>
    </row>
    <row r="11925" spans="1:6">
      <c r="A11925"/>
      <c r="B11925"/>
      <c r="C11925"/>
      <c r="D11925"/>
      <c r="E11925"/>
      <c r="F11925"/>
    </row>
    <row r="11926" spans="1:6">
      <c r="A11926"/>
      <c r="B11926"/>
      <c r="C11926"/>
      <c r="D11926"/>
      <c r="E11926"/>
      <c r="F11926"/>
    </row>
    <row r="11927" spans="1:6">
      <c r="A11927"/>
      <c r="B11927"/>
      <c r="C11927"/>
      <c r="D11927"/>
      <c r="E11927"/>
      <c r="F11927"/>
    </row>
    <row r="11928" spans="1:6">
      <c r="A11928"/>
      <c r="B11928"/>
      <c r="C11928"/>
      <c r="D11928"/>
      <c r="E11928"/>
      <c r="F11928"/>
    </row>
    <row r="11929" spans="1:6">
      <c r="A11929"/>
      <c r="B11929"/>
      <c r="C11929"/>
      <c r="D11929"/>
      <c r="E11929"/>
      <c r="F11929"/>
    </row>
    <row r="11930" spans="1:6">
      <c r="A11930"/>
      <c r="B11930"/>
      <c r="C11930"/>
      <c r="D11930"/>
      <c r="E11930"/>
      <c r="F11930"/>
    </row>
    <row r="11931" spans="1:6">
      <c r="A11931"/>
      <c r="B11931"/>
      <c r="C11931"/>
      <c r="D11931"/>
      <c r="E11931"/>
      <c r="F11931"/>
    </row>
    <row r="11932" spans="1:6">
      <c r="A11932"/>
      <c r="B11932"/>
      <c r="C11932"/>
      <c r="D11932"/>
      <c r="E11932"/>
      <c r="F11932"/>
    </row>
    <row r="11933" spans="1:6">
      <c r="A11933"/>
      <c r="B11933"/>
      <c r="C11933"/>
      <c r="D11933"/>
      <c r="E11933"/>
      <c r="F11933"/>
    </row>
    <row r="11934" spans="1:6">
      <c r="A11934"/>
      <c r="B11934"/>
      <c r="C11934"/>
      <c r="D11934"/>
      <c r="E11934"/>
      <c r="F11934"/>
    </row>
    <row r="11935" spans="1:6">
      <c r="A11935"/>
      <c r="B11935"/>
      <c r="C11935"/>
      <c r="D11935"/>
      <c r="E11935"/>
      <c r="F11935"/>
    </row>
    <row r="11936" spans="1:6">
      <c r="A11936"/>
      <c r="B11936"/>
      <c r="C11936"/>
      <c r="D11936"/>
      <c r="E11936"/>
      <c r="F11936"/>
    </row>
    <row r="11937" spans="1:6">
      <c r="A11937"/>
      <c r="B11937"/>
      <c r="C11937"/>
      <c r="D11937"/>
      <c r="E11937"/>
      <c r="F11937"/>
    </row>
    <row r="11938" spans="1:6">
      <c r="A11938"/>
      <c r="B11938"/>
      <c r="C11938"/>
      <c r="D11938"/>
      <c r="E11938"/>
      <c r="F11938"/>
    </row>
    <row r="11939" spans="1:6">
      <c r="A11939"/>
      <c r="B11939"/>
      <c r="C11939"/>
      <c r="D11939"/>
      <c r="E11939"/>
      <c r="F11939"/>
    </row>
    <row r="11940" spans="1:6">
      <c r="A11940"/>
      <c r="B11940"/>
      <c r="C11940"/>
      <c r="D11940"/>
      <c r="E11940"/>
      <c r="F11940"/>
    </row>
    <row r="11941" spans="1:6">
      <c r="A11941"/>
      <c r="B11941"/>
      <c r="C11941"/>
      <c r="D11941"/>
      <c r="E11941"/>
      <c r="F11941"/>
    </row>
    <row r="11942" spans="1:6">
      <c r="A11942"/>
      <c r="B11942"/>
      <c r="C11942"/>
      <c r="D11942"/>
      <c r="E11942"/>
      <c r="F11942"/>
    </row>
    <row r="11943" spans="1:6">
      <c r="A11943"/>
      <c r="B11943"/>
      <c r="C11943"/>
      <c r="D11943"/>
      <c r="E11943"/>
      <c r="F11943"/>
    </row>
    <row r="11944" spans="1:6">
      <c r="A11944"/>
      <c r="B11944"/>
      <c r="C11944"/>
      <c r="D11944"/>
      <c r="E11944"/>
      <c r="F11944"/>
    </row>
    <row r="11945" spans="1:6">
      <c r="A11945"/>
      <c r="B11945"/>
      <c r="C11945"/>
      <c r="D11945"/>
      <c r="E11945"/>
      <c r="F11945"/>
    </row>
    <row r="11946" spans="1:6">
      <c r="A11946"/>
      <c r="B11946"/>
      <c r="C11946"/>
      <c r="D11946"/>
      <c r="E11946"/>
      <c r="F11946"/>
    </row>
    <row r="11947" spans="1:6">
      <c r="A11947"/>
      <c r="B11947"/>
      <c r="C11947"/>
      <c r="D11947"/>
      <c r="E11947"/>
      <c r="F11947"/>
    </row>
    <row r="11948" spans="1:6">
      <c r="A11948"/>
      <c r="B11948"/>
      <c r="C11948"/>
      <c r="D11948"/>
      <c r="E11948"/>
      <c r="F11948"/>
    </row>
    <row r="11949" spans="1:6">
      <c r="A11949"/>
      <c r="B11949"/>
      <c r="C11949"/>
      <c r="D11949"/>
      <c r="E11949"/>
      <c r="F11949"/>
    </row>
    <row r="11950" spans="1:6">
      <c r="A11950"/>
      <c r="B11950"/>
      <c r="C11950"/>
      <c r="D11950"/>
      <c r="E11950"/>
      <c r="F11950"/>
    </row>
    <row r="11951" spans="1:6">
      <c r="A11951"/>
      <c r="B11951"/>
      <c r="C11951"/>
      <c r="D11951"/>
      <c r="E11951"/>
      <c r="F11951"/>
    </row>
    <row r="11952" spans="1:6">
      <c r="A11952"/>
      <c r="B11952"/>
      <c r="C11952"/>
      <c r="D11952"/>
      <c r="E11952"/>
      <c r="F11952"/>
    </row>
    <row r="11953" spans="1:6">
      <c r="A11953"/>
      <c r="B11953"/>
      <c r="C11953"/>
      <c r="D11953"/>
      <c r="E11953"/>
      <c r="F11953"/>
    </row>
    <row r="11954" spans="1:6">
      <c r="A11954"/>
      <c r="B11954"/>
      <c r="C11954"/>
      <c r="D11954"/>
      <c r="E11954"/>
      <c r="F11954"/>
    </row>
    <row r="11955" spans="1:6">
      <c r="A11955"/>
      <c r="B11955"/>
      <c r="C11955"/>
      <c r="D11955"/>
      <c r="E11955"/>
      <c r="F11955"/>
    </row>
    <row r="11956" spans="1:6">
      <c r="A11956"/>
      <c r="B11956"/>
      <c r="C11956"/>
      <c r="D11956"/>
      <c r="E11956"/>
      <c r="F11956"/>
    </row>
    <row r="11957" spans="1:6">
      <c r="A11957"/>
      <c r="B11957"/>
      <c r="C11957"/>
      <c r="D11957"/>
      <c r="E11957"/>
      <c r="F11957"/>
    </row>
    <row r="11958" spans="1:6">
      <c r="A11958"/>
      <c r="B11958"/>
      <c r="C11958"/>
      <c r="D11958"/>
      <c r="E11958"/>
      <c r="F11958"/>
    </row>
    <row r="11959" spans="1:6">
      <c r="A11959"/>
      <c r="B11959"/>
      <c r="C11959"/>
      <c r="D11959"/>
      <c r="E11959"/>
      <c r="F11959"/>
    </row>
    <row r="11960" spans="1:6">
      <c r="A11960"/>
      <c r="B11960"/>
      <c r="C11960"/>
      <c r="D11960"/>
      <c r="E11960"/>
      <c r="F11960"/>
    </row>
    <row r="11961" spans="1:6">
      <c r="A11961"/>
      <c r="B11961"/>
      <c r="C11961"/>
      <c r="D11961"/>
      <c r="E11961"/>
      <c r="F11961"/>
    </row>
    <row r="11962" spans="1:6">
      <c r="A11962"/>
      <c r="B11962"/>
      <c r="C11962"/>
      <c r="D11962"/>
      <c r="E11962"/>
      <c r="F11962"/>
    </row>
    <row r="11963" spans="1:6">
      <c r="A11963"/>
      <c r="B11963"/>
      <c r="C11963"/>
      <c r="D11963"/>
      <c r="E11963"/>
      <c r="F11963"/>
    </row>
    <row r="11964" spans="1:6">
      <c r="A11964"/>
      <c r="B11964"/>
      <c r="C11964"/>
      <c r="D11964"/>
      <c r="E11964"/>
      <c r="F11964"/>
    </row>
    <row r="11965" spans="1:6">
      <c r="A11965"/>
      <c r="B11965"/>
      <c r="C11965"/>
      <c r="D11965"/>
      <c r="E11965"/>
      <c r="F11965"/>
    </row>
    <row r="11966" spans="1:6">
      <c r="A11966"/>
      <c r="B11966"/>
      <c r="C11966"/>
      <c r="D11966"/>
      <c r="E11966"/>
      <c r="F11966"/>
    </row>
    <row r="11967" spans="1:6">
      <c r="A11967"/>
      <c r="B11967"/>
      <c r="C11967"/>
      <c r="D11967"/>
      <c r="E11967"/>
      <c r="F11967"/>
    </row>
    <row r="11968" spans="1:6">
      <c r="A11968"/>
      <c r="B11968"/>
      <c r="C11968"/>
      <c r="D11968"/>
      <c r="E11968"/>
      <c r="F11968"/>
    </row>
    <row r="11969" spans="1:6">
      <c r="A11969"/>
      <c r="B11969"/>
      <c r="C11969"/>
      <c r="D11969"/>
      <c r="E11969"/>
      <c r="F11969"/>
    </row>
    <row r="11970" spans="1:6">
      <c r="A11970"/>
      <c r="B11970"/>
      <c r="C11970"/>
      <c r="D11970"/>
      <c r="E11970"/>
      <c r="F11970"/>
    </row>
    <row r="11971" spans="1:6">
      <c r="A11971"/>
      <c r="B11971"/>
      <c r="C11971"/>
      <c r="D11971"/>
      <c r="E11971"/>
      <c r="F11971"/>
    </row>
    <row r="11972" spans="1:6">
      <c r="A11972"/>
      <c r="B11972"/>
      <c r="C11972"/>
      <c r="D11972"/>
      <c r="E11972"/>
      <c r="F11972"/>
    </row>
    <row r="11973" spans="1:6">
      <c r="A11973"/>
      <c r="B11973"/>
      <c r="C11973"/>
      <c r="D11973"/>
      <c r="E11973"/>
      <c r="F11973"/>
    </row>
    <row r="11974" spans="1:6">
      <c r="A11974"/>
      <c r="B11974"/>
      <c r="C11974"/>
      <c r="D11974"/>
      <c r="E11974"/>
      <c r="F11974"/>
    </row>
    <row r="11975" spans="1:6">
      <c r="A11975"/>
      <c r="B11975"/>
      <c r="C11975"/>
      <c r="D11975"/>
      <c r="E11975"/>
      <c r="F11975"/>
    </row>
    <row r="11976" spans="1:6">
      <c r="A11976"/>
      <c r="B11976"/>
      <c r="C11976"/>
      <c r="D11976"/>
      <c r="E11976"/>
      <c r="F11976"/>
    </row>
    <row r="11977" spans="1:6">
      <c r="A11977"/>
      <c r="B11977"/>
      <c r="C11977"/>
      <c r="D11977"/>
      <c r="E11977"/>
      <c r="F11977"/>
    </row>
    <row r="11978" spans="1:6">
      <c r="A11978"/>
      <c r="B11978"/>
      <c r="C11978"/>
      <c r="D11978"/>
      <c r="E11978"/>
      <c r="F11978"/>
    </row>
    <row r="11979" spans="1:6">
      <c r="A11979"/>
      <c r="B11979"/>
      <c r="C11979"/>
      <c r="D11979"/>
      <c r="E11979"/>
      <c r="F11979"/>
    </row>
    <row r="11980" spans="1:6">
      <c r="A11980"/>
      <c r="B11980"/>
      <c r="C11980"/>
      <c r="D11980"/>
      <c r="E11980"/>
      <c r="F11980"/>
    </row>
    <row r="11981" spans="1:6">
      <c r="A11981"/>
      <c r="B11981"/>
      <c r="C11981"/>
      <c r="D11981"/>
      <c r="E11981"/>
      <c r="F11981"/>
    </row>
    <row r="11982" spans="1:6">
      <c r="A11982"/>
      <c r="B11982"/>
      <c r="C11982"/>
      <c r="D11982"/>
      <c r="E11982"/>
      <c r="F11982"/>
    </row>
    <row r="11983" spans="1:6">
      <c r="A11983"/>
      <c r="B11983"/>
      <c r="C11983"/>
      <c r="D11983"/>
      <c r="E11983"/>
      <c r="F11983"/>
    </row>
    <row r="11984" spans="1:6">
      <c r="A11984"/>
      <c r="B11984"/>
      <c r="C11984"/>
      <c r="D11984"/>
      <c r="E11984"/>
      <c r="F11984"/>
    </row>
    <row r="11985" spans="1:6">
      <c r="A11985"/>
      <c r="B11985"/>
      <c r="C11985"/>
      <c r="D11985"/>
      <c r="E11985"/>
      <c r="F11985"/>
    </row>
    <row r="11986" spans="1:6">
      <c r="A11986"/>
      <c r="B11986"/>
      <c r="C11986"/>
      <c r="D11986"/>
      <c r="E11986"/>
      <c r="F11986"/>
    </row>
    <row r="11987" spans="1:6">
      <c r="A11987"/>
      <c r="B11987"/>
      <c r="C11987"/>
      <c r="D11987"/>
      <c r="E11987"/>
      <c r="F11987"/>
    </row>
    <row r="11988" spans="1:6">
      <c r="A11988"/>
      <c r="B11988"/>
      <c r="C11988"/>
      <c r="D11988"/>
      <c r="E11988"/>
      <c r="F11988"/>
    </row>
    <row r="11989" spans="1:6">
      <c r="A11989"/>
      <c r="B11989"/>
      <c r="C11989"/>
      <c r="D11989"/>
      <c r="E11989"/>
      <c r="F11989"/>
    </row>
    <row r="11990" spans="1:6">
      <c r="A11990"/>
      <c r="B11990"/>
      <c r="C11990"/>
      <c r="D11990"/>
      <c r="E11990"/>
      <c r="F11990"/>
    </row>
    <row r="11991" spans="1:6">
      <c r="A11991"/>
      <c r="B11991"/>
      <c r="C11991"/>
      <c r="D11991"/>
      <c r="E11991"/>
      <c r="F11991"/>
    </row>
    <row r="11992" spans="1:6">
      <c r="A11992"/>
      <c r="B11992"/>
      <c r="C11992"/>
      <c r="D11992"/>
      <c r="E11992"/>
      <c r="F11992"/>
    </row>
    <row r="11993" spans="1:6">
      <c r="A11993"/>
      <c r="B11993"/>
      <c r="C11993"/>
      <c r="D11993"/>
      <c r="E11993"/>
      <c r="F11993"/>
    </row>
    <row r="11994" spans="1:6">
      <c r="A11994"/>
      <c r="B11994"/>
      <c r="C11994"/>
      <c r="D11994"/>
      <c r="E11994"/>
      <c r="F11994"/>
    </row>
    <row r="11995" spans="1:6">
      <c r="A11995"/>
      <c r="B11995"/>
      <c r="C11995"/>
      <c r="D11995"/>
      <c r="E11995"/>
      <c r="F11995"/>
    </row>
    <row r="11996" spans="1:6">
      <c r="A11996"/>
      <c r="B11996"/>
      <c r="C11996"/>
      <c r="D11996"/>
      <c r="E11996"/>
      <c r="F11996"/>
    </row>
    <row r="11997" spans="1:6">
      <c r="A11997"/>
      <c r="B11997"/>
      <c r="C11997"/>
      <c r="D11997"/>
      <c r="E11997"/>
      <c r="F11997"/>
    </row>
    <row r="11998" spans="1:6">
      <c r="A11998"/>
      <c r="B11998"/>
      <c r="C11998"/>
      <c r="D11998"/>
      <c r="E11998"/>
      <c r="F11998"/>
    </row>
    <row r="11999" spans="1:6">
      <c r="A11999"/>
      <c r="B11999"/>
      <c r="C11999"/>
      <c r="D11999"/>
      <c r="E11999"/>
      <c r="F11999"/>
    </row>
    <row r="12000" spans="1:6">
      <c r="A12000"/>
      <c r="B12000"/>
      <c r="C12000"/>
      <c r="D12000"/>
      <c r="E12000"/>
      <c r="F12000"/>
    </row>
    <row r="12001" spans="1:6">
      <c r="A12001"/>
      <c r="B12001"/>
      <c r="C12001"/>
      <c r="D12001"/>
      <c r="E12001"/>
      <c r="F12001"/>
    </row>
    <row r="12002" spans="1:6">
      <c r="A12002"/>
      <c r="B12002"/>
      <c r="C12002"/>
      <c r="D12002"/>
      <c r="E12002"/>
      <c r="F12002"/>
    </row>
    <row r="12003" spans="1:6">
      <c r="A12003"/>
      <c r="B12003"/>
      <c r="C12003"/>
      <c r="D12003"/>
      <c r="E12003"/>
      <c r="F12003"/>
    </row>
    <row r="12004" spans="1:6">
      <c r="A12004"/>
      <c r="B12004"/>
      <c r="C12004"/>
      <c r="D12004"/>
      <c r="E12004"/>
      <c r="F12004"/>
    </row>
    <row r="12005" spans="1:6">
      <c r="A12005"/>
      <c r="B12005"/>
      <c r="C12005"/>
      <c r="D12005"/>
      <c r="E12005"/>
      <c r="F12005"/>
    </row>
    <row r="12006" spans="1:6">
      <c r="A12006"/>
      <c r="B12006"/>
      <c r="C12006"/>
      <c r="D12006"/>
      <c r="E12006"/>
      <c r="F12006"/>
    </row>
    <row r="12007" spans="1:6">
      <c r="A12007"/>
      <c r="B12007"/>
      <c r="C12007"/>
      <c r="D12007"/>
      <c r="E12007"/>
      <c r="F12007"/>
    </row>
    <row r="12008" spans="1:6">
      <c r="A12008"/>
      <c r="B12008"/>
      <c r="C12008"/>
      <c r="D12008"/>
      <c r="E12008"/>
      <c r="F12008"/>
    </row>
    <row r="12009" spans="1:6">
      <c r="A12009"/>
      <c r="B12009"/>
      <c r="C12009"/>
      <c r="D12009"/>
      <c r="E12009"/>
      <c r="F12009"/>
    </row>
    <row r="12010" spans="1:6">
      <c r="A12010"/>
      <c r="B12010"/>
      <c r="C12010"/>
      <c r="D12010"/>
      <c r="E12010"/>
      <c r="F12010"/>
    </row>
    <row r="12011" spans="1:6">
      <c r="A12011"/>
      <c r="B12011"/>
      <c r="C12011"/>
      <c r="D12011"/>
      <c r="E12011"/>
      <c r="F12011"/>
    </row>
    <row r="12012" spans="1:6">
      <c r="A12012"/>
      <c r="B12012"/>
      <c r="C12012"/>
      <c r="D12012"/>
      <c r="E12012"/>
      <c r="F12012"/>
    </row>
    <row r="12013" spans="1:6">
      <c r="A12013"/>
      <c r="B12013"/>
      <c r="C12013"/>
      <c r="D12013"/>
      <c r="E12013"/>
      <c r="F12013"/>
    </row>
    <row r="12014" spans="1:6">
      <c r="A12014"/>
      <c r="B12014"/>
      <c r="C12014"/>
      <c r="D12014"/>
      <c r="E12014"/>
      <c r="F12014"/>
    </row>
    <row r="12015" spans="1:6">
      <c r="A12015"/>
      <c r="B12015"/>
      <c r="C12015"/>
      <c r="D12015"/>
      <c r="E12015"/>
      <c r="F12015"/>
    </row>
    <row r="12016" spans="1:6">
      <c r="A12016"/>
      <c r="B12016"/>
      <c r="C12016"/>
      <c r="D12016"/>
      <c r="E12016"/>
      <c r="F12016"/>
    </row>
    <row r="12017" spans="1:6">
      <c r="A12017"/>
      <c r="B12017"/>
      <c r="C12017"/>
      <c r="D12017"/>
      <c r="E12017"/>
      <c r="F12017"/>
    </row>
    <row r="12018" spans="1:6">
      <c r="A12018"/>
      <c r="B12018"/>
      <c r="C12018"/>
      <c r="D12018"/>
      <c r="E12018"/>
      <c r="F12018"/>
    </row>
    <row r="12019" spans="1:6">
      <c r="A12019"/>
      <c r="B12019"/>
      <c r="C12019"/>
      <c r="D12019"/>
      <c r="E12019"/>
      <c r="F12019"/>
    </row>
    <row r="12020" spans="1:6">
      <c r="A12020"/>
      <c r="B12020"/>
      <c r="C12020"/>
      <c r="D12020"/>
      <c r="E12020"/>
      <c r="F12020"/>
    </row>
    <row r="12021" spans="1:6">
      <c r="A12021"/>
      <c r="B12021"/>
      <c r="C12021"/>
      <c r="D12021"/>
      <c r="E12021"/>
      <c r="F12021"/>
    </row>
    <row r="12022" spans="1:6">
      <c r="A12022"/>
      <c r="B12022"/>
      <c r="C12022"/>
      <c r="D12022"/>
      <c r="E12022"/>
      <c r="F12022"/>
    </row>
    <row r="12023" spans="1:6">
      <c r="A12023"/>
      <c r="B12023"/>
      <c r="C12023"/>
      <c r="D12023"/>
      <c r="E12023"/>
      <c r="F12023"/>
    </row>
    <row r="12024" spans="1:6">
      <c r="A12024"/>
      <c r="B12024"/>
      <c r="C12024"/>
      <c r="D12024"/>
      <c r="E12024"/>
      <c r="F12024"/>
    </row>
    <row r="12025" spans="1:6">
      <c r="A12025"/>
      <c r="B12025"/>
      <c r="C12025"/>
      <c r="D12025"/>
      <c r="E12025"/>
      <c r="F12025"/>
    </row>
    <row r="12026" spans="1:6">
      <c r="A12026"/>
      <c r="B12026"/>
      <c r="C12026"/>
      <c r="D12026"/>
      <c r="E12026"/>
      <c r="F12026"/>
    </row>
    <row r="12027" spans="1:6">
      <c r="A12027"/>
      <c r="B12027"/>
      <c r="C12027"/>
      <c r="D12027"/>
      <c r="E12027"/>
      <c r="F12027"/>
    </row>
    <row r="12028" spans="1:6">
      <c r="A12028"/>
      <c r="B12028"/>
      <c r="C12028"/>
      <c r="D12028"/>
      <c r="E12028"/>
      <c r="F12028"/>
    </row>
    <row r="12029" spans="1:6">
      <c r="A12029"/>
      <c r="B12029"/>
      <c r="C12029"/>
      <c r="D12029"/>
      <c r="E12029"/>
      <c r="F12029"/>
    </row>
    <row r="12030" spans="1:6">
      <c r="A12030"/>
      <c r="B12030"/>
      <c r="C12030"/>
      <c r="D12030"/>
      <c r="E12030"/>
      <c r="F12030"/>
    </row>
    <row r="12031" spans="1:6">
      <c r="A12031"/>
      <c r="B12031"/>
      <c r="C12031"/>
      <c r="D12031"/>
      <c r="E12031"/>
      <c r="F12031"/>
    </row>
    <row r="12032" spans="1:6">
      <c r="A12032"/>
      <c r="B12032"/>
      <c r="C12032"/>
      <c r="D12032"/>
      <c r="E12032"/>
      <c r="F12032"/>
    </row>
    <row r="12033" spans="1:6">
      <c r="A12033"/>
      <c r="B12033"/>
      <c r="C12033"/>
      <c r="D12033"/>
      <c r="E12033"/>
      <c r="F12033"/>
    </row>
    <row r="12034" spans="1:6">
      <c r="A12034"/>
      <c r="B12034"/>
      <c r="C12034"/>
      <c r="D12034"/>
      <c r="E12034"/>
      <c r="F12034"/>
    </row>
    <row r="12035" spans="1:6">
      <c r="A12035"/>
      <c r="B12035"/>
      <c r="C12035"/>
      <c r="D12035"/>
      <c r="E12035"/>
      <c r="F12035"/>
    </row>
    <row r="12036" spans="1:6">
      <c r="A12036"/>
      <c r="B12036"/>
      <c r="C12036"/>
      <c r="D12036"/>
      <c r="E12036"/>
      <c r="F12036"/>
    </row>
    <row r="12037" spans="1:6">
      <c r="A12037"/>
      <c r="B12037"/>
      <c r="C12037"/>
      <c r="D12037"/>
      <c r="E12037"/>
      <c r="F12037"/>
    </row>
    <row r="12038" spans="1:6">
      <c r="A12038"/>
      <c r="B12038"/>
      <c r="C12038"/>
      <c r="D12038"/>
      <c r="E12038"/>
      <c r="F12038"/>
    </row>
    <row r="12039" spans="1:6">
      <c r="A12039"/>
      <c r="B12039"/>
      <c r="C12039"/>
      <c r="D12039"/>
      <c r="E12039"/>
      <c r="F12039"/>
    </row>
    <row r="12040" spans="1:6">
      <c r="A12040"/>
      <c r="B12040"/>
      <c r="C12040"/>
      <c r="D12040"/>
      <c r="E12040"/>
      <c r="F12040"/>
    </row>
    <row r="12041" spans="1:6">
      <c r="A12041"/>
      <c r="B12041"/>
      <c r="C12041"/>
      <c r="D12041"/>
      <c r="E12041"/>
      <c r="F12041"/>
    </row>
    <row r="12042" spans="1:6">
      <c r="A12042"/>
      <c r="B12042"/>
      <c r="C12042"/>
      <c r="D12042"/>
      <c r="E12042"/>
      <c r="F12042"/>
    </row>
    <row r="12043" spans="1:6">
      <c r="A12043"/>
      <c r="B12043"/>
      <c r="C12043"/>
      <c r="D12043"/>
      <c r="E12043"/>
      <c r="F12043"/>
    </row>
    <row r="12044" spans="1:6">
      <c r="A12044"/>
      <c r="B12044"/>
      <c r="C12044"/>
      <c r="D12044"/>
      <c r="E12044"/>
      <c r="F12044"/>
    </row>
    <row r="12045" spans="1:6">
      <c r="A12045"/>
      <c r="B12045"/>
      <c r="C12045"/>
      <c r="D12045"/>
      <c r="E12045"/>
      <c r="F12045"/>
    </row>
    <row r="12046" spans="1:6">
      <c r="A12046"/>
      <c r="B12046"/>
      <c r="C12046"/>
      <c r="D12046"/>
      <c r="E12046"/>
      <c r="F12046"/>
    </row>
    <row r="12047" spans="1:6">
      <c r="A12047"/>
      <c r="B12047"/>
      <c r="C12047"/>
      <c r="D12047"/>
      <c r="E12047"/>
      <c r="F12047"/>
    </row>
    <row r="12048" spans="1:6">
      <c r="A12048"/>
      <c r="B12048"/>
      <c r="C12048"/>
      <c r="D12048"/>
      <c r="E12048"/>
      <c r="F12048"/>
    </row>
    <row r="12049" spans="1:6">
      <c r="A12049"/>
      <c r="B12049"/>
      <c r="C12049"/>
      <c r="D12049"/>
      <c r="E12049"/>
      <c r="F12049"/>
    </row>
    <row r="12050" spans="1:6">
      <c r="A12050"/>
      <c r="B12050"/>
      <c r="C12050"/>
      <c r="D12050"/>
      <c r="E12050"/>
      <c r="F12050"/>
    </row>
    <row r="12051" spans="1:6">
      <c r="A12051"/>
      <c r="B12051"/>
      <c r="C12051"/>
      <c r="D12051"/>
      <c r="E12051"/>
      <c r="F12051"/>
    </row>
    <row r="12052" spans="1:6">
      <c r="A12052"/>
      <c r="B12052"/>
      <c r="C12052"/>
      <c r="D12052"/>
      <c r="E12052"/>
      <c r="F12052"/>
    </row>
    <row r="12053" spans="1:6">
      <c r="A12053"/>
      <c r="B12053"/>
      <c r="C12053"/>
      <c r="D12053"/>
      <c r="E12053"/>
      <c r="F12053"/>
    </row>
    <row r="12054" spans="1:6">
      <c r="A12054"/>
      <c r="B12054"/>
      <c r="C12054"/>
      <c r="D12054"/>
      <c r="E12054"/>
      <c r="F12054"/>
    </row>
    <row r="12055" spans="1:6">
      <c r="A12055"/>
      <c r="B12055"/>
      <c r="C12055"/>
      <c r="D12055"/>
      <c r="E12055"/>
      <c r="F12055"/>
    </row>
    <row r="12056" spans="1:6">
      <c r="A12056"/>
      <c r="B12056"/>
      <c r="C12056"/>
      <c r="D12056"/>
      <c r="E12056"/>
      <c r="F12056"/>
    </row>
    <row r="12057" spans="1:6">
      <c r="A12057"/>
      <c r="B12057"/>
      <c r="C12057"/>
      <c r="D12057"/>
      <c r="E12057"/>
      <c r="F12057"/>
    </row>
    <row r="12058" spans="1:6">
      <c r="A12058"/>
      <c r="B12058"/>
      <c r="C12058"/>
      <c r="D12058"/>
      <c r="E12058"/>
      <c r="F12058"/>
    </row>
    <row r="12059" spans="1:6">
      <c r="A12059"/>
      <c r="B12059"/>
      <c r="C12059"/>
      <c r="D12059"/>
      <c r="E12059"/>
      <c r="F12059"/>
    </row>
    <row r="12060" spans="1:6">
      <c r="A12060"/>
      <c r="B12060"/>
      <c r="C12060"/>
      <c r="D12060"/>
      <c r="E12060"/>
      <c r="F12060"/>
    </row>
    <row r="12061" spans="1:6">
      <c r="A12061"/>
      <c r="B12061"/>
      <c r="C12061"/>
      <c r="D12061"/>
      <c r="E12061"/>
      <c r="F12061"/>
    </row>
    <row r="12062" spans="1:6">
      <c r="A12062"/>
      <c r="B12062"/>
      <c r="C12062"/>
      <c r="D12062"/>
      <c r="E12062"/>
      <c r="F12062"/>
    </row>
    <row r="12063" spans="1:6">
      <c r="A12063"/>
      <c r="B12063"/>
      <c r="C12063"/>
      <c r="D12063"/>
      <c r="E12063"/>
      <c r="F12063"/>
    </row>
    <row r="12064" spans="1:6">
      <c r="A12064"/>
      <c r="B12064"/>
      <c r="C12064"/>
      <c r="D12064"/>
      <c r="E12064"/>
      <c r="F12064"/>
    </row>
    <row r="12065" spans="1:6">
      <c r="A12065"/>
      <c r="B12065"/>
      <c r="C12065"/>
      <c r="D12065"/>
      <c r="E12065"/>
      <c r="F12065"/>
    </row>
    <row r="12066" spans="1:6">
      <c r="A12066"/>
      <c r="B12066"/>
      <c r="C12066"/>
      <c r="D12066"/>
      <c r="E12066"/>
      <c r="F12066"/>
    </row>
    <row r="12067" spans="1:6">
      <c r="A12067"/>
      <c r="B12067"/>
      <c r="C12067"/>
      <c r="D12067"/>
      <c r="E12067"/>
      <c r="F12067"/>
    </row>
    <row r="12068" spans="1:6">
      <c r="A12068"/>
      <c r="B12068"/>
      <c r="C12068"/>
      <c r="D12068"/>
      <c r="E12068"/>
      <c r="F12068"/>
    </row>
    <row r="12069" spans="1:6">
      <c r="A12069"/>
      <c r="B12069"/>
      <c r="C12069"/>
      <c r="D12069"/>
      <c r="E12069"/>
      <c r="F12069"/>
    </row>
    <row r="12070" spans="1:6">
      <c r="A12070"/>
      <c r="B12070"/>
      <c r="C12070"/>
      <c r="D12070"/>
      <c r="E12070"/>
      <c r="F12070"/>
    </row>
    <row r="12071" spans="1:6">
      <c r="A12071"/>
      <c r="B12071"/>
      <c r="C12071"/>
      <c r="D12071"/>
      <c r="E12071"/>
      <c r="F12071"/>
    </row>
    <row r="12072" spans="1:6">
      <c r="A12072"/>
      <c r="B12072"/>
      <c r="C12072"/>
      <c r="D12072"/>
      <c r="E12072"/>
      <c r="F12072"/>
    </row>
    <row r="12073" spans="1:6">
      <c r="A12073"/>
      <c r="B12073"/>
      <c r="C12073"/>
      <c r="D12073"/>
      <c r="E12073"/>
      <c r="F12073"/>
    </row>
    <row r="12074" spans="1:6">
      <c r="A12074"/>
      <c r="B12074"/>
      <c r="C12074"/>
      <c r="D12074"/>
      <c r="E12074"/>
      <c r="F12074"/>
    </row>
    <row r="12075" spans="1:6">
      <c r="A12075"/>
      <c r="B12075"/>
      <c r="C12075"/>
      <c r="D12075"/>
      <c r="E12075"/>
      <c r="F12075"/>
    </row>
    <row r="12076" spans="1:6">
      <c r="A12076"/>
      <c r="B12076"/>
      <c r="C12076"/>
      <c r="D12076"/>
      <c r="E12076"/>
      <c r="F12076"/>
    </row>
    <row r="12077" spans="1:6">
      <c r="A12077"/>
      <c r="B12077"/>
      <c r="C12077"/>
      <c r="D12077"/>
      <c r="E12077"/>
      <c r="F12077"/>
    </row>
    <row r="12078" spans="1:6">
      <c r="A12078"/>
      <c r="B12078"/>
      <c r="C12078"/>
      <c r="D12078"/>
      <c r="E12078"/>
      <c r="F12078"/>
    </row>
    <row r="12079" spans="1:6">
      <c r="A12079"/>
      <c r="B12079"/>
      <c r="C12079"/>
      <c r="D12079"/>
      <c r="E12079"/>
      <c r="F12079"/>
    </row>
    <row r="12080" spans="1:6">
      <c r="A12080"/>
      <c r="B12080"/>
      <c r="C12080"/>
      <c r="D12080"/>
      <c r="E12080"/>
      <c r="F12080"/>
    </row>
    <row r="12081" spans="1:6">
      <c r="A12081"/>
      <c r="B12081"/>
      <c r="C12081"/>
      <c r="D12081"/>
      <c r="E12081"/>
      <c r="F12081"/>
    </row>
    <row r="12082" spans="1:6">
      <c r="A12082"/>
      <c r="B12082"/>
      <c r="C12082"/>
      <c r="D12082"/>
      <c r="E12082"/>
      <c r="F12082"/>
    </row>
    <row r="12083" spans="1:6">
      <c r="A12083"/>
      <c r="B12083"/>
      <c r="C12083"/>
      <c r="D12083"/>
      <c r="E12083"/>
      <c r="F12083"/>
    </row>
    <row r="12084" spans="1:6">
      <c r="A12084"/>
      <c r="B12084"/>
      <c r="C12084"/>
      <c r="D12084"/>
      <c r="E12084"/>
      <c r="F12084"/>
    </row>
    <row r="12085" spans="1:6">
      <c r="A12085"/>
      <c r="B12085"/>
      <c r="C12085"/>
      <c r="D12085"/>
      <c r="E12085"/>
      <c r="F12085"/>
    </row>
    <row r="12086" spans="1:6">
      <c r="A12086"/>
      <c r="B12086"/>
      <c r="C12086"/>
      <c r="D12086"/>
      <c r="E12086"/>
      <c r="F12086"/>
    </row>
    <row r="12087" spans="1:6">
      <c r="A12087"/>
      <c r="B12087"/>
      <c r="C12087"/>
      <c r="D12087"/>
      <c r="E12087"/>
      <c r="F12087"/>
    </row>
    <row r="12088" spans="1:6">
      <c r="A12088"/>
      <c r="B12088"/>
      <c r="C12088"/>
      <c r="D12088"/>
      <c r="E12088"/>
      <c r="F12088"/>
    </row>
    <row r="12089" spans="1:6">
      <c r="A12089"/>
      <c r="B12089"/>
      <c r="C12089"/>
      <c r="D12089"/>
      <c r="E12089"/>
      <c r="F12089"/>
    </row>
    <row r="12090" spans="1:6">
      <c r="A12090"/>
      <c r="B12090"/>
      <c r="C12090"/>
      <c r="D12090"/>
      <c r="E12090"/>
      <c r="F12090"/>
    </row>
    <row r="12091" spans="1:6">
      <c r="A12091"/>
      <c r="B12091"/>
      <c r="C12091"/>
      <c r="D12091"/>
      <c r="E12091"/>
      <c r="F12091"/>
    </row>
    <row r="12092" spans="1:6">
      <c r="A12092"/>
      <c r="B12092"/>
      <c r="C12092"/>
      <c r="D12092"/>
      <c r="E12092"/>
      <c r="F12092"/>
    </row>
    <row r="12093" spans="1:6">
      <c r="A12093"/>
      <c r="B12093"/>
      <c r="C12093"/>
      <c r="D12093"/>
      <c r="E12093"/>
      <c r="F12093"/>
    </row>
    <row r="12094" spans="1:6">
      <c r="A12094"/>
      <c r="B12094"/>
      <c r="C12094"/>
      <c r="D12094"/>
      <c r="E12094"/>
      <c r="F12094"/>
    </row>
    <row r="12095" spans="1:6">
      <c r="A12095"/>
      <c r="B12095"/>
      <c r="C12095"/>
      <c r="D12095"/>
      <c r="E12095"/>
      <c r="F12095"/>
    </row>
    <row r="12096" spans="1:6">
      <c r="A12096"/>
      <c r="B12096"/>
      <c r="C12096"/>
      <c r="D12096"/>
      <c r="E12096"/>
      <c r="F12096"/>
    </row>
    <row r="12097" spans="1:6">
      <c r="A12097"/>
      <c r="B12097"/>
      <c r="C12097"/>
      <c r="D12097"/>
      <c r="E12097"/>
      <c r="F12097"/>
    </row>
    <row r="12098" spans="1:6">
      <c r="A12098"/>
      <c r="B12098"/>
      <c r="C12098"/>
      <c r="D12098"/>
      <c r="E12098"/>
      <c r="F12098"/>
    </row>
    <row r="12099" spans="1:6">
      <c r="A12099"/>
      <c r="B12099"/>
      <c r="C12099"/>
      <c r="D12099"/>
      <c r="E12099"/>
      <c r="F12099"/>
    </row>
    <row r="12100" spans="1:6">
      <c r="A12100"/>
      <c r="B12100"/>
      <c r="C12100"/>
      <c r="D12100"/>
      <c r="E12100"/>
      <c r="F12100"/>
    </row>
    <row r="12101" spans="1:6">
      <c r="A12101"/>
      <c r="B12101"/>
      <c r="C12101"/>
      <c r="D12101"/>
      <c r="E12101"/>
      <c r="F12101"/>
    </row>
    <row r="12102" spans="1:6">
      <c r="A12102"/>
      <c r="B12102"/>
      <c r="C12102"/>
      <c r="D12102"/>
      <c r="E12102"/>
      <c r="F12102"/>
    </row>
    <row r="12103" spans="1:6">
      <c r="A12103"/>
      <c r="B12103"/>
      <c r="C12103"/>
      <c r="D12103"/>
      <c r="E12103"/>
      <c r="F12103"/>
    </row>
    <row r="12104" spans="1:6">
      <c r="A12104"/>
      <c r="B12104"/>
      <c r="C12104"/>
      <c r="D12104"/>
      <c r="E12104"/>
      <c r="F12104"/>
    </row>
    <row r="12105" spans="1:6">
      <c r="A12105"/>
      <c r="B12105"/>
      <c r="C12105"/>
      <c r="D12105"/>
      <c r="E12105"/>
      <c r="F12105"/>
    </row>
    <row r="12106" spans="1:6">
      <c r="A12106"/>
      <c r="B12106"/>
      <c r="C12106"/>
      <c r="D12106"/>
      <c r="E12106"/>
      <c r="F12106"/>
    </row>
    <row r="12107" spans="1:6">
      <c r="A12107"/>
      <c r="B12107"/>
      <c r="C12107"/>
      <c r="D12107"/>
      <c r="E12107"/>
      <c r="F12107"/>
    </row>
    <row r="12108" spans="1:6">
      <c r="A12108"/>
      <c r="B12108"/>
      <c r="C12108"/>
      <c r="D12108"/>
      <c r="E12108"/>
      <c r="F12108"/>
    </row>
    <row r="12109" spans="1:6">
      <c r="A12109"/>
      <c r="B12109"/>
      <c r="C12109"/>
      <c r="D12109"/>
      <c r="E12109"/>
      <c r="F12109"/>
    </row>
    <row r="12110" spans="1:6">
      <c r="A12110"/>
      <c r="B12110"/>
      <c r="C12110"/>
      <c r="D12110"/>
      <c r="E12110"/>
      <c r="F12110"/>
    </row>
    <row r="12111" spans="1:6">
      <c r="A12111"/>
      <c r="B12111"/>
      <c r="C12111"/>
      <c r="D12111"/>
      <c r="E12111"/>
      <c r="F12111"/>
    </row>
    <row r="12112" spans="1:6">
      <c r="A12112"/>
      <c r="B12112"/>
      <c r="C12112"/>
      <c r="D12112"/>
      <c r="E12112"/>
      <c r="F12112"/>
    </row>
    <row r="12113" spans="1:6">
      <c r="A12113"/>
      <c r="B12113"/>
      <c r="C12113"/>
      <c r="D12113"/>
      <c r="E12113"/>
      <c r="F12113"/>
    </row>
    <row r="12114" spans="1:6">
      <c r="A12114"/>
      <c r="B12114"/>
      <c r="C12114"/>
      <c r="D12114"/>
      <c r="E12114"/>
      <c r="F12114"/>
    </row>
    <row r="12115" spans="1:6">
      <c r="A12115"/>
      <c r="B12115"/>
      <c r="C12115"/>
      <c r="D12115"/>
      <c r="E12115"/>
      <c r="F12115"/>
    </row>
    <row r="12116" spans="1:6">
      <c r="A12116"/>
      <c r="B12116"/>
      <c r="C12116"/>
      <c r="D12116"/>
      <c r="E12116"/>
      <c r="F12116"/>
    </row>
    <row r="12117" spans="1:6">
      <c r="A12117"/>
      <c r="B12117"/>
      <c r="C12117"/>
      <c r="D12117"/>
      <c r="E12117"/>
      <c r="F12117"/>
    </row>
    <row r="12118" spans="1:6">
      <c r="A12118"/>
      <c r="B12118"/>
      <c r="C12118"/>
      <c r="D12118"/>
      <c r="E12118"/>
      <c r="F12118"/>
    </row>
    <row r="12119" spans="1:6">
      <c r="A12119"/>
      <c r="B12119"/>
      <c r="C12119"/>
      <c r="D12119"/>
      <c r="E12119"/>
      <c r="F12119"/>
    </row>
    <row r="12120" spans="1:6">
      <c r="A12120"/>
      <c r="B12120"/>
      <c r="C12120"/>
      <c r="D12120"/>
      <c r="E12120"/>
      <c r="F12120"/>
    </row>
    <row r="12121" spans="1:6">
      <c r="A12121"/>
      <c r="B12121"/>
      <c r="C12121"/>
      <c r="D12121"/>
      <c r="E12121"/>
      <c r="F12121"/>
    </row>
    <row r="12122" spans="1:6">
      <c r="A12122"/>
      <c r="B12122"/>
      <c r="C12122"/>
      <c r="D12122"/>
      <c r="E12122"/>
      <c r="F12122"/>
    </row>
    <row r="12123" spans="1:6">
      <c r="A12123"/>
      <c r="B12123"/>
      <c r="C12123"/>
      <c r="D12123"/>
      <c r="E12123"/>
      <c r="F12123"/>
    </row>
    <row r="12124" spans="1:6">
      <c r="A12124"/>
      <c r="B12124"/>
      <c r="C12124"/>
      <c r="D12124"/>
      <c r="E12124"/>
      <c r="F12124"/>
    </row>
    <row r="12125" spans="1:6">
      <c r="A12125"/>
      <c r="B12125"/>
      <c r="C12125"/>
      <c r="D12125"/>
      <c r="E12125"/>
      <c r="F12125"/>
    </row>
    <row r="12126" spans="1:6">
      <c r="A12126"/>
      <c r="B12126"/>
      <c r="C12126"/>
      <c r="D12126"/>
      <c r="E12126"/>
      <c r="F12126"/>
    </row>
    <row r="12127" spans="1:6" ht="26.5" customHeight="1">
      <c r="A12127"/>
      <c r="B12127"/>
      <c r="C12127"/>
      <c r="D12127"/>
      <c r="E12127"/>
      <c r="F12127"/>
    </row>
    <row r="12128" spans="1:6">
      <c r="A12128"/>
      <c r="B12128"/>
      <c r="C12128"/>
      <c r="D12128"/>
      <c r="E12128"/>
      <c r="F12128"/>
    </row>
    <row r="12129" spans="1:6">
      <c r="A12129"/>
      <c r="B12129"/>
      <c r="C12129"/>
      <c r="D12129"/>
      <c r="E12129"/>
      <c r="F12129"/>
    </row>
    <row r="12130" spans="1:6">
      <c r="A12130"/>
      <c r="B12130"/>
      <c r="C12130"/>
      <c r="D12130"/>
      <c r="E12130"/>
      <c r="F12130"/>
    </row>
    <row r="12131" spans="1:6">
      <c r="A12131"/>
      <c r="B12131"/>
      <c r="C12131"/>
      <c r="D12131"/>
      <c r="E12131"/>
      <c r="F12131"/>
    </row>
    <row r="12132" spans="1:6">
      <c r="A12132"/>
      <c r="B12132"/>
      <c r="C12132"/>
      <c r="D12132"/>
      <c r="E12132"/>
      <c r="F12132"/>
    </row>
    <row r="12133" spans="1:6">
      <c r="A12133"/>
      <c r="B12133"/>
      <c r="C12133"/>
      <c r="D12133"/>
      <c r="E12133"/>
      <c r="F12133"/>
    </row>
    <row r="12134" spans="1:6">
      <c r="A12134"/>
      <c r="B12134"/>
      <c r="C12134"/>
      <c r="D12134"/>
      <c r="E12134"/>
      <c r="F12134"/>
    </row>
    <row r="12135" spans="1:6">
      <c r="A12135"/>
      <c r="B12135"/>
      <c r="C12135"/>
      <c r="D12135"/>
      <c r="E12135"/>
      <c r="F12135"/>
    </row>
    <row r="12136" spans="1:6">
      <c r="A12136"/>
      <c r="B12136"/>
      <c r="C12136"/>
      <c r="D12136"/>
      <c r="E12136"/>
      <c r="F12136"/>
    </row>
    <row r="12137" spans="1:6">
      <c r="A12137"/>
      <c r="B12137"/>
      <c r="C12137"/>
      <c r="D12137"/>
      <c r="E12137"/>
      <c r="F12137"/>
    </row>
    <row r="12138" spans="1:6">
      <c r="A12138"/>
      <c r="B12138"/>
      <c r="C12138"/>
      <c r="D12138"/>
      <c r="E12138"/>
      <c r="F12138"/>
    </row>
    <row r="12139" spans="1:6">
      <c r="A12139"/>
      <c r="B12139"/>
      <c r="C12139"/>
      <c r="D12139"/>
      <c r="E12139"/>
      <c r="F12139"/>
    </row>
    <row r="12140" spans="1:6">
      <c r="A12140"/>
      <c r="B12140"/>
      <c r="C12140"/>
      <c r="D12140"/>
      <c r="E12140"/>
      <c r="F12140"/>
    </row>
    <row r="12141" spans="1:6">
      <c r="A12141"/>
      <c r="B12141"/>
      <c r="C12141"/>
      <c r="D12141"/>
      <c r="E12141"/>
      <c r="F12141"/>
    </row>
    <row r="12142" spans="1:6">
      <c r="A12142"/>
      <c r="B12142"/>
      <c r="C12142"/>
      <c r="D12142"/>
      <c r="E12142"/>
      <c r="F12142"/>
    </row>
    <row r="12143" spans="1:6">
      <c r="A12143"/>
      <c r="B12143"/>
      <c r="C12143"/>
      <c r="D12143"/>
      <c r="E12143"/>
      <c r="F12143"/>
    </row>
    <row r="12144" spans="1:6">
      <c r="A12144"/>
      <c r="B12144"/>
      <c r="C12144"/>
      <c r="D12144"/>
      <c r="E12144"/>
      <c r="F12144"/>
    </row>
    <row r="12145" spans="1:6">
      <c r="A12145"/>
      <c r="B12145"/>
      <c r="C12145"/>
      <c r="D12145"/>
      <c r="E12145"/>
      <c r="F12145"/>
    </row>
    <row r="12146" spans="1:6">
      <c r="A12146"/>
      <c r="B12146"/>
      <c r="C12146"/>
      <c r="D12146"/>
      <c r="E12146"/>
      <c r="F12146"/>
    </row>
    <row r="12147" spans="1:6">
      <c r="A12147"/>
      <c r="B12147"/>
      <c r="C12147"/>
      <c r="D12147"/>
      <c r="E12147"/>
      <c r="F12147"/>
    </row>
    <row r="12148" spans="1:6">
      <c r="A12148"/>
      <c r="B12148"/>
      <c r="C12148"/>
      <c r="D12148"/>
      <c r="E12148"/>
      <c r="F12148"/>
    </row>
    <row r="12149" spans="1:6">
      <c r="A12149"/>
      <c r="B12149"/>
      <c r="C12149"/>
      <c r="D12149"/>
      <c r="E12149"/>
      <c r="F12149"/>
    </row>
    <row r="12150" spans="1:6">
      <c r="A12150"/>
      <c r="B12150"/>
      <c r="C12150"/>
      <c r="D12150"/>
      <c r="E12150"/>
      <c r="F12150"/>
    </row>
    <row r="12151" spans="1:6">
      <c r="A12151"/>
      <c r="B12151"/>
      <c r="C12151"/>
      <c r="D12151"/>
      <c r="E12151"/>
      <c r="F12151"/>
    </row>
    <row r="12152" spans="1:6">
      <c r="A12152"/>
      <c r="B12152"/>
      <c r="C12152"/>
      <c r="D12152"/>
      <c r="E12152"/>
      <c r="F12152"/>
    </row>
    <row r="12153" spans="1:6">
      <c r="A12153"/>
      <c r="B12153"/>
      <c r="C12153"/>
      <c r="D12153"/>
      <c r="E12153"/>
      <c r="F12153"/>
    </row>
    <row r="12154" spans="1:6">
      <c r="A12154"/>
      <c r="B12154"/>
      <c r="C12154"/>
      <c r="D12154"/>
      <c r="E12154"/>
      <c r="F12154"/>
    </row>
    <row r="12155" spans="1:6">
      <c r="A12155"/>
      <c r="B12155"/>
      <c r="C12155"/>
      <c r="D12155"/>
      <c r="E12155"/>
      <c r="F12155"/>
    </row>
    <row r="12156" spans="1:6">
      <c r="A12156"/>
      <c r="B12156"/>
      <c r="C12156"/>
      <c r="D12156"/>
      <c r="E12156"/>
      <c r="F12156"/>
    </row>
    <row r="12157" spans="1:6">
      <c r="A12157"/>
      <c r="B12157"/>
      <c r="C12157"/>
      <c r="D12157"/>
      <c r="E12157"/>
      <c r="F12157"/>
    </row>
    <row r="12158" spans="1:6">
      <c r="A12158"/>
      <c r="B12158"/>
      <c r="C12158"/>
      <c r="D12158"/>
      <c r="E12158"/>
      <c r="F12158"/>
    </row>
    <row r="12159" spans="1:6">
      <c r="A12159"/>
      <c r="B12159"/>
      <c r="C12159"/>
      <c r="D12159"/>
      <c r="E12159"/>
      <c r="F12159"/>
    </row>
    <row r="12160" spans="1:6">
      <c r="A12160"/>
      <c r="B12160"/>
      <c r="C12160"/>
      <c r="D12160"/>
      <c r="E12160"/>
      <c r="F12160"/>
    </row>
    <row r="12161" spans="1:6">
      <c r="A12161"/>
      <c r="B12161"/>
      <c r="C12161"/>
      <c r="D12161"/>
      <c r="E12161"/>
      <c r="F12161"/>
    </row>
    <row r="12162" spans="1:6">
      <c r="A12162"/>
      <c r="B12162"/>
      <c r="C12162"/>
      <c r="D12162"/>
      <c r="E12162"/>
      <c r="F12162"/>
    </row>
    <row r="12163" spans="1:6">
      <c r="A12163"/>
      <c r="B12163"/>
      <c r="C12163"/>
      <c r="D12163"/>
      <c r="E12163"/>
      <c r="F12163"/>
    </row>
    <row r="12164" spans="1:6">
      <c r="A12164"/>
      <c r="B12164"/>
      <c r="C12164"/>
      <c r="D12164"/>
      <c r="E12164"/>
      <c r="F12164"/>
    </row>
    <row r="12165" spans="1:6">
      <c r="A12165"/>
      <c r="B12165"/>
      <c r="C12165"/>
      <c r="D12165"/>
      <c r="E12165"/>
      <c r="F12165"/>
    </row>
    <row r="12166" spans="1:6">
      <c r="A12166"/>
      <c r="B12166"/>
      <c r="C12166"/>
      <c r="D12166"/>
      <c r="E12166"/>
      <c r="F12166"/>
    </row>
    <row r="12167" spans="1:6">
      <c r="A12167"/>
      <c r="B12167"/>
      <c r="C12167"/>
      <c r="D12167"/>
      <c r="E12167"/>
      <c r="F12167"/>
    </row>
    <row r="12168" spans="1:6">
      <c r="A12168"/>
      <c r="B12168"/>
      <c r="C12168"/>
      <c r="D12168"/>
      <c r="E12168"/>
      <c r="F12168"/>
    </row>
    <row r="12169" spans="1:6">
      <c r="A12169"/>
      <c r="B12169"/>
      <c r="C12169"/>
      <c r="D12169"/>
      <c r="E12169"/>
      <c r="F12169"/>
    </row>
    <row r="12170" spans="1:6">
      <c r="A12170"/>
      <c r="B12170"/>
      <c r="C12170"/>
      <c r="D12170"/>
      <c r="E12170"/>
      <c r="F12170"/>
    </row>
    <row r="12171" spans="1:6">
      <c r="A12171"/>
      <c r="B12171"/>
      <c r="C12171"/>
      <c r="D12171"/>
      <c r="E12171"/>
      <c r="F12171"/>
    </row>
    <row r="12172" spans="1:6">
      <c r="A12172"/>
      <c r="B12172"/>
      <c r="C12172"/>
      <c r="D12172"/>
      <c r="E12172"/>
      <c r="F12172"/>
    </row>
    <row r="12173" spans="1:6">
      <c r="A12173"/>
      <c r="B12173"/>
      <c r="C12173"/>
      <c r="D12173"/>
      <c r="E12173"/>
      <c r="F12173"/>
    </row>
    <row r="12174" spans="1:6">
      <c r="A12174"/>
      <c r="B12174"/>
      <c r="C12174"/>
      <c r="D12174"/>
      <c r="E12174"/>
      <c r="F12174"/>
    </row>
    <row r="12175" spans="1:6">
      <c r="A12175"/>
      <c r="B12175"/>
      <c r="C12175"/>
      <c r="D12175"/>
      <c r="E12175"/>
      <c r="F12175"/>
    </row>
    <row r="12176" spans="1:6">
      <c r="A12176"/>
      <c r="B12176"/>
      <c r="C12176"/>
      <c r="D12176"/>
      <c r="E12176"/>
      <c r="F12176"/>
    </row>
    <row r="12177" spans="1:6">
      <c r="A12177"/>
      <c r="B12177"/>
      <c r="C12177"/>
      <c r="D12177"/>
      <c r="E12177"/>
      <c r="F12177"/>
    </row>
    <row r="12178" spans="1:6">
      <c r="A12178"/>
      <c r="B12178"/>
      <c r="C12178"/>
      <c r="D12178"/>
      <c r="E12178"/>
      <c r="F12178"/>
    </row>
    <row r="12179" spans="1:6">
      <c r="A12179"/>
      <c r="B12179"/>
      <c r="C12179"/>
      <c r="D12179"/>
      <c r="E12179"/>
      <c r="F12179"/>
    </row>
    <row r="12180" spans="1:6">
      <c r="A12180"/>
      <c r="B12180"/>
      <c r="C12180"/>
      <c r="D12180"/>
      <c r="E12180"/>
      <c r="F12180"/>
    </row>
    <row r="12181" spans="1:6">
      <c r="A12181"/>
      <c r="B12181"/>
      <c r="C12181"/>
      <c r="D12181"/>
      <c r="E12181"/>
      <c r="F12181"/>
    </row>
    <row r="12182" spans="1:6">
      <c r="A12182"/>
      <c r="B12182"/>
      <c r="C12182"/>
      <c r="D12182"/>
      <c r="E12182"/>
      <c r="F12182"/>
    </row>
    <row r="12183" spans="1:6">
      <c r="A12183"/>
      <c r="B12183"/>
      <c r="C12183"/>
      <c r="D12183"/>
      <c r="E12183"/>
      <c r="F12183"/>
    </row>
    <row r="12184" spans="1:6">
      <c r="A12184"/>
      <c r="B12184"/>
      <c r="C12184"/>
      <c r="D12184"/>
      <c r="E12184"/>
      <c r="F12184"/>
    </row>
    <row r="12185" spans="1:6">
      <c r="A12185"/>
      <c r="B12185"/>
      <c r="C12185"/>
      <c r="D12185"/>
      <c r="E12185"/>
      <c r="F12185"/>
    </row>
    <row r="12186" spans="1:6">
      <c r="A12186"/>
      <c r="B12186"/>
      <c r="C12186"/>
      <c r="D12186"/>
      <c r="E12186"/>
      <c r="F12186"/>
    </row>
    <row r="12187" spans="1:6">
      <c r="A12187"/>
      <c r="B12187"/>
      <c r="C12187"/>
      <c r="D12187"/>
      <c r="E12187"/>
      <c r="F12187"/>
    </row>
    <row r="12188" spans="1:6">
      <c r="A12188"/>
      <c r="B12188"/>
      <c r="C12188"/>
      <c r="D12188"/>
      <c r="E12188"/>
      <c r="F12188"/>
    </row>
    <row r="12189" spans="1:6">
      <c r="A12189"/>
      <c r="B12189"/>
      <c r="C12189"/>
      <c r="D12189"/>
      <c r="E12189"/>
      <c r="F12189"/>
    </row>
    <row r="12190" spans="1:6">
      <c r="A12190"/>
      <c r="B12190"/>
      <c r="C12190"/>
      <c r="D12190"/>
      <c r="E12190"/>
      <c r="F12190"/>
    </row>
    <row r="12191" spans="1:6">
      <c r="A12191"/>
      <c r="B12191"/>
      <c r="C12191"/>
      <c r="D12191"/>
      <c r="E12191"/>
      <c r="F12191"/>
    </row>
    <row r="12192" spans="1:6">
      <c r="A12192"/>
      <c r="B12192"/>
      <c r="C12192"/>
      <c r="D12192"/>
      <c r="E12192"/>
      <c r="F12192"/>
    </row>
    <row r="12193" spans="1:6">
      <c r="A12193"/>
      <c r="B12193"/>
      <c r="C12193"/>
      <c r="D12193"/>
      <c r="E12193"/>
      <c r="F12193"/>
    </row>
    <row r="12194" spans="1:6">
      <c r="A12194"/>
      <c r="B12194"/>
      <c r="C12194"/>
      <c r="D12194"/>
      <c r="E12194"/>
      <c r="F12194"/>
    </row>
    <row r="12195" spans="1:6">
      <c r="A12195"/>
      <c r="B12195"/>
      <c r="C12195"/>
      <c r="D12195"/>
      <c r="E12195"/>
      <c r="F12195"/>
    </row>
    <row r="12196" spans="1:6">
      <c r="A12196"/>
      <c r="B12196"/>
      <c r="C12196"/>
      <c r="D12196"/>
      <c r="E12196"/>
      <c r="F12196"/>
    </row>
    <row r="12197" spans="1:6">
      <c r="A12197"/>
      <c r="B12197"/>
      <c r="C12197"/>
      <c r="D12197"/>
      <c r="E12197"/>
      <c r="F12197"/>
    </row>
    <row r="12198" spans="1:6">
      <c r="A12198"/>
      <c r="B12198"/>
      <c r="C12198"/>
      <c r="D12198"/>
      <c r="E12198"/>
      <c r="F12198"/>
    </row>
    <row r="12199" spans="1:6">
      <c r="A12199"/>
      <c r="B12199"/>
      <c r="C12199"/>
      <c r="D12199"/>
      <c r="E12199"/>
      <c r="F12199"/>
    </row>
    <row r="12200" spans="1:6">
      <c r="A12200"/>
      <c r="B12200"/>
      <c r="C12200"/>
      <c r="D12200"/>
      <c r="E12200"/>
      <c r="F12200"/>
    </row>
    <row r="12201" spans="1:6">
      <c r="A12201"/>
      <c r="B12201"/>
      <c r="C12201"/>
      <c r="D12201"/>
      <c r="E12201"/>
      <c r="F12201"/>
    </row>
    <row r="12202" spans="1:6">
      <c r="A12202"/>
      <c r="B12202"/>
      <c r="C12202"/>
      <c r="D12202"/>
      <c r="E12202"/>
      <c r="F12202"/>
    </row>
    <row r="12203" spans="1:6">
      <c r="A12203"/>
      <c r="B12203"/>
      <c r="C12203"/>
      <c r="D12203"/>
      <c r="E12203"/>
      <c r="F12203"/>
    </row>
    <row r="12204" spans="1:6">
      <c r="A12204"/>
      <c r="B12204"/>
      <c r="C12204"/>
      <c r="D12204"/>
      <c r="E12204"/>
      <c r="F12204"/>
    </row>
    <row r="12205" spans="1:6">
      <c r="A12205"/>
      <c r="B12205"/>
      <c r="C12205"/>
      <c r="D12205"/>
      <c r="E12205"/>
      <c r="F12205"/>
    </row>
    <row r="12206" spans="1:6">
      <c r="A12206"/>
      <c r="B12206"/>
      <c r="C12206"/>
      <c r="D12206"/>
      <c r="E12206"/>
      <c r="F12206"/>
    </row>
    <row r="12207" spans="1:6">
      <c r="A12207"/>
      <c r="B12207"/>
      <c r="C12207"/>
      <c r="D12207"/>
      <c r="E12207"/>
      <c r="F12207"/>
    </row>
    <row r="12208" spans="1:6">
      <c r="A12208"/>
      <c r="B12208"/>
      <c r="C12208"/>
      <c r="D12208"/>
      <c r="E12208"/>
      <c r="F12208"/>
    </row>
    <row r="12209" spans="1:6">
      <c r="A12209"/>
      <c r="B12209"/>
      <c r="C12209"/>
      <c r="D12209"/>
      <c r="E12209"/>
      <c r="F12209"/>
    </row>
    <row r="12210" spans="1:6">
      <c r="A12210"/>
      <c r="B12210"/>
      <c r="C12210"/>
      <c r="D12210"/>
      <c r="E12210"/>
      <c r="F12210"/>
    </row>
    <row r="12211" spans="1:6">
      <c r="A12211"/>
      <c r="B12211"/>
      <c r="C12211"/>
      <c r="D12211"/>
      <c r="E12211"/>
      <c r="F12211"/>
    </row>
    <row r="12212" spans="1:6">
      <c r="A12212"/>
      <c r="B12212"/>
      <c r="C12212"/>
      <c r="D12212"/>
      <c r="E12212"/>
      <c r="F12212"/>
    </row>
    <row r="12213" spans="1:6">
      <c r="A12213"/>
      <c r="B12213"/>
      <c r="C12213"/>
      <c r="D12213"/>
      <c r="E12213"/>
      <c r="F12213"/>
    </row>
    <row r="12214" spans="1:6">
      <c r="A12214"/>
      <c r="B12214"/>
      <c r="C12214"/>
      <c r="D12214"/>
      <c r="E12214"/>
      <c r="F12214"/>
    </row>
    <row r="12215" spans="1:6">
      <c r="A12215"/>
      <c r="B12215"/>
      <c r="C12215"/>
      <c r="D12215"/>
      <c r="E12215"/>
      <c r="F12215"/>
    </row>
    <row r="12216" spans="1:6">
      <c r="A12216"/>
      <c r="B12216"/>
      <c r="C12216"/>
      <c r="D12216"/>
      <c r="E12216"/>
      <c r="F12216"/>
    </row>
    <row r="12217" spans="1:6">
      <c r="A12217"/>
      <c r="B12217"/>
      <c r="C12217"/>
      <c r="D12217"/>
      <c r="E12217"/>
      <c r="F12217"/>
    </row>
    <row r="12218" spans="1:6">
      <c r="A12218"/>
      <c r="B12218"/>
      <c r="C12218"/>
      <c r="D12218"/>
      <c r="E12218"/>
      <c r="F12218"/>
    </row>
    <row r="12219" spans="1:6">
      <c r="A12219"/>
      <c r="B12219"/>
      <c r="C12219"/>
      <c r="D12219"/>
      <c r="E12219"/>
      <c r="F12219"/>
    </row>
    <row r="12220" spans="1:6">
      <c r="A12220"/>
      <c r="B12220"/>
      <c r="C12220"/>
      <c r="D12220"/>
      <c r="E12220"/>
      <c r="F12220"/>
    </row>
    <row r="12221" spans="1:6">
      <c r="A12221"/>
      <c r="B12221"/>
      <c r="C12221"/>
      <c r="D12221"/>
      <c r="E12221"/>
      <c r="F12221"/>
    </row>
    <row r="12222" spans="1:6">
      <c r="A12222"/>
      <c r="B12222"/>
      <c r="C12222"/>
      <c r="D12222"/>
      <c r="E12222"/>
      <c r="F12222"/>
    </row>
    <row r="12223" spans="1:6">
      <c r="A12223"/>
      <c r="B12223"/>
      <c r="C12223"/>
      <c r="D12223"/>
      <c r="E12223"/>
      <c r="F12223"/>
    </row>
    <row r="12224" spans="1:6">
      <c r="A12224"/>
      <c r="B12224"/>
      <c r="C12224"/>
      <c r="D12224"/>
      <c r="E12224"/>
      <c r="F12224"/>
    </row>
    <row r="12225" spans="1:6">
      <c r="A12225"/>
      <c r="B12225"/>
      <c r="C12225"/>
      <c r="D12225"/>
      <c r="E12225"/>
      <c r="F12225"/>
    </row>
    <row r="12226" spans="1:6">
      <c r="A12226"/>
      <c r="B12226"/>
      <c r="C12226"/>
      <c r="D12226"/>
      <c r="E12226"/>
      <c r="F12226"/>
    </row>
    <row r="12227" spans="1:6">
      <c r="A12227"/>
      <c r="B12227"/>
      <c r="C12227"/>
      <c r="D12227"/>
      <c r="E12227"/>
      <c r="F12227"/>
    </row>
    <row r="12228" spans="1:6">
      <c r="A12228"/>
      <c r="B12228"/>
      <c r="C12228"/>
      <c r="D12228"/>
      <c r="E12228"/>
      <c r="F12228"/>
    </row>
    <row r="12229" spans="1:6">
      <c r="A12229"/>
      <c r="B12229"/>
      <c r="C12229"/>
      <c r="D12229"/>
      <c r="E12229"/>
      <c r="F12229"/>
    </row>
    <row r="12230" spans="1:6">
      <c r="A12230"/>
      <c r="B12230"/>
      <c r="C12230"/>
      <c r="D12230"/>
      <c r="E12230"/>
      <c r="F12230"/>
    </row>
    <row r="12231" spans="1:6">
      <c r="A12231"/>
      <c r="B12231"/>
      <c r="C12231"/>
      <c r="D12231"/>
      <c r="E12231"/>
      <c r="F12231"/>
    </row>
    <row r="12232" spans="1:6">
      <c r="A12232"/>
      <c r="B12232"/>
      <c r="C12232"/>
      <c r="D12232"/>
      <c r="E12232"/>
      <c r="F12232"/>
    </row>
    <row r="12233" spans="1:6">
      <c r="A12233"/>
      <c r="B12233"/>
      <c r="C12233"/>
      <c r="D12233"/>
      <c r="E12233"/>
      <c r="F12233"/>
    </row>
    <row r="12234" spans="1:6">
      <c r="A12234"/>
      <c r="B12234"/>
      <c r="C12234"/>
      <c r="D12234"/>
      <c r="E12234"/>
      <c r="F12234"/>
    </row>
    <row r="12235" spans="1:6">
      <c r="A12235"/>
      <c r="B12235"/>
      <c r="C12235"/>
      <c r="D12235"/>
      <c r="E12235"/>
      <c r="F12235"/>
    </row>
    <row r="12236" spans="1:6">
      <c r="A12236"/>
      <c r="B12236"/>
      <c r="C12236"/>
      <c r="D12236"/>
      <c r="E12236"/>
      <c r="F12236"/>
    </row>
    <row r="12237" spans="1:6">
      <c r="A12237"/>
      <c r="B12237"/>
      <c r="C12237"/>
      <c r="D12237"/>
      <c r="E12237"/>
      <c r="F12237"/>
    </row>
    <row r="12238" spans="1:6">
      <c r="A12238"/>
      <c r="B12238"/>
      <c r="C12238"/>
      <c r="D12238"/>
      <c r="E12238"/>
      <c r="F12238"/>
    </row>
    <row r="12239" spans="1:6">
      <c r="A12239"/>
      <c r="B12239"/>
      <c r="C12239"/>
      <c r="D12239"/>
      <c r="E12239"/>
      <c r="F12239"/>
    </row>
    <row r="12240" spans="1:6">
      <c r="A12240"/>
      <c r="B12240"/>
      <c r="C12240"/>
      <c r="D12240"/>
      <c r="E12240"/>
      <c r="F12240"/>
    </row>
    <row r="12241" spans="1:6">
      <c r="A12241"/>
      <c r="B12241"/>
      <c r="C12241"/>
      <c r="D12241"/>
      <c r="E12241"/>
      <c r="F12241"/>
    </row>
    <row r="12242" spans="1:6">
      <c r="A12242"/>
      <c r="B12242"/>
      <c r="C12242"/>
      <c r="D12242"/>
      <c r="E12242"/>
      <c r="F12242"/>
    </row>
    <row r="12243" spans="1:6">
      <c r="A12243"/>
      <c r="B12243"/>
      <c r="C12243"/>
      <c r="D12243"/>
      <c r="E12243"/>
      <c r="F12243"/>
    </row>
    <row r="12244" spans="1:6">
      <c r="A12244"/>
      <c r="B12244"/>
      <c r="C12244"/>
      <c r="D12244"/>
      <c r="E12244"/>
      <c r="F12244"/>
    </row>
    <row r="12245" spans="1:6">
      <c r="A12245"/>
      <c r="B12245"/>
      <c r="C12245"/>
      <c r="D12245"/>
      <c r="E12245"/>
      <c r="F12245"/>
    </row>
    <row r="12246" spans="1:6">
      <c r="A12246"/>
      <c r="B12246"/>
      <c r="C12246"/>
      <c r="D12246"/>
      <c r="E12246"/>
      <c r="F12246"/>
    </row>
    <row r="12247" spans="1:6">
      <c r="A12247"/>
      <c r="B12247"/>
      <c r="C12247"/>
      <c r="D12247"/>
      <c r="E12247"/>
      <c r="F12247"/>
    </row>
    <row r="12248" spans="1:6">
      <c r="A12248"/>
      <c r="B12248"/>
      <c r="C12248"/>
      <c r="D12248"/>
      <c r="E12248"/>
      <c r="F12248"/>
    </row>
    <row r="12249" spans="1:6">
      <c r="A12249"/>
      <c r="B12249"/>
      <c r="C12249"/>
      <c r="D12249"/>
      <c r="E12249"/>
      <c r="F12249"/>
    </row>
    <row r="12250" spans="1:6">
      <c r="A12250"/>
      <c r="B12250"/>
      <c r="C12250"/>
      <c r="D12250"/>
      <c r="E12250"/>
      <c r="F12250"/>
    </row>
    <row r="12251" spans="1:6">
      <c r="A12251"/>
      <c r="B12251"/>
      <c r="C12251"/>
      <c r="D12251"/>
      <c r="E12251"/>
      <c r="F12251"/>
    </row>
    <row r="12252" spans="1:6">
      <c r="A12252"/>
      <c r="B12252"/>
      <c r="C12252"/>
      <c r="D12252"/>
      <c r="E12252"/>
      <c r="F12252"/>
    </row>
    <row r="12253" spans="1:6">
      <c r="A12253"/>
      <c r="B12253"/>
      <c r="C12253"/>
      <c r="D12253"/>
      <c r="E12253"/>
      <c r="F12253"/>
    </row>
    <row r="12254" spans="1:6">
      <c r="A12254"/>
      <c r="B12254"/>
      <c r="C12254"/>
      <c r="D12254"/>
      <c r="E12254"/>
      <c r="F12254"/>
    </row>
    <row r="12255" spans="1:6">
      <c r="A12255"/>
      <c r="B12255"/>
      <c r="C12255"/>
      <c r="D12255"/>
      <c r="E12255"/>
      <c r="F12255"/>
    </row>
    <row r="12256" spans="1:6">
      <c r="A12256"/>
      <c r="B12256"/>
      <c r="C12256"/>
      <c r="D12256"/>
      <c r="E12256"/>
      <c r="F12256"/>
    </row>
    <row r="12257" spans="1:6">
      <c r="A12257"/>
      <c r="B12257"/>
      <c r="C12257"/>
      <c r="D12257"/>
      <c r="E12257"/>
      <c r="F12257"/>
    </row>
    <row r="12258" spans="1:6">
      <c r="A12258"/>
      <c r="B12258"/>
      <c r="C12258"/>
      <c r="D12258"/>
      <c r="E12258"/>
      <c r="F12258"/>
    </row>
    <row r="12259" spans="1:6">
      <c r="A12259"/>
      <c r="B12259"/>
      <c r="C12259"/>
      <c r="D12259"/>
      <c r="E12259"/>
      <c r="F12259"/>
    </row>
    <row r="12260" spans="1:6">
      <c r="A12260"/>
      <c r="B12260"/>
      <c r="C12260"/>
      <c r="D12260"/>
      <c r="E12260"/>
      <c r="F12260"/>
    </row>
    <row r="12261" spans="1:6">
      <c r="A12261"/>
      <c r="B12261"/>
      <c r="C12261"/>
      <c r="D12261"/>
      <c r="E12261"/>
      <c r="F12261"/>
    </row>
    <row r="12262" spans="1:6">
      <c r="A12262"/>
      <c r="B12262"/>
      <c r="C12262"/>
      <c r="D12262"/>
      <c r="E12262"/>
      <c r="F12262"/>
    </row>
    <row r="12263" spans="1:6">
      <c r="A12263"/>
      <c r="B12263"/>
      <c r="C12263"/>
      <c r="D12263"/>
      <c r="E12263"/>
      <c r="F12263"/>
    </row>
    <row r="12264" spans="1:6">
      <c r="A12264"/>
      <c r="B12264"/>
      <c r="C12264"/>
      <c r="D12264"/>
      <c r="E12264"/>
      <c r="F12264"/>
    </row>
    <row r="12265" spans="1:6">
      <c r="A12265"/>
      <c r="B12265"/>
      <c r="C12265"/>
      <c r="D12265"/>
      <c r="E12265"/>
      <c r="F12265"/>
    </row>
    <row r="12266" spans="1:6">
      <c r="A12266"/>
      <c r="B12266"/>
      <c r="C12266"/>
      <c r="D12266"/>
      <c r="E12266"/>
      <c r="F12266"/>
    </row>
    <row r="12267" spans="1:6">
      <c r="A12267"/>
      <c r="B12267"/>
      <c r="C12267"/>
      <c r="D12267"/>
      <c r="E12267"/>
      <c r="F12267"/>
    </row>
    <row r="12268" spans="1:6">
      <c r="A12268"/>
      <c r="B12268"/>
      <c r="C12268"/>
      <c r="D12268"/>
      <c r="E12268"/>
      <c r="F12268"/>
    </row>
    <row r="12269" spans="1:6">
      <c r="A12269"/>
      <c r="B12269"/>
      <c r="C12269"/>
      <c r="D12269"/>
      <c r="E12269"/>
      <c r="F12269"/>
    </row>
    <row r="12270" spans="1:6">
      <c r="A12270"/>
      <c r="B12270"/>
      <c r="C12270"/>
      <c r="D12270"/>
      <c r="E12270"/>
      <c r="F12270"/>
    </row>
    <row r="12271" spans="1:6">
      <c r="A12271"/>
      <c r="B12271"/>
      <c r="C12271"/>
      <c r="D12271"/>
      <c r="E12271"/>
      <c r="F12271"/>
    </row>
    <row r="12272" spans="1:6">
      <c r="A12272"/>
      <c r="B12272"/>
      <c r="C12272"/>
      <c r="D12272"/>
      <c r="E12272"/>
      <c r="F12272"/>
    </row>
    <row r="12273" spans="1:6">
      <c r="A12273"/>
      <c r="B12273"/>
      <c r="C12273"/>
      <c r="D12273"/>
      <c r="E12273"/>
      <c r="F12273"/>
    </row>
    <row r="12274" spans="1:6">
      <c r="A12274"/>
      <c r="B12274"/>
      <c r="C12274"/>
      <c r="D12274"/>
      <c r="E12274"/>
      <c r="F12274"/>
    </row>
    <row r="12275" spans="1:6">
      <c r="A12275"/>
      <c r="B12275"/>
      <c r="C12275"/>
      <c r="D12275"/>
      <c r="E12275"/>
      <c r="F12275"/>
    </row>
    <row r="12276" spans="1:6">
      <c r="A12276"/>
      <c r="B12276"/>
      <c r="C12276"/>
      <c r="D12276"/>
      <c r="E12276"/>
      <c r="F12276"/>
    </row>
    <row r="12277" spans="1:6">
      <c r="A12277"/>
      <c r="B12277"/>
      <c r="C12277"/>
      <c r="D12277"/>
      <c r="E12277"/>
      <c r="F12277"/>
    </row>
    <row r="12278" spans="1:6">
      <c r="A12278"/>
      <c r="B12278"/>
      <c r="C12278"/>
      <c r="D12278"/>
      <c r="E12278"/>
      <c r="F12278"/>
    </row>
    <row r="12279" spans="1:6">
      <c r="A12279"/>
      <c r="B12279"/>
      <c r="C12279"/>
      <c r="D12279"/>
      <c r="E12279"/>
      <c r="F12279"/>
    </row>
    <row r="12280" spans="1:6">
      <c r="A12280"/>
      <c r="B12280"/>
      <c r="C12280"/>
      <c r="D12280"/>
      <c r="E12280"/>
      <c r="F12280"/>
    </row>
    <row r="12281" spans="1:6">
      <c r="A12281"/>
      <c r="B12281"/>
      <c r="C12281"/>
      <c r="D12281"/>
      <c r="E12281"/>
      <c r="F12281"/>
    </row>
    <row r="12282" spans="1:6">
      <c r="A12282"/>
      <c r="B12282"/>
      <c r="C12282"/>
      <c r="D12282"/>
      <c r="E12282"/>
      <c r="F12282"/>
    </row>
    <row r="12283" spans="1:6">
      <c r="A12283"/>
      <c r="B12283"/>
      <c r="C12283"/>
      <c r="D12283"/>
      <c r="E12283"/>
      <c r="F12283"/>
    </row>
    <row r="12284" spans="1:6">
      <c r="A12284"/>
      <c r="B12284"/>
      <c r="C12284"/>
      <c r="D12284"/>
      <c r="E12284"/>
      <c r="F12284"/>
    </row>
    <row r="12285" spans="1:6">
      <c r="A12285"/>
      <c r="B12285"/>
      <c r="C12285"/>
      <c r="D12285"/>
      <c r="E12285"/>
      <c r="F12285"/>
    </row>
    <row r="12286" spans="1:6">
      <c r="A12286"/>
      <c r="B12286"/>
      <c r="C12286"/>
      <c r="D12286"/>
      <c r="E12286"/>
      <c r="F12286"/>
    </row>
    <row r="12287" spans="1:6">
      <c r="A12287"/>
      <c r="B12287"/>
      <c r="C12287"/>
      <c r="D12287"/>
      <c r="E12287"/>
      <c r="F12287"/>
    </row>
    <row r="12288" spans="1:6">
      <c r="A12288"/>
      <c r="B12288"/>
      <c r="C12288"/>
      <c r="D12288"/>
      <c r="E12288"/>
      <c r="F12288"/>
    </row>
    <row r="12289" spans="1:6">
      <c r="A12289"/>
      <c r="B12289"/>
      <c r="C12289"/>
      <c r="D12289"/>
      <c r="E12289"/>
      <c r="F12289"/>
    </row>
    <row r="12290" spans="1:6">
      <c r="A12290"/>
      <c r="B12290"/>
      <c r="C12290"/>
      <c r="D12290"/>
      <c r="E12290"/>
      <c r="F12290"/>
    </row>
    <row r="12291" spans="1:6">
      <c r="A12291"/>
      <c r="B12291"/>
      <c r="C12291"/>
      <c r="D12291"/>
      <c r="E12291"/>
      <c r="F12291"/>
    </row>
    <row r="12292" spans="1:6">
      <c r="A12292"/>
      <c r="B12292"/>
      <c r="C12292"/>
      <c r="D12292"/>
      <c r="E12292"/>
      <c r="F12292"/>
    </row>
    <row r="12293" spans="1:6">
      <c r="A12293"/>
      <c r="B12293"/>
      <c r="C12293"/>
      <c r="D12293"/>
      <c r="E12293"/>
      <c r="F12293"/>
    </row>
    <row r="12294" spans="1:6">
      <c r="A12294"/>
      <c r="B12294"/>
      <c r="C12294"/>
      <c r="D12294"/>
      <c r="E12294"/>
      <c r="F12294"/>
    </row>
    <row r="12295" spans="1:6">
      <c r="A12295"/>
      <c r="B12295"/>
      <c r="C12295"/>
      <c r="D12295"/>
      <c r="E12295"/>
      <c r="F12295"/>
    </row>
    <row r="12296" spans="1:6">
      <c r="A12296"/>
      <c r="B12296"/>
      <c r="C12296"/>
      <c r="D12296"/>
      <c r="E12296"/>
      <c r="F12296"/>
    </row>
    <row r="12297" spans="1:6">
      <c r="A12297"/>
      <c r="B12297"/>
      <c r="C12297"/>
      <c r="D12297"/>
      <c r="E12297"/>
      <c r="F12297"/>
    </row>
    <row r="12298" spans="1:6">
      <c r="A12298"/>
      <c r="B12298"/>
      <c r="C12298"/>
      <c r="D12298"/>
      <c r="E12298"/>
      <c r="F12298"/>
    </row>
    <row r="12299" spans="1:6">
      <c r="A12299"/>
      <c r="B12299"/>
      <c r="C12299"/>
      <c r="D12299"/>
      <c r="E12299"/>
      <c r="F12299"/>
    </row>
    <row r="12300" spans="1:6">
      <c r="A12300"/>
      <c r="B12300"/>
      <c r="C12300"/>
      <c r="D12300"/>
      <c r="E12300"/>
      <c r="F12300"/>
    </row>
    <row r="12301" spans="1:6">
      <c r="A12301"/>
      <c r="B12301"/>
      <c r="C12301"/>
      <c r="D12301"/>
      <c r="E12301"/>
      <c r="F12301"/>
    </row>
    <row r="12302" spans="1:6">
      <c r="A12302"/>
      <c r="B12302"/>
      <c r="C12302"/>
      <c r="D12302"/>
      <c r="E12302"/>
      <c r="F12302"/>
    </row>
    <row r="12303" spans="1:6">
      <c r="A12303"/>
      <c r="B12303"/>
      <c r="C12303"/>
      <c r="D12303"/>
      <c r="E12303"/>
      <c r="F12303"/>
    </row>
    <row r="12304" spans="1:6">
      <c r="A12304"/>
      <c r="B12304"/>
      <c r="C12304"/>
      <c r="D12304"/>
      <c r="E12304"/>
      <c r="F12304"/>
    </row>
    <row r="12305" spans="1:6">
      <c r="A12305"/>
      <c r="B12305"/>
      <c r="C12305"/>
      <c r="D12305"/>
      <c r="E12305"/>
      <c r="F12305"/>
    </row>
    <row r="12306" spans="1:6">
      <c r="A12306"/>
      <c r="B12306"/>
      <c r="C12306"/>
      <c r="D12306"/>
      <c r="E12306"/>
      <c r="F12306"/>
    </row>
    <row r="12307" spans="1:6">
      <c r="A12307"/>
      <c r="B12307"/>
      <c r="C12307"/>
      <c r="D12307"/>
      <c r="E12307"/>
      <c r="F12307"/>
    </row>
    <row r="12308" spans="1:6">
      <c r="A12308"/>
      <c r="B12308"/>
      <c r="C12308"/>
      <c r="D12308"/>
      <c r="E12308"/>
      <c r="F12308"/>
    </row>
    <row r="12309" spans="1:6">
      <c r="A12309"/>
      <c r="B12309"/>
      <c r="C12309"/>
      <c r="D12309"/>
      <c r="E12309"/>
      <c r="F12309"/>
    </row>
    <row r="12310" spans="1:6">
      <c r="A12310"/>
      <c r="B12310"/>
      <c r="C12310"/>
      <c r="D12310"/>
      <c r="E12310"/>
      <c r="F12310"/>
    </row>
    <row r="12311" spans="1:6">
      <c r="A12311"/>
      <c r="B12311"/>
      <c r="C12311"/>
      <c r="D12311"/>
      <c r="E12311"/>
      <c r="F12311"/>
    </row>
    <row r="12312" spans="1:6">
      <c r="A12312"/>
      <c r="B12312"/>
      <c r="C12312"/>
      <c r="D12312"/>
      <c r="E12312"/>
      <c r="F12312"/>
    </row>
    <row r="12313" spans="1:6">
      <c r="A12313"/>
      <c r="B12313"/>
      <c r="C12313"/>
      <c r="D12313"/>
      <c r="E12313"/>
      <c r="F12313"/>
    </row>
    <row r="12314" spans="1:6">
      <c r="A12314"/>
      <c r="B12314"/>
      <c r="C12314"/>
      <c r="D12314"/>
      <c r="E12314"/>
      <c r="F12314"/>
    </row>
    <row r="12315" spans="1:6">
      <c r="A12315"/>
      <c r="B12315"/>
      <c r="C12315"/>
      <c r="D12315"/>
      <c r="E12315"/>
      <c r="F12315"/>
    </row>
    <row r="12316" spans="1:6">
      <c r="A12316"/>
      <c r="B12316"/>
      <c r="C12316"/>
      <c r="D12316"/>
      <c r="E12316"/>
      <c r="F12316"/>
    </row>
    <row r="12317" spans="1:6">
      <c r="A12317"/>
      <c r="B12317"/>
      <c r="C12317"/>
      <c r="D12317"/>
      <c r="E12317"/>
      <c r="F12317"/>
    </row>
    <row r="12318" spans="1:6">
      <c r="A12318"/>
      <c r="B12318"/>
      <c r="C12318"/>
      <c r="D12318"/>
      <c r="E12318"/>
      <c r="F12318"/>
    </row>
    <row r="12319" spans="1:6">
      <c r="A12319"/>
      <c r="B12319"/>
      <c r="C12319"/>
      <c r="D12319"/>
      <c r="E12319"/>
      <c r="F12319"/>
    </row>
    <row r="12320" spans="1:6">
      <c r="A12320"/>
      <c r="B12320"/>
      <c r="C12320"/>
      <c r="D12320"/>
      <c r="E12320"/>
      <c r="F12320"/>
    </row>
    <row r="12321" spans="1:6">
      <c r="A12321"/>
      <c r="B12321"/>
      <c r="C12321"/>
      <c r="D12321"/>
      <c r="E12321"/>
      <c r="F12321"/>
    </row>
    <row r="12322" spans="1:6">
      <c r="A12322"/>
      <c r="B12322"/>
      <c r="C12322"/>
      <c r="D12322"/>
      <c r="E12322"/>
      <c r="F12322"/>
    </row>
    <row r="12323" spans="1:6">
      <c r="A12323"/>
      <c r="B12323"/>
      <c r="C12323"/>
      <c r="D12323"/>
      <c r="E12323"/>
      <c r="F12323"/>
    </row>
    <row r="12324" spans="1:6">
      <c r="A12324"/>
      <c r="B12324"/>
      <c r="C12324"/>
      <c r="D12324"/>
      <c r="E12324"/>
      <c r="F12324"/>
    </row>
    <row r="12325" spans="1:6">
      <c r="A12325"/>
      <c r="B12325"/>
      <c r="C12325"/>
      <c r="D12325"/>
      <c r="E12325"/>
      <c r="F12325"/>
    </row>
    <row r="12326" spans="1:6">
      <c r="A12326"/>
      <c r="B12326"/>
      <c r="C12326"/>
      <c r="D12326"/>
      <c r="E12326"/>
      <c r="F12326"/>
    </row>
    <row r="12327" spans="1:6">
      <c r="A12327"/>
      <c r="B12327"/>
      <c r="C12327"/>
      <c r="D12327"/>
      <c r="E12327"/>
      <c r="F12327"/>
    </row>
    <row r="12328" spans="1:6">
      <c r="A12328"/>
      <c r="B12328"/>
      <c r="C12328"/>
      <c r="D12328"/>
      <c r="E12328"/>
      <c r="F12328"/>
    </row>
    <row r="12329" spans="1:6">
      <c r="A12329"/>
      <c r="B12329"/>
      <c r="C12329"/>
      <c r="D12329"/>
      <c r="E12329"/>
      <c r="F12329"/>
    </row>
    <row r="12330" spans="1:6">
      <c r="A12330"/>
      <c r="B12330"/>
      <c r="C12330"/>
      <c r="D12330"/>
      <c r="E12330"/>
      <c r="F12330"/>
    </row>
    <row r="12331" spans="1:6">
      <c r="A12331"/>
      <c r="B12331"/>
      <c r="C12331"/>
      <c r="D12331"/>
      <c r="E12331"/>
      <c r="F12331"/>
    </row>
    <row r="12332" spans="1:6">
      <c r="A12332"/>
      <c r="B12332"/>
      <c r="C12332"/>
      <c r="D12332"/>
      <c r="E12332"/>
      <c r="F12332"/>
    </row>
    <row r="12333" spans="1:6">
      <c r="A12333"/>
      <c r="B12333"/>
      <c r="C12333"/>
      <c r="D12333"/>
      <c r="E12333"/>
      <c r="F12333"/>
    </row>
    <row r="12334" spans="1:6">
      <c r="A12334"/>
      <c r="B12334"/>
      <c r="C12334"/>
      <c r="D12334"/>
      <c r="E12334"/>
      <c r="F12334"/>
    </row>
    <row r="12335" spans="1:6">
      <c r="A12335"/>
      <c r="B12335"/>
      <c r="C12335"/>
      <c r="D12335"/>
      <c r="E12335"/>
      <c r="F12335"/>
    </row>
    <row r="12336" spans="1:6">
      <c r="A12336"/>
      <c r="B12336"/>
      <c r="C12336"/>
      <c r="D12336"/>
      <c r="E12336"/>
      <c r="F12336"/>
    </row>
    <row r="12337" spans="1:6">
      <c r="A12337"/>
      <c r="B12337"/>
      <c r="C12337"/>
      <c r="D12337"/>
      <c r="E12337"/>
      <c r="F12337"/>
    </row>
    <row r="12338" spans="1:6">
      <c r="A12338"/>
      <c r="B12338"/>
      <c r="C12338"/>
      <c r="D12338"/>
      <c r="E12338"/>
      <c r="F12338"/>
    </row>
    <row r="12339" spans="1:6">
      <c r="A12339"/>
      <c r="B12339"/>
      <c r="C12339"/>
      <c r="D12339"/>
      <c r="E12339"/>
      <c r="F12339"/>
    </row>
    <row r="12340" spans="1:6">
      <c r="A12340"/>
      <c r="B12340"/>
      <c r="C12340"/>
      <c r="D12340"/>
      <c r="E12340"/>
      <c r="F12340"/>
    </row>
    <row r="12341" spans="1:6">
      <c r="A12341"/>
      <c r="B12341"/>
      <c r="C12341"/>
      <c r="D12341"/>
      <c r="E12341"/>
      <c r="F12341"/>
    </row>
    <row r="12342" spans="1:6">
      <c r="A12342"/>
      <c r="B12342"/>
      <c r="C12342"/>
      <c r="D12342"/>
      <c r="E12342"/>
      <c r="F12342"/>
    </row>
    <row r="12343" spans="1:6">
      <c r="A12343"/>
      <c r="B12343"/>
      <c r="C12343"/>
      <c r="D12343"/>
      <c r="E12343"/>
      <c r="F12343"/>
    </row>
    <row r="12344" spans="1:6">
      <c r="A12344"/>
      <c r="B12344"/>
      <c r="C12344"/>
      <c r="D12344"/>
      <c r="E12344"/>
      <c r="F12344"/>
    </row>
    <row r="12345" spans="1:6">
      <c r="A12345"/>
      <c r="B12345"/>
      <c r="C12345"/>
      <c r="D12345"/>
      <c r="E12345"/>
      <c r="F12345"/>
    </row>
    <row r="12346" spans="1:6">
      <c r="A12346"/>
      <c r="B12346"/>
      <c r="C12346"/>
      <c r="D12346"/>
      <c r="E12346"/>
      <c r="F12346"/>
    </row>
    <row r="12347" spans="1:6">
      <c r="A12347"/>
      <c r="B12347"/>
      <c r="C12347"/>
      <c r="D12347"/>
      <c r="E12347"/>
      <c r="F12347"/>
    </row>
    <row r="12348" spans="1:6">
      <c r="A12348"/>
      <c r="B12348"/>
      <c r="C12348"/>
      <c r="D12348"/>
      <c r="E12348"/>
      <c r="F12348"/>
    </row>
    <row r="12349" spans="1:6">
      <c r="A12349"/>
      <c r="B12349"/>
      <c r="C12349"/>
      <c r="D12349"/>
      <c r="E12349"/>
      <c r="F12349"/>
    </row>
    <row r="12350" spans="1:6">
      <c r="A12350"/>
      <c r="B12350"/>
      <c r="C12350"/>
      <c r="D12350"/>
      <c r="E12350"/>
      <c r="F12350"/>
    </row>
    <row r="12351" spans="1:6">
      <c r="A12351"/>
      <c r="B12351"/>
      <c r="C12351"/>
      <c r="D12351"/>
      <c r="E12351"/>
      <c r="F12351"/>
    </row>
    <row r="12352" spans="1:6">
      <c r="A12352"/>
      <c r="B12352"/>
      <c r="C12352"/>
      <c r="D12352"/>
      <c r="E12352"/>
      <c r="F12352"/>
    </row>
    <row r="12353" spans="1:6">
      <c r="A12353"/>
      <c r="B12353"/>
      <c r="C12353"/>
      <c r="D12353"/>
      <c r="E12353"/>
      <c r="F12353"/>
    </row>
    <row r="12354" spans="1:6">
      <c r="A12354"/>
      <c r="B12354"/>
      <c r="C12354"/>
      <c r="D12354"/>
      <c r="E12354"/>
      <c r="F12354"/>
    </row>
    <row r="12355" spans="1:6">
      <c r="A12355"/>
      <c r="B12355"/>
      <c r="C12355"/>
      <c r="D12355"/>
      <c r="E12355"/>
      <c r="F12355"/>
    </row>
    <row r="12356" spans="1:6">
      <c r="A12356"/>
      <c r="B12356"/>
      <c r="C12356"/>
      <c r="D12356"/>
      <c r="E12356"/>
      <c r="F12356"/>
    </row>
    <row r="12357" spans="1:6">
      <c r="A12357"/>
      <c r="B12357"/>
      <c r="C12357"/>
      <c r="D12357"/>
      <c r="E12357"/>
      <c r="F12357"/>
    </row>
    <row r="12358" spans="1:6">
      <c r="A12358"/>
      <c r="B12358"/>
      <c r="C12358"/>
      <c r="D12358"/>
      <c r="E12358"/>
      <c r="F12358"/>
    </row>
    <row r="12359" spans="1:6">
      <c r="A12359"/>
      <c r="B12359"/>
      <c r="C12359"/>
      <c r="D12359"/>
      <c r="E12359"/>
      <c r="F12359"/>
    </row>
    <row r="12360" spans="1:6">
      <c r="A12360"/>
      <c r="B12360"/>
      <c r="C12360"/>
      <c r="D12360"/>
      <c r="E12360"/>
      <c r="F12360"/>
    </row>
    <row r="12361" spans="1:6">
      <c r="A12361"/>
      <c r="B12361"/>
      <c r="C12361"/>
      <c r="D12361"/>
      <c r="E12361"/>
      <c r="F12361"/>
    </row>
    <row r="12362" spans="1:6">
      <c r="A12362"/>
      <c r="B12362"/>
      <c r="C12362"/>
      <c r="D12362"/>
      <c r="E12362"/>
      <c r="F12362"/>
    </row>
    <row r="12363" spans="1:6">
      <c r="A12363"/>
      <c r="B12363"/>
      <c r="C12363"/>
      <c r="D12363"/>
      <c r="E12363"/>
      <c r="F12363"/>
    </row>
    <row r="12364" spans="1:6">
      <c r="A12364"/>
      <c r="B12364"/>
      <c r="C12364"/>
      <c r="D12364"/>
      <c r="E12364"/>
      <c r="F12364"/>
    </row>
    <row r="12365" spans="1:6">
      <c r="A12365"/>
      <c r="B12365"/>
      <c r="C12365"/>
      <c r="D12365"/>
      <c r="E12365"/>
      <c r="F12365"/>
    </row>
    <row r="12366" spans="1:6">
      <c r="A12366"/>
      <c r="B12366"/>
      <c r="C12366"/>
      <c r="D12366"/>
      <c r="E12366"/>
      <c r="F12366"/>
    </row>
    <row r="12367" spans="1:6">
      <c r="A12367"/>
      <c r="B12367"/>
      <c r="C12367"/>
      <c r="D12367"/>
      <c r="E12367"/>
      <c r="F12367"/>
    </row>
    <row r="12368" spans="1:6">
      <c r="A12368"/>
      <c r="B12368"/>
      <c r="C12368"/>
      <c r="D12368"/>
      <c r="E12368"/>
      <c r="F12368"/>
    </row>
    <row r="12369" spans="1:6">
      <c r="A12369"/>
      <c r="B12369"/>
      <c r="C12369"/>
      <c r="D12369"/>
      <c r="E12369"/>
      <c r="F12369"/>
    </row>
    <row r="12370" spans="1:6">
      <c r="A12370"/>
      <c r="B12370"/>
      <c r="C12370"/>
      <c r="D12370"/>
      <c r="E12370"/>
      <c r="F12370"/>
    </row>
    <row r="12371" spans="1:6">
      <c r="A12371"/>
      <c r="B12371"/>
      <c r="C12371"/>
      <c r="D12371"/>
      <c r="E12371"/>
      <c r="F12371"/>
    </row>
    <row r="12372" spans="1:6">
      <c r="A12372"/>
      <c r="B12372"/>
      <c r="C12372"/>
      <c r="D12372"/>
      <c r="E12372"/>
      <c r="F12372"/>
    </row>
    <row r="12373" spans="1:6">
      <c r="A12373"/>
      <c r="B12373"/>
      <c r="C12373"/>
      <c r="D12373"/>
      <c r="E12373"/>
      <c r="F12373"/>
    </row>
    <row r="12374" spans="1:6">
      <c r="A12374"/>
      <c r="B12374"/>
      <c r="C12374"/>
      <c r="D12374"/>
      <c r="E12374"/>
      <c r="F12374"/>
    </row>
    <row r="12375" spans="1:6">
      <c r="A12375"/>
      <c r="B12375"/>
      <c r="C12375"/>
      <c r="D12375"/>
      <c r="E12375"/>
      <c r="F12375"/>
    </row>
    <row r="12376" spans="1:6">
      <c r="A12376"/>
      <c r="B12376"/>
      <c r="C12376"/>
      <c r="D12376"/>
      <c r="E12376"/>
      <c r="F12376"/>
    </row>
    <row r="12377" spans="1:6">
      <c r="A12377"/>
      <c r="B12377"/>
      <c r="C12377"/>
      <c r="D12377"/>
      <c r="E12377"/>
      <c r="F12377"/>
    </row>
    <row r="12378" spans="1:6">
      <c r="A12378"/>
      <c r="B12378"/>
      <c r="C12378"/>
      <c r="D12378"/>
      <c r="E12378"/>
      <c r="F12378"/>
    </row>
    <row r="12379" spans="1:6">
      <c r="A12379"/>
      <c r="B12379"/>
      <c r="C12379"/>
      <c r="D12379"/>
      <c r="E12379"/>
      <c r="F12379"/>
    </row>
    <row r="12380" spans="1:6">
      <c r="A12380"/>
      <c r="B12380"/>
      <c r="C12380"/>
      <c r="D12380"/>
      <c r="E12380"/>
      <c r="F12380"/>
    </row>
    <row r="12381" spans="1:6">
      <c r="A12381"/>
      <c r="B12381"/>
      <c r="C12381"/>
      <c r="D12381"/>
      <c r="E12381"/>
      <c r="F12381"/>
    </row>
    <row r="12382" spans="1:6">
      <c r="A12382"/>
      <c r="B12382"/>
      <c r="C12382"/>
      <c r="D12382"/>
      <c r="E12382"/>
      <c r="F12382"/>
    </row>
    <row r="12383" spans="1:6">
      <c r="A12383"/>
      <c r="B12383"/>
      <c r="C12383"/>
      <c r="D12383"/>
      <c r="E12383"/>
      <c r="F12383"/>
    </row>
    <row r="12384" spans="1:6">
      <c r="A12384"/>
      <c r="B12384"/>
      <c r="C12384"/>
      <c r="D12384"/>
      <c r="E12384"/>
      <c r="F12384"/>
    </row>
    <row r="12385" spans="1:6">
      <c r="A12385"/>
      <c r="B12385"/>
      <c r="C12385"/>
      <c r="D12385"/>
      <c r="E12385"/>
      <c r="F12385"/>
    </row>
    <row r="12386" spans="1:6">
      <c r="A12386"/>
      <c r="B12386"/>
      <c r="C12386"/>
      <c r="D12386"/>
      <c r="E12386"/>
      <c r="F12386"/>
    </row>
    <row r="12387" spans="1:6">
      <c r="A12387"/>
      <c r="B12387"/>
      <c r="C12387"/>
      <c r="D12387"/>
      <c r="E12387"/>
      <c r="F12387"/>
    </row>
    <row r="12388" spans="1:6">
      <c r="A12388"/>
      <c r="B12388"/>
      <c r="C12388"/>
      <c r="D12388"/>
      <c r="E12388"/>
      <c r="F12388"/>
    </row>
    <row r="12389" spans="1:6">
      <c r="A12389"/>
      <c r="B12389"/>
      <c r="C12389"/>
      <c r="D12389"/>
      <c r="E12389"/>
      <c r="F12389"/>
    </row>
    <row r="12390" spans="1:6">
      <c r="A12390"/>
      <c r="B12390"/>
      <c r="C12390"/>
      <c r="D12390"/>
      <c r="E12390"/>
      <c r="F12390"/>
    </row>
    <row r="12391" spans="1:6">
      <c r="A12391"/>
      <c r="B12391"/>
      <c r="C12391"/>
      <c r="D12391"/>
      <c r="E12391"/>
      <c r="F12391"/>
    </row>
    <row r="12392" spans="1:6">
      <c r="A12392"/>
      <c r="B12392"/>
      <c r="C12392"/>
      <c r="D12392"/>
      <c r="E12392"/>
      <c r="F12392"/>
    </row>
    <row r="12393" spans="1:6">
      <c r="A12393"/>
      <c r="B12393"/>
      <c r="C12393"/>
      <c r="D12393"/>
      <c r="E12393"/>
      <c r="F12393"/>
    </row>
    <row r="12394" spans="1:6">
      <c r="A12394"/>
      <c r="B12394"/>
      <c r="C12394"/>
      <c r="D12394"/>
      <c r="E12394"/>
      <c r="F12394"/>
    </row>
    <row r="12395" spans="1:6">
      <c r="A12395"/>
      <c r="B12395"/>
      <c r="C12395"/>
      <c r="D12395"/>
      <c r="E12395"/>
      <c r="F12395"/>
    </row>
    <row r="12396" spans="1:6">
      <c r="A12396"/>
      <c r="B12396"/>
      <c r="C12396"/>
      <c r="D12396"/>
      <c r="E12396"/>
      <c r="F12396"/>
    </row>
    <row r="12397" spans="1:6">
      <c r="A12397"/>
      <c r="B12397"/>
      <c r="C12397"/>
      <c r="D12397"/>
      <c r="E12397"/>
      <c r="F12397"/>
    </row>
    <row r="12398" spans="1:6">
      <c r="A12398"/>
      <c r="B12398"/>
      <c r="C12398"/>
      <c r="D12398"/>
      <c r="E12398"/>
      <c r="F12398"/>
    </row>
    <row r="12399" spans="1:6">
      <c r="A12399"/>
      <c r="B12399"/>
      <c r="C12399"/>
      <c r="D12399"/>
      <c r="E12399"/>
      <c r="F12399"/>
    </row>
    <row r="12400" spans="1:6">
      <c r="A12400"/>
      <c r="B12400"/>
      <c r="C12400"/>
      <c r="D12400"/>
      <c r="E12400"/>
      <c r="F12400"/>
    </row>
    <row r="12401" spans="1:6">
      <c r="A12401"/>
      <c r="B12401"/>
      <c r="C12401"/>
      <c r="D12401"/>
      <c r="E12401"/>
      <c r="F12401"/>
    </row>
    <row r="12402" spans="1:6">
      <c r="A12402"/>
      <c r="B12402"/>
      <c r="C12402"/>
      <c r="D12402"/>
      <c r="E12402"/>
      <c r="F12402"/>
    </row>
    <row r="12403" spans="1:6">
      <c r="A12403"/>
      <c r="B12403"/>
      <c r="C12403"/>
      <c r="D12403"/>
      <c r="E12403"/>
      <c r="F12403"/>
    </row>
    <row r="12404" spans="1:6">
      <c r="A12404"/>
      <c r="B12404"/>
      <c r="C12404"/>
      <c r="D12404"/>
      <c r="E12404"/>
      <c r="F12404"/>
    </row>
    <row r="12405" spans="1:6">
      <c r="A12405"/>
      <c r="B12405"/>
      <c r="C12405"/>
      <c r="D12405"/>
      <c r="E12405"/>
      <c r="F12405"/>
    </row>
    <row r="12406" spans="1:6">
      <c r="A12406"/>
      <c r="B12406"/>
      <c r="C12406"/>
      <c r="D12406"/>
      <c r="E12406"/>
      <c r="F12406"/>
    </row>
    <row r="12407" spans="1:6">
      <c r="A12407"/>
      <c r="B12407"/>
      <c r="C12407"/>
      <c r="D12407"/>
      <c r="E12407"/>
      <c r="F12407"/>
    </row>
    <row r="12408" spans="1:6">
      <c r="A12408"/>
      <c r="B12408"/>
      <c r="C12408"/>
      <c r="D12408"/>
      <c r="E12408"/>
      <c r="F12408"/>
    </row>
    <row r="12409" spans="1:6">
      <c r="A12409"/>
      <c r="B12409"/>
      <c r="C12409"/>
      <c r="D12409"/>
      <c r="E12409"/>
      <c r="F12409"/>
    </row>
    <row r="12410" spans="1:6">
      <c r="A12410"/>
      <c r="B12410"/>
      <c r="C12410"/>
      <c r="D12410"/>
      <c r="E12410"/>
      <c r="F12410"/>
    </row>
    <row r="12411" spans="1:6">
      <c r="A12411"/>
      <c r="B12411"/>
      <c r="C12411"/>
      <c r="D12411"/>
      <c r="E12411"/>
      <c r="F12411"/>
    </row>
    <row r="12412" spans="1:6">
      <c r="A12412"/>
      <c r="B12412"/>
      <c r="C12412"/>
      <c r="D12412"/>
      <c r="E12412"/>
      <c r="F12412"/>
    </row>
    <row r="12413" spans="1:6">
      <c r="A12413"/>
      <c r="B12413"/>
      <c r="C12413"/>
      <c r="D12413"/>
      <c r="E12413"/>
      <c r="F12413"/>
    </row>
    <row r="12414" spans="1:6">
      <c r="A12414"/>
      <c r="B12414"/>
      <c r="C12414"/>
      <c r="D12414"/>
      <c r="E12414"/>
      <c r="F12414"/>
    </row>
    <row r="12415" spans="1:6">
      <c r="A12415"/>
      <c r="B12415"/>
      <c r="C12415"/>
      <c r="D12415"/>
      <c r="E12415"/>
      <c r="F12415"/>
    </row>
    <row r="12416" spans="1:6">
      <c r="A12416"/>
      <c r="B12416"/>
      <c r="C12416"/>
      <c r="D12416"/>
      <c r="E12416"/>
      <c r="F12416"/>
    </row>
    <row r="12417" spans="1:6">
      <c r="A12417"/>
      <c r="B12417"/>
      <c r="C12417"/>
      <c r="D12417"/>
      <c r="E12417"/>
      <c r="F12417"/>
    </row>
    <row r="12418" spans="1:6">
      <c r="A12418"/>
      <c r="B12418"/>
      <c r="C12418"/>
      <c r="D12418"/>
      <c r="E12418"/>
      <c r="F12418"/>
    </row>
    <row r="12419" spans="1:6">
      <c r="A12419"/>
      <c r="B12419"/>
      <c r="C12419"/>
      <c r="D12419"/>
      <c r="E12419"/>
      <c r="F12419"/>
    </row>
    <row r="12420" spans="1:6">
      <c r="A12420"/>
      <c r="B12420"/>
      <c r="C12420"/>
      <c r="D12420"/>
      <c r="E12420"/>
      <c r="F12420"/>
    </row>
    <row r="12421" spans="1:6">
      <c r="A12421"/>
      <c r="B12421"/>
      <c r="C12421"/>
      <c r="D12421"/>
      <c r="E12421"/>
      <c r="F12421"/>
    </row>
    <row r="12422" spans="1:6">
      <c r="A12422"/>
      <c r="B12422"/>
      <c r="C12422"/>
      <c r="D12422"/>
      <c r="E12422"/>
      <c r="F12422"/>
    </row>
    <row r="12423" spans="1:6">
      <c r="A12423"/>
      <c r="B12423"/>
      <c r="C12423"/>
      <c r="D12423"/>
      <c r="E12423"/>
      <c r="F12423"/>
    </row>
    <row r="12424" spans="1:6">
      <c r="A12424"/>
      <c r="B12424"/>
      <c r="C12424"/>
      <c r="D12424"/>
      <c r="E12424"/>
      <c r="F12424"/>
    </row>
    <row r="12425" spans="1:6">
      <c r="A12425"/>
      <c r="B12425"/>
      <c r="C12425"/>
      <c r="D12425"/>
      <c r="E12425"/>
      <c r="F12425"/>
    </row>
    <row r="12426" spans="1:6">
      <c r="A12426"/>
      <c r="B12426"/>
      <c r="C12426"/>
      <c r="D12426"/>
      <c r="E12426"/>
      <c r="F12426"/>
    </row>
    <row r="12427" spans="1:6">
      <c r="A12427"/>
      <c r="B12427"/>
      <c r="C12427"/>
      <c r="D12427"/>
      <c r="E12427"/>
      <c r="F12427"/>
    </row>
    <row r="12428" spans="1:6">
      <c r="A12428"/>
      <c r="B12428"/>
      <c r="C12428"/>
      <c r="D12428"/>
      <c r="E12428"/>
      <c r="F12428"/>
    </row>
    <row r="12429" spans="1:6">
      <c r="A12429"/>
      <c r="B12429"/>
      <c r="C12429"/>
      <c r="D12429"/>
      <c r="E12429"/>
      <c r="F12429"/>
    </row>
    <row r="12430" spans="1:6">
      <c r="A12430"/>
      <c r="B12430"/>
      <c r="C12430"/>
      <c r="D12430"/>
      <c r="E12430"/>
      <c r="F12430"/>
    </row>
    <row r="12431" spans="1:6">
      <c r="A12431"/>
      <c r="B12431"/>
      <c r="C12431"/>
      <c r="D12431"/>
      <c r="E12431"/>
      <c r="F12431"/>
    </row>
    <row r="12432" spans="1:6">
      <c r="A12432"/>
      <c r="B12432"/>
      <c r="C12432"/>
      <c r="D12432"/>
      <c r="E12432"/>
      <c r="F12432"/>
    </row>
    <row r="12433" spans="1:6">
      <c r="A12433"/>
      <c r="B12433"/>
      <c r="C12433"/>
      <c r="D12433"/>
      <c r="E12433"/>
      <c r="F12433"/>
    </row>
    <row r="12434" spans="1:6">
      <c r="A12434"/>
      <c r="B12434"/>
      <c r="C12434"/>
      <c r="D12434"/>
      <c r="E12434"/>
      <c r="F12434"/>
    </row>
    <row r="12435" spans="1:6">
      <c r="A12435"/>
      <c r="B12435"/>
      <c r="C12435"/>
      <c r="D12435"/>
      <c r="E12435"/>
      <c r="F12435"/>
    </row>
    <row r="12436" spans="1:6">
      <c r="A12436"/>
      <c r="B12436"/>
      <c r="C12436"/>
      <c r="D12436"/>
      <c r="E12436"/>
      <c r="F12436"/>
    </row>
    <row r="12437" spans="1:6">
      <c r="A12437"/>
      <c r="B12437"/>
      <c r="C12437"/>
      <c r="D12437"/>
      <c r="E12437"/>
      <c r="F12437"/>
    </row>
    <row r="12438" spans="1:6">
      <c r="A12438"/>
      <c r="B12438"/>
      <c r="C12438"/>
      <c r="D12438"/>
      <c r="E12438"/>
      <c r="F12438"/>
    </row>
    <row r="12439" spans="1:6">
      <c r="A12439"/>
      <c r="B12439"/>
      <c r="C12439"/>
      <c r="D12439"/>
      <c r="E12439"/>
      <c r="F12439"/>
    </row>
    <row r="12440" spans="1:6">
      <c r="A12440"/>
      <c r="B12440"/>
      <c r="C12440"/>
      <c r="D12440"/>
      <c r="E12440"/>
      <c r="F12440"/>
    </row>
    <row r="12441" spans="1:6">
      <c r="A12441"/>
      <c r="B12441"/>
      <c r="C12441"/>
      <c r="D12441"/>
      <c r="E12441"/>
      <c r="F12441"/>
    </row>
    <row r="12442" spans="1:6">
      <c r="A12442"/>
      <c r="B12442"/>
      <c r="C12442"/>
      <c r="D12442"/>
      <c r="E12442"/>
      <c r="F12442"/>
    </row>
    <row r="12443" spans="1:6">
      <c r="A12443"/>
      <c r="B12443"/>
      <c r="C12443"/>
      <c r="D12443"/>
      <c r="E12443"/>
      <c r="F12443"/>
    </row>
    <row r="12444" spans="1:6">
      <c r="A12444"/>
      <c r="B12444"/>
      <c r="C12444"/>
      <c r="D12444"/>
      <c r="E12444"/>
      <c r="F12444"/>
    </row>
    <row r="12445" spans="1:6">
      <c r="A12445"/>
      <c r="B12445"/>
      <c r="C12445"/>
      <c r="D12445"/>
      <c r="E12445"/>
      <c r="F12445"/>
    </row>
    <row r="12446" spans="1:6">
      <c r="A12446"/>
      <c r="B12446"/>
      <c r="C12446"/>
      <c r="D12446"/>
      <c r="E12446"/>
      <c r="F12446"/>
    </row>
    <row r="12447" spans="1:6">
      <c r="A12447"/>
      <c r="B12447"/>
      <c r="C12447"/>
      <c r="D12447"/>
      <c r="E12447"/>
      <c r="F12447"/>
    </row>
    <row r="12448" spans="1:6">
      <c r="A12448"/>
      <c r="B12448"/>
      <c r="C12448"/>
      <c r="D12448"/>
      <c r="E12448"/>
      <c r="F12448"/>
    </row>
    <row r="12449" spans="1:6">
      <c r="A12449"/>
      <c r="B12449"/>
      <c r="C12449"/>
      <c r="D12449"/>
      <c r="E12449"/>
      <c r="F12449"/>
    </row>
    <row r="12450" spans="1:6">
      <c r="A12450"/>
      <c r="B12450"/>
      <c r="C12450"/>
      <c r="D12450"/>
      <c r="E12450"/>
      <c r="F12450"/>
    </row>
    <row r="12451" spans="1:6">
      <c r="A12451"/>
      <c r="B12451"/>
      <c r="C12451"/>
      <c r="D12451"/>
      <c r="E12451"/>
      <c r="F12451"/>
    </row>
    <row r="12452" spans="1:6">
      <c r="A12452"/>
      <c r="B12452"/>
      <c r="C12452"/>
      <c r="D12452"/>
      <c r="E12452"/>
      <c r="F12452"/>
    </row>
    <row r="12453" spans="1:6">
      <c r="A12453"/>
      <c r="B12453"/>
      <c r="C12453"/>
      <c r="D12453"/>
      <c r="E12453"/>
      <c r="F12453"/>
    </row>
    <row r="12454" spans="1:6">
      <c r="A12454"/>
      <c r="B12454"/>
      <c r="C12454"/>
      <c r="D12454"/>
      <c r="E12454"/>
      <c r="F12454"/>
    </row>
    <row r="12455" spans="1:6">
      <c r="A12455"/>
      <c r="B12455"/>
      <c r="C12455"/>
      <c r="D12455"/>
      <c r="E12455"/>
      <c r="F12455"/>
    </row>
    <row r="12456" spans="1:6">
      <c r="A12456"/>
      <c r="B12456"/>
      <c r="C12456"/>
      <c r="D12456"/>
      <c r="E12456"/>
      <c r="F12456"/>
    </row>
    <row r="12457" spans="1:6">
      <c r="A12457"/>
      <c r="B12457"/>
      <c r="C12457"/>
      <c r="D12457"/>
      <c r="E12457"/>
      <c r="F12457"/>
    </row>
    <row r="12458" spans="1:6">
      <c r="A12458"/>
      <c r="B12458"/>
      <c r="C12458"/>
      <c r="D12458"/>
      <c r="E12458"/>
      <c r="F12458"/>
    </row>
    <row r="12459" spans="1:6">
      <c r="A12459"/>
      <c r="B12459"/>
      <c r="C12459"/>
      <c r="D12459"/>
      <c r="E12459"/>
      <c r="F12459"/>
    </row>
    <row r="12460" spans="1:6">
      <c r="A12460"/>
      <c r="B12460"/>
      <c r="C12460"/>
      <c r="D12460"/>
      <c r="E12460"/>
      <c r="F12460"/>
    </row>
    <row r="12461" spans="1:6">
      <c r="A12461"/>
      <c r="B12461"/>
      <c r="C12461"/>
      <c r="D12461"/>
      <c r="E12461"/>
      <c r="F12461"/>
    </row>
    <row r="12462" spans="1:6">
      <c r="A12462"/>
      <c r="B12462"/>
      <c r="C12462"/>
      <c r="D12462"/>
      <c r="E12462"/>
      <c r="F12462"/>
    </row>
    <row r="12463" spans="1:6">
      <c r="A12463"/>
      <c r="B12463"/>
      <c r="C12463"/>
      <c r="D12463"/>
      <c r="E12463"/>
      <c r="F12463"/>
    </row>
    <row r="12464" spans="1:6">
      <c r="A12464"/>
      <c r="B12464"/>
      <c r="C12464"/>
      <c r="D12464"/>
      <c r="E12464"/>
      <c r="F12464"/>
    </row>
    <row r="12465" spans="1:6">
      <c r="A12465"/>
      <c r="B12465"/>
      <c r="C12465"/>
      <c r="D12465"/>
      <c r="E12465"/>
      <c r="F12465"/>
    </row>
    <row r="12466" spans="1:6">
      <c r="A12466"/>
      <c r="B12466"/>
      <c r="C12466"/>
      <c r="D12466"/>
      <c r="E12466"/>
      <c r="F12466"/>
    </row>
    <row r="12467" spans="1:6">
      <c r="A12467"/>
      <c r="B12467"/>
      <c r="C12467"/>
      <c r="D12467"/>
      <c r="E12467"/>
      <c r="F12467"/>
    </row>
    <row r="12468" spans="1:6">
      <c r="A12468"/>
      <c r="B12468"/>
      <c r="C12468"/>
      <c r="D12468"/>
      <c r="E12468"/>
      <c r="F12468"/>
    </row>
    <row r="12469" spans="1:6">
      <c r="A12469"/>
      <c r="B12469"/>
      <c r="C12469"/>
      <c r="D12469"/>
      <c r="E12469"/>
      <c r="F12469"/>
    </row>
    <row r="12470" spans="1:6">
      <c r="A12470"/>
      <c r="B12470"/>
      <c r="C12470"/>
      <c r="D12470"/>
      <c r="E12470"/>
      <c r="F12470"/>
    </row>
    <row r="12471" spans="1:6">
      <c r="A12471"/>
      <c r="B12471"/>
      <c r="C12471"/>
      <c r="D12471"/>
      <c r="E12471"/>
      <c r="F12471"/>
    </row>
    <row r="12472" spans="1:6">
      <c r="A12472"/>
      <c r="B12472"/>
      <c r="C12472"/>
      <c r="D12472"/>
      <c r="E12472"/>
      <c r="F12472"/>
    </row>
    <row r="12473" spans="1:6">
      <c r="A12473"/>
      <c r="B12473"/>
      <c r="C12473"/>
      <c r="D12473"/>
      <c r="E12473"/>
      <c r="F12473"/>
    </row>
    <row r="12474" spans="1:6">
      <c r="A12474"/>
      <c r="B12474"/>
      <c r="C12474"/>
      <c r="D12474"/>
      <c r="E12474"/>
      <c r="F12474"/>
    </row>
    <row r="12475" spans="1:6">
      <c r="A12475"/>
      <c r="B12475"/>
      <c r="C12475"/>
      <c r="D12475"/>
      <c r="E12475"/>
      <c r="F12475"/>
    </row>
    <row r="12476" spans="1:6">
      <c r="A12476"/>
      <c r="B12476"/>
      <c r="C12476"/>
      <c r="D12476"/>
      <c r="E12476"/>
      <c r="F12476"/>
    </row>
    <row r="12477" spans="1:6">
      <c r="A12477"/>
      <c r="B12477"/>
      <c r="C12477"/>
      <c r="D12477"/>
      <c r="E12477"/>
      <c r="F12477"/>
    </row>
    <row r="12478" spans="1:6">
      <c r="A12478"/>
      <c r="B12478"/>
      <c r="C12478"/>
      <c r="D12478"/>
      <c r="E12478"/>
      <c r="F12478"/>
    </row>
    <row r="12479" spans="1:6">
      <c r="A12479"/>
      <c r="B12479"/>
      <c r="C12479"/>
      <c r="D12479"/>
      <c r="E12479"/>
      <c r="F12479"/>
    </row>
    <row r="12480" spans="1:6">
      <c r="A12480"/>
      <c r="B12480"/>
      <c r="C12480"/>
      <c r="D12480"/>
      <c r="E12480"/>
      <c r="F12480"/>
    </row>
    <row r="12481" spans="1:6">
      <c r="A12481"/>
      <c r="B12481"/>
      <c r="C12481"/>
      <c r="D12481"/>
      <c r="E12481"/>
      <c r="F12481"/>
    </row>
    <row r="12482" spans="1:6">
      <c r="A12482"/>
      <c r="B12482"/>
      <c r="C12482"/>
      <c r="D12482"/>
      <c r="E12482"/>
      <c r="F12482"/>
    </row>
    <row r="12483" spans="1:6">
      <c r="A12483"/>
      <c r="B12483"/>
      <c r="C12483"/>
      <c r="D12483"/>
      <c r="E12483"/>
      <c r="F12483"/>
    </row>
    <row r="12484" spans="1:6">
      <c r="A12484"/>
      <c r="B12484"/>
      <c r="C12484"/>
      <c r="D12484"/>
      <c r="E12484"/>
      <c r="F12484"/>
    </row>
    <row r="12485" spans="1:6">
      <c r="A12485"/>
      <c r="B12485"/>
      <c r="C12485"/>
      <c r="D12485"/>
      <c r="E12485"/>
      <c r="F12485"/>
    </row>
    <row r="12486" spans="1:6">
      <c r="A12486"/>
      <c r="B12486"/>
      <c r="C12486"/>
      <c r="D12486"/>
      <c r="E12486"/>
      <c r="F12486"/>
    </row>
    <row r="12487" spans="1:6">
      <c r="A12487"/>
      <c r="B12487"/>
      <c r="C12487"/>
      <c r="D12487"/>
      <c r="E12487"/>
      <c r="F12487"/>
    </row>
    <row r="12488" spans="1:6">
      <c r="A12488"/>
      <c r="B12488"/>
      <c r="C12488"/>
      <c r="D12488"/>
      <c r="E12488"/>
      <c r="F12488"/>
    </row>
    <row r="12489" spans="1:6">
      <c r="A12489"/>
      <c r="B12489"/>
      <c r="C12489"/>
      <c r="D12489"/>
      <c r="E12489"/>
      <c r="F12489"/>
    </row>
    <row r="12490" spans="1:6">
      <c r="A12490"/>
      <c r="B12490"/>
      <c r="C12490"/>
      <c r="D12490"/>
      <c r="E12490"/>
      <c r="F12490"/>
    </row>
    <row r="12491" spans="1:6">
      <c r="A12491"/>
      <c r="B12491"/>
      <c r="C12491"/>
      <c r="D12491"/>
      <c r="E12491"/>
      <c r="F12491"/>
    </row>
    <row r="12492" spans="1:6">
      <c r="A12492"/>
      <c r="B12492"/>
      <c r="C12492"/>
      <c r="D12492"/>
      <c r="E12492"/>
      <c r="F12492"/>
    </row>
    <row r="12493" spans="1:6">
      <c r="A12493"/>
      <c r="B12493"/>
      <c r="C12493"/>
      <c r="D12493"/>
      <c r="E12493"/>
      <c r="F12493"/>
    </row>
    <row r="12494" spans="1:6">
      <c r="A12494"/>
      <c r="B12494"/>
      <c r="C12494"/>
      <c r="D12494"/>
      <c r="E12494"/>
      <c r="F12494"/>
    </row>
    <row r="12495" spans="1:6">
      <c r="A12495"/>
      <c r="B12495"/>
      <c r="C12495"/>
      <c r="D12495"/>
      <c r="E12495"/>
      <c r="F12495"/>
    </row>
    <row r="12496" spans="1:6">
      <c r="A12496"/>
      <c r="B12496"/>
      <c r="C12496"/>
      <c r="D12496"/>
      <c r="E12496"/>
      <c r="F12496"/>
    </row>
    <row r="12497" spans="1:6">
      <c r="A12497"/>
      <c r="B12497"/>
      <c r="C12497"/>
      <c r="D12497"/>
      <c r="E12497"/>
      <c r="F12497"/>
    </row>
    <row r="12498" spans="1:6">
      <c r="A12498"/>
      <c r="B12498"/>
      <c r="C12498"/>
      <c r="D12498"/>
      <c r="E12498"/>
      <c r="F12498"/>
    </row>
    <row r="12499" spans="1:6">
      <c r="A12499"/>
      <c r="B12499"/>
      <c r="C12499"/>
      <c r="D12499"/>
      <c r="E12499"/>
      <c r="F12499"/>
    </row>
    <row r="12500" spans="1:6">
      <c r="A12500"/>
      <c r="B12500"/>
      <c r="C12500"/>
      <c r="D12500"/>
      <c r="E12500"/>
      <c r="F12500"/>
    </row>
    <row r="12501" spans="1:6">
      <c r="A12501"/>
      <c r="B12501"/>
      <c r="C12501"/>
      <c r="D12501"/>
      <c r="E12501"/>
      <c r="F12501"/>
    </row>
    <row r="12502" spans="1:6">
      <c r="A12502"/>
      <c r="B12502"/>
      <c r="C12502"/>
      <c r="D12502"/>
      <c r="E12502"/>
      <c r="F12502"/>
    </row>
    <row r="12503" spans="1:6">
      <c r="A12503"/>
      <c r="B12503"/>
      <c r="C12503"/>
      <c r="D12503"/>
      <c r="E12503"/>
      <c r="F12503"/>
    </row>
    <row r="12504" spans="1:6">
      <c r="A12504"/>
      <c r="B12504"/>
      <c r="C12504"/>
      <c r="D12504"/>
      <c r="E12504"/>
      <c r="F12504"/>
    </row>
    <row r="12505" spans="1:6">
      <c r="A12505"/>
      <c r="B12505"/>
      <c r="C12505"/>
      <c r="D12505"/>
      <c r="E12505"/>
      <c r="F12505"/>
    </row>
    <row r="12506" spans="1:6">
      <c r="A12506"/>
      <c r="B12506"/>
      <c r="C12506"/>
      <c r="D12506"/>
      <c r="E12506"/>
      <c r="F12506"/>
    </row>
    <row r="12507" spans="1:6">
      <c r="A12507"/>
      <c r="B12507"/>
      <c r="C12507"/>
      <c r="D12507"/>
      <c r="E12507"/>
      <c r="F12507"/>
    </row>
    <row r="12508" spans="1:6">
      <c r="A12508"/>
      <c r="B12508"/>
      <c r="C12508"/>
      <c r="D12508"/>
      <c r="E12508"/>
      <c r="F12508"/>
    </row>
    <row r="12509" spans="1:6">
      <c r="A12509"/>
      <c r="B12509"/>
      <c r="C12509"/>
      <c r="D12509"/>
      <c r="E12509"/>
      <c r="F12509"/>
    </row>
    <row r="12510" spans="1:6">
      <c r="A12510"/>
      <c r="B12510"/>
      <c r="C12510"/>
      <c r="D12510"/>
      <c r="E12510"/>
      <c r="F12510"/>
    </row>
    <row r="12511" spans="1:6">
      <c r="A12511"/>
      <c r="B12511"/>
      <c r="C12511"/>
      <c r="D12511"/>
      <c r="E12511"/>
      <c r="F12511"/>
    </row>
    <row r="12512" spans="1:6">
      <c r="A12512"/>
      <c r="B12512"/>
      <c r="C12512"/>
      <c r="D12512"/>
      <c r="E12512"/>
      <c r="F12512"/>
    </row>
    <row r="12513" spans="1:6">
      <c r="A12513"/>
      <c r="B12513"/>
      <c r="C12513"/>
      <c r="D12513"/>
      <c r="E12513"/>
      <c r="F12513"/>
    </row>
    <row r="12514" spans="1:6">
      <c r="A12514"/>
      <c r="B12514"/>
      <c r="C12514"/>
      <c r="D12514"/>
      <c r="E12514"/>
      <c r="F12514"/>
    </row>
    <row r="12515" spans="1:6">
      <c r="A12515"/>
      <c r="B12515"/>
      <c r="C12515"/>
      <c r="D12515"/>
      <c r="E12515"/>
      <c r="F12515"/>
    </row>
    <row r="12516" spans="1:6">
      <c r="A12516"/>
      <c r="B12516"/>
      <c r="C12516"/>
      <c r="D12516"/>
      <c r="E12516"/>
      <c r="F12516"/>
    </row>
    <row r="12517" spans="1:6">
      <c r="A12517"/>
      <c r="B12517"/>
      <c r="C12517"/>
      <c r="D12517"/>
      <c r="E12517"/>
      <c r="F12517"/>
    </row>
    <row r="12518" spans="1:6">
      <c r="A12518"/>
      <c r="B12518"/>
      <c r="C12518"/>
      <c r="D12518"/>
      <c r="E12518"/>
      <c r="F12518"/>
    </row>
    <row r="12519" spans="1:6">
      <c r="A12519"/>
      <c r="B12519"/>
      <c r="C12519"/>
      <c r="D12519"/>
      <c r="E12519"/>
      <c r="F12519"/>
    </row>
    <row r="12520" spans="1:6">
      <c r="A12520"/>
      <c r="B12520"/>
      <c r="C12520"/>
      <c r="D12520"/>
      <c r="E12520"/>
      <c r="F12520"/>
    </row>
    <row r="12521" spans="1:6">
      <c r="A12521"/>
      <c r="B12521"/>
      <c r="C12521"/>
      <c r="D12521"/>
      <c r="E12521"/>
      <c r="F12521"/>
    </row>
    <row r="12522" spans="1:6">
      <c r="A12522"/>
      <c r="B12522"/>
      <c r="C12522"/>
      <c r="D12522"/>
      <c r="E12522"/>
      <c r="F12522"/>
    </row>
    <row r="12523" spans="1:6">
      <c r="A12523"/>
      <c r="B12523"/>
      <c r="C12523"/>
      <c r="D12523"/>
      <c r="E12523"/>
      <c r="F12523"/>
    </row>
    <row r="12524" spans="1:6">
      <c r="A12524"/>
      <c r="B12524"/>
      <c r="C12524"/>
      <c r="D12524"/>
      <c r="E12524"/>
      <c r="F12524"/>
    </row>
    <row r="12525" spans="1:6">
      <c r="A12525"/>
      <c r="B12525"/>
      <c r="C12525"/>
      <c r="D12525"/>
      <c r="E12525"/>
      <c r="F12525"/>
    </row>
    <row r="12526" spans="1:6">
      <c r="A12526"/>
      <c r="B12526"/>
      <c r="C12526"/>
      <c r="D12526"/>
      <c r="E12526"/>
      <c r="F12526"/>
    </row>
    <row r="12527" spans="1:6">
      <c r="A12527"/>
      <c r="B12527"/>
      <c r="C12527"/>
      <c r="D12527"/>
      <c r="E12527"/>
      <c r="F12527"/>
    </row>
    <row r="12528" spans="1:6">
      <c r="A12528"/>
      <c r="B12528"/>
      <c r="C12528"/>
      <c r="D12528"/>
      <c r="E12528"/>
      <c r="F12528"/>
    </row>
    <row r="12529" spans="1:6">
      <c r="A12529"/>
      <c r="B12529"/>
      <c r="C12529"/>
      <c r="D12529"/>
      <c r="E12529"/>
      <c r="F12529"/>
    </row>
    <row r="12530" spans="1:6">
      <c r="A12530"/>
      <c r="B12530"/>
      <c r="C12530"/>
      <c r="D12530"/>
      <c r="E12530"/>
      <c r="F12530"/>
    </row>
    <row r="12531" spans="1:6">
      <c r="A12531"/>
      <c r="B12531"/>
      <c r="C12531"/>
      <c r="D12531"/>
      <c r="E12531"/>
      <c r="F12531"/>
    </row>
    <row r="12532" spans="1:6">
      <c r="A12532"/>
      <c r="B12532"/>
      <c r="C12532"/>
      <c r="D12532"/>
      <c r="E12532"/>
      <c r="F12532"/>
    </row>
    <row r="12533" spans="1:6">
      <c r="A12533"/>
      <c r="B12533"/>
      <c r="C12533"/>
      <c r="D12533"/>
      <c r="E12533"/>
      <c r="F12533"/>
    </row>
    <row r="12534" spans="1:6">
      <c r="A12534"/>
      <c r="B12534"/>
      <c r="C12534"/>
      <c r="D12534"/>
      <c r="E12534"/>
      <c r="F12534"/>
    </row>
    <row r="12535" spans="1:6">
      <c r="A12535"/>
      <c r="B12535"/>
      <c r="C12535"/>
      <c r="D12535"/>
      <c r="E12535"/>
      <c r="F12535"/>
    </row>
    <row r="12536" spans="1:6">
      <c r="A12536"/>
      <c r="B12536"/>
      <c r="C12536"/>
      <c r="D12536"/>
      <c r="E12536"/>
      <c r="F12536"/>
    </row>
    <row r="12537" spans="1:6">
      <c r="A12537"/>
      <c r="B12537"/>
      <c r="C12537"/>
      <c r="D12537"/>
      <c r="E12537"/>
      <c r="F12537"/>
    </row>
    <row r="12538" spans="1:6">
      <c r="A12538"/>
      <c r="B12538"/>
      <c r="C12538"/>
      <c r="D12538"/>
      <c r="E12538"/>
      <c r="F12538"/>
    </row>
    <row r="12539" spans="1:6">
      <c r="A12539"/>
      <c r="B12539"/>
      <c r="C12539"/>
      <c r="D12539"/>
      <c r="E12539"/>
      <c r="F12539"/>
    </row>
    <row r="12540" spans="1:6">
      <c r="A12540"/>
      <c r="B12540"/>
      <c r="C12540"/>
      <c r="D12540"/>
      <c r="E12540"/>
      <c r="F12540"/>
    </row>
    <row r="12541" spans="1:6">
      <c r="A12541"/>
      <c r="B12541"/>
      <c r="C12541"/>
      <c r="D12541"/>
      <c r="E12541"/>
      <c r="F12541"/>
    </row>
    <row r="12542" spans="1:6">
      <c r="A12542"/>
      <c r="B12542"/>
      <c r="C12542"/>
      <c r="D12542"/>
      <c r="E12542"/>
      <c r="F12542"/>
    </row>
    <row r="12543" spans="1:6">
      <c r="A12543"/>
      <c r="B12543"/>
      <c r="C12543"/>
      <c r="D12543"/>
      <c r="E12543"/>
      <c r="F12543"/>
    </row>
    <row r="12544" spans="1:6">
      <c r="A12544"/>
      <c r="B12544"/>
      <c r="C12544"/>
      <c r="D12544"/>
      <c r="E12544"/>
      <c r="F12544"/>
    </row>
    <row r="12545" spans="1:6">
      <c r="A12545"/>
      <c r="B12545"/>
      <c r="C12545"/>
      <c r="D12545"/>
      <c r="E12545"/>
      <c r="F12545"/>
    </row>
    <row r="12546" spans="1:6">
      <c r="A12546"/>
      <c r="B12546"/>
      <c r="C12546"/>
      <c r="D12546"/>
      <c r="E12546"/>
      <c r="F12546"/>
    </row>
    <row r="12547" spans="1:6">
      <c r="A12547"/>
      <c r="B12547"/>
      <c r="C12547"/>
      <c r="D12547"/>
      <c r="E12547"/>
      <c r="F12547"/>
    </row>
    <row r="12548" spans="1:6">
      <c r="A12548"/>
      <c r="B12548"/>
      <c r="C12548"/>
      <c r="D12548"/>
      <c r="E12548"/>
      <c r="F12548"/>
    </row>
    <row r="12549" spans="1:6">
      <c r="A12549"/>
      <c r="B12549"/>
      <c r="C12549"/>
      <c r="D12549"/>
      <c r="E12549"/>
      <c r="F12549"/>
    </row>
    <row r="12550" spans="1:6">
      <c r="A12550"/>
      <c r="B12550"/>
      <c r="C12550"/>
      <c r="D12550"/>
      <c r="E12550"/>
      <c r="F12550"/>
    </row>
    <row r="12551" spans="1:6">
      <c r="A12551"/>
      <c r="B12551"/>
      <c r="C12551"/>
      <c r="D12551"/>
      <c r="E12551"/>
      <c r="F12551"/>
    </row>
    <row r="12552" spans="1:6">
      <c r="A12552"/>
      <c r="B12552"/>
      <c r="C12552"/>
      <c r="D12552"/>
      <c r="E12552"/>
      <c r="F12552"/>
    </row>
    <row r="12553" spans="1:6">
      <c r="A12553"/>
      <c r="B12553"/>
      <c r="C12553"/>
      <c r="D12553"/>
      <c r="E12553"/>
      <c r="F12553"/>
    </row>
    <row r="12554" spans="1:6">
      <c r="A12554"/>
      <c r="B12554"/>
      <c r="C12554"/>
      <c r="D12554"/>
      <c r="E12554"/>
      <c r="F12554"/>
    </row>
    <row r="12555" spans="1:6">
      <c r="A12555"/>
      <c r="B12555"/>
      <c r="C12555"/>
      <c r="D12555"/>
      <c r="E12555"/>
      <c r="F12555"/>
    </row>
    <row r="12556" spans="1:6">
      <c r="A12556"/>
      <c r="B12556"/>
      <c r="C12556"/>
      <c r="D12556"/>
      <c r="E12556"/>
      <c r="F12556"/>
    </row>
    <row r="12557" spans="1:6">
      <c r="A12557"/>
      <c r="B12557"/>
      <c r="C12557"/>
      <c r="D12557"/>
      <c r="E12557"/>
      <c r="F12557"/>
    </row>
    <row r="12558" spans="1:6">
      <c r="A12558"/>
      <c r="B12558"/>
      <c r="C12558"/>
      <c r="D12558"/>
      <c r="E12558"/>
      <c r="F12558"/>
    </row>
    <row r="12559" spans="1:6">
      <c r="A12559"/>
      <c r="B12559"/>
      <c r="C12559"/>
      <c r="D12559"/>
      <c r="E12559"/>
      <c r="F12559"/>
    </row>
    <row r="12560" spans="1:6">
      <c r="A12560"/>
      <c r="B12560"/>
      <c r="C12560"/>
      <c r="D12560"/>
      <c r="E12560"/>
      <c r="F12560"/>
    </row>
    <row r="12561" spans="1:6">
      <c r="A12561"/>
      <c r="B12561"/>
      <c r="C12561"/>
      <c r="D12561"/>
      <c r="E12561"/>
      <c r="F12561"/>
    </row>
    <row r="12562" spans="1:6">
      <c r="A12562"/>
      <c r="B12562"/>
      <c r="C12562"/>
      <c r="D12562"/>
      <c r="E12562"/>
      <c r="F12562"/>
    </row>
    <row r="12563" spans="1:6">
      <c r="A12563"/>
      <c r="B12563"/>
      <c r="C12563"/>
      <c r="D12563"/>
      <c r="E12563"/>
      <c r="F12563"/>
    </row>
    <row r="12564" spans="1:6">
      <c r="A12564"/>
      <c r="B12564"/>
      <c r="C12564"/>
      <c r="D12564"/>
      <c r="E12564"/>
      <c r="F12564"/>
    </row>
    <row r="12565" spans="1:6">
      <c r="A12565"/>
      <c r="B12565"/>
      <c r="C12565"/>
      <c r="D12565"/>
      <c r="E12565"/>
      <c r="F12565"/>
    </row>
    <row r="12566" spans="1:6">
      <c r="A12566"/>
      <c r="B12566"/>
      <c r="C12566"/>
      <c r="D12566"/>
      <c r="E12566"/>
      <c r="F12566"/>
    </row>
    <row r="12567" spans="1:6">
      <c r="A12567"/>
      <c r="B12567"/>
      <c r="C12567"/>
      <c r="D12567"/>
      <c r="E12567"/>
      <c r="F12567"/>
    </row>
    <row r="12568" spans="1:6">
      <c r="A12568"/>
      <c r="B12568"/>
      <c r="C12568"/>
      <c r="D12568"/>
      <c r="E12568"/>
      <c r="F12568"/>
    </row>
    <row r="12569" spans="1:6">
      <c r="A12569"/>
      <c r="B12569"/>
      <c r="C12569"/>
      <c r="D12569"/>
      <c r="E12569"/>
      <c r="F12569"/>
    </row>
    <row r="12570" spans="1:6">
      <c r="A12570"/>
      <c r="B12570"/>
      <c r="C12570"/>
      <c r="D12570"/>
      <c r="E12570"/>
      <c r="F12570"/>
    </row>
    <row r="12571" spans="1:6">
      <c r="A12571"/>
      <c r="B12571"/>
      <c r="C12571"/>
      <c r="D12571"/>
      <c r="E12571"/>
      <c r="F12571"/>
    </row>
    <row r="12572" spans="1:6">
      <c r="A12572"/>
      <c r="B12572"/>
      <c r="C12572"/>
      <c r="D12572"/>
      <c r="E12572"/>
      <c r="F12572"/>
    </row>
    <row r="12573" spans="1:6">
      <c r="A12573"/>
      <c r="B12573"/>
      <c r="C12573"/>
      <c r="D12573"/>
      <c r="E12573"/>
      <c r="F12573"/>
    </row>
    <row r="12574" spans="1:6">
      <c r="A12574"/>
      <c r="B12574"/>
      <c r="C12574"/>
      <c r="D12574"/>
      <c r="E12574"/>
      <c r="F12574"/>
    </row>
    <row r="12575" spans="1:6">
      <c r="A12575"/>
      <c r="B12575"/>
      <c r="C12575"/>
      <c r="D12575"/>
      <c r="E12575"/>
      <c r="F12575"/>
    </row>
    <row r="12576" spans="1:6">
      <c r="A12576"/>
      <c r="B12576"/>
      <c r="C12576"/>
      <c r="D12576"/>
      <c r="E12576"/>
      <c r="F12576"/>
    </row>
    <row r="12577" spans="1:6">
      <c r="A12577"/>
      <c r="B12577"/>
      <c r="C12577"/>
      <c r="D12577"/>
      <c r="E12577"/>
      <c r="F12577"/>
    </row>
    <row r="12578" spans="1:6">
      <c r="A12578"/>
      <c r="B12578"/>
      <c r="C12578"/>
      <c r="D12578"/>
      <c r="E12578"/>
      <c r="F12578"/>
    </row>
    <row r="12579" spans="1:6">
      <c r="A12579"/>
      <c r="B12579"/>
      <c r="C12579"/>
      <c r="D12579"/>
      <c r="E12579"/>
      <c r="F12579"/>
    </row>
    <row r="12580" spans="1:6">
      <c r="A12580"/>
      <c r="B12580"/>
      <c r="C12580"/>
      <c r="D12580"/>
      <c r="E12580"/>
      <c r="F12580"/>
    </row>
    <row r="12581" spans="1:6">
      <c r="A12581"/>
      <c r="B12581"/>
      <c r="C12581"/>
      <c r="D12581"/>
      <c r="E12581"/>
      <c r="F12581"/>
    </row>
    <row r="12582" spans="1:6">
      <c r="A12582"/>
      <c r="B12582"/>
      <c r="C12582"/>
      <c r="D12582"/>
      <c r="E12582"/>
      <c r="F12582"/>
    </row>
    <row r="12583" spans="1:6">
      <c r="A12583"/>
      <c r="B12583"/>
      <c r="C12583"/>
      <c r="D12583"/>
      <c r="E12583"/>
      <c r="F12583"/>
    </row>
    <row r="12584" spans="1:6">
      <c r="A12584"/>
      <c r="B12584"/>
      <c r="C12584"/>
      <c r="D12584"/>
      <c r="E12584"/>
      <c r="F12584"/>
    </row>
    <row r="12585" spans="1:6">
      <c r="A12585"/>
      <c r="B12585"/>
      <c r="C12585"/>
      <c r="D12585"/>
      <c r="E12585"/>
      <c r="F12585"/>
    </row>
    <row r="12586" spans="1:6">
      <c r="A12586"/>
      <c r="B12586"/>
      <c r="C12586"/>
      <c r="D12586"/>
      <c r="E12586"/>
      <c r="F12586"/>
    </row>
    <row r="12587" spans="1:6">
      <c r="A12587"/>
      <c r="B12587"/>
      <c r="C12587"/>
      <c r="D12587"/>
      <c r="E12587"/>
      <c r="F12587"/>
    </row>
    <row r="12588" spans="1:6">
      <c r="A12588"/>
      <c r="B12588"/>
      <c r="C12588"/>
      <c r="D12588"/>
      <c r="E12588"/>
      <c r="F12588"/>
    </row>
    <row r="12589" spans="1:6">
      <c r="A12589"/>
      <c r="B12589"/>
      <c r="C12589"/>
      <c r="D12589"/>
      <c r="E12589"/>
      <c r="F12589"/>
    </row>
    <row r="12590" spans="1:6">
      <c r="A12590"/>
      <c r="B12590"/>
      <c r="C12590"/>
      <c r="D12590"/>
      <c r="E12590"/>
      <c r="F12590"/>
    </row>
    <row r="12591" spans="1:6">
      <c r="A12591"/>
      <c r="B12591"/>
      <c r="C12591"/>
      <c r="D12591"/>
      <c r="E12591"/>
      <c r="F12591"/>
    </row>
    <row r="12592" spans="1:6">
      <c r="A12592"/>
      <c r="B12592"/>
      <c r="C12592"/>
      <c r="D12592"/>
      <c r="E12592"/>
      <c r="F12592"/>
    </row>
    <row r="12593" spans="1:6">
      <c r="A12593"/>
      <c r="B12593"/>
      <c r="C12593"/>
      <c r="D12593"/>
      <c r="E12593"/>
      <c r="F12593"/>
    </row>
    <row r="12594" spans="1:6">
      <c r="A12594"/>
      <c r="B12594"/>
      <c r="C12594"/>
      <c r="D12594"/>
      <c r="E12594"/>
      <c r="F12594"/>
    </row>
    <row r="12595" spans="1:6">
      <c r="A12595"/>
      <c r="B12595"/>
      <c r="C12595"/>
      <c r="D12595"/>
      <c r="E12595"/>
      <c r="F12595"/>
    </row>
    <row r="12596" spans="1:6">
      <c r="A12596"/>
      <c r="B12596"/>
      <c r="C12596"/>
      <c r="D12596"/>
      <c r="E12596"/>
      <c r="F12596"/>
    </row>
    <row r="12597" spans="1:6">
      <c r="A12597"/>
      <c r="B12597"/>
      <c r="C12597"/>
      <c r="D12597"/>
      <c r="E12597"/>
      <c r="F12597"/>
    </row>
    <row r="12598" spans="1:6">
      <c r="A12598"/>
      <c r="B12598"/>
      <c r="C12598"/>
      <c r="D12598"/>
      <c r="E12598"/>
      <c r="F12598"/>
    </row>
    <row r="12599" spans="1:6">
      <c r="A12599"/>
      <c r="B12599"/>
      <c r="C12599"/>
      <c r="D12599"/>
      <c r="E12599"/>
      <c r="F12599"/>
    </row>
    <row r="12600" spans="1:6">
      <c r="A12600"/>
      <c r="B12600"/>
      <c r="C12600"/>
      <c r="D12600"/>
      <c r="E12600"/>
      <c r="F12600"/>
    </row>
    <row r="12601" spans="1:6">
      <c r="A12601"/>
      <c r="B12601"/>
      <c r="C12601"/>
      <c r="D12601"/>
      <c r="E12601"/>
      <c r="F12601"/>
    </row>
    <row r="12602" spans="1:6">
      <c r="A12602"/>
      <c r="B12602"/>
      <c r="C12602"/>
      <c r="D12602"/>
      <c r="E12602"/>
      <c r="F12602"/>
    </row>
    <row r="12603" spans="1:6">
      <c r="A12603"/>
      <c r="B12603"/>
      <c r="C12603"/>
      <c r="D12603"/>
      <c r="E12603"/>
      <c r="F12603"/>
    </row>
    <row r="12604" spans="1:6">
      <c r="A12604"/>
      <c r="B12604"/>
      <c r="C12604"/>
      <c r="D12604"/>
      <c r="E12604"/>
      <c r="F12604"/>
    </row>
    <row r="12605" spans="1:6">
      <c r="A12605"/>
      <c r="B12605"/>
      <c r="C12605"/>
      <c r="D12605"/>
      <c r="E12605"/>
      <c r="F12605"/>
    </row>
    <row r="12606" spans="1:6">
      <c r="A12606"/>
      <c r="B12606"/>
      <c r="C12606"/>
      <c r="D12606"/>
      <c r="E12606"/>
      <c r="F12606"/>
    </row>
    <row r="12607" spans="1:6">
      <c r="A12607"/>
      <c r="B12607"/>
      <c r="C12607"/>
      <c r="D12607"/>
      <c r="E12607"/>
      <c r="F12607"/>
    </row>
    <row r="12608" spans="1:6">
      <c r="A12608"/>
      <c r="B12608"/>
      <c r="C12608"/>
      <c r="D12608"/>
      <c r="E12608"/>
      <c r="F12608"/>
    </row>
    <row r="12609" spans="1:6">
      <c r="A12609"/>
      <c r="B12609"/>
      <c r="C12609"/>
      <c r="D12609"/>
      <c r="E12609"/>
      <c r="F12609"/>
    </row>
    <row r="12610" spans="1:6">
      <c r="A12610"/>
      <c r="B12610"/>
      <c r="C12610"/>
      <c r="D12610"/>
      <c r="E12610"/>
      <c r="F12610"/>
    </row>
    <row r="12611" spans="1:6">
      <c r="A12611"/>
      <c r="B12611"/>
      <c r="C12611"/>
      <c r="D12611"/>
      <c r="E12611"/>
      <c r="F12611"/>
    </row>
    <row r="12612" spans="1:6">
      <c r="A12612"/>
      <c r="B12612"/>
      <c r="C12612"/>
      <c r="D12612"/>
      <c r="E12612"/>
      <c r="F12612"/>
    </row>
    <row r="12613" spans="1:6">
      <c r="A12613"/>
      <c r="B12613"/>
      <c r="C12613"/>
      <c r="D12613"/>
      <c r="E12613"/>
      <c r="F12613"/>
    </row>
    <row r="12614" spans="1:6">
      <c r="A12614"/>
      <c r="B12614"/>
      <c r="C12614"/>
      <c r="D12614"/>
      <c r="E12614"/>
      <c r="F12614"/>
    </row>
    <row r="12615" spans="1:6">
      <c r="A12615"/>
      <c r="B12615"/>
      <c r="C12615"/>
      <c r="D12615"/>
      <c r="E12615"/>
      <c r="F12615"/>
    </row>
    <row r="12616" spans="1:6">
      <c r="A12616"/>
      <c r="B12616"/>
      <c r="C12616"/>
      <c r="D12616"/>
      <c r="E12616"/>
      <c r="F12616"/>
    </row>
    <row r="12617" spans="1:6">
      <c r="A12617"/>
      <c r="B12617"/>
      <c r="C12617"/>
      <c r="D12617"/>
      <c r="E12617"/>
      <c r="F12617"/>
    </row>
    <row r="12618" spans="1:6">
      <c r="A12618"/>
      <c r="B12618"/>
      <c r="C12618"/>
      <c r="D12618"/>
      <c r="E12618"/>
      <c r="F12618"/>
    </row>
    <row r="12619" spans="1:6">
      <c r="A12619"/>
      <c r="B12619"/>
      <c r="C12619"/>
      <c r="D12619"/>
      <c r="E12619"/>
      <c r="F12619"/>
    </row>
    <row r="12620" spans="1:6">
      <c r="A12620"/>
      <c r="B12620"/>
      <c r="C12620"/>
      <c r="D12620"/>
      <c r="E12620"/>
      <c r="F12620"/>
    </row>
    <row r="12621" spans="1:6">
      <c r="A12621"/>
      <c r="B12621"/>
      <c r="C12621"/>
      <c r="D12621"/>
      <c r="E12621"/>
      <c r="F12621"/>
    </row>
    <row r="12622" spans="1:6">
      <c r="A12622"/>
      <c r="B12622"/>
      <c r="C12622"/>
      <c r="D12622"/>
      <c r="E12622"/>
      <c r="F12622"/>
    </row>
    <row r="12623" spans="1:6">
      <c r="A12623"/>
      <c r="B12623"/>
      <c r="C12623"/>
      <c r="D12623"/>
      <c r="E12623"/>
      <c r="F12623"/>
    </row>
    <row r="12624" spans="1:6">
      <c r="A12624"/>
      <c r="B12624"/>
      <c r="C12624"/>
      <c r="D12624"/>
      <c r="E12624"/>
      <c r="F12624"/>
    </row>
    <row r="12625" spans="1:6">
      <c r="A12625"/>
      <c r="B12625"/>
      <c r="C12625"/>
      <c r="D12625"/>
      <c r="E12625"/>
      <c r="F12625"/>
    </row>
    <row r="12626" spans="1:6">
      <c r="A12626"/>
      <c r="B12626"/>
      <c r="C12626"/>
      <c r="D12626"/>
      <c r="E12626"/>
      <c r="F12626"/>
    </row>
    <row r="12627" spans="1:6">
      <c r="A12627"/>
      <c r="B12627"/>
      <c r="C12627"/>
      <c r="D12627"/>
      <c r="E12627"/>
      <c r="F12627"/>
    </row>
    <row r="12628" spans="1:6">
      <c r="A12628"/>
      <c r="B12628"/>
      <c r="C12628"/>
      <c r="D12628"/>
      <c r="E12628"/>
      <c r="F12628"/>
    </row>
    <row r="12629" spans="1:6">
      <c r="A12629"/>
      <c r="B12629"/>
      <c r="C12629"/>
      <c r="D12629"/>
      <c r="E12629"/>
      <c r="F12629"/>
    </row>
    <row r="12630" spans="1:6">
      <c r="A12630"/>
      <c r="B12630"/>
      <c r="C12630"/>
      <c r="D12630"/>
      <c r="E12630"/>
      <c r="F12630"/>
    </row>
    <row r="12631" spans="1:6">
      <c r="A12631"/>
      <c r="B12631"/>
      <c r="C12631"/>
      <c r="D12631"/>
      <c r="E12631"/>
      <c r="F12631"/>
    </row>
    <row r="12632" spans="1:6">
      <c r="A12632"/>
      <c r="B12632"/>
      <c r="C12632"/>
      <c r="D12632"/>
      <c r="E12632"/>
      <c r="F12632"/>
    </row>
    <row r="12633" spans="1:6">
      <c r="A12633"/>
      <c r="B12633"/>
      <c r="C12633"/>
      <c r="D12633"/>
      <c r="E12633"/>
      <c r="F12633"/>
    </row>
    <row r="12634" spans="1:6">
      <c r="A12634"/>
      <c r="B12634"/>
      <c r="C12634"/>
      <c r="D12634"/>
      <c r="E12634"/>
      <c r="F12634"/>
    </row>
    <row r="12635" spans="1:6">
      <c r="A12635"/>
      <c r="B12635"/>
      <c r="C12635"/>
      <c r="D12635"/>
      <c r="E12635"/>
      <c r="F12635"/>
    </row>
    <row r="12636" spans="1:6">
      <c r="A12636"/>
      <c r="B12636"/>
      <c r="C12636"/>
      <c r="D12636"/>
      <c r="E12636"/>
      <c r="F12636"/>
    </row>
    <row r="12637" spans="1:6">
      <c r="A12637"/>
      <c r="B12637"/>
      <c r="C12637"/>
      <c r="D12637"/>
      <c r="E12637"/>
      <c r="F12637"/>
    </row>
    <row r="12638" spans="1:6">
      <c r="A12638"/>
      <c r="B12638"/>
      <c r="C12638"/>
      <c r="D12638"/>
      <c r="E12638"/>
      <c r="F12638"/>
    </row>
    <row r="12639" spans="1:6">
      <c r="A12639"/>
      <c r="B12639"/>
      <c r="C12639"/>
      <c r="D12639"/>
      <c r="E12639"/>
      <c r="F12639"/>
    </row>
    <row r="12640" spans="1:6">
      <c r="A12640"/>
      <c r="B12640"/>
      <c r="C12640"/>
      <c r="D12640"/>
      <c r="E12640"/>
      <c r="F12640"/>
    </row>
    <row r="12641" spans="1:6">
      <c r="A12641"/>
      <c r="B12641"/>
      <c r="C12641"/>
      <c r="D12641"/>
      <c r="E12641"/>
      <c r="F12641"/>
    </row>
    <row r="12642" spans="1:6">
      <c r="A12642"/>
      <c r="B12642"/>
      <c r="C12642"/>
      <c r="D12642"/>
      <c r="E12642"/>
      <c r="F12642"/>
    </row>
    <row r="12643" spans="1:6">
      <c r="A12643"/>
      <c r="B12643"/>
      <c r="C12643"/>
      <c r="D12643"/>
      <c r="E12643"/>
      <c r="F12643"/>
    </row>
    <row r="12644" spans="1:6">
      <c r="A12644"/>
      <c r="B12644"/>
      <c r="C12644"/>
      <c r="D12644"/>
      <c r="E12644"/>
      <c r="F12644"/>
    </row>
    <row r="12645" spans="1:6">
      <c r="A12645"/>
      <c r="B12645"/>
      <c r="C12645"/>
      <c r="D12645"/>
      <c r="E12645"/>
      <c r="F12645"/>
    </row>
    <row r="12646" spans="1:6">
      <c r="A12646"/>
      <c r="B12646"/>
      <c r="C12646"/>
      <c r="D12646"/>
      <c r="E12646"/>
      <c r="F12646"/>
    </row>
    <row r="12647" spans="1:6">
      <c r="A12647"/>
      <c r="B12647"/>
      <c r="C12647"/>
      <c r="D12647"/>
      <c r="E12647"/>
      <c r="F12647"/>
    </row>
    <row r="12648" spans="1:6">
      <c r="A12648"/>
      <c r="B12648"/>
      <c r="C12648"/>
      <c r="D12648"/>
      <c r="E12648"/>
      <c r="F12648"/>
    </row>
    <row r="12649" spans="1:6">
      <c r="A12649"/>
      <c r="B12649"/>
      <c r="C12649"/>
      <c r="D12649"/>
      <c r="E12649"/>
      <c r="F12649"/>
    </row>
    <row r="12650" spans="1:6">
      <c r="A12650"/>
      <c r="B12650"/>
      <c r="C12650"/>
      <c r="D12650"/>
      <c r="E12650"/>
      <c r="F12650"/>
    </row>
    <row r="12651" spans="1:6">
      <c r="A12651"/>
      <c r="B12651"/>
      <c r="C12651"/>
      <c r="D12651"/>
      <c r="E12651"/>
      <c r="F12651"/>
    </row>
    <row r="12652" spans="1:6">
      <c r="A12652"/>
      <c r="B12652"/>
      <c r="C12652"/>
      <c r="D12652"/>
      <c r="E12652"/>
      <c r="F12652"/>
    </row>
    <row r="12653" spans="1:6">
      <c r="A12653"/>
      <c r="B12653"/>
      <c r="C12653"/>
      <c r="D12653"/>
      <c r="E12653"/>
      <c r="F12653"/>
    </row>
    <row r="12654" spans="1:6">
      <c r="A12654"/>
      <c r="B12654"/>
      <c r="C12654"/>
      <c r="D12654"/>
      <c r="E12654"/>
      <c r="F12654"/>
    </row>
    <row r="12655" spans="1:6">
      <c r="A12655"/>
      <c r="B12655"/>
      <c r="C12655"/>
      <c r="D12655"/>
      <c r="E12655"/>
      <c r="F12655"/>
    </row>
    <row r="12656" spans="1:6">
      <c r="A12656"/>
      <c r="B12656"/>
      <c r="C12656"/>
      <c r="D12656"/>
      <c r="E12656"/>
      <c r="F12656"/>
    </row>
    <row r="12657" spans="1:6">
      <c r="A12657"/>
      <c r="B12657"/>
      <c r="C12657"/>
      <c r="D12657"/>
      <c r="E12657"/>
      <c r="F12657"/>
    </row>
    <row r="12658" spans="1:6">
      <c r="A12658"/>
      <c r="B12658"/>
      <c r="C12658"/>
      <c r="D12658"/>
      <c r="E12658"/>
      <c r="F12658"/>
    </row>
    <row r="12659" spans="1:6">
      <c r="A12659"/>
      <c r="B12659"/>
      <c r="C12659"/>
      <c r="D12659"/>
      <c r="E12659"/>
      <c r="F12659"/>
    </row>
    <row r="12660" spans="1:6">
      <c r="A12660"/>
      <c r="B12660"/>
      <c r="C12660"/>
      <c r="D12660"/>
      <c r="E12660"/>
      <c r="F12660"/>
    </row>
    <row r="12661" spans="1:6">
      <c r="A12661"/>
      <c r="B12661"/>
      <c r="C12661"/>
      <c r="D12661"/>
      <c r="E12661"/>
      <c r="F12661"/>
    </row>
    <row r="12662" spans="1:6">
      <c r="A12662"/>
      <c r="B12662"/>
      <c r="C12662"/>
      <c r="D12662"/>
      <c r="E12662"/>
      <c r="F12662"/>
    </row>
    <row r="12663" spans="1:6">
      <c r="A12663"/>
      <c r="B12663"/>
      <c r="C12663"/>
      <c r="D12663"/>
      <c r="E12663"/>
      <c r="F12663"/>
    </row>
    <row r="12664" spans="1:6">
      <c r="A12664"/>
      <c r="B12664"/>
      <c r="C12664"/>
      <c r="D12664"/>
      <c r="E12664"/>
      <c r="F12664"/>
    </row>
    <row r="12665" spans="1:6">
      <c r="A12665"/>
      <c r="B12665"/>
      <c r="C12665"/>
      <c r="D12665"/>
      <c r="E12665"/>
      <c r="F12665"/>
    </row>
    <row r="12666" spans="1:6">
      <c r="A12666"/>
      <c r="B12666"/>
      <c r="C12666"/>
      <c r="D12666"/>
      <c r="E12666"/>
      <c r="F12666"/>
    </row>
    <row r="12667" spans="1:6">
      <c r="A12667"/>
      <c r="B12667"/>
      <c r="C12667"/>
      <c r="D12667"/>
      <c r="E12667"/>
      <c r="F12667"/>
    </row>
    <row r="12668" spans="1:6">
      <c r="A12668"/>
      <c r="B12668"/>
      <c r="C12668"/>
      <c r="D12668"/>
      <c r="E12668"/>
      <c r="F12668"/>
    </row>
    <row r="12669" spans="1:6">
      <c r="A12669"/>
      <c r="B12669"/>
      <c r="C12669"/>
      <c r="D12669"/>
      <c r="E12669"/>
      <c r="F12669"/>
    </row>
    <row r="12670" spans="1:6">
      <c r="A12670"/>
      <c r="B12670"/>
      <c r="C12670"/>
      <c r="D12670"/>
      <c r="E12670"/>
      <c r="F12670"/>
    </row>
    <row r="12671" spans="1:6">
      <c r="A12671"/>
      <c r="B12671"/>
      <c r="C12671"/>
      <c r="D12671"/>
      <c r="E12671"/>
      <c r="F12671"/>
    </row>
    <row r="12672" spans="1:6">
      <c r="A12672"/>
      <c r="B12672"/>
      <c r="C12672"/>
      <c r="D12672"/>
      <c r="E12672"/>
      <c r="F12672"/>
    </row>
    <row r="12673" spans="1:6">
      <c r="A12673"/>
      <c r="B12673"/>
      <c r="C12673"/>
      <c r="D12673"/>
      <c r="E12673"/>
      <c r="F12673"/>
    </row>
    <row r="12674" spans="1:6">
      <c r="A12674"/>
      <c r="B12674"/>
      <c r="C12674"/>
      <c r="D12674"/>
      <c r="E12674"/>
      <c r="F12674"/>
    </row>
    <row r="12675" spans="1:6">
      <c r="A12675"/>
      <c r="B12675"/>
      <c r="C12675"/>
      <c r="D12675"/>
      <c r="E12675"/>
      <c r="F12675"/>
    </row>
    <row r="12676" spans="1:6">
      <c r="A12676"/>
      <c r="B12676"/>
      <c r="C12676"/>
      <c r="D12676"/>
      <c r="E12676"/>
      <c r="F12676"/>
    </row>
    <row r="12677" spans="1:6">
      <c r="A12677"/>
      <c r="B12677"/>
      <c r="C12677"/>
      <c r="D12677"/>
      <c r="E12677"/>
      <c r="F12677"/>
    </row>
    <row r="12678" spans="1:6">
      <c r="A12678"/>
      <c r="B12678"/>
      <c r="C12678"/>
      <c r="D12678"/>
      <c r="E12678"/>
      <c r="F12678"/>
    </row>
    <row r="12679" spans="1:6">
      <c r="A12679"/>
      <c r="B12679"/>
      <c r="C12679"/>
      <c r="D12679"/>
      <c r="E12679"/>
      <c r="F12679"/>
    </row>
    <row r="12680" spans="1:6">
      <c r="A12680"/>
      <c r="B12680"/>
      <c r="C12680"/>
      <c r="D12680"/>
      <c r="E12680"/>
      <c r="F12680"/>
    </row>
    <row r="12681" spans="1:6">
      <c r="A12681"/>
      <c r="B12681"/>
      <c r="C12681"/>
      <c r="D12681"/>
      <c r="E12681"/>
      <c r="F12681"/>
    </row>
    <row r="12682" spans="1:6">
      <c r="A12682"/>
      <c r="B12682"/>
      <c r="C12682"/>
      <c r="D12682"/>
      <c r="E12682"/>
      <c r="F12682"/>
    </row>
    <row r="12683" spans="1:6">
      <c r="A12683"/>
      <c r="B12683"/>
      <c r="C12683"/>
      <c r="D12683"/>
      <c r="E12683"/>
      <c r="F12683"/>
    </row>
    <row r="12684" spans="1:6">
      <c r="A12684"/>
      <c r="B12684"/>
      <c r="C12684"/>
      <c r="D12684"/>
      <c r="E12684"/>
      <c r="F12684"/>
    </row>
    <row r="12685" spans="1:6">
      <c r="A12685"/>
      <c r="B12685"/>
      <c r="C12685"/>
      <c r="D12685"/>
      <c r="E12685"/>
      <c r="F12685"/>
    </row>
    <row r="12686" spans="1:6">
      <c r="A12686"/>
      <c r="B12686"/>
      <c r="C12686"/>
      <c r="D12686"/>
      <c r="E12686"/>
      <c r="F12686"/>
    </row>
    <row r="12687" spans="1:6">
      <c r="A12687"/>
      <c r="B12687"/>
      <c r="C12687"/>
      <c r="D12687"/>
      <c r="E12687"/>
      <c r="F12687"/>
    </row>
    <row r="12688" spans="1:6">
      <c r="A12688"/>
      <c r="B12688"/>
      <c r="C12688"/>
      <c r="D12688"/>
      <c r="E12688"/>
      <c r="F12688"/>
    </row>
    <row r="12689" spans="1:6">
      <c r="A12689"/>
      <c r="B12689"/>
      <c r="C12689"/>
      <c r="D12689"/>
      <c r="E12689"/>
      <c r="F12689"/>
    </row>
    <row r="12690" spans="1:6">
      <c r="A12690"/>
      <c r="B12690"/>
      <c r="C12690"/>
      <c r="D12690"/>
      <c r="E12690"/>
      <c r="F12690"/>
    </row>
    <row r="12691" spans="1:6">
      <c r="A12691"/>
      <c r="B12691"/>
      <c r="C12691"/>
      <c r="D12691"/>
      <c r="E12691"/>
      <c r="F12691"/>
    </row>
    <row r="12692" spans="1:6">
      <c r="A12692"/>
      <c r="B12692"/>
      <c r="C12692"/>
      <c r="D12692"/>
      <c r="E12692"/>
      <c r="F12692"/>
    </row>
    <row r="12693" spans="1:6">
      <c r="A12693"/>
      <c r="B12693"/>
      <c r="C12693"/>
      <c r="D12693"/>
      <c r="E12693"/>
      <c r="F12693"/>
    </row>
    <row r="12694" spans="1:6">
      <c r="A12694"/>
      <c r="B12694"/>
      <c r="C12694"/>
      <c r="D12694"/>
      <c r="E12694"/>
      <c r="F12694"/>
    </row>
    <row r="12695" spans="1:6">
      <c r="A12695"/>
      <c r="B12695"/>
      <c r="C12695"/>
      <c r="D12695"/>
      <c r="E12695"/>
      <c r="F12695"/>
    </row>
    <row r="12696" spans="1:6">
      <c r="A12696"/>
      <c r="B12696"/>
      <c r="C12696"/>
      <c r="D12696"/>
      <c r="E12696"/>
      <c r="F12696"/>
    </row>
    <row r="12697" spans="1:6">
      <c r="A12697"/>
      <c r="B12697"/>
      <c r="C12697"/>
      <c r="D12697"/>
      <c r="E12697"/>
      <c r="F12697"/>
    </row>
    <row r="12698" spans="1:6">
      <c r="A12698"/>
      <c r="B12698"/>
      <c r="C12698"/>
      <c r="D12698"/>
      <c r="E12698"/>
      <c r="F12698"/>
    </row>
    <row r="12699" spans="1:6">
      <c r="A12699"/>
      <c r="B12699"/>
      <c r="C12699"/>
      <c r="D12699"/>
      <c r="E12699"/>
      <c r="F12699"/>
    </row>
    <row r="12700" spans="1:6">
      <c r="A12700"/>
      <c r="B12700"/>
      <c r="C12700"/>
      <c r="D12700"/>
      <c r="E12700"/>
      <c r="F12700"/>
    </row>
    <row r="12701" spans="1:6">
      <c r="A12701"/>
      <c r="B12701"/>
      <c r="C12701"/>
      <c r="D12701"/>
      <c r="E12701"/>
      <c r="F12701"/>
    </row>
    <row r="12702" spans="1:6">
      <c r="A12702"/>
      <c r="B12702"/>
      <c r="C12702"/>
      <c r="D12702"/>
      <c r="E12702"/>
      <c r="F12702"/>
    </row>
    <row r="12703" spans="1:6">
      <c r="A12703"/>
      <c r="B12703"/>
      <c r="C12703"/>
      <c r="D12703"/>
      <c r="E12703"/>
      <c r="F12703"/>
    </row>
    <row r="12704" spans="1:6">
      <c r="A12704"/>
      <c r="B12704"/>
      <c r="C12704"/>
      <c r="D12704"/>
      <c r="E12704"/>
      <c r="F12704"/>
    </row>
    <row r="12705" spans="1:6">
      <c r="A12705"/>
      <c r="B12705"/>
      <c r="C12705"/>
      <c r="D12705"/>
      <c r="E12705"/>
      <c r="F12705"/>
    </row>
    <row r="12706" spans="1:6">
      <c r="A12706"/>
      <c r="B12706"/>
      <c r="C12706"/>
      <c r="D12706"/>
      <c r="E12706"/>
      <c r="F12706"/>
    </row>
    <row r="12707" spans="1:6">
      <c r="A12707"/>
      <c r="B12707"/>
      <c r="C12707"/>
      <c r="D12707"/>
      <c r="E12707"/>
      <c r="F12707"/>
    </row>
    <row r="12708" spans="1:6">
      <c r="A12708"/>
      <c r="B12708"/>
      <c r="C12708"/>
      <c r="D12708"/>
      <c r="E12708"/>
      <c r="F12708"/>
    </row>
    <row r="12709" spans="1:6">
      <c r="A12709"/>
      <c r="B12709"/>
      <c r="C12709"/>
      <c r="D12709"/>
      <c r="E12709"/>
      <c r="F12709"/>
    </row>
    <row r="12710" spans="1:6">
      <c r="A12710"/>
      <c r="B12710"/>
      <c r="C12710"/>
      <c r="D12710"/>
      <c r="E12710"/>
      <c r="F12710"/>
    </row>
    <row r="12711" spans="1:6">
      <c r="A12711"/>
      <c r="B12711"/>
      <c r="C12711"/>
      <c r="D12711"/>
      <c r="E12711"/>
      <c r="F12711"/>
    </row>
    <row r="12712" spans="1:6">
      <c r="A12712"/>
      <c r="B12712"/>
      <c r="C12712"/>
      <c r="D12712"/>
      <c r="E12712"/>
      <c r="F12712"/>
    </row>
    <row r="12713" spans="1:6">
      <c r="A12713"/>
      <c r="B12713"/>
      <c r="C12713"/>
      <c r="D12713"/>
      <c r="E12713"/>
      <c r="F12713"/>
    </row>
    <row r="12714" spans="1:6">
      <c r="A12714"/>
      <c r="B12714"/>
      <c r="C12714"/>
      <c r="D12714"/>
      <c r="E12714"/>
      <c r="F12714"/>
    </row>
    <row r="12715" spans="1:6">
      <c r="A12715"/>
      <c r="B12715"/>
      <c r="C12715"/>
      <c r="D12715"/>
      <c r="E12715"/>
      <c r="F12715"/>
    </row>
    <row r="12716" spans="1:6">
      <c r="A12716"/>
      <c r="B12716"/>
      <c r="C12716"/>
      <c r="D12716"/>
      <c r="E12716"/>
      <c r="F12716"/>
    </row>
    <row r="12717" spans="1:6">
      <c r="A12717"/>
      <c r="B12717"/>
      <c r="C12717"/>
      <c r="D12717"/>
      <c r="E12717"/>
      <c r="F12717"/>
    </row>
    <row r="12718" spans="1:6">
      <c r="A12718"/>
      <c r="B12718"/>
      <c r="C12718"/>
      <c r="D12718"/>
      <c r="E12718"/>
      <c r="F12718"/>
    </row>
    <row r="12719" spans="1:6">
      <c r="A12719"/>
      <c r="B12719"/>
      <c r="C12719"/>
      <c r="D12719"/>
      <c r="E12719"/>
      <c r="F12719"/>
    </row>
    <row r="12720" spans="1:6">
      <c r="A12720"/>
      <c r="B12720"/>
      <c r="C12720"/>
      <c r="D12720"/>
      <c r="E12720"/>
      <c r="F12720"/>
    </row>
    <row r="12721" spans="1:6">
      <c r="A12721"/>
      <c r="B12721"/>
      <c r="C12721"/>
      <c r="D12721"/>
      <c r="E12721"/>
      <c r="F12721"/>
    </row>
    <row r="12722" spans="1:6">
      <c r="A12722"/>
      <c r="B12722"/>
      <c r="C12722"/>
      <c r="D12722"/>
      <c r="E12722"/>
      <c r="F12722"/>
    </row>
    <row r="12723" spans="1:6">
      <c r="A12723"/>
      <c r="B12723"/>
      <c r="C12723"/>
      <c r="D12723"/>
      <c r="E12723"/>
      <c r="F12723"/>
    </row>
    <row r="12724" spans="1:6">
      <c r="A12724"/>
      <c r="B12724"/>
      <c r="C12724"/>
      <c r="D12724"/>
      <c r="E12724"/>
      <c r="F12724"/>
    </row>
    <row r="12725" spans="1:6">
      <c r="A12725"/>
      <c r="B12725"/>
      <c r="C12725"/>
      <c r="D12725"/>
      <c r="E12725"/>
      <c r="F12725"/>
    </row>
    <row r="12726" spans="1:6">
      <c r="A12726"/>
      <c r="B12726"/>
      <c r="C12726"/>
      <c r="D12726"/>
      <c r="E12726"/>
      <c r="F12726"/>
    </row>
    <row r="12727" spans="1:6">
      <c r="A12727"/>
      <c r="B12727"/>
      <c r="C12727"/>
      <c r="D12727"/>
      <c r="E12727"/>
      <c r="F12727"/>
    </row>
    <row r="12728" spans="1:6">
      <c r="A12728"/>
      <c r="B12728"/>
      <c r="C12728"/>
      <c r="D12728"/>
      <c r="E12728"/>
      <c r="F12728"/>
    </row>
    <row r="12729" spans="1:6">
      <c r="A12729"/>
      <c r="B12729"/>
      <c r="C12729"/>
      <c r="D12729"/>
      <c r="E12729"/>
      <c r="F12729"/>
    </row>
    <row r="12730" spans="1:6">
      <c r="A12730"/>
      <c r="B12730"/>
      <c r="C12730"/>
      <c r="D12730"/>
      <c r="E12730"/>
      <c r="F12730"/>
    </row>
    <row r="12731" spans="1:6">
      <c r="A12731"/>
      <c r="B12731"/>
      <c r="C12731"/>
      <c r="D12731"/>
      <c r="E12731"/>
      <c r="F12731"/>
    </row>
    <row r="12732" spans="1:6">
      <c r="A12732"/>
      <c r="B12732"/>
      <c r="C12732"/>
      <c r="D12732"/>
      <c r="E12732"/>
      <c r="F12732"/>
    </row>
    <row r="12733" spans="1:6">
      <c r="A12733"/>
      <c r="B12733"/>
      <c r="C12733"/>
      <c r="D12733"/>
      <c r="E12733"/>
      <c r="F12733"/>
    </row>
    <row r="12734" spans="1:6">
      <c r="A12734"/>
      <c r="B12734"/>
      <c r="C12734"/>
      <c r="D12734"/>
      <c r="E12734"/>
      <c r="F12734"/>
    </row>
    <row r="12735" spans="1:6">
      <c r="A12735"/>
      <c r="B12735"/>
      <c r="C12735"/>
      <c r="D12735"/>
      <c r="E12735"/>
      <c r="F12735"/>
    </row>
    <row r="12736" spans="1:6">
      <c r="A12736"/>
      <c r="B12736"/>
      <c r="C12736"/>
      <c r="D12736"/>
      <c r="E12736"/>
      <c r="F12736"/>
    </row>
    <row r="12737" spans="1:6">
      <c r="A12737"/>
      <c r="B12737"/>
      <c r="C12737"/>
      <c r="D12737"/>
      <c r="E12737"/>
      <c r="F12737"/>
    </row>
    <row r="12738" spans="1:6">
      <c r="A12738"/>
      <c r="B12738"/>
      <c r="C12738"/>
      <c r="D12738"/>
      <c r="E12738"/>
      <c r="F12738"/>
    </row>
    <row r="12739" spans="1:6">
      <c r="A12739"/>
      <c r="B12739"/>
      <c r="C12739"/>
      <c r="D12739"/>
      <c r="E12739"/>
      <c r="F12739"/>
    </row>
    <row r="12740" spans="1:6">
      <c r="A12740"/>
      <c r="B12740"/>
      <c r="C12740"/>
      <c r="D12740"/>
      <c r="E12740"/>
      <c r="F12740"/>
    </row>
    <row r="12741" spans="1:6">
      <c r="A12741"/>
      <c r="B12741"/>
      <c r="C12741"/>
      <c r="D12741"/>
      <c r="E12741"/>
      <c r="F12741"/>
    </row>
    <row r="12742" spans="1:6">
      <c r="A12742"/>
      <c r="B12742"/>
      <c r="C12742"/>
      <c r="D12742"/>
      <c r="E12742"/>
      <c r="F12742"/>
    </row>
    <row r="12743" spans="1:6">
      <c r="A12743"/>
      <c r="B12743"/>
      <c r="C12743"/>
      <c r="D12743"/>
      <c r="E12743"/>
      <c r="F12743"/>
    </row>
    <row r="12744" spans="1:6">
      <c r="A12744"/>
      <c r="B12744"/>
      <c r="C12744"/>
      <c r="D12744"/>
      <c r="E12744"/>
      <c r="F12744"/>
    </row>
    <row r="12745" spans="1:6">
      <c r="A12745"/>
      <c r="B12745"/>
      <c r="C12745"/>
      <c r="D12745"/>
      <c r="E12745"/>
      <c r="F12745"/>
    </row>
    <row r="12746" spans="1:6">
      <c r="A12746"/>
      <c r="B12746"/>
      <c r="C12746"/>
      <c r="D12746"/>
      <c r="E12746"/>
      <c r="F12746"/>
    </row>
    <row r="12747" spans="1:6">
      <c r="A12747"/>
      <c r="B12747"/>
      <c r="C12747"/>
      <c r="D12747"/>
      <c r="E12747"/>
      <c r="F12747"/>
    </row>
    <row r="12748" spans="1:6">
      <c r="A12748"/>
      <c r="B12748"/>
      <c r="C12748"/>
      <c r="D12748"/>
      <c r="E12748"/>
      <c r="F12748"/>
    </row>
    <row r="12749" spans="1:6">
      <c r="A12749"/>
      <c r="B12749"/>
      <c r="C12749"/>
      <c r="D12749"/>
      <c r="E12749"/>
      <c r="F12749"/>
    </row>
    <row r="12750" spans="1:6">
      <c r="A12750"/>
      <c r="B12750"/>
      <c r="C12750"/>
      <c r="D12750"/>
      <c r="E12750"/>
      <c r="F12750"/>
    </row>
    <row r="12751" spans="1:6">
      <c r="A12751"/>
      <c r="B12751"/>
      <c r="C12751"/>
      <c r="D12751"/>
      <c r="E12751"/>
      <c r="F12751"/>
    </row>
    <row r="12752" spans="1:6">
      <c r="A12752"/>
      <c r="B12752"/>
      <c r="C12752"/>
      <c r="D12752"/>
      <c r="E12752"/>
      <c r="F12752"/>
    </row>
    <row r="12753" spans="1:6">
      <c r="A12753"/>
      <c r="B12753"/>
      <c r="C12753"/>
      <c r="D12753"/>
      <c r="E12753"/>
      <c r="F12753"/>
    </row>
    <row r="12754" spans="1:6">
      <c r="A12754"/>
      <c r="B12754"/>
      <c r="C12754"/>
      <c r="D12754"/>
      <c r="E12754"/>
      <c r="F12754"/>
    </row>
    <row r="12755" spans="1:6">
      <c r="A12755"/>
      <c r="B12755"/>
      <c r="C12755"/>
      <c r="D12755"/>
      <c r="E12755"/>
      <c r="F12755"/>
    </row>
    <row r="12756" spans="1:6">
      <c r="A12756"/>
      <c r="B12756"/>
      <c r="C12756"/>
      <c r="D12756"/>
      <c r="E12756"/>
      <c r="F12756"/>
    </row>
    <row r="12757" spans="1:6">
      <c r="A12757"/>
      <c r="B12757"/>
      <c r="C12757"/>
      <c r="D12757"/>
      <c r="E12757"/>
      <c r="F12757"/>
    </row>
    <row r="12758" spans="1:6">
      <c r="A12758"/>
      <c r="B12758"/>
      <c r="C12758"/>
      <c r="D12758"/>
      <c r="E12758"/>
      <c r="F12758"/>
    </row>
    <row r="12759" spans="1:6">
      <c r="A12759"/>
      <c r="B12759"/>
      <c r="C12759"/>
      <c r="D12759"/>
      <c r="E12759"/>
      <c r="F12759"/>
    </row>
    <row r="12760" spans="1:6">
      <c r="A12760"/>
      <c r="B12760"/>
      <c r="C12760"/>
      <c r="D12760"/>
      <c r="E12760"/>
      <c r="F12760"/>
    </row>
    <row r="12761" spans="1:6">
      <c r="A12761"/>
      <c r="B12761"/>
      <c r="C12761"/>
      <c r="D12761"/>
      <c r="E12761"/>
      <c r="F12761"/>
    </row>
    <row r="12762" spans="1:6">
      <c r="A12762"/>
      <c r="B12762"/>
      <c r="C12762"/>
      <c r="D12762"/>
      <c r="E12762"/>
      <c r="F12762"/>
    </row>
    <row r="12763" spans="1:6">
      <c r="A12763"/>
      <c r="B12763"/>
      <c r="C12763"/>
      <c r="D12763"/>
      <c r="E12763"/>
      <c r="F12763"/>
    </row>
    <row r="12764" spans="1:6">
      <c r="A12764"/>
      <c r="B12764"/>
      <c r="C12764"/>
      <c r="D12764"/>
      <c r="E12764"/>
      <c r="F12764"/>
    </row>
    <row r="12765" spans="1:6">
      <c r="A12765"/>
      <c r="B12765"/>
      <c r="C12765"/>
      <c r="D12765"/>
      <c r="E12765"/>
      <c r="F12765"/>
    </row>
    <row r="12766" spans="1:6">
      <c r="A12766"/>
      <c r="B12766"/>
      <c r="C12766"/>
      <c r="D12766"/>
      <c r="E12766"/>
      <c r="F12766"/>
    </row>
    <row r="12767" spans="1:6">
      <c r="A12767"/>
      <c r="B12767"/>
      <c r="C12767"/>
      <c r="D12767"/>
      <c r="E12767"/>
      <c r="F12767"/>
    </row>
    <row r="12768" spans="1:6">
      <c r="A12768"/>
      <c r="B12768"/>
      <c r="C12768"/>
      <c r="D12768"/>
      <c r="E12768"/>
      <c r="F12768"/>
    </row>
    <row r="12769" spans="1:6">
      <c r="A12769"/>
      <c r="B12769"/>
      <c r="C12769"/>
      <c r="D12769"/>
      <c r="E12769"/>
      <c r="F12769"/>
    </row>
    <row r="12770" spans="1:6">
      <c r="A12770"/>
      <c r="B12770"/>
      <c r="C12770"/>
      <c r="D12770"/>
      <c r="E12770"/>
      <c r="F12770"/>
    </row>
    <row r="12771" spans="1:6">
      <c r="A12771"/>
      <c r="B12771"/>
      <c r="C12771"/>
      <c r="D12771"/>
      <c r="E12771"/>
      <c r="F12771"/>
    </row>
    <row r="12772" spans="1:6">
      <c r="A12772"/>
      <c r="B12772"/>
      <c r="C12772"/>
      <c r="D12772"/>
      <c r="E12772"/>
      <c r="F12772"/>
    </row>
    <row r="12773" spans="1:6">
      <c r="A12773"/>
      <c r="B12773"/>
      <c r="C12773"/>
      <c r="D12773"/>
      <c r="E12773"/>
      <c r="F12773"/>
    </row>
    <row r="12774" spans="1:6">
      <c r="A12774"/>
      <c r="B12774"/>
      <c r="C12774"/>
      <c r="D12774"/>
      <c r="E12774"/>
      <c r="F12774"/>
    </row>
    <row r="12775" spans="1:6">
      <c r="A12775"/>
      <c r="B12775"/>
      <c r="C12775"/>
      <c r="D12775"/>
      <c r="E12775"/>
      <c r="F12775"/>
    </row>
    <row r="12776" spans="1:6">
      <c r="A12776"/>
      <c r="B12776"/>
      <c r="C12776"/>
      <c r="D12776"/>
      <c r="E12776"/>
      <c r="F12776"/>
    </row>
    <row r="12777" spans="1:6">
      <c r="A12777"/>
      <c r="B12777"/>
      <c r="C12777"/>
      <c r="D12777"/>
      <c r="E12777"/>
      <c r="F12777"/>
    </row>
    <row r="12778" spans="1:6">
      <c r="A12778"/>
      <c r="B12778"/>
      <c r="C12778"/>
      <c r="D12778"/>
      <c r="E12778"/>
      <c r="F12778"/>
    </row>
    <row r="12779" spans="1:6">
      <c r="A12779"/>
      <c r="B12779"/>
      <c r="C12779"/>
      <c r="D12779"/>
      <c r="E12779"/>
      <c r="F12779"/>
    </row>
    <row r="12780" spans="1:6">
      <c r="A12780"/>
      <c r="B12780"/>
      <c r="C12780"/>
      <c r="D12780"/>
      <c r="E12780"/>
      <c r="F12780"/>
    </row>
    <row r="12781" spans="1:6">
      <c r="A12781"/>
      <c r="B12781"/>
      <c r="C12781"/>
      <c r="D12781"/>
      <c r="E12781"/>
      <c r="F12781"/>
    </row>
    <row r="12782" spans="1:6">
      <c r="A12782"/>
      <c r="B12782"/>
      <c r="C12782"/>
      <c r="D12782"/>
      <c r="E12782"/>
      <c r="F12782"/>
    </row>
    <row r="12783" spans="1:6">
      <c r="A12783"/>
      <c r="B12783"/>
      <c r="C12783"/>
      <c r="D12783"/>
      <c r="E12783"/>
      <c r="F12783"/>
    </row>
    <row r="12784" spans="1:6">
      <c r="A12784"/>
      <c r="B12784"/>
      <c r="C12784"/>
      <c r="D12784"/>
      <c r="E12784"/>
      <c r="F12784"/>
    </row>
    <row r="12785" spans="1:6">
      <c r="A12785"/>
      <c r="B12785"/>
      <c r="C12785"/>
      <c r="D12785"/>
      <c r="E12785"/>
      <c r="F12785"/>
    </row>
    <row r="12786" spans="1:6">
      <c r="A12786"/>
      <c r="B12786"/>
      <c r="C12786"/>
      <c r="D12786"/>
      <c r="E12786"/>
      <c r="F12786"/>
    </row>
    <row r="12787" spans="1:6">
      <c r="A12787"/>
      <c r="B12787"/>
      <c r="C12787"/>
      <c r="D12787"/>
      <c r="E12787"/>
      <c r="F12787"/>
    </row>
    <row r="12788" spans="1:6">
      <c r="A12788"/>
      <c r="B12788"/>
      <c r="C12788"/>
      <c r="D12788"/>
      <c r="E12788"/>
      <c r="F12788"/>
    </row>
    <row r="12789" spans="1:6">
      <c r="A12789"/>
      <c r="B12789"/>
      <c r="C12789"/>
      <c r="D12789"/>
      <c r="E12789"/>
      <c r="F12789"/>
    </row>
    <row r="12790" spans="1:6">
      <c r="A12790"/>
      <c r="B12790"/>
      <c r="C12790"/>
      <c r="D12790"/>
      <c r="E12790"/>
      <c r="F12790"/>
    </row>
    <row r="12791" spans="1:6">
      <c r="A12791"/>
      <c r="B12791"/>
      <c r="C12791"/>
      <c r="D12791"/>
      <c r="E12791"/>
      <c r="F12791"/>
    </row>
    <row r="12792" spans="1:6">
      <c r="A12792"/>
      <c r="B12792"/>
      <c r="C12792"/>
      <c r="D12792"/>
      <c r="E12792"/>
      <c r="F12792"/>
    </row>
    <row r="12793" spans="1:6">
      <c r="A12793"/>
      <c r="B12793"/>
      <c r="C12793"/>
      <c r="D12793"/>
      <c r="E12793"/>
      <c r="F12793"/>
    </row>
    <row r="12794" spans="1:6">
      <c r="A12794"/>
      <c r="B12794"/>
      <c r="C12794"/>
      <c r="D12794"/>
      <c r="E12794"/>
      <c r="F12794"/>
    </row>
    <row r="12795" spans="1:6">
      <c r="A12795"/>
      <c r="B12795"/>
      <c r="C12795"/>
      <c r="D12795"/>
      <c r="E12795"/>
      <c r="F12795"/>
    </row>
    <row r="12796" spans="1:6">
      <c r="A12796"/>
      <c r="B12796"/>
      <c r="C12796"/>
      <c r="D12796"/>
      <c r="E12796"/>
      <c r="F12796"/>
    </row>
    <row r="12797" spans="1:6">
      <c r="A12797"/>
      <c r="B12797"/>
      <c r="C12797"/>
      <c r="D12797"/>
      <c r="E12797"/>
      <c r="F12797"/>
    </row>
    <row r="12798" spans="1:6">
      <c r="A12798"/>
      <c r="B12798"/>
      <c r="C12798"/>
      <c r="D12798"/>
      <c r="E12798"/>
      <c r="F12798"/>
    </row>
    <row r="12799" spans="1:6">
      <c r="A12799"/>
      <c r="B12799"/>
      <c r="C12799"/>
      <c r="D12799"/>
      <c r="E12799"/>
      <c r="F12799"/>
    </row>
    <row r="12800" spans="1:6">
      <c r="A12800"/>
      <c r="B12800"/>
      <c r="C12800"/>
      <c r="D12800"/>
      <c r="E12800"/>
      <c r="F12800"/>
    </row>
    <row r="12801" spans="1:6">
      <c r="A12801"/>
      <c r="B12801"/>
      <c r="C12801"/>
      <c r="D12801"/>
      <c r="E12801"/>
      <c r="F12801"/>
    </row>
    <row r="12802" spans="1:6">
      <c r="A12802"/>
      <c r="B12802"/>
      <c r="C12802"/>
      <c r="D12802"/>
      <c r="E12802"/>
      <c r="F12802"/>
    </row>
    <row r="12803" spans="1:6">
      <c r="A12803"/>
      <c r="B12803"/>
      <c r="C12803"/>
      <c r="D12803"/>
      <c r="E12803"/>
      <c r="F12803"/>
    </row>
    <row r="12804" spans="1:6">
      <c r="A12804"/>
      <c r="B12804"/>
      <c r="C12804"/>
      <c r="D12804"/>
      <c r="E12804"/>
      <c r="F12804"/>
    </row>
    <row r="12805" spans="1:6">
      <c r="A12805"/>
      <c r="B12805"/>
      <c r="C12805"/>
      <c r="D12805"/>
      <c r="E12805"/>
      <c r="F12805"/>
    </row>
    <row r="12806" spans="1:6">
      <c r="A12806"/>
      <c r="B12806"/>
      <c r="C12806"/>
      <c r="D12806"/>
      <c r="E12806"/>
      <c r="F12806"/>
    </row>
    <row r="12807" spans="1:6">
      <c r="A12807"/>
      <c r="B12807"/>
      <c r="C12807"/>
      <c r="D12807"/>
      <c r="E12807"/>
      <c r="F12807"/>
    </row>
    <row r="12808" spans="1:6">
      <c r="A12808"/>
      <c r="B12808"/>
      <c r="C12808"/>
      <c r="D12808"/>
      <c r="E12808"/>
      <c r="F12808"/>
    </row>
    <row r="12809" spans="1:6">
      <c r="A12809"/>
      <c r="B12809"/>
      <c r="C12809"/>
      <c r="D12809"/>
      <c r="E12809"/>
      <c r="F12809"/>
    </row>
    <row r="12810" spans="1:6">
      <c r="A12810"/>
      <c r="B12810"/>
      <c r="C12810"/>
      <c r="D12810"/>
      <c r="E12810"/>
      <c r="F12810"/>
    </row>
    <row r="12811" spans="1:6">
      <c r="A12811"/>
      <c r="B12811"/>
      <c r="C12811"/>
      <c r="D12811"/>
      <c r="E12811"/>
      <c r="F12811"/>
    </row>
    <row r="12812" spans="1:6">
      <c r="A12812"/>
      <c r="B12812"/>
      <c r="C12812"/>
      <c r="D12812"/>
      <c r="E12812"/>
      <c r="F12812"/>
    </row>
    <row r="12813" spans="1:6">
      <c r="A12813"/>
      <c r="B12813"/>
      <c r="C12813"/>
      <c r="D12813"/>
      <c r="E12813"/>
      <c r="F12813"/>
    </row>
    <row r="12814" spans="1:6">
      <c r="A12814"/>
      <c r="B12814"/>
      <c r="C12814"/>
      <c r="D12814"/>
      <c r="E12814"/>
      <c r="F12814"/>
    </row>
    <row r="12815" spans="1:6">
      <c r="A12815"/>
      <c r="B12815"/>
      <c r="C12815"/>
      <c r="D12815"/>
      <c r="E12815"/>
      <c r="F12815"/>
    </row>
    <row r="12816" spans="1:6">
      <c r="A12816"/>
      <c r="B12816"/>
      <c r="C12816"/>
      <c r="D12816"/>
      <c r="E12816"/>
      <c r="F12816"/>
    </row>
    <row r="12817" spans="1:6">
      <c r="A12817"/>
      <c r="B12817"/>
      <c r="C12817"/>
      <c r="D12817"/>
      <c r="E12817"/>
      <c r="F12817"/>
    </row>
    <row r="12818" spans="1:6">
      <c r="A12818"/>
      <c r="B12818"/>
      <c r="C12818"/>
      <c r="D12818"/>
      <c r="E12818"/>
      <c r="F12818"/>
    </row>
    <row r="12819" spans="1:6">
      <c r="A12819"/>
      <c r="B12819"/>
      <c r="C12819"/>
      <c r="D12819"/>
      <c r="E12819"/>
      <c r="F12819"/>
    </row>
    <row r="12820" spans="1:6">
      <c r="A12820"/>
      <c r="B12820"/>
      <c r="C12820"/>
      <c r="D12820"/>
      <c r="E12820"/>
      <c r="F12820"/>
    </row>
    <row r="12821" spans="1:6">
      <c r="A12821"/>
      <c r="B12821"/>
      <c r="C12821"/>
      <c r="D12821"/>
      <c r="E12821"/>
      <c r="F12821"/>
    </row>
    <row r="12822" spans="1:6">
      <c r="A12822"/>
      <c r="B12822"/>
      <c r="C12822"/>
      <c r="D12822"/>
      <c r="E12822"/>
      <c r="F12822"/>
    </row>
    <row r="12823" spans="1:6">
      <c r="A12823"/>
      <c r="B12823"/>
      <c r="C12823"/>
      <c r="D12823"/>
      <c r="E12823"/>
      <c r="F12823"/>
    </row>
    <row r="12824" spans="1:6">
      <c r="A12824"/>
      <c r="B12824"/>
      <c r="C12824"/>
      <c r="D12824"/>
      <c r="E12824"/>
      <c r="F12824"/>
    </row>
    <row r="12825" spans="1:6">
      <c r="A12825"/>
      <c r="B12825"/>
      <c r="C12825"/>
      <c r="D12825"/>
      <c r="E12825"/>
      <c r="F12825"/>
    </row>
    <row r="12826" spans="1:6">
      <c r="A12826"/>
      <c r="B12826"/>
      <c r="C12826"/>
      <c r="D12826"/>
      <c r="E12826"/>
      <c r="F12826"/>
    </row>
    <row r="12827" spans="1:6">
      <c r="A12827"/>
      <c r="B12827"/>
      <c r="C12827"/>
      <c r="D12827"/>
      <c r="E12827"/>
      <c r="F12827"/>
    </row>
    <row r="12828" spans="1:6">
      <c r="A12828"/>
      <c r="B12828"/>
      <c r="C12828"/>
      <c r="D12828"/>
      <c r="E12828"/>
      <c r="F12828"/>
    </row>
    <row r="12829" spans="1:6">
      <c r="A12829"/>
      <c r="B12829"/>
      <c r="C12829"/>
      <c r="D12829"/>
      <c r="E12829"/>
      <c r="F12829"/>
    </row>
    <row r="12830" spans="1:6">
      <c r="A12830"/>
      <c r="B12830"/>
      <c r="C12830"/>
      <c r="D12830"/>
      <c r="E12830"/>
      <c r="F12830"/>
    </row>
    <row r="12831" spans="1:6">
      <c r="A12831"/>
      <c r="B12831"/>
      <c r="C12831"/>
      <c r="D12831"/>
      <c r="E12831"/>
      <c r="F12831"/>
    </row>
    <row r="12832" spans="1:6">
      <c r="A12832"/>
      <c r="B12832"/>
      <c r="C12832"/>
      <c r="D12832"/>
      <c r="E12832"/>
      <c r="F12832"/>
    </row>
    <row r="12833" spans="1:6">
      <c r="A12833"/>
      <c r="B12833"/>
      <c r="C12833"/>
      <c r="D12833"/>
      <c r="E12833"/>
      <c r="F12833"/>
    </row>
    <row r="12834" spans="1:6">
      <c r="A12834"/>
      <c r="B12834"/>
      <c r="C12834"/>
      <c r="D12834"/>
      <c r="E12834"/>
      <c r="F12834"/>
    </row>
    <row r="12835" spans="1:6">
      <c r="A12835"/>
      <c r="B12835"/>
      <c r="C12835"/>
      <c r="D12835"/>
      <c r="E12835"/>
      <c r="F12835"/>
    </row>
    <row r="12836" spans="1:6">
      <c r="A12836"/>
      <c r="B12836"/>
      <c r="C12836"/>
      <c r="D12836"/>
      <c r="E12836"/>
      <c r="F12836"/>
    </row>
    <row r="12837" spans="1:6">
      <c r="A12837"/>
      <c r="B12837"/>
      <c r="C12837"/>
      <c r="D12837"/>
      <c r="E12837"/>
      <c r="F12837"/>
    </row>
    <row r="12838" spans="1:6">
      <c r="A12838"/>
      <c r="B12838"/>
      <c r="C12838"/>
      <c r="D12838"/>
      <c r="E12838"/>
      <c r="F12838"/>
    </row>
    <row r="12839" spans="1:6">
      <c r="A12839"/>
      <c r="B12839"/>
      <c r="C12839"/>
      <c r="D12839"/>
      <c r="E12839"/>
      <c r="F12839"/>
    </row>
    <row r="12840" spans="1:6">
      <c r="A12840"/>
      <c r="B12840"/>
      <c r="C12840"/>
      <c r="D12840"/>
      <c r="E12840"/>
      <c r="F12840"/>
    </row>
    <row r="12841" spans="1:6">
      <c r="A12841"/>
      <c r="B12841"/>
      <c r="C12841"/>
      <c r="D12841"/>
      <c r="E12841"/>
      <c r="F12841"/>
    </row>
    <row r="12842" spans="1:6">
      <c r="A12842"/>
      <c r="B12842"/>
      <c r="C12842"/>
      <c r="D12842"/>
      <c r="E12842"/>
      <c r="F12842"/>
    </row>
    <row r="12843" spans="1:6">
      <c r="A12843"/>
      <c r="B12843"/>
      <c r="C12843"/>
      <c r="D12843"/>
      <c r="E12843"/>
      <c r="F12843"/>
    </row>
    <row r="12844" spans="1:6">
      <c r="A12844"/>
      <c r="B12844"/>
      <c r="C12844"/>
      <c r="D12844"/>
      <c r="E12844"/>
      <c r="F12844"/>
    </row>
    <row r="12845" spans="1:6">
      <c r="A12845"/>
      <c r="B12845"/>
      <c r="C12845"/>
      <c r="D12845"/>
      <c r="E12845"/>
      <c r="F12845"/>
    </row>
    <row r="12846" spans="1:6">
      <c r="A12846"/>
      <c r="B12846"/>
      <c r="C12846"/>
      <c r="D12846"/>
      <c r="E12846"/>
      <c r="F12846"/>
    </row>
    <row r="12847" spans="1:6">
      <c r="A12847"/>
      <c r="B12847"/>
      <c r="C12847"/>
      <c r="D12847"/>
      <c r="E12847"/>
      <c r="F12847"/>
    </row>
    <row r="12848" spans="1:6">
      <c r="A12848"/>
      <c r="B12848"/>
      <c r="C12848"/>
      <c r="D12848"/>
      <c r="E12848"/>
      <c r="F12848"/>
    </row>
    <row r="12849" spans="1:6">
      <c r="A12849"/>
      <c r="B12849"/>
      <c r="C12849"/>
      <c r="D12849"/>
      <c r="E12849"/>
      <c r="F12849"/>
    </row>
    <row r="12850" spans="1:6">
      <c r="A12850"/>
      <c r="B12850"/>
      <c r="C12850"/>
      <c r="D12850"/>
      <c r="E12850"/>
      <c r="F12850"/>
    </row>
    <row r="12851" spans="1:6">
      <c r="A12851"/>
      <c r="B12851"/>
      <c r="C12851"/>
      <c r="D12851"/>
      <c r="E12851"/>
      <c r="F12851"/>
    </row>
    <row r="12852" spans="1:6">
      <c r="A12852"/>
      <c r="B12852"/>
      <c r="C12852"/>
      <c r="D12852"/>
      <c r="E12852"/>
      <c r="F12852"/>
    </row>
    <row r="12853" spans="1:6">
      <c r="A12853"/>
      <c r="B12853"/>
      <c r="C12853"/>
      <c r="D12853"/>
      <c r="E12853"/>
      <c r="F12853"/>
    </row>
    <row r="12854" spans="1:6">
      <c r="A12854"/>
      <c r="B12854"/>
      <c r="C12854"/>
      <c r="D12854"/>
      <c r="E12854"/>
      <c r="F12854"/>
    </row>
    <row r="12855" spans="1:6">
      <c r="A12855"/>
      <c r="B12855"/>
      <c r="C12855"/>
      <c r="D12855"/>
      <c r="E12855"/>
      <c r="F12855"/>
    </row>
    <row r="12856" spans="1:6">
      <c r="A12856"/>
      <c r="B12856"/>
      <c r="C12856"/>
      <c r="D12856"/>
      <c r="E12856"/>
      <c r="F12856"/>
    </row>
    <row r="12857" spans="1:6">
      <c r="A12857"/>
      <c r="B12857"/>
      <c r="C12857"/>
      <c r="D12857"/>
      <c r="E12857"/>
      <c r="F12857"/>
    </row>
    <row r="12858" spans="1:6">
      <c r="A12858"/>
      <c r="B12858"/>
      <c r="C12858"/>
      <c r="D12858"/>
      <c r="E12858"/>
      <c r="F12858"/>
    </row>
    <row r="12859" spans="1:6">
      <c r="A12859"/>
      <c r="B12859"/>
      <c r="C12859"/>
      <c r="D12859"/>
      <c r="E12859"/>
      <c r="F12859"/>
    </row>
    <row r="12860" spans="1:6">
      <c r="A12860"/>
      <c r="B12860"/>
      <c r="C12860"/>
      <c r="D12860"/>
      <c r="E12860"/>
      <c r="F12860"/>
    </row>
    <row r="12861" spans="1:6">
      <c r="A12861"/>
      <c r="B12861"/>
      <c r="C12861"/>
      <c r="D12861"/>
      <c r="E12861"/>
      <c r="F12861"/>
    </row>
    <row r="12862" spans="1:6">
      <c r="A12862"/>
      <c r="B12862"/>
      <c r="C12862"/>
      <c r="D12862"/>
      <c r="E12862"/>
      <c r="F12862"/>
    </row>
    <row r="12863" spans="1:6">
      <c r="A12863"/>
      <c r="B12863"/>
      <c r="C12863"/>
      <c r="D12863"/>
      <c r="E12863"/>
      <c r="F12863"/>
    </row>
    <row r="12864" spans="1:6">
      <c r="A12864"/>
      <c r="B12864"/>
      <c r="C12864"/>
      <c r="D12864"/>
      <c r="E12864"/>
      <c r="F12864"/>
    </row>
    <row r="12865" spans="1:6">
      <c r="A12865"/>
      <c r="B12865"/>
      <c r="C12865"/>
      <c r="D12865"/>
      <c r="E12865"/>
      <c r="F12865"/>
    </row>
    <row r="12866" spans="1:6">
      <c r="A12866"/>
      <c r="B12866"/>
      <c r="C12866"/>
      <c r="D12866"/>
      <c r="E12866"/>
      <c r="F12866"/>
    </row>
    <row r="12867" spans="1:6">
      <c r="A12867"/>
      <c r="B12867"/>
      <c r="C12867"/>
      <c r="D12867"/>
      <c r="E12867"/>
      <c r="F12867"/>
    </row>
    <row r="12868" spans="1:6">
      <c r="A12868"/>
      <c r="B12868"/>
      <c r="C12868"/>
      <c r="D12868"/>
      <c r="E12868"/>
      <c r="F12868"/>
    </row>
    <row r="12869" spans="1:6">
      <c r="A12869"/>
      <c r="B12869"/>
      <c r="C12869"/>
      <c r="D12869"/>
      <c r="E12869"/>
      <c r="F12869"/>
    </row>
    <row r="12870" spans="1:6">
      <c r="A12870"/>
      <c r="B12870"/>
      <c r="C12870"/>
      <c r="D12870"/>
      <c r="E12870"/>
      <c r="F12870"/>
    </row>
    <row r="12871" spans="1:6">
      <c r="A12871"/>
      <c r="B12871"/>
      <c r="C12871"/>
      <c r="D12871"/>
      <c r="E12871"/>
      <c r="F12871"/>
    </row>
    <row r="12872" spans="1:6">
      <c r="A12872"/>
      <c r="B12872"/>
      <c r="C12872"/>
      <c r="D12872"/>
      <c r="E12872"/>
      <c r="F12872"/>
    </row>
    <row r="12873" spans="1:6">
      <c r="A12873"/>
      <c r="B12873"/>
      <c r="C12873"/>
      <c r="D12873"/>
      <c r="E12873"/>
      <c r="F12873"/>
    </row>
    <row r="12874" spans="1:6">
      <c r="A12874"/>
      <c r="B12874"/>
      <c r="C12874"/>
      <c r="D12874"/>
      <c r="E12874"/>
      <c r="F12874"/>
    </row>
    <row r="12875" spans="1:6">
      <c r="A12875"/>
      <c r="B12875"/>
      <c r="C12875"/>
      <c r="D12875"/>
      <c r="E12875"/>
      <c r="F12875"/>
    </row>
    <row r="12876" spans="1:6">
      <c r="A12876"/>
      <c r="B12876"/>
      <c r="C12876"/>
      <c r="D12876"/>
      <c r="E12876"/>
      <c r="F12876"/>
    </row>
    <row r="12877" spans="1:6">
      <c r="A12877"/>
      <c r="B12877"/>
      <c r="C12877"/>
      <c r="D12877"/>
      <c r="E12877"/>
      <c r="F12877"/>
    </row>
    <row r="12878" spans="1:6">
      <c r="A12878"/>
      <c r="B12878"/>
      <c r="C12878"/>
      <c r="D12878"/>
      <c r="E12878"/>
      <c r="F12878"/>
    </row>
    <row r="12879" spans="1:6">
      <c r="A12879"/>
      <c r="B12879"/>
      <c r="C12879"/>
      <c r="D12879"/>
      <c r="E12879"/>
      <c r="F12879"/>
    </row>
    <row r="12880" spans="1:6">
      <c r="A12880"/>
      <c r="B12880"/>
      <c r="C12880"/>
      <c r="D12880"/>
      <c r="E12880"/>
      <c r="F12880"/>
    </row>
    <row r="12881" spans="1:6">
      <c r="A12881"/>
      <c r="B12881"/>
      <c r="C12881"/>
      <c r="D12881"/>
      <c r="E12881"/>
      <c r="F12881"/>
    </row>
    <row r="12882" spans="1:6">
      <c r="A12882"/>
      <c r="B12882"/>
      <c r="C12882"/>
      <c r="D12882"/>
      <c r="E12882"/>
      <c r="F12882"/>
    </row>
    <row r="12883" spans="1:6">
      <c r="A12883"/>
      <c r="B12883"/>
      <c r="C12883"/>
      <c r="D12883"/>
      <c r="E12883"/>
      <c r="F12883"/>
    </row>
    <row r="12884" spans="1:6">
      <c r="A12884"/>
      <c r="B12884"/>
      <c r="C12884"/>
      <c r="D12884"/>
      <c r="E12884"/>
      <c r="F12884"/>
    </row>
    <row r="12885" spans="1:6">
      <c r="A12885"/>
      <c r="B12885"/>
      <c r="C12885"/>
      <c r="D12885"/>
      <c r="E12885"/>
      <c r="F12885"/>
    </row>
    <row r="12886" spans="1:6">
      <c r="A12886"/>
      <c r="B12886"/>
      <c r="C12886"/>
      <c r="D12886"/>
      <c r="E12886"/>
      <c r="F12886"/>
    </row>
    <row r="12887" spans="1:6">
      <c r="A12887"/>
      <c r="B12887"/>
      <c r="C12887"/>
      <c r="D12887"/>
      <c r="E12887"/>
      <c r="F12887"/>
    </row>
    <row r="12888" spans="1:6">
      <c r="A12888"/>
      <c r="B12888"/>
      <c r="C12888"/>
      <c r="D12888"/>
      <c r="E12888"/>
      <c r="F12888"/>
    </row>
    <row r="12889" spans="1:6">
      <c r="A12889"/>
      <c r="B12889"/>
      <c r="C12889"/>
      <c r="D12889"/>
      <c r="E12889"/>
      <c r="F12889"/>
    </row>
    <row r="12890" spans="1:6">
      <c r="A12890"/>
      <c r="B12890"/>
      <c r="C12890"/>
      <c r="D12890"/>
      <c r="E12890"/>
      <c r="F12890"/>
    </row>
    <row r="12891" spans="1:6">
      <c r="A12891"/>
      <c r="B12891"/>
      <c r="C12891"/>
      <c r="D12891"/>
      <c r="E12891"/>
      <c r="F12891"/>
    </row>
    <row r="12892" spans="1:6">
      <c r="A12892"/>
      <c r="B12892"/>
      <c r="C12892"/>
      <c r="D12892"/>
      <c r="E12892"/>
      <c r="F12892"/>
    </row>
    <row r="12893" spans="1:6">
      <c r="A12893"/>
      <c r="B12893"/>
      <c r="C12893"/>
      <c r="D12893"/>
      <c r="E12893"/>
      <c r="F12893"/>
    </row>
    <row r="12894" spans="1:6">
      <c r="A12894"/>
      <c r="B12894"/>
      <c r="C12894"/>
      <c r="D12894"/>
      <c r="E12894"/>
      <c r="F12894"/>
    </row>
    <row r="12895" spans="1:6">
      <c r="A12895"/>
      <c r="B12895"/>
      <c r="C12895"/>
      <c r="D12895"/>
      <c r="E12895"/>
      <c r="F12895"/>
    </row>
    <row r="12896" spans="1:6">
      <c r="A12896"/>
      <c r="B12896"/>
      <c r="C12896"/>
      <c r="D12896"/>
      <c r="E12896"/>
      <c r="F12896"/>
    </row>
    <row r="12897" spans="1:6">
      <c r="A12897"/>
      <c r="B12897"/>
      <c r="C12897"/>
      <c r="D12897"/>
      <c r="E12897"/>
      <c r="F12897"/>
    </row>
    <row r="12898" spans="1:6">
      <c r="A12898"/>
      <c r="B12898"/>
      <c r="C12898"/>
      <c r="D12898"/>
      <c r="E12898"/>
      <c r="F12898"/>
    </row>
    <row r="12899" spans="1:6">
      <c r="A12899"/>
      <c r="B12899"/>
      <c r="C12899"/>
      <c r="D12899"/>
      <c r="E12899"/>
      <c r="F12899"/>
    </row>
    <row r="12900" spans="1:6">
      <c r="A12900"/>
      <c r="B12900"/>
      <c r="C12900"/>
      <c r="D12900"/>
      <c r="E12900"/>
      <c r="F12900"/>
    </row>
    <row r="12901" spans="1:6">
      <c r="A12901"/>
      <c r="B12901"/>
      <c r="C12901"/>
      <c r="D12901"/>
      <c r="E12901"/>
      <c r="F12901"/>
    </row>
    <row r="12902" spans="1:6">
      <c r="A12902"/>
      <c r="B12902"/>
      <c r="C12902"/>
      <c r="D12902"/>
      <c r="E12902"/>
      <c r="F12902"/>
    </row>
    <row r="12903" spans="1:6">
      <c r="A12903"/>
      <c r="B12903"/>
      <c r="C12903"/>
      <c r="D12903"/>
      <c r="E12903"/>
      <c r="F12903"/>
    </row>
    <row r="12904" spans="1:6">
      <c r="A12904"/>
      <c r="B12904"/>
      <c r="C12904"/>
      <c r="D12904"/>
      <c r="E12904"/>
      <c r="F12904"/>
    </row>
    <row r="12905" spans="1:6">
      <c r="A12905"/>
      <c r="B12905"/>
      <c r="C12905"/>
      <c r="D12905"/>
      <c r="E12905"/>
      <c r="F12905"/>
    </row>
    <row r="12906" spans="1:6">
      <c r="A12906"/>
      <c r="B12906"/>
      <c r="C12906"/>
      <c r="D12906"/>
      <c r="E12906"/>
      <c r="F12906"/>
    </row>
    <row r="12907" spans="1:6">
      <c r="A12907"/>
      <c r="B12907"/>
      <c r="C12907"/>
      <c r="D12907"/>
      <c r="E12907"/>
      <c r="F12907"/>
    </row>
    <row r="12908" spans="1:6">
      <c r="A12908"/>
      <c r="B12908"/>
      <c r="C12908"/>
      <c r="D12908"/>
      <c r="E12908"/>
      <c r="F12908"/>
    </row>
    <row r="12909" spans="1:6">
      <c r="A12909"/>
      <c r="B12909"/>
      <c r="C12909"/>
      <c r="D12909"/>
      <c r="E12909"/>
      <c r="F12909"/>
    </row>
    <row r="12910" spans="1:6">
      <c r="A12910"/>
      <c r="B12910"/>
      <c r="C12910"/>
      <c r="D12910"/>
      <c r="E12910"/>
      <c r="F12910"/>
    </row>
    <row r="12911" spans="1:6">
      <c r="A12911"/>
      <c r="B12911"/>
      <c r="C12911"/>
      <c r="D12911"/>
      <c r="E12911"/>
      <c r="F12911"/>
    </row>
    <row r="12912" spans="1:6">
      <c r="A12912"/>
      <c r="B12912"/>
      <c r="C12912"/>
      <c r="D12912"/>
      <c r="E12912"/>
      <c r="F12912"/>
    </row>
    <row r="12913" spans="1:6">
      <c r="A12913"/>
      <c r="B12913"/>
      <c r="C12913"/>
      <c r="D12913"/>
      <c r="E12913"/>
      <c r="F12913"/>
    </row>
    <row r="12914" spans="1:6">
      <c r="A12914"/>
      <c r="B12914"/>
      <c r="C12914"/>
      <c r="D12914"/>
      <c r="E12914"/>
      <c r="F12914"/>
    </row>
    <row r="12915" spans="1:6">
      <c r="A12915"/>
      <c r="B12915"/>
      <c r="C12915"/>
      <c r="D12915"/>
      <c r="E12915"/>
      <c r="F12915"/>
    </row>
    <row r="12916" spans="1:6">
      <c r="A12916"/>
      <c r="B12916"/>
      <c r="C12916"/>
      <c r="D12916"/>
      <c r="E12916"/>
      <c r="F12916"/>
    </row>
    <row r="12917" spans="1:6">
      <c r="A12917"/>
      <c r="B12917"/>
      <c r="C12917"/>
      <c r="D12917"/>
      <c r="E12917"/>
      <c r="F12917"/>
    </row>
    <row r="12918" spans="1:6">
      <c r="A12918"/>
      <c r="B12918"/>
      <c r="C12918"/>
      <c r="D12918"/>
      <c r="E12918"/>
      <c r="F12918"/>
    </row>
    <row r="12919" spans="1:6">
      <c r="A12919"/>
      <c r="B12919"/>
      <c r="C12919"/>
      <c r="D12919"/>
      <c r="E12919"/>
      <c r="F12919"/>
    </row>
    <row r="12920" spans="1:6">
      <c r="A12920"/>
      <c r="B12920"/>
      <c r="C12920"/>
      <c r="D12920"/>
      <c r="E12920"/>
      <c r="F12920"/>
    </row>
    <row r="12921" spans="1:6">
      <c r="A12921"/>
      <c r="B12921"/>
      <c r="C12921"/>
      <c r="D12921"/>
      <c r="E12921"/>
      <c r="F12921"/>
    </row>
    <row r="12922" spans="1:6">
      <c r="A12922"/>
      <c r="B12922"/>
      <c r="C12922"/>
      <c r="D12922"/>
      <c r="E12922"/>
      <c r="F12922"/>
    </row>
    <row r="12923" spans="1:6">
      <c r="A12923"/>
      <c r="B12923"/>
      <c r="C12923"/>
      <c r="D12923"/>
      <c r="E12923"/>
      <c r="F12923"/>
    </row>
    <row r="12924" spans="1:6">
      <c r="A12924"/>
      <c r="B12924"/>
      <c r="C12924"/>
      <c r="D12924"/>
      <c r="E12924"/>
      <c r="F12924"/>
    </row>
    <row r="12925" spans="1:6">
      <c r="A12925"/>
      <c r="B12925"/>
      <c r="C12925"/>
      <c r="D12925"/>
      <c r="E12925"/>
      <c r="F12925"/>
    </row>
    <row r="12926" spans="1:6">
      <c r="A12926"/>
      <c r="B12926"/>
      <c r="C12926"/>
      <c r="D12926"/>
      <c r="E12926"/>
      <c r="F12926"/>
    </row>
    <row r="12927" spans="1:6">
      <c r="A12927"/>
      <c r="B12927"/>
      <c r="C12927"/>
      <c r="D12927"/>
      <c r="E12927"/>
      <c r="F12927"/>
    </row>
    <row r="12928" spans="1:6">
      <c r="A12928"/>
      <c r="B12928"/>
      <c r="C12928"/>
      <c r="D12928"/>
      <c r="E12928"/>
      <c r="F12928"/>
    </row>
    <row r="12929" spans="1:6">
      <c r="A12929"/>
      <c r="B12929"/>
      <c r="C12929"/>
      <c r="D12929"/>
      <c r="E12929"/>
      <c r="F12929"/>
    </row>
    <row r="12930" spans="1:6">
      <c r="A12930"/>
      <c r="B12930"/>
      <c r="C12930"/>
      <c r="D12930"/>
      <c r="E12930"/>
      <c r="F12930"/>
    </row>
    <row r="12931" spans="1:6">
      <c r="A12931"/>
      <c r="B12931"/>
      <c r="C12931"/>
      <c r="D12931"/>
      <c r="E12931"/>
      <c r="F12931"/>
    </row>
    <row r="12932" spans="1:6">
      <c r="A12932"/>
      <c r="B12932"/>
      <c r="C12932"/>
      <c r="D12932"/>
      <c r="E12932"/>
      <c r="F12932"/>
    </row>
    <row r="12933" spans="1:6">
      <c r="A12933"/>
      <c r="B12933"/>
      <c r="C12933"/>
      <c r="D12933"/>
      <c r="E12933"/>
      <c r="F12933"/>
    </row>
    <row r="12934" spans="1:6">
      <c r="A12934"/>
      <c r="B12934"/>
      <c r="C12934"/>
      <c r="D12934"/>
      <c r="E12934"/>
      <c r="F12934"/>
    </row>
    <row r="12935" spans="1:6">
      <c r="A12935"/>
      <c r="B12935"/>
      <c r="C12935"/>
      <c r="D12935"/>
      <c r="E12935"/>
      <c r="F12935"/>
    </row>
    <row r="12936" spans="1:6">
      <c r="A12936"/>
      <c r="B12936"/>
      <c r="C12936"/>
      <c r="D12936"/>
      <c r="E12936"/>
      <c r="F12936"/>
    </row>
    <row r="12937" spans="1:6">
      <c r="A12937"/>
      <c r="B12937"/>
      <c r="C12937"/>
      <c r="D12937"/>
      <c r="E12937"/>
      <c r="F12937"/>
    </row>
    <row r="12938" spans="1:6">
      <c r="A12938"/>
      <c r="B12938"/>
      <c r="C12938"/>
      <c r="D12938"/>
      <c r="E12938"/>
      <c r="F12938"/>
    </row>
    <row r="12939" spans="1:6">
      <c r="A12939"/>
      <c r="B12939"/>
      <c r="C12939"/>
      <c r="D12939"/>
      <c r="E12939"/>
      <c r="F12939"/>
    </row>
    <row r="12940" spans="1:6">
      <c r="A12940"/>
      <c r="B12940"/>
      <c r="C12940"/>
      <c r="D12940"/>
      <c r="E12940"/>
      <c r="F12940"/>
    </row>
    <row r="12941" spans="1:6">
      <c r="A12941"/>
      <c r="B12941"/>
      <c r="C12941"/>
      <c r="D12941"/>
      <c r="E12941"/>
      <c r="F12941"/>
    </row>
  </sheetData>
  <autoFilter ref="A1:F2326">
    <filterColumn colId="0">
      <filters>
        <filter val="N"/>
      </filters>
    </filterColumn>
    <filterColumn colId="5">
      <filters>
        <filter val="RBG"/>
        <filter val="RBG BRD"/>
      </filters>
    </filterColumn>
  </autoFilter>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R670"/>
  <sheetViews>
    <sheetView tabSelected="1" topLeftCell="Q1" zoomScale="80" zoomScaleNormal="80" workbookViewId="0">
      <pane ySplit="1" topLeftCell="A506" activePane="bottomLeft" state="frozen"/>
      <selection sqref="A1:D9"/>
      <selection pane="bottomLeft" activeCell="U514" sqref="U514"/>
    </sheetView>
  </sheetViews>
  <sheetFormatPr defaultColWidth="8.81640625" defaultRowHeight="14.5"/>
  <cols>
    <col min="1" max="1" width="2.81640625" style="12" customWidth="1"/>
    <col min="2" max="2" width="20.81640625" style="12" bestFit="1" customWidth="1"/>
    <col min="3" max="3" width="13.54296875" style="12" customWidth="1"/>
    <col min="4" max="4" width="18.453125" style="12" bestFit="1" customWidth="1"/>
    <col min="5" max="5" width="21.453125" style="12" customWidth="1"/>
    <col min="6" max="6" width="20.54296875" style="12" bestFit="1" customWidth="1"/>
    <col min="7" max="7" width="29" style="12" customWidth="1"/>
    <col min="8" max="8" width="13.453125" style="12" customWidth="1"/>
    <col min="9" max="9" width="37.26953125" style="12" bestFit="1" customWidth="1"/>
    <col min="10" max="10" width="12.453125" style="25" customWidth="1"/>
    <col min="11" max="11" width="11.54296875" style="12" customWidth="1"/>
    <col min="12" max="12" width="11.81640625" style="12" customWidth="1"/>
    <col min="13" max="13" width="17.26953125" style="12" bestFit="1" customWidth="1"/>
    <col min="14" max="14" width="19.54296875" style="12" bestFit="1" customWidth="1"/>
    <col min="15" max="15" width="17.26953125" style="12" bestFit="1" customWidth="1"/>
    <col min="16" max="16" width="27.1796875" style="12" bestFit="1" customWidth="1"/>
    <col min="17" max="17" width="18.7265625" style="12" bestFit="1" customWidth="1"/>
    <col min="18" max="18" width="19.1796875" style="12" customWidth="1"/>
    <col min="19" max="19" width="84.453125" style="12" customWidth="1"/>
    <col min="20" max="20" width="38.453125" style="12" customWidth="1"/>
    <col min="21" max="21" width="16.81640625" style="12" customWidth="1"/>
    <col min="22" max="22" width="16.1796875" style="12" bestFit="1" customWidth="1"/>
    <col min="23" max="23" width="20.54296875" style="12" bestFit="1" customWidth="1"/>
    <col min="24" max="24" width="13.54296875" style="12" bestFit="1" customWidth="1"/>
    <col min="25" max="25" width="27.1796875" style="12" customWidth="1"/>
    <col min="26" max="26" width="16.54296875" style="12" customWidth="1"/>
    <col min="27" max="27" width="27.54296875" style="12" customWidth="1"/>
    <col min="28" max="16384" width="8.81640625" style="12"/>
  </cols>
  <sheetData>
    <row r="1" spans="2:37" ht="18.649999999999999" customHeight="1">
      <c r="B1" s="2" t="s">
        <v>92</v>
      </c>
      <c r="C1" s="18" t="s">
        <v>93</v>
      </c>
      <c r="D1" s="2" t="s">
        <v>94</v>
      </c>
      <c r="E1" s="17" t="s">
        <v>95</v>
      </c>
      <c r="F1" s="17" t="s">
        <v>96</v>
      </c>
      <c r="G1" s="1" t="s">
        <v>40</v>
      </c>
      <c r="H1" s="1" t="s">
        <v>97</v>
      </c>
      <c r="I1" s="1" t="s">
        <v>37</v>
      </c>
      <c r="J1" s="29" t="s">
        <v>98</v>
      </c>
      <c r="K1" s="167" t="s">
        <v>890</v>
      </c>
      <c r="L1" s="1" t="s">
        <v>99</v>
      </c>
      <c r="M1" s="1" t="s">
        <v>48</v>
      </c>
      <c r="N1" s="1" t="s">
        <v>100</v>
      </c>
      <c r="O1" s="1" t="s">
        <v>54</v>
      </c>
      <c r="P1" s="1" t="s">
        <v>101</v>
      </c>
      <c r="Q1" s="1" t="s">
        <v>102</v>
      </c>
      <c r="R1" s="1" t="s">
        <v>103</v>
      </c>
      <c r="S1" s="1" t="s">
        <v>63</v>
      </c>
      <c r="T1" s="1" t="s">
        <v>104</v>
      </c>
      <c r="U1" s="1" t="s">
        <v>66</v>
      </c>
      <c r="V1" s="1" t="s">
        <v>69</v>
      </c>
      <c r="W1" s="1" t="s">
        <v>72</v>
      </c>
      <c r="X1" s="60" t="s">
        <v>74</v>
      </c>
      <c r="Y1" s="60" t="s">
        <v>105</v>
      </c>
      <c r="Z1" s="60" t="s">
        <v>79</v>
      </c>
      <c r="AA1" s="60" t="s">
        <v>82</v>
      </c>
    </row>
    <row r="2" spans="2:37" ht="43.5">
      <c r="B2" s="38" t="s">
        <v>108</v>
      </c>
      <c r="C2" s="38" t="s">
        <v>107</v>
      </c>
      <c r="D2" s="38" t="s">
        <v>164</v>
      </c>
      <c r="E2" s="60" t="s">
        <v>238</v>
      </c>
      <c r="F2" s="60" t="s">
        <v>239</v>
      </c>
      <c r="G2" s="60" t="s">
        <v>387</v>
      </c>
      <c r="H2" s="60" t="s">
        <v>963</v>
      </c>
      <c r="I2" s="38" t="s">
        <v>108</v>
      </c>
      <c r="J2" s="38" t="s">
        <v>315</v>
      </c>
      <c r="K2" s="38" t="s">
        <v>108</v>
      </c>
      <c r="L2" s="38" t="s">
        <v>216</v>
      </c>
      <c r="M2" s="38" t="s">
        <v>964</v>
      </c>
      <c r="N2" s="38" t="s">
        <v>108</v>
      </c>
      <c r="O2" s="38" t="s">
        <v>108</v>
      </c>
      <c r="P2" s="38" t="s">
        <v>108</v>
      </c>
      <c r="Q2" s="38" t="s">
        <v>108</v>
      </c>
      <c r="R2" s="38" t="s">
        <v>108</v>
      </c>
      <c r="S2" s="38" t="s">
        <v>4309</v>
      </c>
      <c r="T2" s="38" t="s">
        <v>891</v>
      </c>
      <c r="U2" s="38" t="s">
        <v>107</v>
      </c>
      <c r="V2" s="38" t="s">
        <v>908</v>
      </c>
      <c r="W2" s="38" t="s">
        <v>119</v>
      </c>
      <c r="X2" s="38" t="s">
        <v>108</v>
      </c>
      <c r="Y2" s="38" t="s">
        <v>248</v>
      </c>
      <c r="Z2" s="61">
        <v>44340</v>
      </c>
      <c r="AA2" s="62" t="s">
        <v>4310</v>
      </c>
      <c r="AB2" s="62"/>
      <c r="AC2" s="62" t="s">
        <v>893</v>
      </c>
      <c r="AD2" s="12" t="s">
        <v>249</v>
      </c>
      <c r="AE2" s="22">
        <v>1.2</v>
      </c>
      <c r="AF2" s="22" t="s">
        <v>221</v>
      </c>
      <c r="AK2" s="12" t="s">
        <v>117</v>
      </c>
    </row>
    <row r="3" spans="2:37" ht="29">
      <c r="B3" s="39" t="s">
        <v>108</v>
      </c>
      <c r="C3" s="39" t="s">
        <v>107</v>
      </c>
      <c r="D3" s="39" t="s">
        <v>164</v>
      </c>
      <c r="E3" s="12" t="s">
        <v>238</v>
      </c>
      <c r="F3" s="12" t="s">
        <v>239</v>
      </c>
      <c r="G3" s="12" t="s">
        <v>387</v>
      </c>
      <c r="H3" s="39" t="s">
        <v>963</v>
      </c>
      <c r="I3" s="12" t="s">
        <v>1013</v>
      </c>
      <c r="J3" s="39" t="s">
        <v>315</v>
      </c>
      <c r="K3" s="12" t="s">
        <v>125</v>
      </c>
      <c r="L3" s="12" t="s">
        <v>216</v>
      </c>
      <c r="M3" s="39" t="s">
        <v>964</v>
      </c>
      <c r="N3" s="12" t="s">
        <v>1048</v>
      </c>
      <c r="O3" s="12" t="s">
        <v>4311</v>
      </c>
      <c r="P3" s="39" t="s">
        <v>108</v>
      </c>
      <c r="Q3" s="39" t="s">
        <v>108</v>
      </c>
      <c r="R3" s="39" t="s">
        <v>108</v>
      </c>
      <c r="S3" s="32" t="s">
        <v>4312</v>
      </c>
      <c r="T3" s="14" t="s">
        <v>108</v>
      </c>
      <c r="U3" s="39" t="s">
        <v>108</v>
      </c>
      <c r="V3" s="39" t="s">
        <v>108</v>
      </c>
      <c r="W3" s="39" t="s">
        <v>108</v>
      </c>
      <c r="X3" s="39" t="s">
        <v>108</v>
      </c>
      <c r="Y3" s="12" t="s">
        <v>248</v>
      </c>
      <c r="Z3" s="36">
        <v>44340</v>
      </c>
      <c r="AA3" s="39" t="s">
        <v>108</v>
      </c>
      <c r="AB3" s="39"/>
      <c r="AC3" s="12" t="s">
        <v>893</v>
      </c>
      <c r="AD3" s="12" t="s">
        <v>249</v>
      </c>
      <c r="AE3" s="22">
        <v>1.2</v>
      </c>
      <c r="AF3" s="22" t="s">
        <v>221</v>
      </c>
      <c r="AK3" s="12" t="s">
        <v>117</v>
      </c>
    </row>
    <row r="4" spans="2:37">
      <c r="B4" s="39" t="s">
        <v>108</v>
      </c>
      <c r="C4" s="39" t="s">
        <v>107</v>
      </c>
      <c r="D4" s="39" t="s">
        <v>164</v>
      </c>
      <c r="E4" s="12" t="s">
        <v>238</v>
      </c>
      <c r="F4" s="12" t="s">
        <v>239</v>
      </c>
      <c r="G4" s="12" t="s">
        <v>387</v>
      </c>
      <c r="H4" s="39" t="s">
        <v>963</v>
      </c>
      <c r="I4" s="12" t="s">
        <v>1049</v>
      </c>
      <c r="J4" s="39" t="s">
        <v>315</v>
      </c>
      <c r="K4" s="39" t="s">
        <v>108</v>
      </c>
      <c r="L4" s="12" t="s">
        <v>216</v>
      </c>
      <c r="M4" s="39" t="s">
        <v>964</v>
      </c>
      <c r="N4" s="12" t="s">
        <v>1048</v>
      </c>
      <c r="O4" s="12" t="s">
        <v>4311</v>
      </c>
      <c r="P4" s="39" t="s">
        <v>108</v>
      </c>
      <c r="Q4" s="39" t="s">
        <v>108</v>
      </c>
      <c r="R4" s="39" t="s">
        <v>108</v>
      </c>
      <c r="S4" s="39" t="s">
        <v>139</v>
      </c>
      <c r="T4" s="14" t="s">
        <v>108</v>
      </c>
      <c r="U4" s="39" t="s">
        <v>108</v>
      </c>
      <c r="V4" s="39" t="s">
        <v>108</v>
      </c>
      <c r="W4" s="39" t="s">
        <v>108</v>
      </c>
      <c r="X4" s="39" t="s">
        <v>108</v>
      </c>
      <c r="Y4" s="12" t="s">
        <v>248</v>
      </c>
      <c r="Z4" s="36">
        <v>44340</v>
      </c>
      <c r="AA4" s="39" t="s">
        <v>108</v>
      </c>
      <c r="AB4" s="39"/>
      <c r="AC4" s="12" t="s">
        <v>893</v>
      </c>
      <c r="AD4" s="12" t="s">
        <v>249</v>
      </c>
      <c r="AE4" s="22">
        <v>1.2</v>
      </c>
      <c r="AF4" s="22" t="s">
        <v>221</v>
      </c>
      <c r="AK4" s="12" t="s">
        <v>117</v>
      </c>
    </row>
    <row r="5" spans="2:37">
      <c r="B5" s="39" t="s">
        <v>108</v>
      </c>
      <c r="C5" s="39" t="s">
        <v>107</v>
      </c>
      <c r="D5" s="39" t="s">
        <v>164</v>
      </c>
      <c r="E5" s="12" t="s">
        <v>238</v>
      </c>
      <c r="F5" s="12" t="s">
        <v>239</v>
      </c>
      <c r="G5" s="12" t="s">
        <v>387</v>
      </c>
      <c r="H5" s="39" t="s">
        <v>963</v>
      </c>
      <c r="I5" s="12" t="s">
        <v>1050</v>
      </c>
      <c r="J5" s="39" t="s">
        <v>315</v>
      </c>
      <c r="K5" s="39" t="s">
        <v>108</v>
      </c>
      <c r="L5" s="12" t="s">
        <v>216</v>
      </c>
      <c r="M5" s="39" t="s">
        <v>964</v>
      </c>
      <c r="N5" s="12" t="s">
        <v>1048</v>
      </c>
      <c r="O5" s="12" t="s">
        <v>4311</v>
      </c>
      <c r="P5" s="39" t="s">
        <v>108</v>
      </c>
      <c r="Q5" s="39" t="s">
        <v>108</v>
      </c>
      <c r="R5" s="39" t="s">
        <v>108</v>
      </c>
      <c r="S5" s="39" t="s">
        <v>139</v>
      </c>
      <c r="T5" s="14" t="s">
        <v>108</v>
      </c>
      <c r="U5" s="39" t="s">
        <v>108</v>
      </c>
      <c r="V5" s="39" t="s">
        <v>108</v>
      </c>
      <c r="W5" s="39" t="s">
        <v>108</v>
      </c>
      <c r="X5" s="39" t="s">
        <v>108</v>
      </c>
      <c r="Y5" s="12" t="s">
        <v>248</v>
      </c>
      <c r="Z5" s="36">
        <v>44340</v>
      </c>
      <c r="AA5" s="39" t="s">
        <v>108</v>
      </c>
      <c r="AB5" s="39"/>
      <c r="AC5" s="12" t="s">
        <v>893</v>
      </c>
      <c r="AD5" s="12" t="s">
        <v>249</v>
      </c>
      <c r="AE5" s="22">
        <v>1.2</v>
      </c>
      <c r="AF5" s="22" t="s">
        <v>221</v>
      </c>
      <c r="AK5" s="12" t="s">
        <v>117</v>
      </c>
    </row>
    <row r="6" spans="2:37">
      <c r="B6" s="39" t="s">
        <v>108</v>
      </c>
      <c r="C6" s="39" t="s">
        <v>107</v>
      </c>
      <c r="D6" s="39" t="s">
        <v>164</v>
      </c>
      <c r="E6" s="12" t="s">
        <v>238</v>
      </c>
      <c r="F6" s="12" t="s">
        <v>239</v>
      </c>
      <c r="G6" s="12" t="s">
        <v>387</v>
      </c>
      <c r="H6" s="39" t="s">
        <v>963</v>
      </c>
      <c r="I6" s="12" t="s">
        <v>195</v>
      </c>
      <c r="J6" s="39" t="s">
        <v>315</v>
      </c>
      <c r="K6" s="39" t="s">
        <v>108</v>
      </c>
      <c r="L6" s="12" t="s">
        <v>216</v>
      </c>
      <c r="M6" s="39" t="s">
        <v>964</v>
      </c>
      <c r="N6" s="39" t="s">
        <v>108</v>
      </c>
      <c r="O6" s="39" t="s">
        <v>108</v>
      </c>
      <c r="P6" s="39" t="s">
        <v>239</v>
      </c>
      <c r="Q6" s="39" t="s">
        <v>329</v>
      </c>
      <c r="R6" s="39" t="s">
        <v>898</v>
      </c>
      <c r="S6" s="19" t="s">
        <v>899</v>
      </c>
      <c r="T6" s="14" t="s">
        <v>108</v>
      </c>
      <c r="U6" s="39" t="s">
        <v>108</v>
      </c>
      <c r="V6" s="39" t="s">
        <v>108</v>
      </c>
      <c r="W6" s="39" t="s">
        <v>108</v>
      </c>
      <c r="X6" s="39" t="s">
        <v>108</v>
      </c>
      <c r="Y6" s="12" t="s">
        <v>248</v>
      </c>
      <c r="Z6" s="36">
        <v>44340</v>
      </c>
      <c r="AA6" s="39" t="s">
        <v>108</v>
      </c>
      <c r="AB6" s="39"/>
      <c r="AC6" s="12" t="s">
        <v>893</v>
      </c>
      <c r="AD6" s="12" t="s">
        <v>249</v>
      </c>
      <c r="AE6" s="22">
        <v>1.2</v>
      </c>
      <c r="AF6" s="22" t="s">
        <v>221</v>
      </c>
      <c r="AK6" s="12" t="s">
        <v>117</v>
      </c>
    </row>
    <row r="7" spans="2:37">
      <c r="B7" s="39" t="s">
        <v>108</v>
      </c>
      <c r="C7" s="39" t="s">
        <v>107</v>
      </c>
      <c r="D7" s="39" t="s">
        <v>164</v>
      </c>
      <c r="E7" s="12" t="s">
        <v>238</v>
      </c>
      <c r="F7" s="12" t="s">
        <v>239</v>
      </c>
      <c r="G7" s="12" t="s">
        <v>387</v>
      </c>
      <c r="H7" s="39" t="s">
        <v>963</v>
      </c>
      <c r="I7" s="12" t="s">
        <v>900</v>
      </c>
      <c r="J7" s="39" t="s">
        <v>315</v>
      </c>
      <c r="K7" s="39" t="s">
        <v>108</v>
      </c>
      <c r="L7" s="12" t="s">
        <v>216</v>
      </c>
      <c r="M7" s="39" t="s">
        <v>964</v>
      </c>
      <c r="N7" s="39" t="s">
        <v>108</v>
      </c>
      <c r="O7" s="39" t="s">
        <v>108</v>
      </c>
      <c r="P7" s="39" t="s">
        <v>108</v>
      </c>
      <c r="Q7" s="39" t="s">
        <v>108</v>
      </c>
      <c r="R7" s="39" t="s">
        <v>108</v>
      </c>
      <c r="S7" s="12" t="s">
        <v>901</v>
      </c>
      <c r="T7" s="14" t="s">
        <v>108</v>
      </c>
      <c r="U7" s="39" t="s">
        <v>108</v>
      </c>
      <c r="V7" s="39" t="s">
        <v>108</v>
      </c>
      <c r="W7" s="39" t="s">
        <v>108</v>
      </c>
      <c r="X7" s="39" t="s">
        <v>108</v>
      </c>
      <c r="Y7" s="12" t="s">
        <v>248</v>
      </c>
      <c r="Z7" s="36">
        <v>44340</v>
      </c>
      <c r="AA7" s="39" t="s">
        <v>108</v>
      </c>
      <c r="AB7" s="39"/>
      <c r="AC7" s="12" t="s">
        <v>893</v>
      </c>
      <c r="AD7" s="12" t="s">
        <v>249</v>
      </c>
      <c r="AE7" s="22">
        <v>1.2</v>
      </c>
      <c r="AF7" s="22" t="s">
        <v>221</v>
      </c>
      <c r="AK7" s="12" t="s">
        <v>117</v>
      </c>
    </row>
    <row r="8" spans="2:37">
      <c r="B8" s="39" t="s">
        <v>108</v>
      </c>
      <c r="C8" s="39" t="s">
        <v>107</v>
      </c>
      <c r="D8" s="39" t="s">
        <v>164</v>
      </c>
      <c r="E8" s="12" t="s">
        <v>238</v>
      </c>
      <c r="F8" s="12" t="s">
        <v>239</v>
      </c>
      <c r="G8" s="12" t="s">
        <v>387</v>
      </c>
      <c r="H8" s="39" t="s">
        <v>963</v>
      </c>
      <c r="I8" s="12" t="s">
        <v>902</v>
      </c>
      <c r="J8" s="39" t="s">
        <v>315</v>
      </c>
      <c r="K8" s="39" t="s">
        <v>108</v>
      </c>
      <c r="L8" s="12" t="s">
        <v>216</v>
      </c>
      <c r="M8" s="39" t="s">
        <v>964</v>
      </c>
      <c r="N8" s="39" t="s">
        <v>108</v>
      </c>
      <c r="O8" s="39" t="s">
        <v>108</v>
      </c>
      <c r="P8" s="39" t="s">
        <v>108</v>
      </c>
      <c r="Q8" s="39" t="s">
        <v>108</v>
      </c>
      <c r="R8" s="39" t="s">
        <v>108</v>
      </c>
      <c r="S8" s="39" t="s">
        <v>903</v>
      </c>
      <c r="T8" s="14" t="s">
        <v>108</v>
      </c>
      <c r="U8" s="39" t="s">
        <v>108</v>
      </c>
      <c r="V8" s="39" t="s">
        <v>108</v>
      </c>
      <c r="W8" s="39" t="s">
        <v>108</v>
      </c>
      <c r="X8" s="39" t="s">
        <v>108</v>
      </c>
      <c r="Y8" s="12" t="s">
        <v>248</v>
      </c>
      <c r="Z8" s="36">
        <v>44340</v>
      </c>
      <c r="AA8" s="39" t="s">
        <v>108</v>
      </c>
      <c r="AB8" s="39"/>
      <c r="AC8" s="12" t="s">
        <v>893</v>
      </c>
      <c r="AD8" s="12" t="s">
        <v>249</v>
      </c>
      <c r="AE8" s="22">
        <v>1.2</v>
      </c>
      <c r="AF8" s="22" t="s">
        <v>221</v>
      </c>
      <c r="AK8" s="12" t="s">
        <v>117</v>
      </c>
    </row>
    <row r="9" spans="2:37">
      <c r="B9" s="39" t="s">
        <v>108</v>
      </c>
      <c r="C9" s="39" t="s">
        <v>107</v>
      </c>
      <c r="D9" s="39" t="s">
        <v>164</v>
      </c>
      <c r="E9" s="12" t="s">
        <v>238</v>
      </c>
      <c r="F9" s="12" t="s">
        <v>239</v>
      </c>
      <c r="G9" s="12" t="s">
        <v>387</v>
      </c>
      <c r="H9" s="39" t="s">
        <v>963</v>
      </c>
      <c r="I9" s="12" t="s">
        <v>904</v>
      </c>
      <c r="J9" s="39" t="s">
        <v>315</v>
      </c>
      <c r="K9" s="39" t="s">
        <v>108</v>
      </c>
      <c r="L9" s="12" t="s">
        <v>216</v>
      </c>
      <c r="M9" s="39" t="s">
        <v>964</v>
      </c>
      <c r="N9" s="39" t="s">
        <v>108</v>
      </c>
      <c r="O9" s="39" t="s">
        <v>108</v>
      </c>
      <c r="P9" s="39" t="s">
        <v>108</v>
      </c>
      <c r="Q9" s="39" t="s">
        <v>108</v>
      </c>
      <c r="R9" s="39" t="s">
        <v>108</v>
      </c>
      <c r="S9" s="39" t="s">
        <v>905</v>
      </c>
      <c r="T9" s="14" t="s">
        <v>108</v>
      </c>
      <c r="U9" s="39" t="s">
        <v>108</v>
      </c>
      <c r="V9" s="39" t="s">
        <v>108</v>
      </c>
      <c r="W9" s="39" t="s">
        <v>108</v>
      </c>
      <c r="X9" s="39" t="s">
        <v>108</v>
      </c>
      <c r="Y9" s="12" t="s">
        <v>248</v>
      </c>
      <c r="Z9" s="36">
        <v>44340</v>
      </c>
      <c r="AA9" s="39" t="s">
        <v>108</v>
      </c>
      <c r="AB9" s="39"/>
      <c r="AC9" s="12" t="s">
        <v>893</v>
      </c>
      <c r="AD9" s="12" t="s">
        <v>249</v>
      </c>
      <c r="AE9" s="22">
        <v>1.2</v>
      </c>
      <c r="AF9" s="22" t="s">
        <v>221</v>
      </c>
      <c r="AK9" s="12" t="s">
        <v>117</v>
      </c>
    </row>
    <row r="10" spans="2:37">
      <c r="B10" s="39" t="s">
        <v>108</v>
      </c>
      <c r="C10" s="39" t="s">
        <v>107</v>
      </c>
      <c r="D10" s="39" t="s">
        <v>164</v>
      </c>
      <c r="E10" s="12" t="s">
        <v>238</v>
      </c>
      <c r="F10" s="12" t="s">
        <v>239</v>
      </c>
      <c r="G10" s="12" t="s">
        <v>387</v>
      </c>
      <c r="H10" s="39" t="s">
        <v>963</v>
      </c>
      <c r="I10" s="12" t="s">
        <v>906</v>
      </c>
      <c r="J10" s="39" t="s">
        <v>315</v>
      </c>
      <c r="K10" s="39" t="s">
        <v>108</v>
      </c>
      <c r="L10" s="12" t="s">
        <v>216</v>
      </c>
      <c r="M10" s="39" t="s">
        <v>964</v>
      </c>
      <c r="N10" s="39" t="s">
        <v>108</v>
      </c>
      <c r="O10" s="39" t="s">
        <v>108</v>
      </c>
      <c r="P10" s="39" t="s">
        <v>108</v>
      </c>
      <c r="Q10" s="39" t="s">
        <v>108</v>
      </c>
      <c r="R10" s="39" t="s">
        <v>108</v>
      </c>
      <c r="S10" s="39" t="s">
        <v>907</v>
      </c>
      <c r="T10" s="14" t="s">
        <v>108</v>
      </c>
      <c r="U10" s="39" t="s">
        <v>108</v>
      </c>
      <c r="V10" s="39" t="s">
        <v>108</v>
      </c>
      <c r="W10" s="39" t="s">
        <v>108</v>
      </c>
      <c r="X10" s="39" t="s">
        <v>108</v>
      </c>
      <c r="Y10" s="12" t="s">
        <v>248</v>
      </c>
      <c r="Z10" s="36">
        <v>44340</v>
      </c>
      <c r="AA10" s="39" t="s">
        <v>108</v>
      </c>
      <c r="AB10" s="39"/>
      <c r="AC10" s="12" t="s">
        <v>893</v>
      </c>
      <c r="AD10" s="12" t="s">
        <v>249</v>
      </c>
      <c r="AE10" s="22">
        <v>1.2</v>
      </c>
      <c r="AF10" s="22" t="s">
        <v>221</v>
      </c>
      <c r="AK10" s="12" t="s">
        <v>117</v>
      </c>
    </row>
    <row r="11" spans="2:37" ht="101.5">
      <c r="B11" s="38" t="s">
        <v>108</v>
      </c>
      <c r="C11" s="38" t="s">
        <v>107</v>
      </c>
      <c r="D11" s="38" t="s">
        <v>164</v>
      </c>
      <c r="E11" s="60" t="s">
        <v>109</v>
      </c>
      <c r="F11" s="60" t="s">
        <v>244</v>
      </c>
      <c r="G11" s="60" t="s">
        <v>828</v>
      </c>
      <c r="H11" s="60" t="s">
        <v>112</v>
      </c>
      <c r="I11" s="38" t="s">
        <v>108</v>
      </c>
      <c r="J11" s="38" t="s">
        <v>829</v>
      </c>
      <c r="K11" s="38" t="s">
        <v>108</v>
      </c>
      <c r="L11" s="38" t="s">
        <v>216</v>
      </c>
      <c r="M11" s="38" t="s">
        <v>1062</v>
      </c>
      <c r="N11" s="38" t="s">
        <v>108</v>
      </c>
      <c r="O11" s="38" t="s">
        <v>108</v>
      </c>
      <c r="P11" s="38" t="s">
        <v>108</v>
      </c>
      <c r="Q11" s="38" t="s">
        <v>108</v>
      </c>
      <c r="R11" s="38" t="s">
        <v>108</v>
      </c>
      <c r="S11" s="62" t="s">
        <v>4313</v>
      </c>
      <c r="T11" s="38" t="s">
        <v>891</v>
      </c>
      <c r="U11" s="38" t="s">
        <v>107</v>
      </c>
      <c r="V11" s="38" t="s">
        <v>908</v>
      </c>
      <c r="W11" s="38" t="s">
        <v>119</v>
      </c>
      <c r="X11" s="38" t="s">
        <v>108</v>
      </c>
      <c r="Y11" s="38" t="s">
        <v>892</v>
      </c>
      <c r="Z11" s="61">
        <v>44482</v>
      </c>
      <c r="AA11" s="21" t="s">
        <v>4314</v>
      </c>
      <c r="AB11" s="62"/>
      <c r="AC11" s="62" t="s">
        <v>107</v>
      </c>
      <c r="AD11" s="12" t="s">
        <v>249</v>
      </c>
      <c r="AE11" s="26" t="s">
        <v>4315</v>
      </c>
      <c r="AF11" s="22" t="s">
        <v>830</v>
      </c>
      <c r="AK11" s="12" t="s">
        <v>117</v>
      </c>
    </row>
    <row r="12" spans="2:37" ht="72.5">
      <c r="B12" s="39" t="s">
        <v>108</v>
      </c>
      <c r="C12" s="39" t="s">
        <v>107</v>
      </c>
      <c r="D12" s="39" t="s">
        <v>164</v>
      </c>
      <c r="E12" s="12" t="s">
        <v>109</v>
      </c>
      <c r="F12" s="12" t="s">
        <v>244</v>
      </c>
      <c r="G12" s="12" t="s">
        <v>828</v>
      </c>
      <c r="H12" s="12" t="s">
        <v>112</v>
      </c>
      <c r="I12" s="12" t="s">
        <v>4316</v>
      </c>
      <c r="J12" s="39" t="s">
        <v>829</v>
      </c>
      <c r="K12" s="12" t="s">
        <v>125</v>
      </c>
      <c r="L12" s="12" t="s">
        <v>216</v>
      </c>
      <c r="M12" s="12" t="s">
        <v>1062</v>
      </c>
      <c r="N12" s="12" t="s">
        <v>1378</v>
      </c>
      <c r="O12" s="76" t="s">
        <v>4317</v>
      </c>
      <c r="P12" s="39" t="s">
        <v>108</v>
      </c>
      <c r="Q12" s="39" t="s">
        <v>108</v>
      </c>
      <c r="R12" s="39" t="s">
        <v>108</v>
      </c>
      <c r="S12" s="32" t="s">
        <v>4318</v>
      </c>
      <c r="T12" s="14" t="s">
        <v>108</v>
      </c>
      <c r="U12" s="39" t="s">
        <v>108</v>
      </c>
      <c r="V12" s="39" t="s">
        <v>108</v>
      </c>
      <c r="W12" s="39" t="s">
        <v>108</v>
      </c>
      <c r="X12" s="39" t="s">
        <v>108</v>
      </c>
      <c r="Y12" s="39" t="s">
        <v>892</v>
      </c>
      <c r="Z12" s="36">
        <v>44482</v>
      </c>
      <c r="AA12" s="39" t="s">
        <v>108</v>
      </c>
      <c r="AC12" s="12" t="s">
        <v>107</v>
      </c>
      <c r="AD12" s="12" t="s">
        <v>249</v>
      </c>
      <c r="AE12" s="26" t="s">
        <v>4315</v>
      </c>
      <c r="AF12" s="22" t="s">
        <v>830</v>
      </c>
      <c r="AK12" s="12" t="s">
        <v>117</v>
      </c>
    </row>
    <row r="13" spans="2:37" ht="43.5">
      <c r="B13" s="39" t="s">
        <v>108</v>
      </c>
      <c r="C13" s="39" t="s">
        <v>107</v>
      </c>
      <c r="D13" s="39" t="s">
        <v>164</v>
      </c>
      <c r="E13" s="12" t="s">
        <v>109</v>
      </c>
      <c r="F13" s="12" t="s">
        <v>244</v>
      </c>
      <c r="G13" s="12" t="s">
        <v>828</v>
      </c>
      <c r="H13" s="12" t="s">
        <v>112</v>
      </c>
      <c r="I13" s="12" t="s">
        <v>207</v>
      </c>
      <c r="J13" s="39" t="s">
        <v>829</v>
      </c>
      <c r="K13" s="12" t="s">
        <v>108</v>
      </c>
      <c r="L13" s="12" t="s">
        <v>216</v>
      </c>
      <c r="M13" s="12" t="s">
        <v>1062</v>
      </c>
      <c r="N13" s="12" t="s">
        <v>1378</v>
      </c>
      <c r="O13" s="76" t="s">
        <v>4317</v>
      </c>
      <c r="P13" s="39" t="s">
        <v>108</v>
      </c>
      <c r="Q13" s="39" t="s">
        <v>108</v>
      </c>
      <c r="R13" s="39" t="s">
        <v>108</v>
      </c>
      <c r="S13" s="32" t="s">
        <v>4319</v>
      </c>
      <c r="T13" s="14" t="s">
        <v>108</v>
      </c>
      <c r="U13" s="39" t="s">
        <v>108</v>
      </c>
      <c r="V13" s="39" t="s">
        <v>108</v>
      </c>
      <c r="W13" s="39" t="s">
        <v>108</v>
      </c>
      <c r="X13" s="39" t="s">
        <v>108</v>
      </c>
      <c r="Y13" s="39" t="s">
        <v>892</v>
      </c>
      <c r="Z13" s="36">
        <v>44482</v>
      </c>
      <c r="AA13" s="39" t="s">
        <v>108</v>
      </c>
      <c r="AC13" s="12" t="s">
        <v>107</v>
      </c>
      <c r="AD13" s="12" t="s">
        <v>249</v>
      </c>
      <c r="AE13" s="26" t="s">
        <v>4315</v>
      </c>
      <c r="AF13" s="22" t="s">
        <v>830</v>
      </c>
      <c r="AK13" s="12" t="s">
        <v>117</v>
      </c>
    </row>
    <row r="14" spans="2:37">
      <c r="B14" s="39" t="s">
        <v>108</v>
      </c>
      <c r="C14" s="39" t="s">
        <v>107</v>
      </c>
      <c r="D14" s="39" t="s">
        <v>164</v>
      </c>
      <c r="E14" s="12" t="s">
        <v>109</v>
      </c>
      <c r="F14" s="12" t="s">
        <v>244</v>
      </c>
      <c r="G14" s="12" t="s">
        <v>828</v>
      </c>
      <c r="H14" s="12" t="s">
        <v>112</v>
      </c>
      <c r="I14" s="12" t="s">
        <v>209</v>
      </c>
      <c r="J14" s="39" t="s">
        <v>829</v>
      </c>
      <c r="K14" s="12" t="s">
        <v>108</v>
      </c>
      <c r="L14" s="12" t="s">
        <v>216</v>
      </c>
      <c r="M14" s="12" t="s">
        <v>1062</v>
      </c>
      <c r="N14" s="39" t="s">
        <v>108</v>
      </c>
      <c r="O14" s="12" t="s">
        <v>108</v>
      </c>
      <c r="P14" s="12" t="s">
        <v>108</v>
      </c>
      <c r="Q14" s="12" t="s">
        <v>108</v>
      </c>
      <c r="R14" s="12" t="s">
        <v>108</v>
      </c>
      <c r="S14" s="12" t="s">
        <v>4320</v>
      </c>
      <c r="T14" s="14" t="s">
        <v>108</v>
      </c>
      <c r="U14" s="39" t="s">
        <v>108</v>
      </c>
      <c r="V14" s="39" t="s">
        <v>108</v>
      </c>
      <c r="W14" s="39" t="s">
        <v>108</v>
      </c>
      <c r="X14" s="39" t="s">
        <v>108</v>
      </c>
      <c r="Y14" s="39" t="s">
        <v>892</v>
      </c>
      <c r="Z14" s="36">
        <v>44482</v>
      </c>
      <c r="AA14" s="39" t="s">
        <v>108</v>
      </c>
      <c r="AC14" s="12" t="s">
        <v>107</v>
      </c>
      <c r="AD14" s="12" t="s">
        <v>249</v>
      </c>
      <c r="AE14" s="26" t="s">
        <v>4315</v>
      </c>
      <c r="AF14" s="22" t="s">
        <v>830</v>
      </c>
      <c r="AK14" s="12" t="s">
        <v>117</v>
      </c>
    </row>
    <row r="15" spans="2:37">
      <c r="B15" s="39" t="s">
        <v>108</v>
      </c>
      <c r="C15" s="39" t="s">
        <v>107</v>
      </c>
      <c r="D15" s="39" t="s">
        <v>164</v>
      </c>
      <c r="E15" s="12" t="s">
        <v>109</v>
      </c>
      <c r="F15" s="12" t="s">
        <v>244</v>
      </c>
      <c r="G15" s="12" t="s">
        <v>828</v>
      </c>
      <c r="H15" s="12" t="s">
        <v>112</v>
      </c>
      <c r="I15" s="12" t="s">
        <v>195</v>
      </c>
      <c r="J15" s="39" t="s">
        <v>829</v>
      </c>
      <c r="K15" s="12" t="s">
        <v>108</v>
      </c>
      <c r="L15" s="12" t="s">
        <v>216</v>
      </c>
      <c r="M15" s="12" t="s">
        <v>1062</v>
      </c>
      <c r="N15" s="39" t="s">
        <v>108</v>
      </c>
      <c r="O15" s="39" t="s">
        <v>108</v>
      </c>
      <c r="P15" s="39" t="s">
        <v>239</v>
      </c>
      <c r="Q15" s="39" t="s">
        <v>329</v>
      </c>
      <c r="R15" s="39" t="s">
        <v>898</v>
      </c>
      <c r="S15" s="19" t="s">
        <v>899</v>
      </c>
      <c r="T15" s="14" t="s">
        <v>108</v>
      </c>
      <c r="U15" s="39" t="s">
        <v>108</v>
      </c>
      <c r="V15" s="39" t="s">
        <v>108</v>
      </c>
      <c r="W15" s="39" t="s">
        <v>108</v>
      </c>
      <c r="X15" s="39" t="s">
        <v>108</v>
      </c>
      <c r="Y15" s="39" t="s">
        <v>892</v>
      </c>
      <c r="Z15" s="36">
        <v>44482</v>
      </c>
      <c r="AA15" s="39" t="s">
        <v>108</v>
      </c>
      <c r="AC15" s="12" t="s">
        <v>107</v>
      </c>
      <c r="AD15" s="12" t="s">
        <v>249</v>
      </c>
      <c r="AE15" s="26" t="s">
        <v>4315</v>
      </c>
      <c r="AF15" s="22" t="s">
        <v>830</v>
      </c>
      <c r="AK15" s="12" t="s">
        <v>117</v>
      </c>
    </row>
    <row r="16" spans="2:37">
      <c r="B16" s="39" t="s">
        <v>108</v>
      </c>
      <c r="C16" s="39" t="s">
        <v>107</v>
      </c>
      <c r="D16" s="39" t="s">
        <v>164</v>
      </c>
      <c r="E16" s="12" t="s">
        <v>109</v>
      </c>
      <c r="F16" s="12" t="s">
        <v>244</v>
      </c>
      <c r="G16" s="12" t="s">
        <v>828</v>
      </c>
      <c r="H16" s="12" t="s">
        <v>112</v>
      </c>
      <c r="I16" s="12" t="s">
        <v>900</v>
      </c>
      <c r="J16" s="39" t="s">
        <v>829</v>
      </c>
      <c r="K16" s="39" t="s">
        <v>108</v>
      </c>
      <c r="L16" s="12" t="s">
        <v>216</v>
      </c>
      <c r="M16" s="12" t="s">
        <v>1062</v>
      </c>
      <c r="N16" s="39" t="s">
        <v>108</v>
      </c>
      <c r="O16" s="39" t="s">
        <v>108</v>
      </c>
      <c r="P16" s="39" t="s">
        <v>108</v>
      </c>
      <c r="Q16" s="39" t="s">
        <v>108</v>
      </c>
      <c r="R16" s="39" t="s">
        <v>108</v>
      </c>
      <c r="S16" s="12" t="s">
        <v>901</v>
      </c>
      <c r="T16" s="14" t="s">
        <v>108</v>
      </c>
      <c r="U16" s="39" t="s">
        <v>108</v>
      </c>
      <c r="V16" s="39" t="s">
        <v>108</v>
      </c>
      <c r="W16" s="39" t="s">
        <v>108</v>
      </c>
      <c r="X16" s="39" t="s">
        <v>108</v>
      </c>
      <c r="Y16" s="39" t="s">
        <v>892</v>
      </c>
      <c r="Z16" s="36">
        <v>44482</v>
      </c>
      <c r="AA16" s="39" t="s">
        <v>108</v>
      </c>
      <c r="AC16" s="12" t="s">
        <v>107</v>
      </c>
      <c r="AD16" s="12" t="s">
        <v>249</v>
      </c>
      <c r="AE16" s="26" t="s">
        <v>4315</v>
      </c>
      <c r="AF16" s="22" t="s">
        <v>830</v>
      </c>
      <c r="AK16" s="12" t="s">
        <v>117</v>
      </c>
    </row>
    <row r="17" spans="2:37">
      <c r="B17" s="39" t="s">
        <v>108</v>
      </c>
      <c r="C17" s="39" t="s">
        <v>107</v>
      </c>
      <c r="D17" s="39" t="s">
        <v>164</v>
      </c>
      <c r="E17" s="12" t="s">
        <v>109</v>
      </c>
      <c r="F17" s="12" t="s">
        <v>244</v>
      </c>
      <c r="G17" s="12" t="s">
        <v>828</v>
      </c>
      <c r="H17" s="12" t="s">
        <v>112</v>
      </c>
      <c r="I17" s="12" t="s">
        <v>902</v>
      </c>
      <c r="J17" s="39" t="s">
        <v>829</v>
      </c>
      <c r="K17" s="39" t="s">
        <v>108</v>
      </c>
      <c r="L17" s="12" t="s">
        <v>216</v>
      </c>
      <c r="M17" s="12" t="s">
        <v>1062</v>
      </c>
      <c r="N17" s="39" t="s">
        <v>108</v>
      </c>
      <c r="O17" s="39" t="s">
        <v>108</v>
      </c>
      <c r="P17" s="39" t="s">
        <v>108</v>
      </c>
      <c r="Q17" s="39" t="s">
        <v>108</v>
      </c>
      <c r="R17" s="39" t="s">
        <v>108</v>
      </c>
      <c r="S17" s="39" t="s">
        <v>903</v>
      </c>
      <c r="T17" s="14" t="s">
        <v>108</v>
      </c>
      <c r="U17" s="39" t="s">
        <v>108</v>
      </c>
      <c r="V17" s="39" t="s">
        <v>108</v>
      </c>
      <c r="W17" s="39" t="s">
        <v>108</v>
      </c>
      <c r="X17" s="39" t="s">
        <v>108</v>
      </c>
      <c r="Y17" s="39" t="s">
        <v>892</v>
      </c>
      <c r="Z17" s="36">
        <v>44482</v>
      </c>
      <c r="AA17" s="39" t="s">
        <v>108</v>
      </c>
      <c r="AC17" s="12" t="s">
        <v>107</v>
      </c>
      <c r="AD17" s="12" t="s">
        <v>249</v>
      </c>
      <c r="AE17" s="26" t="s">
        <v>4315</v>
      </c>
      <c r="AF17" s="22" t="s">
        <v>830</v>
      </c>
      <c r="AK17" s="12" t="s">
        <v>117</v>
      </c>
    </row>
    <row r="18" spans="2:37">
      <c r="B18" s="39" t="s">
        <v>108</v>
      </c>
      <c r="C18" s="39" t="s">
        <v>107</v>
      </c>
      <c r="D18" s="39" t="s">
        <v>164</v>
      </c>
      <c r="E18" s="12" t="s">
        <v>109</v>
      </c>
      <c r="F18" s="12" t="s">
        <v>244</v>
      </c>
      <c r="G18" s="12" t="s">
        <v>828</v>
      </c>
      <c r="H18" s="12" t="s">
        <v>112</v>
      </c>
      <c r="I18" s="12" t="s">
        <v>904</v>
      </c>
      <c r="J18" s="39" t="s">
        <v>829</v>
      </c>
      <c r="K18" s="39" t="s">
        <v>108</v>
      </c>
      <c r="L18" s="12" t="s">
        <v>216</v>
      </c>
      <c r="M18" s="12" t="s">
        <v>1062</v>
      </c>
      <c r="N18" s="39" t="s">
        <v>108</v>
      </c>
      <c r="O18" s="39" t="s">
        <v>108</v>
      </c>
      <c r="P18" s="39" t="s">
        <v>108</v>
      </c>
      <c r="Q18" s="39" t="s">
        <v>108</v>
      </c>
      <c r="R18" s="39" t="s">
        <v>108</v>
      </c>
      <c r="S18" s="39" t="s">
        <v>905</v>
      </c>
      <c r="T18" s="14" t="s">
        <v>108</v>
      </c>
      <c r="U18" s="39" t="s">
        <v>108</v>
      </c>
      <c r="V18" s="39" t="s">
        <v>108</v>
      </c>
      <c r="W18" s="39" t="s">
        <v>108</v>
      </c>
      <c r="X18" s="39" t="s">
        <v>108</v>
      </c>
      <c r="Y18" s="39" t="s">
        <v>892</v>
      </c>
      <c r="Z18" s="36">
        <v>44482</v>
      </c>
      <c r="AA18" s="39" t="s">
        <v>108</v>
      </c>
      <c r="AC18" s="12" t="s">
        <v>107</v>
      </c>
      <c r="AD18" s="12" t="s">
        <v>249</v>
      </c>
      <c r="AE18" s="26" t="s">
        <v>4315</v>
      </c>
      <c r="AF18" s="22" t="s">
        <v>830</v>
      </c>
      <c r="AK18" s="12" t="s">
        <v>117</v>
      </c>
    </row>
    <row r="19" spans="2:37">
      <c r="B19" s="39" t="s">
        <v>108</v>
      </c>
      <c r="C19" s="39" t="s">
        <v>107</v>
      </c>
      <c r="D19" s="39" t="s">
        <v>164</v>
      </c>
      <c r="E19" s="12" t="s">
        <v>109</v>
      </c>
      <c r="F19" s="12" t="s">
        <v>244</v>
      </c>
      <c r="G19" s="12" t="s">
        <v>828</v>
      </c>
      <c r="H19" s="12" t="s">
        <v>112</v>
      </c>
      <c r="I19" s="12" t="s">
        <v>906</v>
      </c>
      <c r="J19" s="39" t="s">
        <v>829</v>
      </c>
      <c r="K19" s="39" t="s">
        <v>108</v>
      </c>
      <c r="L19" s="12" t="s">
        <v>216</v>
      </c>
      <c r="M19" s="12" t="s">
        <v>1062</v>
      </c>
      <c r="N19" s="39" t="s">
        <v>108</v>
      </c>
      <c r="O19" s="39" t="s">
        <v>108</v>
      </c>
      <c r="P19" s="39" t="s">
        <v>108</v>
      </c>
      <c r="Q19" s="39" t="s">
        <v>108</v>
      </c>
      <c r="R19" s="39" t="s">
        <v>108</v>
      </c>
      <c r="S19" s="39" t="s">
        <v>907</v>
      </c>
      <c r="T19" s="14" t="s">
        <v>108</v>
      </c>
      <c r="U19" s="39" t="s">
        <v>108</v>
      </c>
      <c r="V19" s="39" t="s">
        <v>108</v>
      </c>
      <c r="W19" s="39" t="s">
        <v>108</v>
      </c>
      <c r="X19" s="39" t="s">
        <v>108</v>
      </c>
      <c r="Y19" s="39" t="s">
        <v>892</v>
      </c>
      <c r="Z19" s="36">
        <v>44482</v>
      </c>
      <c r="AA19" s="39" t="s">
        <v>108</v>
      </c>
      <c r="AC19" s="12" t="s">
        <v>107</v>
      </c>
      <c r="AD19" s="12" t="s">
        <v>249</v>
      </c>
      <c r="AE19" s="26" t="s">
        <v>4315</v>
      </c>
      <c r="AF19" s="22" t="s">
        <v>830</v>
      </c>
      <c r="AK19" s="12" t="s">
        <v>117</v>
      </c>
    </row>
    <row r="20" spans="2:37" ht="101.5">
      <c r="B20" s="38" t="s">
        <v>108</v>
      </c>
      <c r="C20" s="38" t="s">
        <v>107</v>
      </c>
      <c r="D20" s="38" t="s">
        <v>164</v>
      </c>
      <c r="E20" s="60" t="s">
        <v>109</v>
      </c>
      <c r="F20" s="60" t="s">
        <v>239</v>
      </c>
      <c r="G20" s="60" t="s">
        <v>834</v>
      </c>
      <c r="H20" s="60" t="s">
        <v>112</v>
      </c>
      <c r="I20" s="38" t="s">
        <v>108</v>
      </c>
      <c r="J20" s="38" t="s">
        <v>829</v>
      </c>
      <c r="K20" s="38" t="s">
        <v>108</v>
      </c>
      <c r="L20" s="38" t="s">
        <v>114</v>
      </c>
      <c r="M20" s="38" t="s">
        <v>1062</v>
      </c>
      <c r="N20" s="38" t="s">
        <v>108</v>
      </c>
      <c r="O20" s="38" t="s">
        <v>108</v>
      </c>
      <c r="P20" s="38" t="s">
        <v>108</v>
      </c>
      <c r="Q20" s="38" t="s">
        <v>108</v>
      </c>
      <c r="R20" s="38" t="s">
        <v>108</v>
      </c>
      <c r="S20" s="62" t="s">
        <v>4313</v>
      </c>
      <c r="T20" s="38" t="s">
        <v>891</v>
      </c>
      <c r="U20" s="38" t="s">
        <v>117</v>
      </c>
      <c r="V20" s="38" t="s">
        <v>118</v>
      </c>
      <c r="W20" s="38" t="s">
        <v>119</v>
      </c>
      <c r="X20" s="38" t="s">
        <v>108</v>
      </c>
      <c r="Y20" s="38" t="s">
        <v>892</v>
      </c>
      <c r="Z20" s="61">
        <v>44482</v>
      </c>
      <c r="AA20" s="21" t="s">
        <v>4321</v>
      </c>
      <c r="AB20" s="62"/>
      <c r="AC20" s="62" t="s">
        <v>107</v>
      </c>
      <c r="AD20" s="12" t="s">
        <v>249</v>
      </c>
      <c r="AE20" s="26" t="s">
        <v>4315</v>
      </c>
      <c r="AF20" s="22" t="s">
        <v>830</v>
      </c>
      <c r="AK20" s="12" t="s">
        <v>117</v>
      </c>
    </row>
    <row r="21" spans="2:37" ht="101.5">
      <c r="B21" s="39" t="s">
        <v>108</v>
      </c>
      <c r="C21" s="39" t="s">
        <v>107</v>
      </c>
      <c r="D21" s="39" t="s">
        <v>164</v>
      </c>
      <c r="E21" s="12" t="s">
        <v>109</v>
      </c>
      <c r="F21" s="12" t="s">
        <v>239</v>
      </c>
      <c r="G21" s="12" t="s">
        <v>834</v>
      </c>
      <c r="H21" s="12" t="s">
        <v>112</v>
      </c>
      <c r="I21" s="12" t="s">
        <v>4322</v>
      </c>
      <c r="J21" s="39" t="s">
        <v>829</v>
      </c>
      <c r="K21" s="12" t="s">
        <v>125</v>
      </c>
      <c r="L21" s="12" t="s">
        <v>114</v>
      </c>
      <c r="M21" s="12" t="s">
        <v>1062</v>
      </c>
      <c r="N21" s="12" t="s">
        <v>108</v>
      </c>
      <c r="O21" s="76" t="s">
        <v>108</v>
      </c>
      <c r="P21" s="39" t="s">
        <v>244</v>
      </c>
      <c r="Q21" s="39" t="s">
        <v>129</v>
      </c>
      <c r="R21" s="39" t="s">
        <v>130</v>
      </c>
      <c r="S21" s="32" t="s">
        <v>4323</v>
      </c>
      <c r="T21" s="14" t="s">
        <v>4324</v>
      </c>
      <c r="U21" s="39" t="s">
        <v>117</v>
      </c>
      <c r="V21" s="39" t="s">
        <v>108</v>
      </c>
      <c r="W21" s="39" t="s">
        <v>108</v>
      </c>
      <c r="X21" s="39" t="s">
        <v>108</v>
      </c>
      <c r="Y21" s="39" t="s">
        <v>892</v>
      </c>
      <c r="Z21" s="36">
        <v>44482</v>
      </c>
      <c r="AA21" s="39" t="s">
        <v>108</v>
      </c>
      <c r="AB21" s="39"/>
      <c r="AC21" s="12" t="s">
        <v>107</v>
      </c>
      <c r="AD21" s="12" t="s">
        <v>249</v>
      </c>
      <c r="AE21" s="26" t="s">
        <v>4315</v>
      </c>
      <c r="AF21" s="22" t="s">
        <v>830</v>
      </c>
      <c r="AK21" s="12" t="s">
        <v>117</v>
      </c>
    </row>
    <row r="22" spans="2:37" ht="101.5">
      <c r="B22" s="39" t="s">
        <v>108</v>
      </c>
      <c r="C22" s="39" t="s">
        <v>107</v>
      </c>
      <c r="D22" s="39" t="s">
        <v>164</v>
      </c>
      <c r="E22" s="12" t="s">
        <v>109</v>
      </c>
      <c r="F22" s="12" t="s">
        <v>239</v>
      </c>
      <c r="G22" s="12" t="s">
        <v>834</v>
      </c>
      <c r="H22" s="12" t="s">
        <v>112</v>
      </c>
      <c r="I22" s="12" t="s">
        <v>4325</v>
      </c>
      <c r="J22" s="39" t="s">
        <v>829</v>
      </c>
      <c r="K22" s="12" t="s">
        <v>125</v>
      </c>
      <c r="L22" s="12" t="s">
        <v>114</v>
      </c>
      <c r="M22" s="12" t="s">
        <v>1062</v>
      </c>
      <c r="N22" s="12" t="s">
        <v>1378</v>
      </c>
      <c r="O22" s="76" t="s">
        <v>4326</v>
      </c>
      <c r="P22" s="39" t="s">
        <v>244</v>
      </c>
      <c r="Q22" s="39" t="s">
        <v>129</v>
      </c>
      <c r="R22" s="39" t="s">
        <v>130</v>
      </c>
      <c r="S22" s="32" t="s">
        <v>4327</v>
      </c>
      <c r="T22" s="14" t="s">
        <v>4324</v>
      </c>
      <c r="U22" s="39" t="s">
        <v>117</v>
      </c>
      <c r="V22" s="39" t="s">
        <v>108</v>
      </c>
      <c r="W22" s="39" t="s">
        <v>108</v>
      </c>
      <c r="X22" s="39" t="s">
        <v>108</v>
      </c>
      <c r="Y22" s="39" t="s">
        <v>892</v>
      </c>
      <c r="Z22" s="36">
        <v>44482</v>
      </c>
      <c r="AA22" s="39" t="s">
        <v>108</v>
      </c>
      <c r="AB22" s="39"/>
      <c r="AC22" s="12" t="s">
        <v>107</v>
      </c>
      <c r="AD22" s="12" t="s">
        <v>249</v>
      </c>
      <c r="AE22" s="26" t="s">
        <v>4315</v>
      </c>
      <c r="AF22" s="22" t="s">
        <v>830</v>
      </c>
      <c r="AK22" s="12" t="s">
        <v>117</v>
      </c>
    </row>
    <row r="23" spans="2:37" ht="101.5">
      <c r="B23" s="39" t="s">
        <v>108</v>
      </c>
      <c r="C23" s="39" t="s">
        <v>107</v>
      </c>
      <c r="D23" s="39" t="s">
        <v>164</v>
      </c>
      <c r="E23" s="12" t="s">
        <v>109</v>
      </c>
      <c r="F23" s="12" t="s">
        <v>239</v>
      </c>
      <c r="G23" s="12" t="s">
        <v>834</v>
      </c>
      <c r="H23" s="12" t="s">
        <v>112</v>
      </c>
      <c r="I23" s="12" t="s">
        <v>4316</v>
      </c>
      <c r="J23" s="39" t="s">
        <v>829</v>
      </c>
      <c r="K23" s="12" t="s">
        <v>125</v>
      </c>
      <c r="L23" s="12" t="s">
        <v>114</v>
      </c>
      <c r="M23" s="12" t="s">
        <v>1062</v>
      </c>
      <c r="N23" s="12" t="s">
        <v>1378</v>
      </c>
      <c r="O23" s="76" t="s">
        <v>4317</v>
      </c>
      <c r="P23" s="39" t="s">
        <v>244</v>
      </c>
      <c r="Q23" s="39" t="s">
        <v>828</v>
      </c>
      <c r="R23" s="39" t="s">
        <v>4328</v>
      </c>
      <c r="S23" s="32" t="s">
        <v>4329</v>
      </c>
      <c r="T23" s="14" t="s">
        <v>4324</v>
      </c>
      <c r="U23" s="39" t="s">
        <v>117</v>
      </c>
      <c r="V23" s="39" t="s">
        <v>108</v>
      </c>
      <c r="W23" s="39" t="s">
        <v>108</v>
      </c>
      <c r="X23" s="39" t="s">
        <v>108</v>
      </c>
      <c r="Y23" s="39" t="s">
        <v>892</v>
      </c>
      <c r="Z23" s="36">
        <v>44482</v>
      </c>
      <c r="AA23" s="39" t="s">
        <v>108</v>
      </c>
      <c r="AB23" s="39"/>
      <c r="AC23" s="12" t="s">
        <v>107</v>
      </c>
      <c r="AD23" s="12" t="s">
        <v>249</v>
      </c>
      <c r="AE23" s="26" t="s">
        <v>4315</v>
      </c>
      <c r="AF23" s="22" t="s">
        <v>830</v>
      </c>
      <c r="AK23" s="12" t="s">
        <v>117</v>
      </c>
    </row>
    <row r="24" spans="2:37">
      <c r="B24" s="39" t="s">
        <v>108</v>
      </c>
      <c r="C24" s="39" t="s">
        <v>107</v>
      </c>
      <c r="D24" s="39" t="s">
        <v>164</v>
      </c>
      <c r="E24" s="12" t="s">
        <v>109</v>
      </c>
      <c r="F24" s="12" t="s">
        <v>239</v>
      </c>
      <c r="G24" s="12" t="s">
        <v>834</v>
      </c>
      <c r="H24" s="12" t="s">
        <v>112</v>
      </c>
      <c r="I24" s="12" t="s">
        <v>4330</v>
      </c>
      <c r="J24" s="39" t="s">
        <v>829</v>
      </c>
      <c r="K24" s="12" t="s">
        <v>125</v>
      </c>
      <c r="L24" s="12" t="s">
        <v>114</v>
      </c>
      <c r="M24" s="12" t="s">
        <v>1062</v>
      </c>
      <c r="N24" s="12" t="s">
        <v>1378</v>
      </c>
      <c r="O24" s="76" t="s">
        <v>4331</v>
      </c>
      <c r="P24" s="39" t="s">
        <v>108</v>
      </c>
      <c r="Q24" s="39" t="s">
        <v>108</v>
      </c>
      <c r="R24" s="39" t="s">
        <v>108</v>
      </c>
      <c r="S24" s="32" t="s">
        <v>139</v>
      </c>
      <c r="T24" s="14" t="s">
        <v>108</v>
      </c>
      <c r="U24" s="39" t="s">
        <v>108</v>
      </c>
      <c r="V24" s="39" t="s">
        <v>108</v>
      </c>
      <c r="W24" s="39" t="s">
        <v>108</v>
      </c>
      <c r="X24" s="39" t="s">
        <v>108</v>
      </c>
      <c r="Y24" s="39" t="s">
        <v>892</v>
      </c>
      <c r="Z24" s="36">
        <v>44482</v>
      </c>
      <c r="AA24" s="39" t="s">
        <v>108</v>
      </c>
      <c r="AB24" s="39"/>
      <c r="AC24" s="12" t="s">
        <v>107</v>
      </c>
      <c r="AD24" s="12" t="s">
        <v>249</v>
      </c>
      <c r="AE24" s="26" t="s">
        <v>4315</v>
      </c>
      <c r="AF24" s="22" t="s">
        <v>830</v>
      </c>
      <c r="AK24" s="12" t="s">
        <v>117</v>
      </c>
    </row>
    <row r="25" spans="2:37">
      <c r="B25" s="39" t="s">
        <v>108</v>
      </c>
      <c r="C25" s="39" t="s">
        <v>107</v>
      </c>
      <c r="D25" s="39" t="s">
        <v>164</v>
      </c>
      <c r="E25" s="12" t="s">
        <v>109</v>
      </c>
      <c r="F25" s="12" t="s">
        <v>239</v>
      </c>
      <c r="G25" s="12" t="s">
        <v>834</v>
      </c>
      <c r="H25" s="12" t="s">
        <v>112</v>
      </c>
      <c r="I25" s="12" t="s">
        <v>4332</v>
      </c>
      <c r="J25" s="39" t="s">
        <v>829</v>
      </c>
      <c r="K25" s="12" t="s">
        <v>174</v>
      </c>
      <c r="L25" s="12" t="s">
        <v>114</v>
      </c>
      <c r="M25" s="12" t="s">
        <v>1062</v>
      </c>
      <c r="N25" s="12" t="s">
        <v>1378</v>
      </c>
      <c r="O25" s="12" t="s">
        <v>4333</v>
      </c>
      <c r="P25" s="12" t="s">
        <v>108</v>
      </c>
      <c r="Q25" s="12" t="s">
        <v>108</v>
      </c>
      <c r="R25" s="12" t="s">
        <v>108</v>
      </c>
      <c r="S25" s="12" t="s">
        <v>139</v>
      </c>
      <c r="T25" s="14" t="s">
        <v>108</v>
      </c>
      <c r="U25" s="39" t="s">
        <v>108</v>
      </c>
      <c r="V25" s="39" t="s">
        <v>108</v>
      </c>
      <c r="W25" s="39" t="s">
        <v>108</v>
      </c>
      <c r="X25" s="39" t="s">
        <v>108</v>
      </c>
      <c r="Y25" s="39" t="s">
        <v>892</v>
      </c>
      <c r="Z25" s="36">
        <v>44482</v>
      </c>
      <c r="AA25" s="39" t="s">
        <v>108</v>
      </c>
      <c r="AC25" s="12" t="s">
        <v>107</v>
      </c>
      <c r="AD25" s="12" t="s">
        <v>249</v>
      </c>
      <c r="AE25" s="26" t="s">
        <v>4315</v>
      </c>
      <c r="AF25" s="22" t="s">
        <v>830</v>
      </c>
      <c r="AK25" s="12" t="s">
        <v>117</v>
      </c>
    </row>
    <row r="26" spans="2:37">
      <c r="B26" s="39" t="s">
        <v>108</v>
      </c>
      <c r="C26" s="39" t="s">
        <v>107</v>
      </c>
      <c r="D26" s="39" t="s">
        <v>164</v>
      </c>
      <c r="E26" s="12" t="s">
        <v>109</v>
      </c>
      <c r="F26" s="12" t="s">
        <v>239</v>
      </c>
      <c r="G26" s="12" t="s">
        <v>834</v>
      </c>
      <c r="H26" s="12" t="s">
        <v>112</v>
      </c>
      <c r="I26" s="12" t="s">
        <v>4334</v>
      </c>
      <c r="J26" s="39" t="s">
        <v>829</v>
      </c>
      <c r="K26" s="12" t="s">
        <v>174</v>
      </c>
      <c r="L26" s="12" t="s">
        <v>114</v>
      </c>
      <c r="M26" s="12" t="s">
        <v>1062</v>
      </c>
      <c r="N26" s="12" t="s">
        <v>1378</v>
      </c>
      <c r="O26" s="12" t="s">
        <v>4335</v>
      </c>
      <c r="P26" s="12" t="s">
        <v>108</v>
      </c>
      <c r="Q26" s="12" t="s">
        <v>108</v>
      </c>
      <c r="R26" s="12" t="s">
        <v>108</v>
      </c>
      <c r="S26" s="12" t="s">
        <v>139</v>
      </c>
      <c r="T26" s="14" t="s">
        <v>108</v>
      </c>
      <c r="U26" s="39" t="s">
        <v>108</v>
      </c>
      <c r="V26" s="39" t="s">
        <v>108</v>
      </c>
      <c r="W26" s="39" t="s">
        <v>108</v>
      </c>
      <c r="X26" s="39" t="s">
        <v>108</v>
      </c>
      <c r="Y26" s="39" t="s">
        <v>892</v>
      </c>
      <c r="Z26" s="139">
        <v>44482</v>
      </c>
      <c r="AA26" s="39" t="s">
        <v>108</v>
      </c>
      <c r="AC26" s="12" t="s">
        <v>107</v>
      </c>
      <c r="AD26" s="12" t="s">
        <v>249</v>
      </c>
      <c r="AE26" s="26" t="s">
        <v>4315</v>
      </c>
      <c r="AF26" s="22" t="s">
        <v>830</v>
      </c>
      <c r="AK26" s="12" t="s">
        <v>117</v>
      </c>
    </row>
    <row r="27" spans="2:37">
      <c r="B27" s="39" t="s">
        <v>108</v>
      </c>
      <c r="C27" s="39" t="s">
        <v>107</v>
      </c>
      <c r="D27" s="39" t="s">
        <v>164</v>
      </c>
      <c r="E27" s="12" t="s">
        <v>109</v>
      </c>
      <c r="F27" s="12" t="s">
        <v>239</v>
      </c>
      <c r="G27" s="12" t="s">
        <v>834</v>
      </c>
      <c r="H27" s="12" t="s">
        <v>112</v>
      </c>
      <c r="I27" s="12" t="s">
        <v>4336</v>
      </c>
      <c r="J27" s="39" t="s">
        <v>829</v>
      </c>
      <c r="K27" s="12" t="s">
        <v>174</v>
      </c>
      <c r="L27" s="12" t="s">
        <v>114</v>
      </c>
      <c r="M27" s="12" t="s">
        <v>1062</v>
      </c>
      <c r="N27" s="12" t="s">
        <v>1378</v>
      </c>
      <c r="O27" s="12" t="s">
        <v>4337</v>
      </c>
      <c r="P27" s="12" t="s">
        <v>108</v>
      </c>
      <c r="Q27" s="12" t="s">
        <v>108</v>
      </c>
      <c r="R27" s="12" t="s">
        <v>108</v>
      </c>
      <c r="S27" s="12" t="s">
        <v>4338</v>
      </c>
      <c r="T27" s="14" t="s">
        <v>108</v>
      </c>
      <c r="U27" s="39" t="s">
        <v>108</v>
      </c>
      <c r="V27" s="39" t="s">
        <v>108</v>
      </c>
      <c r="W27" s="39" t="s">
        <v>108</v>
      </c>
      <c r="X27" s="39" t="s">
        <v>108</v>
      </c>
      <c r="Y27" s="39" t="s">
        <v>892</v>
      </c>
      <c r="Z27" s="139">
        <v>44482</v>
      </c>
      <c r="AA27" s="39" t="s">
        <v>108</v>
      </c>
      <c r="AC27" s="12" t="s">
        <v>107</v>
      </c>
      <c r="AD27" s="12" t="s">
        <v>249</v>
      </c>
      <c r="AE27" s="26" t="s">
        <v>4315</v>
      </c>
      <c r="AF27" s="22" t="s">
        <v>830</v>
      </c>
      <c r="AK27" s="12" t="s">
        <v>117</v>
      </c>
    </row>
    <row r="28" spans="2:37">
      <c r="B28" s="39" t="s">
        <v>108</v>
      </c>
      <c r="C28" s="39" t="s">
        <v>107</v>
      </c>
      <c r="D28" s="39" t="s">
        <v>164</v>
      </c>
      <c r="E28" s="12" t="s">
        <v>109</v>
      </c>
      <c r="F28" s="12" t="s">
        <v>239</v>
      </c>
      <c r="G28" s="12" t="s">
        <v>834</v>
      </c>
      <c r="H28" s="12" t="s">
        <v>112</v>
      </c>
      <c r="I28" s="12" t="s">
        <v>4339</v>
      </c>
      <c r="J28" s="39" t="s">
        <v>829</v>
      </c>
      <c r="K28" s="12" t="s">
        <v>174</v>
      </c>
      <c r="L28" s="12" t="s">
        <v>114</v>
      </c>
      <c r="M28" s="12" t="s">
        <v>1062</v>
      </c>
      <c r="N28" s="12" t="s">
        <v>1378</v>
      </c>
      <c r="O28" s="12" t="s">
        <v>4337</v>
      </c>
      <c r="P28" s="12" t="s">
        <v>108</v>
      </c>
      <c r="Q28" s="12" t="s">
        <v>108</v>
      </c>
      <c r="R28" s="12" t="s">
        <v>108</v>
      </c>
      <c r="S28" s="12" t="s">
        <v>4340</v>
      </c>
      <c r="T28" s="14" t="s">
        <v>108</v>
      </c>
      <c r="U28" s="39" t="s">
        <v>108</v>
      </c>
      <c r="V28" s="39" t="s">
        <v>108</v>
      </c>
      <c r="W28" s="39" t="s">
        <v>108</v>
      </c>
      <c r="X28" s="39" t="s">
        <v>108</v>
      </c>
      <c r="Y28" s="39" t="s">
        <v>892</v>
      </c>
      <c r="Z28" s="139">
        <v>44482</v>
      </c>
      <c r="AA28" s="39" t="s">
        <v>108</v>
      </c>
      <c r="AC28" s="12" t="s">
        <v>107</v>
      </c>
      <c r="AD28" s="12" t="s">
        <v>249</v>
      </c>
      <c r="AE28" s="26" t="s">
        <v>4315</v>
      </c>
      <c r="AF28" s="22" t="s">
        <v>830</v>
      </c>
      <c r="AK28" s="12" t="s">
        <v>117</v>
      </c>
    </row>
    <row r="29" spans="2:37">
      <c r="B29" s="39" t="s">
        <v>108</v>
      </c>
      <c r="C29" s="39" t="s">
        <v>107</v>
      </c>
      <c r="D29" s="39" t="s">
        <v>164</v>
      </c>
      <c r="E29" s="12" t="s">
        <v>109</v>
      </c>
      <c r="F29" s="12" t="s">
        <v>239</v>
      </c>
      <c r="G29" s="12" t="s">
        <v>834</v>
      </c>
      <c r="H29" s="12" t="s">
        <v>112</v>
      </c>
      <c r="I29" s="12" t="s">
        <v>4341</v>
      </c>
      <c r="J29" s="39" t="s">
        <v>829</v>
      </c>
      <c r="K29" s="12" t="s">
        <v>174</v>
      </c>
      <c r="L29" s="12" t="s">
        <v>114</v>
      </c>
      <c r="M29" s="12" t="s">
        <v>1062</v>
      </c>
      <c r="N29" s="12" t="s">
        <v>1378</v>
      </c>
      <c r="O29" s="12" t="s">
        <v>4337</v>
      </c>
      <c r="P29" s="12" t="s">
        <v>108</v>
      </c>
      <c r="Q29" s="12" t="s">
        <v>108</v>
      </c>
      <c r="R29" s="12" t="s">
        <v>108</v>
      </c>
      <c r="S29" s="12" t="s">
        <v>4342</v>
      </c>
      <c r="T29" s="14" t="s">
        <v>108</v>
      </c>
      <c r="U29" s="39" t="s">
        <v>108</v>
      </c>
      <c r="V29" s="39" t="s">
        <v>108</v>
      </c>
      <c r="W29" s="39" t="s">
        <v>108</v>
      </c>
      <c r="X29" s="39" t="s">
        <v>108</v>
      </c>
      <c r="Y29" s="39" t="s">
        <v>892</v>
      </c>
      <c r="Z29" s="139">
        <v>44482</v>
      </c>
      <c r="AA29" s="39" t="s">
        <v>108</v>
      </c>
      <c r="AC29" s="12" t="s">
        <v>107</v>
      </c>
      <c r="AD29" s="12" t="s">
        <v>249</v>
      </c>
      <c r="AE29" s="26" t="s">
        <v>4315</v>
      </c>
      <c r="AF29" s="22" t="s">
        <v>830</v>
      </c>
      <c r="AK29" s="12" t="s">
        <v>117</v>
      </c>
    </row>
    <row r="30" spans="2:37" ht="87">
      <c r="B30" s="39" t="s">
        <v>108</v>
      </c>
      <c r="C30" s="39" t="s">
        <v>107</v>
      </c>
      <c r="D30" s="39" t="s">
        <v>164</v>
      </c>
      <c r="E30" s="12" t="s">
        <v>109</v>
      </c>
      <c r="F30" s="12" t="s">
        <v>239</v>
      </c>
      <c r="G30" s="12" t="s">
        <v>834</v>
      </c>
      <c r="H30" s="12" t="s">
        <v>112</v>
      </c>
      <c r="I30" s="12" t="s">
        <v>4343</v>
      </c>
      <c r="J30" s="39" t="s">
        <v>829</v>
      </c>
      <c r="K30" s="12" t="s">
        <v>174</v>
      </c>
      <c r="L30" s="12" t="s">
        <v>114</v>
      </c>
      <c r="M30" s="12" t="s">
        <v>1062</v>
      </c>
      <c r="N30" s="12" t="s">
        <v>1378</v>
      </c>
      <c r="O30" s="12" t="s">
        <v>4337</v>
      </c>
      <c r="P30" s="12" t="s">
        <v>108</v>
      </c>
      <c r="Q30" s="12" t="s">
        <v>108</v>
      </c>
      <c r="R30" s="12" t="s">
        <v>108</v>
      </c>
      <c r="S30" s="32" t="s">
        <v>4344</v>
      </c>
      <c r="T30" s="14" t="s">
        <v>108</v>
      </c>
      <c r="U30" s="39" t="s">
        <v>108</v>
      </c>
      <c r="V30" s="39" t="s">
        <v>108</v>
      </c>
      <c r="W30" s="39" t="s">
        <v>108</v>
      </c>
      <c r="X30" s="39" t="s">
        <v>108</v>
      </c>
      <c r="Y30" s="39" t="s">
        <v>892</v>
      </c>
      <c r="Z30" s="139">
        <v>44482</v>
      </c>
      <c r="AA30" s="39" t="s">
        <v>108</v>
      </c>
      <c r="AC30" s="12" t="s">
        <v>107</v>
      </c>
      <c r="AD30" s="12" t="s">
        <v>249</v>
      </c>
      <c r="AE30" s="26" t="s">
        <v>4315</v>
      </c>
      <c r="AF30" s="22" t="s">
        <v>830</v>
      </c>
      <c r="AK30" s="12" t="s">
        <v>117</v>
      </c>
    </row>
    <row r="31" spans="2:37">
      <c r="B31" s="39" t="s">
        <v>108</v>
      </c>
      <c r="C31" s="39" t="s">
        <v>107</v>
      </c>
      <c r="D31" s="39" t="s">
        <v>164</v>
      </c>
      <c r="E31" s="12" t="s">
        <v>109</v>
      </c>
      <c r="F31" s="12" t="s">
        <v>239</v>
      </c>
      <c r="G31" s="12" t="s">
        <v>834</v>
      </c>
      <c r="H31" s="12" t="s">
        <v>112</v>
      </c>
      <c r="I31" s="12" t="s">
        <v>4345</v>
      </c>
      <c r="J31" s="39" t="s">
        <v>829</v>
      </c>
      <c r="K31" s="12" t="s">
        <v>174</v>
      </c>
      <c r="L31" s="12" t="s">
        <v>114</v>
      </c>
      <c r="M31" s="12" t="s">
        <v>1062</v>
      </c>
      <c r="N31" s="12" t="s">
        <v>1378</v>
      </c>
      <c r="O31" s="12" t="s">
        <v>4346</v>
      </c>
      <c r="P31" s="12" t="s">
        <v>108</v>
      </c>
      <c r="Q31" s="12" t="s">
        <v>108</v>
      </c>
      <c r="R31" s="12" t="s">
        <v>108</v>
      </c>
      <c r="S31" s="12" t="s">
        <v>139</v>
      </c>
      <c r="T31" s="14" t="s">
        <v>108</v>
      </c>
      <c r="U31" s="39" t="s">
        <v>108</v>
      </c>
      <c r="V31" s="39" t="s">
        <v>108</v>
      </c>
      <c r="W31" s="39" t="s">
        <v>108</v>
      </c>
      <c r="X31" s="39" t="s">
        <v>108</v>
      </c>
      <c r="Y31" s="39" t="s">
        <v>892</v>
      </c>
      <c r="Z31" s="139">
        <v>44482</v>
      </c>
      <c r="AA31" s="39" t="s">
        <v>108</v>
      </c>
      <c r="AC31" s="12" t="s">
        <v>107</v>
      </c>
      <c r="AD31" s="12" t="s">
        <v>249</v>
      </c>
      <c r="AE31" s="26" t="s">
        <v>4315</v>
      </c>
      <c r="AF31" s="22" t="s">
        <v>830</v>
      </c>
      <c r="AK31" s="12" t="s">
        <v>117</v>
      </c>
    </row>
    <row r="32" spans="2:37">
      <c r="B32" s="39" t="s">
        <v>108</v>
      </c>
      <c r="C32" s="39" t="s">
        <v>107</v>
      </c>
      <c r="D32" s="39" t="s">
        <v>164</v>
      </c>
      <c r="E32" s="12" t="s">
        <v>109</v>
      </c>
      <c r="F32" s="12" t="s">
        <v>239</v>
      </c>
      <c r="G32" s="12" t="s">
        <v>834</v>
      </c>
      <c r="H32" s="12" t="s">
        <v>112</v>
      </c>
      <c r="I32" s="12" t="s">
        <v>4347</v>
      </c>
      <c r="J32" s="39" t="s">
        <v>829</v>
      </c>
      <c r="K32" s="12" t="s">
        <v>174</v>
      </c>
      <c r="L32" s="12" t="s">
        <v>114</v>
      </c>
      <c r="M32" s="12" t="s">
        <v>1062</v>
      </c>
      <c r="N32" s="12" t="s">
        <v>1378</v>
      </c>
      <c r="O32" s="12" t="s">
        <v>4348</v>
      </c>
      <c r="P32" s="12" t="s">
        <v>108</v>
      </c>
      <c r="Q32" s="12" t="s">
        <v>108</v>
      </c>
      <c r="R32" s="12" t="s">
        <v>108</v>
      </c>
      <c r="S32" s="12" t="s">
        <v>139</v>
      </c>
      <c r="T32" s="14" t="s">
        <v>108</v>
      </c>
      <c r="U32" s="39" t="s">
        <v>108</v>
      </c>
      <c r="V32" s="39" t="s">
        <v>108</v>
      </c>
      <c r="W32" s="39" t="s">
        <v>108</v>
      </c>
      <c r="X32" s="39" t="s">
        <v>108</v>
      </c>
      <c r="Y32" s="39" t="s">
        <v>892</v>
      </c>
      <c r="Z32" s="139">
        <v>44482</v>
      </c>
      <c r="AA32" s="39" t="s">
        <v>108</v>
      </c>
      <c r="AC32" s="12" t="s">
        <v>107</v>
      </c>
      <c r="AD32" s="12" t="s">
        <v>249</v>
      </c>
      <c r="AE32" s="26" t="s">
        <v>4315</v>
      </c>
      <c r="AF32" s="22" t="s">
        <v>830</v>
      </c>
      <c r="AK32" s="12" t="s">
        <v>117</v>
      </c>
    </row>
    <row r="33" spans="2:37">
      <c r="B33" s="39" t="s">
        <v>108</v>
      </c>
      <c r="C33" s="39" t="s">
        <v>107</v>
      </c>
      <c r="D33" s="39" t="s">
        <v>164</v>
      </c>
      <c r="E33" s="12" t="s">
        <v>109</v>
      </c>
      <c r="F33" s="12" t="s">
        <v>239</v>
      </c>
      <c r="G33" s="12" t="s">
        <v>834</v>
      </c>
      <c r="H33" s="12" t="s">
        <v>112</v>
      </c>
      <c r="I33" s="12" t="s">
        <v>4349</v>
      </c>
      <c r="J33" s="39" t="s">
        <v>829</v>
      </c>
      <c r="K33" s="12" t="s">
        <v>174</v>
      </c>
      <c r="L33" s="12" t="s">
        <v>114</v>
      </c>
      <c r="M33" s="12" t="s">
        <v>1062</v>
      </c>
      <c r="N33" s="12" t="s">
        <v>1378</v>
      </c>
      <c r="O33" s="12" t="s">
        <v>4350</v>
      </c>
      <c r="P33" s="12" t="s">
        <v>108</v>
      </c>
      <c r="Q33" s="12" t="s">
        <v>108</v>
      </c>
      <c r="R33" s="12" t="s">
        <v>108</v>
      </c>
      <c r="S33" s="12" t="s">
        <v>139</v>
      </c>
      <c r="T33" s="14" t="s">
        <v>108</v>
      </c>
      <c r="U33" s="39" t="s">
        <v>108</v>
      </c>
      <c r="V33" s="39" t="s">
        <v>108</v>
      </c>
      <c r="W33" s="39" t="s">
        <v>108</v>
      </c>
      <c r="X33" s="39" t="s">
        <v>108</v>
      </c>
      <c r="Y33" s="39" t="s">
        <v>892</v>
      </c>
      <c r="Z33" s="139">
        <v>44482</v>
      </c>
      <c r="AA33" s="39" t="s">
        <v>108</v>
      </c>
      <c r="AC33" s="12" t="s">
        <v>107</v>
      </c>
      <c r="AD33" s="12" t="s">
        <v>249</v>
      </c>
      <c r="AE33" s="26" t="s">
        <v>4315</v>
      </c>
      <c r="AF33" s="22" t="s">
        <v>830</v>
      </c>
      <c r="AK33" s="12" t="s">
        <v>117</v>
      </c>
    </row>
    <row r="34" spans="2:37">
      <c r="B34" s="39" t="s">
        <v>108</v>
      </c>
      <c r="C34" s="39" t="s">
        <v>107</v>
      </c>
      <c r="D34" s="39" t="s">
        <v>164</v>
      </c>
      <c r="E34" s="12" t="s">
        <v>109</v>
      </c>
      <c r="F34" s="12" t="s">
        <v>239</v>
      </c>
      <c r="G34" s="12" t="s">
        <v>834</v>
      </c>
      <c r="H34" s="12" t="s">
        <v>112</v>
      </c>
      <c r="I34" s="12" t="s">
        <v>4351</v>
      </c>
      <c r="J34" s="39" t="s">
        <v>829</v>
      </c>
      <c r="K34" s="12" t="s">
        <v>174</v>
      </c>
      <c r="L34" s="12" t="s">
        <v>114</v>
      </c>
      <c r="M34" s="12" t="s">
        <v>1062</v>
      </c>
      <c r="N34" s="12" t="s">
        <v>1378</v>
      </c>
      <c r="O34" s="12" t="s">
        <v>4352</v>
      </c>
      <c r="P34" s="12" t="s">
        <v>108</v>
      </c>
      <c r="Q34" s="12" t="s">
        <v>108</v>
      </c>
      <c r="R34" s="12" t="s">
        <v>108</v>
      </c>
      <c r="S34" s="12" t="s">
        <v>139</v>
      </c>
      <c r="T34" s="14" t="s">
        <v>108</v>
      </c>
      <c r="U34" s="39" t="s">
        <v>108</v>
      </c>
      <c r="V34" s="39" t="s">
        <v>108</v>
      </c>
      <c r="W34" s="39" t="s">
        <v>108</v>
      </c>
      <c r="X34" s="39" t="s">
        <v>108</v>
      </c>
      <c r="Y34" s="39" t="s">
        <v>892</v>
      </c>
      <c r="Z34" s="139">
        <v>44482</v>
      </c>
      <c r="AA34" s="39" t="s">
        <v>108</v>
      </c>
      <c r="AC34" s="12" t="s">
        <v>107</v>
      </c>
      <c r="AD34" s="12" t="s">
        <v>249</v>
      </c>
      <c r="AE34" s="26" t="s">
        <v>4315</v>
      </c>
      <c r="AF34" s="22" t="s">
        <v>830</v>
      </c>
      <c r="AK34" s="12" t="s">
        <v>117</v>
      </c>
    </row>
    <row r="35" spans="2:37">
      <c r="B35" s="39" t="s">
        <v>108</v>
      </c>
      <c r="C35" s="39" t="s">
        <v>107</v>
      </c>
      <c r="D35" s="39" t="s">
        <v>164</v>
      </c>
      <c r="E35" s="12" t="s">
        <v>109</v>
      </c>
      <c r="F35" s="12" t="s">
        <v>239</v>
      </c>
      <c r="G35" s="12" t="s">
        <v>834</v>
      </c>
      <c r="H35" s="12" t="s">
        <v>112</v>
      </c>
      <c r="I35" s="12" t="s">
        <v>4353</v>
      </c>
      <c r="J35" s="39" t="s">
        <v>829</v>
      </c>
      <c r="K35" s="12" t="s">
        <v>174</v>
      </c>
      <c r="L35" s="12" t="s">
        <v>114</v>
      </c>
      <c r="M35" s="12" t="s">
        <v>1062</v>
      </c>
      <c r="N35" s="12" t="s">
        <v>1378</v>
      </c>
      <c r="O35" s="12" t="s">
        <v>4354</v>
      </c>
      <c r="P35" s="12" t="s">
        <v>108</v>
      </c>
      <c r="Q35" s="12" t="s">
        <v>108</v>
      </c>
      <c r="R35" s="12" t="s">
        <v>108</v>
      </c>
      <c r="S35" s="12" t="s">
        <v>139</v>
      </c>
      <c r="T35" s="14" t="s">
        <v>108</v>
      </c>
      <c r="U35" s="39" t="s">
        <v>108</v>
      </c>
      <c r="V35" s="39" t="s">
        <v>108</v>
      </c>
      <c r="W35" s="39" t="s">
        <v>108</v>
      </c>
      <c r="X35" s="39" t="s">
        <v>108</v>
      </c>
      <c r="Y35" s="39" t="s">
        <v>892</v>
      </c>
      <c r="Z35" s="139">
        <v>44482</v>
      </c>
      <c r="AA35" s="39" t="s">
        <v>108</v>
      </c>
      <c r="AC35" s="12" t="s">
        <v>107</v>
      </c>
      <c r="AD35" s="12" t="s">
        <v>249</v>
      </c>
      <c r="AE35" s="26" t="s">
        <v>4315</v>
      </c>
      <c r="AF35" s="22" t="s">
        <v>830</v>
      </c>
      <c r="AK35" s="12" t="s">
        <v>117</v>
      </c>
    </row>
    <row r="36" spans="2:37">
      <c r="B36" s="39" t="s">
        <v>108</v>
      </c>
      <c r="C36" s="39" t="s">
        <v>107</v>
      </c>
      <c r="D36" s="39" t="s">
        <v>164</v>
      </c>
      <c r="E36" s="12" t="s">
        <v>109</v>
      </c>
      <c r="F36" s="12" t="s">
        <v>239</v>
      </c>
      <c r="G36" s="12" t="s">
        <v>834</v>
      </c>
      <c r="H36" s="12" t="s">
        <v>112</v>
      </c>
      <c r="I36" s="12" t="s">
        <v>4355</v>
      </c>
      <c r="J36" s="39" t="s">
        <v>829</v>
      </c>
      <c r="K36" s="12" t="s">
        <v>174</v>
      </c>
      <c r="L36" s="12" t="s">
        <v>114</v>
      </c>
      <c r="M36" s="12" t="s">
        <v>1062</v>
      </c>
      <c r="N36" s="12" t="s">
        <v>1378</v>
      </c>
      <c r="O36" s="12" t="s">
        <v>4356</v>
      </c>
      <c r="P36" s="12" t="s">
        <v>108</v>
      </c>
      <c r="Q36" s="12" t="s">
        <v>108</v>
      </c>
      <c r="R36" s="12" t="s">
        <v>108</v>
      </c>
      <c r="S36" s="12" t="s">
        <v>139</v>
      </c>
      <c r="T36" s="14" t="s">
        <v>108</v>
      </c>
      <c r="U36" s="39" t="s">
        <v>108</v>
      </c>
      <c r="V36" s="39" t="s">
        <v>108</v>
      </c>
      <c r="W36" s="39" t="s">
        <v>108</v>
      </c>
      <c r="X36" s="39" t="s">
        <v>108</v>
      </c>
      <c r="Y36" s="39" t="s">
        <v>892</v>
      </c>
      <c r="Z36" s="139">
        <v>44482</v>
      </c>
      <c r="AA36" s="39" t="s">
        <v>108</v>
      </c>
      <c r="AC36" s="12" t="s">
        <v>107</v>
      </c>
      <c r="AD36" s="12" t="s">
        <v>249</v>
      </c>
      <c r="AE36" s="26" t="s">
        <v>4315</v>
      </c>
      <c r="AF36" s="22" t="s">
        <v>830</v>
      </c>
      <c r="AK36" s="12" t="s">
        <v>117</v>
      </c>
    </row>
    <row r="37" spans="2:37">
      <c r="B37" s="39" t="s">
        <v>108</v>
      </c>
      <c r="C37" s="39" t="s">
        <v>107</v>
      </c>
      <c r="D37" s="39" t="s">
        <v>164</v>
      </c>
      <c r="E37" s="12" t="s">
        <v>109</v>
      </c>
      <c r="F37" s="12" t="s">
        <v>239</v>
      </c>
      <c r="G37" s="12" t="s">
        <v>834</v>
      </c>
      <c r="H37" s="12" t="s">
        <v>112</v>
      </c>
      <c r="I37" s="12" t="s">
        <v>4357</v>
      </c>
      <c r="J37" s="39" t="s">
        <v>829</v>
      </c>
      <c r="K37" s="12" t="s">
        <v>174</v>
      </c>
      <c r="L37" s="12" t="s">
        <v>114</v>
      </c>
      <c r="M37" s="12" t="s">
        <v>1062</v>
      </c>
      <c r="N37" s="12" t="s">
        <v>1378</v>
      </c>
      <c r="O37" s="12" t="s">
        <v>4358</v>
      </c>
      <c r="P37" s="12" t="s">
        <v>108</v>
      </c>
      <c r="Q37" s="12" t="s">
        <v>108</v>
      </c>
      <c r="R37" s="12" t="s">
        <v>108</v>
      </c>
      <c r="S37" s="12" t="s">
        <v>139</v>
      </c>
      <c r="T37" s="14" t="s">
        <v>108</v>
      </c>
      <c r="U37" s="39" t="s">
        <v>108</v>
      </c>
      <c r="V37" s="39" t="s">
        <v>108</v>
      </c>
      <c r="W37" s="39" t="s">
        <v>108</v>
      </c>
      <c r="X37" s="39" t="s">
        <v>108</v>
      </c>
      <c r="Y37" s="39" t="s">
        <v>892</v>
      </c>
      <c r="Z37" s="139">
        <v>44482</v>
      </c>
      <c r="AA37" s="39" t="s">
        <v>108</v>
      </c>
      <c r="AC37" s="12" t="s">
        <v>107</v>
      </c>
      <c r="AD37" s="12" t="s">
        <v>249</v>
      </c>
      <c r="AE37" s="26" t="s">
        <v>4315</v>
      </c>
      <c r="AF37" s="22" t="s">
        <v>830</v>
      </c>
      <c r="AK37" s="12" t="s">
        <v>117</v>
      </c>
    </row>
    <row r="38" spans="2:37">
      <c r="B38" s="39" t="s">
        <v>108</v>
      </c>
      <c r="C38" s="39" t="s">
        <v>107</v>
      </c>
      <c r="D38" s="39" t="s">
        <v>164</v>
      </c>
      <c r="E38" s="12" t="s">
        <v>109</v>
      </c>
      <c r="F38" s="12" t="s">
        <v>239</v>
      </c>
      <c r="G38" s="12" t="s">
        <v>834</v>
      </c>
      <c r="H38" s="12" t="s">
        <v>112</v>
      </c>
      <c r="I38" s="12" t="s">
        <v>4359</v>
      </c>
      <c r="J38" s="39" t="s">
        <v>829</v>
      </c>
      <c r="K38" s="12" t="s">
        <v>174</v>
      </c>
      <c r="L38" s="12" t="s">
        <v>114</v>
      </c>
      <c r="M38" s="12" t="s">
        <v>1062</v>
      </c>
      <c r="N38" s="12" t="s">
        <v>1378</v>
      </c>
      <c r="O38" s="12" t="s">
        <v>4360</v>
      </c>
      <c r="P38" s="12" t="s">
        <v>108</v>
      </c>
      <c r="Q38" s="12" t="s">
        <v>108</v>
      </c>
      <c r="R38" s="12" t="s">
        <v>108</v>
      </c>
      <c r="S38" s="12" t="s">
        <v>139</v>
      </c>
      <c r="T38" s="14" t="s">
        <v>108</v>
      </c>
      <c r="U38" s="39" t="s">
        <v>108</v>
      </c>
      <c r="V38" s="39" t="s">
        <v>108</v>
      </c>
      <c r="W38" s="39" t="s">
        <v>108</v>
      </c>
      <c r="X38" s="39" t="s">
        <v>108</v>
      </c>
      <c r="Y38" s="39" t="s">
        <v>892</v>
      </c>
      <c r="Z38" s="139">
        <v>44482</v>
      </c>
      <c r="AA38" s="39" t="s">
        <v>108</v>
      </c>
      <c r="AC38" s="12" t="s">
        <v>107</v>
      </c>
      <c r="AD38" s="12" t="s">
        <v>249</v>
      </c>
      <c r="AE38" s="26" t="s">
        <v>4315</v>
      </c>
      <c r="AF38" s="22" t="s">
        <v>830</v>
      </c>
      <c r="AK38" s="12" t="s">
        <v>117</v>
      </c>
    </row>
    <row r="39" spans="2:37">
      <c r="B39" s="39" t="s">
        <v>108</v>
      </c>
      <c r="C39" s="39" t="s">
        <v>107</v>
      </c>
      <c r="D39" s="39" t="s">
        <v>164</v>
      </c>
      <c r="E39" s="12" t="s">
        <v>109</v>
      </c>
      <c r="F39" s="12" t="s">
        <v>239</v>
      </c>
      <c r="G39" s="12" t="s">
        <v>834</v>
      </c>
      <c r="H39" s="12" t="s">
        <v>112</v>
      </c>
      <c r="I39" s="12" t="s">
        <v>4361</v>
      </c>
      <c r="J39" s="39" t="s">
        <v>829</v>
      </c>
      <c r="K39" s="12" t="s">
        <v>174</v>
      </c>
      <c r="L39" s="12" t="s">
        <v>114</v>
      </c>
      <c r="M39" s="12" t="s">
        <v>1062</v>
      </c>
      <c r="N39" s="12" t="s">
        <v>1378</v>
      </c>
      <c r="O39" s="12" t="s">
        <v>4362</v>
      </c>
      <c r="P39" s="12" t="s">
        <v>108</v>
      </c>
      <c r="Q39" s="12" t="s">
        <v>108</v>
      </c>
      <c r="R39" s="12" t="s">
        <v>108</v>
      </c>
      <c r="S39" s="12" t="s">
        <v>139</v>
      </c>
      <c r="T39" s="14" t="s">
        <v>108</v>
      </c>
      <c r="U39" s="39" t="s">
        <v>108</v>
      </c>
      <c r="V39" s="39" t="s">
        <v>108</v>
      </c>
      <c r="W39" s="39" t="s">
        <v>108</v>
      </c>
      <c r="X39" s="39" t="s">
        <v>108</v>
      </c>
      <c r="Y39" s="39" t="s">
        <v>892</v>
      </c>
      <c r="Z39" s="139">
        <v>44482</v>
      </c>
      <c r="AA39" s="39" t="s">
        <v>108</v>
      </c>
      <c r="AC39" s="12" t="s">
        <v>107</v>
      </c>
      <c r="AD39" s="12" t="s">
        <v>249</v>
      </c>
      <c r="AE39" s="26" t="s">
        <v>4315</v>
      </c>
      <c r="AF39" s="22" t="s">
        <v>830</v>
      </c>
      <c r="AK39" s="12" t="s">
        <v>117</v>
      </c>
    </row>
    <row r="40" spans="2:37">
      <c r="B40" s="39" t="s">
        <v>108</v>
      </c>
      <c r="C40" s="39" t="s">
        <v>107</v>
      </c>
      <c r="D40" s="39" t="s">
        <v>164</v>
      </c>
      <c r="E40" s="12" t="s">
        <v>109</v>
      </c>
      <c r="F40" s="12" t="s">
        <v>239</v>
      </c>
      <c r="G40" s="12" t="s">
        <v>834</v>
      </c>
      <c r="H40" s="12" t="s">
        <v>112</v>
      </c>
      <c r="I40" s="12" t="s">
        <v>4363</v>
      </c>
      <c r="J40" s="39" t="s">
        <v>829</v>
      </c>
      <c r="K40" s="12" t="s">
        <v>174</v>
      </c>
      <c r="L40" s="12" t="s">
        <v>114</v>
      </c>
      <c r="M40" s="12" t="s">
        <v>1062</v>
      </c>
      <c r="N40" s="12" t="s">
        <v>1378</v>
      </c>
      <c r="O40" s="12" t="s">
        <v>4364</v>
      </c>
      <c r="P40" s="12" t="s">
        <v>108</v>
      </c>
      <c r="Q40" s="12" t="s">
        <v>108</v>
      </c>
      <c r="R40" s="12" t="s">
        <v>108</v>
      </c>
      <c r="S40" s="12" t="s">
        <v>139</v>
      </c>
      <c r="T40" s="14" t="s">
        <v>108</v>
      </c>
      <c r="U40" s="39" t="s">
        <v>108</v>
      </c>
      <c r="V40" s="39" t="s">
        <v>108</v>
      </c>
      <c r="W40" s="39" t="s">
        <v>108</v>
      </c>
      <c r="X40" s="39" t="s">
        <v>108</v>
      </c>
      <c r="Y40" s="39" t="s">
        <v>892</v>
      </c>
      <c r="Z40" s="139">
        <v>44482</v>
      </c>
      <c r="AA40" s="39" t="s">
        <v>108</v>
      </c>
      <c r="AC40" s="12" t="s">
        <v>107</v>
      </c>
      <c r="AD40" s="12" t="s">
        <v>249</v>
      </c>
      <c r="AE40" s="26" t="s">
        <v>4315</v>
      </c>
      <c r="AF40" s="22" t="s">
        <v>830</v>
      </c>
      <c r="AK40" s="12" t="s">
        <v>117</v>
      </c>
    </row>
    <row r="41" spans="2:37">
      <c r="B41" s="39" t="s">
        <v>108</v>
      </c>
      <c r="C41" s="39" t="s">
        <v>107</v>
      </c>
      <c r="D41" s="39" t="s">
        <v>164</v>
      </c>
      <c r="E41" s="12" t="s">
        <v>109</v>
      </c>
      <c r="F41" s="12" t="s">
        <v>239</v>
      </c>
      <c r="G41" s="12" t="s">
        <v>834</v>
      </c>
      <c r="H41" s="12" t="s">
        <v>112</v>
      </c>
      <c r="I41" s="12" t="s">
        <v>4365</v>
      </c>
      <c r="J41" s="39" t="s">
        <v>829</v>
      </c>
      <c r="K41" s="12" t="s">
        <v>174</v>
      </c>
      <c r="L41" s="12" t="s">
        <v>114</v>
      </c>
      <c r="M41" s="12" t="s">
        <v>1062</v>
      </c>
      <c r="N41" s="12" t="s">
        <v>1378</v>
      </c>
      <c r="O41" s="12" t="s">
        <v>4366</v>
      </c>
      <c r="P41" s="12" t="s">
        <v>108</v>
      </c>
      <c r="Q41" s="12" t="s">
        <v>108</v>
      </c>
      <c r="R41" s="12" t="s">
        <v>108</v>
      </c>
      <c r="S41" s="12" t="s">
        <v>139</v>
      </c>
      <c r="T41" s="14" t="s">
        <v>108</v>
      </c>
      <c r="U41" s="39" t="s">
        <v>108</v>
      </c>
      <c r="V41" s="39" t="s">
        <v>108</v>
      </c>
      <c r="W41" s="39" t="s">
        <v>108</v>
      </c>
      <c r="X41" s="39" t="s">
        <v>108</v>
      </c>
      <c r="Y41" s="39" t="s">
        <v>892</v>
      </c>
      <c r="Z41" s="139">
        <v>44482</v>
      </c>
      <c r="AA41" s="39" t="s">
        <v>108</v>
      </c>
      <c r="AC41" s="12" t="s">
        <v>107</v>
      </c>
      <c r="AD41" s="12" t="s">
        <v>249</v>
      </c>
      <c r="AE41" s="26" t="s">
        <v>4315</v>
      </c>
      <c r="AF41" s="22" t="s">
        <v>830</v>
      </c>
      <c r="AK41" s="12" t="s">
        <v>117</v>
      </c>
    </row>
    <row r="42" spans="2:37">
      <c r="B42" s="39" t="s">
        <v>108</v>
      </c>
      <c r="C42" s="39" t="s">
        <v>107</v>
      </c>
      <c r="D42" s="39" t="s">
        <v>164</v>
      </c>
      <c r="E42" s="12" t="s">
        <v>109</v>
      </c>
      <c r="F42" s="12" t="s">
        <v>239</v>
      </c>
      <c r="G42" s="12" t="s">
        <v>834</v>
      </c>
      <c r="H42" s="12" t="s">
        <v>112</v>
      </c>
      <c r="I42" s="12" t="s">
        <v>4367</v>
      </c>
      <c r="J42" s="39" t="s">
        <v>829</v>
      </c>
      <c r="K42" s="12" t="s">
        <v>174</v>
      </c>
      <c r="L42" s="12" t="s">
        <v>114</v>
      </c>
      <c r="M42" s="12" t="s">
        <v>1062</v>
      </c>
      <c r="N42" s="12" t="s">
        <v>1378</v>
      </c>
      <c r="O42" s="12" t="s">
        <v>4368</v>
      </c>
      <c r="P42" s="12" t="s">
        <v>108</v>
      </c>
      <c r="Q42" s="12" t="s">
        <v>108</v>
      </c>
      <c r="R42" s="12" t="s">
        <v>108</v>
      </c>
      <c r="S42" s="12" t="s">
        <v>139</v>
      </c>
      <c r="T42" s="14" t="s">
        <v>108</v>
      </c>
      <c r="U42" s="39" t="s">
        <v>108</v>
      </c>
      <c r="V42" s="39" t="s">
        <v>108</v>
      </c>
      <c r="W42" s="39" t="s">
        <v>108</v>
      </c>
      <c r="X42" s="39" t="s">
        <v>108</v>
      </c>
      <c r="Y42" s="39" t="s">
        <v>892</v>
      </c>
      <c r="Z42" s="139">
        <v>44482</v>
      </c>
      <c r="AA42" s="39" t="s">
        <v>108</v>
      </c>
      <c r="AC42" s="12" t="s">
        <v>107</v>
      </c>
      <c r="AD42" s="12" t="s">
        <v>249</v>
      </c>
      <c r="AE42" s="26" t="s">
        <v>4315</v>
      </c>
      <c r="AF42" s="22" t="s">
        <v>830</v>
      </c>
      <c r="AK42" s="12" t="s">
        <v>117</v>
      </c>
    </row>
    <row r="43" spans="2:37">
      <c r="B43" s="39" t="s">
        <v>108</v>
      </c>
      <c r="C43" s="39" t="s">
        <v>107</v>
      </c>
      <c r="D43" s="39" t="s">
        <v>164</v>
      </c>
      <c r="E43" s="12" t="s">
        <v>109</v>
      </c>
      <c r="F43" s="12" t="s">
        <v>239</v>
      </c>
      <c r="G43" s="12" t="s">
        <v>834</v>
      </c>
      <c r="H43" s="12" t="s">
        <v>112</v>
      </c>
      <c r="I43" s="12" t="s">
        <v>4369</v>
      </c>
      <c r="J43" s="39" t="s">
        <v>829</v>
      </c>
      <c r="K43" s="12" t="s">
        <v>174</v>
      </c>
      <c r="L43" s="12" t="s">
        <v>114</v>
      </c>
      <c r="M43" s="12" t="s">
        <v>1062</v>
      </c>
      <c r="N43" s="12" t="s">
        <v>1378</v>
      </c>
      <c r="O43" s="12" t="s">
        <v>4370</v>
      </c>
      <c r="P43" s="12" t="s">
        <v>108</v>
      </c>
      <c r="Q43" s="12" t="s">
        <v>108</v>
      </c>
      <c r="R43" s="12" t="s">
        <v>108</v>
      </c>
      <c r="S43" s="12" t="s">
        <v>139</v>
      </c>
      <c r="T43" s="14" t="s">
        <v>108</v>
      </c>
      <c r="U43" s="39" t="s">
        <v>108</v>
      </c>
      <c r="V43" s="39" t="s">
        <v>108</v>
      </c>
      <c r="W43" s="39" t="s">
        <v>108</v>
      </c>
      <c r="X43" s="39" t="s">
        <v>108</v>
      </c>
      <c r="Y43" s="39" t="s">
        <v>892</v>
      </c>
      <c r="Z43" s="139">
        <v>44482</v>
      </c>
      <c r="AA43" s="39" t="s">
        <v>108</v>
      </c>
      <c r="AC43" s="12" t="s">
        <v>107</v>
      </c>
      <c r="AD43" s="12" t="s">
        <v>249</v>
      </c>
      <c r="AE43" s="26" t="s">
        <v>4315</v>
      </c>
      <c r="AF43" s="22" t="s">
        <v>830</v>
      </c>
      <c r="AK43" s="12" t="s">
        <v>117</v>
      </c>
    </row>
    <row r="44" spans="2:37">
      <c r="B44" s="39" t="s">
        <v>108</v>
      </c>
      <c r="C44" s="39" t="s">
        <v>107</v>
      </c>
      <c r="D44" s="39" t="s">
        <v>164</v>
      </c>
      <c r="E44" s="12" t="s">
        <v>109</v>
      </c>
      <c r="F44" s="12" t="s">
        <v>239</v>
      </c>
      <c r="G44" s="12" t="s">
        <v>834</v>
      </c>
      <c r="H44" s="12" t="s">
        <v>112</v>
      </c>
      <c r="I44" s="12" t="s">
        <v>195</v>
      </c>
      <c r="J44" s="39" t="s">
        <v>829</v>
      </c>
      <c r="K44" s="12" t="s">
        <v>108</v>
      </c>
      <c r="L44" s="12" t="s">
        <v>114</v>
      </c>
      <c r="M44" s="12" t="s">
        <v>1062</v>
      </c>
      <c r="N44" s="39" t="s">
        <v>108</v>
      </c>
      <c r="O44" s="39" t="s">
        <v>108</v>
      </c>
      <c r="P44" s="39" t="s">
        <v>239</v>
      </c>
      <c r="Q44" s="39" t="s">
        <v>329</v>
      </c>
      <c r="R44" s="39" t="s">
        <v>898</v>
      </c>
      <c r="S44" s="19" t="s">
        <v>899</v>
      </c>
      <c r="T44" s="14" t="s">
        <v>108</v>
      </c>
      <c r="U44" s="39" t="s">
        <v>108</v>
      </c>
      <c r="V44" s="39" t="s">
        <v>108</v>
      </c>
      <c r="W44" s="39" t="s">
        <v>108</v>
      </c>
      <c r="X44" s="39" t="s">
        <v>108</v>
      </c>
      <c r="Y44" s="39" t="s">
        <v>892</v>
      </c>
      <c r="Z44" s="36">
        <v>44482</v>
      </c>
      <c r="AA44" s="39" t="s">
        <v>108</v>
      </c>
      <c r="AC44" s="12" t="s">
        <v>107</v>
      </c>
      <c r="AD44" s="12" t="s">
        <v>249</v>
      </c>
      <c r="AE44" s="26" t="s">
        <v>4315</v>
      </c>
      <c r="AF44" s="22" t="s">
        <v>830</v>
      </c>
      <c r="AK44" s="12" t="s">
        <v>117</v>
      </c>
    </row>
    <row r="45" spans="2:37">
      <c r="B45" s="39" t="s">
        <v>108</v>
      </c>
      <c r="C45" s="39" t="s">
        <v>107</v>
      </c>
      <c r="D45" s="39" t="s">
        <v>164</v>
      </c>
      <c r="E45" s="12" t="s">
        <v>109</v>
      </c>
      <c r="F45" s="12" t="s">
        <v>239</v>
      </c>
      <c r="G45" s="12" t="s">
        <v>834</v>
      </c>
      <c r="H45" s="12" t="s">
        <v>112</v>
      </c>
      <c r="I45" s="12" t="s">
        <v>900</v>
      </c>
      <c r="J45" s="39" t="s">
        <v>829</v>
      </c>
      <c r="K45" s="39" t="s">
        <v>108</v>
      </c>
      <c r="L45" s="12" t="s">
        <v>114</v>
      </c>
      <c r="M45" s="12" t="s">
        <v>1062</v>
      </c>
      <c r="N45" s="39" t="s">
        <v>108</v>
      </c>
      <c r="O45" s="39" t="s">
        <v>108</v>
      </c>
      <c r="P45" s="39" t="s">
        <v>108</v>
      </c>
      <c r="Q45" s="39" t="s">
        <v>108</v>
      </c>
      <c r="R45" s="39" t="s">
        <v>108</v>
      </c>
      <c r="S45" s="12" t="s">
        <v>901</v>
      </c>
      <c r="T45" s="14" t="s">
        <v>108</v>
      </c>
      <c r="U45" s="39" t="s">
        <v>108</v>
      </c>
      <c r="V45" s="39" t="s">
        <v>108</v>
      </c>
      <c r="W45" s="39" t="s">
        <v>108</v>
      </c>
      <c r="X45" s="39" t="s">
        <v>108</v>
      </c>
      <c r="Y45" s="39" t="s">
        <v>892</v>
      </c>
      <c r="Z45" s="36">
        <v>44482</v>
      </c>
      <c r="AA45" s="39" t="s">
        <v>108</v>
      </c>
      <c r="AC45" s="12" t="s">
        <v>107</v>
      </c>
      <c r="AD45" s="12" t="s">
        <v>249</v>
      </c>
      <c r="AE45" s="26" t="s">
        <v>4315</v>
      </c>
      <c r="AF45" s="22" t="s">
        <v>830</v>
      </c>
      <c r="AK45" s="12" t="s">
        <v>117</v>
      </c>
    </row>
    <row r="46" spans="2:37">
      <c r="B46" s="39" t="s">
        <v>108</v>
      </c>
      <c r="C46" s="39" t="s">
        <v>107</v>
      </c>
      <c r="D46" s="39" t="s">
        <v>164</v>
      </c>
      <c r="E46" s="12" t="s">
        <v>109</v>
      </c>
      <c r="F46" s="12" t="s">
        <v>239</v>
      </c>
      <c r="G46" s="12" t="s">
        <v>834</v>
      </c>
      <c r="H46" s="12" t="s">
        <v>112</v>
      </c>
      <c r="I46" s="12" t="s">
        <v>902</v>
      </c>
      <c r="J46" s="39" t="s">
        <v>829</v>
      </c>
      <c r="K46" s="39" t="s">
        <v>174</v>
      </c>
      <c r="L46" s="12" t="s">
        <v>114</v>
      </c>
      <c r="M46" s="12" t="s">
        <v>1062</v>
      </c>
      <c r="N46" s="39" t="s">
        <v>108</v>
      </c>
      <c r="O46" s="39" t="s">
        <v>108</v>
      </c>
      <c r="P46" s="39" t="s">
        <v>108</v>
      </c>
      <c r="Q46" s="39" t="s">
        <v>108</v>
      </c>
      <c r="R46" s="39" t="s">
        <v>108</v>
      </c>
      <c r="S46" s="39" t="s">
        <v>903</v>
      </c>
      <c r="T46" s="14" t="s">
        <v>108</v>
      </c>
      <c r="U46" s="39" t="s">
        <v>108</v>
      </c>
      <c r="V46" s="39" t="s">
        <v>108</v>
      </c>
      <c r="W46" s="39" t="s">
        <v>108</v>
      </c>
      <c r="X46" s="39" t="s">
        <v>108</v>
      </c>
      <c r="Y46" s="39" t="s">
        <v>892</v>
      </c>
      <c r="Z46" s="36">
        <v>44482</v>
      </c>
      <c r="AA46" s="39" t="s">
        <v>108</v>
      </c>
      <c r="AC46" s="12" t="s">
        <v>107</v>
      </c>
      <c r="AD46" s="12" t="s">
        <v>249</v>
      </c>
      <c r="AE46" s="26" t="s">
        <v>4315</v>
      </c>
      <c r="AF46" s="22" t="s">
        <v>830</v>
      </c>
      <c r="AK46" s="12" t="s">
        <v>117</v>
      </c>
    </row>
    <row r="47" spans="2:37">
      <c r="B47" s="39" t="s">
        <v>108</v>
      </c>
      <c r="C47" s="39" t="s">
        <v>107</v>
      </c>
      <c r="D47" s="39" t="s">
        <v>164</v>
      </c>
      <c r="E47" s="12" t="s">
        <v>109</v>
      </c>
      <c r="F47" s="12" t="s">
        <v>239</v>
      </c>
      <c r="G47" s="12" t="s">
        <v>834</v>
      </c>
      <c r="H47" s="12" t="s">
        <v>112</v>
      </c>
      <c r="I47" s="12" t="s">
        <v>904</v>
      </c>
      <c r="J47" s="39" t="s">
        <v>829</v>
      </c>
      <c r="K47" s="39" t="s">
        <v>108</v>
      </c>
      <c r="L47" s="12" t="s">
        <v>114</v>
      </c>
      <c r="M47" s="12" t="s">
        <v>1062</v>
      </c>
      <c r="N47" s="39" t="s">
        <v>108</v>
      </c>
      <c r="O47" s="39" t="s">
        <v>108</v>
      </c>
      <c r="P47" s="39" t="s">
        <v>108</v>
      </c>
      <c r="Q47" s="39" t="s">
        <v>108</v>
      </c>
      <c r="R47" s="39" t="s">
        <v>108</v>
      </c>
      <c r="S47" s="39" t="s">
        <v>905</v>
      </c>
      <c r="T47" s="14" t="s">
        <v>108</v>
      </c>
      <c r="U47" s="39" t="s">
        <v>108</v>
      </c>
      <c r="V47" s="39" t="s">
        <v>108</v>
      </c>
      <c r="W47" s="39" t="s">
        <v>108</v>
      </c>
      <c r="X47" s="39" t="s">
        <v>108</v>
      </c>
      <c r="Y47" s="39" t="s">
        <v>892</v>
      </c>
      <c r="Z47" s="36">
        <v>44482</v>
      </c>
      <c r="AA47" s="39" t="s">
        <v>108</v>
      </c>
      <c r="AC47" s="12" t="s">
        <v>107</v>
      </c>
      <c r="AD47" s="12" t="s">
        <v>249</v>
      </c>
      <c r="AE47" s="26" t="s">
        <v>4315</v>
      </c>
      <c r="AF47" s="22" t="s">
        <v>830</v>
      </c>
      <c r="AK47" s="12" t="s">
        <v>117</v>
      </c>
    </row>
    <row r="48" spans="2:37">
      <c r="B48" s="39" t="s">
        <v>108</v>
      </c>
      <c r="C48" s="39" t="s">
        <v>107</v>
      </c>
      <c r="D48" s="39" t="s">
        <v>164</v>
      </c>
      <c r="E48" s="12" t="s">
        <v>109</v>
      </c>
      <c r="F48" s="12" t="s">
        <v>239</v>
      </c>
      <c r="G48" s="12" t="s">
        <v>834</v>
      </c>
      <c r="H48" s="12" t="s">
        <v>112</v>
      </c>
      <c r="I48" s="12" t="s">
        <v>906</v>
      </c>
      <c r="J48" s="39" t="s">
        <v>829</v>
      </c>
      <c r="K48" s="39" t="s">
        <v>174</v>
      </c>
      <c r="L48" s="12" t="s">
        <v>114</v>
      </c>
      <c r="M48" s="12" t="s">
        <v>1062</v>
      </c>
      <c r="N48" s="39" t="s">
        <v>108</v>
      </c>
      <c r="O48" s="39" t="s">
        <v>108</v>
      </c>
      <c r="P48" s="39" t="s">
        <v>108</v>
      </c>
      <c r="Q48" s="39" t="s">
        <v>108</v>
      </c>
      <c r="R48" s="39" t="s">
        <v>108</v>
      </c>
      <c r="S48" s="39" t="s">
        <v>907</v>
      </c>
      <c r="T48" s="14" t="s">
        <v>108</v>
      </c>
      <c r="U48" s="39" t="s">
        <v>108</v>
      </c>
      <c r="V48" s="39" t="s">
        <v>108</v>
      </c>
      <c r="W48" s="39" t="s">
        <v>108</v>
      </c>
      <c r="X48" s="39" t="s">
        <v>108</v>
      </c>
      <c r="Y48" s="39" t="s">
        <v>892</v>
      </c>
      <c r="Z48" s="36">
        <v>44482</v>
      </c>
      <c r="AA48" s="39" t="s">
        <v>108</v>
      </c>
      <c r="AC48" s="12" t="s">
        <v>107</v>
      </c>
      <c r="AD48" s="12" t="s">
        <v>249</v>
      </c>
      <c r="AE48" s="26" t="s">
        <v>4315</v>
      </c>
      <c r="AF48" s="22" t="s">
        <v>830</v>
      </c>
      <c r="AK48" s="12" t="s">
        <v>117</v>
      </c>
    </row>
    <row r="49" spans="2:37" ht="101.5">
      <c r="B49" s="38" t="s">
        <v>108</v>
      </c>
      <c r="C49" s="38" t="s">
        <v>107</v>
      </c>
      <c r="D49" s="38" t="s">
        <v>164</v>
      </c>
      <c r="E49" s="60" t="s">
        <v>109</v>
      </c>
      <c r="F49" s="60" t="s">
        <v>239</v>
      </c>
      <c r="G49" s="60" t="s">
        <v>831</v>
      </c>
      <c r="H49" s="60" t="s">
        <v>112</v>
      </c>
      <c r="I49" s="38" t="s">
        <v>108</v>
      </c>
      <c r="J49" s="38" t="s">
        <v>829</v>
      </c>
      <c r="K49" s="38" t="s">
        <v>108</v>
      </c>
      <c r="L49" s="38" t="s">
        <v>114</v>
      </c>
      <c r="M49" s="38" t="s">
        <v>1062</v>
      </c>
      <c r="N49" s="38" t="s">
        <v>108</v>
      </c>
      <c r="O49" s="38" t="s">
        <v>108</v>
      </c>
      <c r="P49" s="38" t="s">
        <v>108</v>
      </c>
      <c r="Q49" s="38" t="s">
        <v>108</v>
      </c>
      <c r="R49" s="38" t="s">
        <v>108</v>
      </c>
      <c r="S49" s="62" t="s">
        <v>4313</v>
      </c>
      <c r="T49" s="38" t="s">
        <v>891</v>
      </c>
      <c r="U49" s="38" t="s">
        <v>117</v>
      </c>
      <c r="V49" s="38" t="s">
        <v>908</v>
      </c>
      <c r="W49" s="38" t="s">
        <v>119</v>
      </c>
      <c r="X49" s="38" t="s">
        <v>108</v>
      </c>
      <c r="Y49" s="38" t="s">
        <v>892</v>
      </c>
      <c r="Z49" s="61">
        <v>44482</v>
      </c>
      <c r="AA49" s="21" t="s">
        <v>4371</v>
      </c>
      <c r="AB49" s="62"/>
      <c r="AC49" s="62" t="s">
        <v>107</v>
      </c>
      <c r="AD49" s="12" t="s">
        <v>249</v>
      </c>
      <c r="AE49" s="26" t="s">
        <v>4315</v>
      </c>
      <c r="AF49" s="22" t="s">
        <v>830</v>
      </c>
      <c r="AK49" s="12" t="s">
        <v>117</v>
      </c>
    </row>
    <row r="50" spans="2:37" ht="101.5">
      <c r="B50" s="39" t="s">
        <v>108</v>
      </c>
      <c r="C50" s="39" t="s">
        <v>107</v>
      </c>
      <c r="D50" s="39" t="s">
        <v>164</v>
      </c>
      <c r="E50" s="12" t="s">
        <v>109</v>
      </c>
      <c r="F50" s="12" t="s">
        <v>239</v>
      </c>
      <c r="G50" s="12" t="s">
        <v>831</v>
      </c>
      <c r="H50" s="12" t="s">
        <v>112</v>
      </c>
      <c r="I50" s="12" t="s">
        <v>4316</v>
      </c>
      <c r="J50" s="39" t="s">
        <v>829</v>
      </c>
      <c r="K50" s="12" t="s">
        <v>125</v>
      </c>
      <c r="L50" s="12" t="s">
        <v>114</v>
      </c>
      <c r="M50" s="12" t="s">
        <v>1062</v>
      </c>
      <c r="N50" s="12" t="s">
        <v>1378</v>
      </c>
      <c r="O50" s="76" t="s">
        <v>4317</v>
      </c>
      <c r="P50" s="39" t="s">
        <v>244</v>
      </c>
      <c r="Q50" s="39" t="s">
        <v>828</v>
      </c>
      <c r="R50" s="39" t="s">
        <v>4328</v>
      </c>
      <c r="S50" s="32" t="s">
        <v>4329</v>
      </c>
      <c r="T50" s="14" t="s">
        <v>4324</v>
      </c>
      <c r="U50" s="39" t="s">
        <v>117</v>
      </c>
      <c r="V50" s="39" t="s">
        <v>108</v>
      </c>
      <c r="W50" s="39" t="s">
        <v>108</v>
      </c>
      <c r="X50" s="39" t="s">
        <v>108</v>
      </c>
      <c r="Y50" s="39" t="s">
        <v>892</v>
      </c>
      <c r="Z50" s="36">
        <v>44482</v>
      </c>
      <c r="AA50" s="39" t="s">
        <v>108</v>
      </c>
      <c r="AC50" s="12" t="s">
        <v>107</v>
      </c>
      <c r="AD50" s="12" t="s">
        <v>249</v>
      </c>
      <c r="AE50" s="26" t="s">
        <v>4315</v>
      </c>
      <c r="AF50" s="22" t="s">
        <v>830</v>
      </c>
      <c r="AK50" s="12" t="s">
        <v>117</v>
      </c>
    </row>
    <row r="51" spans="2:37">
      <c r="B51" s="39" t="s">
        <v>108</v>
      </c>
      <c r="C51" s="39" t="s">
        <v>107</v>
      </c>
      <c r="D51" s="39" t="s">
        <v>164</v>
      </c>
      <c r="E51" s="12" t="s">
        <v>109</v>
      </c>
      <c r="F51" s="12" t="s">
        <v>239</v>
      </c>
      <c r="G51" s="12" t="s">
        <v>831</v>
      </c>
      <c r="H51" s="12" t="s">
        <v>112</v>
      </c>
      <c r="I51" s="12" t="s">
        <v>195</v>
      </c>
      <c r="J51" s="39" t="s">
        <v>829</v>
      </c>
      <c r="K51" s="12" t="s">
        <v>108</v>
      </c>
      <c r="L51" s="12" t="s">
        <v>114</v>
      </c>
      <c r="M51" s="12" t="s">
        <v>1062</v>
      </c>
      <c r="N51" s="39" t="s">
        <v>108</v>
      </c>
      <c r="O51" s="39" t="s">
        <v>108</v>
      </c>
      <c r="P51" s="39" t="s">
        <v>239</v>
      </c>
      <c r="Q51" s="39" t="s">
        <v>329</v>
      </c>
      <c r="R51" s="39" t="s">
        <v>898</v>
      </c>
      <c r="S51" s="19" t="s">
        <v>899</v>
      </c>
      <c r="T51" s="14" t="s">
        <v>108</v>
      </c>
      <c r="U51" s="39" t="s">
        <v>108</v>
      </c>
      <c r="V51" s="39" t="s">
        <v>108</v>
      </c>
      <c r="W51" s="39" t="s">
        <v>108</v>
      </c>
      <c r="X51" s="39" t="s">
        <v>108</v>
      </c>
      <c r="Y51" s="39" t="s">
        <v>892</v>
      </c>
      <c r="Z51" s="36">
        <v>44482</v>
      </c>
      <c r="AA51" s="39" t="s">
        <v>108</v>
      </c>
      <c r="AC51" s="12" t="s">
        <v>107</v>
      </c>
      <c r="AD51" s="12" t="s">
        <v>249</v>
      </c>
      <c r="AE51" s="26" t="s">
        <v>4315</v>
      </c>
      <c r="AF51" s="22" t="s">
        <v>830</v>
      </c>
      <c r="AK51" s="12" t="s">
        <v>117</v>
      </c>
    </row>
    <row r="52" spans="2:37">
      <c r="B52" s="39" t="s">
        <v>108</v>
      </c>
      <c r="C52" s="39" t="s">
        <v>107</v>
      </c>
      <c r="D52" s="39" t="s">
        <v>164</v>
      </c>
      <c r="E52" s="12" t="s">
        <v>109</v>
      </c>
      <c r="F52" s="12" t="s">
        <v>239</v>
      </c>
      <c r="G52" s="12" t="s">
        <v>831</v>
      </c>
      <c r="H52" s="12" t="s">
        <v>112</v>
      </c>
      <c r="I52" s="12" t="s">
        <v>900</v>
      </c>
      <c r="J52" s="39" t="s">
        <v>829</v>
      </c>
      <c r="K52" s="39" t="s">
        <v>108</v>
      </c>
      <c r="L52" s="12" t="s">
        <v>114</v>
      </c>
      <c r="M52" s="12" t="s">
        <v>1062</v>
      </c>
      <c r="N52" s="39" t="s">
        <v>108</v>
      </c>
      <c r="O52" s="39" t="s">
        <v>108</v>
      </c>
      <c r="P52" s="39" t="s">
        <v>108</v>
      </c>
      <c r="Q52" s="39" t="s">
        <v>108</v>
      </c>
      <c r="R52" s="39" t="s">
        <v>108</v>
      </c>
      <c r="S52" s="12" t="s">
        <v>901</v>
      </c>
      <c r="T52" s="14" t="s">
        <v>108</v>
      </c>
      <c r="U52" s="39" t="s">
        <v>108</v>
      </c>
      <c r="V52" s="39" t="s">
        <v>108</v>
      </c>
      <c r="W52" s="39" t="s">
        <v>108</v>
      </c>
      <c r="X52" s="39" t="s">
        <v>108</v>
      </c>
      <c r="Y52" s="39" t="s">
        <v>892</v>
      </c>
      <c r="Z52" s="36">
        <v>44482</v>
      </c>
      <c r="AA52" s="39" t="s">
        <v>108</v>
      </c>
      <c r="AC52" s="12" t="s">
        <v>107</v>
      </c>
      <c r="AD52" s="12" t="s">
        <v>249</v>
      </c>
      <c r="AE52" s="26" t="s">
        <v>4315</v>
      </c>
      <c r="AF52" s="22" t="s">
        <v>830</v>
      </c>
      <c r="AK52" s="12" t="s">
        <v>117</v>
      </c>
    </row>
    <row r="53" spans="2:37">
      <c r="B53" s="39" t="s">
        <v>108</v>
      </c>
      <c r="C53" s="39" t="s">
        <v>107</v>
      </c>
      <c r="D53" s="39" t="s">
        <v>164</v>
      </c>
      <c r="E53" s="12" t="s">
        <v>109</v>
      </c>
      <c r="F53" s="12" t="s">
        <v>239</v>
      </c>
      <c r="G53" s="12" t="s">
        <v>831</v>
      </c>
      <c r="H53" s="12" t="s">
        <v>112</v>
      </c>
      <c r="I53" s="12" t="s">
        <v>902</v>
      </c>
      <c r="J53" s="39" t="s">
        <v>829</v>
      </c>
      <c r="K53" s="39" t="s">
        <v>174</v>
      </c>
      <c r="L53" s="12" t="s">
        <v>114</v>
      </c>
      <c r="M53" s="12" t="s">
        <v>1062</v>
      </c>
      <c r="N53" s="39" t="s">
        <v>108</v>
      </c>
      <c r="O53" s="39" t="s">
        <v>108</v>
      </c>
      <c r="P53" s="39" t="s">
        <v>108</v>
      </c>
      <c r="Q53" s="39" t="s">
        <v>108</v>
      </c>
      <c r="R53" s="39" t="s">
        <v>108</v>
      </c>
      <c r="S53" s="39" t="s">
        <v>903</v>
      </c>
      <c r="T53" s="14" t="s">
        <v>108</v>
      </c>
      <c r="U53" s="39" t="s">
        <v>108</v>
      </c>
      <c r="V53" s="39" t="s">
        <v>108</v>
      </c>
      <c r="W53" s="39" t="s">
        <v>108</v>
      </c>
      <c r="X53" s="39" t="s">
        <v>108</v>
      </c>
      <c r="Y53" s="39" t="s">
        <v>892</v>
      </c>
      <c r="Z53" s="36">
        <v>44482</v>
      </c>
      <c r="AA53" s="39" t="s">
        <v>108</v>
      </c>
      <c r="AC53" s="12" t="s">
        <v>107</v>
      </c>
      <c r="AD53" s="12" t="s">
        <v>249</v>
      </c>
      <c r="AE53" s="26" t="s">
        <v>4315</v>
      </c>
      <c r="AF53" s="22" t="s">
        <v>830</v>
      </c>
      <c r="AK53" s="12" t="s">
        <v>117</v>
      </c>
    </row>
    <row r="54" spans="2:37">
      <c r="B54" s="39" t="s">
        <v>108</v>
      </c>
      <c r="C54" s="39" t="s">
        <v>107</v>
      </c>
      <c r="D54" s="39" t="s">
        <v>164</v>
      </c>
      <c r="E54" s="12" t="s">
        <v>109</v>
      </c>
      <c r="F54" s="12" t="s">
        <v>239</v>
      </c>
      <c r="G54" s="12" t="s">
        <v>831</v>
      </c>
      <c r="H54" s="12" t="s">
        <v>112</v>
      </c>
      <c r="I54" s="12" t="s">
        <v>904</v>
      </c>
      <c r="J54" s="39" t="s">
        <v>829</v>
      </c>
      <c r="K54" s="39" t="s">
        <v>108</v>
      </c>
      <c r="L54" s="12" t="s">
        <v>114</v>
      </c>
      <c r="M54" s="12" t="s">
        <v>1062</v>
      </c>
      <c r="N54" s="39" t="s">
        <v>108</v>
      </c>
      <c r="O54" s="39" t="s">
        <v>108</v>
      </c>
      <c r="P54" s="39" t="s">
        <v>108</v>
      </c>
      <c r="Q54" s="39" t="s">
        <v>108</v>
      </c>
      <c r="R54" s="39" t="s">
        <v>108</v>
      </c>
      <c r="S54" s="39" t="s">
        <v>905</v>
      </c>
      <c r="T54" s="14" t="s">
        <v>108</v>
      </c>
      <c r="U54" s="39" t="s">
        <v>108</v>
      </c>
      <c r="V54" s="39" t="s">
        <v>108</v>
      </c>
      <c r="W54" s="39" t="s">
        <v>108</v>
      </c>
      <c r="X54" s="39" t="s">
        <v>108</v>
      </c>
      <c r="Y54" s="39" t="s">
        <v>892</v>
      </c>
      <c r="Z54" s="36">
        <v>44482</v>
      </c>
      <c r="AA54" s="39" t="s">
        <v>108</v>
      </c>
      <c r="AC54" s="12" t="s">
        <v>107</v>
      </c>
      <c r="AD54" s="12" t="s">
        <v>249</v>
      </c>
      <c r="AE54" s="26" t="s">
        <v>4315</v>
      </c>
      <c r="AF54" s="22" t="s">
        <v>830</v>
      </c>
      <c r="AK54" s="12" t="s">
        <v>117</v>
      </c>
    </row>
    <row r="55" spans="2:37">
      <c r="B55" s="39" t="s">
        <v>108</v>
      </c>
      <c r="C55" s="39" t="s">
        <v>107</v>
      </c>
      <c r="D55" s="39" t="s">
        <v>164</v>
      </c>
      <c r="E55" s="12" t="s">
        <v>109</v>
      </c>
      <c r="F55" s="12" t="s">
        <v>239</v>
      </c>
      <c r="G55" s="12" t="s">
        <v>831</v>
      </c>
      <c r="H55" s="12" t="s">
        <v>112</v>
      </c>
      <c r="I55" s="12" t="s">
        <v>906</v>
      </c>
      <c r="J55" s="39" t="s">
        <v>829</v>
      </c>
      <c r="K55" s="39" t="s">
        <v>174</v>
      </c>
      <c r="L55" s="12" t="s">
        <v>114</v>
      </c>
      <c r="M55" s="12" t="s">
        <v>1062</v>
      </c>
      <c r="N55" s="39" t="s">
        <v>108</v>
      </c>
      <c r="O55" s="39" t="s">
        <v>108</v>
      </c>
      <c r="P55" s="39" t="s">
        <v>108</v>
      </c>
      <c r="Q55" s="39" t="s">
        <v>108</v>
      </c>
      <c r="R55" s="39" t="s">
        <v>108</v>
      </c>
      <c r="S55" s="39" t="s">
        <v>907</v>
      </c>
      <c r="T55" s="14" t="s">
        <v>108</v>
      </c>
      <c r="U55" s="39" t="s">
        <v>108</v>
      </c>
      <c r="V55" s="39" t="s">
        <v>108</v>
      </c>
      <c r="W55" s="39" t="s">
        <v>108</v>
      </c>
      <c r="X55" s="39" t="s">
        <v>108</v>
      </c>
      <c r="Y55" s="39" t="s">
        <v>892</v>
      </c>
      <c r="Z55" s="36">
        <v>44482</v>
      </c>
      <c r="AA55" s="39" t="s">
        <v>108</v>
      </c>
      <c r="AC55" s="12" t="s">
        <v>107</v>
      </c>
      <c r="AD55" s="12" t="s">
        <v>249</v>
      </c>
      <c r="AE55" s="26" t="s">
        <v>4315</v>
      </c>
      <c r="AF55" s="22" t="s">
        <v>830</v>
      </c>
      <c r="AK55" s="12" t="s">
        <v>117</v>
      </c>
    </row>
    <row r="56" spans="2:37" ht="29">
      <c r="B56" s="38" t="s">
        <v>108</v>
      </c>
      <c r="C56" s="38" t="s">
        <v>107</v>
      </c>
      <c r="D56" s="38" t="s">
        <v>164</v>
      </c>
      <c r="E56" s="60" t="s">
        <v>109</v>
      </c>
      <c r="F56" s="60" t="s">
        <v>239</v>
      </c>
      <c r="G56" s="60" t="s">
        <v>832</v>
      </c>
      <c r="H56" s="60" t="s">
        <v>112</v>
      </c>
      <c r="I56" s="38" t="s">
        <v>108</v>
      </c>
      <c r="J56" s="38" t="s">
        <v>829</v>
      </c>
      <c r="K56" s="38" t="s">
        <v>108</v>
      </c>
      <c r="L56" s="38" t="s">
        <v>114</v>
      </c>
      <c r="M56" s="38" t="s">
        <v>1062</v>
      </c>
      <c r="N56" s="38" t="s">
        <v>108</v>
      </c>
      <c r="O56" s="38" t="s">
        <v>108</v>
      </c>
      <c r="P56" s="38" t="s">
        <v>108</v>
      </c>
      <c r="Q56" s="38" t="s">
        <v>108</v>
      </c>
      <c r="R56" s="38" t="s">
        <v>108</v>
      </c>
      <c r="S56" s="62" t="s">
        <v>4372</v>
      </c>
      <c r="T56" s="38" t="s">
        <v>891</v>
      </c>
      <c r="U56" s="38" t="s">
        <v>107</v>
      </c>
      <c r="V56" s="38" t="s">
        <v>118</v>
      </c>
      <c r="W56" s="38" t="s">
        <v>119</v>
      </c>
      <c r="X56" s="38" t="s">
        <v>108</v>
      </c>
      <c r="Y56" s="38" t="s">
        <v>892</v>
      </c>
      <c r="Z56" s="138">
        <v>44483</v>
      </c>
      <c r="AA56" s="62" t="s">
        <v>4373</v>
      </c>
      <c r="AB56" s="62"/>
      <c r="AC56" s="62" t="s">
        <v>107</v>
      </c>
      <c r="AD56" s="12" t="s">
        <v>249</v>
      </c>
      <c r="AE56" s="26" t="s">
        <v>4315</v>
      </c>
      <c r="AF56" s="22" t="s">
        <v>830</v>
      </c>
      <c r="AK56" s="12" t="s">
        <v>117</v>
      </c>
    </row>
    <row r="57" spans="2:37" ht="29">
      <c r="B57" s="39" t="s">
        <v>108</v>
      </c>
      <c r="C57" s="39" t="s">
        <v>107</v>
      </c>
      <c r="D57" s="39" t="s">
        <v>164</v>
      </c>
      <c r="E57" s="12" t="s">
        <v>109</v>
      </c>
      <c r="F57" s="12" t="s">
        <v>239</v>
      </c>
      <c r="G57" s="12" t="s">
        <v>832</v>
      </c>
      <c r="H57" s="39" t="s">
        <v>112</v>
      </c>
      <c r="I57" s="12" t="s">
        <v>4374</v>
      </c>
      <c r="J57" s="39" t="s">
        <v>829</v>
      </c>
      <c r="K57" s="12" t="s">
        <v>125</v>
      </c>
      <c r="L57" s="12" t="s">
        <v>114</v>
      </c>
      <c r="M57" s="39" t="s">
        <v>1062</v>
      </c>
      <c r="N57" s="12" t="s">
        <v>1378</v>
      </c>
      <c r="O57" s="12" t="s">
        <v>4375</v>
      </c>
      <c r="P57" s="39" t="s">
        <v>108</v>
      </c>
      <c r="Q57" s="39" t="s">
        <v>108</v>
      </c>
      <c r="R57" s="39" t="s">
        <v>108</v>
      </c>
      <c r="S57" s="32" t="s">
        <v>936</v>
      </c>
      <c r="T57" s="14" t="s">
        <v>108</v>
      </c>
      <c r="U57" s="39" t="s">
        <v>108</v>
      </c>
      <c r="V57" s="39" t="s">
        <v>108</v>
      </c>
      <c r="W57" s="39" t="s">
        <v>108</v>
      </c>
      <c r="X57" s="39" t="s">
        <v>108</v>
      </c>
      <c r="Y57" s="12" t="s">
        <v>892</v>
      </c>
      <c r="Z57" s="139">
        <v>44483</v>
      </c>
      <c r="AA57" s="39" t="s">
        <v>108</v>
      </c>
      <c r="AB57" s="39"/>
      <c r="AC57" s="12" t="s">
        <v>107</v>
      </c>
      <c r="AD57" s="12" t="s">
        <v>249</v>
      </c>
      <c r="AE57" s="26" t="s">
        <v>4315</v>
      </c>
      <c r="AF57" s="22" t="s">
        <v>830</v>
      </c>
      <c r="AK57" s="12" t="s">
        <v>117</v>
      </c>
    </row>
    <row r="58" spans="2:37">
      <c r="B58" s="39" t="s">
        <v>108</v>
      </c>
      <c r="C58" s="39" t="s">
        <v>107</v>
      </c>
      <c r="D58" s="39" t="s">
        <v>164</v>
      </c>
      <c r="E58" s="12" t="s">
        <v>109</v>
      </c>
      <c r="F58" s="12" t="s">
        <v>239</v>
      </c>
      <c r="G58" s="12" t="s">
        <v>832</v>
      </c>
      <c r="H58" s="39" t="s">
        <v>112</v>
      </c>
      <c r="I58" s="12" t="s">
        <v>4376</v>
      </c>
      <c r="J58" s="39" t="s">
        <v>829</v>
      </c>
      <c r="K58" s="39" t="s">
        <v>108</v>
      </c>
      <c r="L58" s="12" t="s">
        <v>114</v>
      </c>
      <c r="M58" s="39" t="s">
        <v>1062</v>
      </c>
      <c r="N58" s="12" t="s">
        <v>1378</v>
      </c>
      <c r="O58" s="12" t="s">
        <v>4375</v>
      </c>
      <c r="P58" s="39" t="s">
        <v>108</v>
      </c>
      <c r="Q58" s="39" t="s">
        <v>108</v>
      </c>
      <c r="R58" s="39" t="s">
        <v>108</v>
      </c>
      <c r="S58" s="39" t="s">
        <v>139</v>
      </c>
      <c r="T58" s="14" t="s">
        <v>108</v>
      </c>
      <c r="U58" s="39" t="s">
        <v>108</v>
      </c>
      <c r="V58" s="39" t="s">
        <v>108</v>
      </c>
      <c r="W58" s="39" t="s">
        <v>108</v>
      </c>
      <c r="X58" s="39" t="s">
        <v>108</v>
      </c>
      <c r="Y58" s="12" t="s">
        <v>892</v>
      </c>
      <c r="Z58" s="139">
        <v>44483</v>
      </c>
      <c r="AA58" s="39" t="s">
        <v>108</v>
      </c>
      <c r="AB58" s="39"/>
      <c r="AC58" s="12" t="s">
        <v>107</v>
      </c>
      <c r="AD58" s="12" t="s">
        <v>249</v>
      </c>
      <c r="AE58" s="26" t="s">
        <v>4315</v>
      </c>
      <c r="AF58" s="22" t="s">
        <v>830</v>
      </c>
      <c r="AK58" s="12" t="s">
        <v>117</v>
      </c>
    </row>
    <row r="59" spans="2:37" ht="391.5">
      <c r="B59" s="39" t="s">
        <v>108</v>
      </c>
      <c r="C59" s="39" t="s">
        <v>107</v>
      </c>
      <c r="D59" s="39" t="s">
        <v>164</v>
      </c>
      <c r="E59" s="12" t="s">
        <v>109</v>
      </c>
      <c r="F59" s="12" t="s">
        <v>239</v>
      </c>
      <c r="G59" s="12" t="s">
        <v>832</v>
      </c>
      <c r="H59" s="39" t="s">
        <v>112</v>
      </c>
      <c r="I59" s="12" t="s">
        <v>4377</v>
      </c>
      <c r="J59" s="39" t="s">
        <v>829</v>
      </c>
      <c r="K59" s="39" t="s">
        <v>174</v>
      </c>
      <c r="L59" s="12" t="s">
        <v>114</v>
      </c>
      <c r="M59" s="39" t="s">
        <v>1062</v>
      </c>
      <c r="N59" s="12" t="s">
        <v>1378</v>
      </c>
      <c r="O59" s="12" t="s">
        <v>4375</v>
      </c>
      <c r="P59" s="39" t="s">
        <v>108</v>
      </c>
      <c r="Q59" s="39" t="s">
        <v>108</v>
      </c>
      <c r="R59" s="39" t="s">
        <v>108</v>
      </c>
      <c r="S59" s="14" t="s">
        <v>4378</v>
      </c>
      <c r="T59" s="14" t="s">
        <v>108</v>
      </c>
      <c r="U59" s="39" t="s">
        <v>108</v>
      </c>
      <c r="V59" s="39" t="s">
        <v>108</v>
      </c>
      <c r="W59" s="39" t="s">
        <v>108</v>
      </c>
      <c r="X59" s="39" t="s">
        <v>108</v>
      </c>
      <c r="Y59" s="12" t="s">
        <v>892</v>
      </c>
      <c r="Z59" s="139">
        <v>44483</v>
      </c>
      <c r="AA59" s="39" t="s">
        <v>108</v>
      </c>
      <c r="AB59" s="39"/>
      <c r="AC59" s="12" t="s">
        <v>107</v>
      </c>
      <c r="AD59" s="12" t="s">
        <v>249</v>
      </c>
      <c r="AE59" s="26" t="s">
        <v>4315</v>
      </c>
      <c r="AF59" s="22" t="s">
        <v>830</v>
      </c>
      <c r="AK59" s="12" t="s">
        <v>117</v>
      </c>
    </row>
    <row r="60" spans="2:37">
      <c r="B60" s="39" t="s">
        <v>108</v>
      </c>
      <c r="C60" s="39" t="s">
        <v>107</v>
      </c>
      <c r="D60" s="39" t="s">
        <v>164</v>
      </c>
      <c r="E60" s="12" t="s">
        <v>109</v>
      </c>
      <c r="F60" s="12" t="s">
        <v>239</v>
      </c>
      <c r="G60" s="12" t="s">
        <v>832</v>
      </c>
      <c r="H60" s="39" t="s">
        <v>112</v>
      </c>
      <c r="I60" s="12" t="s">
        <v>195</v>
      </c>
      <c r="J60" s="39" t="s">
        <v>829</v>
      </c>
      <c r="K60" s="39" t="s">
        <v>108</v>
      </c>
      <c r="L60" s="12" t="s">
        <v>114</v>
      </c>
      <c r="M60" s="39" t="s">
        <v>1062</v>
      </c>
      <c r="N60" s="39" t="s">
        <v>108</v>
      </c>
      <c r="O60" s="39" t="s">
        <v>108</v>
      </c>
      <c r="P60" s="39" t="s">
        <v>239</v>
      </c>
      <c r="Q60" s="39" t="s">
        <v>329</v>
      </c>
      <c r="R60" s="39" t="s">
        <v>898</v>
      </c>
      <c r="S60" s="19" t="s">
        <v>899</v>
      </c>
      <c r="T60" s="14" t="s">
        <v>108</v>
      </c>
      <c r="U60" s="39" t="s">
        <v>108</v>
      </c>
      <c r="V60" s="39" t="s">
        <v>108</v>
      </c>
      <c r="W60" s="39" t="s">
        <v>108</v>
      </c>
      <c r="X60" s="39" t="s">
        <v>108</v>
      </c>
      <c r="Y60" s="12" t="s">
        <v>892</v>
      </c>
      <c r="Z60" s="139">
        <v>44483</v>
      </c>
      <c r="AA60" s="39" t="s">
        <v>108</v>
      </c>
      <c r="AB60" s="39"/>
      <c r="AC60" s="12" t="s">
        <v>107</v>
      </c>
      <c r="AD60" s="12" t="s">
        <v>249</v>
      </c>
      <c r="AE60" s="26" t="s">
        <v>4315</v>
      </c>
      <c r="AF60" s="22" t="s">
        <v>830</v>
      </c>
      <c r="AK60" s="12" t="s">
        <v>117</v>
      </c>
    </row>
    <row r="61" spans="2:37">
      <c r="B61" s="39" t="s">
        <v>108</v>
      </c>
      <c r="C61" s="39" t="s">
        <v>107</v>
      </c>
      <c r="D61" s="39" t="s">
        <v>164</v>
      </c>
      <c r="E61" s="12" t="s">
        <v>109</v>
      </c>
      <c r="F61" s="12" t="s">
        <v>239</v>
      </c>
      <c r="G61" s="12" t="s">
        <v>832</v>
      </c>
      <c r="H61" s="39" t="s">
        <v>112</v>
      </c>
      <c r="I61" s="12" t="s">
        <v>900</v>
      </c>
      <c r="J61" s="39" t="s">
        <v>829</v>
      </c>
      <c r="K61" s="39" t="s">
        <v>108</v>
      </c>
      <c r="L61" s="12" t="s">
        <v>114</v>
      </c>
      <c r="M61" s="39" t="s">
        <v>1062</v>
      </c>
      <c r="N61" s="39" t="s">
        <v>108</v>
      </c>
      <c r="O61" s="39" t="s">
        <v>108</v>
      </c>
      <c r="P61" s="39" t="s">
        <v>108</v>
      </c>
      <c r="Q61" s="39" t="s">
        <v>108</v>
      </c>
      <c r="R61" s="39" t="s">
        <v>108</v>
      </c>
      <c r="S61" s="12" t="s">
        <v>901</v>
      </c>
      <c r="T61" s="14" t="s">
        <v>108</v>
      </c>
      <c r="U61" s="39" t="s">
        <v>108</v>
      </c>
      <c r="V61" s="39" t="s">
        <v>108</v>
      </c>
      <c r="W61" s="39" t="s">
        <v>108</v>
      </c>
      <c r="X61" s="39" t="s">
        <v>108</v>
      </c>
      <c r="Y61" s="12" t="s">
        <v>892</v>
      </c>
      <c r="Z61" s="139">
        <v>44483</v>
      </c>
      <c r="AA61" s="39" t="s">
        <v>108</v>
      </c>
      <c r="AB61" s="39"/>
      <c r="AC61" s="12" t="s">
        <v>107</v>
      </c>
      <c r="AD61" s="12" t="s">
        <v>249</v>
      </c>
      <c r="AE61" s="26" t="s">
        <v>4315</v>
      </c>
      <c r="AF61" s="22" t="s">
        <v>830</v>
      </c>
      <c r="AK61" s="12" t="s">
        <v>117</v>
      </c>
    </row>
    <row r="62" spans="2:37">
      <c r="B62" s="39" t="s">
        <v>108</v>
      </c>
      <c r="C62" s="39" t="s">
        <v>107</v>
      </c>
      <c r="D62" s="39" t="s">
        <v>164</v>
      </c>
      <c r="E62" s="12" t="s">
        <v>109</v>
      </c>
      <c r="F62" s="12" t="s">
        <v>239</v>
      </c>
      <c r="G62" s="12" t="s">
        <v>832</v>
      </c>
      <c r="H62" s="39" t="s">
        <v>112</v>
      </c>
      <c r="I62" s="12" t="s">
        <v>902</v>
      </c>
      <c r="J62" s="39" t="s">
        <v>829</v>
      </c>
      <c r="K62" s="39" t="s">
        <v>174</v>
      </c>
      <c r="L62" s="12" t="s">
        <v>114</v>
      </c>
      <c r="M62" s="39" t="s">
        <v>1062</v>
      </c>
      <c r="N62" s="39" t="s">
        <v>108</v>
      </c>
      <c r="O62" s="39" t="s">
        <v>108</v>
      </c>
      <c r="P62" s="39" t="s">
        <v>108</v>
      </c>
      <c r="Q62" s="39" t="s">
        <v>108</v>
      </c>
      <c r="R62" s="39" t="s">
        <v>108</v>
      </c>
      <c r="S62" s="39" t="s">
        <v>903</v>
      </c>
      <c r="T62" s="14" t="s">
        <v>108</v>
      </c>
      <c r="U62" s="39" t="s">
        <v>108</v>
      </c>
      <c r="V62" s="39" t="s">
        <v>108</v>
      </c>
      <c r="W62" s="39" t="s">
        <v>108</v>
      </c>
      <c r="X62" s="39" t="s">
        <v>108</v>
      </c>
      <c r="Y62" s="12" t="s">
        <v>892</v>
      </c>
      <c r="Z62" s="139">
        <v>44483</v>
      </c>
      <c r="AA62" s="39" t="s">
        <v>108</v>
      </c>
      <c r="AB62" s="39"/>
      <c r="AC62" s="12" t="s">
        <v>107</v>
      </c>
      <c r="AD62" s="12" t="s">
        <v>249</v>
      </c>
      <c r="AE62" s="26" t="s">
        <v>4315</v>
      </c>
      <c r="AF62" s="22" t="s">
        <v>830</v>
      </c>
      <c r="AK62" s="12" t="s">
        <v>117</v>
      </c>
    </row>
    <row r="63" spans="2:37">
      <c r="B63" s="39" t="s">
        <v>108</v>
      </c>
      <c r="C63" s="39" t="s">
        <v>107</v>
      </c>
      <c r="D63" s="39" t="s">
        <v>164</v>
      </c>
      <c r="E63" s="12" t="s">
        <v>109</v>
      </c>
      <c r="F63" s="12" t="s">
        <v>239</v>
      </c>
      <c r="G63" s="12" t="s">
        <v>832</v>
      </c>
      <c r="H63" s="39" t="s">
        <v>112</v>
      </c>
      <c r="I63" s="12" t="s">
        <v>904</v>
      </c>
      <c r="J63" s="39" t="s">
        <v>829</v>
      </c>
      <c r="K63" s="39" t="s">
        <v>108</v>
      </c>
      <c r="L63" s="12" t="s">
        <v>114</v>
      </c>
      <c r="M63" s="39" t="s">
        <v>1062</v>
      </c>
      <c r="N63" s="39" t="s">
        <v>108</v>
      </c>
      <c r="O63" s="39" t="s">
        <v>108</v>
      </c>
      <c r="P63" s="39" t="s">
        <v>108</v>
      </c>
      <c r="Q63" s="39" t="s">
        <v>108</v>
      </c>
      <c r="R63" s="39" t="s">
        <v>108</v>
      </c>
      <c r="S63" s="39" t="s">
        <v>905</v>
      </c>
      <c r="T63" s="14" t="s">
        <v>108</v>
      </c>
      <c r="U63" s="39" t="s">
        <v>108</v>
      </c>
      <c r="V63" s="39" t="s">
        <v>108</v>
      </c>
      <c r="W63" s="39" t="s">
        <v>108</v>
      </c>
      <c r="X63" s="39" t="s">
        <v>108</v>
      </c>
      <c r="Y63" s="12" t="s">
        <v>892</v>
      </c>
      <c r="Z63" s="139">
        <v>44483</v>
      </c>
      <c r="AA63" s="39" t="s">
        <v>108</v>
      </c>
      <c r="AB63" s="39"/>
      <c r="AC63" s="12" t="s">
        <v>107</v>
      </c>
      <c r="AD63" s="12" t="s">
        <v>249</v>
      </c>
      <c r="AE63" s="26" t="s">
        <v>4315</v>
      </c>
      <c r="AF63" s="22" t="s">
        <v>830</v>
      </c>
      <c r="AK63" s="12" t="s">
        <v>117</v>
      </c>
    </row>
    <row r="64" spans="2:37">
      <c r="B64" s="12" t="s">
        <v>108</v>
      </c>
      <c r="C64" s="39" t="s">
        <v>107</v>
      </c>
      <c r="D64" s="39" t="s">
        <v>164</v>
      </c>
      <c r="E64" s="12" t="s">
        <v>109</v>
      </c>
      <c r="F64" s="12" t="s">
        <v>239</v>
      </c>
      <c r="G64" s="12" t="s">
        <v>832</v>
      </c>
      <c r="H64" s="39" t="s">
        <v>112</v>
      </c>
      <c r="I64" s="12" t="s">
        <v>906</v>
      </c>
      <c r="J64" s="39" t="s">
        <v>829</v>
      </c>
      <c r="K64" s="39" t="s">
        <v>174</v>
      </c>
      <c r="L64" s="12" t="s">
        <v>114</v>
      </c>
      <c r="M64" s="39" t="s">
        <v>1062</v>
      </c>
      <c r="N64" s="39" t="s">
        <v>108</v>
      </c>
      <c r="O64" s="39" t="s">
        <v>108</v>
      </c>
      <c r="P64" s="39" t="s">
        <v>108</v>
      </c>
      <c r="Q64" s="39" t="s">
        <v>108</v>
      </c>
      <c r="R64" s="39" t="s">
        <v>108</v>
      </c>
      <c r="S64" s="39" t="s">
        <v>907</v>
      </c>
      <c r="T64" s="14" t="s">
        <v>108</v>
      </c>
      <c r="U64" s="39" t="s">
        <v>108</v>
      </c>
      <c r="V64" s="39" t="s">
        <v>108</v>
      </c>
      <c r="W64" s="39" t="s">
        <v>108</v>
      </c>
      <c r="X64" s="39" t="s">
        <v>108</v>
      </c>
      <c r="Y64" s="12" t="s">
        <v>892</v>
      </c>
      <c r="Z64" s="139">
        <v>44483</v>
      </c>
      <c r="AA64" s="39" t="s">
        <v>108</v>
      </c>
      <c r="AB64" s="39"/>
      <c r="AC64" s="12" t="s">
        <v>107</v>
      </c>
      <c r="AD64" s="12" t="s">
        <v>249</v>
      </c>
      <c r="AE64" s="26" t="s">
        <v>4315</v>
      </c>
      <c r="AF64" s="22" t="s">
        <v>830</v>
      </c>
      <c r="AK64" s="12" t="s">
        <v>117</v>
      </c>
    </row>
    <row r="65" spans="2:44" ht="43.5">
      <c r="B65" s="249" t="s">
        <v>108</v>
      </c>
      <c r="C65" s="249" t="s">
        <v>107</v>
      </c>
      <c r="D65" s="249" t="s">
        <v>164</v>
      </c>
      <c r="E65" s="252" t="s">
        <v>238</v>
      </c>
      <c r="F65" s="252" t="s">
        <v>239</v>
      </c>
      <c r="G65" s="252" t="s">
        <v>589</v>
      </c>
      <c r="H65" s="252" t="s">
        <v>112</v>
      </c>
      <c r="I65" s="249" t="s">
        <v>108</v>
      </c>
      <c r="J65" s="249" t="s">
        <v>588</v>
      </c>
      <c r="K65" s="249" t="s">
        <v>108</v>
      </c>
      <c r="L65" s="249" t="s">
        <v>114</v>
      </c>
      <c r="M65" s="249" t="s">
        <v>1182</v>
      </c>
      <c r="N65" s="249" t="s">
        <v>108</v>
      </c>
      <c r="O65" s="249" t="s">
        <v>108</v>
      </c>
      <c r="P65" s="249" t="s">
        <v>108</v>
      </c>
      <c r="Q65" s="249" t="s">
        <v>108</v>
      </c>
      <c r="R65" s="249" t="s">
        <v>108</v>
      </c>
      <c r="S65" s="254" t="s">
        <v>1202</v>
      </c>
      <c r="T65" s="249" t="s">
        <v>891</v>
      </c>
      <c r="U65" s="249" t="s">
        <v>107</v>
      </c>
      <c r="V65" s="249" t="s">
        <v>118</v>
      </c>
      <c r="W65" s="249" t="s">
        <v>119</v>
      </c>
      <c r="X65" s="249" t="s">
        <v>108</v>
      </c>
      <c r="Y65" s="249" t="s">
        <v>892</v>
      </c>
      <c r="Z65" s="253">
        <v>44440</v>
      </c>
      <c r="AA65" s="254" t="s">
        <v>1203</v>
      </c>
      <c r="AB65" s="254" t="s">
        <v>117</v>
      </c>
      <c r="AC65" s="254" t="s">
        <v>117</v>
      </c>
      <c r="AD65" s="237" t="s">
        <v>249</v>
      </c>
      <c r="AE65" s="243" t="s">
        <v>912</v>
      </c>
      <c r="AF65" s="241" t="s">
        <v>487</v>
      </c>
      <c r="AG65" s="236"/>
      <c r="AH65" s="237" t="s">
        <v>117</v>
      </c>
      <c r="AI65" s="236"/>
      <c r="AJ65" s="237" t="s">
        <v>117</v>
      </c>
      <c r="AK65" s="236"/>
      <c r="AL65" s="236"/>
      <c r="AM65" s="236"/>
      <c r="AN65" s="236"/>
      <c r="AO65" s="237" t="s">
        <v>4379</v>
      </c>
      <c r="AP65" s="237" t="s">
        <v>4380</v>
      </c>
      <c r="AQ65" s="237" t="s">
        <v>4381</v>
      </c>
      <c r="AR65" s="237" t="s">
        <v>4382</v>
      </c>
    </row>
    <row r="66" spans="2:44" ht="29">
      <c r="B66" s="250" t="s">
        <v>108</v>
      </c>
      <c r="C66" s="250" t="s">
        <v>107</v>
      </c>
      <c r="D66" s="250" t="s">
        <v>164</v>
      </c>
      <c r="E66" s="237" t="s">
        <v>238</v>
      </c>
      <c r="F66" s="237" t="s">
        <v>239</v>
      </c>
      <c r="G66" s="237" t="s">
        <v>589</v>
      </c>
      <c r="H66" s="250" t="s">
        <v>112</v>
      </c>
      <c r="I66" s="237" t="s">
        <v>1199</v>
      </c>
      <c r="J66" s="250" t="s">
        <v>588</v>
      </c>
      <c r="K66" s="237" t="s">
        <v>125</v>
      </c>
      <c r="L66" s="237" t="s">
        <v>114</v>
      </c>
      <c r="M66" s="250" t="s">
        <v>1182</v>
      </c>
      <c r="N66" s="250" t="s">
        <v>1198</v>
      </c>
      <c r="O66" s="250" t="s">
        <v>1200</v>
      </c>
      <c r="P66" s="250" t="s">
        <v>108</v>
      </c>
      <c r="Q66" s="250" t="s">
        <v>108</v>
      </c>
      <c r="R66" s="250" t="s">
        <v>108</v>
      </c>
      <c r="S66" s="245" t="s">
        <v>936</v>
      </c>
      <c r="T66" s="238" t="s">
        <v>108</v>
      </c>
      <c r="U66" s="250" t="s">
        <v>108</v>
      </c>
      <c r="V66" s="250" t="s">
        <v>108</v>
      </c>
      <c r="W66" s="250" t="s">
        <v>108</v>
      </c>
      <c r="X66" s="250" t="s">
        <v>108</v>
      </c>
      <c r="Y66" s="237" t="s">
        <v>892</v>
      </c>
      <c r="Z66" s="248">
        <v>44440</v>
      </c>
      <c r="AA66" s="250" t="s">
        <v>108</v>
      </c>
      <c r="AB66" s="237" t="s">
        <v>117</v>
      </c>
      <c r="AC66" s="237" t="s">
        <v>117</v>
      </c>
      <c r="AD66" s="237" t="s">
        <v>249</v>
      </c>
      <c r="AE66" s="243" t="s">
        <v>912</v>
      </c>
      <c r="AF66" s="241" t="s">
        <v>487</v>
      </c>
      <c r="AG66" s="236"/>
      <c r="AH66" s="237" t="s">
        <v>117</v>
      </c>
      <c r="AI66" s="236"/>
      <c r="AJ66" s="237" t="s">
        <v>117</v>
      </c>
      <c r="AK66" s="236"/>
      <c r="AL66" s="236"/>
      <c r="AM66" s="236"/>
      <c r="AN66" s="236"/>
      <c r="AO66" s="236"/>
      <c r="AP66" s="236"/>
      <c r="AQ66" s="236"/>
      <c r="AR66" s="236"/>
    </row>
    <row r="67" spans="2:44">
      <c r="B67" s="250" t="s">
        <v>108</v>
      </c>
      <c r="C67" s="250" t="s">
        <v>107</v>
      </c>
      <c r="D67" s="250" t="s">
        <v>164</v>
      </c>
      <c r="E67" s="237" t="s">
        <v>238</v>
      </c>
      <c r="F67" s="237" t="s">
        <v>239</v>
      </c>
      <c r="G67" s="237" t="s">
        <v>589</v>
      </c>
      <c r="H67" s="250" t="s">
        <v>112</v>
      </c>
      <c r="I67" s="237" t="s">
        <v>1204</v>
      </c>
      <c r="J67" s="250" t="s">
        <v>588</v>
      </c>
      <c r="K67" s="250" t="s">
        <v>108</v>
      </c>
      <c r="L67" s="237" t="s">
        <v>114</v>
      </c>
      <c r="M67" s="250" t="s">
        <v>1182</v>
      </c>
      <c r="N67" s="250" t="s">
        <v>1198</v>
      </c>
      <c r="O67" s="250" t="s">
        <v>1200</v>
      </c>
      <c r="P67" s="250" t="s">
        <v>108</v>
      </c>
      <c r="Q67" s="250" t="s">
        <v>108</v>
      </c>
      <c r="R67" s="250" t="s">
        <v>108</v>
      </c>
      <c r="S67" s="250" t="s">
        <v>139</v>
      </c>
      <c r="T67" s="238" t="s">
        <v>108</v>
      </c>
      <c r="U67" s="250" t="s">
        <v>108</v>
      </c>
      <c r="V67" s="250" t="s">
        <v>108</v>
      </c>
      <c r="W67" s="250" t="s">
        <v>108</v>
      </c>
      <c r="X67" s="250" t="s">
        <v>108</v>
      </c>
      <c r="Y67" s="237" t="s">
        <v>892</v>
      </c>
      <c r="Z67" s="248">
        <v>44440</v>
      </c>
      <c r="AA67" s="250" t="s">
        <v>108</v>
      </c>
      <c r="AB67" s="237" t="s">
        <v>117</v>
      </c>
      <c r="AC67" s="237" t="s">
        <v>117</v>
      </c>
      <c r="AD67" s="237" t="s">
        <v>249</v>
      </c>
      <c r="AE67" s="243" t="s">
        <v>912</v>
      </c>
      <c r="AF67" s="241" t="s">
        <v>487</v>
      </c>
      <c r="AG67" s="236"/>
      <c r="AH67" s="237" t="s">
        <v>117</v>
      </c>
      <c r="AI67" s="236"/>
      <c r="AJ67" s="237" t="s">
        <v>117</v>
      </c>
      <c r="AK67" s="236"/>
      <c r="AL67" s="236"/>
      <c r="AM67" s="236"/>
      <c r="AN67" s="236"/>
      <c r="AO67" s="236"/>
      <c r="AP67" s="236"/>
      <c r="AQ67" s="236"/>
      <c r="AR67" s="236"/>
    </row>
    <row r="68" spans="2:44" ht="87">
      <c r="B68" s="250" t="s">
        <v>108</v>
      </c>
      <c r="C68" s="250" t="s">
        <v>107</v>
      </c>
      <c r="D68" s="250" t="s">
        <v>164</v>
      </c>
      <c r="E68" s="237" t="s">
        <v>238</v>
      </c>
      <c r="F68" s="237" t="s">
        <v>239</v>
      </c>
      <c r="G68" s="237" t="s">
        <v>589</v>
      </c>
      <c r="H68" s="250" t="s">
        <v>112</v>
      </c>
      <c r="I68" s="237" t="s">
        <v>1205</v>
      </c>
      <c r="J68" s="250" t="s">
        <v>588</v>
      </c>
      <c r="K68" s="250" t="s">
        <v>174</v>
      </c>
      <c r="L68" s="237" t="s">
        <v>114</v>
      </c>
      <c r="M68" s="250" t="s">
        <v>1182</v>
      </c>
      <c r="N68" s="250" t="s">
        <v>1198</v>
      </c>
      <c r="O68" s="250" t="s">
        <v>1200</v>
      </c>
      <c r="P68" s="250" t="s">
        <v>108</v>
      </c>
      <c r="Q68" s="250" t="s">
        <v>108</v>
      </c>
      <c r="R68" s="250" t="s">
        <v>108</v>
      </c>
      <c r="S68" s="238" t="s">
        <v>1206</v>
      </c>
      <c r="T68" s="238" t="s">
        <v>108</v>
      </c>
      <c r="U68" s="250" t="s">
        <v>108</v>
      </c>
      <c r="V68" s="250" t="s">
        <v>108</v>
      </c>
      <c r="W68" s="250" t="s">
        <v>108</v>
      </c>
      <c r="X68" s="250" t="s">
        <v>108</v>
      </c>
      <c r="Y68" s="237" t="s">
        <v>892</v>
      </c>
      <c r="Z68" s="248">
        <v>44440</v>
      </c>
      <c r="AA68" s="250" t="s">
        <v>108</v>
      </c>
      <c r="AB68" s="237" t="s">
        <v>117</v>
      </c>
      <c r="AC68" s="237" t="s">
        <v>117</v>
      </c>
      <c r="AD68" s="237" t="s">
        <v>249</v>
      </c>
      <c r="AE68" s="243" t="s">
        <v>912</v>
      </c>
      <c r="AF68" s="241" t="s">
        <v>487</v>
      </c>
      <c r="AG68" s="236"/>
      <c r="AH68" s="237" t="s">
        <v>117</v>
      </c>
      <c r="AI68" s="236"/>
      <c r="AJ68" s="237" t="s">
        <v>117</v>
      </c>
      <c r="AK68" s="236"/>
      <c r="AL68" s="236"/>
      <c r="AM68" s="236"/>
      <c r="AN68" s="236"/>
      <c r="AO68" s="236"/>
      <c r="AP68" s="236"/>
      <c r="AQ68" s="236"/>
      <c r="AR68" s="236"/>
    </row>
    <row r="69" spans="2:44">
      <c r="B69" s="250" t="s">
        <v>108</v>
      </c>
      <c r="C69" s="250" t="s">
        <v>107</v>
      </c>
      <c r="D69" s="250" t="s">
        <v>164</v>
      </c>
      <c r="E69" s="237" t="s">
        <v>238</v>
      </c>
      <c r="F69" s="237" t="s">
        <v>239</v>
      </c>
      <c r="G69" s="237" t="s">
        <v>589</v>
      </c>
      <c r="H69" s="250" t="s">
        <v>112</v>
      </c>
      <c r="I69" s="237" t="s">
        <v>195</v>
      </c>
      <c r="J69" s="250" t="s">
        <v>588</v>
      </c>
      <c r="K69" s="250" t="s">
        <v>108</v>
      </c>
      <c r="L69" s="237" t="s">
        <v>114</v>
      </c>
      <c r="M69" s="250" t="s">
        <v>1182</v>
      </c>
      <c r="N69" s="250" t="s">
        <v>108</v>
      </c>
      <c r="O69" s="250" t="s">
        <v>108</v>
      </c>
      <c r="P69" s="250" t="s">
        <v>239</v>
      </c>
      <c r="Q69" s="250" t="s">
        <v>329</v>
      </c>
      <c r="R69" s="250" t="s">
        <v>898</v>
      </c>
      <c r="S69" s="239" t="s">
        <v>899</v>
      </c>
      <c r="T69" s="238" t="s">
        <v>108</v>
      </c>
      <c r="U69" s="250" t="s">
        <v>108</v>
      </c>
      <c r="V69" s="250" t="s">
        <v>108</v>
      </c>
      <c r="W69" s="250" t="s">
        <v>108</v>
      </c>
      <c r="X69" s="250" t="s">
        <v>108</v>
      </c>
      <c r="Y69" s="237" t="s">
        <v>892</v>
      </c>
      <c r="Z69" s="248">
        <v>44440</v>
      </c>
      <c r="AA69" s="250" t="s">
        <v>108</v>
      </c>
      <c r="AB69" s="237" t="s">
        <v>117</v>
      </c>
      <c r="AC69" s="237" t="s">
        <v>117</v>
      </c>
      <c r="AD69" s="237" t="s">
        <v>249</v>
      </c>
      <c r="AE69" s="243" t="s">
        <v>912</v>
      </c>
      <c r="AF69" s="241" t="s">
        <v>487</v>
      </c>
      <c r="AG69" s="236"/>
      <c r="AH69" s="237" t="s">
        <v>117</v>
      </c>
      <c r="AI69" s="236"/>
      <c r="AJ69" s="237" t="s">
        <v>117</v>
      </c>
      <c r="AK69" s="236"/>
      <c r="AL69" s="236"/>
      <c r="AM69" s="236"/>
      <c r="AN69" s="236"/>
      <c r="AO69" s="236"/>
      <c r="AP69" s="236"/>
      <c r="AQ69" s="236"/>
      <c r="AR69" s="236"/>
    </row>
    <row r="70" spans="2:44">
      <c r="B70" s="250" t="s">
        <v>108</v>
      </c>
      <c r="C70" s="250" t="s">
        <v>107</v>
      </c>
      <c r="D70" s="250" t="s">
        <v>164</v>
      </c>
      <c r="E70" s="237" t="s">
        <v>238</v>
      </c>
      <c r="F70" s="237" t="s">
        <v>239</v>
      </c>
      <c r="G70" s="237" t="s">
        <v>589</v>
      </c>
      <c r="H70" s="250" t="s">
        <v>112</v>
      </c>
      <c r="I70" s="237" t="s">
        <v>900</v>
      </c>
      <c r="J70" s="250" t="s">
        <v>588</v>
      </c>
      <c r="K70" s="250" t="s">
        <v>108</v>
      </c>
      <c r="L70" s="237" t="s">
        <v>114</v>
      </c>
      <c r="M70" s="250" t="s">
        <v>1182</v>
      </c>
      <c r="N70" s="250" t="s">
        <v>108</v>
      </c>
      <c r="O70" s="250" t="s">
        <v>108</v>
      </c>
      <c r="P70" s="250" t="s">
        <v>108</v>
      </c>
      <c r="Q70" s="250" t="s">
        <v>108</v>
      </c>
      <c r="R70" s="250" t="s">
        <v>108</v>
      </c>
      <c r="S70" s="237" t="s">
        <v>901</v>
      </c>
      <c r="T70" s="238" t="s">
        <v>108</v>
      </c>
      <c r="U70" s="250" t="s">
        <v>108</v>
      </c>
      <c r="V70" s="250" t="s">
        <v>108</v>
      </c>
      <c r="W70" s="250" t="s">
        <v>108</v>
      </c>
      <c r="X70" s="250" t="s">
        <v>108</v>
      </c>
      <c r="Y70" s="237" t="s">
        <v>892</v>
      </c>
      <c r="Z70" s="248">
        <v>44440</v>
      </c>
      <c r="AA70" s="250" t="s">
        <v>108</v>
      </c>
      <c r="AB70" s="237" t="s">
        <v>117</v>
      </c>
      <c r="AC70" s="237" t="s">
        <v>117</v>
      </c>
      <c r="AD70" s="237" t="s">
        <v>249</v>
      </c>
      <c r="AE70" s="243" t="s">
        <v>912</v>
      </c>
      <c r="AF70" s="241" t="s">
        <v>487</v>
      </c>
      <c r="AG70" s="236"/>
      <c r="AH70" s="237" t="s">
        <v>117</v>
      </c>
      <c r="AI70" s="236"/>
      <c r="AJ70" s="237" t="s">
        <v>117</v>
      </c>
      <c r="AK70" s="236"/>
      <c r="AL70" s="236"/>
      <c r="AM70" s="236"/>
      <c r="AN70" s="236"/>
      <c r="AO70" s="236"/>
      <c r="AP70" s="236"/>
      <c r="AQ70" s="236"/>
      <c r="AR70" s="236"/>
    </row>
    <row r="71" spans="2:44">
      <c r="B71" s="250" t="s">
        <v>108</v>
      </c>
      <c r="C71" s="250" t="s">
        <v>107</v>
      </c>
      <c r="D71" s="250" t="s">
        <v>164</v>
      </c>
      <c r="E71" s="237" t="s">
        <v>238</v>
      </c>
      <c r="F71" s="237" t="s">
        <v>239</v>
      </c>
      <c r="G71" s="237" t="s">
        <v>589</v>
      </c>
      <c r="H71" s="250" t="s">
        <v>112</v>
      </c>
      <c r="I71" s="237" t="s">
        <v>902</v>
      </c>
      <c r="J71" s="250" t="s">
        <v>588</v>
      </c>
      <c r="K71" s="250" t="s">
        <v>174</v>
      </c>
      <c r="L71" s="237" t="s">
        <v>114</v>
      </c>
      <c r="M71" s="250" t="s">
        <v>1182</v>
      </c>
      <c r="N71" s="250" t="s">
        <v>108</v>
      </c>
      <c r="O71" s="250" t="s">
        <v>108</v>
      </c>
      <c r="P71" s="250" t="s">
        <v>108</v>
      </c>
      <c r="Q71" s="250" t="s">
        <v>108</v>
      </c>
      <c r="R71" s="250" t="s">
        <v>108</v>
      </c>
      <c r="S71" s="250" t="s">
        <v>903</v>
      </c>
      <c r="T71" s="238" t="s">
        <v>108</v>
      </c>
      <c r="U71" s="250" t="s">
        <v>108</v>
      </c>
      <c r="V71" s="250" t="s">
        <v>108</v>
      </c>
      <c r="W71" s="250" t="s">
        <v>108</v>
      </c>
      <c r="X71" s="250" t="s">
        <v>108</v>
      </c>
      <c r="Y71" s="237" t="s">
        <v>892</v>
      </c>
      <c r="Z71" s="248">
        <v>44440</v>
      </c>
      <c r="AA71" s="250" t="s">
        <v>108</v>
      </c>
      <c r="AB71" s="237" t="s">
        <v>117</v>
      </c>
      <c r="AC71" s="237" t="s">
        <v>117</v>
      </c>
      <c r="AD71" s="237" t="s">
        <v>249</v>
      </c>
      <c r="AE71" s="243" t="s">
        <v>912</v>
      </c>
      <c r="AF71" s="241" t="s">
        <v>487</v>
      </c>
      <c r="AG71" s="236"/>
      <c r="AH71" s="237" t="s">
        <v>117</v>
      </c>
      <c r="AI71" s="236"/>
      <c r="AJ71" s="237" t="s">
        <v>117</v>
      </c>
      <c r="AK71" s="236"/>
      <c r="AL71" s="236"/>
      <c r="AM71" s="236"/>
      <c r="AN71" s="236"/>
      <c r="AO71" s="236"/>
      <c r="AP71" s="236"/>
      <c r="AQ71" s="236"/>
      <c r="AR71" s="236"/>
    </row>
    <row r="72" spans="2:44">
      <c r="B72" s="250" t="s">
        <v>108</v>
      </c>
      <c r="C72" s="250" t="s">
        <v>107</v>
      </c>
      <c r="D72" s="250" t="s">
        <v>164</v>
      </c>
      <c r="E72" s="237" t="s">
        <v>238</v>
      </c>
      <c r="F72" s="237" t="s">
        <v>239</v>
      </c>
      <c r="G72" s="237" t="s">
        <v>589</v>
      </c>
      <c r="H72" s="250" t="s">
        <v>112</v>
      </c>
      <c r="I72" s="237" t="s">
        <v>904</v>
      </c>
      <c r="J72" s="250" t="s">
        <v>588</v>
      </c>
      <c r="K72" s="250" t="s">
        <v>108</v>
      </c>
      <c r="L72" s="237" t="s">
        <v>114</v>
      </c>
      <c r="M72" s="250" t="s">
        <v>1182</v>
      </c>
      <c r="N72" s="250" t="s">
        <v>108</v>
      </c>
      <c r="O72" s="250" t="s">
        <v>108</v>
      </c>
      <c r="P72" s="250" t="s">
        <v>108</v>
      </c>
      <c r="Q72" s="250" t="s">
        <v>108</v>
      </c>
      <c r="R72" s="250" t="s">
        <v>108</v>
      </c>
      <c r="S72" s="250" t="s">
        <v>905</v>
      </c>
      <c r="T72" s="238" t="s">
        <v>108</v>
      </c>
      <c r="U72" s="250" t="s">
        <v>108</v>
      </c>
      <c r="V72" s="250" t="s">
        <v>108</v>
      </c>
      <c r="W72" s="250" t="s">
        <v>108</v>
      </c>
      <c r="X72" s="250" t="s">
        <v>108</v>
      </c>
      <c r="Y72" s="237" t="s">
        <v>892</v>
      </c>
      <c r="Z72" s="248">
        <v>44440</v>
      </c>
      <c r="AA72" s="250" t="s">
        <v>108</v>
      </c>
      <c r="AB72" s="237" t="s">
        <v>117</v>
      </c>
      <c r="AC72" s="237" t="s">
        <v>117</v>
      </c>
      <c r="AD72" s="237" t="s">
        <v>249</v>
      </c>
      <c r="AE72" s="243" t="s">
        <v>912</v>
      </c>
      <c r="AF72" s="241" t="s">
        <v>487</v>
      </c>
      <c r="AG72" s="236"/>
      <c r="AH72" s="237" t="s">
        <v>117</v>
      </c>
      <c r="AI72" s="236"/>
      <c r="AJ72" s="237" t="s">
        <v>117</v>
      </c>
      <c r="AK72" s="236"/>
      <c r="AL72" s="236"/>
      <c r="AM72" s="236"/>
      <c r="AN72" s="236"/>
      <c r="AO72" s="236"/>
      <c r="AP72" s="236"/>
      <c r="AQ72" s="236"/>
      <c r="AR72" s="236"/>
    </row>
    <row r="73" spans="2:44">
      <c r="B73" s="250" t="s">
        <v>108</v>
      </c>
      <c r="C73" s="250" t="s">
        <v>107</v>
      </c>
      <c r="D73" s="250" t="s">
        <v>164</v>
      </c>
      <c r="E73" s="237" t="s">
        <v>238</v>
      </c>
      <c r="F73" s="237" t="s">
        <v>239</v>
      </c>
      <c r="G73" s="237" t="s">
        <v>589</v>
      </c>
      <c r="H73" s="250" t="s">
        <v>112</v>
      </c>
      <c r="I73" s="237" t="s">
        <v>906</v>
      </c>
      <c r="J73" s="250" t="s">
        <v>588</v>
      </c>
      <c r="K73" s="250" t="s">
        <v>174</v>
      </c>
      <c r="L73" s="237" t="s">
        <v>114</v>
      </c>
      <c r="M73" s="250" t="s">
        <v>1182</v>
      </c>
      <c r="N73" s="250" t="s">
        <v>108</v>
      </c>
      <c r="O73" s="250" t="s">
        <v>108</v>
      </c>
      <c r="P73" s="250" t="s">
        <v>108</v>
      </c>
      <c r="Q73" s="250" t="s">
        <v>108</v>
      </c>
      <c r="R73" s="250" t="s">
        <v>108</v>
      </c>
      <c r="S73" s="250" t="s">
        <v>907</v>
      </c>
      <c r="T73" s="238" t="s">
        <v>108</v>
      </c>
      <c r="U73" s="250" t="s">
        <v>108</v>
      </c>
      <c r="V73" s="250" t="s">
        <v>108</v>
      </c>
      <c r="W73" s="250" t="s">
        <v>108</v>
      </c>
      <c r="X73" s="250" t="s">
        <v>108</v>
      </c>
      <c r="Y73" s="237" t="s">
        <v>892</v>
      </c>
      <c r="Z73" s="248">
        <v>44440</v>
      </c>
      <c r="AA73" s="250" t="s">
        <v>108</v>
      </c>
      <c r="AB73" s="237" t="s">
        <v>117</v>
      </c>
      <c r="AC73" s="237" t="s">
        <v>117</v>
      </c>
      <c r="AD73" s="237" t="s">
        <v>249</v>
      </c>
      <c r="AE73" s="243" t="s">
        <v>912</v>
      </c>
      <c r="AF73" s="241" t="s">
        <v>487</v>
      </c>
      <c r="AG73" s="236"/>
      <c r="AH73" s="237" t="s">
        <v>117</v>
      </c>
      <c r="AI73" s="236"/>
      <c r="AJ73" s="237" t="s">
        <v>117</v>
      </c>
      <c r="AK73" s="236"/>
      <c r="AL73" s="236"/>
      <c r="AM73" s="236"/>
      <c r="AN73" s="236"/>
      <c r="AO73" s="236"/>
      <c r="AP73" s="236"/>
      <c r="AQ73" s="236"/>
      <c r="AR73" s="236"/>
    </row>
    <row r="74" spans="2:44" s="237" customFormat="1" ht="101.5">
      <c r="B74" s="249" t="s">
        <v>108</v>
      </c>
      <c r="C74" s="249" t="s">
        <v>107</v>
      </c>
      <c r="D74" s="249" t="s">
        <v>164</v>
      </c>
      <c r="E74" s="252" t="s">
        <v>109</v>
      </c>
      <c r="F74" s="252" t="s">
        <v>239</v>
      </c>
      <c r="G74" s="252" t="s">
        <v>833</v>
      </c>
      <c r="H74" s="252" t="s">
        <v>112</v>
      </c>
      <c r="I74" s="249" t="s">
        <v>108</v>
      </c>
      <c r="J74" s="249" t="s">
        <v>829</v>
      </c>
      <c r="K74" s="249" t="s">
        <v>108</v>
      </c>
      <c r="L74" s="249" t="s">
        <v>114</v>
      </c>
      <c r="M74" s="249" t="s">
        <v>1062</v>
      </c>
      <c r="N74" s="249" t="s">
        <v>108</v>
      </c>
      <c r="O74" s="249" t="s">
        <v>108</v>
      </c>
      <c r="P74" s="249" t="s">
        <v>108</v>
      </c>
      <c r="Q74" s="249" t="s">
        <v>108</v>
      </c>
      <c r="R74" s="249" t="s">
        <v>108</v>
      </c>
      <c r="S74" s="254" t="s">
        <v>4313</v>
      </c>
      <c r="T74" s="249" t="s">
        <v>891</v>
      </c>
      <c r="U74" s="249" t="s">
        <v>117</v>
      </c>
      <c r="V74" s="249" t="s">
        <v>118</v>
      </c>
      <c r="W74" s="249" t="s">
        <v>119</v>
      </c>
      <c r="X74" s="249" t="s">
        <v>108</v>
      </c>
      <c r="Y74" s="249" t="s">
        <v>892</v>
      </c>
      <c r="Z74" s="253">
        <v>44482</v>
      </c>
      <c r="AA74" s="240" t="s">
        <v>4321</v>
      </c>
      <c r="AB74" s="254"/>
      <c r="AC74" s="254" t="s">
        <v>107</v>
      </c>
      <c r="AD74" s="237" t="s">
        <v>249</v>
      </c>
      <c r="AE74" s="243" t="s">
        <v>4315</v>
      </c>
      <c r="AF74" s="241" t="s">
        <v>830</v>
      </c>
      <c r="AK74" s="237" t="s">
        <v>117</v>
      </c>
    </row>
    <row r="75" spans="2:44" s="237" customFormat="1" ht="101.5">
      <c r="B75" s="250" t="s">
        <v>108</v>
      </c>
      <c r="C75" s="250" t="s">
        <v>107</v>
      </c>
      <c r="D75" s="250" t="s">
        <v>164</v>
      </c>
      <c r="E75" s="237" t="s">
        <v>109</v>
      </c>
      <c r="F75" s="237" t="s">
        <v>239</v>
      </c>
      <c r="G75" s="237" t="s">
        <v>833</v>
      </c>
      <c r="H75" s="237" t="s">
        <v>112</v>
      </c>
      <c r="I75" s="237" t="s">
        <v>124</v>
      </c>
      <c r="J75" s="250" t="s">
        <v>829</v>
      </c>
      <c r="K75" s="237" t="s">
        <v>125</v>
      </c>
      <c r="L75" s="237" t="s">
        <v>114</v>
      </c>
      <c r="M75" s="237" t="s">
        <v>1062</v>
      </c>
      <c r="N75" s="237" t="s">
        <v>1378</v>
      </c>
      <c r="O75" s="258" t="s">
        <v>4326</v>
      </c>
      <c r="P75" s="250" t="s">
        <v>244</v>
      </c>
      <c r="Q75" s="250" t="s">
        <v>129</v>
      </c>
      <c r="R75" s="250" t="s">
        <v>130</v>
      </c>
      <c r="S75" s="245" t="s">
        <v>4327</v>
      </c>
      <c r="T75" s="238" t="s">
        <v>4324</v>
      </c>
      <c r="U75" s="250" t="s">
        <v>117</v>
      </c>
      <c r="V75" s="250"/>
      <c r="W75" s="250"/>
      <c r="X75" s="250"/>
      <c r="Y75" s="250"/>
      <c r="Z75" s="248"/>
      <c r="AA75" s="250"/>
      <c r="AE75" s="221"/>
      <c r="AF75" s="241" t="s">
        <v>830</v>
      </c>
      <c r="AK75" s="237" t="s">
        <v>117</v>
      </c>
    </row>
    <row r="76" spans="2:44" s="237" customFormat="1" ht="101.5">
      <c r="B76" s="250" t="s">
        <v>108</v>
      </c>
      <c r="C76" s="250" t="s">
        <v>107</v>
      </c>
      <c r="D76" s="250" t="s">
        <v>164</v>
      </c>
      <c r="E76" s="237" t="s">
        <v>109</v>
      </c>
      <c r="F76" s="237" t="s">
        <v>239</v>
      </c>
      <c r="G76" s="237" t="s">
        <v>833</v>
      </c>
      <c r="H76" s="237" t="s">
        <v>112</v>
      </c>
      <c r="I76" s="237" t="s">
        <v>4316</v>
      </c>
      <c r="J76" s="250" t="s">
        <v>829</v>
      </c>
      <c r="K76" s="237" t="s">
        <v>125</v>
      </c>
      <c r="L76" s="237" t="s">
        <v>114</v>
      </c>
      <c r="M76" s="237" t="s">
        <v>1062</v>
      </c>
      <c r="N76" s="237" t="s">
        <v>1378</v>
      </c>
      <c r="O76" s="258" t="s">
        <v>4317</v>
      </c>
      <c r="P76" s="250" t="s">
        <v>244</v>
      </c>
      <c r="Q76" s="250" t="s">
        <v>828</v>
      </c>
      <c r="R76" s="250" t="s">
        <v>4328</v>
      </c>
      <c r="S76" s="245" t="s">
        <v>4329</v>
      </c>
      <c r="T76" s="238" t="s">
        <v>4324</v>
      </c>
      <c r="U76" s="250" t="s">
        <v>117</v>
      </c>
      <c r="V76" s="250" t="s">
        <v>108</v>
      </c>
      <c r="W76" s="250" t="s">
        <v>108</v>
      </c>
      <c r="X76" s="250" t="s">
        <v>108</v>
      </c>
      <c r="Y76" s="250" t="s">
        <v>892</v>
      </c>
      <c r="Z76" s="248">
        <v>44482</v>
      </c>
      <c r="AA76" s="250" t="s">
        <v>108</v>
      </c>
      <c r="AC76" s="237" t="s">
        <v>107</v>
      </c>
      <c r="AD76" s="237" t="s">
        <v>249</v>
      </c>
      <c r="AE76" s="243" t="s">
        <v>4315</v>
      </c>
      <c r="AF76" s="241" t="s">
        <v>830</v>
      </c>
      <c r="AK76" s="237" t="s">
        <v>117</v>
      </c>
    </row>
    <row r="77" spans="2:44" s="237" customFormat="1">
      <c r="B77" s="250" t="s">
        <v>108</v>
      </c>
      <c r="C77" s="250" t="s">
        <v>107</v>
      </c>
      <c r="D77" s="250" t="s">
        <v>164</v>
      </c>
      <c r="E77" s="237" t="s">
        <v>109</v>
      </c>
      <c r="F77" s="237" t="s">
        <v>239</v>
      </c>
      <c r="G77" s="237" t="s">
        <v>833</v>
      </c>
      <c r="H77" s="237" t="s">
        <v>112</v>
      </c>
      <c r="I77" s="237" t="s">
        <v>195</v>
      </c>
      <c r="J77" s="250" t="s">
        <v>829</v>
      </c>
      <c r="K77" s="237" t="s">
        <v>108</v>
      </c>
      <c r="L77" s="237" t="s">
        <v>114</v>
      </c>
      <c r="M77" s="237" t="s">
        <v>1062</v>
      </c>
      <c r="N77" s="250" t="s">
        <v>108</v>
      </c>
      <c r="O77" s="250" t="s">
        <v>108</v>
      </c>
      <c r="P77" s="250" t="s">
        <v>239</v>
      </c>
      <c r="Q77" s="250" t="s">
        <v>329</v>
      </c>
      <c r="R77" s="250" t="s">
        <v>898</v>
      </c>
      <c r="S77" s="239" t="s">
        <v>899</v>
      </c>
      <c r="T77" s="238" t="s">
        <v>108</v>
      </c>
      <c r="U77" s="250" t="s">
        <v>108</v>
      </c>
      <c r="V77" s="250" t="s">
        <v>108</v>
      </c>
      <c r="W77" s="250" t="s">
        <v>108</v>
      </c>
      <c r="X77" s="250" t="s">
        <v>108</v>
      </c>
      <c r="Y77" s="250" t="s">
        <v>892</v>
      </c>
      <c r="Z77" s="248">
        <v>44482</v>
      </c>
      <c r="AA77" s="250" t="s">
        <v>108</v>
      </c>
      <c r="AC77" s="237" t="s">
        <v>107</v>
      </c>
      <c r="AD77" s="237" t="s">
        <v>249</v>
      </c>
      <c r="AE77" s="243" t="s">
        <v>4315</v>
      </c>
      <c r="AF77" s="241" t="s">
        <v>830</v>
      </c>
      <c r="AK77" s="237" t="s">
        <v>117</v>
      </c>
    </row>
    <row r="78" spans="2:44" s="237" customFormat="1">
      <c r="B78" s="250" t="s">
        <v>108</v>
      </c>
      <c r="C78" s="250" t="s">
        <v>107</v>
      </c>
      <c r="D78" s="250" t="s">
        <v>164</v>
      </c>
      <c r="E78" s="237" t="s">
        <v>109</v>
      </c>
      <c r="F78" s="237" t="s">
        <v>239</v>
      </c>
      <c r="G78" s="237" t="s">
        <v>833</v>
      </c>
      <c r="H78" s="237" t="s">
        <v>112</v>
      </c>
      <c r="I78" s="237" t="s">
        <v>900</v>
      </c>
      <c r="J78" s="250" t="s">
        <v>829</v>
      </c>
      <c r="K78" s="250" t="s">
        <v>108</v>
      </c>
      <c r="L78" s="237" t="s">
        <v>114</v>
      </c>
      <c r="M78" s="237" t="s">
        <v>1062</v>
      </c>
      <c r="N78" s="250" t="s">
        <v>108</v>
      </c>
      <c r="O78" s="250" t="s">
        <v>108</v>
      </c>
      <c r="P78" s="250" t="s">
        <v>108</v>
      </c>
      <c r="Q78" s="250" t="s">
        <v>108</v>
      </c>
      <c r="R78" s="250" t="s">
        <v>108</v>
      </c>
      <c r="S78" s="237" t="s">
        <v>901</v>
      </c>
      <c r="T78" s="238" t="s">
        <v>108</v>
      </c>
      <c r="U78" s="250" t="s">
        <v>108</v>
      </c>
      <c r="V78" s="250" t="s">
        <v>108</v>
      </c>
      <c r="W78" s="250" t="s">
        <v>108</v>
      </c>
      <c r="X78" s="250" t="s">
        <v>108</v>
      </c>
      <c r="Y78" s="250" t="s">
        <v>892</v>
      </c>
      <c r="Z78" s="248">
        <v>44482</v>
      </c>
      <c r="AA78" s="250" t="s">
        <v>108</v>
      </c>
      <c r="AC78" s="237" t="s">
        <v>107</v>
      </c>
      <c r="AD78" s="237" t="s">
        <v>249</v>
      </c>
      <c r="AE78" s="243" t="s">
        <v>4315</v>
      </c>
      <c r="AF78" s="241" t="s">
        <v>830</v>
      </c>
      <c r="AK78" s="237" t="s">
        <v>117</v>
      </c>
    </row>
    <row r="79" spans="2:44" s="237" customFormat="1">
      <c r="B79" s="250" t="s">
        <v>108</v>
      </c>
      <c r="C79" s="250" t="s">
        <v>107</v>
      </c>
      <c r="D79" s="250" t="s">
        <v>164</v>
      </c>
      <c r="E79" s="237" t="s">
        <v>109</v>
      </c>
      <c r="F79" s="237" t="s">
        <v>239</v>
      </c>
      <c r="G79" s="237" t="s">
        <v>833</v>
      </c>
      <c r="H79" s="237" t="s">
        <v>112</v>
      </c>
      <c r="I79" s="237" t="s">
        <v>902</v>
      </c>
      <c r="J79" s="250" t="s">
        <v>829</v>
      </c>
      <c r="K79" s="250" t="s">
        <v>174</v>
      </c>
      <c r="L79" s="237" t="s">
        <v>114</v>
      </c>
      <c r="M79" s="237" t="s">
        <v>1062</v>
      </c>
      <c r="N79" s="250" t="s">
        <v>108</v>
      </c>
      <c r="O79" s="250" t="s">
        <v>108</v>
      </c>
      <c r="P79" s="250" t="s">
        <v>108</v>
      </c>
      <c r="Q79" s="250" t="s">
        <v>108</v>
      </c>
      <c r="R79" s="250" t="s">
        <v>108</v>
      </c>
      <c r="S79" s="250" t="s">
        <v>903</v>
      </c>
      <c r="T79" s="238" t="s">
        <v>108</v>
      </c>
      <c r="U79" s="250" t="s">
        <v>108</v>
      </c>
      <c r="V79" s="250" t="s">
        <v>108</v>
      </c>
      <c r="W79" s="250" t="s">
        <v>108</v>
      </c>
      <c r="X79" s="250" t="s">
        <v>108</v>
      </c>
      <c r="Y79" s="250" t="s">
        <v>892</v>
      </c>
      <c r="Z79" s="248">
        <v>44482</v>
      </c>
      <c r="AA79" s="250" t="s">
        <v>108</v>
      </c>
      <c r="AC79" s="237" t="s">
        <v>107</v>
      </c>
      <c r="AD79" s="237" t="s">
        <v>249</v>
      </c>
      <c r="AE79" s="243" t="s">
        <v>4315</v>
      </c>
      <c r="AF79" s="241" t="s">
        <v>830</v>
      </c>
      <c r="AK79" s="237" t="s">
        <v>117</v>
      </c>
    </row>
    <row r="80" spans="2:44" s="237" customFormat="1">
      <c r="B80" s="250" t="s">
        <v>108</v>
      </c>
      <c r="C80" s="250" t="s">
        <v>107</v>
      </c>
      <c r="D80" s="250" t="s">
        <v>164</v>
      </c>
      <c r="E80" s="237" t="s">
        <v>109</v>
      </c>
      <c r="F80" s="237" t="s">
        <v>239</v>
      </c>
      <c r="G80" s="237" t="s">
        <v>833</v>
      </c>
      <c r="H80" s="237" t="s">
        <v>112</v>
      </c>
      <c r="I80" s="237" t="s">
        <v>904</v>
      </c>
      <c r="J80" s="250" t="s">
        <v>829</v>
      </c>
      <c r="K80" s="250" t="s">
        <v>108</v>
      </c>
      <c r="L80" s="237" t="s">
        <v>114</v>
      </c>
      <c r="M80" s="237" t="s">
        <v>1062</v>
      </c>
      <c r="N80" s="250" t="s">
        <v>108</v>
      </c>
      <c r="O80" s="250" t="s">
        <v>108</v>
      </c>
      <c r="P80" s="250" t="s">
        <v>108</v>
      </c>
      <c r="Q80" s="250" t="s">
        <v>108</v>
      </c>
      <c r="R80" s="250" t="s">
        <v>108</v>
      </c>
      <c r="S80" s="250" t="s">
        <v>905</v>
      </c>
      <c r="T80" s="238" t="s">
        <v>108</v>
      </c>
      <c r="U80" s="250" t="s">
        <v>108</v>
      </c>
      <c r="V80" s="250" t="s">
        <v>108</v>
      </c>
      <c r="W80" s="250" t="s">
        <v>108</v>
      </c>
      <c r="X80" s="250" t="s">
        <v>108</v>
      </c>
      <c r="Y80" s="250" t="s">
        <v>892</v>
      </c>
      <c r="Z80" s="248">
        <v>44482</v>
      </c>
      <c r="AA80" s="250" t="s">
        <v>108</v>
      </c>
      <c r="AC80" s="237" t="s">
        <v>107</v>
      </c>
      <c r="AD80" s="237" t="s">
        <v>249</v>
      </c>
      <c r="AE80" s="243" t="s">
        <v>4315</v>
      </c>
      <c r="AF80" s="241" t="s">
        <v>830</v>
      </c>
      <c r="AK80" s="237" t="s">
        <v>117</v>
      </c>
    </row>
    <row r="81" spans="2:37" s="237" customFormat="1">
      <c r="B81" s="250" t="s">
        <v>108</v>
      </c>
      <c r="C81" s="250" t="s">
        <v>107</v>
      </c>
      <c r="D81" s="250" t="s">
        <v>164</v>
      </c>
      <c r="E81" s="237" t="s">
        <v>109</v>
      </c>
      <c r="F81" s="237" t="s">
        <v>239</v>
      </c>
      <c r="G81" s="237" t="s">
        <v>833</v>
      </c>
      <c r="H81" s="237" t="s">
        <v>112</v>
      </c>
      <c r="I81" s="237" t="s">
        <v>906</v>
      </c>
      <c r="J81" s="250" t="s">
        <v>829</v>
      </c>
      <c r="K81" s="250" t="s">
        <v>174</v>
      </c>
      <c r="L81" s="237" t="s">
        <v>114</v>
      </c>
      <c r="M81" s="237" t="s">
        <v>1062</v>
      </c>
      <c r="N81" s="250" t="s">
        <v>108</v>
      </c>
      <c r="O81" s="250" t="s">
        <v>108</v>
      </c>
      <c r="P81" s="250" t="s">
        <v>108</v>
      </c>
      <c r="Q81" s="250" t="s">
        <v>108</v>
      </c>
      <c r="R81" s="250" t="s">
        <v>108</v>
      </c>
      <c r="S81" s="250" t="s">
        <v>907</v>
      </c>
      <c r="T81" s="238" t="s">
        <v>108</v>
      </c>
      <c r="U81" s="250" t="s">
        <v>108</v>
      </c>
      <c r="V81" s="250" t="s">
        <v>108</v>
      </c>
      <c r="W81" s="250" t="s">
        <v>108</v>
      </c>
      <c r="X81" s="250" t="s">
        <v>108</v>
      </c>
      <c r="Y81" s="250" t="s">
        <v>892</v>
      </c>
      <c r="Z81" s="248">
        <v>44482</v>
      </c>
      <c r="AA81" s="250" t="s">
        <v>108</v>
      </c>
      <c r="AC81" s="237" t="s">
        <v>107</v>
      </c>
      <c r="AD81" s="237" t="s">
        <v>249</v>
      </c>
      <c r="AE81" s="243" t="s">
        <v>4315</v>
      </c>
      <c r="AF81" s="241" t="s">
        <v>830</v>
      </c>
      <c r="AK81" s="237" t="s">
        <v>117</v>
      </c>
    </row>
    <row r="82" spans="2:37" s="237" customFormat="1" ht="43.5">
      <c r="B82" s="249" t="s">
        <v>108</v>
      </c>
      <c r="C82" s="249" t="s">
        <v>107</v>
      </c>
      <c r="D82" s="249" t="s">
        <v>164</v>
      </c>
      <c r="E82" s="252" t="s">
        <v>109</v>
      </c>
      <c r="F82" s="252" t="s">
        <v>244</v>
      </c>
      <c r="G82" s="252" t="s">
        <v>129</v>
      </c>
      <c r="H82" s="252" t="s">
        <v>112</v>
      </c>
      <c r="I82" s="249" t="s">
        <v>108</v>
      </c>
      <c r="J82" s="249" t="s">
        <v>591</v>
      </c>
      <c r="K82" s="249" t="s">
        <v>108</v>
      </c>
      <c r="L82" s="249" t="s">
        <v>216</v>
      </c>
      <c r="M82" s="249" t="s">
        <v>963</v>
      </c>
      <c r="N82" s="249" t="s">
        <v>108</v>
      </c>
      <c r="O82" s="249" t="s">
        <v>108</v>
      </c>
      <c r="P82" s="249" t="s">
        <v>108</v>
      </c>
      <c r="Q82" s="249" t="s">
        <v>108</v>
      </c>
      <c r="R82" s="249" t="s">
        <v>108</v>
      </c>
      <c r="S82" s="254" t="s">
        <v>4383</v>
      </c>
      <c r="T82" s="249" t="s">
        <v>891</v>
      </c>
      <c r="U82" s="249" t="s">
        <v>107</v>
      </c>
      <c r="V82" s="249" t="s">
        <v>908</v>
      </c>
      <c r="W82" s="249" t="s">
        <v>119</v>
      </c>
      <c r="X82" s="249" t="s">
        <v>108</v>
      </c>
      <c r="Y82" s="249" t="s">
        <v>892</v>
      </c>
      <c r="Z82" s="253">
        <v>44482</v>
      </c>
      <c r="AA82" s="240" t="s">
        <v>4384</v>
      </c>
      <c r="AB82" s="254"/>
      <c r="AC82" s="254" t="s">
        <v>107</v>
      </c>
      <c r="AD82" s="237" t="s">
        <v>249</v>
      </c>
      <c r="AE82" s="243" t="s">
        <v>4315</v>
      </c>
      <c r="AF82" s="241" t="s">
        <v>830</v>
      </c>
      <c r="AK82" s="237" t="s">
        <v>117</v>
      </c>
    </row>
    <row r="83" spans="2:37" s="237" customFormat="1" ht="43.5">
      <c r="B83" s="250" t="s">
        <v>108</v>
      </c>
      <c r="C83" s="250" t="s">
        <v>107</v>
      </c>
      <c r="D83" s="250" t="s">
        <v>164</v>
      </c>
      <c r="E83" s="237" t="s">
        <v>109</v>
      </c>
      <c r="F83" s="237" t="s">
        <v>244</v>
      </c>
      <c r="G83" s="237" t="s">
        <v>129</v>
      </c>
      <c r="H83" s="237" t="s">
        <v>112</v>
      </c>
      <c r="I83" s="237" t="s">
        <v>124</v>
      </c>
      <c r="J83" s="250" t="s">
        <v>591</v>
      </c>
      <c r="K83" s="237" t="s">
        <v>125</v>
      </c>
      <c r="L83" s="237" t="s">
        <v>216</v>
      </c>
      <c r="M83" s="237" t="s">
        <v>963</v>
      </c>
      <c r="N83" s="237" t="s">
        <v>108</v>
      </c>
      <c r="O83" s="258" t="s">
        <v>108</v>
      </c>
      <c r="P83" s="250" t="s">
        <v>108</v>
      </c>
      <c r="Q83" s="250" t="s">
        <v>108</v>
      </c>
      <c r="R83" s="250" t="s">
        <v>108</v>
      </c>
      <c r="S83" s="245" t="s">
        <v>4385</v>
      </c>
      <c r="T83" s="238" t="s">
        <v>108</v>
      </c>
      <c r="U83" s="250" t="s">
        <v>108</v>
      </c>
      <c r="V83" s="250" t="s">
        <v>108</v>
      </c>
      <c r="W83" s="250" t="s">
        <v>108</v>
      </c>
      <c r="X83" s="250" t="s">
        <v>108</v>
      </c>
      <c r="Y83" s="250" t="s">
        <v>892</v>
      </c>
      <c r="Z83" s="248">
        <v>44482</v>
      </c>
      <c r="AA83" s="250" t="s">
        <v>108</v>
      </c>
      <c r="AC83" s="237" t="s">
        <v>107</v>
      </c>
      <c r="AD83" s="237" t="s">
        <v>249</v>
      </c>
      <c r="AE83" s="243" t="s">
        <v>4315</v>
      </c>
      <c r="AF83" s="241" t="s">
        <v>830</v>
      </c>
      <c r="AK83" s="237" t="s">
        <v>117</v>
      </c>
    </row>
    <row r="84" spans="2:37" s="237" customFormat="1">
      <c r="B84" s="250" t="s">
        <v>108</v>
      </c>
      <c r="C84" s="250" t="s">
        <v>107</v>
      </c>
      <c r="D84" s="250" t="s">
        <v>164</v>
      </c>
      <c r="E84" s="237" t="s">
        <v>109</v>
      </c>
      <c r="F84" s="237" t="s">
        <v>244</v>
      </c>
      <c r="G84" s="237" t="s">
        <v>129</v>
      </c>
      <c r="H84" s="237" t="s">
        <v>112</v>
      </c>
      <c r="I84" s="237" t="s">
        <v>207</v>
      </c>
      <c r="J84" s="250" t="s">
        <v>591</v>
      </c>
      <c r="K84" s="237" t="s">
        <v>108</v>
      </c>
      <c r="L84" s="237" t="s">
        <v>216</v>
      </c>
      <c r="M84" s="237" t="s">
        <v>963</v>
      </c>
      <c r="N84" s="237" t="s">
        <v>108</v>
      </c>
      <c r="O84" s="258" t="s">
        <v>108</v>
      </c>
      <c r="P84" s="250" t="s">
        <v>108</v>
      </c>
      <c r="Q84" s="250" t="s">
        <v>108</v>
      </c>
      <c r="R84" s="250" t="s">
        <v>108</v>
      </c>
      <c r="S84" s="245" t="s">
        <v>4386</v>
      </c>
      <c r="T84" s="238" t="s">
        <v>108</v>
      </c>
      <c r="U84" s="250" t="s">
        <v>108</v>
      </c>
      <c r="V84" s="250" t="s">
        <v>108</v>
      </c>
      <c r="W84" s="250" t="s">
        <v>108</v>
      </c>
      <c r="X84" s="250" t="s">
        <v>108</v>
      </c>
      <c r="Y84" s="250" t="s">
        <v>892</v>
      </c>
      <c r="Z84" s="248">
        <v>44482</v>
      </c>
      <c r="AA84" s="250" t="s">
        <v>108</v>
      </c>
      <c r="AC84" s="237" t="s">
        <v>107</v>
      </c>
      <c r="AD84" s="237" t="s">
        <v>249</v>
      </c>
      <c r="AE84" s="243" t="s">
        <v>4315</v>
      </c>
      <c r="AF84" s="241" t="s">
        <v>830</v>
      </c>
      <c r="AK84" s="237" t="s">
        <v>117</v>
      </c>
    </row>
    <row r="85" spans="2:37" s="237" customFormat="1">
      <c r="B85" s="250" t="s">
        <v>108</v>
      </c>
      <c r="C85" s="250" t="s">
        <v>107</v>
      </c>
      <c r="D85" s="250" t="s">
        <v>164</v>
      </c>
      <c r="E85" s="237" t="s">
        <v>109</v>
      </c>
      <c r="F85" s="237" t="s">
        <v>244</v>
      </c>
      <c r="G85" s="237" t="s">
        <v>129</v>
      </c>
      <c r="H85" s="237" t="s">
        <v>112</v>
      </c>
      <c r="I85" s="237" t="s">
        <v>209</v>
      </c>
      <c r="J85" s="250" t="s">
        <v>591</v>
      </c>
      <c r="K85" s="237" t="s">
        <v>108</v>
      </c>
      <c r="L85" s="237" t="s">
        <v>216</v>
      </c>
      <c r="M85" s="237" t="s">
        <v>963</v>
      </c>
      <c r="N85" s="250" t="s">
        <v>108</v>
      </c>
      <c r="O85" s="237" t="s">
        <v>108</v>
      </c>
      <c r="P85" s="237" t="s">
        <v>108</v>
      </c>
      <c r="Q85" s="237" t="s">
        <v>108</v>
      </c>
      <c r="R85" s="237" t="s">
        <v>108</v>
      </c>
      <c r="S85" s="237" t="s">
        <v>4387</v>
      </c>
      <c r="T85" s="238" t="s">
        <v>108</v>
      </c>
      <c r="U85" s="250" t="s">
        <v>108</v>
      </c>
      <c r="V85" s="250" t="s">
        <v>108</v>
      </c>
      <c r="W85" s="250" t="s">
        <v>108</v>
      </c>
      <c r="X85" s="250" t="s">
        <v>108</v>
      </c>
      <c r="Y85" s="250" t="s">
        <v>892</v>
      </c>
      <c r="Z85" s="248">
        <v>44482</v>
      </c>
      <c r="AA85" s="250" t="s">
        <v>108</v>
      </c>
      <c r="AC85" s="237" t="s">
        <v>107</v>
      </c>
      <c r="AD85" s="237" t="s">
        <v>249</v>
      </c>
      <c r="AE85" s="243" t="s">
        <v>4315</v>
      </c>
      <c r="AF85" s="241" t="s">
        <v>830</v>
      </c>
      <c r="AK85" s="237" t="s">
        <v>117</v>
      </c>
    </row>
    <row r="86" spans="2:37" s="237" customFormat="1">
      <c r="B86" s="250" t="s">
        <v>108</v>
      </c>
      <c r="C86" s="250" t="s">
        <v>107</v>
      </c>
      <c r="D86" s="250" t="s">
        <v>164</v>
      </c>
      <c r="E86" s="237" t="s">
        <v>109</v>
      </c>
      <c r="F86" s="237" t="s">
        <v>244</v>
      </c>
      <c r="G86" s="237" t="s">
        <v>129</v>
      </c>
      <c r="H86" s="237" t="s">
        <v>112</v>
      </c>
      <c r="I86" s="237" t="s">
        <v>195</v>
      </c>
      <c r="J86" s="250" t="s">
        <v>591</v>
      </c>
      <c r="K86" s="237" t="s">
        <v>108</v>
      </c>
      <c r="L86" s="237" t="s">
        <v>216</v>
      </c>
      <c r="M86" s="237" t="s">
        <v>963</v>
      </c>
      <c r="N86" s="250" t="s">
        <v>108</v>
      </c>
      <c r="O86" s="250" t="s">
        <v>108</v>
      </c>
      <c r="P86" s="250" t="s">
        <v>239</v>
      </c>
      <c r="Q86" s="250" t="s">
        <v>329</v>
      </c>
      <c r="R86" s="250" t="s">
        <v>898</v>
      </c>
      <c r="S86" s="239" t="s">
        <v>899</v>
      </c>
      <c r="T86" s="238" t="s">
        <v>108</v>
      </c>
      <c r="U86" s="250" t="s">
        <v>108</v>
      </c>
      <c r="V86" s="250" t="s">
        <v>108</v>
      </c>
      <c r="W86" s="250" t="s">
        <v>108</v>
      </c>
      <c r="X86" s="250" t="s">
        <v>108</v>
      </c>
      <c r="Y86" s="250" t="s">
        <v>892</v>
      </c>
      <c r="Z86" s="248">
        <v>44482</v>
      </c>
      <c r="AA86" s="250" t="s">
        <v>108</v>
      </c>
      <c r="AC86" s="237" t="s">
        <v>107</v>
      </c>
      <c r="AD86" s="237" t="s">
        <v>249</v>
      </c>
      <c r="AE86" s="243" t="s">
        <v>4315</v>
      </c>
      <c r="AF86" s="241" t="s">
        <v>830</v>
      </c>
      <c r="AK86" s="237" t="s">
        <v>117</v>
      </c>
    </row>
    <row r="87" spans="2:37" s="237" customFormat="1">
      <c r="B87" s="250" t="s">
        <v>108</v>
      </c>
      <c r="C87" s="250" t="s">
        <v>107</v>
      </c>
      <c r="D87" s="250" t="s">
        <v>164</v>
      </c>
      <c r="E87" s="237" t="s">
        <v>109</v>
      </c>
      <c r="F87" s="237" t="s">
        <v>244</v>
      </c>
      <c r="G87" s="237" t="s">
        <v>129</v>
      </c>
      <c r="H87" s="237" t="s">
        <v>112</v>
      </c>
      <c r="I87" s="237" t="s">
        <v>900</v>
      </c>
      <c r="J87" s="250" t="s">
        <v>591</v>
      </c>
      <c r="K87" s="250" t="s">
        <v>108</v>
      </c>
      <c r="L87" s="237" t="s">
        <v>216</v>
      </c>
      <c r="M87" s="237" t="s">
        <v>963</v>
      </c>
      <c r="N87" s="250" t="s">
        <v>108</v>
      </c>
      <c r="O87" s="250" t="s">
        <v>108</v>
      </c>
      <c r="P87" s="250" t="s">
        <v>108</v>
      </c>
      <c r="Q87" s="250" t="s">
        <v>108</v>
      </c>
      <c r="R87" s="250" t="s">
        <v>108</v>
      </c>
      <c r="S87" s="237" t="s">
        <v>901</v>
      </c>
      <c r="T87" s="238" t="s">
        <v>108</v>
      </c>
      <c r="U87" s="250" t="s">
        <v>108</v>
      </c>
      <c r="V87" s="250" t="s">
        <v>108</v>
      </c>
      <c r="W87" s="250" t="s">
        <v>108</v>
      </c>
      <c r="X87" s="250" t="s">
        <v>108</v>
      </c>
      <c r="Y87" s="250" t="s">
        <v>892</v>
      </c>
      <c r="Z87" s="248">
        <v>44482</v>
      </c>
      <c r="AA87" s="250" t="s">
        <v>108</v>
      </c>
      <c r="AC87" s="237" t="s">
        <v>107</v>
      </c>
      <c r="AD87" s="237" t="s">
        <v>249</v>
      </c>
      <c r="AE87" s="243" t="s">
        <v>4315</v>
      </c>
      <c r="AF87" s="241" t="s">
        <v>830</v>
      </c>
      <c r="AK87" s="237" t="s">
        <v>117</v>
      </c>
    </row>
    <row r="88" spans="2:37" s="237" customFormat="1">
      <c r="B88" s="250" t="s">
        <v>108</v>
      </c>
      <c r="C88" s="250" t="s">
        <v>107</v>
      </c>
      <c r="D88" s="250" t="s">
        <v>164</v>
      </c>
      <c r="E88" s="237" t="s">
        <v>109</v>
      </c>
      <c r="F88" s="237" t="s">
        <v>244</v>
      </c>
      <c r="G88" s="237" t="s">
        <v>129</v>
      </c>
      <c r="H88" s="237" t="s">
        <v>112</v>
      </c>
      <c r="I88" s="237" t="s">
        <v>902</v>
      </c>
      <c r="J88" s="250" t="s">
        <v>591</v>
      </c>
      <c r="K88" s="250" t="s">
        <v>108</v>
      </c>
      <c r="L88" s="237" t="s">
        <v>216</v>
      </c>
      <c r="M88" s="237" t="s">
        <v>963</v>
      </c>
      <c r="N88" s="250" t="s">
        <v>108</v>
      </c>
      <c r="O88" s="250" t="s">
        <v>108</v>
      </c>
      <c r="P88" s="250" t="s">
        <v>108</v>
      </c>
      <c r="Q88" s="250" t="s">
        <v>108</v>
      </c>
      <c r="R88" s="250" t="s">
        <v>108</v>
      </c>
      <c r="S88" s="250" t="s">
        <v>903</v>
      </c>
      <c r="T88" s="238" t="s">
        <v>108</v>
      </c>
      <c r="U88" s="250" t="s">
        <v>108</v>
      </c>
      <c r="V88" s="250" t="s">
        <v>108</v>
      </c>
      <c r="W88" s="250" t="s">
        <v>108</v>
      </c>
      <c r="X88" s="250" t="s">
        <v>108</v>
      </c>
      <c r="Y88" s="250" t="s">
        <v>892</v>
      </c>
      <c r="Z88" s="248">
        <v>44482</v>
      </c>
      <c r="AA88" s="250" t="s">
        <v>108</v>
      </c>
      <c r="AC88" s="237" t="s">
        <v>107</v>
      </c>
      <c r="AD88" s="237" t="s">
        <v>249</v>
      </c>
      <c r="AE88" s="243" t="s">
        <v>4315</v>
      </c>
      <c r="AF88" s="241" t="s">
        <v>830</v>
      </c>
      <c r="AK88" s="237" t="s">
        <v>117</v>
      </c>
    </row>
    <row r="89" spans="2:37" s="237" customFormat="1">
      <c r="B89" s="250" t="s">
        <v>108</v>
      </c>
      <c r="C89" s="250" t="s">
        <v>107</v>
      </c>
      <c r="D89" s="250" t="s">
        <v>164</v>
      </c>
      <c r="E89" s="237" t="s">
        <v>109</v>
      </c>
      <c r="F89" s="237" t="s">
        <v>244</v>
      </c>
      <c r="G89" s="237" t="s">
        <v>129</v>
      </c>
      <c r="H89" s="237" t="s">
        <v>112</v>
      </c>
      <c r="I89" s="237" t="s">
        <v>904</v>
      </c>
      <c r="J89" s="250" t="s">
        <v>591</v>
      </c>
      <c r="K89" s="250" t="s">
        <v>108</v>
      </c>
      <c r="L89" s="237" t="s">
        <v>216</v>
      </c>
      <c r="M89" s="237" t="s">
        <v>963</v>
      </c>
      <c r="N89" s="250" t="s">
        <v>108</v>
      </c>
      <c r="O89" s="250" t="s">
        <v>108</v>
      </c>
      <c r="P89" s="250" t="s">
        <v>108</v>
      </c>
      <c r="Q89" s="250" t="s">
        <v>108</v>
      </c>
      <c r="R89" s="250" t="s">
        <v>108</v>
      </c>
      <c r="S89" s="250" t="s">
        <v>905</v>
      </c>
      <c r="T89" s="238" t="s">
        <v>108</v>
      </c>
      <c r="U89" s="250" t="s">
        <v>108</v>
      </c>
      <c r="V89" s="250" t="s">
        <v>108</v>
      </c>
      <c r="W89" s="250" t="s">
        <v>108</v>
      </c>
      <c r="X89" s="250" t="s">
        <v>108</v>
      </c>
      <c r="Y89" s="250" t="s">
        <v>892</v>
      </c>
      <c r="Z89" s="248">
        <v>44482</v>
      </c>
      <c r="AA89" s="250" t="s">
        <v>108</v>
      </c>
      <c r="AC89" s="237" t="s">
        <v>107</v>
      </c>
      <c r="AD89" s="237" t="s">
        <v>249</v>
      </c>
      <c r="AE89" s="243" t="s">
        <v>4315</v>
      </c>
      <c r="AF89" s="241" t="s">
        <v>830</v>
      </c>
      <c r="AK89" s="237" t="s">
        <v>117</v>
      </c>
    </row>
    <row r="90" spans="2:37" s="237" customFormat="1">
      <c r="B90" s="250" t="s">
        <v>108</v>
      </c>
      <c r="C90" s="250" t="s">
        <v>107</v>
      </c>
      <c r="D90" s="250" t="s">
        <v>164</v>
      </c>
      <c r="E90" s="237" t="s">
        <v>109</v>
      </c>
      <c r="F90" s="237" t="s">
        <v>244</v>
      </c>
      <c r="G90" s="237" t="s">
        <v>129</v>
      </c>
      <c r="H90" s="237" t="s">
        <v>112</v>
      </c>
      <c r="I90" s="237" t="s">
        <v>906</v>
      </c>
      <c r="J90" s="250" t="s">
        <v>591</v>
      </c>
      <c r="K90" s="250" t="s">
        <v>108</v>
      </c>
      <c r="L90" s="237" t="s">
        <v>216</v>
      </c>
      <c r="M90" s="237" t="s">
        <v>963</v>
      </c>
      <c r="N90" s="250" t="s">
        <v>108</v>
      </c>
      <c r="O90" s="250" t="s">
        <v>108</v>
      </c>
      <c r="P90" s="250" t="s">
        <v>108</v>
      </c>
      <c r="Q90" s="250" t="s">
        <v>108</v>
      </c>
      <c r="R90" s="250" t="s">
        <v>108</v>
      </c>
      <c r="S90" s="250" t="s">
        <v>907</v>
      </c>
      <c r="T90" s="238" t="s">
        <v>108</v>
      </c>
      <c r="U90" s="250" t="s">
        <v>108</v>
      </c>
      <c r="V90" s="250" t="s">
        <v>108</v>
      </c>
      <c r="W90" s="250" t="s">
        <v>108</v>
      </c>
      <c r="X90" s="250" t="s">
        <v>108</v>
      </c>
      <c r="Y90" s="250" t="s">
        <v>892</v>
      </c>
      <c r="Z90" s="248">
        <v>44482</v>
      </c>
      <c r="AA90" s="250" t="s">
        <v>108</v>
      </c>
      <c r="AC90" s="237" t="s">
        <v>107</v>
      </c>
      <c r="AD90" s="237" t="s">
        <v>249</v>
      </c>
      <c r="AE90" s="243" t="s">
        <v>4315</v>
      </c>
      <c r="AF90" s="241" t="s">
        <v>830</v>
      </c>
      <c r="AK90" s="237" t="s">
        <v>117</v>
      </c>
    </row>
    <row r="91" spans="2:37" s="237" customFormat="1" ht="29">
      <c r="B91" s="249" t="s">
        <v>108</v>
      </c>
      <c r="C91" s="249" t="s">
        <v>107</v>
      </c>
      <c r="D91" s="249" t="s">
        <v>164</v>
      </c>
      <c r="E91" s="252" t="s">
        <v>109</v>
      </c>
      <c r="F91" s="252" t="s">
        <v>239</v>
      </c>
      <c r="G91" s="252" t="s">
        <v>299</v>
      </c>
      <c r="H91" s="252" t="s">
        <v>112</v>
      </c>
      <c r="I91" s="249" t="s">
        <v>108</v>
      </c>
      <c r="J91" s="249" t="s">
        <v>591</v>
      </c>
      <c r="K91" s="249" t="s">
        <v>108</v>
      </c>
      <c r="L91" s="249" t="s">
        <v>114</v>
      </c>
      <c r="M91" s="249" t="s">
        <v>963</v>
      </c>
      <c r="N91" s="249" t="s">
        <v>108</v>
      </c>
      <c r="O91" s="249" t="s">
        <v>108</v>
      </c>
      <c r="P91" s="249" t="s">
        <v>108</v>
      </c>
      <c r="Q91" s="249" t="s">
        <v>108</v>
      </c>
      <c r="R91" s="249" t="s">
        <v>108</v>
      </c>
      <c r="S91" s="254" t="s">
        <v>4383</v>
      </c>
      <c r="T91" s="249" t="s">
        <v>891</v>
      </c>
      <c r="U91" s="249" t="s">
        <v>117</v>
      </c>
      <c r="V91" s="249" t="s">
        <v>118</v>
      </c>
      <c r="W91" s="249" t="s">
        <v>119</v>
      </c>
      <c r="X91" s="249" t="s">
        <v>108</v>
      </c>
      <c r="Y91" s="249" t="s">
        <v>892</v>
      </c>
      <c r="Z91" s="253">
        <v>44482</v>
      </c>
      <c r="AA91" s="240" t="s">
        <v>4388</v>
      </c>
      <c r="AB91" s="254"/>
      <c r="AC91" s="254" t="s">
        <v>107</v>
      </c>
      <c r="AD91" s="237" t="s">
        <v>249</v>
      </c>
      <c r="AE91" s="243" t="s">
        <v>4315</v>
      </c>
      <c r="AF91" s="241" t="s">
        <v>830</v>
      </c>
      <c r="AK91" s="237" t="s">
        <v>117</v>
      </c>
    </row>
    <row r="92" spans="2:37" s="237" customFormat="1" ht="101.5">
      <c r="B92" s="250" t="s">
        <v>108</v>
      </c>
      <c r="C92" s="250" t="s">
        <v>107</v>
      </c>
      <c r="D92" s="250" t="s">
        <v>164</v>
      </c>
      <c r="E92" s="237" t="s">
        <v>109</v>
      </c>
      <c r="F92" s="237" t="s">
        <v>239</v>
      </c>
      <c r="G92" s="237" t="s">
        <v>299</v>
      </c>
      <c r="H92" s="237" t="s">
        <v>112</v>
      </c>
      <c r="I92" s="234" t="s">
        <v>124</v>
      </c>
      <c r="J92" s="244" t="s">
        <v>591</v>
      </c>
      <c r="K92" s="237" t="s">
        <v>125</v>
      </c>
      <c r="L92" s="237" t="s">
        <v>114</v>
      </c>
      <c r="M92" s="237" t="s">
        <v>963</v>
      </c>
      <c r="N92" s="237" t="s">
        <v>108</v>
      </c>
      <c r="O92" s="258" t="s">
        <v>108</v>
      </c>
      <c r="P92" s="237" t="s">
        <v>244</v>
      </c>
      <c r="Q92" s="237" t="s">
        <v>129</v>
      </c>
      <c r="R92" s="237" t="s">
        <v>130</v>
      </c>
      <c r="S92" s="245" t="s">
        <v>4323</v>
      </c>
      <c r="T92" s="238" t="s">
        <v>4324</v>
      </c>
      <c r="U92" s="250" t="s">
        <v>117</v>
      </c>
      <c r="V92" s="250" t="s">
        <v>108</v>
      </c>
      <c r="W92" s="250" t="s">
        <v>108</v>
      </c>
      <c r="X92" s="250" t="s">
        <v>108</v>
      </c>
      <c r="Y92" s="250" t="s">
        <v>892</v>
      </c>
      <c r="Z92" s="248">
        <v>44482</v>
      </c>
      <c r="AA92" s="250" t="s">
        <v>108</v>
      </c>
      <c r="AB92" s="250"/>
      <c r="AC92" s="237" t="s">
        <v>107</v>
      </c>
      <c r="AD92" s="237" t="s">
        <v>249</v>
      </c>
      <c r="AE92" s="243" t="s">
        <v>4315</v>
      </c>
      <c r="AF92" s="241" t="s">
        <v>830</v>
      </c>
      <c r="AK92" s="237" t="s">
        <v>117</v>
      </c>
    </row>
    <row r="93" spans="2:37" s="237" customFormat="1">
      <c r="B93" s="250" t="s">
        <v>108</v>
      </c>
      <c r="C93" s="250" t="s">
        <v>107</v>
      </c>
      <c r="D93" s="250" t="s">
        <v>164</v>
      </c>
      <c r="E93" s="237" t="s">
        <v>109</v>
      </c>
      <c r="F93" s="237" t="s">
        <v>239</v>
      </c>
      <c r="G93" s="237" t="s">
        <v>299</v>
      </c>
      <c r="H93" s="237" t="s">
        <v>112</v>
      </c>
      <c r="I93" s="237" t="s">
        <v>4389</v>
      </c>
      <c r="J93" s="244" t="s">
        <v>591</v>
      </c>
      <c r="K93" s="237" t="s">
        <v>108</v>
      </c>
      <c r="L93" s="237" t="s">
        <v>114</v>
      </c>
      <c r="M93" s="237" t="s">
        <v>963</v>
      </c>
      <c r="N93" s="237" t="s">
        <v>108</v>
      </c>
      <c r="O93" s="258" t="s">
        <v>108</v>
      </c>
      <c r="P93" s="250" t="s">
        <v>108</v>
      </c>
      <c r="Q93" s="250" t="s">
        <v>108</v>
      </c>
      <c r="R93" s="250" t="s">
        <v>108</v>
      </c>
      <c r="S93" s="250" t="s">
        <v>108</v>
      </c>
      <c r="T93" s="238" t="s">
        <v>108</v>
      </c>
      <c r="U93" s="250" t="s">
        <v>108</v>
      </c>
      <c r="V93" s="250" t="s">
        <v>108</v>
      </c>
      <c r="W93" s="250" t="s">
        <v>108</v>
      </c>
      <c r="X93" s="250" t="s">
        <v>108</v>
      </c>
      <c r="Y93" s="250" t="s">
        <v>892</v>
      </c>
      <c r="Z93" s="248">
        <v>44482</v>
      </c>
      <c r="AA93" s="250" t="s">
        <v>108</v>
      </c>
      <c r="AB93" s="250"/>
      <c r="AC93" s="237" t="s">
        <v>107</v>
      </c>
      <c r="AD93" s="237" t="s">
        <v>249</v>
      </c>
      <c r="AE93" s="243" t="s">
        <v>4315</v>
      </c>
      <c r="AF93" s="241" t="s">
        <v>830</v>
      </c>
      <c r="AK93" s="237" t="s">
        <v>117</v>
      </c>
    </row>
    <row r="94" spans="2:37" s="237" customFormat="1" ht="29">
      <c r="B94" s="250" t="s">
        <v>108</v>
      </c>
      <c r="C94" s="250" t="s">
        <v>107</v>
      </c>
      <c r="D94" s="250" t="s">
        <v>164</v>
      </c>
      <c r="E94" s="237" t="s">
        <v>109</v>
      </c>
      <c r="F94" s="237" t="s">
        <v>239</v>
      </c>
      <c r="G94" s="237" t="s">
        <v>299</v>
      </c>
      <c r="H94" s="237" t="s">
        <v>112</v>
      </c>
      <c r="I94" s="237" t="s">
        <v>951</v>
      </c>
      <c r="J94" s="244" t="s">
        <v>591</v>
      </c>
      <c r="K94" s="237" t="s">
        <v>108</v>
      </c>
      <c r="L94" s="237" t="s">
        <v>114</v>
      </c>
      <c r="M94" s="237" t="s">
        <v>963</v>
      </c>
      <c r="N94" s="237" t="s">
        <v>108</v>
      </c>
      <c r="O94" s="258" t="s">
        <v>108</v>
      </c>
      <c r="P94" s="250" t="s">
        <v>239</v>
      </c>
      <c r="Q94" s="250" t="s">
        <v>316</v>
      </c>
      <c r="R94" s="250" t="s">
        <v>951</v>
      </c>
      <c r="S94" s="261" t="s">
        <v>4390</v>
      </c>
      <c r="T94" s="238" t="s">
        <v>108</v>
      </c>
      <c r="U94" s="250" t="s">
        <v>108</v>
      </c>
      <c r="V94" s="250" t="s">
        <v>108</v>
      </c>
      <c r="W94" s="250" t="s">
        <v>108</v>
      </c>
      <c r="X94" s="250" t="s">
        <v>108</v>
      </c>
      <c r="Y94" s="250" t="s">
        <v>892</v>
      </c>
      <c r="Z94" s="248">
        <v>44482</v>
      </c>
      <c r="AA94" s="250" t="s">
        <v>108</v>
      </c>
      <c r="AB94" s="250"/>
      <c r="AC94" s="237" t="s">
        <v>107</v>
      </c>
      <c r="AD94" s="237" t="s">
        <v>249</v>
      </c>
      <c r="AE94" s="243" t="s">
        <v>4315</v>
      </c>
      <c r="AF94" s="241" t="s">
        <v>830</v>
      </c>
      <c r="AK94" s="237" t="s">
        <v>117</v>
      </c>
    </row>
    <row r="95" spans="2:37" s="237" customFormat="1">
      <c r="B95" s="250" t="s">
        <v>108</v>
      </c>
      <c r="C95" s="250" t="s">
        <v>107</v>
      </c>
      <c r="D95" s="250" t="s">
        <v>164</v>
      </c>
      <c r="E95" s="237" t="s">
        <v>109</v>
      </c>
      <c r="F95" s="237" t="s">
        <v>239</v>
      </c>
      <c r="G95" s="237" t="s">
        <v>299</v>
      </c>
      <c r="H95" s="237" t="s">
        <v>112</v>
      </c>
      <c r="I95" s="237" t="s">
        <v>4391</v>
      </c>
      <c r="J95" s="244" t="s">
        <v>591</v>
      </c>
      <c r="K95" s="250" t="s">
        <v>108</v>
      </c>
      <c r="L95" s="237" t="s">
        <v>114</v>
      </c>
      <c r="M95" s="237" t="s">
        <v>963</v>
      </c>
      <c r="N95" s="237" t="s">
        <v>108</v>
      </c>
      <c r="O95" s="258" t="s">
        <v>108</v>
      </c>
      <c r="P95" s="250" t="s">
        <v>239</v>
      </c>
      <c r="Q95" s="237" t="s">
        <v>314</v>
      </c>
      <c r="R95" s="237" t="s">
        <v>4391</v>
      </c>
      <c r="S95" s="245" t="s">
        <v>4392</v>
      </c>
      <c r="T95" s="238" t="s">
        <v>108</v>
      </c>
      <c r="U95" s="250" t="s">
        <v>108</v>
      </c>
      <c r="V95" s="250" t="s">
        <v>108</v>
      </c>
      <c r="W95" s="250" t="s">
        <v>108</v>
      </c>
      <c r="X95" s="250" t="s">
        <v>108</v>
      </c>
      <c r="Y95" s="250" t="s">
        <v>892</v>
      </c>
      <c r="Z95" s="248">
        <v>44482</v>
      </c>
      <c r="AA95" s="250" t="s">
        <v>108</v>
      </c>
      <c r="AB95" s="250"/>
      <c r="AC95" s="237" t="s">
        <v>107</v>
      </c>
      <c r="AD95" s="237" t="s">
        <v>249</v>
      </c>
      <c r="AE95" s="243" t="s">
        <v>4315</v>
      </c>
      <c r="AF95" s="241" t="s">
        <v>830</v>
      </c>
      <c r="AK95" s="237" t="s">
        <v>117</v>
      </c>
    </row>
    <row r="96" spans="2:37" s="237" customFormat="1">
      <c r="B96" s="250" t="s">
        <v>108</v>
      </c>
      <c r="C96" s="250" t="s">
        <v>107</v>
      </c>
      <c r="D96" s="250" t="s">
        <v>164</v>
      </c>
      <c r="E96" s="237" t="s">
        <v>109</v>
      </c>
      <c r="F96" s="237" t="s">
        <v>239</v>
      </c>
      <c r="G96" s="237" t="s">
        <v>299</v>
      </c>
      <c r="H96" s="237" t="s">
        <v>112</v>
      </c>
      <c r="I96" s="237" t="s">
        <v>4393</v>
      </c>
      <c r="J96" s="244" t="s">
        <v>591</v>
      </c>
      <c r="K96" s="250" t="s">
        <v>108</v>
      </c>
      <c r="L96" s="237" t="s">
        <v>114</v>
      </c>
      <c r="M96" s="237" t="s">
        <v>963</v>
      </c>
      <c r="N96" s="237" t="s">
        <v>108</v>
      </c>
      <c r="O96" s="258" t="s">
        <v>108</v>
      </c>
      <c r="P96" s="250" t="s">
        <v>108</v>
      </c>
      <c r="Q96" s="250" t="s">
        <v>108</v>
      </c>
      <c r="R96" s="250" t="s">
        <v>108</v>
      </c>
      <c r="S96" s="250" t="s">
        <v>4394</v>
      </c>
      <c r="T96" s="238" t="s">
        <v>108</v>
      </c>
      <c r="U96" s="250" t="s">
        <v>108</v>
      </c>
      <c r="V96" s="250" t="s">
        <v>108</v>
      </c>
      <c r="W96" s="250" t="s">
        <v>108</v>
      </c>
      <c r="X96" s="250" t="s">
        <v>108</v>
      </c>
      <c r="Y96" s="250" t="s">
        <v>892</v>
      </c>
      <c r="Z96" s="248">
        <v>44482</v>
      </c>
      <c r="AA96" s="250" t="s">
        <v>108</v>
      </c>
      <c r="AB96" s="250"/>
      <c r="AC96" s="237" t="s">
        <v>107</v>
      </c>
      <c r="AD96" s="237" t="s">
        <v>249</v>
      </c>
      <c r="AE96" s="243" t="s">
        <v>4315</v>
      </c>
      <c r="AF96" s="241" t="s">
        <v>830</v>
      </c>
      <c r="AK96" s="237" t="s">
        <v>117</v>
      </c>
    </row>
    <row r="97" spans="2:37" s="237" customFormat="1">
      <c r="B97" s="250" t="s">
        <v>108</v>
      </c>
      <c r="C97" s="250" t="s">
        <v>107</v>
      </c>
      <c r="D97" s="250" t="s">
        <v>164</v>
      </c>
      <c r="E97" s="237" t="s">
        <v>109</v>
      </c>
      <c r="F97" s="237" t="s">
        <v>239</v>
      </c>
      <c r="G97" s="237" t="s">
        <v>299</v>
      </c>
      <c r="H97" s="237" t="s">
        <v>112</v>
      </c>
      <c r="I97" s="237" t="s">
        <v>195</v>
      </c>
      <c r="J97" s="244" t="s">
        <v>591</v>
      </c>
      <c r="K97" s="237" t="s">
        <v>108</v>
      </c>
      <c r="L97" s="237" t="s">
        <v>114</v>
      </c>
      <c r="M97" s="237" t="s">
        <v>963</v>
      </c>
      <c r="N97" s="250" t="s">
        <v>108</v>
      </c>
      <c r="O97" s="250" t="s">
        <v>108</v>
      </c>
      <c r="P97" s="250" t="s">
        <v>239</v>
      </c>
      <c r="Q97" s="250" t="s">
        <v>329</v>
      </c>
      <c r="R97" s="250" t="s">
        <v>898</v>
      </c>
      <c r="S97" s="239" t="s">
        <v>899</v>
      </c>
      <c r="T97" s="238" t="s">
        <v>108</v>
      </c>
      <c r="U97" s="250" t="s">
        <v>108</v>
      </c>
      <c r="V97" s="250" t="s">
        <v>108</v>
      </c>
      <c r="W97" s="250" t="s">
        <v>108</v>
      </c>
      <c r="X97" s="250" t="s">
        <v>108</v>
      </c>
      <c r="Y97" s="250" t="s">
        <v>892</v>
      </c>
      <c r="Z97" s="248">
        <v>44482</v>
      </c>
      <c r="AA97" s="250" t="s">
        <v>108</v>
      </c>
      <c r="AB97" s="250"/>
      <c r="AC97" s="237" t="s">
        <v>107</v>
      </c>
      <c r="AD97" s="237" t="s">
        <v>249</v>
      </c>
      <c r="AE97" s="243" t="s">
        <v>4315</v>
      </c>
      <c r="AF97" s="241" t="s">
        <v>830</v>
      </c>
      <c r="AK97" s="237" t="s">
        <v>117</v>
      </c>
    </row>
    <row r="98" spans="2:37" s="237" customFormat="1">
      <c r="B98" s="250" t="s">
        <v>108</v>
      </c>
      <c r="C98" s="250" t="s">
        <v>107</v>
      </c>
      <c r="D98" s="250" t="s">
        <v>164</v>
      </c>
      <c r="E98" s="237" t="s">
        <v>109</v>
      </c>
      <c r="F98" s="237" t="s">
        <v>239</v>
      </c>
      <c r="G98" s="237" t="s">
        <v>299</v>
      </c>
      <c r="H98" s="237" t="s">
        <v>112</v>
      </c>
      <c r="I98" s="237" t="s">
        <v>900</v>
      </c>
      <c r="J98" s="244" t="s">
        <v>591</v>
      </c>
      <c r="K98" s="250" t="s">
        <v>108</v>
      </c>
      <c r="L98" s="237" t="s">
        <v>114</v>
      </c>
      <c r="M98" s="237" t="s">
        <v>963</v>
      </c>
      <c r="N98" s="250" t="s">
        <v>108</v>
      </c>
      <c r="O98" s="250" t="s">
        <v>108</v>
      </c>
      <c r="P98" s="250" t="s">
        <v>108</v>
      </c>
      <c r="Q98" s="250" t="s">
        <v>108</v>
      </c>
      <c r="R98" s="250" t="s">
        <v>108</v>
      </c>
      <c r="S98" s="237" t="s">
        <v>901</v>
      </c>
      <c r="T98" s="238" t="s">
        <v>108</v>
      </c>
      <c r="U98" s="250" t="s">
        <v>108</v>
      </c>
      <c r="V98" s="250" t="s">
        <v>108</v>
      </c>
      <c r="W98" s="250" t="s">
        <v>108</v>
      </c>
      <c r="X98" s="250" t="s">
        <v>108</v>
      </c>
      <c r="Y98" s="250" t="s">
        <v>892</v>
      </c>
      <c r="Z98" s="248">
        <v>44482</v>
      </c>
      <c r="AA98" s="250" t="s">
        <v>108</v>
      </c>
      <c r="AB98" s="250"/>
      <c r="AC98" s="237" t="s">
        <v>107</v>
      </c>
      <c r="AD98" s="237" t="s">
        <v>249</v>
      </c>
      <c r="AE98" s="243" t="s">
        <v>4315</v>
      </c>
      <c r="AF98" s="241" t="s">
        <v>830</v>
      </c>
      <c r="AK98" s="237" t="s">
        <v>117</v>
      </c>
    </row>
    <row r="99" spans="2:37" s="237" customFormat="1">
      <c r="B99" s="250" t="s">
        <v>108</v>
      </c>
      <c r="C99" s="250" t="s">
        <v>107</v>
      </c>
      <c r="D99" s="250" t="s">
        <v>164</v>
      </c>
      <c r="E99" s="237" t="s">
        <v>109</v>
      </c>
      <c r="F99" s="237" t="s">
        <v>239</v>
      </c>
      <c r="G99" s="237" t="s">
        <v>299</v>
      </c>
      <c r="H99" s="237" t="s">
        <v>112</v>
      </c>
      <c r="I99" s="237" t="s">
        <v>902</v>
      </c>
      <c r="J99" s="244" t="s">
        <v>591</v>
      </c>
      <c r="K99" s="250" t="s">
        <v>174</v>
      </c>
      <c r="L99" s="237" t="s">
        <v>114</v>
      </c>
      <c r="M99" s="237" t="s">
        <v>963</v>
      </c>
      <c r="N99" s="250" t="s">
        <v>108</v>
      </c>
      <c r="O99" s="250" t="s">
        <v>108</v>
      </c>
      <c r="P99" s="250" t="s">
        <v>108</v>
      </c>
      <c r="Q99" s="250" t="s">
        <v>108</v>
      </c>
      <c r="R99" s="250" t="s">
        <v>108</v>
      </c>
      <c r="S99" s="250" t="s">
        <v>903</v>
      </c>
      <c r="T99" s="238" t="s">
        <v>108</v>
      </c>
      <c r="U99" s="250" t="s">
        <v>108</v>
      </c>
      <c r="V99" s="250" t="s">
        <v>108</v>
      </c>
      <c r="W99" s="250" t="s">
        <v>108</v>
      </c>
      <c r="X99" s="250" t="s">
        <v>108</v>
      </c>
      <c r="Y99" s="250" t="s">
        <v>892</v>
      </c>
      <c r="Z99" s="248">
        <v>44482</v>
      </c>
      <c r="AA99" s="250" t="s">
        <v>108</v>
      </c>
      <c r="AB99" s="250"/>
      <c r="AC99" s="237" t="s">
        <v>107</v>
      </c>
      <c r="AD99" s="237" t="s">
        <v>249</v>
      </c>
      <c r="AE99" s="243" t="s">
        <v>4315</v>
      </c>
      <c r="AF99" s="241" t="s">
        <v>830</v>
      </c>
      <c r="AK99" s="237" t="s">
        <v>117</v>
      </c>
    </row>
    <row r="100" spans="2:37" s="237" customFormat="1">
      <c r="B100" s="250" t="s">
        <v>108</v>
      </c>
      <c r="C100" s="250" t="s">
        <v>107</v>
      </c>
      <c r="D100" s="250" t="s">
        <v>164</v>
      </c>
      <c r="E100" s="237" t="s">
        <v>109</v>
      </c>
      <c r="F100" s="237" t="s">
        <v>239</v>
      </c>
      <c r="G100" s="237" t="s">
        <v>299</v>
      </c>
      <c r="H100" s="237" t="s">
        <v>112</v>
      </c>
      <c r="I100" s="237" t="s">
        <v>904</v>
      </c>
      <c r="J100" s="244" t="s">
        <v>591</v>
      </c>
      <c r="K100" s="250" t="s">
        <v>108</v>
      </c>
      <c r="L100" s="237" t="s">
        <v>114</v>
      </c>
      <c r="M100" s="237" t="s">
        <v>963</v>
      </c>
      <c r="N100" s="250" t="s">
        <v>108</v>
      </c>
      <c r="O100" s="250" t="s">
        <v>108</v>
      </c>
      <c r="P100" s="250" t="s">
        <v>108</v>
      </c>
      <c r="Q100" s="250" t="s">
        <v>108</v>
      </c>
      <c r="R100" s="250" t="s">
        <v>108</v>
      </c>
      <c r="S100" s="250" t="s">
        <v>905</v>
      </c>
      <c r="T100" s="238" t="s">
        <v>108</v>
      </c>
      <c r="U100" s="250" t="s">
        <v>108</v>
      </c>
      <c r="V100" s="250" t="s">
        <v>108</v>
      </c>
      <c r="W100" s="250" t="s">
        <v>108</v>
      </c>
      <c r="X100" s="250" t="s">
        <v>108</v>
      </c>
      <c r="Y100" s="250" t="s">
        <v>892</v>
      </c>
      <c r="Z100" s="248">
        <v>44482</v>
      </c>
      <c r="AA100" s="250" t="s">
        <v>108</v>
      </c>
      <c r="AB100" s="250"/>
      <c r="AC100" s="237" t="s">
        <v>107</v>
      </c>
      <c r="AD100" s="237" t="s">
        <v>249</v>
      </c>
      <c r="AE100" s="243" t="s">
        <v>4315</v>
      </c>
      <c r="AF100" s="241" t="s">
        <v>830</v>
      </c>
      <c r="AK100" s="237" t="s">
        <v>117</v>
      </c>
    </row>
    <row r="101" spans="2:37" s="237" customFormat="1">
      <c r="B101" s="250" t="s">
        <v>108</v>
      </c>
      <c r="C101" s="250" t="s">
        <v>107</v>
      </c>
      <c r="D101" s="250" t="s">
        <v>164</v>
      </c>
      <c r="E101" s="237" t="s">
        <v>109</v>
      </c>
      <c r="F101" s="237" t="s">
        <v>239</v>
      </c>
      <c r="G101" s="237" t="s">
        <v>299</v>
      </c>
      <c r="H101" s="237" t="s">
        <v>112</v>
      </c>
      <c r="I101" s="237" t="s">
        <v>906</v>
      </c>
      <c r="J101" s="244" t="s">
        <v>591</v>
      </c>
      <c r="K101" s="250" t="s">
        <v>174</v>
      </c>
      <c r="L101" s="237" t="s">
        <v>114</v>
      </c>
      <c r="M101" s="237" t="s">
        <v>963</v>
      </c>
      <c r="N101" s="250" t="s">
        <v>108</v>
      </c>
      <c r="O101" s="250" t="s">
        <v>108</v>
      </c>
      <c r="P101" s="250" t="s">
        <v>108</v>
      </c>
      <c r="Q101" s="250" t="s">
        <v>108</v>
      </c>
      <c r="R101" s="250" t="s">
        <v>108</v>
      </c>
      <c r="S101" s="250" t="s">
        <v>907</v>
      </c>
      <c r="T101" s="238" t="s">
        <v>108</v>
      </c>
      <c r="U101" s="250" t="s">
        <v>108</v>
      </c>
      <c r="V101" s="250" t="s">
        <v>108</v>
      </c>
      <c r="W101" s="250" t="s">
        <v>108</v>
      </c>
      <c r="X101" s="250" t="s">
        <v>108</v>
      </c>
      <c r="Y101" s="250" t="s">
        <v>892</v>
      </c>
      <c r="Z101" s="248">
        <v>44482</v>
      </c>
      <c r="AA101" s="250" t="s">
        <v>108</v>
      </c>
      <c r="AB101" s="250"/>
      <c r="AC101" s="237" t="s">
        <v>107</v>
      </c>
      <c r="AD101" s="237" t="s">
        <v>249</v>
      </c>
      <c r="AE101" s="243" t="s">
        <v>4315</v>
      </c>
      <c r="AF101" s="241" t="s">
        <v>830</v>
      </c>
      <c r="AK101" s="237" t="s">
        <v>117</v>
      </c>
    </row>
    <row r="102" spans="2:37" s="237" customFormat="1" ht="43.5">
      <c r="B102" s="249" t="s">
        <v>108</v>
      </c>
      <c r="C102" s="249" t="s">
        <v>107</v>
      </c>
      <c r="D102" s="249" t="s">
        <v>164</v>
      </c>
      <c r="E102" s="252" t="s">
        <v>109</v>
      </c>
      <c r="F102" s="252" t="s">
        <v>239</v>
      </c>
      <c r="G102" s="235" t="s">
        <v>837</v>
      </c>
      <c r="H102" s="252" t="s">
        <v>112</v>
      </c>
      <c r="I102" s="249" t="s">
        <v>108</v>
      </c>
      <c r="J102" s="249" t="s">
        <v>838</v>
      </c>
      <c r="K102" s="249" t="s">
        <v>108</v>
      </c>
      <c r="L102" s="249" t="s">
        <v>114</v>
      </c>
      <c r="M102" s="249" t="s">
        <v>1062</v>
      </c>
      <c r="N102" s="249" t="s">
        <v>108</v>
      </c>
      <c r="O102" s="249" t="s">
        <v>108</v>
      </c>
      <c r="P102" s="249" t="s">
        <v>108</v>
      </c>
      <c r="Q102" s="249" t="s">
        <v>108</v>
      </c>
      <c r="R102" s="249" t="s">
        <v>108</v>
      </c>
      <c r="S102" s="254" t="s">
        <v>4395</v>
      </c>
      <c r="T102" s="249" t="s">
        <v>891</v>
      </c>
      <c r="U102" s="249" t="s">
        <v>117</v>
      </c>
      <c r="V102" s="249" t="s">
        <v>118</v>
      </c>
      <c r="W102" s="249" t="s">
        <v>119</v>
      </c>
      <c r="X102" s="249" t="s">
        <v>108</v>
      </c>
      <c r="Y102" s="249" t="s">
        <v>892</v>
      </c>
      <c r="Z102" s="253">
        <v>44482</v>
      </c>
      <c r="AA102" s="240" t="s">
        <v>4396</v>
      </c>
      <c r="AB102" s="254"/>
      <c r="AC102" s="254" t="s">
        <v>107</v>
      </c>
      <c r="AD102" s="237" t="s">
        <v>249</v>
      </c>
      <c r="AE102" s="243" t="s">
        <v>4315</v>
      </c>
      <c r="AF102" s="241" t="s">
        <v>830</v>
      </c>
      <c r="AK102" s="237" t="s">
        <v>117</v>
      </c>
    </row>
    <row r="103" spans="2:37" s="237" customFormat="1" ht="101.5">
      <c r="B103" s="237" t="s">
        <v>108</v>
      </c>
      <c r="C103" s="237" t="s">
        <v>107</v>
      </c>
      <c r="D103" s="237" t="s">
        <v>164</v>
      </c>
      <c r="E103" s="237" t="s">
        <v>109</v>
      </c>
      <c r="F103" s="257" t="s">
        <v>239</v>
      </c>
      <c r="G103" s="273" t="s">
        <v>837</v>
      </c>
      <c r="H103" s="259" t="s">
        <v>112</v>
      </c>
      <c r="I103" s="237" t="s">
        <v>4322</v>
      </c>
      <c r="J103" s="250" t="s">
        <v>838</v>
      </c>
      <c r="K103" s="237" t="s">
        <v>125</v>
      </c>
      <c r="L103" s="237" t="s">
        <v>114</v>
      </c>
      <c r="M103" s="237" t="s">
        <v>1062</v>
      </c>
      <c r="N103" s="237" t="s">
        <v>108</v>
      </c>
      <c r="O103" s="258" t="s">
        <v>108</v>
      </c>
      <c r="P103" s="250" t="s">
        <v>244</v>
      </c>
      <c r="Q103" s="250" t="s">
        <v>129</v>
      </c>
      <c r="R103" s="250" t="s">
        <v>130</v>
      </c>
      <c r="S103" s="245" t="s">
        <v>4323</v>
      </c>
      <c r="T103" s="238" t="s">
        <v>4324</v>
      </c>
      <c r="U103" s="250" t="s">
        <v>117</v>
      </c>
      <c r="V103" s="250" t="s">
        <v>108</v>
      </c>
      <c r="W103" s="250" t="s">
        <v>108</v>
      </c>
      <c r="X103" s="250" t="s">
        <v>108</v>
      </c>
      <c r="Y103" s="250" t="s">
        <v>892</v>
      </c>
      <c r="Z103" s="248">
        <v>44482</v>
      </c>
      <c r="AA103" s="250" t="s">
        <v>108</v>
      </c>
      <c r="AB103" s="250"/>
      <c r="AC103" s="237" t="s">
        <v>107</v>
      </c>
      <c r="AD103" s="237" t="s">
        <v>249</v>
      </c>
      <c r="AE103" s="243" t="s">
        <v>4315</v>
      </c>
      <c r="AF103" s="241" t="s">
        <v>830</v>
      </c>
      <c r="AK103" s="237" t="s">
        <v>117</v>
      </c>
    </row>
    <row r="104" spans="2:37" s="237" customFormat="1" ht="101.5">
      <c r="B104" s="237" t="s">
        <v>108</v>
      </c>
      <c r="C104" s="237" t="s">
        <v>107</v>
      </c>
      <c r="D104" s="237" t="s">
        <v>164</v>
      </c>
      <c r="E104" s="237" t="s">
        <v>109</v>
      </c>
      <c r="F104" s="257" t="s">
        <v>239</v>
      </c>
      <c r="G104" s="232" t="s">
        <v>837</v>
      </c>
      <c r="H104" s="228" t="s">
        <v>112</v>
      </c>
      <c r="I104" s="251" t="s">
        <v>4325</v>
      </c>
      <c r="J104" s="250" t="s">
        <v>838</v>
      </c>
      <c r="K104" s="237" t="s">
        <v>125</v>
      </c>
      <c r="L104" s="237" t="s">
        <v>114</v>
      </c>
      <c r="M104" s="237" t="s">
        <v>1062</v>
      </c>
      <c r="N104" s="237" t="s">
        <v>1382</v>
      </c>
      <c r="O104" s="258" t="s">
        <v>4326</v>
      </c>
      <c r="P104" s="250" t="s">
        <v>244</v>
      </c>
      <c r="Q104" s="250" t="s">
        <v>129</v>
      </c>
      <c r="R104" s="250" t="s">
        <v>130</v>
      </c>
      <c r="S104" s="245" t="s">
        <v>4327</v>
      </c>
      <c r="T104" s="238" t="s">
        <v>4324</v>
      </c>
      <c r="U104" s="250" t="s">
        <v>117</v>
      </c>
      <c r="V104" s="250" t="s">
        <v>108</v>
      </c>
      <c r="W104" s="250" t="s">
        <v>108</v>
      </c>
      <c r="X104" s="250" t="s">
        <v>108</v>
      </c>
      <c r="Y104" s="250" t="s">
        <v>892</v>
      </c>
      <c r="Z104" s="248">
        <v>44482</v>
      </c>
      <c r="AA104" s="250" t="s">
        <v>108</v>
      </c>
      <c r="AB104" s="250"/>
      <c r="AC104" s="237" t="s">
        <v>107</v>
      </c>
      <c r="AD104" s="237" t="s">
        <v>249</v>
      </c>
      <c r="AE104" s="243" t="s">
        <v>4315</v>
      </c>
      <c r="AF104" s="241" t="s">
        <v>830</v>
      </c>
      <c r="AK104" s="237" t="s">
        <v>117</v>
      </c>
    </row>
    <row r="105" spans="2:37" s="237" customFormat="1" ht="101.5">
      <c r="B105" s="237" t="s">
        <v>108</v>
      </c>
      <c r="C105" s="237" t="s">
        <v>107</v>
      </c>
      <c r="D105" s="237" t="s">
        <v>164</v>
      </c>
      <c r="E105" s="237" t="s">
        <v>109</v>
      </c>
      <c r="F105" s="257" t="s">
        <v>239</v>
      </c>
      <c r="G105" s="273" t="s">
        <v>837</v>
      </c>
      <c r="H105" s="267" t="s">
        <v>112</v>
      </c>
      <c r="I105" s="217" t="s">
        <v>4330</v>
      </c>
      <c r="J105" s="269" t="s">
        <v>838</v>
      </c>
      <c r="K105" s="237" t="s">
        <v>125</v>
      </c>
      <c r="L105" s="237" t="s">
        <v>114</v>
      </c>
      <c r="M105" s="237" t="s">
        <v>1062</v>
      </c>
      <c r="N105" s="237" t="s">
        <v>1382</v>
      </c>
      <c r="O105" s="237" t="s">
        <v>4397</v>
      </c>
      <c r="P105" s="250" t="s">
        <v>244</v>
      </c>
      <c r="Q105" s="237" t="s">
        <v>839</v>
      </c>
      <c r="R105" s="237" t="s">
        <v>4398</v>
      </c>
      <c r="S105" s="245" t="s">
        <v>4399</v>
      </c>
      <c r="T105" s="238" t="s">
        <v>4324</v>
      </c>
      <c r="U105" s="250" t="s">
        <v>117</v>
      </c>
      <c r="V105" s="250" t="s">
        <v>108</v>
      </c>
      <c r="W105" s="250" t="s">
        <v>108</v>
      </c>
      <c r="X105" s="250" t="s">
        <v>108</v>
      </c>
      <c r="Y105" s="250" t="s">
        <v>892</v>
      </c>
      <c r="Z105" s="248">
        <v>44482</v>
      </c>
      <c r="AA105" s="250" t="s">
        <v>108</v>
      </c>
      <c r="AB105" s="250"/>
      <c r="AC105" s="237" t="s">
        <v>107</v>
      </c>
      <c r="AD105" s="237" t="s">
        <v>249</v>
      </c>
      <c r="AE105" s="243" t="s">
        <v>4315</v>
      </c>
      <c r="AF105" s="241" t="s">
        <v>830</v>
      </c>
      <c r="AK105" s="237" t="s">
        <v>117</v>
      </c>
    </row>
    <row r="106" spans="2:37" s="237" customFormat="1" ht="101.5">
      <c r="B106" s="237" t="s">
        <v>108</v>
      </c>
      <c r="C106" s="237" t="s">
        <v>107</v>
      </c>
      <c r="D106" s="237" t="s">
        <v>164</v>
      </c>
      <c r="E106" s="237" t="s">
        <v>109</v>
      </c>
      <c r="F106" s="257" t="s">
        <v>239</v>
      </c>
      <c r="G106" s="273" t="s">
        <v>837</v>
      </c>
      <c r="H106" s="267" t="s">
        <v>112</v>
      </c>
      <c r="I106" s="217" t="s">
        <v>4400</v>
      </c>
      <c r="J106" s="269" t="s">
        <v>838</v>
      </c>
      <c r="K106" s="237" t="s">
        <v>174</v>
      </c>
      <c r="L106" s="237" t="s">
        <v>114</v>
      </c>
      <c r="M106" s="237" t="s">
        <v>1062</v>
      </c>
      <c r="N106" s="237" t="s">
        <v>1382</v>
      </c>
      <c r="O106" s="237" t="s">
        <v>4401</v>
      </c>
      <c r="P106" s="237" t="s">
        <v>244</v>
      </c>
      <c r="Q106" s="237" t="s">
        <v>296</v>
      </c>
      <c r="R106" s="250" t="s">
        <v>4402</v>
      </c>
      <c r="S106" s="245" t="s">
        <v>4403</v>
      </c>
      <c r="T106" s="238" t="s">
        <v>4324</v>
      </c>
      <c r="U106" s="250" t="s">
        <v>117</v>
      </c>
      <c r="V106" s="250" t="s">
        <v>108</v>
      </c>
      <c r="W106" s="250" t="s">
        <v>108</v>
      </c>
      <c r="X106" s="250" t="s">
        <v>108</v>
      </c>
      <c r="Y106" s="250" t="s">
        <v>892</v>
      </c>
      <c r="Z106" s="248">
        <v>44482</v>
      </c>
      <c r="AA106" s="250" t="s">
        <v>108</v>
      </c>
      <c r="AB106" s="250"/>
      <c r="AC106" s="237" t="s">
        <v>107</v>
      </c>
      <c r="AD106" s="237" t="s">
        <v>249</v>
      </c>
      <c r="AE106" s="243" t="s">
        <v>4315</v>
      </c>
      <c r="AF106" s="241" t="s">
        <v>830</v>
      </c>
      <c r="AK106" s="237" t="s">
        <v>117</v>
      </c>
    </row>
    <row r="107" spans="2:37" s="237" customFormat="1">
      <c r="B107" s="250" t="s">
        <v>108</v>
      </c>
      <c r="C107" s="250" t="s">
        <v>107</v>
      </c>
      <c r="D107" s="237" t="s">
        <v>164</v>
      </c>
      <c r="E107" s="237" t="s">
        <v>949</v>
      </c>
      <c r="F107" s="237" t="s">
        <v>239</v>
      </c>
      <c r="G107" s="273" t="s">
        <v>837</v>
      </c>
      <c r="H107" s="237" t="s">
        <v>112</v>
      </c>
      <c r="I107" s="237" t="s">
        <v>195</v>
      </c>
      <c r="J107" s="269" t="s">
        <v>838</v>
      </c>
      <c r="K107" s="250" t="s">
        <v>108</v>
      </c>
      <c r="L107" s="237" t="s">
        <v>114</v>
      </c>
      <c r="M107" s="237" t="s">
        <v>1062</v>
      </c>
      <c r="N107" s="250" t="s">
        <v>108</v>
      </c>
      <c r="O107" s="250" t="s">
        <v>108</v>
      </c>
      <c r="P107" s="250" t="s">
        <v>239</v>
      </c>
      <c r="Q107" s="250" t="s">
        <v>329</v>
      </c>
      <c r="R107" s="250" t="s">
        <v>898</v>
      </c>
      <c r="S107" s="239" t="s">
        <v>899</v>
      </c>
      <c r="T107" s="250" t="s">
        <v>108</v>
      </c>
      <c r="U107" s="250" t="s">
        <v>108</v>
      </c>
      <c r="V107" s="250" t="s">
        <v>108</v>
      </c>
      <c r="W107" s="250" t="s">
        <v>108</v>
      </c>
      <c r="X107" s="250" t="s">
        <v>108</v>
      </c>
      <c r="Y107" s="250" t="s">
        <v>892</v>
      </c>
      <c r="Z107" s="248">
        <v>44482</v>
      </c>
      <c r="AA107" s="250" t="s">
        <v>108</v>
      </c>
      <c r="AB107" s="250"/>
      <c r="AC107" s="237" t="s">
        <v>107</v>
      </c>
      <c r="AD107" s="237" t="s">
        <v>249</v>
      </c>
      <c r="AE107" s="243" t="s">
        <v>4315</v>
      </c>
      <c r="AF107" s="241" t="s">
        <v>830</v>
      </c>
      <c r="AK107" s="237" t="s">
        <v>117</v>
      </c>
    </row>
    <row r="108" spans="2:37" s="237" customFormat="1">
      <c r="B108" s="250" t="s">
        <v>108</v>
      </c>
      <c r="C108" s="250" t="s">
        <v>107</v>
      </c>
      <c r="D108" s="237" t="s">
        <v>164</v>
      </c>
      <c r="E108" s="237" t="s">
        <v>949</v>
      </c>
      <c r="F108" s="237" t="s">
        <v>239</v>
      </c>
      <c r="G108" s="273" t="s">
        <v>837</v>
      </c>
      <c r="H108" s="237" t="s">
        <v>112</v>
      </c>
      <c r="I108" s="237" t="s">
        <v>900</v>
      </c>
      <c r="J108" s="269" t="s">
        <v>838</v>
      </c>
      <c r="K108" s="250" t="s">
        <v>108</v>
      </c>
      <c r="L108" s="237" t="s">
        <v>114</v>
      </c>
      <c r="M108" s="237" t="s">
        <v>1062</v>
      </c>
      <c r="N108" s="250" t="s">
        <v>108</v>
      </c>
      <c r="O108" s="250" t="s">
        <v>108</v>
      </c>
      <c r="P108" s="250" t="s">
        <v>108</v>
      </c>
      <c r="Q108" s="250" t="s">
        <v>108</v>
      </c>
      <c r="R108" s="250" t="s">
        <v>108</v>
      </c>
      <c r="S108" s="237" t="s">
        <v>901</v>
      </c>
      <c r="T108" s="250" t="s">
        <v>108</v>
      </c>
      <c r="U108" s="250" t="s">
        <v>108</v>
      </c>
      <c r="V108" s="250" t="s">
        <v>108</v>
      </c>
      <c r="W108" s="250" t="s">
        <v>108</v>
      </c>
      <c r="X108" s="250" t="s">
        <v>108</v>
      </c>
      <c r="Y108" s="250" t="s">
        <v>892</v>
      </c>
      <c r="Z108" s="248">
        <v>44482</v>
      </c>
      <c r="AA108" s="250" t="s">
        <v>108</v>
      </c>
      <c r="AB108" s="250"/>
      <c r="AC108" s="237" t="s">
        <v>107</v>
      </c>
      <c r="AD108" s="237" t="s">
        <v>249</v>
      </c>
      <c r="AE108" s="243" t="s">
        <v>4315</v>
      </c>
      <c r="AF108" s="241" t="s">
        <v>830</v>
      </c>
      <c r="AK108" s="237" t="s">
        <v>117</v>
      </c>
    </row>
    <row r="109" spans="2:37" s="237" customFormat="1">
      <c r="B109" s="250" t="s">
        <v>108</v>
      </c>
      <c r="C109" s="250" t="s">
        <v>107</v>
      </c>
      <c r="D109" s="237" t="s">
        <v>164</v>
      </c>
      <c r="E109" s="237" t="s">
        <v>949</v>
      </c>
      <c r="F109" s="237" t="s">
        <v>239</v>
      </c>
      <c r="G109" s="273" t="s">
        <v>837</v>
      </c>
      <c r="H109" s="237" t="s">
        <v>112</v>
      </c>
      <c r="I109" s="237" t="s">
        <v>902</v>
      </c>
      <c r="J109" s="269" t="s">
        <v>838</v>
      </c>
      <c r="K109" s="250" t="s">
        <v>174</v>
      </c>
      <c r="L109" s="237" t="s">
        <v>114</v>
      </c>
      <c r="M109" s="237" t="s">
        <v>1062</v>
      </c>
      <c r="N109" s="250" t="s">
        <v>108</v>
      </c>
      <c r="O109" s="250" t="s">
        <v>108</v>
      </c>
      <c r="P109" s="250" t="s">
        <v>108</v>
      </c>
      <c r="Q109" s="250" t="s">
        <v>108</v>
      </c>
      <c r="R109" s="250" t="s">
        <v>108</v>
      </c>
      <c r="S109" s="250" t="s">
        <v>903</v>
      </c>
      <c r="T109" s="250" t="s">
        <v>108</v>
      </c>
      <c r="U109" s="250" t="s">
        <v>108</v>
      </c>
      <c r="V109" s="250" t="s">
        <v>108</v>
      </c>
      <c r="W109" s="250" t="s">
        <v>108</v>
      </c>
      <c r="X109" s="250" t="s">
        <v>108</v>
      </c>
      <c r="Y109" s="250" t="s">
        <v>892</v>
      </c>
      <c r="Z109" s="248">
        <v>44482</v>
      </c>
      <c r="AA109" s="250" t="s">
        <v>108</v>
      </c>
      <c r="AB109" s="250"/>
      <c r="AC109" s="237" t="s">
        <v>107</v>
      </c>
      <c r="AD109" s="237" t="s">
        <v>249</v>
      </c>
      <c r="AE109" s="243" t="s">
        <v>4315</v>
      </c>
      <c r="AF109" s="241" t="s">
        <v>830</v>
      </c>
      <c r="AK109" s="237" t="s">
        <v>117</v>
      </c>
    </row>
    <row r="110" spans="2:37" s="237" customFormat="1">
      <c r="B110" s="250" t="s">
        <v>108</v>
      </c>
      <c r="C110" s="250" t="s">
        <v>107</v>
      </c>
      <c r="D110" s="237" t="s">
        <v>164</v>
      </c>
      <c r="E110" s="237" t="s">
        <v>949</v>
      </c>
      <c r="F110" s="237" t="s">
        <v>239</v>
      </c>
      <c r="G110" s="273" t="s">
        <v>837</v>
      </c>
      <c r="H110" s="237" t="s">
        <v>112</v>
      </c>
      <c r="I110" s="237" t="s">
        <v>904</v>
      </c>
      <c r="J110" s="269" t="s">
        <v>838</v>
      </c>
      <c r="K110" s="250" t="s">
        <v>108</v>
      </c>
      <c r="L110" s="237" t="s">
        <v>114</v>
      </c>
      <c r="M110" s="237" t="s">
        <v>1062</v>
      </c>
      <c r="N110" s="250" t="s">
        <v>108</v>
      </c>
      <c r="O110" s="250" t="s">
        <v>108</v>
      </c>
      <c r="P110" s="250" t="s">
        <v>108</v>
      </c>
      <c r="Q110" s="250" t="s">
        <v>108</v>
      </c>
      <c r="R110" s="250" t="s">
        <v>108</v>
      </c>
      <c r="S110" s="250" t="s">
        <v>905</v>
      </c>
      <c r="T110" s="250" t="s">
        <v>108</v>
      </c>
      <c r="U110" s="250" t="s">
        <v>108</v>
      </c>
      <c r="V110" s="250" t="s">
        <v>108</v>
      </c>
      <c r="W110" s="250" t="s">
        <v>108</v>
      </c>
      <c r="X110" s="250" t="s">
        <v>108</v>
      </c>
      <c r="Y110" s="250" t="s">
        <v>892</v>
      </c>
      <c r="Z110" s="248">
        <v>44482</v>
      </c>
      <c r="AA110" s="250" t="s">
        <v>108</v>
      </c>
      <c r="AB110" s="250"/>
      <c r="AC110" s="237" t="s">
        <v>107</v>
      </c>
      <c r="AD110" s="237" t="s">
        <v>249</v>
      </c>
      <c r="AE110" s="243" t="s">
        <v>4315</v>
      </c>
      <c r="AF110" s="241" t="s">
        <v>830</v>
      </c>
      <c r="AK110" s="237" t="s">
        <v>117</v>
      </c>
    </row>
    <row r="111" spans="2:37" s="237" customFormat="1">
      <c r="B111" s="250" t="s">
        <v>108</v>
      </c>
      <c r="C111" s="250" t="s">
        <v>107</v>
      </c>
      <c r="D111" s="237" t="s">
        <v>164</v>
      </c>
      <c r="E111" s="237" t="s">
        <v>949</v>
      </c>
      <c r="F111" s="237" t="s">
        <v>239</v>
      </c>
      <c r="G111" s="273" t="s">
        <v>837</v>
      </c>
      <c r="H111" s="237" t="s">
        <v>112</v>
      </c>
      <c r="I111" s="237" t="s">
        <v>906</v>
      </c>
      <c r="J111" s="269" t="s">
        <v>838</v>
      </c>
      <c r="K111" s="250" t="s">
        <v>174</v>
      </c>
      <c r="L111" s="237" t="s">
        <v>114</v>
      </c>
      <c r="M111" s="237" t="s">
        <v>1062</v>
      </c>
      <c r="N111" s="250" t="s">
        <v>108</v>
      </c>
      <c r="O111" s="250" t="s">
        <v>108</v>
      </c>
      <c r="P111" s="250" t="s">
        <v>108</v>
      </c>
      <c r="Q111" s="250" t="s">
        <v>108</v>
      </c>
      <c r="R111" s="250" t="s">
        <v>108</v>
      </c>
      <c r="S111" s="250" t="s">
        <v>907</v>
      </c>
      <c r="T111" s="250" t="s">
        <v>108</v>
      </c>
      <c r="U111" s="250" t="s">
        <v>108</v>
      </c>
      <c r="V111" s="250" t="s">
        <v>108</v>
      </c>
      <c r="W111" s="250" t="s">
        <v>108</v>
      </c>
      <c r="X111" s="250" t="s">
        <v>108</v>
      </c>
      <c r="Y111" s="250" t="s">
        <v>892</v>
      </c>
      <c r="Z111" s="248">
        <v>44482</v>
      </c>
      <c r="AA111" s="250" t="s">
        <v>108</v>
      </c>
      <c r="AB111" s="250"/>
      <c r="AC111" s="237" t="s">
        <v>107</v>
      </c>
      <c r="AD111" s="237" t="s">
        <v>249</v>
      </c>
      <c r="AE111" s="243" t="s">
        <v>4315</v>
      </c>
      <c r="AF111" s="241" t="s">
        <v>830</v>
      </c>
      <c r="AK111" s="237" t="s">
        <v>117</v>
      </c>
    </row>
    <row r="112" spans="2:37" s="237" customFormat="1" ht="58">
      <c r="B112" s="249" t="s">
        <v>108</v>
      </c>
      <c r="C112" s="249" t="s">
        <v>107</v>
      </c>
      <c r="D112" s="249" t="s">
        <v>164</v>
      </c>
      <c r="E112" s="252" t="s">
        <v>4404</v>
      </c>
      <c r="F112" s="252" t="s">
        <v>244</v>
      </c>
      <c r="G112" s="252" t="s">
        <v>839</v>
      </c>
      <c r="H112" s="252" t="s">
        <v>112</v>
      </c>
      <c r="I112" s="249" t="s">
        <v>108</v>
      </c>
      <c r="J112" s="249" t="s">
        <v>829</v>
      </c>
      <c r="K112" s="249" t="s">
        <v>108</v>
      </c>
      <c r="L112" s="249" t="s">
        <v>114</v>
      </c>
      <c r="M112" s="249" t="s">
        <v>1062</v>
      </c>
      <c r="N112" s="249" t="s">
        <v>108</v>
      </c>
      <c r="O112" s="249" t="s">
        <v>108</v>
      </c>
      <c r="P112" s="249" t="s">
        <v>108</v>
      </c>
      <c r="Q112" s="249" t="s">
        <v>108</v>
      </c>
      <c r="R112" s="249" t="s">
        <v>108</v>
      </c>
      <c r="S112" s="254" t="s">
        <v>4405</v>
      </c>
      <c r="T112" s="249" t="s">
        <v>891</v>
      </c>
      <c r="U112" s="249" t="s">
        <v>107</v>
      </c>
      <c r="V112" s="249" t="s">
        <v>118</v>
      </c>
      <c r="W112" s="249" t="s">
        <v>119</v>
      </c>
      <c r="X112" s="249" t="s">
        <v>108</v>
      </c>
      <c r="Y112" s="249" t="s">
        <v>892</v>
      </c>
      <c r="Z112" s="265">
        <v>44486</v>
      </c>
      <c r="AA112" s="254" t="s">
        <v>4406</v>
      </c>
      <c r="AB112" s="254"/>
      <c r="AC112" s="254" t="s">
        <v>107</v>
      </c>
      <c r="AD112" s="237" t="s">
        <v>249</v>
      </c>
      <c r="AE112" s="243" t="s">
        <v>4315</v>
      </c>
      <c r="AF112" s="241" t="s">
        <v>830</v>
      </c>
      <c r="AK112" s="237" t="s">
        <v>117</v>
      </c>
    </row>
    <row r="113" spans="2:37" s="237" customFormat="1">
      <c r="B113" s="237" t="s">
        <v>108</v>
      </c>
      <c r="C113" s="250" t="s">
        <v>107</v>
      </c>
      <c r="D113" s="250" t="s">
        <v>164</v>
      </c>
      <c r="E113" s="237" t="s">
        <v>4404</v>
      </c>
      <c r="F113" s="237" t="s">
        <v>244</v>
      </c>
      <c r="G113" s="237" t="s">
        <v>839</v>
      </c>
      <c r="H113" s="250" t="s">
        <v>112</v>
      </c>
      <c r="I113" s="247" t="s">
        <v>4407</v>
      </c>
      <c r="J113" s="244" t="s">
        <v>829</v>
      </c>
      <c r="K113" s="237" t="s">
        <v>125</v>
      </c>
      <c r="L113" s="237" t="s">
        <v>114</v>
      </c>
      <c r="M113" s="250" t="s">
        <v>1062</v>
      </c>
      <c r="N113" s="237" t="s">
        <v>1378</v>
      </c>
      <c r="O113" s="247" t="s">
        <v>4407</v>
      </c>
      <c r="P113" s="237" t="s">
        <v>108</v>
      </c>
      <c r="Q113" s="237" t="s">
        <v>108</v>
      </c>
      <c r="R113" s="237" t="s">
        <v>108</v>
      </c>
      <c r="S113" s="237" t="s">
        <v>139</v>
      </c>
      <c r="T113" s="237" t="s">
        <v>108</v>
      </c>
      <c r="U113" s="237" t="s">
        <v>108</v>
      </c>
      <c r="V113" s="237" t="s">
        <v>108</v>
      </c>
      <c r="W113" s="237" t="s">
        <v>108</v>
      </c>
      <c r="X113" s="237" t="s">
        <v>108</v>
      </c>
      <c r="Y113" s="237" t="s">
        <v>892</v>
      </c>
      <c r="Z113" s="266">
        <v>44486</v>
      </c>
      <c r="AA113" s="237" t="s">
        <v>108</v>
      </c>
      <c r="AB113" s="237" t="s">
        <v>108</v>
      </c>
      <c r="AC113" s="237" t="s">
        <v>107</v>
      </c>
      <c r="AD113" s="237" t="s">
        <v>249</v>
      </c>
      <c r="AE113" s="243" t="s">
        <v>4315</v>
      </c>
      <c r="AF113" s="241" t="s">
        <v>830</v>
      </c>
      <c r="AK113" s="237" t="s">
        <v>117</v>
      </c>
    </row>
    <row r="114" spans="2:37" s="237" customFormat="1">
      <c r="B114" s="237" t="s">
        <v>108</v>
      </c>
      <c r="C114" s="250" t="s">
        <v>107</v>
      </c>
      <c r="D114" s="250" t="s">
        <v>164</v>
      </c>
      <c r="E114" s="237" t="s">
        <v>4404</v>
      </c>
      <c r="F114" s="237" t="s">
        <v>244</v>
      </c>
      <c r="G114" s="237" t="s">
        <v>839</v>
      </c>
      <c r="H114" s="250" t="s">
        <v>112</v>
      </c>
      <c r="I114" s="237" t="s">
        <v>4408</v>
      </c>
      <c r="J114" s="244" t="s">
        <v>829</v>
      </c>
      <c r="K114" s="237" t="s">
        <v>125</v>
      </c>
      <c r="L114" s="237" t="s">
        <v>114</v>
      </c>
      <c r="M114" s="250" t="s">
        <v>1062</v>
      </c>
      <c r="N114" s="237" t="s">
        <v>1378</v>
      </c>
      <c r="O114" s="237" t="s">
        <v>4408</v>
      </c>
      <c r="P114" s="237" t="s">
        <v>108</v>
      </c>
      <c r="Q114" s="237" t="s">
        <v>108</v>
      </c>
      <c r="R114" s="237" t="s">
        <v>108</v>
      </c>
      <c r="S114" s="237" t="s">
        <v>139</v>
      </c>
      <c r="T114" s="237" t="s">
        <v>108</v>
      </c>
      <c r="U114" s="237" t="s">
        <v>108</v>
      </c>
      <c r="V114" s="237" t="s">
        <v>108</v>
      </c>
      <c r="W114" s="237" t="s">
        <v>108</v>
      </c>
      <c r="X114" s="237" t="s">
        <v>108</v>
      </c>
      <c r="Y114" s="237" t="s">
        <v>892</v>
      </c>
      <c r="Z114" s="266">
        <v>44486</v>
      </c>
      <c r="AA114" s="237" t="s">
        <v>108</v>
      </c>
      <c r="AB114" s="237" t="s">
        <v>108</v>
      </c>
      <c r="AC114" s="237" t="s">
        <v>107</v>
      </c>
      <c r="AD114" s="237" t="s">
        <v>249</v>
      </c>
      <c r="AE114" s="243" t="s">
        <v>4315</v>
      </c>
      <c r="AF114" s="241" t="s">
        <v>830</v>
      </c>
      <c r="AK114" s="237" t="s">
        <v>117</v>
      </c>
    </row>
    <row r="115" spans="2:37" s="237" customFormat="1">
      <c r="B115" s="237" t="s">
        <v>108</v>
      </c>
      <c r="C115" s="250" t="s">
        <v>107</v>
      </c>
      <c r="D115" s="250" t="s">
        <v>164</v>
      </c>
      <c r="E115" s="237" t="s">
        <v>4404</v>
      </c>
      <c r="F115" s="237" t="s">
        <v>244</v>
      </c>
      <c r="G115" s="237" t="s">
        <v>839</v>
      </c>
      <c r="H115" s="250" t="s">
        <v>112</v>
      </c>
      <c r="I115" s="237" t="s">
        <v>4409</v>
      </c>
      <c r="J115" s="244" t="s">
        <v>829</v>
      </c>
      <c r="K115" s="237" t="s">
        <v>125</v>
      </c>
      <c r="L115" s="237" t="s">
        <v>114</v>
      </c>
      <c r="M115" s="250" t="s">
        <v>1062</v>
      </c>
      <c r="N115" s="237" t="s">
        <v>1378</v>
      </c>
      <c r="O115" s="237" t="s">
        <v>4409</v>
      </c>
      <c r="P115" s="237" t="s">
        <v>108</v>
      </c>
      <c r="Q115" s="237" t="s">
        <v>108</v>
      </c>
      <c r="R115" s="237" t="s">
        <v>108</v>
      </c>
      <c r="S115" s="237" t="s">
        <v>139</v>
      </c>
      <c r="T115" s="237" t="s">
        <v>108</v>
      </c>
      <c r="U115" s="237" t="s">
        <v>108</v>
      </c>
      <c r="V115" s="237" t="s">
        <v>108</v>
      </c>
      <c r="W115" s="237" t="s">
        <v>108</v>
      </c>
      <c r="X115" s="237" t="s">
        <v>108</v>
      </c>
      <c r="Y115" s="237" t="s">
        <v>892</v>
      </c>
      <c r="Z115" s="266">
        <v>44486</v>
      </c>
      <c r="AA115" s="237" t="s">
        <v>108</v>
      </c>
      <c r="AB115" s="237" t="s">
        <v>108</v>
      </c>
      <c r="AC115" s="237" t="s">
        <v>107</v>
      </c>
      <c r="AD115" s="237" t="s">
        <v>249</v>
      </c>
      <c r="AE115" s="243" t="s">
        <v>4315</v>
      </c>
      <c r="AF115" s="241" t="s">
        <v>830</v>
      </c>
      <c r="AK115" s="237" t="s">
        <v>117</v>
      </c>
    </row>
    <row r="116" spans="2:37" s="237" customFormat="1">
      <c r="B116" s="237" t="s">
        <v>108</v>
      </c>
      <c r="C116" s="250" t="s">
        <v>107</v>
      </c>
      <c r="D116" s="250" t="s">
        <v>164</v>
      </c>
      <c r="E116" s="237" t="s">
        <v>4404</v>
      </c>
      <c r="F116" s="237" t="s">
        <v>244</v>
      </c>
      <c r="G116" s="237" t="s">
        <v>839</v>
      </c>
      <c r="H116" s="250" t="s">
        <v>112</v>
      </c>
      <c r="I116" s="237" t="s">
        <v>4410</v>
      </c>
      <c r="J116" s="244" t="s">
        <v>829</v>
      </c>
      <c r="K116" s="250" t="s">
        <v>174</v>
      </c>
      <c r="L116" s="237" t="s">
        <v>114</v>
      </c>
      <c r="M116" s="250" t="s">
        <v>1062</v>
      </c>
      <c r="N116" s="237" t="s">
        <v>1378</v>
      </c>
      <c r="O116" s="237" t="s">
        <v>4410</v>
      </c>
      <c r="P116" s="237" t="s">
        <v>108</v>
      </c>
      <c r="Q116" s="237" t="s">
        <v>108</v>
      </c>
      <c r="R116" s="237" t="s">
        <v>108</v>
      </c>
      <c r="S116" s="237" t="s">
        <v>139</v>
      </c>
      <c r="T116" s="237" t="s">
        <v>108</v>
      </c>
      <c r="U116" s="237" t="s">
        <v>108</v>
      </c>
      <c r="V116" s="237" t="s">
        <v>108</v>
      </c>
      <c r="W116" s="237" t="s">
        <v>108</v>
      </c>
      <c r="X116" s="237" t="s">
        <v>108</v>
      </c>
      <c r="Y116" s="237" t="s">
        <v>892</v>
      </c>
      <c r="Z116" s="266">
        <v>44486</v>
      </c>
      <c r="AA116" s="237" t="s">
        <v>108</v>
      </c>
      <c r="AB116" s="237" t="s">
        <v>108</v>
      </c>
      <c r="AC116" s="237" t="s">
        <v>107</v>
      </c>
      <c r="AD116" s="237" t="s">
        <v>249</v>
      </c>
      <c r="AE116" s="243" t="s">
        <v>4315</v>
      </c>
      <c r="AF116" s="241" t="s">
        <v>830</v>
      </c>
      <c r="AK116" s="237" t="s">
        <v>117</v>
      </c>
    </row>
    <row r="117" spans="2:37" s="237" customFormat="1">
      <c r="B117" s="237" t="s">
        <v>108</v>
      </c>
      <c r="C117" s="250" t="s">
        <v>107</v>
      </c>
      <c r="D117" s="250" t="s">
        <v>164</v>
      </c>
      <c r="E117" s="237" t="s">
        <v>4404</v>
      </c>
      <c r="F117" s="237" t="s">
        <v>244</v>
      </c>
      <c r="G117" s="237" t="s">
        <v>839</v>
      </c>
      <c r="H117" s="250" t="s">
        <v>112</v>
      </c>
      <c r="I117" s="237" t="s">
        <v>4411</v>
      </c>
      <c r="J117" s="244" t="s">
        <v>829</v>
      </c>
      <c r="K117" s="250" t="s">
        <v>174</v>
      </c>
      <c r="L117" s="237" t="s">
        <v>114</v>
      </c>
      <c r="M117" s="250" t="s">
        <v>1062</v>
      </c>
      <c r="N117" s="237" t="s">
        <v>1378</v>
      </c>
      <c r="O117" s="237" t="s">
        <v>4411</v>
      </c>
      <c r="P117" s="237" t="s">
        <v>108</v>
      </c>
      <c r="Q117" s="237" t="s">
        <v>108</v>
      </c>
      <c r="R117" s="237" t="s">
        <v>108</v>
      </c>
      <c r="S117" s="237" t="s">
        <v>139</v>
      </c>
      <c r="T117" s="237" t="s">
        <v>108</v>
      </c>
      <c r="U117" s="237" t="s">
        <v>108</v>
      </c>
      <c r="V117" s="237" t="s">
        <v>108</v>
      </c>
      <c r="W117" s="237" t="s">
        <v>108</v>
      </c>
      <c r="X117" s="237" t="s">
        <v>108</v>
      </c>
      <c r="Y117" s="237" t="s">
        <v>892</v>
      </c>
      <c r="Z117" s="266">
        <v>44486</v>
      </c>
      <c r="AA117" s="237" t="s">
        <v>108</v>
      </c>
      <c r="AB117" s="237" t="s">
        <v>108</v>
      </c>
      <c r="AC117" s="237" t="s">
        <v>107</v>
      </c>
      <c r="AD117" s="237" t="s">
        <v>249</v>
      </c>
      <c r="AE117" s="243" t="s">
        <v>4315</v>
      </c>
      <c r="AF117" s="241" t="s">
        <v>830</v>
      </c>
      <c r="AK117" s="237" t="s">
        <v>117</v>
      </c>
    </row>
    <row r="118" spans="2:37" s="237" customFormat="1">
      <c r="B118" s="237" t="s">
        <v>108</v>
      </c>
      <c r="C118" s="250" t="s">
        <v>107</v>
      </c>
      <c r="D118" s="250" t="s">
        <v>164</v>
      </c>
      <c r="E118" s="237" t="s">
        <v>4404</v>
      </c>
      <c r="F118" s="237" t="s">
        <v>244</v>
      </c>
      <c r="G118" s="237" t="s">
        <v>839</v>
      </c>
      <c r="H118" s="250" t="s">
        <v>112</v>
      </c>
      <c r="I118" s="237" t="s">
        <v>4346</v>
      </c>
      <c r="J118" s="244" t="s">
        <v>829</v>
      </c>
      <c r="K118" s="250" t="s">
        <v>174</v>
      </c>
      <c r="L118" s="237" t="s">
        <v>114</v>
      </c>
      <c r="M118" s="250" t="s">
        <v>1062</v>
      </c>
      <c r="N118" s="237" t="s">
        <v>1378</v>
      </c>
      <c r="O118" s="237" t="s">
        <v>4346</v>
      </c>
      <c r="P118" s="237" t="s">
        <v>108</v>
      </c>
      <c r="Q118" s="237" t="s">
        <v>108</v>
      </c>
      <c r="R118" s="237" t="s">
        <v>108</v>
      </c>
      <c r="S118" s="237" t="s">
        <v>139</v>
      </c>
      <c r="T118" s="237" t="s">
        <v>108</v>
      </c>
      <c r="U118" s="237" t="s">
        <v>108</v>
      </c>
      <c r="V118" s="237" t="s">
        <v>108</v>
      </c>
      <c r="W118" s="237" t="s">
        <v>108</v>
      </c>
      <c r="X118" s="237" t="s">
        <v>108</v>
      </c>
      <c r="Y118" s="237" t="s">
        <v>892</v>
      </c>
      <c r="Z118" s="266">
        <v>44486</v>
      </c>
      <c r="AA118" s="237" t="s">
        <v>108</v>
      </c>
      <c r="AB118" s="237" t="s">
        <v>108</v>
      </c>
      <c r="AC118" s="237" t="s">
        <v>107</v>
      </c>
      <c r="AD118" s="237" t="s">
        <v>249</v>
      </c>
      <c r="AE118" s="243" t="s">
        <v>4315</v>
      </c>
      <c r="AF118" s="241" t="s">
        <v>830</v>
      </c>
      <c r="AK118" s="237" t="s">
        <v>117</v>
      </c>
    </row>
    <row r="119" spans="2:37" s="237" customFormat="1">
      <c r="B119" s="237" t="s">
        <v>108</v>
      </c>
      <c r="C119" s="250" t="s">
        <v>107</v>
      </c>
      <c r="D119" s="250" t="s">
        <v>164</v>
      </c>
      <c r="E119" s="237" t="s">
        <v>4404</v>
      </c>
      <c r="F119" s="237" t="s">
        <v>244</v>
      </c>
      <c r="G119" s="237" t="s">
        <v>839</v>
      </c>
      <c r="H119" s="250" t="s">
        <v>112</v>
      </c>
      <c r="I119" s="237" t="s">
        <v>4412</v>
      </c>
      <c r="J119" s="244" t="s">
        <v>829</v>
      </c>
      <c r="K119" s="250" t="s">
        <v>174</v>
      </c>
      <c r="L119" s="237" t="s">
        <v>114</v>
      </c>
      <c r="M119" s="250" t="s">
        <v>1062</v>
      </c>
      <c r="N119" s="237" t="s">
        <v>1378</v>
      </c>
      <c r="O119" s="237" t="s">
        <v>4412</v>
      </c>
      <c r="P119" s="237" t="s">
        <v>108</v>
      </c>
      <c r="Q119" s="237" t="s">
        <v>108</v>
      </c>
      <c r="R119" s="237" t="s">
        <v>108</v>
      </c>
      <c r="S119" s="237" t="s">
        <v>139</v>
      </c>
      <c r="T119" s="237" t="s">
        <v>108</v>
      </c>
      <c r="U119" s="237" t="s">
        <v>108</v>
      </c>
      <c r="V119" s="237" t="s">
        <v>108</v>
      </c>
      <c r="W119" s="237" t="s">
        <v>108</v>
      </c>
      <c r="X119" s="237" t="s">
        <v>108</v>
      </c>
      <c r="Y119" s="237" t="s">
        <v>892</v>
      </c>
      <c r="Z119" s="266">
        <v>44486</v>
      </c>
      <c r="AA119" s="237" t="s">
        <v>108</v>
      </c>
      <c r="AB119" s="237" t="s">
        <v>108</v>
      </c>
      <c r="AC119" s="237" t="s">
        <v>107</v>
      </c>
      <c r="AD119" s="237" t="s">
        <v>249</v>
      </c>
      <c r="AE119" s="243" t="s">
        <v>4315</v>
      </c>
      <c r="AF119" s="241" t="s">
        <v>830</v>
      </c>
      <c r="AK119" s="237" t="s">
        <v>117</v>
      </c>
    </row>
    <row r="120" spans="2:37" s="237" customFormat="1">
      <c r="B120" s="237" t="s">
        <v>108</v>
      </c>
      <c r="C120" s="250" t="s">
        <v>107</v>
      </c>
      <c r="D120" s="250" t="s">
        <v>164</v>
      </c>
      <c r="E120" s="237" t="s">
        <v>4404</v>
      </c>
      <c r="F120" s="237" t="s">
        <v>244</v>
      </c>
      <c r="G120" s="237" t="s">
        <v>839</v>
      </c>
      <c r="H120" s="250" t="s">
        <v>112</v>
      </c>
      <c r="I120" s="237" t="s">
        <v>4413</v>
      </c>
      <c r="J120" s="244" t="s">
        <v>829</v>
      </c>
      <c r="K120" s="250" t="s">
        <v>174</v>
      </c>
      <c r="L120" s="237" t="s">
        <v>114</v>
      </c>
      <c r="M120" s="250" t="s">
        <v>1062</v>
      </c>
      <c r="N120" s="237" t="s">
        <v>1378</v>
      </c>
      <c r="O120" s="237" t="s">
        <v>4413</v>
      </c>
      <c r="P120" s="237" t="s">
        <v>108</v>
      </c>
      <c r="Q120" s="237" t="s">
        <v>108</v>
      </c>
      <c r="R120" s="237" t="s">
        <v>108</v>
      </c>
      <c r="S120" s="237" t="s">
        <v>139</v>
      </c>
      <c r="T120" s="237" t="s">
        <v>108</v>
      </c>
      <c r="U120" s="237" t="s">
        <v>108</v>
      </c>
      <c r="V120" s="237" t="s">
        <v>108</v>
      </c>
      <c r="W120" s="237" t="s">
        <v>108</v>
      </c>
      <c r="X120" s="237" t="s">
        <v>108</v>
      </c>
      <c r="Y120" s="237" t="s">
        <v>892</v>
      </c>
      <c r="Z120" s="266">
        <v>44486</v>
      </c>
      <c r="AA120" s="237" t="s">
        <v>108</v>
      </c>
      <c r="AB120" s="237" t="s">
        <v>108</v>
      </c>
      <c r="AC120" s="237" t="s">
        <v>107</v>
      </c>
      <c r="AD120" s="237" t="s">
        <v>249</v>
      </c>
      <c r="AE120" s="243" t="s">
        <v>4315</v>
      </c>
      <c r="AF120" s="241" t="s">
        <v>830</v>
      </c>
      <c r="AK120" s="237" t="s">
        <v>117</v>
      </c>
    </row>
    <row r="121" spans="2:37" s="237" customFormat="1">
      <c r="B121" s="237" t="s">
        <v>108</v>
      </c>
      <c r="C121" s="250" t="s">
        <v>107</v>
      </c>
      <c r="D121" s="250" t="s">
        <v>164</v>
      </c>
      <c r="E121" s="237" t="s">
        <v>4404</v>
      </c>
      <c r="F121" s="237" t="s">
        <v>244</v>
      </c>
      <c r="G121" s="237" t="s">
        <v>839</v>
      </c>
      <c r="H121" s="250" t="s">
        <v>112</v>
      </c>
      <c r="I121" s="237" t="s">
        <v>4414</v>
      </c>
      <c r="J121" s="244" t="s">
        <v>829</v>
      </c>
      <c r="K121" s="250" t="s">
        <v>174</v>
      </c>
      <c r="L121" s="237" t="s">
        <v>114</v>
      </c>
      <c r="M121" s="250" t="s">
        <v>1062</v>
      </c>
      <c r="N121" s="237" t="s">
        <v>1378</v>
      </c>
      <c r="O121" s="237" t="s">
        <v>4414</v>
      </c>
      <c r="P121" s="237" t="s">
        <v>108</v>
      </c>
      <c r="Q121" s="237" t="s">
        <v>108</v>
      </c>
      <c r="R121" s="237" t="s">
        <v>108</v>
      </c>
      <c r="S121" s="237" t="s">
        <v>139</v>
      </c>
      <c r="T121" s="237" t="s">
        <v>108</v>
      </c>
      <c r="U121" s="237" t="s">
        <v>108</v>
      </c>
      <c r="V121" s="237" t="s">
        <v>108</v>
      </c>
      <c r="W121" s="237" t="s">
        <v>108</v>
      </c>
      <c r="X121" s="237" t="s">
        <v>108</v>
      </c>
      <c r="Y121" s="237" t="s">
        <v>892</v>
      </c>
      <c r="Z121" s="266">
        <v>44486</v>
      </c>
      <c r="AA121" s="237" t="s">
        <v>108</v>
      </c>
      <c r="AB121" s="237" t="s">
        <v>108</v>
      </c>
      <c r="AC121" s="237" t="s">
        <v>107</v>
      </c>
      <c r="AD121" s="237" t="s">
        <v>249</v>
      </c>
      <c r="AE121" s="243" t="s">
        <v>4315</v>
      </c>
      <c r="AF121" s="241" t="s">
        <v>830</v>
      </c>
      <c r="AK121" s="237" t="s">
        <v>117</v>
      </c>
    </row>
    <row r="122" spans="2:37" s="237" customFormat="1">
      <c r="B122" s="237" t="s">
        <v>108</v>
      </c>
      <c r="C122" s="250" t="s">
        <v>107</v>
      </c>
      <c r="D122" s="250" t="s">
        <v>164</v>
      </c>
      <c r="E122" s="237" t="s">
        <v>4404</v>
      </c>
      <c r="F122" s="237" t="s">
        <v>244</v>
      </c>
      <c r="G122" s="237" t="s">
        <v>839</v>
      </c>
      <c r="H122" s="250" t="s">
        <v>112</v>
      </c>
      <c r="I122" s="237" t="s">
        <v>4415</v>
      </c>
      <c r="J122" s="244" t="s">
        <v>829</v>
      </c>
      <c r="K122" s="250" t="s">
        <v>174</v>
      </c>
      <c r="L122" s="237" t="s">
        <v>114</v>
      </c>
      <c r="M122" s="250" t="s">
        <v>1062</v>
      </c>
      <c r="N122" s="237" t="s">
        <v>1378</v>
      </c>
      <c r="O122" s="237" t="s">
        <v>4415</v>
      </c>
      <c r="P122" s="237" t="s">
        <v>108</v>
      </c>
      <c r="Q122" s="237" t="s">
        <v>108</v>
      </c>
      <c r="R122" s="237" t="s">
        <v>108</v>
      </c>
      <c r="S122" s="237" t="s">
        <v>139</v>
      </c>
      <c r="T122" s="237" t="s">
        <v>108</v>
      </c>
      <c r="U122" s="237" t="s">
        <v>108</v>
      </c>
      <c r="V122" s="237" t="s">
        <v>108</v>
      </c>
      <c r="W122" s="237" t="s">
        <v>108</v>
      </c>
      <c r="X122" s="237" t="s">
        <v>108</v>
      </c>
      <c r="Y122" s="237" t="s">
        <v>892</v>
      </c>
      <c r="Z122" s="266">
        <v>44486</v>
      </c>
      <c r="AA122" s="237" t="s">
        <v>108</v>
      </c>
      <c r="AB122" s="237" t="s">
        <v>108</v>
      </c>
      <c r="AC122" s="237" t="s">
        <v>107</v>
      </c>
      <c r="AD122" s="237" t="s">
        <v>249</v>
      </c>
      <c r="AE122" s="243" t="s">
        <v>4315</v>
      </c>
      <c r="AF122" s="241" t="s">
        <v>830</v>
      </c>
      <c r="AK122" s="237" t="s">
        <v>117</v>
      </c>
    </row>
    <row r="123" spans="2:37" s="237" customFormat="1">
      <c r="B123" s="237" t="s">
        <v>108</v>
      </c>
      <c r="C123" s="250" t="s">
        <v>107</v>
      </c>
      <c r="D123" s="250" t="s">
        <v>164</v>
      </c>
      <c r="E123" s="237" t="s">
        <v>4404</v>
      </c>
      <c r="F123" s="237" t="s">
        <v>244</v>
      </c>
      <c r="G123" s="237" t="s">
        <v>839</v>
      </c>
      <c r="H123" s="250" t="s">
        <v>112</v>
      </c>
      <c r="I123" s="237" t="s">
        <v>4416</v>
      </c>
      <c r="J123" s="242" t="s">
        <v>829</v>
      </c>
      <c r="K123" s="250" t="s">
        <v>174</v>
      </c>
      <c r="L123" s="237" t="s">
        <v>114</v>
      </c>
      <c r="M123" s="250" t="s">
        <v>1062</v>
      </c>
      <c r="N123" s="237" t="s">
        <v>1378</v>
      </c>
      <c r="O123" s="237" t="s">
        <v>4416</v>
      </c>
      <c r="P123" s="237" t="s">
        <v>108</v>
      </c>
      <c r="Q123" s="237" t="s">
        <v>108</v>
      </c>
      <c r="R123" s="237" t="s">
        <v>108</v>
      </c>
      <c r="S123" s="237" t="s">
        <v>139</v>
      </c>
      <c r="T123" s="237" t="s">
        <v>108</v>
      </c>
      <c r="U123" s="237" t="s">
        <v>108</v>
      </c>
      <c r="V123" s="237" t="s">
        <v>108</v>
      </c>
      <c r="W123" s="237" t="s">
        <v>108</v>
      </c>
      <c r="X123" s="237" t="s">
        <v>108</v>
      </c>
      <c r="Y123" s="237" t="s">
        <v>892</v>
      </c>
      <c r="Z123" s="266">
        <v>44486</v>
      </c>
      <c r="AA123" s="237" t="s">
        <v>108</v>
      </c>
      <c r="AB123" s="237" t="s">
        <v>108</v>
      </c>
      <c r="AC123" s="237" t="s">
        <v>107</v>
      </c>
      <c r="AD123" s="237" t="s">
        <v>249</v>
      </c>
      <c r="AE123" s="243" t="s">
        <v>4315</v>
      </c>
      <c r="AF123" s="241" t="s">
        <v>830</v>
      </c>
      <c r="AK123" s="237" t="s">
        <v>117</v>
      </c>
    </row>
    <row r="124" spans="2:37" s="237" customFormat="1">
      <c r="B124" s="237" t="s">
        <v>108</v>
      </c>
      <c r="C124" s="250" t="s">
        <v>107</v>
      </c>
      <c r="D124" s="250" t="s">
        <v>164</v>
      </c>
      <c r="E124" s="237" t="s">
        <v>4404</v>
      </c>
      <c r="F124" s="237" t="s">
        <v>244</v>
      </c>
      <c r="G124" s="237" t="s">
        <v>839</v>
      </c>
      <c r="H124" s="250" t="s">
        <v>112</v>
      </c>
      <c r="I124" s="237" t="s">
        <v>4417</v>
      </c>
      <c r="J124" s="242" t="s">
        <v>829</v>
      </c>
      <c r="K124" s="250" t="s">
        <v>174</v>
      </c>
      <c r="L124" s="237" t="s">
        <v>114</v>
      </c>
      <c r="M124" s="250" t="s">
        <v>1062</v>
      </c>
      <c r="N124" s="237" t="s">
        <v>1378</v>
      </c>
      <c r="O124" s="237" t="s">
        <v>4417</v>
      </c>
      <c r="P124" s="237" t="s">
        <v>108</v>
      </c>
      <c r="Q124" s="237" t="s">
        <v>108</v>
      </c>
      <c r="R124" s="237" t="s">
        <v>108</v>
      </c>
      <c r="S124" s="237" t="s">
        <v>139</v>
      </c>
      <c r="T124" s="237" t="s">
        <v>108</v>
      </c>
      <c r="U124" s="237" t="s">
        <v>108</v>
      </c>
      <c r="V124" s="237" t="s">
        <v>108</v>
      </c>
      <c r="W124" s="237" t="s">
        <v>108</v>
      </c>
      <c r="X124" s="237" t="s">
        <v>108</v>
      </c>
      <c r="Y124" s="237" t="s">
        <v>892</v>
      </c>
      <c r="Z124" s="266">
        <v>44486</v>
      </c>
      <c r="AA124" s="237" t="s">
        <v>108</v>
      </c>
      <c r="AB124" s="237" t="s">
        <v>108</v>
      </c>
      <c r="AC124" s="237" t="s">
        <v>107</v>
      </c>
      <c r="AD124" s="237" t="s">
        <v>249</v>
      </c>
      <c r="AE124" s="243" t="s">
        <v>4315</v>
      </c>
      <c r="AF124" s="241" t="s">
        <v>830</v>
      </c>
      <c r="AK124" s="237" t="s">
        <v>117</v>
      </c>
    </row>
    <row r="125" spans="2:37" s="237" customFormat="1">
      <c r="B125" s="237" t="s">
        <v>108</v>
      </c>
      <c r="C125" s="250" t="s">
        <v>107</v>
      </c>
      <c r="D125" s="250" t="s">
        <v>164</v>
      </c>
      <c r="E125" s="237" t="s">
        <v>4404</v>
      </c>
      <c r="F125" s="237" t="s">
        <v>244</v>
      </c>
      <c r="G125" s="237" t="s">
        <v>839</v>
      </c>
      <c r="H125" s="250" t="s">
        <v>112</v>
      </c>
      <c r="I125" s="237" t="s">
        <v>4418</v>
      </c>
      <c r="J125" s="242" t="s">
        <v>829</v>
      </c>
      <c r="K125" s="250" t="s">
        <v>174</v>
      </c>
      <c r="L125" s="237" t="s">
        <v>114</v>
      </c>
      <c r="M125" s="250" t="s">
        <v>1062</v>
      </c>
      <c r="N125" s="237" t="s">
        <v>1378</v>
      </c>
      <c r="O125" s="237" t="s">
        <v>4418</v>
      </c>
      <c r="P125" s="237" t="s">
        <v>108</v>
      </c>
      <c r="Q125" s="237" t="s">
        <v>108</v>
      </c>
      <c r="R125" s="237" t="s">
        <v>108</v>
      </c>
      <c r="S125" s="237" t="s">
        <v>139</v>
      </c>
      <c r="T125" s="237" t="s">
        <v>108</v>
      </c>
      <c r="U125" s="237" t="s">
        <v>108</v>
      </c>
      <c r="V125" s="237" t="s">
        <v>108</v>
      </c>
      <c r="W125" s="237" t="s">
        <v>108</v>
      </c>
      <c r="X125" s="237" t="s">
        <v>108</v>
      </c>
      <c r="Y125" s="237" t="s">
        <v>892</v>
      </c>
      <c r="Z125" s="266">
        <v>44486</v>
      </c>
      <c r="AA125" s="237" t="s">
        <v>108</v>
      </c>
      <c r="AB125" s="237" t="s">
        <v>108</v>
      </c>
      <c r="AC125" s="237" t="s">
        <v>107</v>
      </c>
      <c r="AD125" s="237" t="s">
        <v>249</v>
      </c>
      <c r="AE125" s="243" t="s">
        <v>4315</v>
      </c>
      <c r="AF125" s="241" t="s">
        <v>830</v>
      </c>
      <c r="AK125" s="237" t="s">
        <v>117</v>
      </c>
    </row>
    <row r="126" spans="2:37" s="237" customFormat="1">
      <c r="B126" s="237" t="s">
        <v>108</v>
      </c>
      <c r="C126" s="250" t="s">
        <v>107</v>
      </c>
      <c r="D126" s="250" t="s">
        <v>164</v>
      </c>
      <c r="E126" s="237" t="s">
        <v>4404</v>
      </c>
      <c r="F126" s="237" t="s">
        <v>244</v>
      </c>
      <c r="G126" s="237" t="s">
        <v>839</v>
      </c>
      <c r="H126" s="250" t="s">
        <v>112</v>
      </c>
      <c r="I126" s="237" t="s">
        <v>4419</v>
      </c>
      <c r="J126" s="242" t="s">
        <v>829</v>
      </c>
      <c r="K126" s="250" t="s">
        <v>174</v>
      </c>
      <c r="L126" s="237" t="s">
        <v>114</v>
      </c>
      <c r="M126" s="250" t="s">
        <v>1062</v>
      </c>
      <c r="N126" s="237" t="s">
        <v>1378</v>
      </c>
      <c r="O126" s="237" t="s">
        <v>4419</v>
      </c>
      <c r="P126" s="237" t="s">
        <v>108</v>
      </c>
      <c r="Q126" s="237" t="s">
        <v>108</v>
      </c>
      <c r="R126" s="237" t="s">
        <v>108</v>
      </c>
      <c r="S126" s="237" t="s">
        <v>139</v>
      </c>
      <c r="T126" s="237" t="s">
        <v>108</v>
      </c>
      <c r="U126" s="237" t="s">
        <v>108</v>
      </c>
      <c r="V126" s="237" t="s">
        <v>108</v>
      </c>
      <c r="W126" s="237" t="s">
        <v>108</v>
      </c>
      <c r="X126" s="237" t="s">
        <v>108</v>
      </c>
      <c r="Y126" s="237" t="s">
        <v>892</v>
      </c>
      <c r="Z126" s="266">
        <v>44486</v>
      </c>
      <c r="AA126" s="237" t="s">
        <v>108</v>
      </c>
      <c r="AB126" s="237" t="s">
        <v>108</v>
      </c>
      <c r="AC126" s="237" t="s">
        <v>107</v>
      </c>
      <c r="AD126" s="237" t="s">
        <v>249</v>
      </c>
      <c r="AE126" s="243" t="s">
        <v>4315</v>
      </c>
      <c r="AF126" s="241" t="s">
        <v>830</v>
      </c>
      <c r="AK126" s="237" t="s">
        <v>117</v>
      </c>
    </row>
    <row r="127" spans="2:37" s="237" customFormat="1">
      <c r="B127" s="250" t="s">
        <v>108</v>
      </c>
      <c r="C127" s="250" t="s">
        <v>107</v>
      </c>
      <c r="D127" s="237" t="s">
        <v>164</v>
      </c>
      <c r="E127" s="237" t="s">
        <v>4404</v>
      </c>
      <c r="F127" s="237" t="s">
        <v>244</v>
      </c>
      <c r="G127" s="237" t="s">
        <v>839</v>
      </c>
      <c r="H127" s="237" t="s">
        <v>112</v>
      </c>
      <c r="I127" s="237" t="s">
        <v>195</v>
      </c>
      <c r="J127" s="269" t="s">
        <v>829</v>
      </c>
      <c r="K127" s="250" t="s">
        <v>108</v>
      </c>
      <c r="L127" s="237" t="s">
        <v>114</v>
      </c>
      <c r="M127" s="237" t="s">
        <v>1062</v>
      </c>
      <c r="N127" s="250" t="s">
        <v>108</v>
      </c>
      <c r="O127" s="250" t="s">
        <v>108</v>
      </c>
      <c r="P127" s="250" t="s">
        <v>239</v>
      </c>
      <c r="Q127" s="250" t="s">
        <v>329</v>
      </c>
      <c r="R127" s="250" t="s">
        <v>898</v>
      </c>
      <c r="S127" s="239" t="s">
        <v>899</v>
      </c>
      <c r="T127" s="250" t="s">
        <v>108</v>
      </c>
      <c r="U127" s="250" t="s">
        <v>108</v>
      </c>
      <c r="V127" s="250" t="s">
        <v>108</v>
      </c>
      <c r="W127" s="250" t="s">
        <v>108</v>
      </c>
      <c r="X127" s="250" t="s">
        <v>108</v>
      </c>
      <c r="Y127" s="237" t="s">
        <v>892</v>
      </c>
      <c r="Z127" s="266">
        <v>44486</v>
      </c>
      <c r="AA127" s="250" t="s">
        <v>108</v>
      </c>
      <c r="AB127" s="250"/>
      <c r="AC127" s="237" t="s">
        <v>107</v>
      </c>
      <c r="AD127" s="237" t="s">
        <v>249</v>
      </c>
      <c r="AE127" s="243" t="s">
        <v>4315</v>
      </c>
      <c r="AF127" s="241" t="s">
        <v>830</v>
      </c>
      <c r="AK127" s="237" t="s">
        <v>117</v>
      </c>
    </row>
    <row r="128" spans="2:37" s="237" customFormat="1">
      <c r="B128" s="250" t="s">
        <v>108</v>
      </c>
      <c r="C128" s="250" t="s">
        <v>107</v>
      </c>
      <c r="D128" s="237" t="s">
        <v>164</v>
      </c>
      <c r="E128" s="237" t="s">
        <v>4404</v>
      </c>
      <c r="F128" s="237" t="s">
        <v>244</v>
      </c>
      <c r="G128" s="237" t="s">
        <v>839</v>
      </c>
      <c r="H128" s="237" t="s">
        <v>112</v>
      </c>
      <c r="I128" s="237" t="s">
        <v>900</v>
      </c>
      <c r="J128" s="269" t="s">
        <v>829</v>
      </c>
      <c r="K128" s="250" t="s">
        <v>108</v>
      </c>
      <c r="L128" s="237" t="s">
        <v>114</v>
      </c>
      <c r="M128" s="237" t="s">
        <v>1062</v>
      </c>
      <c r="N128" s="250" t="s">
        <v>108</v>
      </c>
      <c r="O128" s="250" t="s">
        <v>108</v>
      </c>
      <c r="P128" s="250" t="s">
        <v>108</v>
      </c>
      <c r="Q128" s="250" t="s">
        <v>108</v>
      </c>
      <c r="R128" s="250" t="s">
        <v>108</v>
      </c>
      <c r="S128" s="237" t="s">
        <v>901</v>
      </c>
      <c r="T128" s="250" t="s">
        <v>108</v>
      </c>
      <c r="U128" s="250" t="s">
        <v>108</v>
      </c>
      <c r="V128" s="250" t="s">
        <v>108</v>
      </c>
      <c r="W128" s="250" t="s">
        <v>108</v>
      </c>
      <c r="X128" s="250" t="s">
        <v>108</v>
      </c>
      <c r="Y128" s="237" t="s">
        <v>892</v>
      </c>
      <c r="Z128" s="266">
        <v>44486</v>
      </c>
      <c r="AA128" s="250" t="s">
        <v>108</v>
      </c>
      <c r="AB128" s="250"/>
      <c r="AC128" s="237" t="s">
        <v>107</v>
      </c>
      <c r="AD128" s="237" t="s">
        <v>249</v>
      </c>
      <c r="AE128" s="243" t="s">
        <v>4315</v>
      </c>
      <c r="AF128" s="241" t="s">
        <v>830</v>
      </c>
      <c r="AK128" s="237" t="s">
        <v>117</v>
      </c>
    </row>
    <row r="129" spans="2:37" s="237" customFormat="1">
      <c r="B129" s="250" t="s">
        <v>108</v>
      </c>
      <c r="C129" s="250" t="s">
        <v>107</v>
      </c>
      <c r="D129" s="237" t="s">
        <v>164</v>
      </c>
      <c r="E129" s="237" t="s">
        <v>4404</v>
      </c>
      <c r="F129" s="237" t="s">
        <v>244</v>
      </c>
      <c r="G129" s="237" t="s">
        <v>839</v>
      </c>
      <c r="H129" s="237" t="s">
        <v>112</v>
      </c>
      <c r="I129" s="237" t="s">
        <v>902</v>
      </c>
      <c r="J129" s="269" t="s">
        <v>829</v>
      </c>
      <c r="K129" s="250" t="s">
        <v>174</v>
      </c>
      <c r="L129" s="237" t="s">
        <v>114</v>
      </c>
      <c r="M129" s="237" t="s">
        <v>1062</v>
      </c>
      <c r="N129" s="250" t="s">
        <v>108</v>
      </c>
      <c r="O129" s="250" t="s">
        <v>108</v>
      </c>
      <c r="P129" s="250" t="s">
        <v>108</v>
      </c>
      <c r="Q129" s="250" t="s">
        <v>108</v>
      </c>
      <c r="R129" s="250" t="s">
        <v>108</v>
      </c>
      <c r="S129" s="250" t="s">
        <v>903</v>
      </c>
      <c r="T129" s="250" t="s">
        <v>108</v>
      </c>
      <c r="U129" s="250" t="s">
        <v>108</v>
      </c>
      <c r="V129" s="250" t="s">
        <v>108</v>
      </c>
      <c r="W129" s="250" t="s">
        <v>108</v>
      </c>
      <c r="X129" s="250" t="s">
        <v>108</v>
      </c>
      <c r="Y129" s="237" t="s">
        <v>892</v>
      </c>
      <c r="Z129" s="266">
        <v>44486</v>
      </c>
      <c r="AA129" s="250" t="s">
        <v>108</v>
      </c>
      <c r="AB129" s="250"/>
      <c r="AC129" s="237" t="s">
        <v>107</v>
      </c>
      <c r="AD129" s="237" t="s">
        <v>249</v>
      </c>
      <c r="AE129" s="243" t="s">
        <v>4315</v>
      </c>
      <c r="AF129" s="241" t="s">
        <v>830</v>
      </c>
      <c r="AK129" s="237" t="s">
        <v>117</v>
      </c>
    </row>
    <row r="130" spans="2:37" s="237" customFormat="1">
      <c r="B130" s="250" t="s">
        <v>108</v>
      </c>
      <c r="C130" s="250" t="s">
        <v>107</v>
      </c>
      <c r="D130" s="237" t="s">
        <v>164</v>
      </c>
      <c r="E130" s="237" t="s">
        <v>4404</v>
      </c>
      <c r="F130" s="237" t="s">
        <v>244</v>
      </c>
      <c r="G130" s="237" t="s">
        <v>839</v>
      </c>
      <c r="H130" s="237" t="s">
        <v>112</v>
      </c>
      <c r="I130" s="237" t="s">
        <v>904</v>
      </c>
      <c r="J130" s="269" t="s">
        <v>829</v>
      </c>
      <c r="K130" s="250" t="s">
        <v>108</v>
      </c>
      <c r="L130" s="237" t="s">
        <v>114</v>
      </c>
      <c r="M130" s="237" t="s">
        <v>1062</v>
      </c>
      <c r="N130" s="250" t="s">
        <v>108</v>
      </c>
      <c r="O130" s="250" t="s">
        <v>108</v>
      </c>
      <c r="P130" s="250" t="s">
        <v>108</v>
      </c>
      <c r="Q130" s="250" t="s">
        <v>108</v>
      </c>
      <c r="R130" s="250" t="s">
        <v>108</v>
      </c>
      <c r="S130" s="250" t="s">
        <v>905</v>
      </c>
      <c r="T130" s="250" t="s">
        <v>108</v>
      </c>
      <c r="U130" s="250" t="s">
        <v>108</v>
      </c>
      <c r="V130" s="250" t="s">
        <v>108</v>
      </c>
      <c r="W130" s="250" t="s">
        <v>108</v>
      </c>
      <c r="X130" s="250" t="s">
        <v>108</v>
      </c>
      <c r="Y130" s="237" t="s">
        <v>892</v>
      </c>
      <c r="Z130" s="266">
        <v>44486</v>
      </c>
      <c r="AA130" s="250" t="s">
        <v>108</v>
      </c>
      <c r="AB130" s="250"/>
      <c r="AC130" s="237" t="s">
        <v>107</v>
      </c>
      <c r="AD130" s="237" t="s">
        <v>249</v>
      </c>
      <c r="AE130" s="243" t="s">
        <v>4315</v>
      </c>
      <c r="AF130" s="241" t="s">
        <v>830</v>
      </c>
      <c r="AK130" s="237" t="s">
        <v>117</v>
      </c>
    </row>
    <row r="131" spans="2:37" s="237" customFormat="1">
      <c r="B131" s="250" t="s">
        <v>108</v>
      </c>
      <c r="C131" s="250" t="s">
        <v>107</v>
      </c>
      <c r="D131" s="237" t="s">
        <v>164</v>
      </c>
      <c r="E131" s="237" t="s">
        <v>4404</v>
      </c>
      <c r="F131" s="237" t="s">
        <v>244</v>
      </c>
      <c r="G131" s="237" t="s">
        <v>839</v>
      </c>
      <c r="H131" s="237" t="s">
        <v>112</v>
      </c>
      <c r="I131" s="237" t="s">
        <v>906</v>
      </c>
      <c r="J131" s="269" t="s">
        <v>829</v>
      </c>
      <c r="K131" s="250" t="s">
        <v>174</v>
      </c>
      <c r="L131" s="237" t="s">
        <v>114</v>
      </c>
      <c r="M131" s="237" t="s">
        <v>1062</v>
      </c>
      <c r="N131" s="250" t="s">
        <v>108</v>
      </c>
      <c r="O131" s="250" t="s">
        <v>108</v>
      </c>
      <c r="P131" s="250" t="s">
        <v>108</v>
      </c>
      <c r="Q131" s="250" t="s">
        <v>108</v>
      </c>
      <c r="R131" s="250" t="s">
        <v>108</v>
      </c>
      <c r="S131" s="250" t="s">
        <v>907</v>
      </c>
      <c r="T131" s="250" t="s">
        <v>108</v>
      </c>
      <c r="U131" s="250" t="s">
        <v>108</v>
      </c>
      <c r="V131" s="250" t="s">
        <v>108</v>
      </c>
      <c r="W131" s="250" t="s">
        <v>108</v>
      </c>
      <c r="X131" s="250" t="s">
        <v>108</v>
      </c>
      <c r="Y131" s="237" t="s">
        <v>892</v>
      </c>
      <c r="Z131" s="266">
        <v>44486</v>
      </c>
      <c r="AA131" s="250" t="s">
        <v>108</v>
      </c>
      <c r="AB131" s="250"/>
      <c r="AC131" s="237" t="s">
        <v>107</v>
      </c>
      <c r="AD131" s="237" t="s">
        <v>249</v>
      </c>
      <c r="AE131" s="243" t="s">
        <v>4315</v>
      </c>
      <c r="AF131" s="241" t="s">
        <v>830</v>
      </c>
      <c r="AK131" s="237" t="s">
        <v>117</v>
      </c>
    </row>
    <row r="132" spans="2:37" s="237" customFormat="1" ht="43.5">
      <c r="B132" s="249" t="s">
        <v>108</v>
      </c>
      <c r="C132" s="249" t="s">
        <v>107</v>
      </c>
      <c r="D132" s="249" t="s">
        <v>164</v>
      </c>
      <c r="E132" s="252" t="s">
        <v>109</v>
      </c>
      <c r="F132" s="252" t="s">
        <v>239</v>
      </c>
      <c r="G132" s="235" t="s">
        <v>841</v>
      </c>
      <c r="H132" s="252" t="s">
        <v>112</v>
      </c>
      <c r="I132" s="249" t="s">
        <v>108</v>
      </c>
      <c r="J132" s="249" t="s">
        <v>838</v>
      </c>
      <c r="K132" s="249" t="s">
        <v>108</v>
      </c>
      <c r="L132" s="249" t="s">
        <v>114</v>
      </c>
      <c r="M132" s="249" t="s">
        <v>1062</v>
      </c>
      <c r="N132" s="249" t="s">
        <v>108</v>
      </c>
      <c r="O132" s="249" t="s">
        <v>108</v>
      </c>
      <c r="P132" s="249" t="s">
        <v>108</v>
      </c>
      <c r="Q132" s="249" t="s">
        <v>108</v>
      </c>
      <c r="R132" s="249" t="s">
        <v>108</v>
      </c>
      <c r="S132" s="254" t="s">
        <v>4395</v>
      </c>
      <c r="T132" s="249" t="s">
        <v>891</v>
      </c>
      <c r="U132" s="249" t="s">
        <v>117</v>
      </c>
      <c r="V132" s="249" t="s">
        <v>118</v>
      </c>
      <c r="W132" s="249" t="s">
        <v>119</v>
      </c>
      <c r="X132" s="249" t="s">
        <v>108</v>
      </c>
      <c r="Y132" s="249" t="s">
        <v>892</v>
      </c>
      <c r="Z132" s="253">
        <v>44483</v>
      </c>
      <c r="AA132" s="240" t="s">
        <v>4420</v>
      </c>
      <c r="AB132" s="254"/>
      <c r="AC132" s="254" t="s">
        <v>107</v>
      </c>
      <c r="AD132" s="237" t="s">
        <v>249</v>
      </c>
      <c r="AE132" s="243" t="s">
        <v>4315</v>
      </c>
      <c r="AF132" s="241" t="s">
        <v>830</v>
      </c>
      <c r="AK132" s="237" t="s">
        <v>117</v>
      </c>
    </row>
    <row r="133" spans="2:37" s="237" customFormat="1" ht="101.5">
      <c r="B133" s="237" t="s">
        <v>108</v>
      </c>
      <c r="C133" s="237" t="s">
        <v>107</v>
      </c>
      <c r="D133" s="237" t="s">
        <v>164</v>
      </c>
      <c r="E133" s="237" t="s">
        <v>109</v>
      </c>
      <c r="F133" s="257" t="s">
        <v>239</v>
      </c>
      <c r="G133" s="270" t="s">
        <v>841</v>
      </c>
      <c r="H133" s="259" t="s">
        <v>112</v>
      </c>
      <c r="I133" s="237" t="s">
        <v>4322</v>
      </c>
      <c r="J133" s="250" t="s">
        <v>838</v>
      </c>
      <c r="K133" s="237" t="s">
        <v>125</v>
      </c>
      <c r="L133" s="237" t="s">
        <v>114</v>
      </c>
      <c r="M133" s="237" t="s">
        <v>1062</v>
      </c>
      <c r="N133" s="237" t="s">
        <v>108</v>
      </c>
      <c r="O133" s="258" t="s">
        <v>108</v>
      </c>
      <c r="P133" s="250" t="s">
        <v>244</v>
      </c>
      <c r="Q133" s="250" t="s">
        <v>129</v>
      </c>
      <c r="R133" s="250" t="s">
        <v>130</v>
      </c>
      <c r="S133" s="245" t="s">
        <v>4323</v>
      </c>
      <c r="T133" s="238" t="s">
        <v>4324</v>
      </c>
      <c r="U133" s="250" t="s">
        <v>117</v>
      </c>
      <c r="V133" s="250" t="s">
        <v>108</v>
      </c>
      <c r="W133" s="250" t="s">
        <v>108</v>
      </c>
      <c r="X133" s="250" t="s">
        <v>108</v>
      </c>
      <c r="Y133" s="250" t="s">
        <v>892</v>
      </c>
      <c r="Z133" s="248">
        <v>44483</v>
      </c>
      <c r="AA133" s="250" t="s">
        <v>108</v>
      </c>
      <c r="AB133" s="250"/>
      <c r="AC133" s="237" t="s">
        <v>107</v>
      </c>
      <c r="AD133" s="237" t="s">
        <v>249</v>
      </c>
      <c r="AE133" s="243" t="s">
        <v>4315</v>
      </c>
      <c r="AF133" s="241" t="s">
        <v>830</v>
      </c>
      <c r="AK133" s="237" t="s">
        <v>117</v>
      </c>
    </row>
    <row r="134" spans="2:37" s="237" customFormat="1" ht="101.5">
      <c r="B134" s="237" t="s">
        <v>108</v>
      </c>
      <c r="C134" s="237" t="s">
        <v>107</v>
      </c>
      <c r="D134" s="237" t="s">
        <v>164</v>
      </c>
      <c r="E134" s="237" t="s">
        <v>109</v>
      </c>
      <c r="F134" s="257" t="s">
        <v>239</v>
      </c>
      <c r="G134" s="227" t="s">
        <v>841</v>
      </c>
      <c r="H134" s="228" t="s">
        <v>112</v>
      </c>
      <c r="I134" s="251" t="s">
        <v>4325</v>
      </c>
      <c r="J134" s="250" t="s">
        <v>838</v>
      </c>
      <c r="K134" s="237" t="s">
        <v>125</v>
      </c>
      <c r="L134" s="237" t="s">
        <v>114</v>
      </c>
      <c r="M134" s="237" t="s">
        <v>1062</v>
      </c>
      <c r="N134" s="237" t="s">
        <v>1382</v>
      </c>
      <c r="O134" s="258" t="s">
        <v>4326</v>
      </c>
      <c r="P134" s="250" t="s">
        <v>244</v>
      </c>
      <c r="Q134" s="250" t="s">
        <v>129</v>
      </c>
      <c r="R134" s="250" t="s">
        <v>130</v>
      </c>
      <c r="S134" s="245" t="s">
        <v>4327</v>
      </c>
      <c r="T134" s="238" t="s">
        <v>4324</v>
      </c>
      <c r="U134" s="250" t="s">
        <v>117</v>
      </c>
      <c r="V134" s="250" t="s">
        <v>108</v>
      </c>
      <c r="W134" s="250" t="s">
        <v>108</v>
      </c>
      <c r="X134" s="250" t="s">
        <v>108</v>
      </c>
      <c r="Y134" s="250" t="s">
        <v>892</v>
      </c>
      <c r="Z134" s="248">
        <v>44483</v>
      </c>
      <c r="AA134" s="250" t="s">
        <v>108</v>
      </c>
      <c r="AB134" s="250"/>
      <c r="AC134" s="237" t="s">
        <v>107</v>
      </c>
      <c r="AD134" s="237" t="s">
        <v>249</v>
      </c>
      <c r="AE134" s="243" t="s">
        <v>4315</v>
      </c>
      <c r="AF134" s="241" t="s">
        <v>830</v>
      </c>
      <c r="AK134" s="237" t="s">
        <v>117</v>
      </c>
    </row>
    <row r="135" spans="2:37" s="237" customFormat="1" ht="26.5" customHeight="1">
      <c r="B135" s="237" t="s">
        <v>108</v>
      </c>
      <c r="C135" s="237" t="s">
        <v>107</v>
      </c>
      <c r="D135" s="237" t="s">
        <v>164</v>
      </c>
      <c r="E135" s="237" t="s">
        <v>109</v>
      </c>
      <c r="F135" s="257" t="s">
        <v>239</v>
      </c>
      <c r="G135" s="270" t="s">
        <v>841</v>
      </c>
      <c r="H135" s="267" t="s">
        <v>112</v>
      </c>
      <c r="I135" s="226" t="s">
        <v>4330</v>
      </c>
      <c r="J135" s="269" t="s">
        <v>838</v>
      </c>
      <c r="K135" s="237" t="s">
        <v>125</v>
      </c>
      <c r="L135" s="237" t="s">
        <v>114</v>
      </c>
      <c r="M135" s="237" t="s">
        <v>1062</v>
      </c>
      <c r="N135" s="237" t="s">
        <v>1382</v>
      </c>
      <c r="O135" s="237" t="s">
        <v>4397</v>
      </c>
      <c r="P135" s="250" t="s">
        <v>244</v>
      </c>
      <c r="Q135" s="237" t="s">
        <v>839</v>
      </c>
      <c r="R135" s="237" t="s">
        <v>4398</v>
      </c>
      <c r="S135" s="245" t="s">
        <v>4399</v>
      </c>
      <c r="T135" s="238" t="s">
        <v>4324</v>
      </c>
      <c r="U135" s="250" t="s">
        <v>117</v>
      </c>
      <c r="V135" s="250" t="s">
        <v>108</v>
      </c>
      <c r="W135" s="250" t="s">
        <v>108</v>
      </c>
      <c r="X135" s="250" t="s">
        <v>108</v>
      </c>
      <c r="Y135" s="250" t="s">
        <v>892</v>
      </c>
      <c r="Z135" s="248">
        <v>44483</v>
      </c>
      <c r="AA135" s="250" t="s">
        <v>108</v>
      </c>
      <c r="AB135" s="250"/>
      <c r="AC135" s="237" t="s">
        <v>107</v>
      </c>
      <c r="AD135" s="237" t="s">
        <v>249</v>
      </c>
      <c r="AE135" s="243" t="s">
        <v>4315</v>
      </c>
      <c r="AF135" s="241" t="s">
        <v>830</v>
      </c>
      <c r="AK135" s="237" t="s">
        <v>117</v>
      </c>
    </row>
    <row r="136" spans="2:37" s="237" customFormat="1">
      <c r="B136" s="237" t="s">
        <v>108</v>
      </c>
      <c r="C136" s="237" t="s">
        <v>107</v>
      </c>
      <c r="D136" s="237" t="s">
        <v>164</v>
      </c>
      <c r="E136" s="237" t="s">
        <v>109</v>
      </c>
      <c r="F136" s="257" t="s">
        <v>239</v>
      </c>
      <c r="G136" s="270" t="s">
        <v>841</v>
      </c>
      <c r="H136" s="267" t="s">
        <v>112</v>
      </c>
      <c r="I136" s="237" t="s">
        <v>4421</v>
      </c>
      <c r="J136" s="269" t="s">
        <v>838</v>
      </c>
      <c r="K136" s="237" t="s">
        <v>174</v>
      </c>
      <c r="L136" s="237" t="s">
        <v>114</v>
      </c>
      <c r="M136" s="237" t="s">
        <v>1062</v>
      </c>
      <c r="N136" s="237" t="s">
        <v>1382</v>
      </c>
      <c r="O136" s="237" t="s">
        <v>4422</v>
      </c>
      <c r="P136" s="237" t="s">
        <v>108</v>
      </c>
      <c r="Q136" s="237" t="s">
        <v>108</v>
      </c>
      <c r="R136" s="237" t="s">
        <v>108</v>
      </c>
      <c r="S136" s="237" t="s">
        <v>897</v>
      </c>
      <c r="T136" s="237" t="s">
        <v>108</v>
      </c>
      <c r="U136" s="237" t="s">
        <v>108</v>
      </c>
      <c r="V136" s="237" t="s">
        <v>108</v>
      </c>
      <c r="W136" s="237" t="s">
        <v>108</v>
      </c>
      <c r="X136" s="237" t="s">
        <v>108</v>
      </c>
      <c r="Y136" s="250" t="s">
        <v>892</v>
      </c>
      <c r="Z136" s="248">
        <v>44483</v>
      </c>
      <c r="AA136" s="250" t="s">
        <v>108</v>
      </c>
      <c r="AB136" s="250"/>
      <c r="AC136" s="237" t="s">
        <v>107</v>
      </c>
      <c r="AD136" s="237" t="s">
        <v>249</v>
      </c>
      <c r="AE136" s="243" t="s">
        <v>4315</v>
      </c>
      <c r="AF136" s="241" t="s">
        <v>830</v>
      </c>
      <c r="AK136" s="237" t="s">
        <v>117</v>
      </c>
    </row>
    <row r="137" spans="2:37" s="237" customFormat="1">
      <c r="B137" s="237" t="s">
        <v>108</v>
      </c>
      <c r="C137" s="237" t="s">
        <v>107</v>
      </c>
      <c r="D137" s="237" t="s">
        <v>164</v>
      </c>
      <c r="E137" s="237" t="s">
        <v>109</v>
      </c>
      <c r="F137" s="257" t="s">
        <v>239</v>
      </c>
      <c r="G137" s="270" t="s">
        <v>841</v>
      </c>
      <c r="H137" s="267" t="s">
        <v>112</v>
      </c>
      <c r="I137" s="237" t="s">
        <v>4423</v>
      </c>
      <c r="J137" s="269" t="s">
        <v>838</v>
      </c>
      <c r="K137" s="237" t="s">
        <v>174</v>
      </c>
      <c r="L137" s="237" t="s">
        <v>114</v>
      </c>
      <c r="M137" s="237" t="s">
        <v>1062</v>
      </c>
      <c r="N137" s="237" t="s">
        <v>1382</v>
      </c>
      <c r="O137" s="237" t="s">
        <v>4424</v>
      </c>
      <c r="P137" s="237" t="s">
        <v>108</v>
      </c>
      <c r="Q137" s="237" t="s">
        <v>108</v>
      </c>
      <c r="R137" s="237" t="s">
        <v>108</v>
      </c>
      <c r="S137" s="237" t="s">
        <v>897</v>
      </c>
      <c r="T137" s="237" t="s">
        <v>108</v>
      </c>
      <c r="U137" s="237" t="s">
        <v>108</v>
      </c>
      <c r="V137" s="237" t="s">
        <v>108</v>
      </c>
      <c r="W137" s="237" t="s">
        <v>108</v>
      </c>
      <c r="X137" s="237" t="s">
        <v>108</v>
      </c>
      <c r="Y137" s="250" t="s">
        <v>892</v>
      </c>
      <c r="Z137" s="248">
        <v>44483</v>
      </c>
      <c r="AA137" s="250" t="s">
        <v>108</v>
      </c>
      <c r="AB137" s="250"/>
      <c r="AC137" s="237" t="s">
        <v>107</v>
      </c>
      <c r="AD137" s="237" t="s">
        <v>249</v>
      </c>
      <c r="AE137" s="243" t="s">
        <v>4315</v>
      </c>
      <c r="AF137" s="241" t="s">
        <v>830</v>
      </c>
      <c r="AK137" s="237" t="s">
        <v>117</v>
      </c>
    </row>
    <row r="138" spans="2:37" s="237" customFormat="1">
      <c r="B138" s="237" t="s">
        <v>108</v>
      </c>
      <c r="C138" s="237" t="s">
        <v>107</v>
      </c>
      <c r="D138" s="237" t="s">
        <v>164</v>
      </c>
      <c r="E138" s="237" t="s">
        <v>109</v>
      </c>
      <c r="F138" s="257" t="s">
        <v>239</v>
      </c>
      <c r="G138" s="270" t="s">
        <v>841</v>
      </c>
      <c r="H138" s="267" t="s">
        <v>112</v>
      </c>
      <c r="I138" s="237" t="s">
        <v>4425</v>
      </c>
      <c r="J138" s="269" t="s">
        <v>838</v>
      </c>
      <c r="K138" s="237" t="s">
        <v>174</v>
      </c>
      <c r="L138" s="237" t="s">
        <v>114</v>
      </c>
      <c r="M138" s="237" t="s">
        <v>1062</v>
      </c>
      <c r="N138" s="237" t="s">
        <v>1382</v>
      </c>
      <c r="O138" s="237" t="s">
        <v>4426</v>
      </c>
      <c r="P138" s="237" t="s">
        <v>108</v>
      </c>
      <c r="Q138" s="237" t="s">
        <v>108</v>
      </c>
      <c r="R138" s="237" t="s">
        <v>108</v>
      </c>
      <c r="S138" s="237" t="s">
        <v>897</v>
      </c>
      <c r="T138" s="237" t="s">
        <v>108</v>
      </c>
      <c r="U138" s="237" t="s">
        <v>108</v>
      </c>
      <c r="V138" s="237" t="s">
        <v>108</v>
      </c>
      <c r="W138" s="237" t="s">
        <v>108</v>
      </c>
      <c r="X138" s="237" t="s">
        <v>108</v>
      </c>
      <c r="Y138" s="250" t="s">
        <v>892</v>
      </c>
      <c r="Z138" s="248">
        <v>44483</v>
      </c>
      <c r="AA138" s="250" t="s">
        <v>108</v>
      </c>
      <c r="AB138" s="250"/>
      <c r="AC138" s="237" t="s">
        <v>107</v>
      </c>
      <c r="AD138" s="237" t="s">
        <v>249</v>
      </c>
      <c r="AE138" s="243" t="s">
        <v>4315</v>
      </c>
      <c r="AF138" s="241" t="s">
        <v>830</v>
      </c>
      <c r="AK138" s="237" t="s">
        <v>117</v>
      </c>
    </row>
    <row r="139" spans="2:37" s="237" customFormat="1">
      <c r="B139" s="237" t="s">
        <v>108</v>
      </c>
      <c r="C139" s="237" t="s">
        <v>107</v>
      </c>
      <c r="D139" s="237" t="s">
        <v>164</v>
      </c>
      <c r="E139" s="237" t="s">
        <v>109</v>
      </c>
      <c r="F139" s="257" t="s">
        <v>239</v>
      </c>
      <c r="G139" s="270" t="s">
        <v>841</v>
      </c>
      <c r="H139" s="267" t="s">
        <v>112</v>
      </c>
      <c r="I139" s="237" t="s">
        <v>4427</v>
      </c>
      <c r="J139" s="269" t="s">
        <v>838</v>
      </c>
      <c r="K139" s="237" t="s">
        <v>174</v>
      </c>
      <c r="L139" s="237" t="s">
        <v>114</v>
      </c>
      <c r="M139" s="237" t="s">
        <v>1062</v>
      </c>
      <c r="N139" s="237" t="s">
        <v>1382</v>
      </c>
      <c r="O139" s="237" t="s">
        <v>4428</v>
      </c>
      <c r="P139" s="237" t="s">
        <v>108</v>
      </c>
      <c r="Q139" s="237" t="s">
        <v>108</v>
      </c>
      <c r="R139" s="237" t="s">
        <v>108</v>
      </c>
      <c r="S139" s="237" t="s">
        <v>897</v>
      </c>
      <c r="T139" s="237" t="s">
        <v>108</v>
      </c>
      <c r="U139" s="237" t="s">
        <v>108</v>
      </c>
      <c r="V139" s="237" t="s">
        <v>108</v>
      </c>
      <c r="W139" s="237" t="s">
        <v>108</v>
      </c>
      <c r="X139" s="237" t="s">
        <v>108</v>
      </c>
      <c r="Y139" s="250" t="s">
        <v>892</v>
      </c>
      <c r="Z139" s="248">
        <v>44483</v>
      </c>
      <c r="AA139" s="250" t="s">
        <v>108</v>
      </c>
      <c r="AB139" s="250"/>
      <c r="AC139" s="237" t="s">
        <v>107</v>
      </c>
      <c r="AD139" s="237" t="s">
        <v>249</v>
      </c>
      <c r="AE139" s="243" t="s">
        <v>4315</v>
      </c>
      <c r="AF139" s="241" t="s">
        <v>830</v>
      </c>
      <c r="AK139" s="237" t="s">
        <v>117</v>
      </c>
    </row>
    <row r="140" spans="2:37" s="237" customFormat="1">
      <c r="B140" s="237" t="s">
        <v>108</v>
      </c>
      <c r="C140" s="237" t="s">
        <v>107</v>
      </c>
      <c r="D140" s="237" t="s">
        <v>164</v>
      </c>
      <c r="E140" s="237" t="s">
        <v>109</v>
      </c>
      <c r="F140" s="257" t="s">
        <v>239</v>
      </c>
      <c r="G140" s="270" t="s">
        <v>841</v>
      </c>
      <c r="H140" s="267" t="s">
        <v>112</v>
      </c>
      <c r="I140" s="237" t="s">
        <v>4429</v>
      </c>
      <c r="J140" s="269" t="s">
        <v>838</v>
      </c>
      <c r="K140" s="237" t="s">
        <v>174</v>
      </c>
      <c r="L140" s="237" t="s">
        <v>114</v>
      </c>
      <c r="M140" s="237" t="s">
        <v>1062</v>
      </c>
      <c r="N140" s="237" t="s">
        <v>1382</v>
      </c>
      <c r="O140" s="237" t="s">
        <v>4430</v>
      </c>
      <c r="P140" s="237" t="s">
        <v>108</v>
      </c>
      <c r="Q140" s="237" t="s">
        <v>108</v>
      </c>
      <c r="R140" s="237" t="s">
        <v>108</v>
      </c>
      <c r="S140" s="237" t="s">
        <v>897</v>
      </c>
      <c r="T140" s="237" t="s">
        <v>108</v>
      </c>
      <c r="U140" s="237" t="s">
        <v>108</v>
      </c>
      <c r="V140" s="237" t="s">
        <v>108</v>
      </c>
      <c r="W140" s="237" t="s">
        <v>108</v>
      </c>
      <c r="X140" s="237" t="s">
        <v>108</v>
      </c>
      <c r="Y140" s="250" t="s">
        <v>892</v>
      </c>
      <c r="Z140" s="248">
        <v>44483</v>
      </c>
      <c r="AA140" s="250" t="s">
        <v>108</v>
      </c>
      <c r="AB140" s="250"/>
      <c r="AC140" s="237" t="s">
        <v>107</v>
      </c>
      <c r="AD140" s="237" t="s">
        <v>249</v>
      </c>
      <c r="AE140" s="243" t="s">
        <v>4315</v>
      </c>
      <c r="AF140" s="241" t="s">
        <v>830</v>
      </c>
      <c r="AK140" s="237" t="s">
        <v>117</v>
      </c>
    </row>
    <row r="141" spans="2:37" s="237" customFormat="1" ht="101.5">
      <c r="B141" s="237" t="s">
        <v>108</v>
      </c>
      <c r="C141" s="237" t="s">
        <v>107</v>
      </c>
      <c r="D141" s="237" t="s">
        <v>164</v>
      </c>
      <c r="E141" s="237" t="s">
        <v>109</v>
      </c>
      <c r="F141" s="257" t="s">
        <v>239</v>
      </c>
      <c r="G141" s="270" t="s">
        <v>841</v>
      </c>
      <c r="H141" s="267" t="s">
        <v>112</v>
      </c>
      <c r="I141" s="237" t="s">
        <v>4431</v>
      </c>
      <c r="J141" s="269" t="s">
        <v>838</v>
      </c>
      <c r="K141" s="237" t="s">
        <v>174</v>
      </c>
      <c r="L141" s="237" t="s">
        <v>114</v>
      </c>
      <c r="M141" s="237" t="s">
        <v>1062</v>
      </c>
      <c r="N141" s="237" t="s">
        <v>1382</v>
      </c>
      <c r="O141" s="237" t="s">
        <v>4432</v>
      </c>
      <c r="P141" s="237" t="s">
        <v>239</v>
      </c>
      <c r="Q141" s="237" t="s">
        <v>842</v>
      </c>
      <c r="R141" s="237" t="s">
        <v>4433</v>
      </c>
      <c r="S141" s="245" t="s">
        <v>4434</v>
      </c>
      <c r="T141" s="238" t="s">
        <v>4324</v>
      </c>
      <c r="U141" s="250" t="s">
        <v>117</v>
      </c>
      <c r="V141" s="237" t="s">
        <v>108</v>
      </c>
      <c r="W141" s="237" t="s">
        <v>108</v>
      </c>
      <c r="X141" s="237" t="s">
        <v>108</v>
      </c>
      <c r="Y141" s="250" t="s">
        <v>892</v>
      </c>
      <c r="Z141" s="248">
        <v>44483</v>
      </c>
      <c r="AA141" s="250" t="s">
        <v>108</v>
      </c>
      <c r="AB141" s="250"/>
      <c r="AC141" s="237" t="s">
        <v>107</v>
      </c>
      <c r="AD141" s="237" t="s">
        <v>249</v>
      </c>
      <c r="AE141" s="243" t="s">
        <v>4315</v>
      </c>
      <c r="AF141" s="241" t="s">
        <v>830</v>
      </c>
      <c r="AK141" s="237" t="s">
        <v>117</v>
      </c>
    </row>
    <row r="142" spans="2:37" s="237" customFormat="1" ht="101.5">
      <c r="B142" s="237" t="s">
        <v>108</v>
      </c>
      <c r="C142" s="237" t="s">
        <v>107</v>
      </c>
      <c r="D142" s="237" t="s">
        <v>164</v>
      </c>
      <c r="E142" s="237" t="s">
        <v>109</v>
      </c>
      <c r="F142" s="257" t="s">
        <v>239</v>
      </c>
      <c r="G142" s="270" t="s">
        <v>841</v>
      </c>
      <c r="H142" s="267" t="s">
        <v>112</v>
      </c>
      <c r="I142" s="237" t="s">
        <v>4435</v>
      </c>
      <c r="J142" s="269" t="s">
        <v>838</v>
      </c>
      <c r="K142" s="237" t="s">
        <v>174</v>
      </c>
      <c r="L142" s="237" t="s">
        <v>114</v>
      </c>
      <c r="M142" s="237" t="s">
        <v>1062</v>
      </c>
      <c r="N142" s="237" t="s">
        <v>1382</v>
      </c>
      <c r="O142" s="237" t="s">
        <v>4436</v>
      </c>
      <c r="P142" s="237" t="s">
        <v>239</v>
      </c>
      <c r="Q142" s="237" t="s">
        <v>324</v>
      </c>
      <c r="R142" s="237" t="s">
        <v>4437</v>
      </c>
      <c r="S142" s="245" t="s">
        <v>4438</v>
      </c>
      <c r="T142" s="238" t="s">
        <v>4324</v>
      </c>
      <c r="U142" s="250" t="s">
        <v>117</v>
      </c>
      <c r="V142" s="237" t="s">
        <v>108</v>
      </c>
      <c r="W142" s="237" t="s">
        <v>108</v>
      </c>
      <c r="X142" s="237" t="s">
        <v>108</v>
      </c>
      <c r="Y142" s="250" t="s">
        <v>892</v>
      </c>
      <c r="Z142" s="248">
        <v>44483</v>
      </c>
      <c r="AA142" s="250" t="s">
        <v>108</v>
      </c>
      <c r="AB142" s="250"/>
      <c r="AC142" s="237" t="s">
        <v>107</v>
      </c>
      <c r="AD142" s="237" t="s">
        <v>249</v>
      </c>
      <c r="AE142" s="243" t="s">
        <v>4315</v>
      </c>
      <c r="AF142" s="241" t="s">
        <v>830</v>
      </c>
      <c r="AK142" s="237" t="s">
        <v>117</v>
      </c>
    </row>
    <row r="143" spans="2:37" s="237" customFormat="1" ht="101.5">
      <c r="B143" s="237" t="s">
        <v>108</v>
      </c>
      <c r="C143" s="237" t="s">
        <v>107</v>
      </c>
      <c r="D143" s="237" t="s">
        <v>164</v>
      </c>
      <c r="E143" s="237" t="s">
        <v>109</v>
      </c>
      <c r="F143" s="257" t="s">
        <v>239</v>
      </c>
      <c r="G143" s="270" t="s">
        <v>841</v>
      </c>
      <c r="H143" s="267" t="s">
        <v>112</v>
      </c>
      <c r="I143" s="237" t="s">
        <v>4439</v>
      </c>
      <c r="J143" s="269" t="s">
        <v>838</v>
      </c>
      <c r="K143" s="237" t="s">
        <v>174</v>
      </c>
      <c r="L143" s="237" t="s">
        <v>114</v>
      </c>
      <c r="M143" s="237" t="s">
        <v>1062</v>
      </c>
      <c r="N143" s="237" t="s">
        <v>1382</v>
      </c>
      <c r="O143" s="237" t="s">
        <v>4440</v>
      </c>
      <c r="P143" s="237" t="s">
        <v>239</v>
      </c>
      <c r="Q143" s="237" t="s">
        <v>319</v>
      </c>
      <c r="R143" s="237" t="s">
        <v>4441</v>
      </c>
      <c r="S143" s="245" t="s">
        <v>4442</v>
      </c>
      <c r="T143" s="238" t="s">
        <v>4324</v>
      </c>
      <c r="U143" s="250" t="s">
        <v>117</v>
      </c>
      <c r="V143" s="237" t="s">
        <v>108</v>
      </c>
      <c r="W143" s="237" t="s">
        <v>108</v>
      </c>
      <c r="X143" s="237" t="s">
        <v>108</v>
      </c>
      <c r="Y143" s="250" t="s">
        <v>892</v>
      </c>
      <c r="Z143" s="248">
        <v>44483</v>
      </c>
      <c r="AA143" s="250" t="s">
        <v>108</v>
      </c>
      <c r="AB143" s="250"/>
      <c r="AC143" s="237" t="s">
        <v>107</v>
      </c>
      <c r="AD143" s="237" t="s">
        <v>249</v>
      </c>
      <c r="AE143" s="243" t="s">
        <v>4315</v>
      </c>
      <c r="AF143" s="241" t="s">
        <v>830</v>
      </c>
      <c r="AK143" s="237" t="s">
        <v>117</v>
      </c>
    </row>
    <row r="144" spans="2:37" s="237" customFormat="1">
      <c r="B144" s="237" t="s">
        <v>108</v>
      </c>
      <c r="C144" s="237" t="s">
        <v>107</v>
      </c>
      <c r="D144" s="237" t="s">
        <v>164</v>
      </c>
      <c r="E144" s="237" t="s">
        <v>109</v>
      </c>
      <c r="F144" s="257" t="s">
        <v>239</v>
      </c>
      <c r="G144" s="270" t="s">
        <v>841</v>
      </c>
      <c r="H144" s="267" t="s">
        <v>112</v>
      </c>
      <c r="I144" s="237" t="s">
        <v>4443</v>
      </c>
      <c r="J144" s="269" t="s">
        <v>838</v>
      </c>
      <c r="K144" s="237" t="s">
        <v>174</v>
      </c>
      <c r="L144" s="237" t="s">
        <v>114</v>
      </c>
      <c r="M144" s="237" t="s">
        <v>1062</v>
      </c>
      <c r="N144" s="237" t="s">
        <v>1382</v>
      </c>
      <c r="O144" s="225" t="s">
        <v>4444</v>
      </c>
      <c r="P144" s="237" t="s">
        <v>108</v>
      </c>
      <c r="Q144" s="237" t="s">
        <v>108</v>
      </c>
      <c r="R144" s="237" t="s">
        <v>108</v>
      </c>
      <c r="S144" s="237" t="s">
        <v>139</v>
      </c>
      <c r="T144" s="237" t="s">
        <v>108</v>
      </c>
      <c r="U144" s="237" t="s">
        <v>108</v>
      </c>
      <c r="V144" s="237" t="s">
        <v>108</v>
      </c>
      <c r="W144" s="237" t="s">
        <v>108</v>
      </c>
      <c r="X144" s="237" t="s">
        <v>108</v>
      </c>
      <c r="Y144" s="250" t="s">
        <v>892</v>
      </c>
      <c r="Z144" s="248">
        <v>44483</v>
      </c>
      <c r="AA144" s="250" t="s">
        <v>108</v>
      </c>
      <c r="AB144" s="250"/>
      <c r="AC144" s="237" t="s">
        <v>107</v>
      </c>
      <c r="AD144" s="237" t="s">
        <v>249</v>
      </c>
      <c r="AE144" s="243" t="s">
        <v>4315</v>
      </c>
      <c r="AF144" s="241" t="s">
        <v>830</v>
      </c>
      <c r="AK144" s="237" t="s">
        <v>117</v>
      </c>
    </row>
    <row r="145" spans="2:37" s="237" customFormat="1">
      <c r="B145" s="237" t="s">
        <v>108</v>
      </c>
      <c r="C145" s="237" t="s">
        <v>107</v>
      </c>
      <c r="D145" s="237" t="s">
        <v>164</v>
      </c>
      <c r="E145" s="237" t="s">
        <v>109</v>
      </c>
      <c r="F145" s="257" t="s">
        <v>239</v>
      </c>
      <c r="G145" s="270" t="s">
        <v>841</v>
      </c>
      <c r="H145" s="267" t="s">
        <v>112</v>
      </c>
      <c r="I145" s="237" t="s">
        <v>4445</v>
      </c>
      <c r="J145" s="269" t="s">
        <v>838</v>
      </c>
      <c r="K145" s="237" t="s">
        <v>174</v>
      </c>
      <c r="L145" s="237" t="s">
        <v>114</v>
      </c>
      <c r="M145" s="237" t="s">
        <v>1062</v>
      </c>
      <c r="N145" s="237" t="s">
        <v>1382</v>
      </c>
      <c r="O145" s="225" t="s">
        <v>4446</v>
      </c>
      <c r="P145" s="237" t="s">
        <v>108</v>
      </c>
      <c r="Q145" s="237" t="s">
        <v>108</v>
      </c>
      <c r="R145" s="237" t="s">
        <v>108</v>
      </c>
      <c r="S145" s="237" t="s">
        <v>139</v>
      </c>
      <c r="T145" s="237" t="s">
        <v>108</v>
      </c>
      <c r="U145" s="237" t="s">
        <v>108</v>
      </c>
      <c r="V145" s="237" t="s">
        <v>108</v>
      </c>
      <c r="W145" s="237" t="s">
        <v>108</v>
      </c>
      <c r="X145" s="237" t="s">
        <v>108</v>
      </c>
      <c r="Y145" s="250" t="s">
        <v>892</v>
      </c>
      <c r="Z145" s="248">
        <v>44483</v>
      </c>
      <c r="AA145" s="250" t="s">
        <v>108</v>
      </c>
      <c r="AB145" s="250"/>
      <c r="AC145" s="237" t="s">
        <v>107</v>
      </c>
      <c r="AD145" s="237" t="s">
        <v>249</v>
      </c>
      <c r="AE145" s="243" t="s">
        <v>4315</v>
      </c>
      <c r="AF145" s="241" t="s">
        <v>830</v>
      </c>
      <c r="AK145" s="237" t="s">
        <v>117</v>
      </c>
    </row>
    <row r="146" spans="2:37" s="237" customFormat="1">
      <c r="B146" s="237" t="s">
        <v>108</v>
      </c>
      <c r="C146" s="237" t="s">
        <v>107</v>
      </c>
      <c r="D146" s="237" t="s">
        <v>164</v>
      </c>
      <c r="E146" s="237" t="s">
        <v>109</v>
      </c>
      <c r="F146" s="257" t="s">
        <v>239</v>
      </c>
      <c r="G146" s="270" t="s">
        <v>841</v>
      </c>
      <c r="H146" s="267" t="s">
        <v>112</v>
      </c>
      <c r="I146" s="237" t="s">
        <v>4447</v>
      </c>
      <c r="J146" s="269" t="s">
        <v>838</v>
      </c>
      <c r="K146" s="237" t="s">
        <v>174</v>
      </c>
      <c r="L146" s="237" t="s">
        <v>114</v>
      </c>
      <c r="M146" s="237" t="s">
        <v>1062</v>
      </c>
      <c r="N146" s="237" t="s">
        <v>1382</v>
      </c>
      <c r="O146" s="225" t="s">
        <v>4448</v>
      </c>
      <c r="P146" s="237" t="s">
        <v>108</v>
      </c>
      <c r="Q146" s="237" t="s">
        <v>108</v>
      </c>
      <c r="R146" s="237" t="s">
        <v>108</v>
      </c>
      <c r="S146" s="237" t="s">
        <v>139</v>
      </c>
      <c r="T146" s="237" t="s">
        <v>108</v>
      </c>
      <c r="U146" s="237" t="s">
        <v>108</v>
      </c>
      <c r="V146" s="237" t="s">
        <v>108</v>
      </c>
      <c r="W146" s="237" t="s">
        <v>108</v>
      </c>
      <c r="X146" s="237" t="s">
        <v>108</v>
      </c>
      <c r="Y146" s="250" t="s">
        <v>892</v>
      </c>
      <c r="Z146" s="248">
        <v>44483</v>
      </c>
      <c r="AA146" s="250" t="s">
        <v>108</v>
      </c>
      <c r="AB146" s="250"/>
      <c r="AC146" s="237" t="s">
        <v>107</v>
      </c>
      <c r="AD146" s="237" t="s">
        <v>249</v>
      </c>
      <c r="AE146" s="243" t="s">
        <v>4315</v>
      </c>
      <c r="AF146" s="241" t="s">
        <v>830</v>
      </c>
      <c r="AK146" s="237" t="s">
        <v>117</v>
      </c>
    </row>
    <row r="147" spans="2:37" s="237" customFormat="1">
      <c r="B147" s="237" t="s">
        <v>108</v>
      </c>
      <c r="C147" s="237" t="s">
        <v>107</v>
      </c>
      <c r="D147" s="237" t="s">
        <v>164</v>
      </c>
      <c r="E147" s="237" t="s">
        <v>109</v>
      </c>
      <c r="F147" s="257" t="s">
        <v>239</v>
      </c>
      <c r="G147" s="270" t="s">
        <v>841</v>
      </c>
      <c r="H147" s="267" t="s">
        <v>112</v>
      </c>
      <c r="I147" s="237" t="s">
        <v>4449</v>
      </c>
      <c r="J147" s="269" t="s">
        <v>838</v>
      </c>
      <c r="K147" s="237" t="s">
        <v>174</v>
      </c>
      <c r="L147" s="237" t="s">
        <v>114</v>
      </c>
      <c r="M147" s="237" t="s">
        <v>1062</v>
      </c>
      <c r="N147" s="237" t="s">
        <v>1382</v>
      </c>
      <c r="O147" s="225" t="s">
        <v>4450</v>
      </c>
      <c r="P147" s="237" t="s">
        <v>108</v>
      </c>
      <c r="Q147" s="237" t="s">
        <v>108</v>
      </c>
      <c r="R147" s="237" t="s">
        <v>108</v>
      </c>
      <c r="S147" s="237" t="s">
        <v>139</v>
      </c>
      <c r="T147" s="237" t="s">
        <v>108</v>
      </c>
      <c r="U147" s="237" t="s">
        <v>108</v>
      </c>
      <c r="V147" s="237" t="s">
        <v>108</v>
      </c>
      <c r="W147" s="237" t="s">
        <v>108</v>
      </c>
      <c r="X147" s="237" t="s">
        <v>108</v>
      </c>
      <c r="Y147" s="250" t="s">
        <v>892</v>
      </c>
      <c r="Z147" s="248">
        <v>44483</v>
      </c>
      <c r="AA147" s="250" t="s">
        <v>108</v>
      </c>
      <c r="AB147" s="250"/>
      <c r="AC147" s="237" t="s">
        <v>107</v>
      </c>
      <c r="AD147" s="237" t="s">
        <v>249</v>
      </c>
      <c r="AE147" s="243" t="s">
        <v>4315</v>
      </c>
      <c r="AF147" s="241" t="s">
        <v>830</v>
      </c>
      <c r="AK147" s="237" t="s">
        <v>117</v>
      </c>
    </row>
    <row r="148" spans="2:37" s="237" customFormat="1">
      <c r="B148" s="237" t="s">
        <v>108</v>
      </c>
      <c r="C148" s="237" t="s">
        <v>107</v>
      </c>
      <c r="D148" s="237" t="s">
        <v>164</v>
      </c>
      <c r="E148" s="237" t="s">
        <v>109</v>
      </c>
      <c r="F148" s="257" t="s">
        <v>239</v>
      </c>
      <c r="G148" s="270" t="s">
        <v>841</v>
      </c>
      <c r="H148" s="267" t="s">
        <v>112</v>
      </c>
      <c r="I148" s="237" t="s">
        <v>4451</v>
      </c>
      <c r="J148" s="269" t="s">
        <v>838</v>
      </c>
      <c r="K148" s="237" t="s">
        <v>174</v>
      </c>
      <c r="L148" s="237" t="s">
        <v>114</v>
      </c>
      <c r="M148" s="237" t="s">
        <v>1062</v>
      </c>
      <c r="N148" s="237" t="s">
        <v>1382</v>
      </c>
      <c r="O148" s="225" t="s">
        <v>4452</v>
      </c>
      <c r="P148" s="237" t="s">
        <v>108</v>
      </c>
      <c r="Q148" s="237" t="s">
        <v>108</v>
      </c>
      <c r="R148" s="237" t="s">
        <v>108</v>
      </c>
      <c r="S148" s="237" t="s">
        <v>139</v>
      </c>
      <c r="T148" s="237" t="s">
        <v>108</v>
      </c>
      <c r="U148" s="237" t="s">
        <v>108</v>
      </c>
      <c r="V148" s="237" t="s">
        <v>108</v>
      </c>
      <c r="W148" s="237" t="s">
        <v>108</v>
      </c>
      <c r="X148" s="237" t="s">
        <v>108</v>
      </c>
      <c r="Y148" s="250" t="s">
        <v>892</v>
      </c>
      <c r="Z148" s="248">
        <v>44483</v>
      </c>
      <c r="AA148" s="250" t="s">
        <v>108</v>
      </c>
      <c r="AB148" s="250"/>
      <c r="AC148" s="237" t="s">
        <v>107</v>
      </c>
      <c r="AD148" s="237" t="s">
        <v>249</v>
      </c>
      <c r="AE148" s="243" t="s">
        <v>4315</v>
      </c>
      <c r="AF148" s="241" t="s">
        <v>830</v>
      </c>
      <c r="AK148" s="237" t="s">
        <v>117</v>
      </c>
    </row>
    <row r="149" spans="2:37" s="237" customFormat="1">
      <c r="B149" s="237" t="s">
        <v>108</v>
      </c>
      <c r="C149" s="237" t="s">
        <v>107</v>
      </c>
      <c r="D149" s="237" t="s">
        <v>164</v>
      </c>
      <c r="E149" s="237" t="s">
        <v>109</v>
      </c>
      <c r="F149" s="257" t="s">
        <v>239</v>
      </c>
      <c r="G149" s="270" t="s">
        <v>841</v>
      </c>
      <c r="H149" s="267" t="s">
        <v>112</v>
      </c>
      <c r="I149" s="237" t="s">
        <v>4453</v>
      </c>
      <c r="J149" s="269" t="s">
        <v>838</v>
      </c>
      <c r="K149" s="237" t="s">
        <v>174</v>
      </c>
      <c r="L149" s="237" t="s">
        <v>114</v>
      </c>
      <c r="M149" s="237" t="s">
        <v>1062</v>
      </c>
      <c r="N149" s="237" t="s">
        <v>1382</v>
      </c>
      <c r="O149" s="224" t="s">
        <v>4454</v>
      </c>
      <c r="P149" s="237" t="s">
        <v>108</v>
      </c>
      <c r="Q149" s="237" t="s">
        <v>108</v>
      </c>
      <c r="R149" s="237" t="s">
        <v>108</v>
      </c>
      <c r="S149" s="237" t="s">
        <v>139</v>
      </c>
      <c r="T149" s="237" t="s">
        <v>108</v>
      </c>
      <c r="U149" s="237" t="s">
        <v>108</v>
      </c>
      <c r="V149" s="237" t="s">
        <v>108</v>
      </c>
      <c r="W149" s="237" t="s">
        <v>108</v>
      </c>
      <c r="X149" s="237" t="s">
        <v>108</v>
      </c>
      <c r="Y149" s="250" t="s">
        <v>892</v>
      </c>
      <c r="Z149" s="248">
        <v>44483</v>
      </c>
      <c r="AA149" s="250" t="s">
        <v>108</v>
      </c>
      <c r="AB149" s="250"/>
      <c r="AC149" s="237" t="s">
        <v>107</v>
      </c>
      <c r="AD149" s="237" t="s">
        <v>249</v>
      </c>
      <c r="AE149" s="243" t="s">
        <v>4315</v>
      </c>
      <c r="AF149" s="241" t="s">
        <v>830</v>
      </c>
      <c r="AK149" s="237" t="s">
        <v>117</v>
      </c>
    </row>
    <row r="150" spans="2:37" s="237" customFormat="1">
      <c r="B150" s="237" t="s">
        <v>108</v>
      </c>
      <c r="C150" s="237" t="s">
        <v>107</v>
      </c>
      <c r="D150" s="237" t="s">
        <v>164</v>
      </c>
      <c r="E150" s="237" t="s">
        <v>109</v>
      </c>
      <c r="F150" s="257" t="s">
        <v>239</v>
      </c>
      <c r="G150" s="270" t="s">
        <v>841</v>
      </c>
      <c r="H150" s="267" t="s">
        <v>112</v>
      </c>
      <c r="I150" s="237" t="s">
        <v>4455</v>
      </c>
      <c r="J150" s="269" t="s">
        <v>838</v>
      </c>
      <c r="K150" s="237" t="s">
        <v>174</v>
      </c>
      <c r="L150" s="237" t="s">
        <v>114</v>
      </c>
      <c r="M150" s="237" t="s">
        <v>1062</v>
      </c>
      <c r="N150" s="237" t="s">
        <v>1382</v>
      </c>
      <c r="O150" s="225" t="s">
        <v>4456</v>
      </c>
      <c r="P150" s="237" t="s">
        <v>108</v>
      </c>
      <c r="Q150" s="237" t="s">
        <v>108</v>
      </c>
      <c r="R150" s="237" t="s">
        <v>108</v>
      </c>
      <c r="S150" s="237" t="s">
        <v>139</v>
      </c>
      <c r="T150" s="237" t="s">
        <v>108</v>
      </c>
      <c r="U150" s="237" t="s">
        <v>108</v>
      </c>
      <c r="V150" s="237" t="s">
        <v>108</v>
      </c>
      <c r="W150" s="237" t="s">
        <v>108</v>
      </c>
      <c r="X150" s="237" t="s">
        <v>108</v>
      </c>
      <c r="Y150" s="250" t="s">
        <v>892</v>
      </c>
      <c r="Z150" s="248">
        <v>44483</v>
      </c>
      <c r="AA150" s="250" t="s">
        <v>108</v>
      </c>
      <c r="AB150" s="250"/>
      <c r="AC150" s="237" t="s">
        <v>107</v>
      </c>
      <c r="AD150" s="237" t="s">
        <v>249</v>
      </c>
      <c r="AE150" s="243" t="s">
        <v>4315</v>
      </c>
      <c r="AF150" s="241" t="s">
        <v>830</v>
      </c>
      <c r="AK150" s="237" t="s">
        <v>117</v>
      </c>
    </row>
    <row r="151" spans="2:37" s="237" customFormat="1">
      <c r="B151" s="237" t="s">
        <v>108</v>
      </c>
      <c r="C151" s="237" t="s">
        <v>107</v>
      </c>
      <c r="D151" s="237" t="s">
        <v>164</v>
      </c>
      <c r="E151" s="237" t="s">
        <v>109</v>
      </c>
      <c r="F151" s="257" t="s">
        <v>239</v>
      </c>
      <c r="G151" s="270" t="s">
        <v>841</v>
      </c>
      <c r="H151" s="267" t="s">
        <v>112</v>
      </c>
      <c r="I151" s="237" t="s">
        <v>4457</v>
      </c>
      <c r="J151" s="269" t="s">
        <v>838</v>
      </c>
      <c r="K151" s="237" t="s">
        <v>174</v>
      </c>
      <c r="L151" s="237" t="s">
        <v>114</v>
      </c>
      <c r="M151" s="237" t="s">
        <v>1062</v>
      </c>
      <c r="N151" s="237" t="s">
        <v>1382</v>
      </c>
      <c r="O151" s="225" t="s">
        <v>4458</v>
      </c>
      <c r="P151" s="237" t="s">
        <v>108</v>
      </c>
      <c r="Q151" s="237" t="s">
        <v>108</v>
      </c>
      <c r="R151" s="237" t="s">
        <v>108</v>
      </c>
      <c r="S151" s="237" t="s">
        <v>139</v>
      </c>
      <c r="T151" s="237" t="s">
        <v>108</v>
      </c>
      <c r="U151" s="237" t="s">
        <v>108</v>
      </c>
      <c r="V151" s="237" t="s">
        <v>108</v>
      </c>
      <c r="W151" s="237" t="s">
        <v>108</v>
      </c>
      <c r="X151" s="237" t="s">
        <v>108</v>
      </c>
      <c r="Y151" s="250" t="s">
        <v>892</v>
      </c>
      <c r="Z151" s="248">
        <v>44483</v>
      </c>
      <c r="AA151" s="250" t="s">
        <v>108</v>
      </c>
      <c r="AB151" s="250"/>
      <c r="AC151" s="237" t="s">
        <v>107</v>
      </c>
      <c r="AD151" s="237" t="s">
        <v>249</v>
      </c>
      <c r="AE151" s="243" t="s">
        <v>4315</v>
      </c>
      <c r="AF151" s="241" t="s">
        <v>830</v>
      </c>
      <c r="AK151" s="237" t="s">
        <v>117</v>
      </c>
    </row>
    <row r="152" spans="2:37" s="237" customFormat="1">
      <c r="B152" s="237" t="s">
        <v>108</v>
      </c>
      <c r="C152" s="237" t="s">
        <v>107</v>
      </c>
      <c r="D152" s="237" t="s">
        <v>164</v>
      </c>
      <c r="E152" s="237" t="s">
        <v>109</v>
      </c>
      <c r="F152" s="257" t="s">
        <v>239</v>
      </c>
      <c r="G152" s="270" t="s">
        <v>841</v>
      </c>
      <c r="H152" s="267" t="s">
        <v>112</v>
      </c>
      <c r="I152" s="237" t="s">
        <v>4459</v>
      </c>
      <c r="J152" s="269" t="s">
        <v>838</v>
      </c>
      <c r="K152" s="237" t="s">
        <v>174</v>
      </c>
      <c r="L152" s="237" t="s">
        <v>114</v>
      </c>
      <c r="M152" s="237" t="s">
        <v>1062</v>
      </c>
      <c r="N152" s="237" t="s">
        <v>1382</v>
      </c>
      <c r="O152" s="225" t="s">
        <v>4460</v>
      </c>
      <c r="P152" s="237" t="s">
        <v>108</v>
      </c>
      <c r="Q152" s="237" t="s">
        <v>108</v>
      </c>
      <c r="R152" s="237" t="s">
        <v>108</v>
      </c>
      <c r="S152" s="237" t="s">
        <v>139</v>
      </c>
      <c r="T152" s="237" t="s">
        <v>108</v>
      </c>
      <c r="U152" s="237" t="s">
        <v>108</v>
      </c>
      <c r="V152" s="237" t="s">
        <v>108</v>
      </c>
      <c r="W152" s="237" t="s">
        <v>108</v>
      </c>
      <c r="X152" s="237" t="s">
        <v>108</v>
      </c>
      <c r="Y152" s="250" t="s">
        <v>892</v>
      </c>
      <c r="Z152" s="248">
        <v>44483</v>
      </c>
      <c r="AA152" s="250" t="s">
        <v>108</v>
      </c>
      <c r="AB152" s="250"/>
      <c r="AC152" s="237" t="s">
        <v>107</v>
      </c>
      <c r="AD152" s="237" t="s">
        <v>249</v>
      </c>
      <c r="AE152" s="243" t="s">
        <v>4315</v>
      </c>
      <c r="AF152" s="241" t="s">
        <v>830</v>
      </c>
      <c r="AK152" s="237" t="s">
        <v>117</v>
      </c>
    </row>
    <row r="153" spans="2:37" s="237" customFormat="1">
      <c r="B153" s="237" t="s">
        <v>108</v>
      </c>
      <c r="C153" s="237" t="s">
        <v>107</v>
      </c>
      <c r="D153" s="237" t="s">
        <v>164</v>
      </c>
      <c r="E153" s="237" t="s">
        <v>109</v>
      </c>
      <c r="F153" s="257" t="s">
        <v>239</v>
      </c>
      <c r="G153" s="270" t="s">
        <v>841</v>
      </c>
      <c r="H153" s="267" t="s">
        <v>112</v>
      </c>
      <c r="I153" s="237" t="s">
        <v>4461</v>
      </c>
      <c r="J153" s="269" t="s">
        <v>838</v>
      </c>
      <c r="K153" s="237" t="s">
        <v>174</v>
      </c>
      <c r="L153" s="237" t="s">
        <v>114</v>
      </c>
      <c r="M153" s="237" t="s">
        <v>1062</v>
      </c>
      <c r="N153" s="237" t="s">
        <v>1382</v>
      </c>
      <c r="O153" s="225" t="s">
        <v>4462</v>
      </c>
      <c r="P153" s="237" t="s">
        <v>108</v>
      </c>
      <c r="Q153" s="237" t="s">
        <v>108</v>
      </c>
      <c r="R153" s="237" t="s">
        <v>108</v>
      </c>
      <c r="S153" s="237" t="s">
        <v>139</v>
      </c>
      <c r="T153" s="237" t="s">
        <v>108</v>
      </c>
      <c r="U153" s="237" t="s">
        <v>108</v>
      </c>
      <c r="V153" s="237" t="s">
        <v>108</v>
      </c>
      <c r="W153" s="237" t="s">
        <v>108</v>
      </c>
      <c r="X153" s="237" t="s">
        <v>108</v>
      </c>
      <c r="Y153" s="250" t="s">
        <v>892</v>
      </c>
      <c r="Z153" s="248">
        <v>44483</v>
      </c>
      <c r="AA153" s="250" t="s">
        <v>108</v>
      </c>
      <c r="AB153" s="250"/>
      <c r="AC153" s="237" t="s">
        <v>107</v>
      </c>
      <c r="AD153" s="237" t="s">
        <v>249</v>
      </c>
      <c r="AE153" s="243" t="s">
        <v>4315</v>
      </c>
      <c r="AF153" s="241" t="s">
        <v>830</v>
      </c>
      <c r="AK153" s="237" t="s">
        <v>117</v>
      </c>
    </row>
    <row r="154" spans="2:37" s="237" customFormat="1">
      <c r="B154" s="237" t="s">
        <v>108</v>
      </c>
      <c r="C154" s="237" t="s">
        <v>107</v>
      </c>
      <c r="D154" s="237" t="s">
        <v>164</v>
      </c>
      <c r="E154" s="237" t="s">
        <v>109</v>
      </c>
      <c r="F154" s="257" t="s">
        <v>239</v>
      </c>
      <c r="G154" s="270" t="s">
        <v>841</v>
      </c>
      <c r="H154" s="267" t="s">
        <v>112</v>
      </c>
      <c r="I154" s="237" t="s">
        <v>4463</v>
      </c>
      <c r="J154" s="269" t="s">
        <v>838</v>
      </c>
      <c r="K154" s="237" t="s">
        <v>174</v>
      </c>
      <c r="L154" s="237" t="s">
        <v>114</v>
      </c>
      <c r="M154" s="237" t="s">
        <v>1062</v>
      </c>
      <c r="N154" s="237" t="s">
        <v>1382</v>
      </c>
      <c r="O154" s="225" t="s">
        <v>4464</v>
      </c>
      <c r="P154" s="237" t="s">
        <v>108</v>
      </c>
      <c r="Q154" s="237" t="s">
        <v>108</v>
      </c>
      <c r="R154" s="237" t="s">
        <v>108</v>
      </c>
      <c r="S154" s="237" t="s">
        <v>139</v>
      </c>
      <c r="T154" s="237" t="s">
        <v>108</v>
      </c>
      <c r="U154" s="237" t="s">
        <v>108</v>
      </c>
      <c r="V154" s="237" t="s">
        <v>108</v>
      </c>
      <c r="W154" s="237" t="s">
        <v>108</v>
      </c>
      <c r="X154" s="237" t="s">
        <v>108</v>
      </c>
      <c r="Y154" s="250" t="s">
        <v>892</v>
      </c>
      <c r="Z154" s="248">
        <v>44483</v>
      </c>
      <c r="AA154" s="250" t="s">
        <v>108</v>
      </c>
      <c r="AB154" s="250"/>
      <c r="AC154" s="237" t="s">
        <v>107</v>
      </c>
      <c r="AD154" s="237" t="s">
        <v>249</v>
      </c>
      <c r="AE154" s="243" t="s">
        <v>4315</v>
      </c>
      <c r="AF154" s="241" t="s">
        <v>830</v>
      </c>
      <c r="AK154" s="237" t="s">
        <v>117</v>
      </c>
    </row>
    <row r="155" spans="2:37" s="237" customFormat="1">
      <c r="B155" s="237" t="s">
        <v>108</v>
      </c>
      <c r="C155" s="237" t="s">
        <v>107</v>
      </c>
      <c r="D155" s="237" t="s">
        <v>164</v>
      </c>
      <c r="E155" s="237" t="s">
        <v>109</v>
      </c>
      <c r="F155" s="257" t="s">
        <v>239</v>
      </c>
      <c r="G155" s="270" t="s">
        <v>841</v>
      </c>
      <c r="H155" s="267" t="s">
        <v>112</v>
      </c>
      <c r="I155" s="237" t="s">
        <v>4465</v>
      </c>
      <c r="J155" s="269" t="s">
        <v>838</v>
      </c>
      <c r="K155" s="237" t="s">
        <v>174</v>
      </c>
      <c r="L155" s="237" t="s">
        <v>114</v>
      </c>
      <c r="M155" s="237" t="s">
        <v>1062</v>
      </c>
      <c r="N155" s="237" t="s">
        <v>1382</v>
      </c>
      <c r="O155" s="225" t="s">
        <v>4466</v>
      </c>
      <c r="P155" s="237" t="s">
        <v>108</v>
      </c>
      <c r="Q155" s="237" t="s">
        <v>108</v>
      </c>
      <c r="R155" s="237" t="s">
        <v>108</v>
      </c>
      <c r="S155" s="237" t="s">
        <v>139</v>
      </c>
      <c r="T155" s="237" t="s">
        <v>108</v>
      </c>
      <c r="U155" s="237" t="s">
        <v>108</v>
      </c>
      <c r="V155" s="237" t="s">
        <v>108</v>
      </c>
      <c r="W155" s="237" t="s">
        <v>108</v>
      </c>
      <c r="X155" s="237" t="s">
        <v>108</v>
      </c>
      <c r="Y155" s="250" t="s">
        <v>892</v>
      </c>
      <c r="Z155" s="248">
        <v>44483</v>
      </c>
      <c r="AA155" s="250" t="s">
        <v>108</v>
      </c>
      <c r="AB155" s="250"/>
      <c r="AC155" s="237" t="s">
        <v>107</v>
      </c>
      <c r="AD155" s="237" t="s">
        <v>249</v>
      </c>
      <c r="AE155" s="243" t="s">
        <v>4315</v>
      </c>
      <c r="AF155" s="241" t="s">
        <v>830</v>
      </c>
      <c r="AK155" s="237" t="s">
        <v>117</v>
      </c>
    </row>
    <row r="156" spans="2:37" s="237" customFormat="1">
      <c r="B156" s="237" t="s">
        <v>108</v>
      </c>
      <c r="C156" s="237" t="s">
        <v>107</v>
      </c>
      <c r="D156" s="237" t="s">
        <v>164</v>
      </c>
      <c r="E156" s="237" t="s">
        <v>109</v>
      </c>
      <c r="F156" s="257" t="s">
        <v>239</v>
      </c>
      <c r="G156" s="270" t="s">
        <v>841</v>
      </c>
      <c r="H156" s="267" t="s">
        <v>112</v>
      </c>
      <c r="I156" s="237" t="s">
        <v>4467</v>
      </c>
      <c r="J156" s="269" t="s">
        <v>838</v>
      </c>
      <c r="K156" s="237" t="s">
        <v>174</v>
      </c>
      <c r="L156" s="237" t="s">
        <v>114</v>
      </c>
      <c r="M156" s="237" t="s">
        <v>1062</v>
      </c>
      <c r="N156" s="237" t="s">
        <v>1382</v>
      </c>
      <c r="O156" s="225" t="s">
        <v>4468</v>
      </c>
      <c r="P156" s="237" t="s">
        <v>108</v>
      </c>
      <c r="Q156" s="237" t="s">
        <v>108</v>
      </c>
      <c r="R156" s="237" t="s">
        <v>108</v>
      </c>
      <c r="S156" s="237" t="s">
        <v>139</v>
      </c>
      <c r="T156" s="237" t="s">
        <v>108</v>
      </c>
      <c r="U156" s="237" t="s">
        <v>108</v>
      </c>
      <c r="V156" s="237" t="s">
        <v>108</v>
      </c>
      <c r="W156" s="237" t="s">
        <v>108</v>
      </c>
      <c r="X156" s="237" t="s">
        <v>108</v>
      </c>
      <c r="Y156" s="250" t="s">
        <v>892</v>
      </c>
      <c r="Z156" s="248">
        <v>44483</v>
      </c>
      <c r="AA156" s="250" t="s">
        <v>108</v>
      </c>
      <c r="AB156" s="250"/>
      <c r="AC156" s="237" t="s">
        <v>107</v>
      </c>
      <c r="AD156" s="237" t="s">
        <v>249</v>
      </c>
      <c r="AE156" s="243" t="s">
        <v>4315</v>
      </c>
      <c r="AF156" s="241" t="s">
        <v>830</v>
      </c>
      <c r="AK156" s="237" t="s">
        <v>117</v>
      </c>
    </row>
    <row r="157" spans="2:37" s="237" customFormat="1">
      <c r="B157" s="237" t="s">
        <v>108</v>
      </c>
      <c r="C157" s="237" t="s">
        <v>107</v>
      </c>
      <c r="D157" s="237" t="s">
        <v>164</v>
      </c>
      <c r="E157" s="237" t="s">
        <v>109</v>
      </c>
      <c r="F157" s="257" t="s">
        <v>239</v>
      </c>
      <c r="G157" s="270" t="s">
        <v>841</v>
      </c>
      <c r="H157" s="267" t="s">
        <v>112</v>
      </c>
      <c r="I157" s="237" t="s">
        <v>4469</v>
      </c>
      <c r="J157" s="269" t="s">
        <v>838</v>
      </c>
      <c r="K157" s="237" t="s">
        <v>174</v>
      </c>
      <c r="L157" s="237" t="s">
        <v>114</v>
      </c>
      <c r="M157" s="237" t="s">
        <v>1062</v>
      </c>
      <c r="N157" s="237" t="s">
        <v>1382</v>
      </c>
      <c r="O157" s="225" t="s">
        <v>4470</v>
      </c>
      <c r="P157" s="237" t="s">
        <v>108</v>
      </c>
      <c r="Q157" s="237" t="s">
        <v>108</v>
      </c>
      <c r="R157" s="237" t="s">
        <v>108</v>
      </c>
      <c r="S157" s="237" t="s">
        <v>139</v>
      </c>
      <c r="T157" s="237" t="s">
        <v>108</v>
      </c>
      <c r="U157" s="237" t="s">
        <v>108</v>
      </c>
      <c r="V157" s="237" t="s">
        <v>108</v>
      </c>
      <c r="W157" s="237" t="s">
        <v>108</v>
      </c>
      <c r="X157" s="237" t="s">
        <v>108</v>
      </c>
      <c r="Y157" s="250" t="s">
        <v>892</v>
      </c>
      <c r="Z157" s="248">
        <v>44483</v>
      </c>
      <c r="AA157" s="250" t="s">
        <v>108</v>
      </c>
      <c r="AB157" s="250"/>
      <c r="AC157" s="237" t="s">
        <v>107</v>
      </c>
      <c r="AD157" s="237" t="s">
        <v>249</v>
      </c>
      <c r="AE157" s="243" t="s">
        <v>4315</v>
      </c>
      <c r="AF157" s="241" t="s">
        <v>830</v>
      </c>
      <c r="AK157" s="237" t="s">
        <v>117</v>
      </c>
    </row>
    <row r="158" spans="2:37" s="237" customFormat="1">
      <c r="B158" s="237" t="s">
        <v>108</v>
      </c>
      <c r="C158" s="237" t="s">
        <v>107</v>
      </c>
      <c r="D158" s="237" t="s">
        <v>164</v>
      </c>
      <c r="E158" s="237" t="s">
        <v>109</v>
      </c>
      <c r="F158" s="257" t="s">
        <v>239</v>
      </c>
      <c r="G158" s="270" t="s">
        <v>841</v>
      </c>
      <c r="H158" s="267" t="s">
        <v>112</v>
      </c>
      <c r="I158" s="237" t="s">
        <v>4471</v>
      </c>
      <c r="J158" s="269" t="s">
        <v>838</v>
      </c>
      <c r="K158" s="237" t="s">
        <v>174</v>
      </c>
      <c r="L158" s="237" t="s">
        <v>114</v>
      </c>
      <c r="M158" s="237" t="s">
        <v>1062</v>
      </c>
      <c r="N158" s="237" t="s">
        <v>1382</v>
      </c>
      <c r="O158" s="225" t="s">
        <v>4472</v>
      </c>
      <c r="P158" s="237" t="s">
        <v>108</v>
      </c>
      <c r="Q158" s="237" t="s">
        <v>108</v>
      </c>
      <c r="R158" s="237" t="s">
        <v>108</v>
      </c>
      <c r="S158" s="237" t="s">
        <v>139</v>
      </c>
      <c r="T158" s="237" t="s">
        <v>108</v>
      </c>
      <c r="U158" s="237" t="s">
        <v>108</v>
      </c>
      <c r="V158" s="237" t="s">
        <v>108</v>
      </c>
      <c r="W158" s="237" t="s">
        <v>108</v>
      </c>
      <c r="X158" s="237" t="s">
        <v>108</v>
      </c>
      <c r="Y158" s="250" t="s">
        <v>892</v>
      </c>
      <c r="Z158" s="248">
        <v>44483</v>
      </c>
      <c r="AA158" s="250" t="s">
        <v>108</v>
      </c>
      <c r="AB158" s="250"/>
      <c r="AC158" s="237" t="s">
        <v>107</v>
      </c>
      <c r="AD158" s="237" t="s">
        <v>249</v>
      </c>
      <c r="AE158" s="243" t="s">
        <v>4315</v>
      </c>
      <c r="AF158" s="241" t="s">
        <v>830</v>
      </c>
      <c r="AK158" s="237" t="s">
        <v>117</v>
      </c>
    </row>
    <row r="159" spans="2:37" s="237" customFormat="1">
      <c r="B159" s="237" t="s">
        <v>108</v>
      </c>
      <c r="C159" s="237" t="s">
        <v>107</v>
      </c>
      <c r="D159" s="237" t="s">
        <v>164</v>
      </c>
      <c r="E159" s="237" t="s">
        <v>109</v>
      </c>
      <c r="F159" s="257" t="s">
        <v>239</v>
      </c>
      <c r="G159" s="270" t="s">
        <v>841</v>
      </c>
      <c r="H159" s="267" t="s">
        <v>112</v>
      </c>
      <c r="I159" s="237" t="s">
        <v>4473</v>
      </c>
      <c r="J159" s="269" t="s">
        <v>838</v>
      </c>
      <c r="K159" s="237" t="s">
        <v>174</v>
      </c>
      <c r="L159" s="237" t="s">
        <v>114</v>
      </c>
      <c r="M159" s="237" t="s">
        <v>1062</v>
      </c>
      <c r="N159" s="237" t="s">
        <v>1382</v>
      </c>
      <c r="O159" s="225" t="s">
        <v>4474</v>
      </c>
      <c r="P159" s="237" t="s">
        <v>108</v>
      </c>
      <c r="Q159" s="237" t="s">
        <v>108</v>
      </c>
      <c r="R159" s="237" t="s">
        <v>108</v>
      </c>
      <c r="S159" s="237" t="s">
        <v>139</v>
      </c>
      <c r="T159" s="237" t="s">
        <v>108</v>
      </c>
      <c r="U159" s="237" t="s">
        <v>108</v>
      </c>
      <c r="V159" s="237" t="s">
        <v>108</v>
      </c>
      <c r="W159" s="237" t="s">
        <v>108</v>
      </c>
      <c r="X159" s="237" t="s">
        <v>108</v>
      </c>
      <c r="Y159" s="250" t="s">
        <v>892</v>
      </c>
      <c r="Z159" s="248">
        <v>44483</v>
      </c>
      <c r="AA159" s="250" t="s">
        <v>108</v>
      </c>
      <c r="AB159" s="250"/>
      <c r="AC159" s="237" t="s">
        <v>107</v>
      </c>
      <c r="AD159" s="237" t="s">
        <v>249</v>
      </c>
      <c r="AE159" s="243" t="s">
        <v>4315</v>
      </c>
      <c r="AF159" s="241" t="s">
        <v>830</v>
      </c>
      <c r="AK159" s="237" t="s">
        <v>117</v>
      </c>
    </row>
    <row r="160" spans="2:37" s="237" customFormat="1">
      <c r="B160" s="237" t="s">
        <v>108</v>
      </c>
      <c r="C160" s="237" t="s">
        <v>107</v>
      </c>
      <c r="D160" s="237" t="s">
        <v>164</v>
      </c>
      <c r="E160" s="237" t="s">
        <v>109</v>
      </c>
      <c r="F160" s="257" t="s">
        <v>239</v>
      </c>
      <c r="G160" s="270" t="s">
        <v>841</v>
      </c>
      <c r="H160" s="267" t="s">
        <v>112</v>
      </c>
      <c r="I160" s="237" t="s">
        <v>4475</v>
      </c>
      <c r="J160" s="269" t="s">
        <v>838</v>
      </c>
      <c r="K160" s="237" t="s">
        <v>174</v>
      </c>
      <c r="L160" s="237" t="s">
        <v>114</v>
      </c>
      <c r="M160" s="237" t="s">
        <v>1062</v>
      </c>
      <c r="N160" s="237" t="s">
        <v>1382</v>
      </c>
      <c r="O160" s="225" t="s">
        <v>4476</v>
      </c>
      <c r="P160" s="237" t="s">
        <v>108</v>
      </c>
      <c r="Q160" s="237" t="s">
        <v>108</v>
      </c>
      <c r="R160" s="237" t="s">
        <v>108</v>
      </c>
      <c r="S160" s="237" t="s">
        <v>139</v>
      </c>
      <c r="T160" s="237" t="s">
        <v>108</v>
      </c>
      <c r="U160" s="237" t="s">
        <v>108</v>
      </c>
      <c r="V160" s="237" t="s">
        <v>108</v>
      </c>
      <c r="W160" s="237" t="s">
        <v>108</v>
      </c>
      <c r="X160" s="237" t="s">
        <v>108</v>
      </c>
      <c r="Y160" s="250" t="s">
        <v>892</v>
      </c>
      <c r="Z160" s="248">
        <v>44483</v>
      </c>
      <c r="AA160" s="250" t="s">
        <v>108</v>
      </c>
      <c r="AB160" s="250"/>
      <c r="AC160" s="237" t="s">
        <v>107</v>
      </c>
      <c r="AD160" s="237" t="s">
        <v>249</v>
      </c>
      <c r="AE160" s="243" t="s">
        <v>4315</v>
      </c>
      <c r="AF160" s="241" t="s">
        <v>830</v>
      </c>
      <c r="AK160" s="237" t="s">
        <v>117</v>
      </c>
    </row>
    <row r="161" spans="2:37" s="237" customFormat="1">
      <c r="B161" s="250" t="s">
        <v>108</v>
      </c>
      <c r="C161" s="250" t="s">
        <v>107</v>
      </c>
      <c r="D161" s="250" t="s">
        <v>164</v>
      </c>
      <c r="E161" s="237" t="s">
        <v>109</v>
      </c>
      <c r="F161" s="237" t="s">
        <v>239</v>
      </c>
      <c r="G161" s="270" t="s">
        <v>841</v>
      </c>
      <c r="H161" s="237" t="s">
        <v>112</v>
      </c>
      <c r="I161" s="237" t="s">
        <v>195</v>
      </c>
      <c r="J161" s="269" t="s">
        <v>838</v>
      </c>
      <c r="K161" s="250" t="s">
        <v>108</v>
      </c>
      <c r="L161" s="237" t="s">
        <v>114</v>
      </c>
      <c r="M161" s="237" t="s">
        <v>1062</v>
      </c>
      <c r="N161" s="250" t="s">
        <v>108</v>
      </c>
      <c r="O161" s="250" t="s">
        <v>108</v>
      </c>
      <c r="P161" s="237" t="s">
        <v>239</v>
      </c>
      <c r="Q161" s="250" t="s">
        <v>329</v>
      </c>
      <c r="R161" s="250" t="s">
        <v>898</v>
      </c>
      <c r="S161" s="239" t="s">
        <v>899</v>
      </c>
      <c r="T161" s="238" t="s">
        <v>108</v>
      </c>
      <c r="U161" s="250" t="s">
        <v>108</v>
      </c>
      <c r="V161" s="250" t="s">
        <v>108</v>
      </c>
      <c r="W161" s="250" t="s">
        <v>108</v>
      </c>
      <c r="X161" s="250" t="s">
        <v>108</v>
      </c>
      <c r="Y161" s="250" t="s">
        <v>892</v>
      </c>
      <c r="Z161" s="248">
        <v>44483</v>
      </c>
      <c r="AA161" s="250" t="s">
        <v>108</v>
      </c>
      <c r="AC161" s="237" t="s">
        <v>107</v>
      </c>
      <c r="AD161" s="237" t="s">
        <v>249</v>
      </c>
      <c r="AE161" s="243" t="s">
        <v>4315</v>
      </c>
      <c r="AF161" s="241" t="s">
        <v>830</v>
      </c>
      <c r="AK161" s="237" t="s">
        <v>117</v>
      </c>
    </row>
    <row r="162" spans="2:37" s="237" customFormat="1">
      <c r="B162" s="250" t="s">
        <v>108</v>
      </c>
      <c r="C162" s="250" t="s">
        <v>107</v>
      </c>
      <c r="D162" s="250" t="s">
        <v>164</v>
      </c>
      <c r="E162" s="237" t="s">
        <v>109</v>
      </c>
      <c r="F162" s="237" t="s">
        <v>239</v>
      </c>
      <c r="G162" s="270" t="s">
        <v>841</v>
      </c>
      <c r="H162" s="237" t="s">
        <v>112</v>
      </c>
      <c r="I162" s="237" t="s">
        <v>900</v>
      </c>
      <c r="J162" s="269" t="s">
        <v>838</v>
      </c>
      <c r="K162" s="250" t="s">
        <v>108</v>
      </c>
      <c r="L162" s="237" t="s">
        <v>114</v>
      </c>
      <c r="M162" s="237" t="s">
        <v>1062</v>
      </c>
      <c r="N162" s="250" t="s">
        <v>108</v>
      </c>
      <c r="O162" s="250" t="s">
        <v>108</v>
      </c>
      <c r="P162" s="250" t="s">
        <v>108</v>
      </c>
      <c r="Q162" s="250" t="s">
        <v>108</v>
      </c>
      <c r="R162" s="250" t="s">
        <v>108</v>
      </c>
      <c r="S162" s="237" t="s">
        <v>901</v>
      </c>
      <c r="T162" s="238" t="s">
        <v>108</v>
      </c>
      <c r="U162" s="250" t="s">
        <v>108</v>
      </c>
      <c r="V162" s="250" t="s">
        <v>108</v>
      </c>
      <c r="W162" s="250" t="s">
        <v>108</v>
      </c>
      <c r="X162" s="250" t="s">
        <v>108</v>
      </c>
      <c r="Y162" s="250" t="s">
        <v>892</v>
      </c>
      <c r="Z162" s="248">
        <v>44483</v>
      </c>
      <c r="AA162" s="250" t="s">
        <v>108</v>
      </c>
      <c r="AC162" s="237" t="s">
        <v>107</v>
      </c>
      <c r="AD162" s="237" t="s">
        <v>249</v>
      </c>
      <c r="AE162" s="243" t="s">
        <v>4315</v>
      </c>
      <c r="AF162" s="241" t="s">
        <v>830</v>
      </c>
      <c r="AK162" s="237" t="s">
        <v>117</v>
      </c>
    </row>
    <row r="163" spans="2:37" s="237" customFormat="1">
      <c r="B163" s="250" t="s">
        <v>108</v>
      </c>
      <c r="C163" s="250" t="s">
        <v>107</v>
      </c>
      <c r="D163" s="250" t="s">
        <v>164</v>
      </c>
      <c r="E163" s="237" t="s">
        <v>109</v>
      </c>
      <c r="F163" s="237" t="s">
        <v>239</v>
      </c>
      <c r="G163" s="270" t="s">
        <v>841</v>
      </c>
      <c r="H163" s="237" t="s">
        <v>112</v>
      </c>
      <c r="I163" s="237" t="s">
        <v>902</v>
      </c>
      <c r="J163" s="269" t="s">
        <v>838</v>
      </c>
      <c r="K163" s="250" t="s">
        <v>174</v>
      </c>
      <c r="L163" s="237" t="s">
        <v>114</v>
      </c>
      <c r="M163" s="237" t="s">
        <v>1062</v>
      </c>
      <c r="N163" s="250" t="s">
        <v>108</v>
      </c>
      <c r="O163" s="250" t="s">
        <v>108</v>
      </c>
      <c r="P163" s="250" t="s">
        <v>108</v>
      </c>
      <c r="Q163" s="250" t="s">
        <v>108</v>
      </c>
      <c r="R163" s="250" t="s">
        <v>108</v>
      </c>
      <c r="S163" s="250" t="s">
        <v>903</v>
      </c>
      <c r="T163" s="238" t="s">
        <v>108</v>
      </c>
      <c r="U163" s="250" t="s">
        <v>108</v>
      </c>
      <c r="V163" s="250" t="s">
        <v>108</v>
      </c>
      <c r="W163" s="250" t="s">
        <v>108</v>
      </c>
      <c r="X163" s="250" t="s">
        <v>108</v>
      </c>
      <c r="Y163" s="250" t="s">
        <v>892</v>
      </c>
      <c r="Z163" s="248">
        <v>44483</v>
      </c>
      <c r="AA163" s="250" t="s">
        <v>108</v>
      </c>
      <c r="AC163" s="237" t="s">
        <v>107</v>
      </c>
      <c r="AD163" s="237" t="s">
        <v>249</v>
      </c>
      <c r="AE163" s="243" t="s">
        <v>4315</v>
      </c>
      <c r="AF163" s="241" t="s">
        <v>830</v>
      </c>
      <c r="AK163" s="237" t="s">
        <v>117</v>
      </c>
    </row>
    <row r="164" spans="2:37" s="237" customFormat="1">
      <c r="B164" s="250" t="s">
        <v>108</v>
      </c>
      <c r="C164" s="250" t="s">
        <v>107</v>
      </c>
      <c r="D164" s="250" t="s">
        <v>164</v>
      </c>
      <c r="E164" s="237" t="s">
        <v>109</v>
      </c>
      <c r="F164" s="237" t="s">
        <v>239</v>
      </c>
      <c r="G164" s="270" t="s">
        <v>841</v>
      </c>
      <c r="H164" s="237" t="s">
        <v>112</v>
      </c>
      <c r="I164" s="237" t="s">
        <v>904</v>
      </c>
      <c r="J164" s="269" t="s">
        <v>838</v>
      </c>
      <c r="K164" s="250" t="s">
        <v>108</v>
      </c>
      <c r="L164" s="237" t="s">
        <v>114</v>
      </c>
      <c r="M164" s="237" t="s">
        <v>1062</v>
      </c>
      <c r="N164" s="250" t="s">
        <v>108</v>
      </c>
      <c r="O164" s="250" t="s">
        <v>108</v>
      </c>
      <c r="P164" s="250" t="s">
        <v>108</v>
      </c>
      <c r="Q164" s="250" t="s">
        <v>108</v>
      </c>
      <c r="R164" s="250" t="s">
        <v>108</v>
      </c>
      <c r="S164" s="250" t="s">
        <v>905</v>
      </c>
      <c r="T164" s="238" t="s">
        <v>108</v>
      </c>
      <c r="U164" s="250" t="s">
        <v>108</v>
      </c>
      <c r="V164" s="250" t="s">
        <v>108</v>
      </c>
      <c r="W164" s="250" t="s">
        <v>108</v>
      </c>
      <c r="X164" s="250" t="s">
        <v>108</v>
      </c>
      <c r="Y164" s="250" t="s">
        <v>892</v>
      </c>
      <c r="Z164" s="248">
        <v>44483</v>
      </c>
      <c r="AA164" s="250" t="s">
        <v>108</v>
      </c>
      <c r="AC164" s="237" t="s">
        <v>107</v>
      </c>
      <c r="AD164" s="237" t="s">
        <v>249</v>
      </c>
      <c r="AE164" s="243" t="s">
        <v>4315</v>
      </c>
      <c r="AF164" s="241" t="s">
        <v>830</v>
      </c>
      <c r="AK164" s="237" t="s">
        <v>117</v>
      </c>
    </row>
    <row r="165" spans="2:37" s="237" customFormat="1">
      <c r="B165" s="250" t="s">
        <v>108</v>
      </c>
      <c r="C165" s="250" t="s">
        <v>107</v>
      </c>
      <c r="D165" s="250" t="s">
        <v>164</v>
      </c>
      <c r="E165" s="237" t="s">
        <v>109</v>
      </c>
      <c r="F165" s="237" t="s">
        <v>239</v>
      </c>
      <c r="G165" s="270" t="s">
        <v>841</v>
      </c>
      <c r="H165" s="237" t="s">
        <v>112</v>
      </c>
      <c r="I165" s="237" t="s">
        <v>906</v>
      </c>
      <c r="J165" s="269" t="s">
        <v>838</v>
      </c>
      <c r="K165" s="250" t="s">
        <v>174</v>
      </c>
      <c r="L165" s="237" t="s">
        <v>114</v>
      </c>
      <c r="M165" s="237" t="s">
        <v>1062</v>
      </c>
      <c r="N165" s="250" t="s">
        <v>108</v>
      </c>
      <c r="O165" s="250" t="s">
        <v>108</v>
      </c>
      <c r="P165" s="250" t="s">
        <v>108</v>
      </c>
      <c r="Q165" s="250" t="s">
        <v>108</v>
      </c>
      <c r="R165" s="250" t="s">
        <v>108</v>
      </c>
      <c r="S165" s="250" t="s">
        <v>907</v>
      </c>
      <c r="T165" s="238" t="s">
        <v>108</v>
      </c>
      <c r="U165" s="250" t="s">
        <v>108</v>
      </c>
      <c r="V165" s="250" t="s">
        <v>108</v>
      </c>
      <c r="W165" s="250" t="s">
        <v>108</v>
      </c>
      <c r="X165" s="250" t="s">
        <v>108</v>
      </c>
      <c r="Y165" s="250" t="s">
        <v>892</v>
      </c>
      <c r="Z165" s="248">
        <v>44483</v>
      </c>
      <c r="AA165" s="250" t="s">
        <v>108</v>
      </c>
      <c r="AC165" s="237" t="s">
        <v>107</v>
      </c>
      <c r="AD165" s="237" t="s">
        <v>249</v>
      </c>
      <c r="AE165" s="243" t="s">
        <v>4315</v>
      </c>
      <c r="AF165" s="241" t="s">
        <v>830</v>
      </c>
      <c r="AK165" s="237" t="s">
        <v>117</v>
      </c>
    </row>
    <row r="166" spans="2:37" s="237" customFormat="1" ht="43.5">
      <c r="B166" s="249" t="s">
        <v>108</v>
      </c>
      <c r="C166" s="249" t="s">
        <v>107</v>
      </c>
      <c r="D166" s="249" t="s">
        <v>164</v>
      </c>
      <c r="E166" s="252" t="s">
        <v>109</v>
      </c>
      <c r="F166" s="252" t="s">
        <v>239</v>
      </c>
      <c r="G166" s="252" t="s">
        <v>842</v>
      </c>
      <c r="H166" s="252" t="s">
        <v>112</v>
      </c>
      <c r="I166" s="249" t="s">
        <v>108</v>
      </c>
      <c r="J166" s="249" t="s">
        <v>838</v>
      </c>
      <c r="K166" s="249" t="s">
        <v>108</v>
      </c>
      <c r="L166" s="249" t="s">
        <v>216</v>
      </c>
      <c r="M166" s="249" t="s">
        <v>1062</v>
      </c>
      <c r="N166" s="249" t="s">
        <v>108</v>
      </c>
      <c r="O166" s="223" t="s">
        <v>108</v>
      </c>
      <c r="P166" s="249" t="s">
        <v>108</v>
      </c>
      <c r="Q166" s="249" t="s">
        <v>108</v>
      </c>
      <c r="R166" s="249" t="s">
        <v>108</v>
      </c>
      <c r="S166" s="254" t="s">
        <v>4502</v>
      </c>
      <c r="T166" s="249" t="s">
        <v>891</v>
      </c>
      <c r="U166" s="249" t="s">
        <v>107</v>
      </c>
      <c r="V166" s="249" t="s">
        <v>118</v>
      </c>
      <c r="W166" s="249" t="s">
        <v>119</v>
      </c>
      <c r="X166" s="249" t="s">
        <v>108</v>
      </c>
      <c r="Y166" s="249" t="s">
        <v>892</v>
      </c>
      <c r="Z166" s="265">
        <v>44483</v>
      </c>
      <c r="AA166" s="254" t="s">
        <v>4477</v>
      </c>
      <c r="AB166" s="246"/>
      <c r="AC166" s="254" t="s">
        <v>107</v>
      </c>
      <c r="AD166" s="237" t="s">
        <v>249</v>
      </c>
      <c r="AE166" s="243" t="s">
        <v>4315</v>
      </c>
      <c r="AF166" s="241" t="s">
        <v>830</v>
      </c>
      <c r="AK166" s="237" t="s">
        <v>117</v>
      </c>
    </row>
    <row r="167" spans="2:37" s="237" customFormat="1" ht="29">
      <c r="B167" s="250" t="s">
        <v>108</v>
      </c>
      <c r="C167" s="250" t="s">
        <v>107</v>
      </c>
      <c r="D167" s="250" t="s">
        <v>164</v>
      </c>
      <c r="E167" s="237" t="s">
        <v>109</v>
      </c>
      <c r="F167" s="237" t="s">
        <v>239</v>
      </c>
      <c r="G167" s="237" t="s">
        <v>842</v>
      </c>
      <c r="H167" s="250" t="s">
        <v>112</v>
      </c>
      <c r="I167" s="237" t="s">
        <v>4478</v>
      </c>
      <c r="J167" s="250" t="s">
        <v>838</v>
      </c>
      <c r="K167" s="237" t="s">
        <v>125</v>
      </c>
      <c r="L167" s="237" t="s">
        <v>216</v>
      </c>
      <c r="M167" s="250" t="s">
        <v>1062</v>
      </c>
      <c r="N167" s="257" t="s">
        <v>1382</v>
      </c>
      <c r="O167" s="268" t="s">
        <v>4432</v>
      </c>
      <c r="P167" s="269" t="s">
        <v>108</v>
      </c>
      <c r="Q167" s="250" t="s">
        <v>108</v>
      </c>
      <c r="R167" s="250" t="s">
        <v>108</v>
      </c>
      <c r="S167" s="245" t="s">
        <v>936</v>
      </c>
      <c r="T167" s="238" t="s">
        <v>108</v>
      </c>
      <c r="U167" s="250" t="s">
        <v>108</v>
      </c>
      <c r="V167" s="250" t="s">
        <v>108</v>
      </c>
      <c r="W167" s="250" t="s">
        <v>108</v>
      </c>
      <c r="X167" s="250" t="s">
        <v>108</v>
      </c>
      <c r="Y167" s="237" t="s">
        <v>892</v>
      </c>
      <c r="Z167" s="266">
        <v>44483</v>
      </c>
      <c r="AA167" s="250" t="s">
        <v>108</v>
      </c>
      <c r="AC167" s="237" t="s">
        <v>107</v>
      </c>
      <c r="AD167" s="237" t="s">
        <v>249</v>
      </c>
      <c r="AE167" s="243" t="s">
        <v>4315</v>
      </c>
      <c r="AF167" s="241" t="s">
        <v>830</v>
      </c>
      <c r="AK167" s="237" t="s">
        <v>117</v>
      </c>
    </row>
    <row r="168" spans="2:37" s="237" customFormat="1">
      <c r="B168" s="250" t="s">
        <v>108</v>
      </c>
      <c r="C168" s="250" t="s">
        <v>107</v>
      </c>
      <c r="D168" s="250" t="s">
        <v>164</v>
      </c>
      <c r="E168" s="237" t="s">
        <v>109</v>
      </c>
      <c r="F168" s="237" t="s">
        <v>239</v>
      </c>
      <c r="G168" s="237" t="s">
        <v>842</v>
      </c>
      <c r="H168" s="250" t="s">
        <v>112</v>
      </c>
      <c r="I168" s="237" t="s">
        <v>4479</v>
      </c>
      <c r="J168" s="250" t="s">
        <v>838</v>
      </c>
      <c r="K168" s="250" t="s">
        <v>108</v>
      </c>
      <c r="L168" s="237" t="s">
        <v>216</v>
      </c>
      <c r="M168" s="250" t="s">
        <v>1062</v>
      </c>
      <c r="N168" s="257" t="s">
        <v>1382</v>
      </c>
      <c r="O168" s="268" t="s">
        <v>4432</v>
      </c>
      <c r="P168" s="269" t="s">
        <v>108</v>
      </c>
      <c r="Q168" s="250" t="s">
        <v>108</v>
      </c>
      <c r="R168" s="250" t="s">
        <v>108</v>
      </c>
      <c r="S168" s="250" t="s">
        <v>897</v>
      </c>
      <c r="T168" s="238" t="s">
        <v>108</v>
      </c>
      <c r="U168" s="250" t="s">
        <v>108</v>
      </c>
      <c r="V168" s="250" t="s">
        <v>108</v>
      </c>
      <c r="W168" s="250" t="s">
        <v>108</v>
      </c>
      <c r="X168" s="250" t="s">
        <v>108</v>
      </c>
      <c r="Y168" s="237" t="s">
        <v>892</v>
      </c>
      <c r="Z168" s="266">
        <v>44483</v>
      </c>
      <c r="AA168" s="250" t="s">
        <v>108</v>
      </c>
      <c r="AC168" s="237" t="s">
        <v>107</v>
      </c>
      <c r="AD168" s="237" t="s">
        <v>249</v>
      </c>
      <c r="AE168" s="243" t="s">
        <v>4315</v>
      </c>
      <c r="AF168" s="241" t="s">
        <v>830</v>
      </c>
      <c r="AK168" s="237" t="s">
        <v>117</v>
      </c>
    </row>
    <row r="169" spans="2:37" s="237" customFormat="1">
      <c r="B169" s="250" t="s">
        <v>108</v>
      </c>
      <c r="C169" s="250" t="s">
        <v>107</v>
      </c>
      <c r="D169" s="250" t="s">
        <v>164</v>
      </c>
      <c r="E169" s="237" t="s">
        <v>109</v>
      </c>
      <c r="F169" s="237" t="s">
        <v>239</v>
      </c>
      <c r="G169" s="237" t="s">
        <v>842</v>
      </c>
      <c r="H169" s="250" t="s">
        <v>112</v>
      </c>
      <c r="I169" s="237" t="s">
        <v>4480</v>
      </c>
      <c r="J169" s="250" t="s">
        <v>838</v>
      </c>
      <c r="K169" s="250" t="s">
        <v>108</v>
      </c>
      <c r="L169" s="237" t="s">
        <v>216</v>
      </c>
      <c r="M169" s="250" t="s">
        <v>1062</v>
      </c>
      <c r="N169" s="257" t="s">
        <v>1382</v>
      </c>
      <c r="O169" s="268" t="s">
        <v>4432</v>
      </c>
      <c r="P169" s="269" t="s">
        <v>108</v>
      </c>
      <c r="Q169" s="250" t="s">
        <v>108</v>
      </c>
      <c r="R169" s="250" t="s">
        <v>108</v>
      </c>
      <c r="S169" s="250" t="s">
        <v>897</v>
      </c>
      <c r="T169" s="238" t="s">
        <v>108</v>
      </c>
      <c r="U169" s="250" t="s">
        <v>108</v>
      </c>
      <c r="V169" s="250" t="s">
        <v>108</v>
      </c>
      <c r="W169" s="250" t="s">
        <v>108</v>
      </c>
      <c r="X169" s="250" t="s">
        <v>108</v>
      </c>
      <c r="Y169" s="237" t="s">
        <v>892</v>
      </c>
      <c r="Z169" s="266">
        <v>44483</v>
      </c>
      <c r="AA169" s="250" t="s">
        <v>108</v>
      </c>
      <c r="AC169" s="237" t="s">
        <v>107</v>
      </c>
      <c r="AD169" s="237" t="s">
        <v>249</v>
      </c>
      <c r="AE169" s="243" t="s">
        <v>4315</v>
      </c>
      <c r="AF169" s="241" t="s">
        <v>830</v>
      </c>
      <c r="AK169" s="237" t="s">
        <v>117</v>
      </c>
    </row>
    <row r="170" spans="2:37" s="237" customFormat="1">
      <c r="B170" s="250" t="s">
        <v>108</v>
      </c>
      <c r="C170" s="250" t="s">
        <v>107</v>
      </c>
      <c r="D170" s="250" t="s">
        <v>164</v>
      </c>
      <c r="E170" s="237" t="s">
        <v>109</v>
      </c>
      <c r="F170" s="237" t="s">
        <v>239</v>
      </c>
      <c r="G170" s="237" t="s">
        <v>842</v>
      </c>
      <c r="H170" s="250" t="s">
        <v>112</v>
      </c>
      <c r="I170" s="237" t="s">
        <v>195</v>
      </c>
      <c r="J170" s="250" t="s">
        <v>838</v>
      </c>
      <c r="K170" s="250" t="s">
        <v>108</v>
      </c>
      <c r="L170" s="237" t="s">
        <v>216</v>
      </c>
      <c r="M170" s="250" t="s">
        <v>1062</v>
      </c>
      <c r="N170" s="250" t="s">
        <v>108</v>
      </c>
      <c r="O170" s="222" t="s">
        <v>108</v>
      </c>
      <c r="P170" s="250" t="s">
        <v>239</v>
      </c>
      <c r="Q170" s="250" t="s">
        <v>329</v>
      </c>
      <c r="R170" s="250" t="s">
        <v>898</v>
      </c>
      <c r="S170" s="239" t="s">
        <v>899</v>
      </c>
      <c r="T170" s="238" t="s">
        <v>108</v>
      </c>
      <c r="U170" s="250" t="s">
        <v>108</v>
      </c>
      <c r="V170" s="250" t="s">
        <v>108</v>
      </c>
      <c r="W170" s="250" t="s">
        <v>108</v>
      </c>
      <c r="X170" s="250" t="s">
        <v>108</v>
      </c>
      <c r="Y170" s="237" t="s">
        <v>892</v>
      </c>
      <c r="Z170" s="266">
        <v>44483</v>
      </c>
      <c r="AA170" s="250" t="s">
        <v>108</v>
      </c>
      <c r="AC170" s="237" t="s">
        <v>107</v>
      </c>
      <c r="AD170" s="237" t="s">
        <v>249</v>
      </c>
      <c r="AE170" s="243" t="s">
        <v>4315</v>
      </c>
      <c r="AF170" s="241" t="s">
        <v>830</v>
      </c>
      <c r="AK170" s="237" t="s">
        <v>117</v>
      </c>
    </row>
    <row r="171" spans="2:37" s="237" customFormat="1">
      <c r="B171" s="250" t="s">
        <v>108</v>
      </c>
      <c r="C171" s="250" t="s">
        <v>107</v>
      </c>
      <c r="D171" s="250" t="s">
        <v>164</v>
      </c>
      <c r="E171" s="237" t="s">
        <v>109</v>
      </c>
      <c r="F171" s="237" t="s">
        <v>239</v>
      </c>
      <c r="G171" s="237" t="s">
        <v>842</v>
      </c>
      <c r="H171" s="250" t="s">
        <v>112</v>
      </c>
      <c r="I171" s="237" t="s">
        <v>900</v>
      </c>
      <c r="J171" s="250" t="s">
        <v>838</v>
      </c>
      <c r="K171" s="250" t="s">
        <v>108</v>
      </c>
      <c r="L171" s="237" t="s">
        <v>216</v>
      </c>
      <c r="M171" s="250" t="s">
        <v>1062</v>
      </c>
      <c r="N171" s="250" t="s">
        <v>108</v>
      </c>
      <c r="O171" s="250" t="s">
        <v>108</v>
      </c>
      <c r="P171" s="250" t="s">
        <v>108</v>
      </c>
      <c r="Q171" s="250" t="s">
        <v>108</v>
      </c>
      <c r="R171" s="250" t="s">
        <v>108</v>
      </c>
      <c r="S171" s="237" t="s">
        <v>901</v>
      </c>
      <c r="T171" s="238" t="s">
        <v>108</v>
      </c>
      <c r="U171" s="250" t="s">
        <v>108</v>
      </c>
      <c r="V171" s="250" t="s">
        <v>108</v>
      </c>
      <c r="W171" s="250" t="s">
        <v>108</v>
      </c>
      <c r="X171" s="250" t="s">
        <v>108</v>
      </c>
      <c r="Y171" s="237" t="s">
        <v>892</v>
      </c>
      <c r="Z171" s="266">
        <v>44483</v>
      </c>
      <c r="AA171" s="250" t="s">
        <v>108</v>
      </c>
      <c r="AC171" s="237" t="s">
        <v>107</v>
      </c>
      <c r="AD171" s="237" t="s">
        <v>249</v>
      </c>
      <c r="AE171" s="243" t="s">
        <v>4315</v>
      </c>
      <c r="AF171" s="241" t="s">
        <v>830</v>
      </c>
      <c r="AK171" s="237" t="s">
        <v>117</v>
      </c>
    </row>
    <row r="172" spans="2:37" s="237" customFormat="1">
      <c r="B172" s="250" t="s">
        <v>108</v>
      </c>
      <c r="C172" s="250" t="s">
        <v>107</v>
      </c>
      <c r="D172" s="250" t="s">
        <v>164</v>
      </c>
      <c r="E172" s="237" t="s">
        <v>109</v>
      </c>
      <c r="F172" s="237" t="s">
        <v>239</v>
      </c>
      <c r="G172" s="237" t="s">
        <v>842</v>
      </c>
      <c r="H172" s="250" t="s">
        <v>112</v>
      </c>
      <c r="I172" s="237" t="s">
        <v>902</v>
      </c>
      <c r="J172" s="250" t="s">
        <v>838</v>
      </c>
      <c r="K172" s="250" t="s">
        <v>108</v>
      </c>
      <c r="L172" s="237" t="s">
        <v>216</v>
      </c>
      <c r="M172" s="250" t="s">
        <v>1062</v>
      </c>
      <c r="N172" s="250" t="s">
        <v>108</v>
      </c>
      <c r="O172" s="250" t="s">
        <v>108</v>
      </c>
      <c r="P172" s="250" t="s">
        <v>108</v>
      </c>
      <c r="Q172" s="250" t="s">
        <v>108</v>
      </c>
      <c r="R172" s="250" t="s">
        <v>108</v>
      </c>
      <c r="S172" s="250" t="s">
        <v>903</v>
      </c>
      <c r="T172" s="238" t="s">
        <v>108</v>
      </c>
      <c r="U172" s="250" t="s">
        <v>108</v>
      </c>
      <c r="V172" s="250" t="s">
        <v>108</v>
      </c>
      <c r="W172" s="250" t="s">
        <v>108</v>
      </c>
      <c r="X172" s="250" t="s">
        <v>108</v>
      </c>
      <c r="Y172" s="237" t="s">
        <v>892</v>
      </c>
      <c r="Z172" s="266">
        <v>44483</v>
      </c>
      <c r="AA172" s="250" t="s">
        <v>108</v>
      </c>
      <c r="AC172" s="237" t="s">
        <v>107</v>
      </c>
      <c r="AD172" s="237" t="s">
        <v>249</v>
      </c>
      <c r="AE172" s="243" t="s">
        <v>4315</v>
      </c>
      <c r="AF172" s="241" t="s">
        <v>830</v>
      </c>
      <c r="AK172" s="237" t="s">
        <v>117</v>
      </c>
    </row>
    <row r="173" spans="2:37" s="237" customFormat="1">
      <c r="B173" s="250" t="s">
        <v>108</v>
      </c>
      <c r="C173" s="250" t="s">
        <v>107</v>
      </c>
      <c r="D173" s="250" t="s">
        <v>164</v>
      </c>
      <c r="E173" s="237" t="s">
        <v>109</v>
      </c>
      <c r="F173" s="237" t="s">
        <v>239</v>
      </c>
      <c r="G173" s="237" t="s">
        <v>842</v>
      </c>
      <c r="H173" s="250" t="s">
        <v>112</v>
      </c>
      <c r="I173" s="237" t="s">
        <v>904</v>
      </c>
      <c r="J173" s="250" t="s">
        <v>838</v>
      </c>
      <c r="K173" s="250" t="s">
        <v>108</v>
      </c>
      <c r="L173" s="237" t="s">
        <v>216</v>
      </c>
      <c r="M173" s="250" t="s">
        <v>1062</v>
      </c>
      <c r="N173" s="250" t="s">
        <v>108</v>
      </c>
      <c r="O173" s="250" t="s">
        <v>108</v>
      </c>
      <c r="P173" s="250" t="s">
        <v>108</v>
      </c>
      <c r="Q173" s="250" t="s">
        <v>108</v>
      </c>
      <c r="R173" s="250" t="s">
        <v>108</v>
      </c>
      <c r="S173" s="250" t="s">
        <v>905</v>
      </c>
      <c r="T173" s="238" t="s">
        <v>108</v>
      </c>
      <c r="U173" s="250" t="s">
        <v>108</v>
      </c>
      <c r="V173" s="250" t="s">
        <v>108</v>
      </c>
      <c r="W173" s="250" t="s">
        <v>108</v>
      </c>
      <c r="X173" s="250" t="s">
        <v>108</v>
      </c>
      <c r="Y173" s="237" t="s">
        <v>892</v>
      </c>
      <c r="Z173" s="266">
        <v>44483</v>
      </c>
      <c r="AA173" s="250" t="s">
        <v>108</v>
      </c>
      <c r="AC173" s="237" t="s">
        <v>107</v>
      </c>
      <c r="AD173" s="237" t="s">
        <v>249</v>
      </c>
      <c r="AE173" s="243" t="s">
        <v>4315</v>
      </c>
      <c r="AF173" s="241" t="s">
        <v>830</v>
      </c>
      <c r="AK173" s="237" t="s">
        <v>117</v>
      </c>
    </row>
    <row r="174" spans="2:37" s="237" customFormat="1">
      <c r="B174" s="237" t="s">
        <v>108</v>
      </c>
      <c r="C174" s="250" t="s">
        <v>107</v>
      </c>
      <c r="D174" s="250" t="s">
        <v>164</v>
      </c>
      <c r="E174" s="237" t="s">
        <v>109</v>
      </c>
      <c r="F174" s="237" t="s">
        <v>239</v>
      </c>
      <c r="G174" s="237" t="s">
        <v>842</v>
      </c>
      <c r="H174" s="250" t="s">
        <v>112</v>
      </c>
      <c r="I174" s="237" t="s">
        <v>906</v>
      </c>
      <c r="J174" s="250" t="s">
        <v>838</v>
      </c>
      <c r="K174" s="250" t="s">
        <v>108</v>
      </c>
      <c r="L174" s="237" t="s">
        <v>216</v>
      </c>
      <c r="M174" s="250" t="s">
        <v>1062</v>
      </c>
      <c r="N174" s="250" t="s">
        <v>108</v>
      </c>
      <c r="O174" s="250" t="s">
        <v>108</v>
      </c>
      <c r="P174" s="250" t="s">
        <v>108</v>
      </c>
      <c r="Q174" s="250" t="s">
        <v>108</v>
      </c>
      <c r="R174" s="250" t="s">
        <v>108</v>
      </c>
      <c r="S174" s="250" t="s">
        <v>907</v>
      </c>
      <c r="T174" s="238" t="s">
        <v>108</v>
      </c>
      <c r="U174" s="250" t="s">
        <v>108</v>
      </c>
      <c r="V174" s="250" t="s">
        <v>108</v>
      </c>
      <c r="W174" s="250" t="s">
        <v>108</v>
      </c>
      <c r="X174" s="250" t="s">
        <v>108</v>
      </c>
      <c r="Y174" s="237" t="s">
        <v>892</v>
      </c>
      <c r="Z174" s="266">
        <v>44483</v>
      </c>
      <c r="AA174" s="250" t="s">
        <v>108</v>
      </c>
      <c r="AC174" s="237" t="s">
        <v>107</v>
      </c>
      <c r="AD174" s="237" t="s">
        <v>249</v>
      </c>
      <c r="AE174" s="243" t="s">
        <v>4315</v>
      </c>
      <c r="AF174" s="241" t="s">
        <v>830</v>
      </c>
      <c r="AK174" s="237" t="s">
        <v>117</v>
      </c>
    </row>
    <row r="175" spans="2:37" s="237" customFormat="1" ht="29">
      <c r="B175" s="249" t="s">
        <v>108</v>
      </c>
      <c r="C175" s="249" t="s">
        <v>107</v>
      </c>
      <c r="D175" s="249" t="s">
        <v>164</v>
      </c>
      <c r="E175" s="252" t="s">
        <v>109</v>
      </c>
      <c r="F175" s="252" t="s">
        <v>239</v>
      </c>
      <c r="G175" s="252" t="s">
        <v>324</v>
      </c>
      <c r="H175" s="252" t="s">
        <v>112</v>
      </c>
      <c r="I175" s="249" t="s">
        <v>108</v>
      </c>
      <c r="J175" s="249" t="s">
        <v>838</v>
      </c>
      <c r="K175" s="249" t="s">
        <v>108</v>
      </c>
      <c r="L175" s="252" t="s">
        <v>216</v>
      </c>
      <c r="M175" s="249" t="s">
        <v>1062</v>
      </c>
      <c r="N175" s="249" t="s">
        <v>108</v>
      </c>
      <c r="O175" s="223" t="s">
        <v>108</v>
      </c>
      <c r="P175" s="249" t="s">
        <v>108</v>
      </c>
      <c r="Q175" s="249" t="s">
        <v>108</v>
      </c>
      <c r="R175" s="249" t="s">
        <v>108</v>
      </c>
      <c r="S175" s="254" t="s">
        <v>4503</v>
      </c>
      <c r="T175" s="249" t="s">
        <v>891</v>
      </c>
      <c r="U175" s="249" t="s">
        <v>107</v>
      </c>
      <c r="V175" s="249" t="s">
        <v>118</v>
      </c>
      <c r="W175" s="249" t="s">
        <v>119</v>
      </c>
      <c r="X175" s="249" t="s">
        <v>108</v>
      </c>
      <c r="Y175" s="249" t="s">
        <v>892</v>
      </c>
      <c r="Z175" s="265">
        <v>44483</v>
      </c>
      <c r="AA175" s="254" t="s">
        <v>4481</v>
      </c>
      <c r="AB175" s="246"/>
      <c r="AC175" s="254" t="s">
        <v>107</v>
      </c>
      <c r="AD175" s="237" t="s">
        <v>249</v>
      </c>
      <c r="AE175" s="243" t="s">
        <v>4315</v>
      </c>
      <c r="AF175" s="241" t="s">
        <v>830</v>
      </c>
      <c r="AK175" s="237" t="s">
        <v>117</v>
      </c>
    </row>
    <row r="176" spans="2:37" s="237" customFormat="1" ht="29">
      <c r="B176" s="250" t="s">
        <v>108</v>
      </c>
      <c r="C176" s="250" t="s">
        <v>107</v>
      </c>
      <c r="D176" s="250" t="s">
        <v>164</v>
      </c>
      <c r="E176" s="237" t="s">
        <v>109</v>
      </c>
      <c r="F176" s="237" t="s">
        <v>239</v>
      </c>
      <c r="G176" s="237" t="s">
        <v>324</v>
      </c>
      <c r="H176" s="250" t="s">
        <v>112</v>
      </c>
      <c r="I176" s="237" t="s">
        <v>921</v>
      </c>
      <c r="J176" s="250" t="s">
        <v>838</v>
      </c>
      <c r="K176" s="237" t="s">
        <v>125</v>
      </c>
      <c r="L176" s="237" t="s">
        <v>216</v>
      </c>
      <c r="M176" s="250" t="s">
        <v>1062</v>
      </c>
      <c r="N176" s="257" t="s">
        <v>1382</v>
      </c>
      <c r="O176" s="268" t="s">
        <v>4436</v>
      </c>
      <c r="P176" s="269" t="s">
        <v>108</v>
      </c>
      <c r="Q176" s="250" t="s">
        <v>108</v>
      </c>
      <c r="R176" s="250" t="s">
        <v>108</v>
      </c>
      <c r="S176" s="245" t="s">
        <v>936</v>
      </c>
      <c r="T176" s="238" t="s">
        <v>108</v>
      </c>
      <c r="U176" s="250" t="s">
        <v>108</v>
      </c>
      <c r="V176" s="250" t="s">
        <v>108</v>
      </c>
      <c r="W176" s="250" t="s">
        <v>108</v>
      </c>
      <c r="X176" s="250" t="s">
        <v>108</v>
      </c>
      <c r="Y176" s="237" t="s">
        <v>892</v>
      </c>
      <c r="Z176" s="266">
        <v>44483</v>
      </c>
      <c r="AA176" s="250" t="s">
        <v>108</v>
      </c>
      <c r="AC176" s="237" t="s">
        <v>107</v>
      </c>
      <c r="AD176" s="237" t="s">
        <v>249</v>
      </c>
      <c r="AE176" s="243" t="s">
        <v>4315</v>
      </c>
      <c r="AF176" s="241" t="s">
        <v>830</v>
      </c>
      <c r="AK176" s="237" t="s">
        <v>117</v>
      </c>
    </row>
    <row r="177" spans="2:37" s="237" customFormat="1">
      <c r="B177" s="250" t="s">
        <v>108</v>
      </c>
      <c r="C177" s="250" t="s">
        <v>107</v>
      </c>
      <c r="D177" s="250" t="s">
        <v>164</v>
      </c>
      <c r="E177" s="237" t="s">
        <v>109</v>
      </c>
      <c r="F177" s="237" t="s">
        <v>239</v>
      </c>
      <c r="G177" s="237" t="s">
        <v>324</v>
      </c>
      <c r="H177" s="250" t="s">
        <v>112</v>
      </c>
      <c r="I177" s="237" t="s">
        <v>976</v>
      </c>
      <c r="J177" s="250" t="s">
        <v>838</v>
      </c>
      <c r="K177" s="250" t="s">
        <v>108</v>
      </c>
      <c r="L177" s="237" t="s">
        <v>216</v>
      </c>
      <c r="M177" s="250" t="s">
        <v>1062</v>
      </c>
      <c r="N177" s="257" t="s">
        <v>1382</v>
      </c>
      <c r="O177" s="268" t="s">
        <v>4436</v>
      </c>
      <c r="P177" s="269" t="s">
        <v>108</v>
      </c>
      <c r="Q177" s="250" t="s">
        <v>108</v>
      </c>
      <c r="R177" s="250" t="s">
        <v>108</v>
      </c>
      <c r="S177" s="250" t="s">
        <v>897</v>
      </c>
      <c r="T177" s="238" t="s">
        <v>108</v>
      </c>
      <c r="U177" s="250" t="s">
        <v>108</v>
      </c>
      <c r="V177" s="250" t="s">
        <v>108</v>
      </c>
      <c r="W177" s="250" t="s">
        <v>108</v>
      </c>
      <c r="X177" s="250" t="s">
        <v>108</v>
      </c>
      <c r="Y177" s="237" t="s">
        <v>892</v>
      </c>
      <c r="Z177" s="266">
        <v>44483</v>
      </c>
      <c r="AA177" s="250" t="s">
        <v>108</v>
      </c>
      <c r="AC177" s="237" t="s">
        <v>107</v>
      </c>
      <c r="AD177" s="237" t="s">
        <v>249</v>
      </c>
      <c r="AE177" s="243" t="s">
        <v>4315</v>
      </c>
      <c r="AF177" s="241" t="s">
        <v>830</v>
      </c>
      <c r="AK177" s="237" t="s">
        <v>117</v>
      </c>
    </row>
    <row r="178" spans="2:37" s="237" customFormat="1">
      <c r="B178" s="250" t="s">
        <v>108</v>
      </c>
      <c r="C178" s="250" t="s">
        <v>107</v>
      </c>
      <c r="D178" s="250" t="s">
        <v>164</v>
      </c>
      <c r="E178" s="237" t="s">
        <v>109</v>
      </c>
      <c r="F178" s="237" t="s">
        <v>239</v>
      </c>
      <c r="G178" s="237" t="s">
        <v>324</v>
      </c>
      <c r="H178" s="250" t="s">
        <v>112</v>
      </c>
      <c r="I178" s="237" t="s">
        <v>977</v>
      </c>
      <c r="J178" s="250" t="s">
        <v>838</v>
      </c>
      <c r="K178" s="250" t="s">
        <v>108</v>
      </c>
      <c r="L178" s="237" t="s">
        <v>216</v>
      </c>
      <c r="M178" s="250" t="s">
        <v>1062</v>
      </c>
      <c r="N178" s="257" t="s">
        <v>1382</v>
      </c>
      <c r="O178" s="268" t="s">
        <v>4436</v>
      </c>
      <c r="P178" s="269" t="s">
        <v>108</v>
      </c>
      <c r="Q178" s="250" t="s">
        <v>108</v>
      </c>
      <c r="R178" s="250" t="s">
        <v>108</v>
      </c>
      <c r="S178" s="250" t="s">
        <v>897</v>
      </c>
      <c r="T178" s="238" t="s">
        <v>108</v>
      </c>
      <c r="U178" s="250" t="s">
        <v>108</v>
      </c>
      <c r="V178" s="250" t="s">
        <v>108</v>
      </c>
      <c r="W178" s="250" t="s">
        <v>108</v>
      </c>
      <c r="X178" s="250" t="s">
        <v>108</v>
      </c>
      <c r="Y178" s="237" t="s">
        <v>892</v>
      </c>
      <c r="Z178" s="266">
        <v>44483</v>
      </c>
      <c r="AA178" s="250" t="s">
        <v>108</v>
      </c>
      <c r="AC178" s="237" t="s">
        <v>107</v>
      </c>
      <c r="AD178" s="237" t="s">
        <v>249</v>
      </c>
      <c r="AE178" s="243" t="s">
        <v>4315</v>
      </c>
      <c r="AF178" s="241" t="s">
        <v>830</v>
      </c>
      <c r="AK178" s="237" t="s">
        <v>117</v>
      </c>
    </row>
    <row r="179" spans="2:37" s="237" customFormat="1">
      <c r="B179" s="250" t="s">
        <v>108</v>
      </c>
      <c r="C179" s="250" t="s">
        <v>107</v>
      </c>
      <c r="D179" s="250" t="s">
        <v>164</v>
      </c>
      <c r="E179" s="237" t="s">
        <v>109</v>
      </c>
      <c r="F179" s="237" t="s">
        <v>239</v>
      </c>
      <c r="G179" s="237" t="s">
        <v>324</v>
      </c>
      <c r="H179" s="250" t="s">
        <v>112</v>
      </c>
      <c r="I179" s="237" t="s">
        <v>195</v>
      </c>
      <c r="J179" s="250" t="s">
        <v>838</v>
      </c>
      <c r="K179" s="250" t="s">
        <v>108</v>
      </c>
      <c r="L179" s="237" t="s">
        <v>216</v>
      </c>
      <c r="M179" s="250" t="s">
        <v>1062</v>
      </c>
      <c r="N179" s="250" t="s">
        <v>108</v>
      </c>
      <c r="O179" s="222" t="s">
        <v>108</v>
      </c>
      <c r="P179" s="250" t="s">
        <v>239</v>
      </c>
      <c r="Q179" s="250" t="s">
        <v>329</v>
      </c>
      <c r="R179" s="250" t="s">
        <v>898</v>
      </c>
      <c r="S179" s="239" t="s">
        <v>899</v>
      </c>
      <c r="T179" s="238" t="s">
        <v>108</v>
      </c>
      <c r="U179" s="250" t="s">
        <v>108</v>
      </c>
      <c r="V179" s="250" t="s">
        <v>108</v>
      </c>
      <c r="W179" s="250" t="s">
        <v>108</v>
      </c>
      <c r="X179" s="250" t="s">
        <v>108</v>
      </c>
      <c r="Y179" s="237" t="s">
        <v>892</v>
      </c>
      <c r="Z179" s="266">
        <v>44483</v>
      </c>
      <c r="AA179" s="250" t="s">
        <v>108</v>
      </c>
      <c r="AC179" s="237" t="s">
        <v>107</v>
      </c>
      <c r="AD179" s="237" t="s">
        <v>249</v>
      </c>
      <c r="AE179" s="243" t="s">
        <v>4315</v>
      </c>
      <c r="AF179" s="241" t="s">
        <v>830</v>
      </c>
      <c r="AK179" s="237" t="s">
        <v>117</v>
      </c>
    </row>
    <row r="180" spans="2:37" s="237" customFormat="1">
      <c r="B180" s="250" t="s">
        <v>108</v>
      </c>
      <c r="C180" s="250" t="s">
        <v>107</v>
      </c>
      <c r="D180" s="250" t="s">
        <v>164</v>
      </c>
      <c r="E180" s="237" t="s">
        <v>109</v>
      </c>
      <c r="F180" s="237" t="s">
        <v>239</v>
      </c>
      <c r="G180" s="237" t="s">
        <v>324</v>
      </c>
      <c r="H180" s="250" t="s">
        <v>112</v>
      </c>
      <c r="I180" s="237" t="s">
        <v>900</v>
      </c>
      <c r="J180" s="250" t="s">
        <v>838</v>
      </c>
      <c r="K180" s="250" t="s">
        <v>108</v>
      </c>
      <c r="L180" s="237" t="s">
        <v>216</v>
      </c>
      <c r="M180" s="250" t="s">
        <v>1062</v>
      </c>
      <c r="N180" s="250" t="s">
        <v>108</v>
      </c>
      <c r="O180" s="250" t="s">
        <v>108</v>
      </c>
      <c r="P180" s="250" t="s">
        <v>108</v>
      </c>
      <c r="Q180" s="250" t="s">
        <v>108</v>
      </c>
      <c r="R180" s="250" t="s">
        <v>108</v>
      </c>
      <c r="S180" s="237" t="s">
        <v>901</v>
      </c>
      <c r="T180" s="238" t="s">
        <v>108</v>
      </c>
      <c r="U180" s="250" t="s">
        <v>108</v>
      </c>
      <c r="V180" s="250" t="s">
        <v>108</v>
      </c>
      <c r="W180" s="250" t="s">
        <v>108</v>
      </c>
      <c r="X180" s="250" t="s">
        <v>108</v>
      </c>
      <c r="Y180" s="237" t="s">
        <v>892</v>
      </c>
      <c r="Z180" s="266">
        <v>44483</v>
      </c>
      <c r="AA180" s="250" t="s">
        <v>108</v>
      </c>
      <c r="AC180" s="237" t="s">
        <v>107</v>
      </c>
      <c r="AD180" s="237" t="s">
        <v>249</v>
      </c>
      <c r="AE180" s="243" t="s">
        <v>4315</v>
      </c>
      <c r="AF180" s="241" t="s">
        <v>830</v>
      </c>
      <c r="AK180" s="237" t="s">
        <v>117</v>
      </c>
    </row>
    <row r="181" spans="2:37" s="237" customFormat="1">
      <c r="B181" s="250" t="s">
        <v>108</v>
      </c>
      <c r="C181" s="250" t="s">
        <v>107</v>
      </c>
      <c r="D181" s="250" t="s">
        <v>164</v>
      </c>
      <c r="E181" s="237" t="s">
        <v>109</v>
      </c>
      <c r="F181" s="237" t="s">
        <v>239</v>
      </c>
      <c r="G181" s="237" t="s">
        <v>324</v>
      </c>
      <c r="H181" s="250" t="s">
        <v>112</v>
      </c>
      <c r="I181" s="237" t="s">
        <v>902</v>
      </c>
      <c r="J181" s="250" t="s">
        <v>838</v>
      </c>
      <c r="K181" s="250" t="s">
        <v>108</v>
      </c>
      <c r="L181" s="237" t="s">
        <v>216</v>
      </c>
      <c r="M181" s="250" t="s">
        <v>1062</v>
      </c>
      <c r="N181" s="250" t="s">
        <v>108</v>
      </c>
      <c r="O181" s="250" t="s">
        <v>108</v>
      </c>
      <c r="P181" s="250" t="s">
        <v>108</v>
      </c>
      <c r="Q181" s="250" t="s">
        <v>108</v>
      </c>
      <c r="R181" s="250" t="s">
        <v>108</v>
      </c>
      <c r="S181" s="250" t="s">
        <v>903</v>
      </c>
      <c r="T181" s="238" t="s">
        <v>108</v>
      </c>
      <c r="U181" s="250" t="s">
        <v>108</v>
      </c>
      <c r="V181" s="250" t="s">
        <v>108</v>
      </c>
      <c r="W181" s="250" t="s">
        <v>108</v>
      </c>
      <c r="X181" s="250" t="s">
        <v>108</v>
      </c>
      <c r="Y181" s="237" t="s">
        <v>892</v>
      </c>
      <c r="Z181" s="266">
        <v>44483</v>
      </c>
      <c r="AA181" s="250" t="s">
        <v>108</v>
      </c>
      <c r="AC181" s="237" t="s">
        <v>107</v>
      </c>
      <c r="AD181" s="237" t="s">
        <v>249</v>
      </c>
      <c r="AE181" s="243" t="s">
        <v>4315</v>
      </c>
      <c r="AF181" s="241" t="s">
        <v>830</v>
      </c>
      <c r="AK181" s="237" t="s">
        <v>117</v>
      </c>
    </row>
    <row r="182" spans="2:37" s="237" customFormat="1">
      <c r="B182" s="250" t="s">
        <v>108</v>
      </c>
      <c r="C182" s="250" t="s">
        <v>107</v>
      </c>
      <c r="D182" s="250" t="s">
        <v>164</v>
      </c>
      <c r="E182" s="237" t="s">
        <v>109</v>
      </c>
      <c r="F182" s="237" t="s">
        <v>239</v>
      </c>
      <c r="G182" s="237" t="s">
        <v>324</v>
      </c>
      <c r="H182" s="250" t="s">
        <v>112</v>
      </c>
      <c r="I182" s="237" t="s">
        <v>904</v>
      </c>
      <c r="J182" s="250" t="s">
        <v>838</v>
      </c>
      <c r="K182" s="250" t="s">
        <v>108</v>
      </c>
      <c r="L182" s="237" t="s">
        <v>216</v>
      </c>
      <c r="M182" s="250" t="s">
        <v>1062</v>
      </c>
      <c r="N182" s="250" t="s">
        <v>108</v>
      </c>
      <c r="O182" s="250" t="s">
        <v>108</v>
      </c>
      <c r="P182" s="250" t="s">
        <v>108</v>
      </c>
      <c r="Q182" s="250" t="s">
        <v>108</v>
      </c>
      <c r="R182" s="250" t="s">
        <v>108</v>
      </c>
      <c r="S182" s="250" t="s">
        <v>905</v>
      </c>
      <c r="T182" s="238" t="s">
        <v>108</v>
      </c>
      <c r="U182" s="250" t="s">
        <v>108</v>
      </c>
      <c r="V182" s="250" t="s">
        <v>108</v>
      </c>
      <c r="W182" s="250" t="s">
        <v>108</v>
      </c>
      <c r="X182" s="250" t="s">
        <v>108</v>
      </c>
      <c r="Y182" s="237" t="s">
        <v>892</v>
      </c>
      <c r="Z182" s="266">
        <v>44483</v>
      </c>
      <c r="AA182" s="250" t="s">
        <v>108</v>
      </c>
      <c r="AC182" s="237" t="s">
        <v>107</v>
      </c>
      <c r="AD182" s="237" t="s">
        <v>249</v>
      </c>
      <c r="AE182" s="243" t="s">
        <v>4315</v>
      </c>
      <c r="AF182" s="241" t="s">
        <v>830</v>
      </c>
      <c r="AK182" s="237" t="s">
        <v>117</v>
      </c>
    </row>
    <row r="183" spans="2:37" s="237" customFormat="1">
      <c r="B183" s="237" t="s">
        <v>108</v>
      </c>
      <c r="C183" s="250" t="s">
        <v>107</v>
      </c>
      <c r="D183" s="250" t="s">
        <v>164</v>
      </c>
      <c r="E183" s="237" t="s">
        <v>109</v>
      </c>
      <c r="F183" s="237" t="s">
        <v>239</v>
      </c>
      <c r="G183" s="237" t="s">
        <v>324</v>
      </c>
      <c r="H183" s="250" t="s">
        <v>112</v>
      </c>
      <c r="I183" s="237" t="s">
        <v>906</v>
      </c>
      <c r="J183" s="250" t="s">
        <v>838</v>
      </c>
      <c r="K183" s="250" t="s">
        <v>108</v>
      </c>
      <c r="L183" s="237" t="s">
        <v>216</v>
      </c>
      <c r="M183" s="250" t="s">
        <v>1062</v>
      </c>
      <c r="N183" s="250" t="s">
        <v>108</v>
      </c>
      <c r="O183" s="250" t="s">
        <v>108</v>
      </c>
      <c r="P183" s="250" t="s">
        <v>108</v>
      </c>
      <c r="Q183" s="250" t="s">
        <v>108</v>
      </c>
      <c r="R183" s="250" t="s">
        <v>108</v>
      </c>
      <c r="S183" s="250" t="s">
        <v>907</v>
      </c>
      <c r="T183" s="238" t="s">
        <v>108</v>
      </c>
      <c r="U183" s="250" t="s">
        <v>108</v>
      </c>
      <c r="V183" s="250" t="s">
        <v>108</v>
      </c>
      <c r="W183" s="250" t="s">
        <v>108</v>
      </c>
      <c r="X183" s="250" t="s">
        <v>108</v>
      </c>
      <c r="Y183" s="237" t="s">
        <v>892</v>
      </c>
      <c r="Z183" s="266">
        <v>44483</v>
      </c>
      <c r="AA183" s="250" t="s">
        <v>108</v>
      </c>
      <c r="AC183" s="237" t="s">
        <v>107</v>
      </c>
      <c r="AD183" s="237" t="s">
        <v>249</v>
      </c>
      <c r="AE183" s="243" t="s">
        <v>4315</v>
      </c>
      <c r="AF183" s="241" t="s">
        <v>830</v>
      </c>
      <c r="AK183" s="237" t="s">
        <v>117</v>
      </c>
    </row>
    <row r="184" spans="2:37" s="237" customFormat="1" ht="43.5">
      <c r="B184" s="249" t="s">
        <v>108</v>
      </c>
      <c r="C184" s="249" t="s">
        <v>107</v>
      </c>
      <c r="D184" s="249" t="s">
        <v>164</v>
      </c>
      <c r="E184" s="252" t="s">
        <v>109</v>
      </c>
      <c r="F184" s="252" t="s">
        <v>239</v>
      </c>
      <c r="G184" s="252" t="s">
        <v>319</v>
      </c>
      <c r="H184" s="252" t="s">
        <v>112</v>
      </c>
      <c r="I184" s="249" t="s">
        <v>108</v>
      </c>
      <c r="J184" s="249" t="s">
        <v>838</v>
      </c>
      <c r="K184" s="249" t="s">
        <v>108</v>
      </c>
      <c r="L184" s="249" t="s">
        <v>216</v>
      </c>
      <c r="M184" s="249" t="s">
        <v>1062</v>
      </c>
      <c r="N184" s="249" t="s">
        <v>108</v>
      </c>
      <c r="O184" s="223" t="s">
        <v>108</v>
      </c>
      <c r="P184" s="249" t="s">
        <v>108</v>
      </c>
      <c r="Q184" s="249" t="s">
        <v>108</v>
      </c>
      <c r="R184" s="249" t="s">
        <v>108</v>
      </c>
      <c r="S184" s="254" t="s">
        <v>4504</v>
      </c>
      <c r="T184" s="249" t="s">
        <v>891</v>
      </c>
      <c r="U184" s="249" t="s">
        <v>107</v>
      </c>
      <c r="V184" s="249" t="s">
        <v>118</v>
      </c>
      <c r="W184" s="249" t="s">
        <v>119</v>
      </c>
      <c r="X184" s="249" t="s">
        <v>108</v>
      </c>
      <c r="Y184" s="249" t="s">
        <v>892</v>
      </c>
      <c r="Z184" s="265">
        <v>44483</v>
      </c>
      <c r="AA184" s="254" t="s">
        <v>4482</v>
      </c>
      <c r="AB184" s="246"/>
      <c r="AC184" s="254" t="s">
        <v>107</v>
      </c>
      <c r="AD184" s="237" t="s">
        <v>249</v>
      </c>
      <c r="AE184" s="243" t="s">
        <v>4315</v>
      </c>
      <c r="AF184" s="241" t="s">
        <v>830</v>
      </c>
      <c r="AK184" s="237" t="s">
        <v>117</v>
      </c>
    </row>
    <row r="185" spans="2:37" s="237" customFormat="1" ht="29">
      <c r="B185" s="250" t="s">
        <v>108</v>
      </c>
      <c r="C185" s="250" t="s">
        <v>107</v>
      </c>
      <c r="D185" s="250" t="s">
        <v>164</v>
      </c>
      <c r="E185" s="237" t="s">
        <v>109</v>
      </c>
      <c r="F185" s="237" t="s">
        <v>239</v>
      </c>
      <c r="G185" s="237" t="s">
        <v>319</v>
      </c>
      <c r="H185" s="250" t="s">
        <v>112</v>
      </c>
      <c r="I185" s="237" t="s">
        <v>4483</v>
      </c>
      <c r="J185" s="250" t="s">
        <v>838</v>
      </c>
      <c r="K185" s="237" t="s">
        <v>125</v>
      </c>
      <c r="L185" s="237" t="s">
        <v>216</v>
      </c>
      <c r="M185" s="250" t="s">
        <v>1062</v>
      </c>
      <c r="N185" s="257" t="s">
        <v>1382</v>
      </c>
      <c r="O185" s="268" t="s">
        <v>4440</v>
      </c>
      <c r="P185" s="269" t="s">
        <v>108</v>
      </c>
      <c r="Q185" s="250" t="s">
        <v>108</v>
      </c>
      <c r="R185" s="250" t="s">
        <v>108</v>
      </c>
      <c r="S185" s="245" t="s">
        <v>936</v>
      </c>
      <c r="T185" s="238" t="s">
        <v>108</v>
      </c>
      <c r="U185" s="250" t="s">
        <v>108</v>
      </c>
      <c r="V185" s="250" t="s">
        <v>108</v>
      </c>
      <c r="W185" s="250" t="s">
        <v>108</v>
      </c>
      <c r="X185" s="250" t="s">
        <v>108</v>
      </c>
      <c r="Y185" s="237" t="s">
        <v>892</v>
      </c>
      <c r="Z185" s="266">
        <v>44483</v>
      </c>
      <c r="AA185" s="250" t="s">
        <v>108</v>
      </c>
      <c r="AC185" s="237" t="s">
        <v>107</v>
      </c>
      <c r="AD185" s="237" t="s">
        <v>249</v>
      </c>
      <c r="AE185" s="243" t="s">
        <v>4315</v>
      </c>
      <c r="AF185" s="241" t="s">
        <v>830</v>
      </c>
      <c r="AK185" s="237" t="s">
        <v>117</v>
      </c>
    </row>
    <row r="186" spans="2:37" s="237" customFormat="1">
      <c r="B186" s="250" t="s">
        <v>108</v>
      </c>
      <c r="C186" s="250" t="s">
        <v>107</v>
      </c>
      <c r="D186" s="250" t="s">
        <v>164</v>
      </c>
      <c r="E186" s="237" t="s">
        <v>109</v>
      </c>
      <c r="F186" s="237" t="s">
        <v>239</v>
      </c>
      <c r="G186" s="237" t="s">
        <v>319</v>
      </c>
      <c r="H186" s="250" t="s">
        <v>112</v>
      </c>
      <c r="I186" s="237" t="s">
        <v>4484</v>
      </c>
      <c r="J186" s="250" t="s">
        <v>838</v>
      </c>
      <c r="K186" s="250" t="s">
        <v>108</v>
      </c>
      <c r="L186" s="237" t="s">
        <v>216</v>
      </c>
      <c r="M186" s="250" t="s">
        <v>1062</v>
      </c>
      <c r="N186" s="257" t="s">
        <v>1382</v>
      </c>
      <c r="O186" s="268" t="s">
        <v>4440</v>
      </c>
      <c r="P186" s="269" t="s">
        <v>108</v>
      </c>
      <c r="Q186" s="250" t="s">
        <v>108</v>
      </c>
      <c r="R186" s="250" t="s">
        <v>108</v>
      </c>
      <c r="S186" s="250" t="s">
        <v>897</v>
      </c>
      <c r="T186" s="238" t="s">
        <v>108</v>
      </c>
      <c r="U186" s="250" t="s">
        <v>108</v>
      </c>
      <c r="V186" s="250" t="s">
        <v>108</v>
      </c>
      <c r="W186" s="250" t="s">
        <v>108</v>
      </c>
      <c r="X186" s="250" t="s">
        <v>108</v>
      </c>
      <c r="Y186" s="237" t="s">
        <v>892</v>
      </c>
      <c r="Z186" s="266">
        <v>44483</v>
      </c>
      <c r="AA186" s="250" t="s">
        <v>108</v>
      </c>
      <c r="AC186" s="237" t="s">
        <v>107</v>
      </c>
      <c r="AD186" s="237" t="s">
        <v>249</v>
      </c>
      <c r="AE186" s="243" t="s">
        <v>4315</v>
      </c>
      <c r="AF186" s="241" t="s">
        <v>830</v>
      </c>
      <c r="AK186" s="237" t="s">
        <v>117</v>
      </c>
    </row>
    <row r="187" spans="2:37" s="237" customFormat="1">
      <c r="B187" s="250" t="s">
        <v>108</v>
      </c>
      <c r="C187" s="250" t="s">
        <v>107</v>
      </c>
      <c r="D187" s="250" t="s">
        <v>164</v>
      </c>
      <c r="E187" s="237" t="s">
        <v>109</v>
      </c>
      <c r="F187" s="237" t="s">
        <v>239</v>
      </c>
      <c r="G187" s="237" t="s">
        <v>319</v>
      </c>
      <c r="H187" s="250" t="s">
        <v>112</v>
      </c>
      <c r="I187" s="237" t="s">
        <v>4485</v>
      </c>
      <c r="J187" s="250" t="s">
        <v>838</v>
      </c>
      <c r="K187" s="250" t="s">
        <v>108</v>
      </c>
      <c r="L187" s="237" t="s">
        <v>216</v>
      </c>
      <c r="M187" s="250" t="s">
        <v>1062</v>
      </c>
      <c r="N187" s="257" t="s">
        <v>1382</v>
      </c>
      <c r="O187" s="268" t="s">
        <v>4440</v>
      </c>
      <c r="P187" s="269" t="s">
        <v>108</v>
      </c>
      <c r="Q187" s="250" t="s">
        <v>108</v>
      </c>
      <c r="R187" s="250" t="s">
        <v>108</v>
      </c>
      <c r="S187" s="250" t="s">
        <v>897</v>
      </c>
      <c r="T187" s="238" t="s">
        <v>108</v>
      </c>
      <c r="U187" s="250" t="s">
        <v>108</v>
      </c>
      <c r="V187" s="250" t="s">
        <v>108</v>
      </c>
      <c r="W187" s="250" t="s">
        <v>108</v>
      </c>
      <c r="X187" s="250" t="s">
        <v>108</v>
      </c>
      <c r="Y187" s="237" t="s">
        <v>892</v>
      </c>
      <c r="Z187" s="266">
        <v>44483</v>
      </c>
      <c r="AA187" s="250" t="s">
        <v>108</v>
      </c>
      <c r="AC187" s="237" t="s">
        <v>107</v>
      </c>
      <c r="AD187" s="237" t="s">
        <v>249</v>
      </c>
      <c r="AE187" s="243" t="s">
        <v>4315</v>
      </c>
      <c r="AF187" s="241" t="s">
        <v>830</v>
      </c>
      <c r="AK187" s="237" t="s">
        <v>117</v>
      </c>
    </row>
    <row r="188" spans="2:37" s="237" customFormat="1">
      <c r="B188" s="250" t="s">
        <v>108</v>
      </c>
      <c r="C188" s="250" t="s">
        <v>107</v>
      </c>
      <c r="D188" s="250" t="s">
        <v>164</v>
      </c>
      <c r="E188" s="237" t="s">
        <v>109</v>
      </c>
      <c r="F188" s="237" t="s">
        <v>239</v>
      </c>
      <c r="G188" s="237" t="s">
        <v>319</v>
      </c>
      <c r="H188" s="250" t="s">
        <v>112</v>
      </c>
      <c r="I188" s="237" t="s">
        <v>195</v>
      </c>
      <c r="J188" s="250" t="s">
        <v>838</v>
      </c>
      <c r="K188" s="250" t="s">
        <v>108</v>
      </c>
      <c r="L188" s="237" t="s">
        <v>216</v>
      </c>
      <c r="M188" s="250" t="s">
        <v>1062</v>
      </c>
      <c r="N188" s="250" t="s">
        <v>108</v>
      </c>
      <c r="O188" s="222" t="s">
        <v>108</v>
      </c>
      <c r="P188" s="250" t="s">
        <v>239</v>
      </c>
      <c r="Q188" s="250" t="s">
        <v>329</v>
      </c>
      <c r="R188" s="250" t="s">
        <v>898</v>
      </c>
      <c r="S188" s="239" t="s">
        <v>899</v>
      </c>
      <c r="T188" s="238" t="s">
        <v>108</v>
      </c>
      <c r="U188" s="250" t="s">
        <v>108</v>
      </c>
      <c r="V188" s="250" t="s">
        <v>108</v>
      </c>
      <c r="W188" s="250" t="s">
        <v>108</v>
      </c>
      <c r="X188" s="250" t="s">
        <v>108</v>
      </c>
      <c r="Y188" s="237" t="s">
        <v>892</v>
      </c>
      <c r="Z188" s="266">
        <v>44483</v>
      </c>
      <c r="AA188" s="250" t="s">
        <v>108</v>
      </c>
      <c r="AC188" s="237" t="s">
        <v>107</v>
      </c>
      <c r="AD188" s="237" t="s">
        <v>249</v>
      </c>
      <c r="AE188" s="243" t="s">
        <v>4315</v>
      </c>
      <c r="AF188" s="241" t="s">
        <v>830</v>
      </c>
      <c r="AK188" s="237" t="s">
        <v>117</v>
      </c>
    </row>
    <row r="189" spans="2:37" s="237" customFormat="1">
      <c r="B189" s="250" t="s">
        <v>108</v>
      </c>
      <c r="C189" s="250" t="s">
        <v>107</v>
      </c>
      <c r="D189" s="250" t="s">
        <v>164</v>
      </c>
      <c r="E189" s="237" t="s">
        <v>109</v>
      </c>
      <c r="F189" s="237" t="s">
        <v>239</v>
      </c>
      <c r="G189" s="237" t="s">
        <v>319</v>
      </c>
      <c r="H189" s="250" t="s">
        <v>112</v>
      </c>
      <c r="I189" s="237" t="s">
        <v>900</v>
      </c>
      <c r="J189" s="250" t="s">
        <v>838</v>
      </c>
      <c r="K189" s="250" t="s">
        <v>108</v>
      </c>
      <c r="L189" s="237" t="s">
        <v>216</v>
      </c>
      <c r="M189" s="250" t="s">
        <v>1062</v>
      </c>
      <c r="N189" s="250" t="s">
        <v>108</v>
      </c>
      <c r="O189" s="250" t="s">
        <v>108</v>
      </c>
      <c r="P189" s="250" t="s">
        <v>108</v>
      </c>
      <c r="Q189" s="250" t="s">
        <v>108</v>
      </c>
      <c r="R189" s="250" t="s">
        <v>108</v>
      </c>
      <c r="S189" s="237" t="s">
        <v>901</v>
      </c>
      <c r="T189" s="238" t="s">
        <v>108</v>
      </c>
      <c r="U189" s="250" t="s">
        <v>108</v>
      </c>
      <c r="V189" s="250" t="s">
        <v>108</v>
      </c>
      <c r="W189" s="250" t="s">
        <v>108</v>
      </c>
      <c r="X189" s="250" t="s">
        <v>108</v>
      </c>
      <c r="Y189" s="237" t="s">
        <v>892</v>
      </c>
      <c r="Z189" s="266">
        <v>44483</v>
      </c>
      <c r="AA189" s="250" t="s">
        <v>108</v>
      </c>
      <c r="AC189" s="237" t="s">
        <v>107</v>
      </c>
      <c r="AD189" s="237" t="s">
        <v>249</v>
      </c>
      <c r="AE189" s="243" t="s">
        <v>4315</v>
      </c>
      <c r="AF189" s="241" t="s">
        <v>830</v>
      </c>
      <c r="AK189" s="237" t="s">
        <v>117</v>
      </c>
    </row>
    <row r="190" spans="2:37" s="237" customFormat="1">
      <c r="B190" s="250" t="s">
        <v>108</v>
      </c>
      <c r="C190" s="250" t="s">
        <v>107</v>
      </c>
      <c r="D190" s="250" t="s">
        <v>164</v>
      </c>
      <c r="E190" s="237" t="s">
        <v>109</v>
      </c>
      <c r="F190" s="237" t="s">
        <v>239</v>
      </c>
      <c r="G190" s="237" t="s">
        <v>319</v>
      </c>
      <c r="H190" s="250" t="s">
        <v>112</v>
      </c>
      <c r="I190" s="237" t="s">
        <v>902</v>
      </c>
      <c r="J190" s="250" t="s">
        <v>838</v>
      </c>
      <c r="K190" s="250" t="s">
        <v>108</v>
      </c>
      <c r="L190" s="237" t="s">
        <v>216</v>
      </c>
      <c r="M190" s="250" t="s">
        <v>1062</v>
      </c>
      <c r="N190" s="250" t="s">
        <v>108</v>
      </c>
      <c r="O190" s="250" t="s">
        <v>108</v>
      </c>
      <c r="P190" s="250" t="s">
        <v>108</v>
      </c>
      <c r="Q190" s="250" t="s">
        <v>108</v>
      </c>
      <c r="R190" s="250" t="s">
        <v>108</v>
      </c>
      <c r="S190" s="250" t="s">
        <v>903</v>
      </c>
      <c r="T190" s="238" t="s">
        <v>108</v>
      </c>
      <c r="U190" s="250" t="s">
        <v>108</v>
      </c>
      <c r="V190" s="250" t="s">
        <v>108</v>
      </c>
      <c r="W190" s="250" t="s">
        <v>108</v>
      </c>
      <c r="X190" s="250" t="s">
        <v>108</v>
      </c>
      <c r="Y190" s="237" t="s">
        <v>892</v>
      </c>
      <c r="Z190" s="266">
        <v>44483</v>
      </c>
      <c r="AA190" s="250" t="s">
        <v>108</v>
      </c>
      <c r="AC190" s="237" t="s">
        <v>107</v>
      </c>
      <c r="AD190" s="237" t="s">
        <v>249</v>
      </c>
      <c r="AE190" s="243" t="s">
        <v>4315</v>
      </c>
      <c r="AF190" s="241" t="s">
        <v>830</v>
      </c>
      <c r="AK190" s="237" t="s">
        <v>117</v>
      </c>
    </row>
    <row r="191" spans="2:37" s="237" customFormat="1">
      <c r="B191" s="250" t="s">
        <v>108</v>
      </c>
      <c r="C191" s="250" t="s">
        <v>107</v>
      </c>
      <c r="D191" s="250" t="s">
        <v>164</v>
      </c>
      <c r="E191" s="237" t="s">
        <v>109</v>
      </c>
      <c r="F191" s="237" t="s">
        <v>239</v>
      </c>
      <c r="G191" s="237" t="s">
        <v>319</v>
      </c>
      <c r="H191" s="250" t="s">
        <v>112</v>
      </c>
      <c r="I191" s="237" t="s">
        <v>904</v>
      </c>
      <c r="J191" s="250" t="s">
        <v>838</v>
      </c>
      <c r="K191" s="250" t="s">
        <v>108</v>
      </c>
      <c r="L191" s="237" t="s">
        <v>216</v>
      </c>
      <c r="M191" s="250" t="s">
        <v>1062</v>
      </c>
      <c r="N191" s="250" t="s">
        <v>108</v>
      </c>
      <c r="O191" s="250" t="s">
        <v>108</v>
      </c>
      <c r="P191" s="250" t="s">
        <v>108</v>
      </c>
      <c r="Q191" s="250" t="s">
        <v>108</v>
      </c>
      <c r="R191" s="250" t="s">
        <v>108</v>
      </c>
      <c r="S191" s="250" t="s">
        <v>905</v>
      </c>
      <c r="T191" s="238" t="s">
        <v>108</v>
      </c>
      <c r="U191" s="250" t="s">
        <v>108</v>
      </c>
      <c r="V191" s="250" t="s">
        <v>108</v>
      </c>
      <c r="W191" s="250" t="s">
        <v>108</v>
      </c>
      <c r="X191" s="250" t="s">
        <v>108</v>
      </c>
      <c r="Y191" s="237" t="s">
        <v>892</v>
      </c>
      <c r="Z191" s="266">
        <v>44483</v>
      </c>
      <c r="AA191" s="250" t="s">
        <v>108</v>
      </c>
      <c r="AC191" s="237" t="s">
        <v>107</v>
      </c>
      <c r="AD191" s="237" t="s">
        <v>249</v>
      </c>
      <c r="AE191" s="243" t="s">
        <v>4315</v>
      </c>
      <c r="AF191" s="241" t="s">
        <v>830</v>
      </c>
      <c r="AK191" s="237" t="s">
        <v>117</v>
      </c>
    </row>
    <row r="192" spans="2:37" s="237" customFormat="1">
      <c r="B192" s="237" t="s">
        <v>108</v>
      </c>
      <c r="C192" s="250" t="s">
        <v>107</v>
      </c>
      <c r="D192" s="250" t="s">
        <v>164</v>
      </c>
      <c r="E192" s="237" t="s">
        <v>109</v>
      </c>
      <c r="F192" s="237" t="s">
        <v>239</v>
      </c>
      <c r="G192" s="237" t="s">
        <v>319</v>
      </c>
      <c r="H192" s="250" t="s">
        <v>112</v>
      </c>
      <c r="I192" s="237" t="s">
        <v>906</v>
      </c>
      <c r="J192" s="250" t="s">
        <v>838</v>
      </c>
      <c r="K192" s="250" t="s">
        <v>108</v>
      </c>
      <c r="L192" s="237" t="s">
        <v>216</v>
      </c>
      <c r="M192" s="250" t="s">
        <v>1062</v>
      </c>
      <c r="N192" s="250" t="s">
        <v>108</v>
      </c>
      <c r="O192" s="250" t="s">
        <v>108</v>
      </c>
      <c r="P192" s="250" t="s">
        <v>108</v>
      </c>
      <c r="Q192" s="250" t="s">
        <v>108</v>
      </c>
      <c r="R192" s="250" t="s">
        <v>108</v>
      </c>
      <c r="S192" s="250" t="s">
        <v>907</v>
      </c>
      <c r="T192" s="238" t="s">
        <v>108</v>
      </c>
      <c r="U192" s="250" t="s">
        <v>108</v>
      </c>
      <c r="V192" s="250" t="s">
        <v>108</v>
      </c>
      <c r="W192" s="250" t="s">
        <v>108</v>
      </c>
      <c r="X192" s="250" t="s">
        <v>108</v>
      </c>
      <c r="Y192" s="237" t="s">
        <v>892</v>
      </c>
      <c r="Z192" s="266">
        <v>44483</v>
      </c>
      <c r="AA192" s="250" t="s">
        <v>108</v>
      </c>
      <c r="AC192" s="237" t="s">
        <v>107</v>
      </c>
      <c r="AD192" s="237" t="s">
        <v>249</v>
      </c>
      <c r="AE192" s="243" t="s">
        <v>4315</v>
      </c>
      <c r="AF192" s="241" t="s">
        <v>830</v>
      </c>
      <c r="AK192" s="237" t="s">
        <v>117</v>
      </c>
    </row>
    <row r="193" spans="2:37" s="237" customFormat="1" ht="29">
      <c r="B193" s="249" t="s">
        <v>108</v>
      </c>
      <c r="C193" s="249" t="s">
        <v>107</v>
      </c>
      <c r="D193" s="249" t="s">
        <v>164</v>
      </c>
      <c r="E193" s="252" t="s">
        <v>109</v>
      </c>
      <c r="F193" s="252" t="s">
        <v>239</v>
      </c>
      <c r="G193" s="252" t="s">
        <v>265</v>
      </c>
      <c r="H193" s="252" t="s">
        <v>112</v>
      </c>
      <c r="I193" s="249" t="s">
        <v>108</v>
      </c>
      <c r="J193" s="249" t="s">
        <v>846</v>
      </c>
      <c r="K193" s="249" t="s">
        <v>108</v>
      </c>
      <c r="L193" s="249" t="s">
        <v>114</v>
      </c>
      <c r="M193" s="249" t="s">
        <v>1062</v>
      </c>
      <c r="N193" s="249" t="s">
        <v>108</v>
      </c>
      <c r="O193" s="249" t="s">
        <v>108</v>
      </c>
      <c r="P193" s="249" t="s">
        <v>108</v>
      </c>
      <c r="Q193" s="249" t="s">
        <v>108</v>
      </c>
      <c r="R193" s="249" t="s">
        <v>108</v>
      </c>
      <c r="S193" s="254" t="s">
        <v>4486</v>
      </c>
      <c r="T193" s="249" t="s">
        <v>891</v>
      </c>
      <c r="U193" s="249" t="s">
        <v>107</v>
      </c>
      <c r="V193" s="249" t="s">
        <v>118</v>
      </c>
      <c r="W193" s="249" t="s">
        <v>119</v>
      </c>
      <c r="X193" s="249" t="s">
        <v>108</v>
      </c>
      <c r="Y193" s="249" t="s">
        <v>248</v>
      </c>
      <c r="Z193" s="253">
        <v>44488</v>
      </c>
      <c r="AA193" s="254" t="s">
        <v>4487</v>
      </c>
      <c r="AB193" s="254" t="s">
        <v>108</v>
      </c>
      <c r="AC193" s="254" t="s">
        <v>107</v>
      </c>
      <c r="AD193" s="237" t="s">
        <v>249</v>
      </c>
      <c r="AE193" s="243" t="s">
        <v>4315</v>
      </c>
      <c r="AF193" s="241" t="s">
        <v>830</v>
      </c>
      <c r="AK193" s="237" t="s">
        <v>117</v>
      </c>
    </row>
    <row r="194" spans="2:37" s="237" customFormat="1" ht="29">
      <c r="B194" s="250" t="s">
        <v>108</v>
      </c>
      <c r="C194" s="250" t="s">
        <v>107</v>
      </c>
      <c r="D194" s="250" t="s">
        <v>164</v>
      </c>
      <c r="E194" s="237" t="s">
        <v>109</v>
      </c>
      <c r="F194" s="237" t="s">
        <v>239</v>
      </c>
      <c r="G194" s="237" t="s">
        <v>265</v>
      </c>
      <c r="H194" s="237" t="s">
        <v>112</v>
      </c>
      <c r="I194" s="237" t="s">
        <v>4488</v>
      </c>
      <c r="J194" s="250" t="s">
        <v>846</v>
      </c>
      <c r="K194" s="237" t="s">
        <v>125</v>
      </c>
      <c r="L194" s="237" t="s">
        <v>114</v>
      </c>
      <c r="M194" s="250" t="s">
        <v>1062</v>
      </c>
      <c r="N194" s="237" t="s">
        <v>1387</v>
      </c>
      <c r="O194" s="250" t="s">
        <v>4489</v>
      </c>
      <c r="P194" s="250" t="s">
        <v>108</v>
      </c>
      <c r="Q194" s="250" t="s">
        <v>108</v>
      </c>
      <c r="R194" s="250" t="s">
        <v>108</v>
      </c>
      <c r="S194" s="245" t="s">
        <v>4490</v>
      </c>
      <c r="T194" s="238" t="s">
        <v>108</v>
      </c>
      <c r="U194" s="250" t="s">
        <v>108</v>
      </c>
      <c r="V194" s="250" t="s">
        <v>108</v>
      </c>
      <c r="W194" s="250" t="s">
        <v>108</v>
      </c>
      <c r="X194" s="250" t="s">
        <v>108</v>
      </c>
      <c r="Y194" s="250" t="s">
        <v>248</v>
      </c>
      <c r="Z194" s="248">
        <v>44488</v>
      </c>
      <c r="AA194" s="250" t="s">
        <v>108</v>
      </c>
      <c r="AB194" s="250" t="s">
        <v>108</v>
      </c>
      <c r="AC194" s="237" t="s">
        <v>107</v>
      </c>
      <c r="AD194" s="237" t="s">
        <v>249</v>
      </c>
      <c r="AE194" s="243" t="s">
        <v>4315</v>
      </c>
      <c r="AF194" s="241" t="s">
        <v>830</v>
      </c>
      <c r="AK194" s="237" t="s">
        <v>117</v>
      </c>
    </row>
    <row r="195" spans="2:37" s="237" customFormat="1">
      <c r="B195" s="250" t="s">
        <v>108</v>
      </c>
      <c r="C195" s="250" t="s">
        <v>107</v>
      </c>
      <c r="D195" s="250" t="s">
        <v>164</v>
      </c>
      <c r="E195" s="237" t="s">
        <v>109</v>
      </c>
      <c r="F195" s="237" t="s">
        <v>239</v>
      </c>
      <c r="G195" s="237" t="s">
        <v>265</v>
      </c>
      <c r="H195" s="237" t="s">
        <v>112</v>
      </c>
      <c r="I195" s="237" t="s">
        <v>926</v>
      </c>
      <c r="J195" s="250" t="s">
        <v>846</v>
      </c>
      <c r="K195" s="237" t="s">
        <v>125</v>
      </c>
      <c r="L195" s="237" t="s">
        <v>114</v>
      </c>
      <c r="M195" s="250" t="s">
        <v>1062</v>
      </c>
      <c r="N195" s="250" t="s">
        <v>108</v>
      </c>
      <c r="O195" s="250" t="s">
        <v>108</v>
      </c>
      <c r="P195" s="250" t="s">
        <v>239</v>
      </c>
      <c r="Q195" s="237" t="s">
        <v>263</v>
      </c>
      <c r="R195" s="237" t="s">
        <v>4491</v>
      </c>
      <c r="S195" s="237" t="s">
        <v>4492</v>
      </c>
      <c r="T195" s="238" t="s">
        <v>108</v>
      </c>
      <c r="U195" s="250" t="s">
        <v>108</v>
      </c>
      <c r="V195" s="250" t="s">
        <v>108</v>
      </c>
      <c r="W195" s="250" t="s">
        <v>108</v>
      </c>
      <c r="X195" s="250" t="s">
        <v>108</v>
      </c>
      <c r="Y195" s="250" t="s">
        <v>248</v>
      </c>
      <c r="Z195" s="248">
        <v>44488</v>
      </c>
      <c r="AA195" s="250" t="s">
        <v>108</v>
      </c>
      <c r="AB195" s="250" t="s">
        <v>108</v>
      </c>
      <c r="AC195" s="237" t="s">
        <v>107</v>
      </c>
      <c r="AD195" s="237" t="s">
        <v>249</v>
      </c>
      <c r="AE195" s="243" t="s">
        <v>4315</v>
      </c>
      <c r="AF195" s="241" t="s">
        <v>830</v>
      </c>
      <c r="AK195" s="237" t="s">
        <v>117</v>
      </c>
    </row>
    <row r="196" spans="2:37" s="237" customFormat="1">
      <c r="B196" s="250" t="s">
        <v>108</v>
      </c>
      <c r="C196" s="250" t="s">
        <v>107</v>
      </c>
      <c r="D196" s="250" t="s">
        <v>164</v>
      </c>
      <c r="E196" s="237" t="s">
        <v>109</v>
      </c>
      <c r="F196" s="237" t="s">
        <v>239</v>
      </c>
      <c r="G196" s="237" t="s">
        <v>265</v>
      </c>
      <c r="H196" s="237" t="s">
        <v>112</v>
      </c>
      <c r="I196" s="237" t="s">
        <v>4493</v>
      </c>
      <c r="J196" s="250" t="s">
        <v>846</v>
      </c>
      <c r="K196" s="250" t="s">
        <v>174</v>
      </c>
      <c r="L196" s="237" t="s">
        <v>114</v>
      </c>
      <c r="M196" s="250" t="s">
        <v>1062</v>
      </c>
      <c r="N196" s="237" t="s">
        <v>1387</v>
      </c>
      <c r="O196" s="250" t="s">
        <v>4419</v>
      </c>
      <c r="P196" s="250" t="s">
        <v>108</v>
      </c>
      <c r="Q196" s="250" t="s">
        <v>108</v>
      </c>
      <c r="R196" s="250" t="s">
        <v>108</v>
      </c>
      <c r="S196" s="250" t="s">
        <v>139</v>
      </c>
      <c r="T196" s="250" t="s">
        <v>108</v>
      </c>
      <c r="U196" s="250" t="s">
        <v>108</v>
      </c>
      <c r="V196" s="250" t="s">
        <v>108</v>
      </c>
      <c r="W196" s="250" t="s">
        <v>108</v>
      </c>
      <c r="X196" s="250" t="s">
        <v>108</v>
      </c>
      <c r="Y196" s="250" t="s">
        <v>248</v>
      </c>
      <c r="Z196" s="248">
        <v>44488</v>
      </c>
      <c r="AA196" s="250" t="s">
        <v>108</v>
      </c>
      <c r="AB196" s="250" t="s">
        <v>108</v>
      </c>
      <c r="AC196" s="237" t="s">
        <v>107</v>
      </c>
      <c r="AD196" s="237" t="s">
        <v>249</v>
      </c>
      <c r="AE196" s="243" t="s">
        <v>4315</v>
      </c>
      <c r="AF196" s="241" t="s">
        <v>830</v>
      </c>
      <c r="AK196" s="237" t="s">
        <v>117</v>
      </c>
    </row>
    <row r="197" spans="2:37" s="237" customFormat="1">
      <c r="B197" s="250" t="s">
        <v>108</v>
      </c>
      <c r="C197" s="250" t="s">
        <v>107</v>
      </c>
      <c r="D197" s="250" t="s">
        <v>164</v>
      </c>
      <c r="E197" s="237" t="s">
        <v>109</v>
      </c>
      <c r="F197" s="237" t="s">
        <v>239</v>
      </c>
      <c r="G197" s="237" t="s">
        <v>265</v>
      </c>
      <c r="H197" s="237" t="s">
        <v>112</v>
      </c>
      <c r="I197" s="237" t="s">
        <v>4494</v>
      </c>
      <c r="J197" s="250" t="s">
        <v>846</v>
      </c>
      <c r="K197" s="250" t="s">
        <v>108</v>
      </c>
      <c r="L197" s="237" t="s">
        <v>114</v>
      </c>
      <c r="M197" s="250" t="s">
        <v>1062</v>
      </c>
      <c r="N197" s="250" t="s">
        <v>108</v>
      </c>
      <c r="O197" s="250" t="s">
        <v>108</v>
      </c>
      <c r="P197" s="250" t="s">
        <v>108</v>
      </c>
      <c r="Q197" s="250" t="s">
        <v>108</v>
      </c>
      <c r="R197" s="250" t="s">
        <v>108</v>
      </c>
      <c r="S197" s="250" t="s">
        <v>911</v>
      </c>
      <c r="T197" s="250" t="s">
        <v>108</v>
      </c>
      <c r="U197" s="250" t="s">
        <v>108</v>
      </c>
      <c r="V197" s="250" t="s">
        <v>108</v>
      </c>
      <c r="W197" s="250" t="s">
        <v>108</v>
      </c>
      <c r="X197" s="250" t="s">
        <v>108</v>
      </c>
      <c r="Y197" s="250" t="s">
        <v>248</v>
      </c>
      <c r="Z197" s="248">
        <v>44488</v>
      </c>
      <c r="AA197" s="250" t="s">
        <v>108</v>
      </c>
      <c r="AB197" s="250" t="s">
        <v>108</v>
      </c>
      <c r="AC197" s="237" t="s">
        <v>107</v>
      </c>
      <c r="AD197" s="237" t="s">
        <v>249</v>
      </c>
      <c r="AE197" s="243" t="s">
        <v>4315</v>
      </c>
      <c r="AF197" s="241" t="s">
        <v>830</v>
      </c>
      <c r="AK197" s="237" t="s">
        <v>117</v>
      </c>
    </row>
    <row r="198" spans="2:37" s="237" customFormat="1">
      <c r="B198" s="250" t="s">
        <v>108</v>
      </c>
      <c r="C198" s="250" t="s">
        <v>107</v>
      </c>
      <c r="D198" s="250" t="s">
        <v>164</v>
      </c>
      <c r="E198" s="237" t="s">
        <v>109</v>
      </c>
      <c r="F198" s="237" t="s">
        <v>239</v>
      </c>
      <c r="G198" s="237" t="s">
        <v>265</v>
      </c>
      <c r="H198" s="237" t="s">
        <v>112</v>
      </c>
      <c r="I198" s="237" t="s">
        <v>4495</v>
      </c>
      <c r="J198" s="250" t="s">
        <v>846</v>
      </c>
      <c r="K198" s="250" t="s">
        <v>108</v>
      </c>
      <c r="L198" s="237" t="s">
        <v>114</v>
      </c>
      <c r="M198" s="250" t="s">
        <v>1062</v>
      </c>
      <c r="N198" s="237" t="s">
        <v>1387</v>
      </c>
      <c r="O198" s="250" t="s">
        <v>4489</v>
      </c>
      <c r="S198" s="250" t="s">
        <v>897</v>
      </c>
      <c r="T198" s="238" t="s">
        <v>108</v>
      </c>
      <c r="U198" s="250" t="s">
        <v>108</v>
      </c>
      <c r="V198" s="250" t="s">
        <v>108</v>
      </c>
      <c r="W198" s="250" t="s">
        <v>108</v>
      </c>
      <c r="X198" s="250" t="s">
        <v>108</v>
      </c>
      <c r="Y198" s="250" t="s">
        <v>248</v>
      </c>
      <c r="Z198" s="248">
        <v>44488</v>
      </c>
      <c r="AA198" s="250" t="s">
        <v>108</v>
      </c>
      <c r="AB198" s="250" t="s">
        <v>108</v>
      </c>
      <c r="AC198" s="237" t="s">
        <v>107</v>
      </c>
      <c r="AD198" s="237" t="s">
        <v>249</v>
      </c>
      <c r="AE198" s="243" t="s">
        <v>4315</v>
      </c>
      <c r="AF198" s="241" t="s">
        <v>830</v>
      </c>
      <c r="AK198" s="237" t="s">
        <v>117</v>
      </c>
    </row>
    <row r="199" spans="2:37" s="237" customFormat="1">
      <c r="B199" s="250" t="s">
        <v>108</v>
      </c>
      <c r="C199" s="250" t="s">
        <v>107</v>
      </c>
      <c r="D199" s="250" t="s">
        <v>164</v>
      </c>
      <c r="E199" s="237" t="s">
        <v>109</v>
      </c>
      <c r="F199" s="237" t="s">
        <v>239</v>
      </c>
      <c r="G199" s="237" t="s">
        <v>265</v>
      </c>
      <c r="H199" s="237" t="s">
        <v>112</v>
      </c>
      <c r="I199" s="237" t="s">
        <v>4496</v>
      </c>
      <c r="J199" s="250" t="s">
        <v>846</v>
      </c>
      <c r="K199" s="250" t="s">
        <v>174</v>
      </c>
      <c r="L199" s="237" t="s">
        <v>114</v>
      </c>
      <c r="M199" s="250" t="s">
        <v>1062</v>
      </c>
      <c r="N199" s="237" t="s">
        <v>1387</v>
      </c>
      <c r="O199" s="250" t="s">
        <v>4497</v>
      </c>
      <c r="P199" s="237" t="s">
        <v>244</v>
      </c>
      <c r="Q199" s="237" t="s">
        <v>636</v>
      </c>
      <c r="R199" s="237" t="s">
        <v>4498</v>
      </c>
      <c r="S199" s="250" t="s">
        <v>4499</v>
      </c>
      <c r="T199" s="250" t="s">
        <v>108</v>
      </c>
      <c r="U199" s="250" t="s">
        <v>108</v>
      </c>
      <c r="V199" s="250" t="s">
        <v>108</v>
      </c>
      <c r="W199" s="250" t="s">
        <v>108</v>
      </c>
      <c r="X199" s="250" t="s">
        <v>108</v>
      </c>
      <c r="Y199" s="250" t="s">
        <v>248</v>
      </c>
      <c r="Z199" s="248">
        <v>44488</v>
      </c>
      <c r="AA199" s="250" t="s">
        <v>108</v>
      </c>
      <c r="AB199" s="250" t="s">
        <v>108</v>
      </c>
      <c r="AC199" s="237" t="s">
        <v>107</v>
      </c>
      <c r="AD199" s="237" t="s">
        <v>249</v>
      </c>
      <c r="AE199" s="243" t="s">
        <v>4315</v>
      </c>
      <c r="AF199" s="241" t="s">
        <v>830</v>
      </c>
      <c r="AK199" s="237" t="s">
        <v>117</v>
      </c>
    </row>
    <row r="200" spans="2:37" s="237" customFormat="1">
      <c r="B200" s="250" t="s">
        <v>108</v>
      </c>
      <c r="C200" s="250" t="s">
        <v>107</v>
      </c>
      <c r="D200" s="250" t="s">
        <v>164</v>
      </c>
      <c r="E200" s="237" t="s">
        <v>109</v>
      </c>
      <c r="F200" s="237" t="s">
        <v>239</v>
      </c>
      <c r="G200" s="237" t="s">
        <v>265</v>
      </c>
      <c r="H200" s="237" t="s">
        <v>112</v>
      </c>
      <c r="I200" s="237" t="s">
        <v>4500</v>
      </c>
      <c r="J200" s="250" t="s">
        <v>846</v>
      </c>
      <c r="K200" s="250" t="s">
        <v>174</v>
      </c>
      <c r="L200" s="237" t="s">
        <v>114</v>
      </c>
      <c r="M200" s="250" t="s">
        <v>1062</v>
      </c>
      <c r="N200" s="237" t="s">
        <v>1387</v>
      </c>
      <c r="O200" s="250" t="s">
        <v>4497</v>
      </c>
      <c r="P200" s="237" t="s">
        <v>244</v>
      </c>
      <c r="Q200" s="237" t="s">
        <v>636</v>
      </c>
      <c r="R200" s="237" t="s">
        <v>4498</v>
      </c>
      <c r="S200" s="250" t="s">
        <v>4501</v>
      </c>
      <c r="T200" s="250" t="s">
        <v>108</v>
      </c>
      <c r="U200" s="250" t="s">
        <v>108</v>
      </c>
      <c r="V200" s="250" t="s">
        <v>108</v>
      </c>
      <c r="W200" s="250" t="s">
        <v>108</v>
      </c>
      <c r="X200" s="250" t="s">
        <v>108</v>
      </c>
      <c r="Y200" s="250" t="s">
        <v>248</v>
      </c>
      <c r="Z200" s="248">
        <v>44488</v>
      </c>
      <c r="AA200" s="250" t="s">
        <v>108</v>
      </c>
      <c r="AB200" s="250" t="s">
        <v>108</v>
      </c>
      <c r="AC200" s="237" t="s">
        <v>107</v>
      </c>
      <c r="AD200" s="237" t="s">
        <v>249</v>
      </c>
      <c r="AE200" s="243" t="s">
        <v>4315</v>
      </c>
      <c r="AF200" s="241" t="s">
        <v>830</v>
      </c>
      <c r="AK200" s="237" t="s">
        <v>117</v>
      </c>
    </row>
    <row r="201" spans="2:37" s="237" customFormat="1">
      <c r="B201" s="250" t="s">
        <v>108</v>
      </c>
      <c r="C201" s="250" t="s">
        <v>107</v>
      </c>
      <c r="D201" s="250" t="s">
        <v>164</v>
      </c>
      <c r="E201" s="237" t="s">
        <v>109</v>
      </c>
      <c r="F201" s="237" t="s">
        <v>239</v>
      </c>
      <c r="G201" s="237" t="s">
        <v>265</v>
      </c>
      <c r="H201" s="237" t="s">
        <v>112</v>
      </c>
      <c r="I201" s="237" t="s">
        <v>195</v>
      </c>
      <c r="J201" s="250" t="s">
        <v>846</v>
      </c>
      <c r="K201" s="250" t="s">
        <v>108</v>
      </c>
      <c r="L201" s="237" t="s">
        <v>114</v>
      </c>
      <c r="M201" s="250" t="s">
        <v>1062</v>
      </c>
      <c r="N201" s="250" t="s">
        <v>108</v>
      </c>
      <c r="O201" s="250" t="s">
        <v>108</v>
      </c>
      <c r="P201" s="250" t="s">
        <v>239</v>
      </c>
      <c r="Q201" s="250" t="s">
        <v>329</v>
      </c>
      <c r="R201" s="250" t="s">
        <v>898</v>
      </c>
      <c r="S201" s="239" t="s">
        <v>899</v>
      </c>
      <c r="T201" s="238" t="s">
        <v>108</v>
      </c>
      <c r="U201" s="250" t="s">
        <v>108</v>
      </c>
      <c r="V201" s="250" t="s">
        <v>108</v>
      </c>
      <c r="W201" s="250" t="s">
        <v>108</v>
      </c>
      <c r="X201" s="250" t="s">
        <v>108</v>
      </c>
      <c r="Y201" s="250" t="s">
        <v>248</v>
      </c>
      <c r="Z201" s="248">
        <v>44488</v>
      </c>
      <c r="AA201" s="250" t="s">
        <v>108</v>
      </c>
      <c r="AB201" s="250" t="s">
        <v>108</v>
      </c>
      <c r="AC201" s="237" t="s">
        <v>107</v>
      </c>
      <c r="AD201" s="237" t="s">
        <v>249</v>
      </c>
      <c r="AE201" s="243" t="s">
        <v>4315</v>
      </c>
      <c r="AF201" s="241" t="s">
        <v>830</v>
      </c>
      <c r="AK201" s="237" t="s">
        <v>117</v>
      </c>
    </row>
    <row r="202" spans="2:37" s="237" customFormat="1">
      <c r="B202" s="250" t="s">
        <v>108</v>
      </c>
      <c r="C202" s="250" t="s">
        <v>107</v>
      </c>
      <c r="D202" s="250" t="s">
        <v>164</v>
      </c>
      <c r="E202" s="237" t="s">
        <v>109</v>
      </c>
      <c r="F202" s="237" t="s">
        <v>239</v>
      </c>
      <c r="G202" s="237" t="s">
        <v>265</v>
      </c>
      <c r="H202" s="237" t="s">
        <v>112</v>
      </c>
      <c r="I202" s="237" t="s">
        <v>900</v>
      </c>
      <c r="J202" s="250" t="s">
        <v>846</v>
      </c>
      <c r="K202" s="250" t="s">
        <v>108</v>
      </c>
      <c r="L202" s="237" t="s">
        <v>114</v>
      </c>
      <c r="M202" s="250" t="s">
        <v>1062</v>
      </c>
      <c r="N202" s="250" t="s">
        <v>108</v>
      </c>
      <c r="O202" s="250" t="s">
        <v>108</v>
      </c>
      <c r="P202" s="250" t="s">
        <v>108</v>
      </c>
      <c r="Q202" s="250" t="s">
        <v>108</v>
      </c>
      <c r="R202" s="250" t="s">
        <v>108</v>
      </c>
      <c r="S202" s="237" t="s">
        <v>901</v>
      </c>
      <c r="T202" s="238" t="s">
        <v>108</v>
      </c>
      <c r="U202" s="250" t="s">
        <v>108</v>
      </c>
      <c r="V202" s="250" t="s">
        <v>108</v>
      </c>
      <c r="W202" s="250" t="s">
        <v>108</v>
      </c>
      <c r="X202" s="250" t="s">
        <v>108</v>
      </c>
      <c r="Y202" s="250" t="s">
        <v>248</v>
      </c>
      <c r="Z202" s="248">
        <v>44488</v>
      </c>
      <c r="AA202" s="250" t="s">
        <v>108</v>
      </c>
      <c r="AB202" s="250" t="s">
        <v>108</v>
      </c>
      <c r="AC202" s="237" t="s">
        <v>107</v>
      </c>
      <c r="AD202" s="237" t="s">
        <v>249</v>
      </c>
      <c r="AE202" s="243" t="s">
        <v>4315</v>
      </c>
      <c r="AF202" s="241" t="s">
        <v>830</v>
      </c>
      <c r="AK202" s="237" t="s">
        <v>117</v>
      </c>
    </row>
    <row r="203" spans="2:37" s="237" customFormat="1">
      <c r="B203" s="250" t="s">
        <v>108</v>
      </c>
      <c r="C203" s="250" t="s">
        <v>107</v>
      </c>
      <c r="D203" s="250" t="s">
        <v>164</v>
      </c>
      <c r="E203" s="237" t="s">
        <v>109</v>
      </c>
      <c r="F203" s="237" t="s">
        <v>239</v>
      </c>
      <c r="G203" s="237" t="s">
        <v>265</v>
      </c>
      <c r="H203" s="237" t="s">
        <v>112</v>
      </c>
      <c r="I203" s="237" t="s">
        <v>902</v>
      </c>
      <c r="J203" s="250" t="s">
        <v>846</v>
      </c>
      <c r="K203" s="250" t="s">
        <v>174</v>
      </c>
      <c r="L203" s="237" t="s">
        <v>114</v>
      </c>
      <c r="M203" s="250" t="s">
        <v>1062</v>
      </c>
      <c r="N203" s="250" t="s">
        <v>108</v>
      </c>
      <c r="O203" s="250" t="s">
        <v>108</v>
      </c>
      <c r="P203" s="250" t="s">
        <v>108</v>
      </c>
      <c r="Q203" s="250" t="s">
        <v>108</v>
      </c>
      <c r="R203" s="250" t="s">
        <v>108</v>
      </c>
      <c r="S203" s="250" t="s">
        <v>903</v>
      </c>
      <c r="T203" s="238" t="s">
        <v>108</v>
      </c>
      <c r="U203" s="250" t="s">
        <v>108</v>
      </c>
      <c r="V203" s="250" t="s">
        <v>108</v>
      </c>
      <c r="W203" s="250" t="s">
        <v>108</v>
      </c>
      <c r="X203" s="250" t="s">
        <v>108</v>
      </c>
      <c r="Y203" s="250" t="s">
        <v>248</v>
      </c>
      <c r="Z203" s="248">
        <v>44488</v>
      </c>
      <c r="AA203" s="250" t="s">
        <v>108</v>
      </c>
      <c r="AB203" s="250" t="s">
        <v>108</v>
      </c>
      <c r="AC203" s="237" t="s">
        <v>107</v>
      </c>
      <c r="AD203" s="237" t="s">
        <v>249</v>
      </c>
      <c r="AE203" s="243" t="s">
        <v>4315</v>
      </c>
      <c r="AF203" s="241" t="s">
        <v>830</v>
      </c>
      <c r="AK203" s="237" t="s">
        <v>117</v>
      </c>
    </row>
    <row r="204" spans="2:37" s="237" customFormat="1">
      <c r="B204" s="250" t="s">
        <v>108</v>
      </c>
      <c r="C204" s="250" t="s">
        <v>107</v>
      </c>
      <c r="D204" s="250" t="s">
        <v>164</v>
      </c>
      <c r="E204" s="237" t="s">
        <v>109</v>
      </c>
      <c r="F204" s="237" t="s">
        <v>239</v>
      </c>
      <c r="G204" s="237" t="s">
        <v>265</v>
      </c>
      <c r="H204" s="237" t="s">
        <v>112</v>
      </c>
      <c r="I204" s="237" t="s">
        <v>904</v>
      </c>
      <c r="J204" s="250" t="s">
        <v>846</v>
      </c>
      <c r="K204" s="250" t="s">
        <v>108</v>
      </c>
      <c r="L204" s="237" t="s">
        <v>114</v>
      </c>
      <c r="M204" s="250" t="s">
        <v>1062</v>
      </c>
      <c r="N204" s="250" t="s">
        <v>108</v>
      </c>
      <c r="O204" s="250" t="s">
        <v>108</v>
      </c>
      <c r="P204" s="250" t="s">
        <v>108</v>
      </c>
      <c r="Q204" s="250" t="s">
        <v>108</v>
      </c>
      <c r="R204" s="250" t="s">
        <v>108</v>
      </c>
      <c r="S204" s="250" t="s">
        <v>905</v>
      </c>
      <c r="T204" s="238" t="s">
        <v>108</v>
      </c>
      <c r="U204" s="250" t="s">
        <v>108</v>
      </c>
      <c r="V204" s="250" t="s">
        <v>108</v>
      </c>
      <c r="W204" s="250" t="s">
        <v>108</v>
      </c>
      <c r="X204" s="250" t="s">
        <v>108</v>
      </c>
      <c r="Y204" s="250" t="s">
        <v>248</v>
      </c>
      <c r="Z204" s="248">
        <v>44488</v>
      </c>
      <c r="AA204" s="250" t="s">
        <v>108</v>
      </c>
      <c r="AB204" s="250" t="s">
        <v>108</v>
      </c>
      <c r="AC204" s="237" t="s">
        <v>107</v>
      </c>
      <c r="AD204" s="237" t="s">
        <v>249</v>
      </c>
      <c r="AE204" s="243" t="s">
        <v>4315</v>
      </c>
      <c r="AF204" s="241" t="s">
        <v>830</v>
      </c>
      <c r="AK204" s="237" t="s">
        <v>117</v>
      </c>
    </row>
    <row r="205" spans="2:37" s="237" customFormat="1">
      <c r="B205" s="250" t="s">
        <v>108</v>
      </c>
      <c r="C205" s="250" t="s">
        <v>107</v>
      </c>
      <c r="D205" s="250" t="s">
        <v>164</v>
      </c>
      <c r="E205" s="237" t="s">
        <v>109</v>
      </c>
      <c r="F205" s="237" t="s">
        <v>239</v>
      </c>
      <c r="G205" s="237" t="s">
        <v>265</v>
      </c>
      <c r="H205" s="237" t="s">
        <v>112</v>
      </c>
      <c r="I205" s="237" t="s">
        <v>906</v>
      </c>
      <c r="J205" s="250" t="s">
        <v>846</v>
      </c>
      <c r="K205" s="250" t="s">
        <v>174</v>
      </c>
      <c r="L205" s="237" t="s">
        <v>114</v>
      </c>
      <c r="M205" s="250" t="s">
        <v>1062</v>
      </c>
      <c r="N205" s="250" t="s">
        <v>108</v>
      </c>
      <c r="O205" s="250" t="s">
        <v>108</v>
      </c>
      <c r="P205" s="250" t="s">
        <v>108</v>
      </c>
      <c r="Q205" s="250" t="s">
        <v>108</v>
      </c>
      <c r="R205" s="250" t="s">
        <v>108</v>
      </c>
      <c r="S205" s="250" t="s">
        <v>907</v>
      </c>
      <c r="T205" s="238" t="s">
        <v>108</v>
      </c>
      <c r="U205" s="250" t="s">
        <v>108</v>
      </c>
      <c r="V205" s="250" t="s">
        <v>108</v>
      </c>
      <c r="W205" s="250" t="s">
        <v>108</v>
      </c>
      <c r="X205" s="250" t="s">
        <v>108</v>
      </c>
      <c r="Y205" s="250" t="s">
        <v>248</v>
      </c>
      <c r="Z205" s="248">
        <v>44488</v>
      </c>
      <c r="AA205" s="250" t="s">
        <v>108</v>
      </c>
      <c r="AB205" s="250" t="s">
        <v>108</v>
      </c>
      <c r="AC205" s="237" t="s">
        <v>107</v>
      </c>
      <c r="AD205" s="237" t="s">
        <v>249</v>
      </c>
      <c r="AE205" s="243" t="s">
        <v>4315</v>
      </c>
      <c r="AF205" s="241" t="s">
        <v>830</v>
      </c>
      <c r="AK205" s="237" t="s">
        <v>117</v>
      </c>
    </row>
    <row r="206" spans="2:37" s="237" customFormat="1" ht="43.5">
      <c r="B206" s="249" t="s">
        <v>108</v>
      </c>
      <c r="C206" s="249" t="s">
        <v>107</v>
      </c>
      <c r="D206" s="249" t="s">
        <v>164</v>
      </c>
      <c r="E206" s="252" t="s">
        <v>109</v>
      </c>
      <c r="F206" s="252" t="s">
        <v>239</v>
      </c>
      <c r="G206" s="252" t="s">
        <v>262</v>
      </c>
      <c r="H206" s="252" t="s">
        <v>112</v>
      </c>
      <c r="I206" s="249" t="s">
        <v>108</v>
      </c>
      <c r="J206" s="249" t="s">
        <v>566</v>
      </c>
      <c r="K206" s="249" t="s">
        <v>108</v>
      </c>
      <c r="L206" s="249" t="s">
        <v>167</v>
      </c>
      <c r="M206" s="249" t="s">
        <v>1062</v>
      </c>
      <c r="N206" s="249" t="s">
        <v>108</v>
      </c>
      <c r="O206" s="249" t="s">
        <v>108</v>
      </c>
      <c r="P206" s="249" t="s">
        <v>108</v>
      </c>
      <c r="Q206" s="249" t="s">
        <v>108</v>
      </c>
      <c r="R206" s="249" t="s">
        <v>108</v>
      </c>
      <c r="S206" s="254" t="s">
        <v>4505</v>
      </c>
      <c r="T206" s="249" t="s">
        <v>891</v>
      </c>
      <c r="U206" s="249" t="s">
        <v>117</v>
      </c>
      <c r="V206" s="249" t="s">
        <v>118</v>
      </c>
      <c r="W206" s="249" t="s">
        <v>119</v>
      </c>
      <c r="X206" s="249" t="s">
        <v>108</v>
      </c>
      <c r="Y206" s="249" t="s">
        <v>248</v>
      </c>
      <c r="Z206" s="253">
        <v>44488</v>
      </c>
      <c r="AA206" s="254" t="s">
        <v>4506</v>
      </c>
      <c r="AB206" s="254"/>
      <c r="AC206" s="254" t="s">
        <v>107</v>
      </c>
      <c r="AD206" s="237" t="s">
        <v>249</v>
      </c>
      <c r="AE206" s="243" t="s">
        <v>4315</v>
      </c>
      <c r="AF206" s="241" t="s">
        <v>830</v>
      </c>
      <c r="AK206" s="237" t="s">
        <v>117</v>
      </c>
    </row>
    <row r="207" spans="2:37" s="237" customFormat="1" ht="101.5">
      <c r="B207" s="250" t="s">
        <v>108</v>
      </c>
      <c r="C207" s="250" t="s">
        <v>107</v>
      </c>
      <c r="D207" s="250" t="s">
        <v>164</v>
      </c>
      <c r="E207" s="237" t="s">
        <v>109</v>
      </c>
      <c r="F207" s="237" t="s">
        <v>239</v>
      </c>
      <c r="G207" s="237" t="s">
        <v>262</v>
      </c>
      <c r="H207" s="237" t="s">
        <v>112</v>
      </c>
      <c r="I207" s="237" t="s">
        <v>124</v>
      </c>
      <c r="J207" s="250" t="s">
        <v>566</v>
      </c>
      <c r="K207" s="237" t="s">
        <v>125</v>
      </c>
      <c r="L207" s="237" t="s">
        <v>167</v>
      </c>
      <c r="M207" s="237" t="s">
        <v>1062</v>
      </c>
      <c r="N207" s="237" t="s">
        <v>1173</v>
      </c>
      <c r="O207" s="237" t="s">
        <v>4326</v>
      </c>
      <c r="P207" s="237" t="s">
        <v>244</v>
      </c>
      <c r="Q207" s="237" t="s">
        <v>129</v>
      </c>
      <c r="R207" s="237" t="s">
        <v>130</v>
      </c>
      <c r="S207" s="245" t="s">
        <v>4507</v>
      </c>
      <c r="T207" s="238" t="s">
        <v>895</v>
      </c>
      <c r="U207" s="250" t="s">
        <v>117</v>
      </c>
      <c r="V207" s="250" t="s">
        <v>108</v>
      </c>
      <c r="W207" s="250" t="s">
        <v>108</v>
      </c>
      <c r="X207" s="250" t="s">
        <v>108</v>
      </c>
      <c r="Y207" s="250" t="s">
        <v>248</v>
      </c>
      <c r="Z207" s="248">
        <v>44488</v>
      </c>
      <c r="AA207" s="250" t="s">
        <v>108</v>
      </c>
      <c r="AC207" s="237" t="s">
        <v>107</v>
      </c>
      <c r="AD207" s="237" t="s">
        <v>249</v>
      </c>
      <c r="AE207" s="243" t="s">
        <v>4315</v>
      </c>
      <c r="AF207" s="241" t="s">
        <v>830</v>
      </c>
      <c r="AK207" s="237" t="s">
        <v>117</v>
      </c>
    </row>
    <row r="208" spans="2:37" s="237" customFormat="1" ht="43.5">
      <c r="B208" s="250" t="s">
        <v>108</v>
      </c>
      <c r="C208" s="250" t="s">
        <v>107</v>
      </c>
      <c r="D208" s="250" t="s">
        <v>164</v>
      </c>
      <c r="E208" s="237" t="s">
        <v>109</v>
      </c>
      <c r="F208" s="237" t="s">
        <v>239</v>
      </c>
      <c r="G208" s="237" t="s">
        <v>262</v>
      </c>
      <c r="H208" s="237" t="s">
        <v>112</v>
      </c>
      <c r="I208" s="237" t="s">
        <v>926</v>
      </c>
      <c r="J208" s="250" t="s">
        <v>566</v>
      </c>
      <c r="K208" s="237" t="s">
        <v>125</v>
      </c>
      <c r="L208" s="237" t="s">
        <v>167</v>
      </c>
      <c r="M208" s="237" t="s">
        <v>1062</v>
      </c>
      <c r="N208" s="250" t="s">
        <v>108</v>
      </c>
      <c r="O208" s="250" t="s">
        <v>108</v>
      </c>
      <c r="P208" s="250" t="s">
        <v>239</v>
      </c>
      <c r="Q208" s="237" t="s">
        <v>263</v>
      </c>
      <c r="R208" s="250" t="s">
        <v>4508</v>
      </c>
      <c r="S208" s="245" t="s">
        <v>4509</v>
      </c>
      <c r="T208" s="238" t="s">
        <v>108</v>
      </c>
      <c r="U208" s="250" t="s">
        <v>108</v>
      </c>
      <c r="V208" s="250" t="s">
        <v>108</v>
      </c>
      <c r="W208" s="250" t="s">
        <v>108</v>
      </c>
      <c r="X208" s="250" t="s">
        <v>108</v>
      </c>
      <c r="Y208" s="250" t="s">
        <v>248</v>
      </c>
      <c r="Z208" s="248">
        <v>44488</v>
      </c>
      <c r="AA208" s="250" t="s">
        <v>108</v>
      </c>
      <c r="AC208" s="237" t="s">
        <v>107</v>
      </c>
      <c r="AD208" s="237" t="s">
        <v>249</v>
      </c>
      <c r="AE208" s="243" t="s">
        <v>4315</v>
      </c>
      <c r="AF208" s="241" t="s">
        <v>830</v>
      </c>
      <c r="AK208" s="237" t="s">
        <v>117</v>
      </c>
    </row>
    <row r="209" spans="2:37" s="237" customFormat="1">
      <c r="B209" s="250" t="s">
        <v>108</v>
      </c>
      <c r="C209" s="250" t="s">
        <v>107</v>
      </c>
      <c r="D209" s="250" t="s">
        <v>164</v>
      </c>
      <c r="E209" s="237" t="s">
        <v>109</v>
      </c>
      <c r="F209" s="237" t="s">
        <v>239</v>
      </c>
      <c r="G209" s="237" t="s">
        <v>262</v>
      </c>
      <c r="H209" s="237" t="s">
        <v>112</v>
      </c>
      <c r="I209" s="237" t="s">
        <v>4510</v>
      </c>
      <c r="J209" s="250" t="s">
        <v>566</v>
      </c>
      <c r="K209" s="237" t="s">
        <v>125</v>
      </c>
      <c r="L209" s="237" t="s">
        <v>167</v>
      </c>
      <c r="M209" s="237" t="s">
        <v>1062</v>
      </c>
      <c r="N209" s="237" t="s">
        <v>1173</v>
      </c>
      <c r="O209" s="250" t="s">
        <v>4511</v>
      </c>
      <c r="P209" s="250" t="s">
        <v>108</v>
      </c>
      <c r="Q209" s="250" t="s">
        <v>108</v>
      </c>
      <c r="R209" s="250" t="s">
        <v>108</v>
      </c>
      <c r="S209" s="250" t="s">
        <v>910</v>
      </c>
      <c r="T209" s="238" t="s">
        <v>108</v>
      </c>
      <c r="U209" s="250" t="s">
        <v>108</v>
      </c>
      <c r="V209" s="250" t="s">
        <v>108</v>
      </c>
      <c r="W209" s="250" t="s">
        <v>108</v>
      </c>
      <c r="X209" s="250" t="s">
        <v>108</v>
      </c>
      <c r="Y209" s="250" t="s">
        <v>248</v>
      </c>
      <c r="Z209" s="248">
        <v>44488</v>
      </c>
      <c r="AA209" s="250" t="s">
        <v>108</v>
      </c>
      <c r="AC209" s="237" t="s">
        <v>107</v>
      </c>
      <c r="AD209" s="237" t="s">
        <v>249</v>
      </c>
      <c r="AE209" s="243" t="s">
        <v>4315</v>
      </c>
      <c r="AF209" s="241" t="s">
        <v>830</v>
      </c>
      <c r="AK209" s="237" t="s">
        <v>117</v>
      </c>
    </row>
    <row r="210" spans="2:37" s="237" customFormat="1">
      <c r="B210" s="250" t="s">
        <v>108</v>
      </c>
      <c r="C210" s="250" t="s">
        <v>107</v>
      </c>
      <c r="D210" s="250" t="s">
        <v>164</v>
      </c>
      <c r="E210" s="237" t="s">
        <v>109</v>
      </c>
      <c r="F210" s="237" t="s">
        <v>239</v>
      </c>
      <c r="G210" s="237" t="s">
        <v>262</v>
      </c>
      <c r="H210" s="237" t="s">
        <v>112</v>
      </c>
      <c r="I210" s="237" t="s">
        <v>4512</v>
      </c>
      <c r="J210" s="250" t="s">
        <v>566</v>
      </c>
      <c r="K210" s="237" t="s">
        <v>174</v>
      </c>
      <c r="L210" s="237" t="s">
        <v>167</v>
      </c>
      <c r="M210" s="237" t="s">
        <v>1062</v>
      </c>
      <c r="N210" s="250" t="s">
        <v>108</v>
      </c>
      <c r="O210" s="250" t="s">
        <v>108</v>
      </c>
      <c r="P210" s="250" t="s">
        <v>108</v>
      </c>
      <c r="Q210" s="250" t="s">
        <v>108</v>
      </c>
      <c r="R210" s="250" t="s">
        <v>108</v>
      </c>
      <c r="S210" s="250" t="s">
        <v>911</v>
      </c>
      <c r="T210" s="238" t="s">
        <v>108</v>
      </c>
      <c r="U210" s="250" t="s">
        <v>108</v>
      </c>
      <c r="V210" s="250" t="s">
        <v>108</v>
      </c>
      <c r="W210" s="250" t="s">
        <v>108</v>
      </c>
      <c r="X210" s="250" t="s">
        <v>108</v>
      </c>
      <c r="Y210" s="250" t="s">
        <v>248</v>
      </c>
      <c r="Z210" s="248">
        <v>44488</v>
      </c>
      <c r="AA210" s="250" t="s">
        <v>108</v>
      </c>
      <c r="AC210" s="237" t="s">
        <v>107</v>
      </c>
      <c r="AD210" s="237" t="s">
        <v>249</v>
      </c>
      <c r="AE210" s="243" t="s">
        <v>4315</v>
      </c>
      <c r="AF210" s="241" t="s">
        <v>830</v>
      </c>
      <c r="AK210" s="237" t="s">
        <v>117</v>
      </c>
    </row>
    <row r="211" spans="2:37" s="237" customFormat="1" ht="101.5">
      <c r="B211" s="250" t="s">
        <v>108</v>
      </c>
      <c r="C211" s="250" t="s">
        <v>107</v>
      </c>
      <c r="D211" s="250" t="s">
        <v>164</v>
      </c>
      <c r="E211" s="237" t="s">
        <v>109</v>
      </c>
      <c r="F211" s="237" t="s">
        <v>239</v>
      </c>
      <c r="G211" s="237" t="s">
        <v>262</v>
      </c>
      <c r="H211" s="237" t="s">
        <v>112</v>
      </c>
      <c r="I211" s="237" t="s">
        <v>4488</v>
      </c>
      <c r="J211" s="250" t="s">
        <v>566</v>
      </c>
      <c r="K211" s="250" t="s">
        <v>180</v>
      </c>
      <c r="L211" s="237" t="s">
        <v>167</v>
      </c>
      <c r="M211" s="237" t="s">
        <v>1062</v>
      </c>
      <c r="N211" s="237" t="s">
        <v>1173</v>
      </c>
      <c r="O211" s="250" t="s">
        <v>4513</v>
      </c>
      <c r="P211" s="250" t="s">
        <v>239</v>
      </c>
      <c r="Q211" s="237" t="s">
        <v>265</v>
      </c>
      <c r="R211" s="250" t="s">
        <v>4514</v>
      </c>
      <c r="S211" s="245" t="s">
        <v>4515</v>
      </c>
      <c r="T211" s="238" t="s">
        <v>4324</v>
      </c>
      <c r="U211" s="238" t="s">
        <v>117</v>
      </c>
      <c r="V211" s="250" t="s">
        <v>108</v>
      </c>
      <c r="W211" s="250" t="s">
        <v>108</v>
      </c>
      <c r="X211" s="250" t="s">
        <v>108</v>
      </c>
      <c r="Y211" s="250" t="s">
        <v>248</v>
      </c>
      <c r="Z211" s="248">
        <v>44488</v>
      </c>
      <c r="AA211" s="250" t="s">
        <v>108</v>
      </c>
      <c r="AC211" s="237" t="s">
        <v>107</v>
      </c>
      <c r="AD211" s="237" t="s">
        <v>249</v>
      </c>
      <c r="AE211" s="243" t="s">
        <v>4315</v>
      </c>
      <c r="AF211" s="241" t="s">
        <v>830</v>
      </c>
      <c r="AK211" s="237" t="s">
        <v>117</v>
      </c>
    </row>
    <row r="212" spans="2:37" s="237" customFormat="1">
      <c r="B212" s="250" t="s">
        <v>108</v>
      </c>
      <c r="C212" s="250" t="s">
        <v>107</v>
      </c>
      <c r="D212" s="250" t="s">
        <v>164</v>
      </c>
      <c r="E212" s="237" t="s">
        <v>109</v>
      </c>
      <c r="F212" s="237" t="s">
        <v>239</v>
      </c>
      <c r="G212" s="237" t="s">
        <v>262</v>
      </c>
      <c r="H212" s="237" t="s">
        <v>112</v>
      </c>
      <c r="I212" s="237" t="s">
        <v>195</v>
      </c>
      <c r="J212" s="250" t="s">
        <v>566</v>
      </c>
      <c r="K212" s="250" t="s">
        <v>108</v>
      </c>
      <c r="L212" s="237" t="s">
        <v>167</v>
      </c>
      <c r="M212" s="237" t="s">
        <v>1062</v>
      </c>
      <c r="N212" s="250" t="s">
        <v>108</v>
      </c>
      <c r="O212" s="250" t="s">
        <v>108</v>
      </c>
      <c r="P212" s="250" t="s">
        <v>239</v>
      </c>
      <c r="Q212" s="250" t="s">
        <v>329</v>
      </c>
      <c r="R212" s="250" t="s">
        <v>898</v>
      </c>
      <c r="S212" s="239" t="s">
        <v>899</v>
      </c>
      <c r="T212" s="238" t="s">
        <v>108</v>
      </c>
      <c r="U212" s="250" t="s">
        <v>108</v>
      </c>
      <c r="V212" s="250" t="s">
        <v>108</v>
      </c>
      <c r="W212" s="250" t="s">
        <v>108</v>
      </c>
      <c r="X212" s="250" t="s">
        <v>108</v>
      </c>
      <c r="Y212" s="250" t="s">
        <v>248</v>
      </c>
      <c r="Z212" s="248">
        <v>44488</v>
      </c>
      <c r="AA212" s="250" t="s">
        <v>108</v>
      </c>
      <c r="AC212" s="237" t="s">
        <v>107</v>
      </c>
      <c r="AD212" s="237" t="s">
        <v>249</v>
      </c>
      <c r="AE212" s="243" t="s">
        <v>4315</v>
      </c>
      <c r="AF212" s="241" t="s">
        <v>830</v>
      </c>
      <c r="AK212" s="237" t="s">
        <v>117</v>
      </c>
    </row>
    <row r="213" spans="2:37" s="237" customFormat="1">
      <c r="B213" s="250" t="s">
        <v>108</v>
      </c>
      <c r="C213" s="250" t="s">
        <v>107</v>
      </c>
      <c r="D213" s="250" t="s">
        <v>164</v>
      </c>
      <c r="E213" s="237" t="s">
        <v>109</v>
      </c>
      <c r="F213" s="237" t="s">
        <v>239</v>
      </c>
      <c r="G213" s="237" t="s">
        <v>262</v>
      </c>
      <c r="H213" s="237" t="s">
        <v>112</v>
      </c>
      <c r="I213" s="237" t="s">
        <v>900</v>
      </c>
      <c r="J213" s="250" t="s">
        <v>566</v>
      </c>
      <c r="K213" s="250" t="s">
        <v>108</v>
      </c>
      <c r="L213" s="237" t="s">
        <v>167</v>
      </c>
      <c r="M213" s="237" t="s">
        <v>1062</v>
      </c>
      <c r="N213" s="250" t="s">
        <v>108</v>
      </c>
      <c r="O213" s="250" t="s">
        <v>108</v>
      </c>
      <c r="P213" s="250" t="s">
        <v>108</v>
      </c>
      <c r="Q213" s="250" t="s">
        <v>108</v>
      </c>
      <c r="R213" s="250" t="s">
        <v>108</v>
      </c>
      <c r="S213" s="237" t="s">
        <v>901</v>
      </c>
      <c r="T213" s="238" t="s">
        <v>108</v>
      </c>
      <c r="U213" s="250" t="s">
        <v>108</v>
      </c>
      <c r="V213" s="250" t="s">
        <v>108</v>
      </c>
      <c r="W213" s="250" t="s">
        <v>108</v>
      </c>
      <c r="X213" s="250" t="s">
        <v>108</v>
      </c>
      <c r="Y213" s="250" t="s">
        <v>248</v>
      </c>
      <c r="Z213" s="248">
        <v>44488</v>
      </c>
      <c r="AA213" s="250" t="s">
        <v>108</v>
      </c>
      <c r="AC213" s="237" t="s">
        <v>107</v>
      </c>
      <c r="AD213" s="237" t="s">
        <v>249</v>
      </c>
      <c r="AE213" s="243" t="s">
        <v>4315</v>
      </c>
      <c r="AF213" s="241" t="s">
        <v>830</v>
      </c>
      <c r="AK213" s="237" t="s">
        <v>117</v>
      </c>
    </row>
    <row r="214" spans="2:37" s="237" customFormat="1">
      <c r="B214" s="250" t="s">
        <v>108</v>
      </c>
      <c r="C214" s="250" t="s">
        <v>107</v>
      </c>
      <c r="D214" s="250" t="s">
        <v>164</v>
      </c>
      <c r="E214" s="237" t="s">
        <v>109</v>
      </c>
      <c r="F214" s="237" t="s">
        <v>239</v>
      </c>
      <c r="G214" s="237" t="s">
        <v>262</v>
      </c>
      <c r="H214" s="237" t="s">
        <v>112</v>
      </c>
      <c r="I214" s="237" t="s">
        <v>902</v>
      </c>
      <c r="J214" s="250" t="s">
        <v>566</v>
      </c>
      <c r="K214" s="250" t="s">
        <v>174</v>
      </c>
      <c r="L214" s="237" t="s">
        <v>167</v>
      </c>
      <c r="M214" s="237" t="s">
        <v>1062</v>
      </c>
      <c r="N214" s="250" t="s">
        <v>108</v>
      </c>
      <c r="O214" s="250" t="s">
        <v>108</v>
      </c>
      <c r="P214" s="250" t="s">
        <v>108</v>
      </c>
      <c r="Q214" s="250" t="s">
        <v>108</v>
      </c>
      <c r="R214" s="250" t="s">
        <v>108</v>
      </c>
      <c r="S214" s="250" t="s">
        <v>903</v>
      </c>
      <c r="T214" s="238" t="s">
        <v>108</v>
      </c>
      <c r="U214" s="250" t="s">
        <v>108</v>
      </c>
      <c r="V214" s="250" t="s">
        <v>108</v>
      </c>
      <c r="W214" s="250" t="s">
        <v>108</v>
      </c>
      <c r="X214" s="250" t="s">
        <v>108</v>
      </c>
      <c r="Y214" s="250" t="s">
        <v>248</v>
      </c>
      <c r="Z214" s="248">
        <v>44488</v>
      </c>
      <c r="AA214" s="250" t="s">
        <v>108</v>
      </c>
      <c r="AC214" s="237" t="s">
        <v>107</v>
      </c>
      <c r="AD214" s="237" t="s">
        <v>249</v>
      </c>
      <c r="AE214" s="243" t="s">
        <v>4315</v>
      </c>
      <c r="AF214" s="241" t="s">
        <v>830</v>
      </c>
      <c r="AK214" s="237" t="s">
        <v>117</v>
      </c>
    </row>
    <row r="215" spans="2:37" s="237" customFormat="1">
      <c r="B215" s="250" t="s">
        <v>108</v>
      </c>
      <c r="C215" s="250" t="s">
        <v>107</v>
      </c>
      <c r="D215" s="250" t="s">
        <v>164</v>
      </c>
      <c r="E215" s="237" t="s">
        <v>109</v>
      </c>
      <c r="F215" s="237" t="s">
        <v>239</v>
      </c>
      <c r="G215" s="237" t="s">
        <v>262</v>
      </c>
      <c r="H215" s="237" t="s">
        <v>112</v>
      </c>
      <c r="I215" s="237" t="s">
        <v>904</v>
      </c>
      <c r="J215" s="250" t="s">
        <v>566</v>
      </c>
      <c r="K215" s="250" t="s">
        <v>108</v>
      </c>
      <c r="L215" s="237" t="s">
        <v>167</v>
      </c>
      <c r="M215" s="237" t="s">
        <v>1062</v>
      </c>
      <c r="N215" s="250" t="s">
        <v>108</v>
      </c>
      <c r="O215" s="250" t="s">
        <v>108</v>
      </c>
      <c r="P215" s="250" t="s">
        <v>108</v>
      </c>
      <c r="Q215" s="250" t="s">
        <v>108</v>
      </c>
      <c r="R215" s="250" t="s">
        <v>108</v>
      </c>
      <c r="S215" s="250" t="s">
        <v>905</v>
      </c>
      <c r="T215" s="238" t="s">
        <v>108</v>
      </c>
      <c r="U215" s="250" t="s">
        <v>108</v>
      </c>
      <c r="V215" s="250" t="s">
        <v>108</v>
      </c>
      <c r="W215" s="250" t="s">
        <v>108</v>
      </c>
      <c r="X215" s="250" t="s">
        <v>108</v>
      </c>
      <c r="Y215" s="250" t="s">
        <v>248</v>
      </c>
      <c r="Z215" s="248">
        <v>44488</v>
      </c>
      <c r="AA215" s="250" t="s">
        <v>108</v>
      </c>
      <c r="AC215" s="237" t="s">
        <v>107</v>
      </c>
      <c r="AD215" s="237" t="s">
        <v>249</v>
      </c>
      <c r="AE215" s="243" t="s">
        <v>4315</v>
      </c>
      <c r="AF215" s="241" t="s">
        <v>830</v>
      </c>
      <c r="AK215" s="237" t="s">
        <v>117</v>
      </c>
    </row>
    <row r="216" spans="2:37" s="237" customFormat="1">
      <c r="B216" s="250" t="s">
        <v>108</v>
      </c>
      <c r="C216" s="250" t="s">
        <v>107</v>
      </c>
      <c r="D216" s="250" t="s">
        <v>164</v>
      </c>
      <c r="E216" s="237" t="s">
        <v>109</v>
      </c>
      <c r="F216" s="237" t="s">
        <v>239</v>
      </c>
      <c r="G216" s="237" t="s">
        <v>262</v>
      </c>
      <c r="H216" s="237" t="s">
        <v>112</v>
      </c>
      <c r="I216" s="237" t="s">
        <v>906</v>
      </c>
      <c r="J216" s="250" t="s">
        <v>566</v>
      </c>
      <c r="K216" s="250" t="s">
        <v>174</v>
      </c>
      <c r="L216" s="237" t="s">
        <v>167</v>
      </c>
      <c r="M216" s="237" t="s">
        <v>1062</v>
      </c>
      <c r="N216" s="250" t="s">
        <v>108</v>
      </c>
      <c r="O216" s="250" t="s">
        <v>108</v>
      </c>
      <c r="P216" s="250" t="s">
        <v>108</v>
      </c>
      <c r="Q216" s="250" t="s">
        <v>108</v>
      </c>
      <c r="R216" s="250" t="s">
        <v>108</v>
      </c>
      <c r="S216" s="250" t="s">
        <v>907</v>
      </c>
      <c r="T216" s="238" t="s">
        <v>108</v>
      </c>
      <c r="U216" s="250" t="s">
        <v>108</v>
      </c>
      <c r="V216" s="250" t="s">
        <v>108</v>
      </c>
      <c r="W216" s="250" t="s">
        <v>108</v>
      </c>
      <c r="X216" s="250" t="s">
        <v>108</v>
      </c>
      <c r="Y216" s="250" t="s">
        <v>248</v>
      </c>
      <c r="Z216" s="248">
        <v>44488</v>
      </c>
      <c r="AA216" s="250" t="s">
        <v>108</v>
      </c>
      <c r="AC216" s="237" t="s">
        <v>107</v>
      </c>
      <c r="AD216" s="237" t="s">
        <v>249</v>
      </c>
      <c r="AE216" s="243" t="s">
        <v>4315</v>
      </c>
      <c r="AF216" s="241" t="s">
        <v>830</v>
      </c>
      <c r="AK216" s="237" t="s">
        <v>117</v>
      </c>
    </row>
    <row r="217" spans="2:37" s="237" customFormat="1" ht="43.5">
      <c r="B217" s="249" t="s">
        <v>108</v>
      </c>
      <c r="C217" s="249" t="s">
        <v>107</v>
      </c>
      <c r="D217" s="249" t="s">
        <v>164</v>
      </c>
      <c r="E217" s="252" t="s">
        <v>109</v>
      </c>
      <c r="F217" s="252" t="s">
        <v>239</v>
      </c>
      <c r="G217" s="252" t="s">
        <v>262</v>
      </c>
      <c r="H217" s="252" t="s">
        <v>112</v>
      </c>
      <c r="I217" s="249" t="s">
        <v>108</v>
      </c>
      <c r="J217" s="249" t="s">
        <v>566</v>
      </c>
      <c r="K217" s="249" t="s">
        <v>108</v>
      </c>
      <c r="L217" s="249" t="s">
        <v>167</v>
      </c>
      <c r="M217" s="249" t="s">
        <v>1062</v>
      </c>
      <c r="N217" s="249" t="s">
        <v>108</v>
      </c>
      <c r="O217" s="249" t="s">
        <v>108</v>
      </c>
      <c r="P217" s="249" t="s">
        <v>108</v>
      </c>
      <c r="Q217" s="249" t="s">
        <v>108</v>
      </c>
      <c r="R217" s="249" t="s">
        <v>108</v>
      </c>
      <c r="S217" s="254" t="s">
        <v>4505</v>
      </c>
      <c r="T217" s="249" t="s">
        <v>891</v>
      </c>
      <c r="U217" s="249" t="s">
        <v>117</v>
      </c>
      <c r="V217" s="249" t="s">
        <v>118</v>
      </c>
      <c r="W217" s="249" t="s">
        <v>119</v>
      </c>
      <c r="X217" s="249" t="s">
        <v>108</v>
      </c>
      <c r="Y217" s="249" t="s">
        <v>248</v>
      </c>
      <c r="Z217" s="253">
        <v>44488</v>
      </c>
      <c r="AA217" s="254" t="s">
        <v>4506</v>
      </c>
      <c r="AB217" s="254"/>
      <c r="AC217" s="254" t="s">
        <v>107</v>
      </c>
      <c r="AD217" s="237" t="s">
        <v>249</v>
      </c>
      <c r="AE217" s="243" t="s">
        <v>4315</v>
      </c>
      <c r="AF217" s="241" t="s">
        <v>830</v>
      </c>
      <c r="AK217" s="237" t="s">
        <v>117</v>
      </c>
    </row>
    <row r="218" spans="2:37" s="237" customFormat="1" ht="101.5">
      <c r="B218" s="250" t="s">
        <v>108</v>
      </c>
      <c r="C218" s="250" t="s">
        <v>107</v>
      </c>
      <c r="D218" s="250" t="s">
        <v>164</v>
      </c>
      <c r="E218" s="237" t="s">
        <v>109</v>
      </c>
      <c r="F218" s="237" t="s">
        <v>239</v>
      </c>
      <c r="G218" s="237" t="s">
        <v>262</v>
      </c>
      <c r="H218" s="237" t="s">
        <v>112</v>
      </c>
      <c r="I218" s="237" t="s">
        <v>124</v>
      </c>
      <c r="J218" s="250" t="s">
        <v>566</v>
      </c>
      <c r="K218" s="237" t="s">
        <v>125</v>
      </c>
      <c r="L218" s="237" t="s">
        <v>167</v>
      </c>
      <c r="M218" s="237" t="s">
        <v>1062</v>
      </c>
      <c r="N218" s="237" t="s">
        <v>1173</v>
      </c>
      <c r="O218" s="237" t="s">
        <v>4326</v>
      </c>
      <c r="P218" s="237" t="s">
        <v>244</v>
      </c>
      <c r="Q218" s="237" t="s">
        <v>129</v>
      </c>
      <c r="R218" s="237" t="s">
        <v>130</v>
      </c>
      <c r="S218" s="245" t="s">
        <v>4507</v>
      </c>
      <c r="T218" s="238" t="s">
        <v>895</v>
      </c>
      <c r="U218" s="250" t="s">
        <v>117</v>
      </c>
      <c r="V218" s="250" t="s">
        <v>108</v>
      </c>
      <c r="W218" s="250" t="s">
        <v>108</v>
      </c>
      <c r="X218" s="250" t="s">
        <v>108</v>
      </c>
      <c r="Y218" s="250" t="s">
        <v>248</v>
      </c>
      <c r="Z218" s="248">
        <v>44488</v>
      </c>
      <c r="AA218" s="250" t="s">
        <v>108</v>
      </c>
      <c r="AC218" s="237" t="s">
        <v>107</v>
      </c>
      <c r="AD218" s="237" t="s">
        <v>249</v>
      </c>
      <c r="AE218" s="243" t="s">
        <v>4315</v>
      </c>
      <c r="AF218" s="241" t="s">
        <v>830</v>
      </c>
      <c r="AK218" s="237" t="s">
        <v>117</v>
      </c>
    </row>
    <row r="219" spans="2:37" s="237" customFormat="1" ht="43.5">
      <c r="B219" s="250" t="s">
        <v>108</v>
      </c>
      <c r="C219" s="250" t="s">
        <v>107</v>
      </c>
      <c r="D219" s="250" t="s">
        <v>164</v>
      </c>
      <c r="E219" s="237" t="s">
        <v>109</v>
      </c>
      <c r="F219" s="237" t="s">
        <v>239</v>
      </c>
      <c r="G219" s="237" t="s">
        <v>262</v>
      </c>
      <c r="H219" s="237" t="s">
        <v>112</v>
      </c>
      <c r="I219" s="237" t="s">
        <v>926</v>
      </c>
      <c r="J219" s="250" t="s">
        <v>566</v>
      </c>
      <c r="K219" s="237" t="s">
        <v>125</v>
      </c>
      <c r="L219" s="237" t="s">
        <v>167</v>
      </c>
      <c r="M219" s="237" t="s">
        <v>1062</v>
      </c>
      <c r="N219" s="250" t="s">
        <v>108</v>
      </c>
      <c r="O219" s="250" t="s">
        <v>108</v>
      </c>
      <c r="P219" s="250" t="s">
        <v>239</v>
      </c>
      <c r="Q219" s="237" t="s">
        <v>263</v>
      </c>
      <c r="R219" s="250" t="s">
        <v>4508</v>
      </c>
      <c r="S219" s="245" t="s">
        <v>4509</v>
      </c>
      <c r="T219" s="238" t="s">
        <v>108</v>
      </c>
      <c r="U219" s="250" t="s">
        <v>108</v>
      </c>
      <c r="V219" s="250" t="s">
        <v>108</v>
      </c>
      <c r="W219" s="250" t="s">
        <v>108</v>
      </c>
      <c r="X219" s="250" t="s">
        <v>108</v>
      </c>
      <c r="Y219" s="250" t="s">
        <v>248</v>
      </c>
      <c r="Z219" s="248">
        <v>44488</v>
      </c>
      <c r="AA219" s="250" t="s">
        <v>108</v>
      </c>
      <c r="AC219" s="237" t="s">
        <v>107</v>
      </c>
      <c r="AD219" s="237" t="s">
        <v>249</v>
      </c>
      <c r="AE219" s="243" t="s">
        <v>4315</v>
      </c>
      <c r="AF219" s="241" t="s">
        <v>830</v>
      </c>
      <c r="AK219" s="237" t="s">
        <v>117</v>
      </c>
    </row>
    <row r="220" spans="2:37" s="237" customFormat="1">
      <c r="B220" s="250" t="s">
        <v>108</v>
      </c>
      <c r="C220" s="250" t="s">
        <v>107</v>
      </c>
      <c r="D220" s="250" t="s">
        <v>164</v>
      </c>
      <c r="E220" s="237" t="s">
        <v>109</v>
      </c>
      <c r="F220" s="237" t="s">
        <v>239</v>
      </c>
      <c r="G220" s="237" t="s">
        <v>262</v>
      </c>
      <c r="H220" s="237" t="s">
        <v>112</v>
      </c>
      <c r="I220" s="237" t="s">
        <v>4510</v>
      </c>
      <c r="J220" s="250" t="s">
        <v>566</v>
      </c>
      <c r="K220" s="237" t="s">
        <v>125</v>
      </c>
      <c r="L220" s="237" t="s">
        <v>167</v>
      </c>
      <c r="M220" s="237" t="s">
        <v>1062</v>
      </c>
      <c r="N220" s="237" t="s">
        <v>1173</v>
      </c>
      <c r="O220" s="250" t="s">
        <v>4511</v>
      </c>
      <c r="P220" s="250" t="s">
        <v>108</v>
      </c>
      <c r="Q220" s="250" t="s">
        <v>108</v>
      </c>
      <c r="R220" s="250" t="s">
        <v>108</v>
      </c>
      <c r="S220" s="250" t="s">
        <v>910</v>
      </c>
      <c r="T220" s="238" t="s">
        <v>108</v>
      </c>
      <c r="U220" s="250" t="s">
        <v>108</v>
      </c>
      <c r="V220" s="250" t="s">
        <v>108</v>
      </c>
      <c r="W220" s="250" t="s">
        <v>108</v>
      </c>
      <c r="X220" s="250" t="s">
        <v>108</v>
      </c>
      <c r="Y220" s="250" t="s">
        <v>248</v>
      </c>
      <c r="Z220" s="248">
        <v>44488</v>
      </c>
      <c r="AA220" s="250" t="s">
        <v>108</v>
      </c>
      <c r="AC220" s="237" t="s">
        <v>107</v>
      </c>
      <c r="AD220" s="237" t="s">
        <v>249</v>
      </c>
      <c r="AE220" s="243" t="s">
        <v>4315</v>
      </c>
      <c r="AF220" s="241" t="s">
        <v>830</v>
      </c>
      <c r="AK220" s="237" t="s">
        <v>117</v>
      </c>
    </row>
    <row r="221" spans="2:37" s="237" customFormat="1">
      <c r="B221" s="250" t="s">
        <v>108</v>
      </c>
      <c r="C221" s="250" t="s">
        <v>107</v>
      </c>
      <c r="D221" s="250" t="s">
        <v>164</v>
      </c>
      <c r="E221" s="237" t="s">
        <v>109</v>
      </c>
      <c r="F221" s="237" t="s">
        <v>239</v>
      </c>
      <c r="G221" s="237" t="s">
        <v>262</v>
      </c>
      <c r="H221" s="237" t="s">
        <v>112</v>
      </c>
      <c r="I221" s="237" t="s">
        <v>4512</v>
      </c>
      <c r="J221" s="250" t="s">
        <v>566</v>
      </c>
      <c r="K221" s="237" t="s">
        <v>174</v>
      </c>
      <c r="L221" s="237" t="s">
        <v>167</v>
      </c>
      <c r="M221" s="237" t="s">
        <v>1062</v>
      </c>
      <c r="N221" s="250" t="s">
        <v>108</v>
      </c>
      <c r="O221" s="250" t="s">
        <v>108</v>
      </c>
      <c r="P221" s="250" t="s">
        <v>108</v>
      </c>
      <c r="Q221" s="250" t="s">
        <v>108</v>
      </c>
      <c r="R221" s="250" t="s">
        <v>108</v>
      </c>
      <c r="S221" s="250" t="s">
        <v>911</v>
      </c>
      <c r="T221" s="238" t="s">
        <v>108</v>
      </c>
      <c r="U221" s="250" t="s">
        <v>108</v>
      </c>
      <c r="V221" s="250" t="s">
        <v>108</v>
      </c>
      <c r="W221" s="250" t="s">
        <v>108</v>
      </c>
      <c r="X221" s="250" t="s">
        <v>108</v>
      </c>
      <c r="Y221" s="250" t="s">
        <v>248</v>
      </c>
      <c r="Z221" s="248">
        <v>44488</v>
      </c>
      <c r="AA221" s="250" t="s">
        <v>108</v>
      </c>
      <c r="AC221" s="237" t="s">
        <v>107</v>
      </c>
      <c r="AD221" s="237" t="s">
        <v>249</v>
      </c>
      <c r="AE221" s="243" t="s">
        <v>4315</v>
      </c>
      <c r="AF221" s="241" t="s">
        <v>830</v>
      </c>
      <c r="AK221" s="237" t="s">
        <v>117</v>
      </c>
    </row>
    <row r="222" spans="2:37" s="237" customFormat="1" ht="101.5">
      <c r="B222" s="250" t="s">
        <v>108</v>
      </c>
      <c r="C222" s="250" t="s">
        <v>107</v>
      </c>
      <c r="D222" s="250" t="s">
        <v>164</v>
      </c>
      <c r="E222" s="237" t="s">
        <v>109</v>
      </c>
      <c r="F222" s="237" t="s">
        <v>239</v>
      </c>
      <c r="G222" s="237" t="s">
        <v>262</v>
      </c>
      <c r="H222" s="237" t="s">
        <v>112</v>
      </c>
      <c r="I222" s="237" t="s">
        <v>4488</v>
      </c>
      <c r="J222" s="250" t="s">
        <v>566</v>
      </c>
      <c r="K222" s="250" t="s">
        <v>180</v>
      </c>
      <c r="L222" s="237" t="s">
        <v>167</v>
      </c>
      <c r="M222" s="237" t="s">
        <v>1062</v>
      </c>
      <c r="N222" s="237" t="s">
        <v>1173</v>
      </c>
      <c r="O222" s="250" t="s">
        <v>4513</v>
      </c>
      <c r="P222" s="250" t="s">
        <v>239</v>
      </c>
      <c r="Q222" s="237" t="s">
        <v>265</v>
      </c>
      <c r="R222" s="250" t="s">
        <v>4514</v>
      </c>
      <c r="S222" s="245" t="s">
        <v>4515</v>
      </c>
      <c r="T222" s="238" t="s">
        <v>4324</v>
      </c>
      <c r="U222" s="238" t="s">
        <v>117</v>
      </c>
      <c r="V222" s="250" t="s">
        <v>108</v>
      </c>
      <c r="W222" s="250" t="s">
        <v>108</v>
      </c>
      <c r="X222" s="250" t="s">
        <v>108</v>
      </c>
      <c r="Y222" s="250" t="s">
        <v>248</v>
      </c>
      <c r="Z222" s="248">
        <v>44488</v>
      </c>
      <c r="AA222" s="250" t="s">
        <v>108</v>
      </c>
      <c r="AC222" s="237" t="s">
        <v>107</v>
      </c>
      <c r="AD222" s="237" t="s">
        <v>249</v>
      </c>
      <c r="AE222" s="243" t="s">
        <v>4315</v>
      </c>
      <c r="AF222" s="241" t="s">
        <v>830</v>
      </c>
      <c r="AK222" s="237" t="s">
        <v>117</v>
      </c>
    </row>
    <row r="223" spans="2:37" s="237" customFormat="1">
      <c r="B223" s="250" t="s">
        <v>108</v>
      </c>
      <c r="C223" s="250" t="s">
        <v>107</v>
      </c>
      <c r="D223" s="250" t="s">
        <v>164</v>
      </c>
      <c r="E223" s="237" t="s">
        <v>109</v>
      </c>
      <c r="F223" s="237" t="s">
        <v>239</v>
      </c>
      <c r="G223" s="237" t="s">
        <v>262</v>
      </c>
      <c r="H223" s="237" t="s">
        <v>112</v>
      </c>
      <c r="I223" s="237" t="s">
        <v>195</v>
      </c>
      <c r="J223" s="250" t="s">
        <v>566</v>
      </c>
      <c r="K223" s="250" t="s">
        <v>108</v>
      </c>
      <c r="L223" s="237" t="s">
        <v>167</v>
      </c>
      <c r="M223" s="237" t="s">
        <v>1062</v>
      </c>
      <c r="N223" s="250" t="s">
        <v>108</v>
      </c>
      <c r="O223" s="250" t="s">
        <v>108</v>
      </c>
      <c r="P223" s="250" t="s">
        <v>239</v>
      </c>
      <c r="Q223" s="250" t="s">
        <v>329</v>
      </c>
      <c r="R223" s="250" t="s">
        <v>898</v>
      </c>
      <c r="S223" s="239" t="s">
        <v>899</v>
      </c>
      <c r="T223" s="238" t="s">
        <v>108</v>
      </c>
      <c r="U223" s="250" t="s">
        <v>108</v>
      </c>
      <c r="V223" s="250" t="s">
        <v>108</v>
      </c>
      <c r="W223" s="250" t="s">
        <v>108</v>
      </c>
      <c r="X223" s="250" t="s">
        <v>108</v>
      </c>
      <c r="Y223" s="250" t="s">
        <v>248</v>
      </c>
      <c r="Z223" s="248">
        <v>44488</v>
      </c>
      <c r="AA223" s="250" t="s">
        <v>108</v>
      </c>
      <c r="AC223" s="237" t="s">
        <v>107</v>
      </c>
      <c r="AD223" s="237" t="s">
        <v>249</v>
      </c>
      <c r="AE223" s="243" t="s">
        <v>4315</v>
      </c>
      <c r="AF223" s="241" t="s">
        <v>830</v>
      </c>
      <c r="AK223" s="237" t="s">
        <v>117</v>
      </c>
    </row>
    <row r="224" spans="2:37" s="237" customFormat="1">
      <c r="B224" s="250" t="s">
        <v>108</v>
      </c>
      <c r="C224" s="250" t="s">
        <v>107</v>
      </c>
      <c r="D224" s="250" t="s">
        <v>164</v>
      </c>
      <c r="E224" s="237" t="s">
        <v>109</v>
      </c>
      <c r="F224" s="237" t="s">
        <v>239</v>
      </c>
      <c r="G224" s="237" t="s">
        <v>262</v>
      </c>
      <c r="H224" s="237" t="s">
        <v>112</v>
      </c>
      <c r="I224" s="237" t="s">
        <v>900</v>
      </c>
      <c r="J224" s="250" t="s">
        <v>566</v>
      </c>
      <c r="K224" s="250" t="s">
        <v>108</v>
      </c>
      <c r="L224" s="237" t="s">
        <v>167</v>
      </c>
      <c r="M224" s="237" t="s">
        <v>1062</v>
      </c>
      <c r="N224" s="250" t="s">
        <v>108</v>
      </c>
      <c r="O224" s="250" t="s">
        <v>108</v>
      </c>
      <c r="P224" s="250" t="s">
        <v>108</v>
      </c>
      <c r="Q224" s="250" t="s">
        <v>108</v>
      </c>
      <c r="R224" s="250" t="s">
        <v>108</v>
      </c>
      <c r="S224" s="237" t="s">
        <v>901</v>
      </c>
      <c r="T224" s="238" t="s">
        <v>108</v>
      </c>
      <c r="U224" s="250" t="s">
        <v>108</v>
      </c>
      <c r="V224" s="250" t="s">
        <v>108</v>
      </c>
      <c r="W224" s="250" t="s">
        <v>108</v>
      </c>
      <c r="X224" s="250" t="s">
        <v>108</v>
      </c>
      <c r="Y224" s="250" t="s">
        <v>248</v>
      </c>
      <c r="Z224" s="248">
        <v>44488</v>
      </c>
      <c r="AA224" s="250" t="s">
        <v>108</v>
      </c>
      <c r="AC224" s="237" t="s">
        <v>107</v>
      </c>
      <c r="AD224" s="237" t="s">
        <v>249</v>
      </c>
      <c r="AE224" s="243" t="s">
        <v>4315</v>
      </c>
      <c r="AF224" s="241" t="s">
        <v>830</v>
      </c>
      <c r="AK224" s="237" t="s">
        <v>117</v>
      </c>
    </row>
    <row r="225" spans="2:37" s="237" customFormat="1">
      <c r="B225" s="250" t="s">
        <v>108</v>
      </c>
      <c r="C225" s="250" t="s">
        <v>107</v>
      </c>
      <c r="D225" s="250" t="s">
        <v>164</v>
      </c>
      <c r="E225" s="237" t="s">
        <v>109</v>
      </c>
      <c r="F225" s="237" t="s">
        <v>239</v>
      </c>
      <c r="G225" s="237" t="s">
        <v>262</v>
      </c>
      <c r="H225" s="237" t="s">
        <v>112</v>
      </c>
      <c r="I225" s="237" t="s">
        <v>902</v>
      </c>
      <c r="J225" s="250" t="s">
        <v>566</v>
      </c>
      <c r="K225" s="250" t="s">
        <v>174</v>
      </c>
      <c r="L225" s="237" t="s">
        <v>167</v>
      </c>
      <c r="M225" s="237" t="s">
        <v>1062</v>
      </c>
      <c r="N225" s="250" t="s">
        <v>108</v>
      </c>
      <c r="O225" s="250" t="s">
        <v>108</v>
      </c>
      <c r="P225" s="250" t="s">
        <v>108</v>
      </c>
      <c r="Q225" s="250" t="s">
        <v>108</v>
      </c>
      <c r="R225" s="250" t="s">
        <v>108</v>
      </c>
      <c r="S225" s="250" t="s">
        <v>903</v>
      </c>
      <c r="T225" s="238" t="s">
        <v>108</v>
      </c>
      <c r="U225" s="250" t="s">
        <v>108</v>
      </c>
      <c r="V225" s="250" t="s">
        <v>108</v>
      </c>
      <c r="W225" s="250" t="s">
        <v>108</v>
      </c>
      <c r="X225" s="250" t="s">
        <v>108</v>
      </c>
      <c r="Y225" s="250" t="s">
        <v>248</v>
      </c>
      <c r="Z225" s="248">
        <v>44488</v>
      </c>
      <c r="AA225" s="250" t="s">
        <v>108</v>
      </c>
      <c r="AC225" s="237" t="s">
        <v>107</v>
      </c>
      <c r="AD225" s="237" t="s">
        <v>249</v>
      </c>
      <c r="AE225" s="243" t="s">
        <v>4315</v>
      </c>
      <c r="AF225" s="241" t="s">
        <v>830</v>
      </c>
      <c r="AK225" s="237" t="s">
        <v>117</v>
      </c>
    </row>
    <row r="226" spans="2:37" s="237" customFormat="1">
      <c r="B226" s="250" t="s">
        <v>108</v>
      </c>
      <c r="C226" s="250" t="s">
        <v>107</v>
      </c>
      <c r="D226" s="250" t="s">
        <v>164</v>
      </c>
      <c r="E226" s="237" t="s">
        <v>109</v>
      </c>
      <c r="F226" s="237" t="s">
        <v>239</v>
      </c>
      <c r="G226" s="237" t="s">
        <v>262</v>
      </c>
      <c r="H226" s="237" t="s">
        <v>112</v>
      </c>
      <c r="I226" s="237" t="s">
        <v>904</v>
      </c>
      <c r="J226" s="250" t="s">
        <v>566</v>
      </c>
      <c r="K226" s="250" t="s">
        <v>108</v>
      </c>
      <c r="L226" s="237" t="s">
        <v>167</v>
      </c>
      <c r="M226" s="237" t="s">
        <v>1062</v>
      </c>
      <c r="N226" s="250" t="s">
        <v>108</v>
      </c>
      <c r="O226" s="250" t="s">
        <v>108</v>
      </c>
      <c r="P226" s="250" t="s">
        <v>108</v>
      </c>
      <c r="Q226" s="250" t="s">
        <v>108</v>
      </c>
      <c r="R226" s="250" t="s">
        <v>108</v>
      </c>
      <c r="S226" s="250" t="s">
        <v>905</v>
      </c>
      <c r="T226" s="238" t="s">
        <v>108</v>
      </c>
      <c r="U226" s="250" t="s">
        <v>108</v>
      </c>
      <c r="V226" s="250" t="s">
        <v>108</v>
      </c>
      <c r="W226" s="250" t="s">
        <v>108</v>
      </c>
      <c r="X226" s="250" t="s">
        <v>108</v>
      </c>
      <c r="Y226" s="250" t="s">
        <v>248</v>
      </c>
      <c r="Z226" s="248">
        <v>44488</v>
      </c>
      <c r="AA226" s="250" t="s">
        <v>108</v>
      </c>
      <c r="AC226" s="237" t="s">
        <v>107</v>
      </c>
      <c r="AD226" s="237" t="s">
        <v>249</v>
      </c>
      <c r="AE226" s="243" t="s">
        <v>4315</v>
      </c>
      <c r="AF226" s="241" t="s">
        <v>830</v>
      </c>
      <c r="AK226" s="237" t="s">
        <v>117</v>
      </c>
    </row>
    <row r="227" spans="2:37" s="237" customFormat="1">
      <c r="B227" s="250" t="s">
        <v>108</v>
      </c>
      <c r="C227" s="250" t="s">
        <v>107</v>
      </c>
      <c r="D227" s="250" t="s">
        <v>164</v>
      </c>
      <c r="E227" s="237" t="s">
        <v>109</v>
      </c>
      <c r="F227" s="237" t="s">
        <v>239</v>
      </c>
      <c r="G227" s="237" t="s">
        <v>262</v>
      </c>
      <c r="H227" s="237" t="s">
        <v>112</v>
      </c>
      <c r="I227" s="237" t="s">
        <v>906</v>
      </c>
      <c r="J227" s="250" t="s">
        <v>566</v>
      </c>
      <c r="K227" s="250" t="s">
        <v>174</v>
      </c>
      <c r="L227" s="237" t="s">
        <v>167</v>
      </c>
      <c r="M227" s="237" t="s">
        <v>1062</v>
      </c>
      <c r="N227" s="250" t="s">
        <v>108</v>
      </c>
      <c r="O227" s="250" t="s">
        <v>108</v>
      </c>
      <c r="P227" s="250" t="s">
        <v>108</v>
      </c>
      <c r="Q227" s="250" t="s">
        <v>108</v>
      </c>
      <c r="R227" s="250" t="s">
        <v>108</v>
      </c>
      <c r="S227" s="250" t="s">
        <v>907</v>
      </c>
      <c r="T227" s="238" t="s">
        <v>108</v>
      </c>
      <c r="U227" s="250" t="s">
        <v>108</v>
      </c>
      <c r="V227" s="250" t="s">
        <v>108</v>
      </c>
      <c r="W227" s="250" t="s">
        <v>108</v>
      </c>
      <c r="X227" s="250" t="s">
        <v>108</v>
      </c>
      <c r="Y227" s="250" t="s">
        <v>248</v>
      </c>
      <c r="Z227" s="248">
        <v>44488</v>
      </c>
      <c r="AA227" s="250" t="s">
        <v>108</v>
      </c>
      <c r="AC227" s="237" t="s">
        <v>107</v>
      </c>
      <c r="AD227" s="237" t="s">
        <v>249</v>
      </c>
      <c r="AE227" s="243" t="s">
        <v>4315</v>
      </c>
      <c r="AF227" s="241" t="s">
        <v>830</v>
      </c>
      <c r="AK227" s="237" t="s">
        <v>117</v>
      </c>
    </row>
    <row r="228" spans="2:37" s="237" customFormat="1" ht="43.5">
      <c r="B228" s="249" t="s">
        <v>108</v>
      </c>
      <c r="C228" s="249" t="s">
        <v>107</v>
      </c>
      <c r="D228" s="249" t="s">
        <v>164</v>
      </c>
      <c r="E228" s="252" t="s">
        <v>4516</v>
      </c>
      <c r="F228" s="252" t="s">
        <v>239</v>
      </c>
      <c r="G228" s="252" t="s">
        <v>298</v>
      </c>
      <c r="H228" s="252" t="s">
        <v>112</v>
      </c>
      <c r="I228" s="249" t="s">
        <v>108</v>
      </c>
      <c r="J228" s="249" t="s">
        <v>628</v>
      </c>
      <c r="K228" s="249" t="s">
        <v>108</v>
      </c>
      <c r="L228" s="249" t="s">
        <v>216</v>
      </c>
      <c r="M228" s="249" t="s">
        <v>1062</v>
      </c>
      <c r="N228" s="249" t="s">
        <v>108</v>
      </c>
      <c r="O228" s="249" t="s">
        <v>108</v>
      </c>
      <c r="P228" s="249" t="s">
        <v>108</v>
      </c>
      <c r="Q228" s="249" t="s">
        <v>108</v>
      </c>
      <c r="R228" s="249" t="s">
        <v>108</v>
      </c>
      <c r="S228" s="254" t="s">
        <v>4517</v>
      </c>
      <c r="T228" s="249" t="s">
        <v>891</v>
      </c>
      <c r="U228" s="249" t="s">
        <v>107</v>
      </c>
      <c r="V228" s="249" t="s">
        <v>908</v>
      </c>
      <c r="W228" s="249" t="s">
        <v>119</v>
      </c>
      <c r="X228" s="249" t="s">
        <v>108</v>
      </c>
      <c r="Y228" s="249" t="s">
        <v>248</v>
      </c>
      <c r="Z228" s="253">
        <v>44488</v>
      </c>
      <c r="AA228" s="254" t="s">
        <v>4518</v>
      </c>
      <c r="AB228" s="254"/>
      <c r="AC228" s="254" t="s">
        <v>107</v>
      </c>
      <c r="AD228" s="237" t="s">
        <v>249</v>
      </c>
      <c r="AE228" s="243" t="s">
        <v>4315</v>
      </c>
      <c r="AF228" s="241" t="s">
        <v>830</v>
      </c>
      <c r="AK228" s="237" t="s">
        <v>117</v>
      </c>
    </row>
    <row r="229" spans="2:37" s="237" customFormat="1">
      <c r="B229" s="250" t="s">
        <v>108</v>
      </c>
      <c r="C229" s="250" t="s">
        <v>107</v>
      </c>
      <c r="D229" s="250" t="s">
        <v>164</v>
      </c>
      <c r="E229" s="237" t="s">
        <v>4516</v>
      </c>
      <c r="F229" s="237" t="s">
        <v>239</v>
      </c>
      <c r="G229" s="237" t="s">
        <v>298</v>
      </c>
      <c r="H229" s="237" t="s">
        <v>112</v>
      </c>
      <c r="I229" s="237" t="s">
        <v>933</v>
      </c>
      <c r="J229" s="250" t="s">
        <v>628</v>
      </c>
      <c r="K229" s="250" t="s">
        <v>125</v>
      </c>
      <c r="L229" s="237" t="s">
        <v>216</v>
      </c>
      <c r="M229" s="237" t="s">
        <v>1062</v>
      </c>
      <c r="N229" s="250" t="s">
        <v>108</v>
      </c>
      <c r="O229" s="250" t="s">
        <v>108</v>
      </c>
      <c r="P229" s="250" t="s">
        <v>239</v>
      </c>
      <c r="Q229" s="250" t="s">
        <v>4519</v>
      </c>
      <c r="R229" s="250" t="s">
        <v>4520</v>
      </c>
      <c r="S229" s="250" t="s">
        <v>4521</v>
      </c>
      <c r="T229" s="238" t="s">
        <v>108</v>
      </c>
      <c r="U229" s="250" t="s">
        <v>108</v>
      </c>
      <c r="V229" s="250" t="s">
        <v>108</v>
      </c>
      <c r="W229" s="250" t="s">
        <v>108</v>
      </c>
      <c r="X229" s="250" t="s">
        <v>108</v>
      </c>
      <c r="Y229" s="250" t="s">
        <v>248</v>
      </c>
      <c r="Z229" s="248">
        <v>44488</v>
      </c>
      <c r="AA229" s="250" t="s">
        <v>108</v>
      </c>
      <c r="AC229" s="237" t="s">
        <v>107</v>
      </c>
      <c r="AD229" s="237" t="s">
        <v>249</v>
      </c>
      <c r="AE229" s="243" t="s">
        <v>4315</v>
      </c>
      <c r="AF229" s="241" t="s">
        <v>830</v>
      </c>
      <c r="AK229" s="237" t="s">
        <v>117</v>
      </c>
    </row>
    <row r="230" spans="2:37" s="237" customFormat="1" ht="29">
      <c r="B230" s="250" t="s">
        <v>108</v>
      </c>
      <c r="C230" s="250" t="s">
        <v>107</v>
      </c>
      <c r="D230" s="250" t="s">
        <v>164</v>
      </c>
      <c r="E230" s="237" t="s">
        <v>4516</v>
      </c>
      <c r="F230" s="237" t="s">
        <v>239</v>
      </c>
      <c r="G230" s="237" t="s">
        <v>298</v>
      </c>
      <c r="H230" s="237" t="s">
        <v>112</v>
      </c>
      <c r="I230" s="237" t="s">
        <v>4522</v>
      </c>
      <c r="J230" s="250" t="s">
        <v>628</v>
      </c>
      <c r="K230" s="250" t="s">
        <v>125</v>
      </c>
      <c r="L230" s="237" t="s">
        <v>216</v>
      </c>
      <c r="M230" s="237" t="s">
        <v>1062</v>
      </c>
      <c r="N230" s="237" t="s">
        <v>1173</v>
      </c>
      <c r="O230" s="260" t="s">
        <v>4523</v>
      </c>
      <c r="P230" s="250" t="s">
        <v>108</v>
      </c>
      <c r="Q230" s="250" t="s">
        <v>108</v>
      </c>
      <c r="R230" s="250" t="s">
        <v>108</v>
      </c>
      <c r="S230" s="238" t="s">
        <v>4524</v>
      </c>
      <c r="T230" s="238" t="s">
        <v>108</v>
      </c>
      <c r="U230" s="250" t="s">
        <v>108</v>
      </c>
      <c r="V230" s="250" t="s">
        <v>108</v>
      </c>
      <c r="W230" s="250" t="s">
        <v>108</v>
      </c>
      <c r="X230" s="250" t="s">
        <v>108</v>
      </c>
      <c r="Y230" s="250" t="s">
        <v>248</v>
      </c>
      <c r="Z230" s="248">
        <v>44488</v>
      </c>
      <c r="AA230" s="250" t="s">
        <v>108</v>
      </c>
      <c r="AC230" s="237" t="s">
        <v>107</v>
      </c>
      <c r="AD230" s="237" t="s">
        <v>249</v>
      </c>
      <c r="AE230" s="243" t="s">
        <v>4315</v>
      </c>
      <c r="AF230" s="241" t="s">
        <v>830</v>
      </c>
      <c r="AK230" s="237" t="s">
        <v>117</v>
      </c>
    </row>
    <row r="231" spans="2:37" s="237" customFormat="1">
      <c r="B231" s="250" t="s">
        <v>108</v>
      </c>
      <c r="C231" s="250" t="s">
        <v>107</v>
      </c>
      <c r="D231" s="250" t="s">
        <v>164</v>
      </c>
      <c r="E231" s="237" t="s">
        <v>4516</v>
      </c>
      <c r="F231" s="237" t="s">
        <v>239</v>
      </c>
      <c r="G231" s="237" t="s">
        <v>298</v>
      </c>
      <c r="H231" s="237" t="s">
        <v>112</v>
      </c>
      <c r="I231" s="237" t="s">
        <v>4525</v>
      </c>
      <c r="J231" s="250" t="s">
        <v>628</v>
      </c>
      <c r="K231" s="250" t="s">
        <v>108</v>
      </c>
      <c r="L231" s="237" t="s">
        <v>216</v>
      </c>
      <c r="M231" s="237" t="s">
        <v>1062</v>
      </c>
      <c r="N231" s="237" t="s">
        <v>1173</v>
      </c>
      <c r="O231" s="260" t="s">
        <v>4523</v>
      </c>
      <c r="P231" s="250" t="s">
        <v>108</v>
      </c>
      <c r="Q231" s="250" t="s">
        <v>108</v>
      </c>
      <c r="R231" s="250" t="s">
        <v>108</v>
      </c>
      <c r="S231" s="250" t="s">
        <v>139</v>
      </c>
      <c r="T231" s="238" t="s">
        <v>108</v>
      </c>
      <c r="U231" s="250" t="s">
        <v>108</v>
      </c>
      <c r="V231" s="250" t="s">
        <v>108</v>
      </c>
      <c r="W231" s="250" t="s">
        <v>108</v>
      </c>
      <c r="X231" s="250" t="s">
        <v>108</v>
      </c>
      <c r="Y231" s="250" t="s">
        <v>248</v>
      </c>
      <c r="Z231" s="248">
        <v>44488</v>
      </c>
      <c r="AA231" s="250" t="s">
        <v>108</v>
      </c>
      <c r="AC231" s="237" t="s">
        <v>107</v>
      </c>
      <c r="AD231" s="237" t="s">
        <v>249</v>
      </c>
      <c r="AE231" s="243" t="s">
        <v>4315</v>
      </c>
      <c r="AF231" s="241" t="s">
        <v>830</v>
      </c>
      <c r="AK231" s="237" t="s">
        <v>117</v>
      </c>
    </row>
    <row r="232" spans="2:37" s="237" customFormat="1">
      <c r="B232" s="250" t="s">
        <v>108</v>
      </c>
      <c r="C232" s="250" t="s">
        <v>107</v>
      </c>
      <c r="D232" s="250" t="s">
        <v>164</v>
      </c>
      <c r="E232" s="237" t="s">
        <v>4516</v>
      </c>
      <c r="F232" s="237" t="s">
        <v>239</v>
      </c>
      <c r="G232" s="237" t="s">
        <v>298</v>
      </c>
      <c r="H232" s="237" t="s">
        <v>112</v>
      </c>
      <c r="I232" s="237" t="s">
        <v>4526</v>
      </c>
      <c r="J232" s="250" t="s">
        <v>628</v>
      </c>
      <c r="K232" s="250" t="s">
        <v>108</v>
      </c>
      <c r="L232" s="237" t="s">
        <v>216</v>
      </c>
      <c r="M232" s="237" t="s">
        <v>1062</v>
      </c>
      <c r="N232" s="237" t="s">
        <v>108</v>
      </c>
      <c r="O232" s="237" t="s">
        <v>108</v>
      </c>
      <c r="P232" s="250" t="s">
        <v>108</v>
      </c>
      <c r="Q232" s="250" t="s">
        <v>108</v>
      </c>
      <c r="R232" s="250" t="s">
        <v>108</v>
      </c>
      <c r="S232" s="237" t="s">
        <v>108</v>
      </c>
      <c r="T232" s="238" t="s">
        <v>108</v>
      </c>
      <c r="U232" s="250" t="s">
        <v>108</v>
      </c>
      <c r="V232" s="250" t="s">
        <v>108</v>
      </c>
      <c r="W232" s="250" t="s">
        <v>108</v>
      </c>
      <c r="X232" s="250" t="s">
        <v>108</v>
      </c>
      <c r="Y232" s="250" t="s">
        <v>248</v>
      </c>
      <c r="Z232" s="248">
        <v>44488</v>
      </c>
      <c r="AA232" s="250" t="s">
        <v>108</v>
      </c>
      <c r="AC232" s="237" t="s">
        <v>107</v>
      </c>
      <c r="AD232" s="237" t="s">
        <v>249</v>
      </c>
      <c r="AE232" s="243" t="s">
        <v>4315</v>
      </c>
      <c r="AF232" s="241" t="s">
        <v>830</v>
      </c>
      <c r="AK232" s="237" t="s">
        <v>117</v>
      </c>
    </row>
    <row r="233" spans="2:37" s="237" customFormat="1">
      <c r="B233" s="250" t="s">
        <v>108</v>
      </c>
      <c r="C233" s="250" t="s">
        <v>107</v>
      </c>
      <c r="D233" s="250" t="s">
        <v>164</v>
      </c>
      <c r="E233" s="237" t="s">
        <v>4516</v>
      </c>
      <c r="F233" s="237" t="s">
        <v>239</v>
      </c>
      <c r="G233" s="237" t="s">
        <v>298</v>
      </c>
      <c r="H233" s="237" t="s">
        <v>112</v>
      </c>
      <c r="I233" s="237" t="s">
        <v>298</v>
      </c>
      <c r="J233" s="250" t="s">
        <v>628</v>
      </c>
      <c r="K233" s="250" t="s">
        <v>108</v>
      </c>
      <c r="L233" s="237" t="s">
        <v>216</v>
      </c>
      <c r="M233" s="237" t="s">
        <v>1062</v>
      </c>
      <c r="N233" s="237" t="s">
        <v>1173</v>
      </c>
      <c r="O233" s="260" t="s">
        <v>4523</v>
      </c>
      <c r="P233" s="250" t="s">
        <v>108</v>
      </c>
      <c r="Q233" s="237" t="s">
        <v>108</v>
      </c>
      <c r="R233" s="237" t="s">
        <v>108</v>
      </c>
      <c r="S233" s="250" t="s">
        <v>4527</v>
      </c>
      <c r="T233" s="238" t="s">
        <v>108</v>
      </c>
      <c r="U233" s="250" t="s">
        <v>108</v>
      </c>
      <c r="V233" s="250" t="s">
        <v>108</v>
      </c>
      <c r="W233" s="250" t="s">
        <v>108</v>
      </c>
      <c r="X233" s="250" t="s">
        <v>108</v>
      </c>
      <c r="Y233" s="250" t="s">
        <v>248</v>
      </c>
      <c r="Z233" s="248">
        <v>44488</v>
      </c>
      <c r="AA233" s="250" t="s">
        <v>108</v>
      </c>
      <c r="AC233" s="237" t="s">
        <v>107</v>
      </c>
      <c r="AD233" s="237" t="s">
        <v>249</v>
      </c>
      <c r="AE233" s="243" t="s">
        <v>4315</v>
      </c>
      <c r="AF233" s="241" t="s">
        <v>830</v>
      </c>
      <c r="AK233" s="237" t="s">
        <v>117</v>
      </c>
    </row>
    <row r="234" spans="2:37" s="237" customFormat="1">
      <c r="B234" s="250" t="s">
        <v>108</v>
      </c>
      <c r="C234" s="250" t="s">
        <v>107</v>
      </c>
      <c r="D234" s="250" t="s">
        <v>164</v>
      </c>
      <c r="E234" s="237" t="s">
        <v>4516</v>
      </c>
      <c r="F234" s="237" t="s">
        <v>239</v>
      </c>
      <c r="G234" s="237" t="s">
        <v>298</v>
      </c>
      <c r="H234" s="237" t="s">
        <v>112</v>
      </c>
      <c r="I234" s="237" t="s">
        <v>4528</v>
      </c>
      <c r="J234" s="250" t="s">
        <v>628</v>
      </c>
      <c r="K234" s="250" t="s">
        <v>108</v>
      </c>
      <c r="L234" s="237" t="s">
        <v>216</v>
      </c>
      <c r="M234" s="237" t="s">
        <v>1062</v>
      </c>
      <c r="N234" s="237" t="s">
        <v>108</v>
      </c>
      <c r="O234" s="237" t="s">
        <v>108</v>
      </c>
      <c r="P234" s="250" t="s">
        <v>108</v>
      </c>
      <c r="Q234" s="237" t="s">
        <v>108</v>
      </c>
      <c r="R234" s="237" t="s">
        <v>108</v>
      </c>
      <c r="S234" s="250" t="s">
        <v>108</v>
      </c>
      <c r="T234" s="238" t="s">
        <v>108</v>
      </c>
      <c r="U234" s="250" t="s">
        <v>108</v>
      </c>
      <c r="V234" s="250" t="s">
        <v>108</v>
      </c>
      <c r="W234" s="250" t="s">
        <v>108</v>
      </c>
      <c r="X234" s="250" t="s">
        <v>108</v>
      </c>
      <c r="Y234" s="250" t="s">
        <v>248</v>
      </c>
      <c r="Z234" s="248">
        <v>44488</v>
      </c>
      <c r="AA234" s="250" t="s">
        <v>108</v>
      </c>
      <c r="AC234" s="237" t="s">
        <v>107</v>
      </c>
      <c r="AD234" s="237" t="s">
        <v>249</v>
      </c>
      <c r="AE234" s="243" t="s">
        <v>4315</v>
      </c>
      <c r="AF234" s="241" t="s">
        <v>830</v>
      </c>
      <c r="AK234" s="237" t="s">
        <v>117</v>
      </c>
    </row>
    <row r="235" spans="2:37" s="237" customFormat="1">
      <c r="B235" s="250" t="s">
        <v>108</v>
      </c>
      <c r="C235" s="250" t="s">
        <v>107</v>
      </c>
      <c r="D235" s="250" t="s">
        <v>164</v>
      </c>
      <c r="E235" s="237" t="s">
        <v>4516</v>
      </c>
      <c r="F235" s="237" t="s">
        <v>239</v>
      </c>
      <c r="G235" s="237" t="s">
        <v>298</v>
      </c>
      <c r="H235" s="237" t="s">
        <v>112</v>
      </c>
      <c r="I235" s="237" t="s">
        <v>4529</v>
      </c>
      <c r="J235" s="250" t="s">
        <v>628</v>
      </c>
      <c r="K235" s="250" t="s">
        <v>108</v>
      </c>
      <c r="L235" s="237" t="s">
        <v>216</v>
      </c>
      <c r="M235" s="237" t="s">
        <v>1062</v>
      </c>
      <c r="N235" s="237" t="s">
        <v>108</v>
      </c>
      <c r="O235" s="237" t="s">
        <v>108</v>
      </c>
      <c r="P235" s="250" t="s">
        <v>108</v>
      </c>
      <c r="Q235" s="237" t="s">
        <v>108</v>
      </c>
      <c r="R235" s="237" t="s">
        <v>108</v>
      </c>
      <c r="S235" s="250" t="s">
        <v>108</v>
      </c>
      <c r="T235" s="238" t="s">
        <v>108</v>
      </c>
      <c r="U235" s="250" t="s">
        <v>108</v>
      </c>
      <c r="V235" s="250" t="s">
        <v>108</v>
      </c>
      <c r="W235" s="250" t="s">
        <v>108</v>
      </c>
      <c r="X235" s="250" t="s">
        <v>108</v>
      </c>
      <c r="Y235" s="250" t="s">
        <v>248</v>
      </c>
      <c r="Z235" s="248">
        <v>44488</v>
      </c>
      <c r="AA235" s="250" t="s">
        <v>108</v>
      </c>
      <c r="AC235" s="237" t="s">
        <v>107</v>
      </c>
      <c r="AD235" s="237" t="s">
        <v>249</v>
      </c>
      <c r="AE235" s="243" t="s">
        <v>4315</v>
      </c>
      <c r="AF235" s="241" t="s">
        <v>830</v>
      </c>
      <c r="AK235" s="237" t="s">
        <v>117</v>
      </c>
    </row>
    <row r="236" spans="2:37" s="237" customFormat="1">
      <c r="B236" s="250" t="s">
        <v>108</v>
      </c>
      <c r="C236" s="250" t="s">
        <v>107</v>
      </c>
      <c r="D236" s="250" t="s">
        <v>164</v>
      </c>
      <c r="E236" s="237" t="s">
        <v>4516</v>
      </c>
      <c r="F236" s="237" t="s">
        <v>239</v>
      </c>
      <c r="G236" s="237" t="s">
        <v>298</v>
      </c>
      <c r="H236" s="237" t="s">
        <v>112</v>
      </c>
      <c r="I236" s="237" t="s">
        <v>195</v>
      </c>
      <c r="J236" s="250" t="s">
        <v>628</v>
      </c>
      <c r="K236" s="250" t="s">
        <v>108</v>
      </c>
      <c r="L236" s="237" t="s">
        <v>216</v>
      </c>
      <c r="M236" s="237" t="s">
        <v>1062</v>
      </c>
      <c r="N236" s="237" t="s">
        <v>108</v>
      </c>
      <c r="O236" s="237" t="s">
        <v>108</v>
      </c>
      <c r="P236" s="250" t="s">
        <v>239</v>
      </c>
      <c r="Q236" s="250" t="s">
        <v>329</v>
      </c>
      <c r="R236" s="250" t="s">
        <v>898</v>
      </c>
      <c r="S236" s="239" t="s">
        <v>899</v>
      </c>
      <c r="T236" s="238" t="s">
        <v>108</v>
      </c>
      <c r="U236" s="250" t="s">
        <v>108</v>
      </c>
      <c r="V236" s="250" t="s">
        <v>108</v>
      </c>
      <c r="W236" s="250" t="s">
        <v>108</v>
      </c>
      <c r="X236" s="250" t="s">
        <v>108</v>
      </c>
      <c r="Y236" s="250" t="s">
        <v>248</v>
      </c>
      <c r="Z236" s="248">
        <v>44488</v>
      </c>
      <c r="AA236" s="250" t="s">
        <v>108</v>
      </c>
      <c r="AC236" s="237" t="s">
        <v>107</v>
      </c>
      <c r="AD236" s="237" t="s">
        <v>249</v>
      </c>
      <c r="AE236" s="243" t="s">
        <v>4315</v>
      </c>
      <c r="AF236" s="241" t="s">
        <v>830</v>
      </c>
      <c r="AK236" s="237" t="s">
        <v>117</v>
      </c>
    </row>
    <row r="237" spans="2:37" s="237" customFormat="1">
      <c r="B237" s="250" t="s">
        <v>108</v>
      </c>
      <c r="C237" s="250" t="s">
        <v>107</v>
      </c>
      <c r="D237" s="250" t="s">
        <v>164</v>
      </c>
      <c r="E237" s="237" t="s">
        <v>4516</v>
      </c>
      <c r="F237" s="237" t="s">
        <v>239</v>
      </c>
      <c r="G237" s="237" t="s">
        <v>298</v>
      </c>
      <c r="H237" s="237" t="s">
        <v>112</v>
      </c>
      <c r="I237" s="237" t="s">
        <v>900</v>
      </c>
      <c r="J237" s="250" t="s">
        <v>628</v>
      </c>
      <c r="K237" s="250" t="s">
        <v>108</v>
      </c>
      <c r="L237" s="237" t="s">
        <v>216</v>
      </c>
      <c r="M237" s="237" t="s">
        <v>1062</v>
      </c>
      <c r="N237" s="237" t="s">
        <v>108</v>
      </c>
      <c r="O237" s="237" t="s">
        <v>108</v>
      </c>
      <c r="P237" s="250" t="s">
        <v>108</v>
      </c>
      <c r="Q237" s="250" t="s">
        <v>108</v>
      </c>
      <c r="R237" s="250" t="s">
        <v>108</v>
      </c>
      <c r="S237" s="237" t="s">
        <v>901</v>
      </c>
      <c r="T237" s="238" t="s">
        <v>108</v>
      </c>
      <c r="U237" s="250" t="s">
        <v>108</v>
      </c>
      <c r="V237" s="250" t="s">
        <v>108</v>
      </c>
      <c r="W237" s="250" t="s">
        <v>108</v>
      </c>
      <c r="X237" s="250" t="s">
        <v>108</v>
      </c>
      <c r="Y237" s="250" t="s">
        <v>248</v>
      </c>
      <c r="Z237" s="248">
        <v>44488</v>
      </c>
      <c r="AA237" s="250" t="s">
        <v>108</v>
      </c>
      <c r="AC237" s="237" t="s">
        <v>107</v>
      </c>
      <c r="AD237" s="237" t="s">
        <v>249</v>
      </c>
      <c r="AE237" s="243" t="s">
        <v>4315</v>
      </c>
      <c r="AF237" s="241" t="s">
        <v>830</v>
      </c>
      <c r="AK237" s="237" t="s">
        <v>117</v>
      </c>
    </row>
    <row r="238" spans="2:37" s="237" customFormat="1">
      <c r="B238" s="250" t="s">
        <v>108</v>
      </c>
      <c r="C238" s="250" t="s">
        <v>107</v>
      </c>
      <c r="D238" s="250" t="s">
        <v>164</v>
      </c>
      <c r="E238" s="237" t="s">
        <v>4516</v>
      </c>
      <c r="F238" s="237" t="s">
        <v>239</v>
      </c>
      <c r="G238" s="237" t="s">
        <v>298</v>
      </c>
      <c r="H238" s="237" t="s">
        <v>112</v>
      </c>
      <c r="I238" s="237" t="s">
        <v>902</v>
      </c>
      <c r="J238" s="250" t="s">
        <v>628</v>
      </c>
      <c r="K238" s="250" t="s">
        <v>108</v>
      </c>
      <c r="L238" s="237" t="s">
        <v>216</v>
      </c>
      <c r="M238" s="237" t="s">
        <v>1062</v>
      </c>
      <c r="N238" s="237" t="s">
        <v>108</v>
      </c>
      <c r="O238" s="237" t="s">
        <v>108</v>
      </c>
      <c r="P238" s="250" t="s">
        <v>108</v>
      </c>
      <c r="Q238" s="250" t="s">
        <v>108</v>
      </c>
      <c r="R238" s="250" t="s">
        <v>108</v>
      </c>
      <c r="S238" s="250" t="s">
        <v>903</v>
      </c>
      <c r="T238" s="238" t="s">
        <v>108</v>
      </c>
      <c r="U238" s="250" t="s">
        <v>108</v>
      </c>
      <c r="V238" s="250" t="s">
        <v>108</v>
      </c>
      <c r="W238" s="250" t="s">
        <v>108</v>
      </c>
      <c r="X238" s="250" t="s">
        <v>108</v>
      </c>
      <c r="Y238" s="250" t="s">
        <v>248</v>
      </c>
      <c r="Z238" s="248">
        <v>44488</v>
      </c>
      <c r="AA238" s="250" t="s">
        <v>108</v>
      </c>
      <c r="AC238" s="237" t="s">
        <v>107</v>
      </c>
      <c r="AD238" s="237" t="s">
        <v>249</v>
      </c>
      <c r="AE238" s="243" t="s">
        <v>4315</v>
      </c>
      <c r="AF238" s="241" t="s">
        <v>830</v>
      </c>
      <c r="AK238" s="237" t="s">
        <v>117</v>
      </c>
    </row>
    <row r="239" spans="2:37" s="237" customFormat="1">
      <c r="B239" s="250" t="s">
        <v>108</v>
      </c>
      <c r="C239" s="250" t="s">
        <v>107</v>
      </c>
      <c r="D239" s="250" t="s">
        <v>164</v>
      </c>
      <c r="E239" s="237" t="s">
        <v>4516</v>
      </c>
      <c r="F239" s="237" t="s">
        <v>239</v>
      </c>
      <c r="G239" s="237" t="s">
        <v>298</v>
      </c>
      <c r="H239" s="237" t="s">
        <v>112</v>
      </c>
      <c r="I239" s="237" t="s">
        <v>904</v>
      </c>
      <c r="J239" s="250" t="s">
        <v>628</v>
      </c>
      <c r="K239" s="250" t="s">
        <v>108</v>
      </c>
      <c r="L239" s="237" t="s">
        <v>216</v>
      </c>
      <c r="M239" s="237" t="s">
        <v>1062</v>
      </c>
      <c r="N239" s="237" t="s">
        <v>108</v>
      </c>
      <c r="O239" s="237" t="s">
        <v>108</v>
      </c>
      <c r="P239" s="250" t="s">
        <v>108</v>
      </c>
      <c r="Q239" s="250" t="s">
        <v>108</v>
      </c>
      <c r="R239" s="250" t="s">
        <v>108</v>
      </c>
      <c r="S239" s="250" t="s">
        <v>905</v>
      </c>
      <c r="T239" s="238" t="s">
        <v>108</v>
      </c>
      <c r="U239" s="250" t="s">
        <v>108</v>
      </c>
      <c r="V239" s="250" t="s">
        <v>108</v>
      </c>
      <c r="W239" s="250" t="s">
        <v>108</v>
      </c>
      <c r="X239" s="250" t="s">
        <v>108</v>
      </c>
      <c r="Y239" s="250" t="s">
        <v>248</v>
      </c>
      <c r="Z239" s="248">
        <v>44488</v>
      </c>
      <c r="AA239" s="250" t="s">
        <v>108</v>
      </c>
      <c r="AC239" s="237" t="s">
        <v>107</v>
      </c>
      <c r="AD239" s="237" t="s">
        <v>249</v>
      </c>
      <c r="AE239" s="243" t="s">
        <v>4315</v>
      </c>
      <c r="AF239" s="241" t="s">
        <v>830</v>
      </c>
      <c r="AK239" s="237" t="s">
        <v>117</v>
      </c>
    </row>
    <row r="240" spans="2:37" s="237" customFormat="1">
      <c r="B240" s="250" t="s">
        <v>108</v>
      </c>
      <c r="C240" s="250" t="s">
        <v>107</v>
      </c>
      <c r="D240" s="250" t="s">
        <v>164</v>
      </c>
      <c r="E240" s="237" t="s">
        <v>4516</v>
      </c>
      <c r="F240" s="237" t="s">
        <v>239</v>
      </c>
      <c r="G240" s="237" t="s">
        <v>298</v>
      </c>
      <c r="H240" s="237" t="s">
        <v>112</v>
      </c>
      <c r="I240" s="237" t="s">
        <v>906</v>
      </c>
      <c r="J240" s="250" t="s">
        <v>628</v>
      </c>
      <c r="K240" s="250" t="s">
        <v>108</v>
      </c>
      <c r="L240" s="237" t="s">
        <v>216</v>
      </c>
      <c r="M240" s="237" t="s">
        <v>1062</v>
      </c>
      <c r="N240" s="237" t="s">
        <v>108</v>
      </c>
      <c r="O240" s="237" t="s">
        <v>108</v>
      </c>
      <c r="P240" s="250" t="s">
        <v>108</v>
      </c>
      <c r="Q240" s="250" t="s">
        <v>108</v>
      </c>
      <c r="R240" s="250" t="s">
        <v>108</v>
      </c>
      <c r="S240" s="250" t="s">
        <v>907</v>
      </c>
      <c r="T240" s="238" t="s">
        <v>108</v>
      </c>
      <c r="U240" s="250" t="s">
        <v>108</v>
      </c>
      <c r="V240" s="250" t="s">
        <v>108</v>
      </c>
      <c r="W240" s="250" t="s">
        <v>108</v>
      </c>
      <c r="X240" s="250" t="s">
        <v>108</v>
      </c>
      <c r="Y240" s="250" t="s">
        <v>248</v>
      </c>
      <c r="Z240" s="248">
        <v>44488</v>
      </c>
      <c r="AA240" s="250" t="s">
        <v>108</v>
      </c>
      <c r="AC240" s="237" t="s">
        <v>107</v>
      </c>
      <c r="AD240" s="237" t="s">
        <v>249</v>
      </c>
      <c r="AE240" s="243" t="s">
        <v>4315</v>
      </c>
      <c r="AF240" s="241" t="s">
        <v>830</v>
      </c>
      <c r="AK240" s="237" t="s">
        <v>117</v>
      </c>
    </row>
    <row r="241" spans="2:37" s="237" customFormat="1" ht="43.5">
      <c r="B241" s="249" t="s">
        <v>108</v>
      </c>
      <c r="C241" s="249" t="s">
        <v>107</v>
      </c>
      <c r="D241" s="249" t="s">
        <v>164</v>
      </c>
      <c r="E241" s="252" t="s">
        <v>109</v>
      </c>
      <c r="F241" s="252" t="s">
        <v>239</v>
      </c>
      <c r="G241" s="252" t="s">
        <v>272</v>
      </c>
      <c r="H241" s="252" t="s">
        <v>112</v>
      </c>
      <c r="I241" s="249" t="s">
        <v>108</v>
      </c>
      <c r="J241" s="249" t="s">
        <v>627</v>
      </c>
      <c r="K241" s="249" t="s">
        <v>108</v>
      </c>
      <c r="L241" s="249" t="s">
        <v>167</v>
      </c>
      <c r="M241" s="249" t="s">
        <v>1062</v>
      </c>
      <c r="N241" s="249" t="s">
        <v>108</v>
      </c>
      <c r="O241" s="249" t="s">
        <v>108</v>
      </c>
      <c r="P241" s="249" t="s">
        <v>108</v>
      </c>
      <c r="Q241" s="249" t="s">
        <v>108</v>
      </c>
      <c r="R241" s="249" t="s">
        <v>108</v>
      </c>
      <c r="S241" s="254" t="s">
        <v>4530</v>
      </c>
      <c r="T241" s="249" t="s">
        <v>891</v>
      </c>
      <c r="U241" s="249" t="s">
        <v>117</v>
      </c>
      <c r="V241" s="249" t="s">
        <v>118</v>
      </c>
      <c r="W241" s="249" t="s">
        <v>119</v>
      </c>
      <c r="X241" s="249" t="s">
        <v>108</v>
      </c>
      <c r="Y241" s="249" t="s">
        <v>248</v>
      </c>
      <c r="Z241" s="253">
        <v>44500</v>
      </c>
      <c r="AA241" s="254" t="s">
        <v>4531</v>
      </c>
      <c r="AB241" s="254"/>
      <c r="AC241" s="254" t="s">
        <v>107</v>
      </c>
      <c r="AD241" s="237" t="s">
        <v>249</v>
      </c>
      <c r="AE241" s="243" t="s">
        <v>4315</v>
      </c>
      <c r="AF241" s="241" t="s">
        <v>830</v>
      </c>
      <c r="AK241" s="237" t="s">
        <v>117</v>
      </c>
    </row>
    <row r="242" spans="2:37" s="237" customFormat="1" ht="101.5">
      <c r="B242" s="250" t="s">
        <v>108</v>
      </c>
      <c r="C242" s="250" t="s">
        <v>107</v>
      </c>
      <c r="D242" s="250" t="s">
        <v>164</v>
      </c>
      <c r="E242" s="237" t="s">
        <v>109</v>
      </c>
      <c r="F242" s="237" t="s">
        <v>239</v>
      </c>
      <c r="G242" s="237" t="s">
        <v>272</v>
      </c>
      <c r="H242" s="237" t="s">
        <v>112</v>
      </c>
      <c r="I242" s="237" t="s">
        <v>124</v>
      </c>
      <c r="J242" s="250" t="s">
        <v>627</v>
      </c>
      <c r="K242" s="237" t="s">
        <v>125</v>
      </c>
      <c r="L242" s="237" t="s">
        <v>167</v>
      </c>
      <c r="M242" s="237" t="s">
        <v>1062</v>
      </c>
      <c r="N242" s="237" t="s">
        <v>1173</v>
      </c>
      <c r="O242" s="237" t="s">
        <v>4326</v>
      </c>
      <c r="P242" s="237" t="s">
        <v>244</v>
      </c>
      <c r="Q242" s="237" t="s">
        <v>129</v>
      </c>
      <c r="R242" s="237" t="s">
        <v>130</v>
      </c>
      <c r="S242" s="245" t="s">
        <v>4532</v>
      </c>
      <c r="T242" s="238" t="s">
        <v>4324</v>
      </c>
      <c r="U242" s="250" t="s">
        <v>117</v>
      </c>
      <c r="V242" s="250" t="s">
        <v>108</v>
      </c>
      <c r="W242" s="250" t="s">
        <v>108</v>
      </c>
      <c r="X242" s="250" t="s">
        <v>108</v>
      </c>
      <c r="Y242" s="250" t="s">
        <v>248</v>
      </c>
      <c r="Z242" s="248">
        <v>44500</v>
      </c>
      <c r="AA242" s="250" t="s">
        <v>108</v>
      </c>
      <c r="AC242" s="237" t="s">
        <v>107</v>
      </c>
      <c r="AD242" s="237" t="s">
        <v>249</v>
      </c>
      <c r="AE242" s="243" t="s">
        <v>4315</v>
      </c>
      <c r="AF242" s="241" t="s">
        <v>830</v>
      </c>
      <c r="AK242" s="237" t="s">
        <v>117</v>
      </c>
    </row>
    <row r="243" spans="2:37" s="237" customFormat="1">
      <c r="B243" s="250" t="s">
        <v>108</v>
      </c>
      <c r="C243" s="250" t="s">
        <v>107</v>
      </c>
      <c r="D243" s="250" t="s">
        <v>164</v>
      </c>
      <c r="E243" s="237" t="s">
        <v>109</v>
      </c>
      <c r="F243" s="237" t="s">
        <v>239</v>
      </c>
      <c r="G243" s="237" t="s">
        <v>272</v>
      </c>
      <c r="H243" s="237" t="s">
        <v>112</v>
      </c>
      <c r="I243" s="237" t="s">
        <v>933</v>
      </c>
      <c r="J243" s="250" t="s">
        <v>627</v>
      </c>
      <c r="K243" s="237" t="s">
        <v>125</v>
      </c>
      <c r="L243" s="237" t="s">
        <v>167</v>
      </c>
      <c r="M243" s="237" t="s">
        <v>1062</v>
      </c>
      <c r="N243" s="237" t="s">
        <v>108</v>
      </c>
      <c r="O243" s="237" t="s">
        <v>108</v>
      </c>
      <c r="P243" s="237" t="s">
        <v>239</v>
      </c>
      <c r="Q243" s="237" t="s">
        <v>4519</v>
      </c>
      <c r="R243" s="237" t="s">
        <v>4520</v>
      </c>
      <c r="S243" s="250" t="s">
        <v>4521</v>
      </c>
      <c r="T243" s="238" t="s">
        <v>108</v>
      </c>
      <c r="U243" s="250" t="s">
        <v>108</v>
      </c>
      <c r="V243" s="250" t="s">
        <v>108</v>
      </c>
      <c r="W243" s="250" t="s">
        <v>108</v>
      </c>
      <c r="X243" s="250" t="s">
        <v>108</v>
      </c>
      <c r="Y243" s="250" t="s">
        <v>248</v>
      </c>
      <c r="Z243" s="248">
        <v>44500</v>
      </c>
      <c r="AA243" s="250" t="s">
        <v>108</v>
      </c>
      <c r="AC243" s="237" t="s">
        <v>107</v>
      </c>
      <c r="AD243" s="237" t="s">
        <v>249</v>
      </c>
      <c r="AE243" s="243" t="s">
        <v>4315</v>
      </c>
      <c r="AF243" s="241" t="s">
        <v>830</v>
      </c>
      <c r="AK243" s="237" t="s">
        <v>117</v>
      </c>
    </row>
    <row r="244" spans="2:37" s="237" customFormat="1">
      <c r="B244" s="250" t="s">
        <v>108</v>
      </c>
      <c r="C244" s="250" t="s">
        <v>107</v>
      </c>
      <c r="D244" s="250" t="s">
        <v>164</v>
      </c>
      <c r="E244" s="237" t="s">
        <v>109</v>
      </c>
      <c r="F244" s="237" t="s">
        <v>239</v>
      </c>
      <c r="G244" s="237" t="s">
        <v>272</v>
      </c>
      <c r="H244" s="237" t="s">
        <v>112</v>
      </c>
      <c r="I244" s="237" t="s">
        <v>4533</v>
      </c>
      <c r="J244" s="250" t="s">
        <v>627</v>
      </c>
      <c r="K244" s="237" t="s">
        <v>125</v>
      </c>
      <c r="L244" s="237" t="s">
        <v>167</v>
      </c>
      <c r="M244" s="237" t="s">
        <v>1062</v>
      </c>
      <c r="N244" s="237" t="s">
        <v>1173</v>
      </c>
      <c r="O244" s="250" t="s">
        <v>4534</v>
      </c>
      <c r="P244" s="250" t="s">
        <v>108</v>
      </c>
      <c r="Q244" s="250" t="s">
        <v>108</v>
      </c>
      <c r="R244" s="250" t="s">
        <v>108</v>
      </c>
      <c r="S244" s="250" t="s">
        <v>139</v>
      </c>
      <c r="T244" s="238" t="s">
        <v>108</v>
      </c>
      <c r="U244" s="250" t="s">
        <v>108</v>
      </c>
      <c r="V244" s="250" t="s">
        <v>108</v>
      </c>
      <c r="W244" s="250" t="s">
        <v>108</v>
      </c>
      <c r="X244" s="250" t="s">
        <v>108</v>
      </c>
      <c r="Y244" s="250" t="s">
        <v>248</v>
      </c>
      <c r="Z244" s="248">
        <v>44500</v>
      </c>
      <c r="AA244" s="250" t="s">
        <v>108</v>
      </c>
      <c r="AC244" s="237" t="s">
        <v>107</v>
      </c>
      <c r="AD244" s="237" t="s">
        <v>249</v>
      </c>
      <c r="AE244" s="243" t="s">
        <v>4315</v>
      </c>
      <c r="AF244" s="241" t="s">
        <v>830</v>
      </c>
      <c r="AK244" s="237" t="s">
        <v>117</v>
      </c>
    </row>
    <row r="245" spans="2:37" s="237" customFormat="1">
      <c r="B245" s="250" t="s">
        <v>108</v>
      </c>
      <c r="C245" s="250" t="s">
        <v>107</v>
      </c>
      <c r="D245" s="250" t="s">
        <v>164</v>
      </c>
      <c r="E245" s="237" t="s">
        <v>109</v>
      </c>
      <c r="F245" s="237" t="s">
        <v>239</v>
      </c>
      <c r="G245" s="237" t="s">
        <v>272</v>
      </c>
      <c r="H245" s="237" t="s">
        <v>112</v>
      </c>
      <c r="I245" s="237" t="s">
        <v>4535</v>
      </c>
      <c r="J245" s="250" t="s">
        <v>627</v>
      </c>
      <c r="K245" s="237" t="s">
        <v>174</v>
      </c>
      <c r="L245" s="237" t="s">
        <v>167</v>
      </c>
      <c r="M245" s="237" t="s">
        <v>1062</v>
      </c>
      <c r="N245" s="237" t="s">
        <v>108</v>
      </c>
      <c r="O245" s="250" t="s">
        <v>108</v>
      </c>
      <c r="P245" s="250" t="s">
        <v>108</v>
      </c>
      <c r="Q245" s="250" t="s">
        <v>108</v>
      </c>
      <c r="R245" s="250" t="s">
        <v>108</v>
      </c>
      <c r="S245" s="250" t="s">
        <v>911</v>
      </c>
      <c r="T245" s="238" t="s">
        <v>108</v>
      </c>
      <c r="U245" s="250" t="s">
        <v>108</v>
      </c>
      <c r="V245" s="250" t="s">
        <v>108</v>
      </c>
      <c r="W245" s="250" t="s">
        <v>108</v>
      </c>
      <c r="X245" s="250" t="s">
        <v>108</v>
      </c>
      <c r="Y245" s="250" t="s">
        <v>248</v>
      </c>
      <c r="Z245" s="248">
        <v>44500</v>
      </c>
      <c r="AA245" s="250" t="s">
        <v>108</v>
      </c>
      <c r="AC245" s="237" t="s">
        <v>107</v>
      </c>
      <c r="AD245" s="237" t="s">
        <v>249</v>
      </c>
      <c r="AE245" s="243" t="s">
        <v>4315</v>
      </c>
      <c r="AF245" s="241" t="s">
        <v>830</v>
      </c>
      <c r="AK245" s="237" t="s">
        <v>117</v>
      </c>
    </row>
    <row r="246" spans="2:37" s="237" customFormat="1" ht="101.5">
      <c r="B246" s="250" t="s">
        <v>108</v>
      </c>
      <c r="C246" s="250" t="s">
        <v>107</v>
      </c>
      <c r="D246" s="250" t="s">
        <v>164</v>
      </c>
      <c r="E246" s="237" t="s">
        <v>109</v>
      </c>
      <c r="F246" s="237" t="s">
        <v>239</v>
      </c>
      <c r="G246" s="237" t="s">
        <v>272</v>
      </c>
      <c r="H246" s="237" t="s">
        <v>112</v>
      </c>
      <c r="I246" s="237" t="s">
        <v>4522</v>
      </c>
      <c r="J246" s="250" t="s">
        <v>627</v>
      </c>
      <c r="K246" s="250" t="s">
        <v>180</v>
      </c>
      <c r="L246" s="237" t="s">
        <v>167</v>
      </c>
      <c r="M246" s="237" t="s">
        <v>1062</v>
      </c>
      <c r="N246" s="237" t="s">
        <v>1173</v>
      </c>
      <c r="O246" s="263" t="s">
        <v>4523</v>
      </c>
      <c r="P246" s="250" t="s">
        <v>239</v>
      </c>
      <c r="Q246" s="250" t="s">
        <v>298</v>
      </c>
      <c r="R246" s="250" t="s">
        <v>4536</v>
      </c>
      <c r="S246" s="245" t="s">
        <v>4537</v>
      </c>
      <c r="T246" s="238" t="s">
        <v>4324</v>
      </c>
      <c r="U246" s="250" t="s">
        <v>117</v>
      </c>
      <c r="V246" s="250" t="s">
        <v>108</v>
      </c>
      <c r="W246" s="250" t="s">
        <v>108</v>
      </c>
      <c r="X246" s="250" t="s">
        <v>108</v>
      </c>
      <c r="Y246" s="250" t="s">
        <v>248</v>
      </c>
      <c r="Z246" s="248">
        <v>44500</v>
      </c>
      <c r="AA246" s="250" t="s">
        <v>108</v>
      </c>
      <c r="AC246" s="237" t="s">
        <v>107</v>
      </c>
      <c r="AD246" s="237" t="s">
        <v>249</v>
      </c>
      <c r="AE246" s="243" t="s">
        <v>4315</v>
      </c>
      <c r="AF246" s="241" t="s">
        <v>830</v>
      </c>
      <c r="AK246" s="237" t="s">
        <v>117</v>
      </c>
    </row>
    <row r="247" spans="2:37" s="237" customFormat="1">
      <c r="B247" s="250" t="s">
        <v>108</v>
      </c>
      <c r="C247" s="250" t="s">
        <v>107</v>
      </c>
      <c r="D247" s="250" t="s">
        <v>164</v>
      </c>
      <c r="E247" s="237" t="s">
        <v>109</v>
      </c>
      <c r="F247" s="237" t="s">
        <v>239</v>
      </c>
      <c r="G247" s="237" t="s">
        <v>272</v>
      </c>
      <c r="H247" s="237" t="s">
        <v>112</v>
      </c>
      <c r="I247" s="237" t="s">
        <v>4538</v>
      </c>
      <c r="J247" s="250" t="s">
        <v>627</v>
      </c>
      <c r="K247" s="250" t="s">
        <v>180</v>
      </c>
      <c r="L247" s="237" t="s">
        <v>167</v>
      </c>
      <c r="M247" s="237" t="s">
        <v>1062</v>
      </c>
      <c r="N247" s="237" t="s">
        <v>1173</v>
      </c>
      <c r="O247" s="263" t="s">
        <v>4539</v>
      </c>
      <c r="P247" s="250" t="s">
        <v>108</v>
      </c>
      <c r="Q247" s="250" t="s">
        <v>108</v>
      </c>
      <c r="R247" s="250" t="s">
        <v>108</v>
      </c>
      <c r="S247" s="250" t="s">
        <v>139</v>
      </c>
      <c r="T247" s="238" t="s">
        <v>108</v>
      </c>
      <c r="U247" s="250" t="s">
        <v>108</v>
      </c>
      <c r="V247" s="250" t="s">
        <v>108</v>
      </c>
      <c r="W247" s="250" t="s">
        <v>108</v>
      </c>
      <c r="X247" s="250" t="s">
        <v>108</v>
      </c>
      <c r="Y247" s="250" t="s">
        <v>248</v>
      </c>
      <c r="Z247" s="248">
        <v>44500</v>
      </c>
      <c r="AA247" s="250" t="s">
        <v>108</v>
      </c>
      <c r="AC247" s="237" t="s">
        <v>107</v>
      </c>
      <c r="AD247" s="237" t="s">
        <v>249</v>
      </c>
      <c r="AE247" s="243" t="s">
        <v>4315</v>
      </c>
      <c r="AF247" s="241" t="s">
        <v>830</v>
      </c>
      <c r="AK247" s="237" t="s">
        <v>117</v>
      </c>
    </row>
    <row r="248" spans="2:37" s="237" customFormat="1">
      <c r="B248" s="250" t="s">
        <v>108</v>
      </c>
      <c r="C248" s="250" t="s">
        <v>107</v>
      </c>
      <c r="D248" s="250" t="s">
        <v>164</v>
      </c>
      <c r="E248" s="237" t="s">
        <v>109</v>
      </c>
      <c r="F248" s="237" t="s">
        <v>239</v>
      </c>
      <c r="G248" s="237" t="s">
        <v>272</v>
      </c>
      <c r="H248" s="237" t="s">
        <v>112</v>
      </c>
      <c r="I248" s="237" t="s">
        <v>195</v>
      </c>
      <c r="J248" s="250" t="s">
        <v>627</v>
      </c>
      <c r="K248" s="237" t="s">
        <v>108</v>
      </c>
      <c r="L248" s="237" t="s">
        <v>167</v>
      </c>
      <c r="M248" s="237" t="s">
        <v>1062</v>
      </c>
      <c r="N248" s="237" t="s">
        <v>108</v>
      </c>
      <c r="O248" s="237" t="s">
        <v>108</v>
      </c>
      <c r="P248" s="250" t="s">
        <v>239</v>
      </c>
      <c r="Q248" s="250" t="s">
        <v>329</v>
      </c>
      <c r="R248" s="250" t="s">
        <v>898</v>
      </c>
      <c r="S248" s="239" t="s">
        <v>899</v>
      </c>
      <c r="T248" s="238" t="s">
        <v>108</v>
      </c>
      <c r="U248" s="250" t="s">
        <v>108</v>
      </c>
      <c r="V248" s="250" t="s">
        <v>108</v>
      </c>
      <c r="W248" s="250" t="s">
        <v>108</v>
      </c>
      <c r="X248" s="250" t="s">
        <v>108</v>
      </c>
      <c r="Y248" s="250" t="s">
        <v>248</v>
      </c>
      <c r="Z248" s="248">
        <v>44500</v>
      </c>
      <c r="AA248" s="250" t="s">
        <v>108</v>
      </c>
      <c r="AC248" s="237" t="s">
        <v>107</v>
      </c>
      <c r="AD248" s="237" t="s">
        <v>249</v>
      </c>
      <c r="AE248" s="243" t="s">
        <v>4315</v>
      </c>
      <c r="AF248" s="241" t="s">
        <v>830</v>
      </c>
      <c r="AK248" s="237" t="s">
        <v>117</v>
      </c>
    </row>
    <row r="249" spans="2:37" s="237" customFormat="1">
      <c r="B249" s="250" t="s">
        <v>108</v>
      </c>
      <c r="C249" s="250" t="s">
        <v>107</v>
      </c>
      <c r="D249" s="250" t="s">
        <v>164</v>
      </c>
      <c r="E249" s="237" t="s">
        <v>109</v>
      </c>
      <c r="F249" s="237" t="s">
        <v>239</v>
      </c>
      <c r="G249" s="237" t="s">
        <v>272</v>
      </c>
      <c r="H249" s="237" t="s">
        <v>112</v>
      </c>
      <c r="I249" s="237" t="s">
        <v>900</v>
      </c>
      <c r="J249" s="250" t="s">
        <v>627</v>
      </c>
      <c r="K249" s="250" t="s">
        <v>108</v>
      </c>
      <c r="L249" s="237" t="s">
        <v>167</v>
      </c>
      <c r="M249" s="237" t="s">
        <v>1062</v>
      </c>
      <c r="N249" s="237" t="s">
        <v>108</v>
      </c>
      <c r="O249" s="237" t="s">
        <v>108</v>
      </c>
      <c r="P249" s="250" t="s">
        <v>108</v>
      </c>
      <c r="Q249" s="250" t="s">
        <v>108</v>
      </c>
      <c r="R249" s="250" t="s">
        <v>108</v>
      </c>
      <c r="S249" s="237" t="s">
        <v>901</v>
      </c>
      <c r="T249" s="238" t="s">
        <v>108</v>
      </c>
      <c r="U249" s="250" t="s">
        <v>108</v>
      </c>
      <c r="V249" s="250" t="s">
        <v>108</v>
      </c>
      <c r="W249" s="250" t="s">
        <v>108</v>
      </c>
      <c r="X249" s="250" t="s">
        <v>108</v>
      </c>
      <c r="Y249" s="250" t="s">
        <v>248</v>
      </c>
      <c r="Z249" s="248">
        <v>44500</v>
      </c>
      <c r="AA249" s="250" t="s">
        <v>108</v>
      </c>
      <c r="AC249" s="237" t="s">
        <v>107</v>
      </c>
      <c r="AD249" s="237" t="s">
        <v>249</v>
      </c>
      <c r="AE249" s="243" t="s">
        <v>4315</v>
      </c>
      <c r="AF249" s="241" t="s">
        <v>830</v>
      </c>
      <c r="AK249" s="237" t="s">
        <v>117</v>
      </c>
    </row>
    <row r="250" spans="2:37" s="237" customFormat="1">
      <c r="B250" s="250" t="s">
        <v>108</v>
      </c>
      <c r="C250" s="250" t="s">
        <v>107</v>
      </c>
      <c r="D250" s="250" t="s">
        <v>164</v>
      </c>
      <c r="E250" s="237" t="s">
        <v>109</v>
      </c>
      <c r="F250" s="237" t="s">
        <v>239</v>
      </c>
      <c r="G250" s="237" t="s">
        <v>272</v>
      </c>
      <c r="H250" s="237" t="s">
        <v>112</v>
      </c>
      <c r="I250" s="237" t="s">
        <v>902</v>
      </c>
      <c r="J250" s="250" t="s">
        <v>627</v>
      </c>
      <c r="K250" s="250" t="s">
        <v>174</v>
      </c>
      <c r="L250" s="237" t="s">
        <v>167</v>
      </c>
      <c r="M250" s="237" t="s">
        <v>1062</v>
      </c>
      <c r="N250" s="237" t="s">
        <v>108</v>
      </c>
      <c r="O250" s="237" t="s">
        <v>108</v>
      </c>
      <c r="P250" s="250" t="s">
        <v>108</v>
      </c>
      <c r="Q250" s="250" t="s">
        <v>108</v>
      </c>
      <c r="R250" s="250" t="s">
        <v>108</v>
      </c>
      <c r="S250" s="250" t="s">
        <v>903</v>
      </c>
      <c r="T250" s="238" t="s">
        <v>108</v>
      </c>
      <c r="U250" s="250" t="s">
        <v>108</v>
      </c>
      <c r="V250" s="250" t="s">
        <v>108</v>
      </c>
      <c r="W250" s="250" t="s">
        <v>108</v>
      </c>
      <c r="X250" s="250" t="s">
        <v>108</v>
      </c>
      <c r="Y250" s="250" t="s">
        <v>248</v>
      </c>
      <c r="Z250" s="248">
        <v>44500</v>
      </c>
      <c r="AA250" s="250" t="s">
        <v>108</v>
      </c>
      <c r="AC250" s="237" t="s">
        <v>107</v>
      </c>
      <c r="AD250" s="237" t="s">
        <v>249</v>
      </c>
      <c r="AE250" s="243" t="s">
        <v>4315</v>
      </c>
      <c r="AF250" s="241" t="s">
        <v>830</v>
      </c>
      <c r="AK250" s="237" t="s">
        <v>117</v>
      </c>
    </row>
    <row r="251" spans="2:37" s="237" customFormat="1">
      <c r="B251" s="250" t="s">
        <v>108</v>
      </c>
      <c r="C251" s="250" t="s">
        <v>107</v>
      </c>
      <c r="D251" s="250" t="s">
        <v>164</v>
      </c>
      <c r="E251" s="237" t="s">
        <v>109</v>
      </c>
      <c r="F251" s="237" t="s">
        <v>239</v>
      </c>
      <c r="G251" s="237" t="s">
        <v>272</v>
      </c>
      <c r="H251" s="237" t="s">
        <v>112</v>
      </c>
      <c r="I251" s="237" t="s">
        <v>904</v>
      </c>
      <c r="J251" s="250" t="s">
        <v>627</v>
      </c>
      <c r="K251" s="250" t="s">
        <v>108</v>
      </c>
      <c r="L251" s="237" t="s">
        <v>167</v>
      </c>
      <c r="M251" s="237" t="s">
        <v>1062</v>
      </c>
      <c r="N251" s="237" t="s">
        <v>108</v>
      </c>
      <c r="O251" s="237" t="s">
        <v>108</v>
      </c>
      <c r="P251" s="250" t="s">
        <v>108</v>
      </c>
      <c r="Q251" s="250" t="s">
        <v>108</v>
      </c>
      <c r="R251" s="250" t="s">
        <v>108</v>
      </c>
      <c r="S251" s="250" t="s">
        <v>905</v>
      </c>
      <c r="T251" s="238" t="s">
        <v>108</v>
      </c>
      <c r="U251" s="250" t="s">
        <v>108</v>
      </c>
      <c r="V251" s="250" t="s">
        <v>108</v>
      </c>
      <c r="W251" s="250" t="s">
        <v>108</v>
      </c>
      <c r="X251" s="250" t="s">
        <v>108</v>
      </c>
      <c r="Y251" s="250" t="s">
        <v>248</v>
      </c>
      <c r="Z251" s="248">
        <v>44500</v>
      </c>
      <c r="AA251" s="250" t="s">
        <v>108</v>
      </c>
      <c r="AC251" s="237" t="s">
        <v>107</v>
      </c>
      <c r="AD251" s="237" t="s">
        <v>249</v>
      </c>
      <c r="AE251" s="243" t="s">
        <v>4315</v>
      </c>
      <c r="AF251" s="241" t="s">
        <v>830</v>
      </c>
      <c r="AK251" s="237" t="s">
        <v>117</v>
      </c>
    </row>
    <row r="252" spans="2:37" s="237" customFormat="1">
      <c r="B252" s="250" t="s">
        <v>108</v>
      </c>
      <c r="C252" s="250" t="s">
        <v>107</v>
      </c>
      <c r="D252" s="250" t="s">
        <v>164</v>
      </c>
      <c r="E252" s="237" t="s">
        <v>109</v>
      </c>
      <c r="F252" s="237" t="s">
        <v>239</v>
      </c>
      <c r="G252" s="237" t="s">
        <v>272</v>
      </c>
      <c r="H252" s="237" t="s">
        <v>112</v>
      </c>
      <c r="I252" s="237" t="s">
        <v>906</v>
      </c>
      <c r="J252" s="250" t="s">
        <v>627</v>
      </c>
      <c r="K252" s="250" t="s">
        <v>174</v>
      </c>
      <c r="L252" s="237" t="s">
        <v>167</v>
      </c>
      <c r="M252" s="237" t="s">
        <v>1062</v>
      </c>
      <c r="N252" s="237" t="s">
        <v>108</v>
      </c>
      <c r="O252" s="237" t="s">
        <v>108</v>
      </c>
      <c r="P252" s="250" t="s">
        <v>108</v>
      </c>
      <c r="Q252" s="250" t="s">
        <v>108</v>
      </c>
      <c r="R252" s="250" t="s">
        <v>108</v>
      </c>
      <c r="S252" s="250" t="s">
        <v>907</v>
      </c>
      <c r="T252" s="238" t="s">
        <v>108</v>
      </c>
      <c r="U252" s="250" t="s">
        <v>108</v>
      </c>
      <c r="V252" s="250" t="s">
        <v>108</v>
      </c>
      <c r="W252" s="250" t="s">
        <v>108</v>
      </c>
      <c r="X252" s="250" t="s">
        <v>108</v>
      </c>
      <c r="Y252" s="250" t="s">
        <v>248</v>
      </c>
      <c r="Z252" s="248">
        <v>44500</v>
      </c>
      <c r="AA252" s="250" t="s">
        <v>108</v>
      </c>
      <c r="AC252" s="237" t="s">
        <v>107</v>
      </c>
      <c r="AD252" s="237" t="s">
        <v>249</v>
      </c>
      <c r="AE252" s="243" t="s">
        <v>4315</v>
      </c>
      <c r="AF252" s="241" t="s">
        <v>830</v>
      </c>
      <c r="AK252" s="237" t="s">
        <v>117</v>
      </c>
    </row>
    <row r="253" spans="2:37" s="237" customFormat="1" ht="43.5">
      <c r="B253" s="249" t="s">
        <v>108</v>
      </c>
      <c r="C253" s="249" t="s">
        <v>107</v>
      </c>
      <c r="D253" s="249" t="s">
        <v>164</v>
      </c>
      <c r="E253" s="252" t="s">
        <v>4516</v>
      </c>
      <c r="F253" s="252" t="s">
        <v>239</v>
      </c>
      <c r="G253" s="252" t="s">
        <v>298</v>
      </c>
      <c r="H253" s="252" t="s">
        <v>112</v>
      </c>
      <c r="I253" s="249" t="s">
        <v>108</v>
      </c>
      <c r="J253" s="249" t="s">
        <v>656</v>
      </c>
      <c r="K253" s="249" t="s">
        <v>108</v>
      </c>
      <c r="L253" s="249" t="s">
        <v>216</v>
      </c>
      <c r="M253" s="249" t="s">
        <v>1062</v>
      </c>
      <c r="N253" s="249" t="s">
        <v>108</v>
      </c>
      <c r="O253" s="249" t="s">
        <v>108</v>
      </c>
      <c r="P253" s="249" t="s">
        <v>108</v>
      </c>
      <c r="Q253" s="249" t="s">
        <v>108</v>
      </c>
      <c r="R253" s="249" t="s">
        <v>108</v>
      </c>
      <c r="S253" s="254" t="s">
        <v>4540</v>
      </c>
      <c r="T253" s="249" t="s">
        <v>891</v>
      </c>
      <c r="U253" s="249" t="s">
        <v>107</v>
      </c>
      <c r="V253" s="249" t="s">
        <v>908</v>
      </c>
      <c r="W253" s="249" t="s">
        <v>119</v>
      </c>
      <c r="X253" s="249" t="s">
        <v>108</v>
      </c>
      <c r="Y253" s="249" t="s">
        <v>248</v>
      </c>
      <c r="Z253" s="253">
        <v>44488</v>
      </c>
      <c r="AA253" s="254" t="s">
        <v>4518</v>
      </c>
      <c r="AB253" s="254"/>
      <c r="AC253" s="254" t="s">
        <v>107</v>
      </c>
      <c r="AD253" s="237" t="s">
        <v>249</v>
      </c>
      <c r="AE253" s="243" t="s">
        <v>4315</v>
      </c>
      <c r="AF253" s="241" t="s">
        <v>830</v>
      </c>
      <c r="AK253" s="237" t="s">
        <v>117</v>
      </c>
    </row>
    <row r="254" spans="2:37" s="237" customFormat="1">
      <c r="B254" s="250" t="s">
        <v>108</v>
      </c>
      <c r="C254" s="250" t="s">
        <v>107</v>
      </c>
      <c r="D254" s="250" t="s">
        <v>164</v>
      </c>
      <c r="E254" s="237" t="s">
        <v>4516</v>
      </c>
      <c r="F254" s="237" t="s">
        <v>239</v>
      </c>
      <c r="G254" s="237" t="s">
        <v>298</v>
      </c>
      <c r="H254" s="237" t="s">
        <v>112</v>
      </c>
      <c r="I254" s="237" t="s">
        <v>933</v>
      </c>
      <c r="J254" s="250" t="s">
        <v>656</v>
      </c>
      <c r="K254" s="250" t="s">
        <v>125</v>
      </c>
      <c r="L254" s="237" t="s">
        <v>216</v>
      </c>
      <c r="M254" s="237" t="s">
        <v>1062</v>
      </c>
      <c r="N254" s="250" t="s">
        <v>108</v>
      </c>
      <c r="O254" s="250" t="s">
        <v>108</v>
      </c>
      <c r="P254" s="250" t="s">
        <v>239</v>
      </c>
      <c r="Q254" s="250" t="s">
        <v>4519</v>
      </c>
      <c r="R254" s="250" t="s">
        <v>4520</v>
      </c>
      <c r="S254" s="250" t="s">
        <v>4541</v>
      </c>
      <c r="T254" s="238" t="s">
        <v>108</v>
      </c>
      <c r="U254" s="250" t="s">
        <v>108</v>
      </c>
      <c r="V254" s="250" t="s">
        <v>108</v>
      </c>
      <c r="W254" s="250" t="s">
        <v>108</v>
      </c>
      <c r="X254" s="250" t="s">
        <v>108</v>
      </c>
      <c r="Y254" s="250" t="s">
        <v>248</v>
      </c>
      <c r="Z254" s="248">
        <v>44488</v>
      </c>
      <c r="AA254" s="250" t="s">
        <v>108</v>
      </c>
      <c r="AC254" s="237" t="s">
        <v>107</v>
      </c>
      <c r="AD254" s="237" t="s">
        <v>249</v>
      </c>
      <c r="AE254" s="243" t="s">
        <v>4315</v>
      </c>
      <c r="AF254" s="241" t="s">
        <v>830</v>
      </c>
      <c r="AK254" s="237" t="s">
        <v>117</v>
      </c>
    </row>
    <row r="255" spans="2:37" s="237" customFormat="1" ht="29">
      <c r="B255" s="250" t="s">
        <v>108</v>
      </c>
      <c r="C255" s="250" t="s">
        <v>107</v>
      </c>
      <c r="D255" s="250" t="s">
        <v>164</v>
      </c>
      <c r="E255" s="237" t="s">
        <v>4516</v>
      </c>
      <c r="F255" s="237" t="s">
        <v>239</v>
      </c>
      <c r="G255" s="237" t="s">
        <v>298</v>
      </c>
      <c r="H255" s="237" t="s">
        <v>112</v>
      </c>
      <c r="I255" s="237" t="s">
        <v>4522</v>
      </c>
      <c r="J255" s="250" t="s">
        <v>656</v>
      </c>
      <c r="K255" s="250" t="s">
        <v>125</v>
      </c>
      <c r="L255" s="237" t="s">
        <v>216</v>
      </c>
      <c r="M255" s="237" t="s">
        <v>1062</v>
      </c>
      <c r="N255" s="237" t="s">
        <v>1173</v>
      </c>
      <c r="O255" s="260" t="s">
        <v>4542</v>
      </c>
      <c r="P255" s="250" t="s">
        <v>108</v>
      </c>
      <c r="Q255" s="250" t="s">
        <v>108</v>
      </c>
      <c r="R255" s="250" t="s">
        <v>108</v>
      </c>
      <c r="S255" s="238" t="s">
        <v>4524</v>
      </c>
      <c r="T255" s="238" t="s">
        <v>108</v>
      </c>
      <c r="U255" s="250" t="s">
        <v>108</v>
      </c>
      <c r="V255" s="250" t="s">
        <v>108</v>
      </c>
      <c r="W255" s="250" t="s">
        <v>108</v>
      </c>
      <c r="X255" s="250" t="s">
        <v>108</v>
      </c>
      <c r="Y255" s="250" t="s">
        <v>248</v>
      </c>
      <c r="Z255" s="248">
        <v>44488</v>
      </c>
      <c r="AA255" s="250" t="s">
        <v>108</v>
      </c>
      <c r="AC255" s="237" t="s">
        <v>107</v>
      </c>
      <c r="AD255" s="237" t="s">
        <v>249</v>
      </c>
      <c r="AE255" s="243" t="s">
        <v>4315</v>
      </c>
      <c r="AF255" s="241" t="s">
        <v>830</v>
      </c>
      <c r="AK255" s="237" t="s">
        <v>117</v>
      </c>
    </row>
    <row r="256" spans="2:37" s="237" customFormat="1">
      <c r="B256" s="250" t="s">
        <v>108</v>
      </c>
      <c r="C256" s="250" t="s">
        <v>107</v>
      </c>
      <c r="D256" s="250" t="s">
        <v>164</v>
      </c>
      <c r="E256" s="237" t="s">
        <v>4516</v>
      </c>
      <c r="F256" s="237" t="s">
        <v>239</v>
      </c>
      <c r="G256" s="237" t="s">
        <v>298</v>
      </c>
      <c r="H256" s="237" t="s">
        <v>112</v>
      </c>
      <c r="I256" s="237" t="s">
        <v>4525</v>
      </c>
      <c r="J256" s="250" t="s">
        <v>656</v>
      </c>
      <c r="K256" s="250" t="s">
        <v>108</v>
      </c>
      <c r="L256" s="237" t="s">
        <v>216</v>
      </c>
      <c r="M256" s="237" t="s">
        <v>1062</v>
      </c>
      <c r="N256" s="237" t="s">
        <v>1173</v>
      </c>
      <c r="O256" s="260" t="s">
        <v>4542</v>
      </c>
      <c r="P256" s="250" t="s">
        <v>108</v>
      </c>
      <c r="Q256" s="250" t="s">
        <v>108</v>
      </c>
      <c r="R256" s="250" t="s">
        <v>108</v>
      </c>
      <c r="S256" s="250" t="s">
        <v>139</v>
      </c>
      <c r="T256" s="238" t="s">
        <v>108</v>
      </c>
      <c r="U256" s="250" t="s">
        <v>108</v>
      </c>
      <c r="V256" s="250" t="s">
        <v>108</v>
      </c>
      <c r="W256" s="250" t="s">
        <v>108</v>
      </c>
      <c r="X256" s="250" t="s">
        <v>108</v>
      </c>
      <c r="Y256" s="250" t="s">
        <v>248</v>
      </c>
      <c r="Z256" s="248">
        <v>44488</v>
      </c>
      <c r="AA256" s="250" t="s">
        <v>108</v>
      </c>
      <c r="AC256" s="237" t="s">
        <v>107</v>
      </c>
      <c r="AD256" s="237" t="s">
        <v>249</v>
      </c>
      <c r="AE256" s="243" t="s">
        <v>4315</v>
      </c>
      <c r="AF256" s="241" t="s">
        <v>830</v>
      </c>
      <c r="AK256" s="237" t="s">
        <v>117</v>
      </c>
    </row>
    <row r="257" spans="2:37" s="237" customFormat="1">
      <c r="B257" s="250" t="s">
        <v>108</v>
      </c>
      <c r="C257" s="250" t="s">
        <v>107</v>
      </c>
      <c r="D257" s="250" t="s">
        <v>164</v>
      </c>
      <c r="E257" s="237" t="s">
        <v>4516</v>
      </c>
      <c r="F257" s="237" t="s">
        <v>239</v>
      </c>
      <c r="G257" s="237" t="s">
        <v>298</v>
      </c>
      <c r="H257" s="237" t="s">
        <v>112</v>
      </c>
      <c r="I257" s="237" t="s">
        <v>4526</v>
      </c>
      <c r="J257" s="250" t="s">
        <v>656</v>
      </c>
      <c r="K257" s="250" t="s">
        <v>108</v>
      </c>
      <c r="L257" s="237" t="s">
        <v>216</v>
      </c>
      <c r="M257" s="237" t="s">
        <v>1062</v>
      </c>
      <c r="N257" s="237" t="s">
        <v>108</v>
      </c>
      <c r="O257" s="237" t="s">
        <v>108</v>
      </c>
      <c r="P257" s="250" t="s">
        <v>108</v>
      </c>
      <c r="Q257" s="250" t="s">
        <v>108</v>
      </c>
      <c r="R257" s="250" t="s">
        <v>108</v>
      </c>
      <c r="S257" s="237" t="s">
        <v>108</v>
      </c>
      <c r="T257" s="238" t="s">
        <v>108</v>
      </c>
      <c r="U257" s="250" t="s">
        <v>108</v>
      </c>
      <c r="V257" s="250" t="s">
        <v>108</v>
      </c>
      <c r="W257" s="250" t="s">
        <v>108</v>
      </c>
      <c r="X257" s="250" t="s">
        <v>108</v>
      </c>
      <c r="Y257" s="250" t="s">
        <v>248</v>
      </c>
      <c r="Z257" s="248">
        <v>44488</v>
      </c>
      <c r="AA257" s="250" t="s">
        <v>108</v>
      </c>
      <c r="AC257" s="237" t="s">
        <v>107</v>
      </c>
      <c r="AD257" s="237" t="s">
        <v>249</v>
      </c>
      <c r="AE257" s="243" t="s">
        <v>4315</v>
      </c>
      <c r="AF257" s="241" t="s">
        <v>830</v>
      </c>
      <c r="AK257" s="237" t="s">
        <v>117</v>
      </c>
    </row>
    <row r="258" spans="2:37" s="237" customFormat="1">
      <c r="B258" s="250" t="s">
        <v>108</v>
      </c>
      <c r="C258" s="250" t="s">
        <v>107</v>
      </c>
      <c r="D258" s="250" t="s">
        <v>164</v>
      </c>
      <c r="E258" s="237" t="s">
        <v>4516</v>
      </c>
      <c r="F258" s="237" t="s">
        <v>239</v>
      </c>
      <c r="G258" s="237" t="s">
        <v>298</v>
      </c>
      <c r="H258" s="237" t="s">
        <v>112</v>
      </c>
      <c r="I258" s="237" t="s">
        <v>298</v>
      </c>
      <c r="J258" s="250" t="s">
        <v>656</v>
      </c>
      <c r="K258" s="250" t="s">
        <v>108</v>
      </c>
      <c r="L258" s="237" t="s">
        <v>216</v>
      </c>
      <c r="M258" s="237" t="s">
        <v>1062</v>
      </c>
      <c r="N258" s="237" t="s">
        <v>1173</v>
      </c>
      <c r="O258" s="260" t="s">
        <v>4542</v>
      </c>
      <c r="P258" s="250" t="s">
        <v>108</v>
      </c>
      <c r="Q258" s="237" t="s">
        <v>108</v>
      </c>
      <c r="R258" s="237" t="s">
        <v>108</v>
      </c>
      <c r="S258" s="250" t="s">
        <v>139</v>
      </c>
      <c r="T258" s="238" t="s">
        <v>108</v>
      </c>
      <c r="U258" s="250" t="s">
        <v>108</v>
      </c>
      <c r="V258" s="250" t="s">
        <v>108</v>
      </c>
      <c r="W258" s="250" t="s">
        <v>108</v>
      </c>
      <c r="X258" s="250" t="s">
        <v>108</v>
      </c>
      <c r="Y258" s="250" t="s">
        <v>248</v>
      </c>
      <c r="Z258" s="248">
        <v>44488</v>
      </c>
      <c r="AA258" s="250" t="s">
        <v>108</v>
      </c>
      <c r="AC258" s="237" t="s">
        <v>107</v>
      </c>
      <c r="AD258" s="237" t="s">
        <v>249</v>
      </c>
      <c r="AE258" s="243" t="s">
        <v>4315</v>
      </c>
      <c r="AF258" s="241" t="s">
        <v>830</v>
      </c>
      <c r="AK258" s="237" t="s">
        <v>117</v>
      </c>
    </row>
    <row r="259" spans="2:37" s="237" customFormat="1">
      <c r="B259" s="250" t="s">
        <v>108</v>
      </c>
      <c r="C259" s="250" t="s">
        <v>107</v>
      </c>
      <c r="D259" s="250" t="s">
        <v>164</v>
      </c>
      <c r="E259" s="237" t="s">
        <v>4516</v>
      </c>
      <c r="F259" s="237" t="s">
        <v>239</v>
      </c>
      <c r="G259" s="237" t="s">
        <v>298</v>
      </c>
      <c r="H259" s="237" t="s">
        <v>112</v>
      </c>
      <c r="I259" s="237" t="s">
        <v>4528</v>
      </c>
      <c r="J259" s="250" t="s">
        <v>656</v>
      </c>
      <c r="K259" s="250" t="s">
        <v>108</v>
      </c>
      <c r="L259" s="237" t="s">
        <v>216</v>
      </c>
      <c r="M259" s="237" t="s">
        <v>1062</v>
      </c>
      <c r="N259" s="237" t="s">
        <v>108</v>
      </c>
      <c r="O259" s="237" t="s">
        <v>108</v>
      </c>
      <c r="P259" s="250" t="s">
        <v>108</v>
      </c>
      <c r="Q259" s="237" t="s">
        <v>108</v>
      </c>
      <c r="R259" s="237" t="s">
        <v>108</v>
      </c>
      <c r="S259" s="250" t="s">
        <v>108</v>
      </c>
      <c r="T259" s="238" t="s">
        <v>108</v>
      </c>
      <c r="U259" s="250" t="s">
        <v>108</v>
      </c>
      <c r="V259" s="250" t="s">
        <v>108</v>
      </c>
      <c r="W259" s="250" t="s">
        <v>108</v>
      </c>
      <c r="X259" s="250" t="s">
        <v>108</v>
      </c>
      <c r="Y259" s="250" t="s">
        <v>248</v>
      </c>
      <c r="Z259" s="248">
        <v>44488</v>
      </c>
      <c r="AA259" s="250" t="s">
        <v>108</v>
      </c>
      <c r="AC259" s="237" t="s">
        <v>107</v>
      </c>
      <c r="AD259" s="237" t="s">
        <v>249</v>
      </c>
      <c r="AE259" s="243" t="s">
        <v>4315</v>
      </c>
      <c r="AF259" s="241" t="s">
        <v>830</v>
      </c>
      <c r="AK259" s="237" t="s">
        <v>117</v>
      </c>
    </row>
    <row r="260" spans="2:37" s="237" customFormat="1">
      <c r="B260" s="250" t="s">
        <v>108</v>
      </c>
      <c r="C260" s="250" t="s">
        <v>107</v>
      </c>
      <c r="D260" s="250" t="s">
        <v>164</v>
      </c>
      <c r="E260" s="237" t="s">
        <v>4516</v>
      </c>
      <c r="F260" s="237" t="s">
        <v>239</v>
      </c>
      <c r="G260" s="237" t="s">
        <v>298</v>
      </c>
      <c r="H260" s="237" t="s">
        <v>112</v>
      </c>
      <c r="I260" s="237" t="s">
        <v>4529</v>
      </c>
      <c r="J260" s="250" t="s">
        <v>656</v>
      </c>
      <c r="K260" s="250" t="s">
        <v>108</v>
      </c>
      <c r="L260" s="237" t="s">
        <v>216</v>
      </c>
      <c r="M260" s="237" t="s">
        <v>1062</v>
      </c>
      <c r="N260" s="237" t="s">
        <v>108</v>
      </c>
      <c r="O260" s="237" t="s">
        <v>108</v>
      </c>
      <c r="P260" s="250" t="s">
        <v>108</v>
      </c>
      <c r="Q260" s="237" t="s">
        <v>108</v>
      </c>
      <c r="R260" s="237" t="s">
        <v>108</v>
      </c>
      <c r="S260" s="250" t="s">
        <v>108</v>
      </c>
      <c r="T260" s="238" t="s">
        <v>108</v>
      </c>
      <c r="U260" s="250" t="s">
        <v>108</v>
      </c>
      <c r="V260" s="250" t="s">
        <v>108</v>
      </c>
      <c r="W260" s="250" t="s">
        <v>108</v>
      </c>
      <c r="X260" s="250" t="s">
        <v>108</v>
      </c>
      <c r="Y260" s="250" t="s">
        <v>248</v>
      </c>
      <c r="Z260" s="248">
        <v>44488</v>
      </c>
      <c r="AA260" s="250" t="s">
        <v>108</v>
      </c>
      <c r="AC260" s="237" t="s">
        <v>107</v>
      </c>
      <c r="AD260" s="237" t="s">
        <v>249</v>
      </c>
      <c r="AE260" s="243" t="s">
        <v>4315</v>
      </c>
      <c r="AF260" s="241" t="s">
        <v>830</v>
      </c>
      <c r="AK260" s="237" t="s">
        <v>117</v>
      </c>
    </row>
    <row r="261" spans="2:37" s="237" customFormat="1">
      <c r="B261" s="250" t="s">
        <v>108</v>
      </c>
      <c r="C261" s="250" t="s">
        <v>107</v>
      </c>
      <c r="D261" s="250" t="s">
        <v>164</v>
      </c>
      <c r="E261" s="237" t="s">
        <v>4516</v>
      </c>
      <c r="F261" s="237" t="s">
        <v>239</v>
      </c>
      <c r="G261" s="237" t="s">
        <v>298</v>
      </c>
      <c r="H261" s="237" t="s">
        <v>112</v>
      </c>
      <c r="I261" s="237" t="s">
        <v>195</v>
      </c>
      <c r="J261" s="250" t="s">
        <v>656</v>
      </c>
      <c r="K261" s="250" t="s">
        <v>108</v>
      </c>
      <c r="L261" s="237" t="s">
        <v>216</v>
      </c>
      <c r="M261" s="237" t="s">
        <v>1062</v>
      </c>
      <c r="N261" s="237" t="s">
        <v>108</v>
      </c>
      <c r="O261" s="237" t="s">
        <v>108</v>
      </c>
      <c r="P261" s="250" t="s">
        <v>239</v>
      </c>
      <c r="Q261" s="250" t="s">
        <v>329</v>
      </c>
      <c r="R261" s="250" t="s">
        <v>898</v>
      </c>
      <c r="S261" s="239" t="s">
        <v>899</v>
      </c>
      <c r="T261" s="238" t="s">
        <v>108</v>
      </c>
      <c r="U261" s="250" t="s">
        <v>108</v>
      </c>
      <c r="V261" s="250" t="s">
        <v>108</v>
      </c>
      <c r="W261" s="250" t="s">
        <v>108</v>
      </c>
      <c r="X261" s="250" t="s">
        <v>108</v>
      </c>
      <c r="Y261" s="250" t="s">
        <v>248</v>
      </c>
      <c r="Z261" s="248">
        <v>44488</v>
      </c>
      <c r="AA261" s="250" t="s">
        <v>108</v>
      </c>
      <c r="AC261" s="237" t="s">
        <v>107</v>
      </c>
      <c r="AD261" s="237" t="s">
        <v>249</v>
      </c>
      <c r="AE261" s="243" t="s">
        <v>4315</v>
      </c>
      <c r="AF261" s="241" t="s">
        <v>830</v>
      </c>
      <c r="AK261" s="237" t="s">
        <v>117</v>
      </c>
    </row>
    <row r="262" spans="2:37" s="237" customFormat="1">
      <c r="B262" s="250" t="s">
        <v>108</v>
      </c>
      <c r="C262" s="250" t="s">
        <v>107</v>
      </c>
      <c r="D262" s="250" t="s">
        <v>164</v>
      </c>
      <c r="E262" s="237" t="s">
        <v>4516</v>
      </c>
      <c r="F262" s="237" t="s">
        <v>239</v>
      </c>
      <c r="G262" s="237" t="s">
        <v>298</v>
      </c>
      <c r="H262" s="237" t="s">
        <v>112</v>
      </c>
      <c r="I262" s="237" t="s">
        <v>900</v>
      </c>
      <c r="J262" s="250" t="s">
        <v>656</v>
      </c>
      <c r="K262" s="250" t="s">
        <v>108</v>
      </c>
      <c r="L262" s="237" t="s">
        <v>216</v>
      </c>
      <c r="M262" s="237" t="s">
        <v>1062</v>
      </c>
      <c r="N262" s="237" t="s">
        <v>108</v>
      </c>
      <c r="O262" s="237" t="s">
        <v>108</v>
      </c>
      <c r="P262" s="250" t="s">
        <v>108</v>
      </c>
      <c r="Q262" s="250" t="s">
        <v>108</v>
      </c>
      <c r="R262" s="250" t="s">
        <v>108</v>
      </c>
      <c r="S262" s="237" t="s">
        <v>901</v>
      </c>
      <c r="T262" s="238" t="s">
        <v>108</v>
      </c>
      <c r="U262" s="250" t="s">
        <v>108</v>
      </c>
      <c r="V262" s="250" t="s">
        <v>108</v>
      </c>
      <c r="W262" s="250" t="s">
        <v>108</v>
      </c>
      <c r="X262" s="250" t="s">
        <v>108</v>
      </c>
      <c r="Y262" s="250" t="s">
        <v>248</v>
      </c>
      <c r="Z262" s="248">
        <v>44488</v>
      </c>
      <c r="AA262" s="250" t="s">
        <v>108</v>
      </c>
      <c r="AC262" s="237" t="s">
        <v>107</v>
      </c>
      <c r="AD262" s="237" t="s">
        <v>249</v>
      </c>
      <c r="AE262" s="243" t="s">
        <v>4315</v>
      </c>
      <c r="AF262" s="241" t="s">
        <v>830</v>
      </c>
      <c r="AK262" s="237" t="s">
        <v>117</v>
      </c>
    </row>
    <row r="263" spans="2:37" s="237" customFormat="1">
      <c r="B263" s="250" t="s">
        <v>108</v>
      </c>
      <c r="C263" s="250" t="s">
        <v>107</v>
      </c>
      <c r="D263" s="250" t="s">
        <v>164</v>
      </c>
      <c r="E263" s="237" t="s">
        <v>4516</v>
      </c>
      <c r="F263" s="237" t="s">
        <v>239</v>
      </c>
      <c r="G263" s="237" t="s">
        <v>298</v>
      </c>
      <c r="H263" s="237" t="s">
        <v>112</v>
      </c>
      <c r="I263" s="237" t="s">
        <v>902</v>
      </c>
      <c r="J263" s="250" t="s">
        <v>656</v>
      </c>
      <c r="K263" s="250" t="s">
        <v>108</v>
      </c>
      <c r="L263" s="237" t="s">
        <v>216</v>
      </c>
      <c r="M263" s="237" t="s">
        <v>1062</v>
      </c>
      <c r="N263" s="237" t="s">
        <v>108</v>
      </c>
      <c r="O263" s="237" t="s">
        <v>108</v>
      </c>
      <c r="P263" s="250" t="s">
        <v>108</v>
      </c>
      <c r="Q263" s="250" t="s">
        <v>108</v>
      </c>
      <c r="R263" s="250" t="s">
        <v>108</v>
      </c>
      <c r="S263" s="250" t="s">
        <v>903</v>
      </c>
      <c r="T263" s="238" t="s">
        <v>108</v>
      </c>
      <c r="U263" s="250" t="s">
        <v>108</v>
      </c>
      <c r="V263" s="250" t="s">
        <v>108</v>
      </c>
      <c r="W263" s="250" t="s">
        <v>108</v>
      </c>
      <c r="X263" s="250" t="s">
        <v>108</v>
      </c>
      <c r="Y263" s="250" t="s">
        <v>248</v>
      </c>
      <c r="Z263" s="248">
        <v>44488</v>
      </c>
      <c r="AA263" s="250" t="s">
        <v>108</v>
      </c>
      <c r="AC263" s="237" t="s">
        <v>107</v>
      </c>
      <c r="AD263" s="237" t="s">
        <v>249</v>
      </c>
      <c r="AE263" s="243" t="s">
        <v>4315</v>
      </c>
      <c r="AF263" s="241" t="s">
        <v>830</v>
      </c>
      <c r="AK263" s="237" t="s">
        <v>117</v>
      </c>
    </row>
    <row r="264" spans="2:37" s="237" customFormat="1">
      <c r="B264" s="250" t="s">
        <v>108</v>
      </c>
      <c r="C264" s="250" t="s">
        <v>107</v>
      </c>
      <c r="D264" s="250" t="s">
        <v>164</v>
      </c>
      <c r="E264" s="237" t="s">
        <v>4516</v>
      </c>
      <c r="F264" s="237" t="s">
        <v>239</v>
      </c>
      <c r="G264" s="237" t="s">
        <v>298</v>
      </c>
      <c r="H264" s="237" t="s">
        <v>112</v>
      </c>
      <c r="I264" s="237" t="s">
        <v>904</v>
      </c>
      <c r="J264" s="250" t="s">
        <v>656</v>
      </c>
      <c r="K264" s="250" t="s">
        <v>108</v>
      </c>
      <c r="L264" s="237" t="s">
        <v>216</v>
      </c>
      <c r="M264" s="237" t="s">
        <v>1062</v>
      </c>
      <c r="N264" s="237" t="s">
        <v>108</v>
      </c>
      <c r="O264" s="237" t="s">
        <v>108</v>
      </c>
      <c r="P264" s="250" t="s">
        <v>108</v>
      </c>
      <c r="Q264" s="250" t="s">
        <v>108</v>
      </c>
      <c r="R264" s="250" t="s">
        <v>108</v>
      </c>
      <c r="S264" s="250" t="s">
        <v>905</v>
      </c>
      <c r="T264" s="238" t="s">
        <v>108</v>
      </c>
      <c r="U264" s="250" t="s">
        <v>108</v>
      </c>
      <c r="V264" s="250" t="s">
        <v>108</v>
      </c>
      <c r="W264" s="250" t="s">
        <v>108</v>
      </c>
      <c r="X264" s="250" t="s">
        <v>108</v>
      </c>
      <c r="Y264" s="250" t="s">
        <v>248</v>
      </c>
      <c r="Z264" s="248">
        <v>44488</v>
      </c>
      <c r="AA264" s="250" t="s">
        <v>108</v>
      </c>
      <c r="AC264" s="237" t="s">
        <v>107</v>
      </c>
      <c r="AD264" s="237" t="s">
        <v>249</v>
      </c>
      <c r="AE264" s="243" t="s">
        <v>4315</v>
      </c>
      <c r="AF264" s="241" t="s">
        <v>830</v>
      </c>
      <c r="AK264" s="237" t="s">
        <v>117</v>
      </c>
    </row>
    <row r="265" spans="2:37" s="237" customFormat="1">
      <c r="B265" s="250" t="s">
        <v>108</v>
      </c>
      <c r="C265" s="250" t="s">
        <v>107</v>
      </c>
      <c r="D265" s="250" t="s">
        <v>164</v>
      </c>
      <c r="E265" s="237" t="s">
        <v>4516</v>
      </c>
      <c r="F265" s="237" t="s">
        <v>239</v>
      </c>
      <c r="G265" s="237" t="s">
        <v>298</v>
      </c>
      <c r="H265" s="237" t="s">
        <v>112</v>
      </c>
      <c r="I265" s="237" t="s">
        <v>906</v>
      </c>
      <c r="J265" s="250" t="s">
        <v>656</v>
      </c>
      <c r="K265" s="250" t="s">
        <v>108</v>
      </c>
      <c r="L265" s="237" t="s">
        <v>216</v>
      </c>
      <c r="M265" s="237" t="s">
        <v>1062</v>
      </c>
      <c r="N265" s="237" t="s">
        <v>108</v>
      </c>
      <c r="O265" s="237" t="s">
        <v>108</v>
      </c>
      <c r="P265" s="250" t="s">
        <v>108</v>
      </c>
      <c r="Q265" s="250" t="s">
        <v>108</v>
      </c>
      <c r="R265" s="250" t="s">
        <v>108</v>
      </c>
      <c r="S265" s="250" t="s">
        <v>907</v>
      </c>
      <c r="T265" s="238" t="s">
        <v>108</v>
      </c>
      <c r="U265" s="250" t="s">
        <v>108</v>
      </c>
      <c r="V265" s="250" t="s">
        <v>108</v>
      </c>
      <c r="W265" s="250" t="s">
        <v>108</v>
      </c>
      <c r="X265" s="250" t="s">
        <v>108</v>
      </c>
      <c r="Y265" s="250" t="s">
        <v>248</v>
      </c>
      <c r="Z265" s="248">
        <v>44488</v>
      </c>
      <c r="AA265" s="250" t="s">
        <v>108</v>
      </c>
      <c r="AC265" s="237" t="s">
        <v>107</v>
      </c>
      <c r="AD265" s="237" t="s">
        <v>249</v>
      </c>
      <c r="AE265" s="243" t="s">
        <v>4315</v>
      </c>
      <c r="AF265" s="241" t="s">
        <v>830</v>
      </c>
      <c r="AK265" s="237" t="s">
        <v>117</v>
      </c>
    </row>
    <row r="266" spans="2:37" s="237" customFormat="1" ht="58">
      <c r="B266" s="249" t="s">
        <v>108</v>
      </c>
      <c r="C266" s="249" t="s">
        <v>107</v>
      </c>
      <c r="D266" s="249" t="s">
        <v>164</v>
      </c>
      <c r="E266" s="252" t="s">
        <v>109</v>
      </c>
      <c r="F266" s="252" t="s">
        <v>239</v>
      </c>
      <c r="G266" s="252" t="s">
        <v>272</v>
      </c>
      <c r="H266" s="252" t="s">
        <v>112</v>
      </c>
      <c r="I266" s="249" t="s">
        <v>108</v>
      </c>
      <c r="J266" s="249" t="s">
        <v>628</v>
      </c>
      <c r="K266" s="249" t="s">
        <v>108</v>
      </c>
      <c r="L266" s="249" t="s">
        <v>167</v>
      </c>
      <c r="M266" s="249" t="s">
        <v>1062</v>
      </c>
      <c r="N266" s="249" t="s">
        <v>108</v>
      </c>
      <c r="O266" s="249" t="s">
        <v>108</v>
      </c>
      <c r="P266" s="249" t="s">
        <v>108</v>
      </c>
      <c r="Q266" s="249" t="s">
        <v>108</v>
      </c>
      <c r="R266" s="249" t="s">
        <v>108</v>
      </c>
      <c r="S266" s="254" t="s">
        <v>4543</v>
      </c>
      <c r="T266" s="249" t="s">
        <v>891</v>
      </c>
      <c r="U266" s="249" t="s">
        <v>117</v>
      </c>
      <c r="V266" s="249" t="s">
        <v>118</v>
      </c>
      <c r="W266" s="249" t="s">
        <v>119</v>
      </c>
      <c r="X266" s="249" t="s">
        <v>108</v>
      </c>
      <c r="Y266" s="249" t="s">
        <v>248</v>
      </c>
      <c r="Z266" s="253">
        <v>44488</v>
      </c>
      <c r="AA266" s="254" t="s">
        <v>4544</v>
      </c>
      <c r="AB266" s="254"/>
      <c r="AC266" s="254" t="s">
        <v>107</v>
      </c>
      <c r="AD266" s="237" t="s">
        <v>249</v>
      </c>
      <c r="AE266" s="243" t="s">
        <v>4315</v>
      </c>
      <c r="AF266" s="241" t="s">
        <v>830</v>
      </c>
      <c r="AK266" s="237" t="s">
        <v>117</v>
      </c>
    </row>
    <row r="267" spans="2:37" s="237" customFormat="1" ht="101.5">
      <c r="B267" s="250" t="s">
        <v>108</v>
      </c>
      <c r="C267" s="250" t="s">
        <v>107</v>
      </c>
      <c r="D267" s="250" t="s">
        <v>164</v>
      </c>
      <c r="E267" s="237" t="s">
        <v>109</v>
      </c>
      <c r="F267" s="237" t="s">
        <v>239</v>
      </c>
      <c r="G267" s="237" t="s">
        <v>272</v>
      </c>
      <c r="H267" s="237" t="s">
        <v>112</v>
      </c>
      <c r="I267" s="237" t="s">
        <v>124</v>
      </c>
      <c r="J267" s="250" t="s">
        <v>628</v>
      </c>
      <c r="K267" s="237" t="s">
        <v>125</v>
      </c>
      <c r="L267" s="237" t="s">
        <v>167</v>
      </c>
      <c r="M267" s="237" t="s">
        <v>1062</v>
      </c>
      <c r="N267" s="237" t="s">
        <v>1173</v>
      </c>
      <c r="O267" s="237" t="s">
        <v>4326</v>
      </c>
      <c r="P267" s="237" t="s">
        <v>244</v>
      </c>
      <c r="Q267" s="237" t="s">
        <v>129</v>
      </c>
      <c r="R267" s="237" t="s">
        <v>130</v>
      </c>
      <c r="S267" s="245" t="s">
        <v>4532</v>
      </c>
      <c r="T267" s="238" t="s">
        <v>4324</v>
      </c>
      <c r="U267" s="250" t="s">
        <v>117</v>
      </c>
      <c r="V267" s="250" t="s">
        <v>108</v>
      </c>
      <c r="W267" s="250" t="s">
        <v>108</v>
      </c>
      <c r="X267" s="250" t="s">
        <v>108</v>
      </c>
      <c r="Y267" s="250" t="s">
        <v>248</v>
      </c>
      <c r="Z267" s="248">
        <v>44488</v>
      </c>
      <c r="AA267" s="250" t="s">
        <v>108</v>
      </c>
      <c r="AC267" s="237" t="s">
        <v>107</v>
      </c>
      <c r="AD267" s="237" t="s">
        <v>249</v>
      </c>
      <c r="AE267" s="243" t="s">
        <v>4315</v>
      </c>
      <c r="AF267" s="241" t="s">
        <v>830</v>
      </c>
      <c r="AK267" s="237" t="s">
        <v>117</v>
      </c>
    </row>
    <row r="268" spans="2:37" s="237" customFormat="1">
      <c r="B268" s="250" t="s">
        <v>108</v>
      </c>
      <c r="C268" s="250" t="s">
        <v>107</v>
      </c>
      <c r="D268" s="250" t="s">
        <v>164</v>
      </c>
      <c r="E268" s="237" t="s">
        <v>109</v>
      </c>
      <c r="F268" s="237" t="s">
        <v>239</v>
      </c>
      <c r="G268" s="237" t="s">
        <v>272</v>
      </c>
      <c r="H268" s="237" t="s">
        <v>112</v>
      </c>
      <c r="I268" s="237" t="s">
        <v>933</v>
      </c>
      <c r="J268" s="250" t="s">
        <v>628</v>
      </c>
      <c r="K268" s="237" t="s">
        <v>125</v>
      </c>
      <c r="L268" s="237" t="s">
        <v>167</v>
      </c>
      <c r="M268" s="237" t="s">
        <v>1062</v>
      </c>
      <c r="N268" s="237" t="s">
        <v>108</v>
      </c>
      <c r="O268" s="237" t="s">
        <v>108</v>
      </c>
      <c r="P268" s="237" t="s">
        <v>239</v>
      </c>
      <c r="Q268" s="237" t="s">
        <v>4519</v>
      </c>
      <c r="R268" s="237" t="s">
        <v>4520</v>
      </c>
      <c r="S268" s="250" t="s">
        <v>4541</v>
      </c>
      <c r="T268" s="238" t="s">
        <v>108</v>
      </c>
      <c r="U268" s="250" t="s">
        <v>108</v>
      </c>
      <c r="V268" s="250" t="s">
        <v>108</v>
      </c>
      <c r="W268" s="250" t="s">
        <v>108</v>
      </c>
      <c r="X268" s="250" t="s">
        <v>108</v>
      </c>
      <c r="Y268" s="250" t="s">
        <v>248</v>
      </c>
      <c r="Z268" s="248">
        <v>44488</v>
      </c>
      <c r="AA268" s="250" t="s">
        <v>108</v>
      </c>
      <c r="AC268" s="237" t="s">
        <v>107</v>
      </c>
      <c r="AD268" s="237" t="s">
        <v>249</v>
      </c>
      <c r="AE268" s="243" t="s">
        <v>4315</v>
      </c>
      <c r="AF268" s="241" t="s">
        <v>830</v>
      </c>
      <c r="AK268" s="237" t="s">
        <v>117</v>
      </c>
    </row>
    <row r="269" spans="2:37" s="237" customFormat="1">
      <c r="B269" s="250" t="s">
        <v>108</v>
      </c>
      <c r="C269" s="250" t="s">
        <v>107</v>
      </c>
      <c r="D269" s="250" t="s">
        <v>164</v>
      </c>
      <c r="E269" s="237" t="s">
        <v>109</v>
      </c>
      <c r="F269" s="237" t="s">
        <v>239</v>
      </c>
      <c r="G269" s="237" t="s">
        <v>272</v>
      </c>
      <c r="H269" s="237" t="s">
        <v>112</v>
      </c>
      <c r="I269" s="237" t="s">
        <v>4533</v>
      </c>
      <c r="J269" s="250" t="s">
        <v>628</v>
      </c>
      <c r="K269" s="237" t="s">
        <v>125</v>
      </c>
      <c r="L269" s="237" t="s">
        <v>167</v>
      </c>
      <c r="M269" s="237" t="s">
        <v>1062</v>
      </c>
      <c r="N269" s="237" t="s">
        <v>1173</v>
      </c>
      <c r="O269" s="250" t="s">
        <v>4545</v>
      </c>
      <c r="P269" s="250" t="s">
        <v>108</v>
      </c>
      <c r="Q269" s="250" t="s">
        <v>108</v>
      </c>
      <c r="R269" s="250" t="s">
        <v>108</v>
      </c>
      <c r="S269" s="250" t="s">
        <v>910</v>
      </c>
      <c r="T269" s="238" t="s">
        <v>108</v>
      </c>
      <c r="U269" s="250" t="s">
        <v>108</v>
      </c>
      <c r="V269" s="250" t="s">
        <v>108</v>
      </c>
      <c r="W269" s="250" t="s">
        <v>108</v>
      </c>
      <c r="X269" s="250" t="s">
        <v>108</v>
      </c>
      <c r="Y269" s="250" t="s">
        <v>248</v>
      </c>
      <c r="Z269" s="248">
        <v>44488</v>
      </c>
      <c r="AA269" s="250" t="s">
        <v>108</v>
      </c>
      <c r="AC269" s="237" t="s">
        <v>107</v>
      </c>
      <c r="AD269" s="237" t="s">
        <v>249</v>
      </c>
      <c r="AE269" s="243" t="s">
        <v>4315</v>
      </c>
      <c r="AF269" s="241" t="s">
        <v>830</v>
      </c>
      <c r="AK269" s="237" t="s">
        <v>117</v>
      </c>
    </row>
    <row r="270" spans="2:37" s="237" customFormat="1">
      <c r="B270" s="250" t="s">
        <v>108</v>
      </c>
      <c r="C270" s="250" t="s">
        <v>107</v>
      </c>
      <c r="D270" s="250" t="s">
        <v>164</v>
      </c>
      <c r="E270" s="237" t="s">
        <v>109</v>
      </c>
      <c r="F270" s="237" t="s">
        <v>239</v>
      </c>
      <c r="G270" s="237" t="s">
        <v>272</v>
      </c>
      <c r="H270" s="237" t="s">
        <v>112</v>
      </c>
      <c r="I270" s="237" t="s">
        <v>4535</v>
      </c>
      <c r="J270" s="250" t="s">
        <v>628</v>
      </c>
      <c r="K270" s="237" t="s">
        <v>174</v>
      </c>
      <c r="L270" s="237" t="s">
        <v>167</v>
      </c>
      <c r="M270" s="237" t="s">
        <v>1062</v>
      </c>
      <c r="N270" s="237" t="s">
        <v>108</v>
      </c>
      <c r="O270" s="250" t="s">
        <v>108</v>
      </c>
      <c r="P270" s="250" t="s">
        <v>108</v>
      </c>
      <c r="Q270" s="250" t="s">
        <v>108</v>
      </c>
      <c r="R270" s="250" t="s">
        <v>108</v>
      </c>
      <c r="S270" s="250" t="s">
        <v>911</v>
      </c>
      <c r="T270" s="238" t="s">
        <v>108</v>
      </c>
      <c r="U270" s="250" t="s">
        <v>108</v>
      </c>
      <c r="V270" s="250" t="s">
        <v>108</v>
      </c>
      <c r="W270" s="250" t="s">
        <v>108</v>
      </c>
      <c r="X270" s="250" t="s">
        <v>108</v>
      </c>
      <c r="Y270" s="250" t="s">
        <v>248</v>
      </c>
      <c r="Z270" s="248">
        <v>44488</v>
      </c>
      <c r="AA270" s="250" t="s">
        <v>108</v>
      </c>
      <c r="AC270" s="237" t="s">
        <v>107</v>
      </c>
      <c r="AD270" s="237" t="s">
        <v>249</v>
      </c>
      <c r="AE270" s="243" t="s">
        <v>4315</v>
      </c>
      <c r="AF270" s="241" t="s">
        <v>830</v>
      </c>
      <c r="AK270" s="237" t="s">
        <v>117</v>
      </c>
    </row>
    <row r="271" spans="2:37" s="237" customFormat="1" ht="101.5">
      <c r="B271" s="250" t="s">
        <v>108</v>
      </c>
      <c r="C271" s="250" t="s">
        <v>107</v>
      </c>
      <c r="D271" s="250" t="s">
        <v>164</v>
      </c>
      <c r="E271" s="237" t="s">
        <v>109</v>
      </c>
      <c r="F271" s="237" t="s">
        <v>239</v>
      </c>
      <c r="G271" s="237" t="s">
        <v>272</v>
      </c>
      <c r="H271" s="237" t="s">
        <v>112</v>
      </c>
      <c r="I271" s="237" t="s">
        <v>4522</v>
      </c>
      <c r="J271" s="250" t="s">
        <v>628</v>
      </c>
      <c r="K271" s="250" t="s">
        <v>180</v>
      </c>
      <c r="L271" s="237" t="s">
        <v>167</v>
      </c>
      <c r="M271" s="237" t="s">
        <v>1062</v>
      </c>
      <c r="N271" s="237" t="s">
        <v>1173</v>
      </c>
      <c r="O271" s="263" t="s">
        <v>4542</v>
      </c>
      <c r="P271" s="250" t="s">
        <v>239</v>
      </c>
      <c r="Q271" s="250" t="s">
        <v>298</v>
      </c>
      <c r="R271" s="250" t="s">
        <v>4536</v>
      </c>
      <c r="S271" s="245" t="s">
        <v>4546</v>
      </c>
      <c r="T271" s="238" t="s">
        <v>4324</v>
      </c>
      <c r="U271" s="250" t="s">
        <v>117</v>
      </c>
      <c r="V271" s="250" t="s">
        <v>108</v>
      </c>
      <c r="W271" s="250" t="s">
        <v>108</v>
      </c>
      <c r="X271" s="250" t="s">
        <v>108</v>
      </c>
      <c r="Y271" s="250" t="s">
        <v>248</v>
      </c>
      <c r="Z271" s="248">
        <v>44488</v>
      </c>
      <c r="AA271" s="250" t="s">
        <v>108</v>
      </c>
      <c r="AC271" s="237" t="s">
        <v>107</v>
      </c>
      <c r="AD271" s="237" t="s">
        <v>249</v>
      </c>
      <c r="AE271" s="243" t="s">
        <v>4315</v>
      </c>
      <c r="AF271" s="241" t="s">
        <v>830</v>
      </c>
      <c r="AK271" s="237" t="s">
        <v>117</v>
      </c>
    </row>
    <row r="272" spans="2:37" s="237" customFormat="1">
      <c r="B272" s="250" t="s">
        <v>108</v>
      </c>
      <c r="C272" s="250" t="s">
        <v>107</v>
      </c>
      <c r="D272" s="250" t="s">
        <v>164</v>
      </c>
      <c r="E272" s="237" t="s">
        <v>109</v>
      </c>
      <c r="F272" s="237" t="s">
        <v>239</v>
      </c>
      <c r="G272" s="237" t="s">
        <v>272</v>
      </c>
      <c r="H272" s="237" t="s">
        <v>112</v>
      </c>
      <c r="I272" s="237" t="s">
        <v>4538</v>
      </c>
      <c r="J272" s="250" t="s">
        <v>628</v>
      </c>
      <c r="K272" s="250" t="s">
        <v>180</v>
      </c>
      <c r="L272" s="237" t="s">
        <v>167</v>
      </c>
      <c r="M272" s="237" t="s">
        <v>1062</v>
      </c>
      <c r="N272" s="237" t="s">
        <v>1173</v>
      </c>
      <c r="O272" s="263" t="s">
        <v>4542</v>
      </c>
      <c r="P272" s="250" t="s">
        <v>108</v>
      </c>
      <c r="Q272" s="250" t="s">
        <v>108</v>
      </c>
      <c r="R272" s="250" t="s">
        <v>108</v>
      </c>
      <c r="S272" s="250" t="s">
        <v>139</v>
      </c>
      <c r="T272" s="238" t="s">
        <v>108</v>
      </c>
      <c r="U272" s="250" t="s">
        <v>108</v>
      </c>
      <c r="V272" s="250" t="s">
        <v>108</v>
      </c>
      <c r="W272" s="250" t="s">
        <v>108</v>
      </c>
      <c r="X272" s="250" t="s">
        <v>108</v>
      </c>
      <c r="Y272" s="250" t="s">
        <v>248</v>
      </c>
      <c r="Z272" s="248">
        <v>44488</v>
      </c>
      <c r="AA272" s="250" t="s">
        <v>108</v>
      </c>
      <c r="AC272" s="237" t="s">
        <v>107</v>
      </c>
      <c r="AD272" s="237" t="s">
        <v>249</v>
      </c>
      <c r="AE272" s="243" t="s">
        <v>4315</v>
      </c>
      <c r="AF272" s="241" t="s">
        <v>830</v>
      </c>
      <c r="AK272" s="237" t="s">
        <v>117</v>
      </c>
    </row>
    <row r="273" spans="2:37" s="237" customFormat="1">
      <c r="B273" s="250" t="s">
        <v>108</v>
      </c>
      <c r="C273" s="250" t="s">
        <v>107</v>
      </c>
      <c r="D273" s="250" t="s">
        <v>164</v>
      </c>
      <c r="E273" s="237" t="s">
        <v>109</v>
      </c>
      <c r="F273" s="237" t="s">
        <v>239</v>
      </c>
      <c r="G273" s="237" t="s">
        <v>272</v>
      </c>
      <c r="H273" s="237" t="s">
        <v>112</v>
      </c>
      <c r="I273" s="237" t="s">
        <v>195</v>
      </c>
      <c r="J273" s="250" t="s">
        <v>628</v>
      </c>
      <c r="K273" s="237" t="s">
        <v>108</v>
      </c>
      <c r="L273" s="237" t="s">
        <v>167</v>
      </c>
      <c r="M273" s="237" t="s">
        <v>1062</v>
      </c>
      <c r="N273" s="237" t="s">
        <v>108</v>
      </c>
      <c r="O273" s="237" t="s">
        <v>108</v>
      </c>
      <c r="P273" s="250" t="s">
        <v>239</v>
      </c>
      <c r="Q273" s="250" t="s">
        <v>329</v>
      </c>
      <c r="R273" s="250" t="s">
        <v>898</v>
      </c>
      <c r="S273" s="239" t="s">
        <v>899</v>
      </c>
      <c r="T273" s="238" t="s">
        <v>108</v>
      </c>
      <c r="U273" s="250" t="s">
        <v>108</v>
      </c>
      <c r="V273" s="250" t="s">
        <v>108</v>
      </c>
      <c r="W273" s="250" t="s">
        <v>108</v>
      </c>
      <c r="X273" s="250" t="s">
        <v>108</v>
      </c>
      <c r="Y273" s="250" t="s">
        <v>248</v>
      </c>
      <c r="Z273" s="248">
        <v>44488</v>
      </c>
      <c r="AA273" s="250" t="s">
        <v>108</v>
      </c>
      <c r="AC273" s="237" t="s">
        <v>107</v>
      </c>
      <c r="AD273" s="237" t="s">
        <v>249</v>
      </c>
      <c r="AE273" s="243" t="s">
        <v>4315</v>
      </c>
      <c r="AF273" s="241" t="s">
        <v>830</v>
      </c>
      <c r="AK273" s="237" t="s">
        <v>117</v>
      </c>
    </row>
    <row r="274" spans="2:37" s="237" customFormat="1">
      <c r="B274" s="250" t="s">
        <v>108</v>
      </c>
      <c r="C274" s="250" t="s">
        <v>107</v>
      </c>
      <c r="D274" s="250" t="s">
        <v>164</v>
      </c>
      <c r="E274" s="237" t="s">
        <v>109</v>
      </c>
      <c r="F274" s="237" t="s">
        <v>239</v>
      </c>
      <c r="G274" s="237" t="s">
        <v>272</v>
      </c>
      <c r="H274" s="237" t="s">
        <v>112</v>
      </c>
      <c r="I274" s="237" t="s">
        <v>900</v>
      </c>
      <c r="J274" s="250" t="s">
        <v>628</v>
      </c>
      <c r="K274" s="250" t="s">
        <v>108</v>
      </c>
      <c r="L274" s="237" t="s">
        <v>167</v>
      </c>
      <c r="M274" s="237" t="s">
        <v>1062</v>
      </c>
      <c r="N274" s="237" t="s">
        <v>108</v>
      </c>
      <c r="O274" s="237" t="s">
        <v>108</v>
      </c>
      <c r="P274" s="250" t="s">
        <v>108</v>
      </c>
      <c r="Q274" s="250" t="s">
        <v>108</v>
      </c>
      <c r="R274" s="250" t="s">
        <v>108</v>
      </c>
      <c r="S274" s="237" t="s">
        <v>901</v>
      </c>
      <c r="T274" s="238" t="s">
        <v>108</v>
      </c>
      <c r="U274" s="250" t="s">
        <v>108</v>
      </c>
      <c r="V274" s="250" t="s">
        <v>108</v>
      </c>
      <c r="W274" s="250" t="s">
        <v>108</v>
      </c>
      <c r="X274" s="250" t="s">
        <v>108</v>
      </c>
      <c r="Y274" s="250" t="s">
        <v>248</v>
      </c>
      <c r="Z274" s="248">
        <v>44488</v>
      </c>
      <c r="AA274" s="250" t="s">
        <v>108</v>
      </c>
      <c r="AC274" s="237" t="s">
        <v>107</v>
      </c>
      <c r="AD274" s="237" t="s">
        <v>249</v>
      </c>
      <c r="AE274" s="243" t="s">
        <v>4315</v>
      </c>
      <c r="AF274" s="241" t="s">
        <v>830</v>
      </c>
      <c r="AK274" s="237" t="s">
        <v>117</v>
      </c>
    </row>
    <row r="275" spans="2:37" s="237" customFormat="1">
      <c r="B275" s="250" t="s">
        <v>108</v>
      </c>
      <c r="C275" s="250" t="s">
        <v>107</v>
      </c>
      <c r="D275" s="250" t="s">
        <v>164</v>
      </c>
      <c r="E275" s="237" t="s">
        <v>109</v>
      </c>
      <c r="F275" s="237" t="s">
        <v>239</v>
      </c>
      <c r="G275" s="237" t="s">
        <v>272</v>
      </c>
      <c r="H275" s="237" t="s">
        <v>112</v>
      </c>
      <c r="I275" s="237" t="s">
        <v>902</v>
      </c>
      <c r="J275" s="250" t="s">
        <v>628</v>
      </c>
      <c r="K275" s="250" t="s">
        <v>174</v>
      </c>
      <c r="L275" s="237" t="s">
        <v>167</v>
      </c>
      <c r="M275" s="237" t="s">
        <v>1062</v>
      </c>
      <c r="N275" s="237" t="s">
        <v>108</v>
      </c>
      <c r="O275" s="237" t="s">
        <v>108</v>
      </c>
      <c r="P275" s="250" t="s">
        <v>108</v>
      </c>
      <c r="Q275" s="250" t="s">
        <v>108</v>
      </c>
      <c r="R275" s="250" t="s">
        <v>108</v>
      </c>
      <c r="S275" s="250" t="s">
        <v>903</v>
      </c>
      <c r="T275" s="238" t="s">
        <v>108</v>
      </c>
      <c r="U275" s="250" t="s">
        <v>108</v>
      </c>
      <c r="V275" s="250" t="s">
        <v>108</v>
      </c>
      <c r="W275" s="250" t="s">
        <v>108</v>
      </c>
      <c r="X275" s="250" t="s">
        <v>108</v>
      </c>
      <c r="Y275" s="250" t="s">
        <v>248</v>
      </c>
      <c r="Z275" s="248">
        <v>44488</v>
      </c>
      <c r="AA275" s="250" t="s">
        <v>108</v>
      </c>
      <c r="AC275" s="237" t="s">
        <v>107</v>
      </c>
      <c r="AD275" s="237" t="s">
        <v>249</v>
      </c>
      <c r="AE275" s="243" t="s">
        <v>4315</v>
      </c>
      <c r="AF275" s="241" t="s">
        <v>830</v>
      </c>
      <c r="AK275" s="237" t="s">
        <v>117</v>
      </c>
    </row>
    <row r="276" spans="2:37" s="237" customFormat="1">
      <c r="B276" s="250" t="s">
        <v>108</v>
      </c>
      <c r="C276" s="250" t="s">
        <v>107</v>
      </c>
      <c r="D276" s="250" t="s">
        <v>164</v>
      </c>
      <c r="E276" s="237" t="s">
        <v>109</v>
      </c>
      <c r="F276" s="237" t="s">
        <v>239</v>
      </c>
      <c r="G276" s="237" t="s">
        <v>272</v>
      </c>
      <c r="H276" s="237" t="s">
        <v>112</v>
      </c>
      <c r="I276" s="237" t="s">
        <v>904</v>
      </c>
      <c r="J276" s="250" t="s">
        <v>628</v>
      </c>
      <c r="K276" s="250" t="s">
        <v>108</v>
      </c>
      <c r="L276" s="237" t="s">
        <v>167</v>
      </c>
      <c r="M276" s="237" t="s">
        <v>1062</v>
      </c>
      <c r="N276" s="237" t="s">
        <v>108</v>
      </c>
      <c r="O276" s="237" t="s">
        <v>108</v>
      </c>
      <c r="P276" s="250" t="s">
        <v>108</v>
      </c>
      <c r="Q276" s="250" t="s">
        <v>108</v>
      </c>
      <c r="R276" s="250" t="s">
        <v>108</v>
      </c>
      <c r="S276" s="250" t="s">
        <v>905</v>
      </c>
      <c r="T276" s="238" t="s">
        <v>108</v>
      </c>
      <c r="U276" s="250" t="s">
        <v>108</v>
      </c>
      <c r="V276" s="250" t="s">
        <v>108</v>
      </c>
      <c r="W276" s="250" t="s">
        <v>108</v>
      </c>
      <c r="X276" s="250" t="s">
        <v>108</v>
      </c>
      <c r="Y276" s="250" t="s">
        <v>248</v>
      </c>
      <c r="Z276" s="248">
        <v>44488</v>
      </c>
      <c r="AA276" s="250" t="s">
        <v>108</v>
      </c>
      <c r="AC276" s="237" t="s">
        <v>107</v>
      </c>
      <c r="AD276" s="237" t="s">
        <v>249</v>
      </c>
      <c r="AE276" s="243" t="s">
        <v>4315</v>
      </c>
      <c r="AF276" s="241" t="s">
        <v>830</v>
      </c>
      <c r="AK276" s="237" t="s">
        <v>117</v>
      </c>
    </row>
    <row r="277" spans="2:37" s="237" customFormat="1">
      <c r="B277" s="250" t="s">
        <v>108</v>
      </c>
      <c r="C277" s="250" t="s">
        <v>107</v>
      </c>
      <c r="D277" s="250" t="s">
        <v>164</v>
      </c>
      <c r="E277" s="237" t="s">
        <v>109</v>
      </c>
      <c r="F277" s="237" t="s">
        <v>239</v>
      </c>
      <c r="G277" s="237" t="s">
        <v>272</v>
      </c>
      <c r="H277" s="237" t="s">
        <v>112</v>
      </c>
      <c r="I277" s="237" t="s">
        <v>906</v>
      </c>
      <c r="J277" s="250" t="s">
        <v>628</v>
      </c>
      <c r="K277" s="250" t="s">
        <v>174</v>
      </c>
      <c r="L277" s="237" t="s">
        <v>167</v>
      </c>
      <c r="M277" s="237" t="s">
        <v>1062</v>
      </c>
      <c r="N277" s="237" t="s">
        <v>108</v>
      </c>
      <c r="O277" s="237" t="s">
        <v>108</v>
      </c>
      <c r="P277" s="250" t="s">
        <v>108</v>
      </c>
      <c r="Q277" s="250" t="s">
        <v>108</v>
      </c>
      <c r="R277" s="250" t="s">
        <v>108</v>
      </c>
      <c r="S277" s="250" t="s">
        <v>907</v>
      </c>
      <c r="T277" s="238" t="s">
        <v>108</v>
      </c>
      <c r="U277" s="250" t="s">
        <v>108</v>
      </c>
      <c r="V277" s="250" t="s">
        <v>108</v>
      </c>
      <c r="W277" s="250" t="s">
        <v>108</v>
      </c>
      <c r="X277" s="250" t="s">
        <v>108</v>
      </c>
      <c r="Y277" s="250" t="s">
        <v>248</v>
      </c>
      <c r="Z277" s="248">
        <v>44488</v>
      </c>
      <c r="AA277" s="250" t="s">
        <v>108</v>
      </c>
      <c r="AC277" s="237" t="s">
        <v>107</v>
      </c>
      <c r="AD277" s="237" t="s">
        <v>249</v>
      </c>
      <c r="AE277" s="243" t="s">
        <v>4315</v>
      </c>
      <c r="AF277" s="241" t="s">
        <v>830</v>
      </c>
      <c r="AK277" s="237" t="s">
        <v>117</v>
      </c>
    </row>
    <row r="278" spans="2:37" s="237" customFormat="1" ht="43.5">
      <c r="B278" s="249" t="s">
        <v>108</v>
      </c>
      <c r="C278" s="249" t="s">
        <v>107</v>
      </c>
      <c r="D278" s="249" t="s">
        <v>164</v>
      </c>
      <c r="E278" s="252" t="s">
        <v>4516</v>
      </c>
      <c r="F278" s="252" t="s">
        <v>239</v>
      </c>
      <c r="G278" s="252" t="s">
        <v>298</v>
      </c>
      <c r="H278" s="252" t="s">
        <v>112</v>
      </c>
      <c r="I278" s="249" t="s">
        <v>108</v>
      </c>
      <c r="J278" s="249" t="s">
        <v>847</v>
      </c>
      <c r="K278" s="249" t="s">
        <v>108</v>
      </c>
      <c r="L278" s="249" t="s">
        <v>216</v>
      </c>
      <c r="M278" s="249" t="s">
        <v>1062</v>
      </c>
      <c r="N278" s="249" t="s">
        <v>108</v>
      </c>
      <c r="O278" s="249" t="s">
        <v>108</v>
      </c>
      <c r="P278" s="249" t="s">
        <v>108</v>
      </c>
      <c r="Q278" s="249" t="s">
        <v>108</v>
      </c>
      <c r="R278" s="249" t="s">
        <v>108</v>
      </c>
      <c r="S278" s="254" t="s">
        <v>4547</v>
      </c>
      <c r="T278" s="249" t="s">
        <v>891</v>
      </c>
      <c r="U278" s="249" t="s">
        <v>107</v>
      </c>
      <c r="V278" s="249" t="s">
        <v>908</v>
      </c>
      <c r="W278" s="249" t="s">
        <v>119</v>
      </c>
      <c r="X278" s="249" t="s">
        <v>108</v>
      </c>
      <c r="Y278" s="249" t="s">
        <v>248</v>
      </c>
      <c r="Z278" s="253">
        <v>44488</v>
      </c>
      <c r="AA278" s="254" t="s">
        <v>4548</v>
      </c>
      <c r="AB278" s="254"/>
      <c r="AC278" s="254" t="s">
        <v>107</v>
      </c>
      <c r="AD278" s="237" t="s">
        <v>249</v>
      </c>
      <c r="AE278" s="243" t="s">
        <v>4315</v>
      </c>
      <c r="AF278" s="241" t="s">
        <v>830</v>
      </c>
      <c r="AK278" s="237" t="s">
        <v>117</v>
      </c>
    </row>
    <row r="279" spans="2:37" s="237" customFormat="1">
      <c r="B279" s="250" t="s">
        <v>108</v>
      </c>
      <c r="C279" s="250" t="s">
        <v>107</v>
      </c>
      <c r="D279" s="250" t="s">
        <v>164</v>
      </c>
      <c r="E279" s="237" t="s">
        <v>4516</v>
      </c>
      <c r="F279" s="237" t="s">
        <v>239</v>
      </c>
      <c r="G279" s="237" t="s">
        <v>298</v>
      </c>
      <c r="H279" s="237" t="s">
        <v>112</v>
      </c>
      <c r="I279" s="237" t="s">
        <v>933</v>
      </c>
      <c r="J279" s="250" t="s">
        <v>847</v>
      </c>
      <c r="K279" s="250" t="s">
        <v>125</v>
      </c>
      <c r="L279" s="237" t="s">
        <v>216</v>
      </c>
      <c r="M279" s="237" t="s">
        <v>1062</v>
      </c>
      <c r="N279" s="250" t="s">
        <v>108</v>
      </c>
      <c r="O279" s="250" t="s">
        <v>108</v>
      </c>
      <c r="P279" s="250" t="s">
        <v>239</v>
      </c>
      <c r="Q279" s="250" t="s">
        <v>4519</v>
      </c>
      <c r="R279" s="250" t="s">
        <v>4520</v>
      </c>
      <c r="S279" s="250" t="s">
        <v>4549</v>
      </c>
      <c r="T279" s="238" t="s">
        <v>108</v>
      </c>
      <c r="U279" s="250" t="s">
        <v>108</v>
      </c>
      <c r="V279" s="250" t="s">
        <v>108</v>
      </c>
      <c r="W279" s="250" t="s">
        <v>108</v>
      </c>
      <c r="X279" s="250" t="s">
        <v>108</v>
      </c>
      <c r="Y279" s="250" t="s">
        <v>248</v>
      </c>
      <c r="Z279" s="248">
        <v>44488</v>
      </c>
      <c r="AA279" s="250" t="s">
        <v>108</v>
      </c>
      <c r="AC279" s="237" t="s">
        <v>107</v>
      </c>
      <c r="AD279" s="237" t="s">
        <v>249</v>
      </c>
      <c r="AE279" s="243" t="s">
        <v>4315</v>
      </c>
      <c r="AF279" s="241" t="s">
        <v>830</v>
      </c>
      <c r="AK279" s="237" t="s">
        <v>117</v>
      </c>
    </row>
    <row r="280" spans="2:37" s="237" customFormat="1" ht="29">
      <c r="B280" s="250" t="s">
        <v>108</v>
      </c>
      <c r="C280" s="250" t="s">
        <v>107</v>
      </c>
      <c r="D280" s="250" t="s">
        <v>164</v>
      </c>
      <c r="E280" s="237" t="s">
        <v>4516</v>
      </c>
      <c r="F280" s="237" t="s">
        <v>239</v>
      </c>
      <c r="G280" s="237" t="s">
        <v>298</v>
      </c>
      <c r="H280" s="237" t="s">
        <v>112</v>
      </c>
      <c r="I280" s="237" t="s">
        <v>4522</v>
      </c>
      <c r="J280" s="250" t="s">
        <v>847</v>
      </c>
      <c r="K280" s="250" t="s">
        <v>125</v>
      </c>
      <c r="L280" s="237" t="s">
        <v>216</v>
      </c>
      <c r="M280" s="237" t="s">
        <v>1062</v>
      </c>
      <c r="N280" s="237" t="s">
        <v>1173</v>
      </c>
      <c r="O280" s="260" t="s">
        <v>4550</v>
      </c>
      <c r="P280" s="250" t="s">
        <v>108</v>
      </c>
      <c r="Q280" s="250" t="s">
        <v>108</v>
      </c>
      <c r="R280" s="250" t="s">
        <v>108</v>
      </c>
      <c r="S280" s="238" t="s">
        <v>4524</v>
      </c>
      <c r="T280" s="238" t="s">
        <v>108</v>
      </c>
      <c r="U280" s="250" t="s">
        <v>108</v>
      </c>
      <c r="V280" s="250" t="s">
        <v>108</v>
      </c>
      <c r="W280" s="250" t="s">
        <v>108</v>
      </c>
      <c r="X280" s="250" t="s">
        <v>108</v>
      </c>
      <c r="Y280" s="250" t="s">
        <v>248</v>
      </c>
      <c r="Z280" s="248">
        <v>44488</v>
      </c>
      <c r="AA280" s="250" t="s">
        <v>108</v>
      </c>
      <c r="AC280" s="237" t="s">
        <v>107</v>
      </c>
      <c r="AD280" s="237" t="s">
        <v>249</v>
      </c>
      <c r="AE280" s="243" t="s">
        <v>4315</v>
      </c>
      <c r="AF280" s="241" t="s">
        <v>830</v>
      </c>
      <c r="AK280" s="237" t="s">
        <v>117</v>
      </c>
    </row>
    <row r="281" spans="2:37" s="237" customFormat="1">
      <c r="B281" s="250" t="s">
        <v>108</v>
      </c>
      <c r="C281" s="250" t="s">
        <v>107</v>
      </c>
      <c r="D281" s="250" t="s">
        <v>164</v>
      </c>
      <c r="E281" s="237" t="s">
        <v>4516</v>
      </c>
      <c r="F281" s="237" t="s">
        <v>239</v>
      </c>
      <c r="G281" s="237" t="s">
        <v>298</v>
      </c>
      <c r="H281" s="237" t="s">
        <v>112</v>
      </c>
      <c r="I281" s="237" t="s">
        <v>4525</v>
      </c>
      <c r="J281" s="250" t="s">
        <v>847</v>
      </c>
      <c r="K281" s="250" t="s">
        <v>108</v>
      </c>
      <c r="L281" s="237" t="s">
        <v>216</v>
      </c>
      <c r="M281" s="237" t="s">
        <v>1062</v>
      </c>
      <c r="N281" s="237" t="s">
        <v>1173</v>
      </c>
      <c r="O281" s="260" t="s">
        <v>4550</v>
      </c>
      <c r="P281" s="250" t="s">
        <v>108</v>
      </c>
      <c r="Q281" s="250" t="s">
        <v>108</v>
      </c>
      <c r="R281" s="250" t="s">
        <v>108</v>
      </c>
      <c r="S281" s="250" t="s">
        <v>139</v>
      </c>
      <c r="T281" s="238" t="s">
        <v>108</v>
      </c>
      <c r="U281" s="250" t="s">
        <v>108</v>
      </c>
      <c r="V281" s="250" t="s">
        <v>108</v>
      </c>
      <c r="W281" s="250" t="s">
        <v>108</v>
      </c>
      <c r="X281" s="250" t="s">
        <v>108</v>
      </c>
      <c r="Y281" s="250" t="s">
        <v>248</v>
      </c>
      <c r="Z281" s="248">
        <v>44488</v>
      </c>
      <c r="AA281" s="250" t="s">
        <v>108</v>
      </c>
      <c r="AC281" s="237" t="s">
        <v>107</v>
      </c>
      <c r="AD281" s="237" t="s">
        <v>249</v>
      </c>
      <c r="AE281" s="243" t="s">
        <v>4315</v>
      </c>
      <c r="AF281" s="241" t="s">
        <v>830</v>
      </c>
      <c r="AK281" s="237" t="s">
        <v>117</v>
      </c>
    </row>
    <row r="282" spans="2:37" s="237" customFormat="1">
      <c r="B282" s="250" t="s">
        <v>108</v>
      </c>
      <c r="C282" s="250" t="s">
        <v>107</v>
      </c>
      <c r="D282" s="250" t="s">
        <v>164</v>
      </c>
      <c r="E282" s="237" t="s">
        <v>4516</v>
      </c>
      <c r="F282" s="237" t="s">
        <v>239</v>
      </c>
      <c r="G282" s="237" t="s">
        <v>298</v>
      </c>
      <c r="H282" s="237" t="s">
        <v>112</v>
      </c>
      <c r="I282" s="237" t="s">
        <v>4526</v>
      </c>
      <c r="J282" s="250" t="s">
        <v>847</v>
      </c>
      <c r="K282" s="250" t="s">
        <v>108</v>
      </c>
      <c r="L282" s="237" t="s">
        <v>216</v>
      </c>
      <c r="M282" s="237" t="s">
        <v>1062</v>
      </c>
      <c r="N282" s="237" t="s">
        <v>108</v>
      </c>
      <c r="O282" s="237" t="s">
        <v>108</v>
      </c>
      <c r="P282" s="250" t="s">
        <v>108</v>
      </c>
      <c r="Q282" s="250" t="s">
        <v>108</v>
      </c>
      <c r="R282" s="250" t="s">
        <v>108</v>
      </c>
      <c r="S282" s="237" t="s">
        <v>108</v>
      </c>
      <c r="T282" s="238" t="s">
        <v>108</v>
      </c>
      <c r="U282" s="250" t="s">
        <v>108</v>
      </c>
      <c r="V282" s="250" t="s">
        <v>108</v>
      </c>
      <c r="W282" s="250" t="s">
        <v>108</v>
      </c>
      <c r="X282" s="250" t="s">
        <v>108</v>
      </c>
      <c r="Y282" s="250" t="s">
        <v>248</v>
      </c>
      <c r="Z282" s="248">
        <v>44488</v>
      </c>
      <c r="AA282" s="250" t="s">
        <v>108</v>
      </c>
      <c r="AC282" s="237" t="s">
        <v>107</v>
      </c>
      <c r="AD282" s="237" t="s">
        <v>249</v>
      </c>
      <c r="AE282" s="243" t="s">
        <v>4315</v>
      </c>
      <c r="AF282" s="241" t="s">
        <v>830</v>
      </c>
      <c r="AK282" s="237" t="s">
        <v>117</v>
      </c>
    </row>
    <row r="283" spans="2:37" s="237" customFormat="1">
      <c r="B283" s="250" t="s">
        <v>108</v>
      </c>
      <c r="C283" s="250" t="s">
        <v>107</v>
      </c>
      <c r="D283" s="250" t="s">
        <v>164</v>
      </c>
      <c r="E283" s="237" t="s">
        <v>4516</v>
      </c>
      <c r="F283" s="237" t="s">
        <v>239</v>
      </c>
      <c r="G283" s="237" t="s">
        <v>298</v>
      </c>
      <c r="H283" s="237" t="s">
        <v>112</v>
      </c>
      <c r="I283" s="237" t="s">
        <v>298</v>
      </c>
      <c r="J283" s="250" t="s">
        <v>847</v>
      </c>
      <c r="K283" s="250" t="s">
        <v>108</v>
      </c>
      <c r="L283" s="237" t="s">
        <v>216</v>
      </c>
      <c r="M283" s="237" t="s">
        <v>1062</v>
      </c>
      <c r="N283" s="237" t="s">
        <v>1173</v>
      </c>
      <c r="O283" s="260" t="s">
        <v>4550</v>
      </c>
      <c r="P283" s="250" t="s">
        <v>108</v>
      </c>
      <c r="Q283" s="237" t="s">
        <v>108</v>
      </c>
      <c r="R283" s="237" t="s">
        <v>108</v>
      </c>
      <c r="S283" s="250" t="s">
        <v>139</v>
      </c>
      <c r="T283" s="238" t="s">
        <v>108</v>
      </c>
      <c r="U283" s="250" t="s">
        <v>108</v>
      </c>
      <c r="V283" s="250" t="s">
        <v>108</v>
      </c>
      <c r="W283" s="250" t="s">
        <v>108</v>
      </c>
      <c r="X283" s="250" t="s">
        <v>108</v>
      </c>
      <c r="Y283" s="250" t="s">
        <v>248</v>
      </c>
      <c r="Z283" s="248">
        <v>44488</v>
      </c>
      <c r="AA283" s="250" t="s">
        <v>108</v>
      </c>
      <c r="AC283" s="237" t="s">
        <v>107</v>
      </c>
      <c r="AD283" s="237" t="s">
        <v>249</v>
      </c>
      <c r="AE283" s="243" t="s">
        <v>4315</v>
      </c>
      <c r="AF283" s="241" t="s">
        <v>830</v>
      </c>
      <c r="AK283" s="237" t="s">
        <v>117</v>
      </c>
    </row>
    <row r="284" spans="2:37" s="237" customFormat="1">
      <c r="B284" s="250" t="s">
        <v>108</v>
      </c>
      <c r="C284" s="250" t="s">
        <v>107</v>
      </c>
      <c r="D284" s="250" t="s">
        <v>164</v>
      </c>
      <c r="E284" s="237" t="s">
        <v>4516</v>
      </c>
      <c r="F284" s="237" t="s">
        <v>239</v>
      </c>
      <c r="G284" s="237" t="s">
        <v>298</v>
      </c>
      <c r="H284" s="237" t="s">
        <v>112</v>
      </c>
      <c r="I284" s="237" t="s">
        <v>4528</v>
      </c>
      <c r="J284" s="250" t="s">
        <v>847</v>
      </c>
      <c r="K284" s="250" t="s">
        <v>108</v>
      </c>
      <c r="L284" s="237" t="s">
        <v>216</v>
      </c>
      <c r="M284" s="237" t="s">
        <v>1062</v>
      </c>
      <c r="N284" s="237" t="s">
        <v>108</v>
      </c>
      <c r="O284" s="237" t="s">
        <v>108</v>
      </c>
      <c r="P284" s="250" t="s">
        <v>108</v>
      </c>
      <c r="Q284" s="237" t="s">
        <v>108</v>
      </c>
      <c r="R284" s="237" t="s">
        <v>108</v>
      </c>
      <c r="S284" s="250" t="s">
        <v>108</v>
      </c>
      <c r="T284" s="238" t="s">
        <v>108</v>
      </c>
      <c r="U284" s="250" t="s">
        <v>108</v>
      </c>
      <c r="V284" s="250" t="s">
        <v>108</v>
      </c>
      <c r="W284" s="250" t="s">
        <v>108</v>
      </c>
      <c r="X284" s="250" t="s">
        <v>108</v>
      </c>
      <c r="Y284" s="250" t="s">
        <v>248</v>
      </c>
      <c r="Z284" s="248">
        <v>44488</v>
      </c>
      <c r="AA284" s="250" t="s">
        <v>108</v>
      </c>
      <c r="AC284" s="237" t="s">
        <v>107</v>
      </c>
      <c r="AD284" s="237" t="s">
        <v>249</v>
      </c>
      <c r="AE284" s="243" t="s">
        <v>4315</v>
      </c>
      <c r="AF284" s="241" t="s">
        <v>830</v>
      </c>
      <c r="AK284" s="237" t="s">
        <v>117</v>
      </c>
    </row>
    <row r="285" spans="2:37" s="237" customFormat="1">
      <c r="B285" s="250" t="s">
        <v>108</v>
      </c>
      <c r="C285" s="250" t="s">
        <v>107</v>
      </c>
      <c r="D285" s="250" t="s">
        <v>164</v>
      </c>
      <c r="E285" s="237" t="s">
        <v>4516</v>
      </c>
      <c r="F285" s="237" t="s">
        <v>239</v>
      </c>
      <c r="G285" s="237" t="s">
        <v>298</v>
      </c>
      <c r="H285" s="237" t="s">
        <v>112</v>
      </c>
      <c r="I285" s="237" t="s">
        <v>4529</v>
      </c>
      <c r="J285" s="250" t="s">
        <v>847</v>
      </c>
      <c r="K285" s="250" t="s">
        <v>108</v>
      </c>
      <c r="L285" s="237" t="s">
        <v>216</v>
      </c>
      <c r="M285" s="237" t="s">
        <v>1062</v>
      </c>
      <c r="N285" s="237" t="s">
        <v>108</v>
      </c>
      <c r="O285" s="237" t="s">
        <v>108</v>
      </c>
      <c r="P285" s="250" t="s">
        <v>108</v>
      </c>
      <c r="Q285" s="237" t="s">
        <v>108</v>
      </c>
      <c r="R285" s="237" t="s">
        <v>108</v>
      </c>
      <c r="S285" s="250" t="s">
        <v>108</v>
      </c>
      <c r="T285" s="238" t="s">
        <v>108</v>
      </c>
      <c r="U285" s="250" t="s">
        <v>108</v>
      </c>
      <c r="V285" s="250" t="s">
        <v>108</v>
      </c>
      <c r="W285" s="250" t="s">
        <v>108</v>
      </c>
      <c r="X285" s="250" t="s">
        <v>108</v>
      </c>
      <c r="Y285" s="250" t="s">
        <v>248</v>
      </c>
      <c r="Z285" s="248">
        <v>44488</v>
      </c>
      <c r="AA285" s="250" t="s">
        <v>108</v>
      </c>
      <c r="AC285" s="237" t="s">
        <v>107</v>
      </c>
      <c r="AD285" s="237" t="s">
        <v>249</v>
      </c>
      <c r="AE285" s="243" t="s">
        <v>4315</v>
      </c>
      <c r="AF285" s="241" t="s">
        <v>830</v>
      </c>
      <c r="AK285" s="237" t="s">
        <v>117</v>
      </c>
    </row>
    <row r="286" spans="2:37" s="237" customFormat="1">
      <c r="B286" s="250" t="s">
        <v>108</v>
      </c>
      <c r="C286" s="250" t="s">
        <v>107</v>
      </c>
      <c r="D286" s="250" t="s">
        <v>164</v>
      </c>
      <c r="E286" s="237" t="s">
        <v>4516</v>
      </c>
      <c r="F286" s="237" t="s">
        <v>239</v>
      </c>
      <c r="G286" s="237" t="s">
        <v>298</v>
      </c>
      <c r="H286" s="237" t="s">
        <v>112</v>
      </c>
      <c r="I286" s="237" t="s">
        <v>195</v>
      </c>
      <c r="J286" s="250" t="s">
        <v>847</v>
      </c>
      <c r="K286" s="250" t="s">
        <v>108</v>
      </c>
      <c r="L286" s="237" t="s">
        <v>216</v>
      </c>
      <c r="M286" s="237" t="s">
        <v>1062</v>
      </c>
      <c r="N286" s="237" t="s">
        <v>108</v>
      </c>
      <c r="O286" s="237" t="s">
        <v>108</v>
      </c>
      <c r="P286" s="250" t="s">
        <v>239</v>
      </c>
      <c r="Q286" s="250" t="s">
        <v>329</v>
      </c>
      <c r="R286" s="250" t="s">
        <v>898</v>
      </c>
      <c r="S286" s="239" t="s">
        <v>899</v>
      </c>
      <c r="T286" s="238" t="s">
        <v>108</v>
      </c>
      <c r="U286" s="250" t="s">
        <v>108</v>
      </c>
      <c r="V286" s="250" t="s">
        <v>108</v>
      </c>
      <c r="W286" s="250" t="s">
        <v>108</v>
      </c>
      <c r="X286" s="250" t="s">
        <v>108</v>
      </c>
      <c r="Y286" s="250" t="s">
        <v>248</v>
      </c>
      <c r="Z286" s="248">
        <v>44488</v>
      </c>
      <c r="AA286" s="250" t="s">
        <v>108</v>
      </c>
      <c r="AC286" s="237" t="s">
        <v>107</v>
      </c>
      <c r="AD286" s="237" t="s">
        <v>249</v>
      </c>
      <c r="AE286" s="243" t="s">
        <v>4315</v>
      </c>
      <c r="AF286" s="241" t="s">
        <v>830</v>
      </c>
      <c r="AK286" s="237" t="s">
        <v>117</v>
      </c>
    </row>
    <row r="287" spans="2:37" s="237" customFormat="1">
      <c r="B287" s="250" t="s">
        <v>108</v>
      </c>
      <c r="C287" s="250" t="s">
        <v>107</v>
      </c>
      <c r="D287" s="250" t="s">
        <v>164</v>
      </c>
      <c r="E287" s="237" t="s">
        <v>4516</v>
      </c>
      <c r="F287" s="237" t="s">
        <v>239</v>
      </c>
      <c r="G287" s="237" t="s">
        <v>298</v>
      </c>
      <c r="H287" s="237" t="s">
        <v>112</v>
      </c>
      <c r="I287" s="237" t="s">
        <v>900</v>
      </c>
      <c r="J287" s="250" t="s">
        <v>847</v>
      </c>
      <c r="K287" s="250" t="s">
        <v>108</v>
      </c>
      <c r="L287" s="237" t="s">
        <v>216</v>
      </c>
      <c r="M287" s="237" t="s">
        <v>1062</v>
      </c>
      <c r="N287" s="237" t="s">
        <v>108</v>
      </c>
      <c r="O287" s="237" t="s">
        <v>108</v>
      </c>
      <c r="P287" s="250" t="s">
        <v>108</v>
      </c>
      <c r="Q287" s="250" t="s">
        <v>108</v>
      </c>
      <c r="R287" s="250" t="s">
        <v>108</v>
      </c>
      <c r="S287" s="237" t="s">
        <v>901</v>
      </c>
      <c r="T287" s="238" t="s">
        <v>108</v>
      </c>
      <c r="U287" s="250" t="s">
        <v>108</v>
      </c>
      <c r="V287" s="250" t="s">
        <v>108</v>
      </c>
      <c r="W287" s="250" t="s">
        <v>108</v>
      </c>
      <c r="X287" s="250" t="s">
        <v>108</v>
      </c>
      <c r="Y287" s="250" t="s">
        <v>248</v>
      </c>
      <c r="Z287" s="248">
        <v>44488</v>
      </c>
      <c r="AA287" s="250" t="s">
        <v>108</v>
      </c>
      <c r="AC287" s="237" t="s">
        <v>107</v>
      </c>
      <c r="AD287" s="237" t="s">
        <v>249</v>
      </c>
      <c r="AE287" s="243" t="s">
        <v>4315</v>
      </c>
      <c r="AF287" s="241" t="s">
        <v>830</v>
      </c>
      <c r="AK287" s="237" t="s">
        <v>117</v>
      </c>
    </row>
    <row r="288" spans="2:37" s="237" customFormat="1">
      <c r="B288" s="250" t="s">
        <v>108</v>
      </c>
      <c r="C288" s="250" t="s">
        <v>107</v>
      </c>
      <c r="D288" s="250" t="s">
        <v>164</v>
      </c>
      <c r="E288" s="237" t="s">
        <v>4516</v>
      </c>
      <c r="F288" s="237" t="s">
        <v>239</v>
      </c>
      <c r="G288" s="237" t="s">
        <v>298</v>
      </c>
      <c r="H288" s="237" t="s">
        <v>112</v>
      </c>
      <c r="I288" s="237" t="s">
        <v>902</v>
      </c>
      <c r="J288" s="250" t="s">
        <v>847</v>
      </c>
      <c r="K288" s="250" t="s">
        <v>108</v>
      </c>
      <c r="L288" s="237" t="s">
        <v>216</v>
      </c>
      <c r="M288" s="237" t="s">
        <v>1062</v>
      </c>
      <c r="N288" s="237" t="s">
        <v>108</v>
      </c>
      <c r="O288" s="237" t="s">
        <v>108</v>
      </c>
      <c r="P288" s="250" t="s">
        <v>108</v>
      </c>
      <c r="Q288" s="250" t="s">
        <v>108</v>
      </c>
      <c r="R288" s="250" t="s">
        <v>108</v>
      </c>
      <c r="S288" s="250" t="s">
        <v>903</v>
      </c>
      <c r="T288" s="238" t="s">
        <v>108</v>
      </c>
      <c r="U288" s="250" t="s">
        <v>108</v>
      </c>
      <c r="V288" s="250" t="s">
        <v>108</v>
      </c>
      <c r="W288" s="250" t="s">
        <v>108</v>
      </c>
      <c r="X288" s="250" t="s">
        <v>108</v>
      </c>
      <c r="Y288" s="250" t="s">
        <v>248</v>
      </c>
      <c r="Z288" s="248">
        <v>44488</v>
      </c>
      <c r="AA288" s="250" t="s">
        <v>108</v>
      </c>
      <c r="AC288" s="237" t="s">
        <v>107</v>
      </c>
      <c r="AD288" s="237" t="s">
        <v>249</v>
      </c>
      <c r="AE288" s="243" t="s">
        <v>4315</v>
      </c>
      <c r="AF288" s="241" t="s">
        <v>830</v>
      </c>
      <c r="AK288" s="237" t="s">
        <v>117</v>
      </c>
    </row>
    <row r="289" spans="2:37" s="237" customFormat="1">
      <c r="B289" s="250" t="s">
        <v>108</v>
      </c>
      <c r="C289" s="250" t="s">
        <v>107</v>
      </c>
      <c r="D289" s="250" t="s">
        <v>164</v>
      </c>
      <c r="E289" s="237" t="s">
        <v>4516</v>
      </c>
      <c r="F289" s="237" t="s">
        <v>239</v>
      </c>
      <c r="G289" s="237" t="s">
        <v>298</v>
      </c>
      <c r="H289" s="237" t="s">
        <v>112</v>
      </c>
      <c r="I289" s="237" t="s">
        <v>904</v>
      </c>
      <c r="J289" s="250" t="s">
        <v>847</v>
      </c>
      <c r="K289" s="250" t="s">
        <v>108</v>
      </c>
      <c r="L289" s="237" t="s">
        <v>216</v>
      </c>
      <c r="M289" s="237" t="s">
        <v>1062</v>
      </c>
      <c r="N289" s="237" t="s">
        <v>108</v>
      </c>
      <c r="O289" s="237" t="s">
        <v>108</v>
      </c>
      <c r="P289" s="250" t="s">
        <v>108</v>
      </c>
      <c r="Q289" s="250" t="s">
        <v>108</v>
      </c>
      <c r="R289" s="250" t="s">
        <v>108</v>
      </c>
      <c r="S289" s="250" t="s">
        <v>905</v>
      </c>
      <c r="T289" s="238" t="s">
        <v>108</v>
      </c>
      <c r="U289" s="250" t="s">
        <v>108</v>
      </c>
      <c r="V289" s="250" t="s">
        <v>108</v>
      </c>
      <c r="W289" s="250" t="s">
        <v>108</v>
      </c>
      <c r="X289" s="250" t="s">
        <v>108</v>
      </c>
      <c r="Y289" s="250" t="s">
        <v>248</v>
      </c>
      <c r="Z289" s="248">
        <v>44488</v>
      </c>
      <c r="AA289" s="250" t="s">
        <v>108</v>
      </c>
      <c r="AC289" s="237" t="s">
        <v>107</v>
      </c>
      <c r="AD289" s="237" t="s">
        <v>249</v>
      </c>
      <c r="AE289" s="243" t="s">
        <v>4315</v>
      </c>
      <c r="AF289" s="241" t="s">
        <v>830</v>
      </c>
      <c r="AK289" s="237" t="s">
        <v>117</v>
      </c>
    </row>
    <row r="290" spans="2:37" s="237" customFormat="1">
      <c r="B290" s="250" t="s">
        <v>108</v>
      </c>
      <c r="C290" s="250" t="s">
        <v>107</v>
      </c>
      <c r="D290" s="250" t="s">
        <v>164</v>
      </c>
      <c r="E290" s="237" t="s">
        <v>4516</v>
      </c>
      <c r="F290" s="237" t="s">
        <v>239</v>
      </c>
      <c r="G290" s="237" t="s">
        <v>298</v>
      </c>
      <c r="H290" s="237" t="s">
        <v>112</v>
      </c>
      <c r="I290" s="237" t="s">
        <v>906</v>
      </c>
      <c r="J290" s="250" t="s">
        <v>847</v>
      </c>
      <c r="K290" s="250" t="s">
        <v>108</v>
      </c>
      <c r="L290" s="237" t="s">
        <v>216</v>
      </c>
      <c r="M290" s="237" t="s">
        <v>1062</v>
      </c>
      <c r="N290" s="237" t="s">
        <v>108</v>
      </c>
      <c r="O290" s="237" t="s">
        <v>108</v>
      </c>
      <c r="P290" s="250" t="s">
        <v>108</v>
      </c>
      <c r="Q290" s="250" t="s">
        <v>108</v>
      </c>
      <c r="R290" s="250" t="s">
        <v>108</v>
      </c>
      <c r="S290" s="250" t="s">
        <v>907</v>
      </c>
      <c r="T290" s="238" t="s">
        <v>108</v>
      </c>
      <c r="U290" s="250" t="s">
        <v>108</v>
      </c>
      <c r="V290" s="250" t="s">
        <v>108</v>
      </c>
      <c r="W290" s="250" t="s">
        <v>108</v>
      </c>
      <c r="X290" s="250" t="s">
        <v>108</v>
      </c>
      <c r="Y290" s="250" t="s">
        <v>248</v>
      </c>
      <c r="Z290" s="248">
        <v>44488</v>
      </c>
      <c r="AA290" s="250" t="s">
        <v>108</v>
      </c>
      <c r="AC290" s="237" t="s">
        <v>107</v>
      </c>
      <c r="AD290" s="237" t="s">
        <v>249</v>
      </c>
      <c r="AE290" s="243" t="s">
        <v>4315</v>
      </c>
      <c r="AF290" s="241" t="s">
        <v>830</v>
      </c>
      <c r="AK290" s="237" t="s">
        <v>117</v>
      </c>
    </row>
    <row r="291" spans="2:37" s="237" customFormat="1" ht="43.5">
      <c r="B291" s="249" t="s">
        <v>108</v>
      </c>
      <c r="C291" s="249" t="s">
        <v>107</v>
      </c>
      <c r="D291" s="249" t="s">
        <v>164</v>
      </c>
      <c r="E291" s="252" t="s">
        <v>109</v>
      </c>
      <c r="F291" s="252" t="s">
        <v>239</v>
      </c>
      <c r="G291" s="252" t="s">
        <v>272</v>
      </c>
      <c r="H291" s="252" t="s">
        <v>112</v>
      </c>
      <c r="I291" s="249" t="s">
        <v>108</v>
      </c>
      <c r="J291" s="249" t="s">
        <v>656</v>
      </c>
      <c r="K291" s="249" t="s">
        <v>108</v>
      </c>
      <c r="L291" s="249" t="s">
        <v>167</v>
      </c>
      <c r="M291" s="249" t="s">
        <v>1062</v>
      </c>
      <c r="N291" s="249" t="s">
        <v>108</v>
      </c>
      <c r="O291" s="249" t="s">
        <v>108</v>
      </c>
      <c r="P291" s="249" t="s">
        <v>108</v>
      </c>
      <c r="Q291" s="249" t="s">
        <v>108</v>
      </c>
      <c r="R291" s="249" t="s">
        <v>108</v>
      </c>
      <c r="S291" s="254" t="s">
        <v>4551</v>
      </c>
      <c r="T291" s="249" t="s">
        <v>891</v>
      </c>
      <c r="U291" s="249" t="s">
        <v>117</v>
      </c>
      <c r="V291" s="249" t="s">
        <v>118</v>
      </c>
      <c r="W291" s="249" t="s">
        <v>119</v>
      </c>
      <c r="X291" s="249" t="s">
        <v>108</v>
      </c>
      <c r="Y291" s="249" t="s">
        <v>248</v>
      </c>
      <c r="Z291" s="253">
        <v>44488</v>
      </c>
      <c r="AA291" s="254" t="s">
        <v>4552</v>
      </c>
      <c r="AB291" s="254"/>
      <c r="AC291" s="254" t="s">
        <v>107</v>
      </c>
      <c r="AD291" s="237" t="s">
        <v>249</v>
      </c>
      <c r="AE291" s="243" t="s">
        <v>4315</v>
      </c>
      <c r="AF291" s="241" t="s">
        <v>830</v>
      </c>
      <c r="AK291" s="237" t="s">
        <v>117</v>
      </c>
    </row>
    <row r="292" spans="2:37" s="237" customFormat="1" ht="101.5">
      <c r="B292" s="250" t="s">
        <v>108</v>
      </c>
      <c r="C292" s="250" t="s">
        <v>107</v>
      </c>
      <c r="D292" s="250" t="s">
        <v>164</v>
      </c>
      <c r="E292" s="237" t="s">
        <v>109</v>
      </c>
      <c r="F292" s="237" t="s">
        <v>239</v>
      </c>
      <c r="G292" s="237" t="s">
        <v>272</v>
      </c>
      <c r="H292" s="237" t="s">
        <v>112</v>
      </c>
      <c r="I292" s="237" t="s">
        <v>124</v>
      </c>
      <c r="J292" s="250" t="s">
        <v>656</v>
      </c>
      <c r="K292" s="237" t="s">
        <v>125</v>
      </c>
      <c r="L292" s="237" t="s">
        <v>167</v>
      </c>
      <c r="M292" s="237" t="s">
        <v>1062</v>
      </c>
      <c r="N292" s="237" t="s">
        <v>1173</v>
      </c>
      <c r="O292" s="237" t="s">
        <v>4326</v>
      </c>
      <c r="P292" s="237" t="s">
        <v>244</v>
      </c>
      <c r="Q292" s="237" t="s">
        <v>129</v>
      </c>
      <c r="R292" s="237" t="s">
        <v>130</v>
      </c>
      <c r="S292" s="245" t="s">
        <v>4532</v>
      </c>
      <c r="T292" s="238" t="s">
        <v>4324</v>
      </c>
      <c r="U292" s="250" t="s">
        <v>117</v>
      </c>
      <c r="V292" s="250" t="s">
        <v>108</v>
      </c>
      <c r="W292" s="250" t="s">
        <v>108</v>
      </c>
      <c r="X292" s="250" t="s">
        <v>108</v>
      </c>
      <c r="Y292" s="250" t="s">
        <v>248</v>
      </c>
      <c r="Z292" s="248">
        <v>44488</v>
      </c>
      <c r="AA292" s="250" t="s">
        <v>108</v>
      </c>
      <c r="AC292" s="237" t="s">
        <v>107</v>
      </c>
      <c r="AD292" s="237" t="s">
        <v>249</v>
      </c>
      <c r="AE292" s="243" t="s">
        <v>4315</v>
      </c>
      <c r="AF292" s="241" t="s">
        <v>830</v>
      </c>
      <c r="AK292" s="237" t="s">
        <v>117</v>
      </c>
    </row>
    <row r="293" spans="2:37" s="237" customFormat="1">
      <c r="B293" s="250" t="s">
        <v>108</v>
      </c>
      <c r="C293" s="250" t="s">
        <v>107</v>
      </c>
      <c r="D293" s="250" t="s">
        <v>164</v>
      </c>
      <c r="E293" s="237" t="s">
        <v>109</v>
      </c>
      <c r="F293" s="237" t="s">
        <v>239</v>
      </c>
      <c r="G293" s="237" t="s">
        <v>272</v>
      </c>
      <c r="H293" s="237" t="s">
        <v>112</v>
      </c>
      <c r="I293" s="237" t="s">
        <v>933</v>
      </c>
      <c r="J293" s="250" t="s">
        <v>656</v>
      </c>
      <c r="K293" s="237" t="s">
        <v>125</v>
      </c>
      <c r="L293" s="237" t="s">
        <v>167</v>
      </c>
      <c r="M293" s="237" t="s">
        <v>1062</v>
      </c>
      <c r="N293" s="237" t="s">
        <v>108</v>
      </c>
      <c r="O293" s="237" t="s">
        <v>108</v>
      </c>
      <c r="P293" s="237" t="s">
        <v>239</v>
      </c>
      <c r="Q293" s="237" t="s">
        <v>4519</v>
      </c>
      <c r="R293" s="237" t="s">
        <v>4520</v>
      </c>
      <c r="S293" s="250" t="s">
        <v>4549</v>
      </c>
      <c r="T293" s="238" t="s">
        <v>108</v>
      </c>
      <c r="U293" s="250" t="s">
        <v>108</v>
      </c>
      <c r="V293" s="250" t="s">
        <v>108</v>
      </c>
      <c r="W293" s="250" t="s">
        <v>108</v>
      </c>
      <c r="X293" s="250" t="s">
        <v>108</v>
      </c>
      <c r="Y293" s="250" t="s">
        <v>248</v>
      </c>
      <c r="Z293" s="248">
        <v>44488</v>
      </c>
      <c r="AA293" s="250" t="s">
        <v>108</v>
      </c>
      <c r="AC293" s="237" t="s">
        <v>107</v>
      </c>
      <c r="AD293" s="237" t="s">
        <v>249</v>
      </c>
      <c r="AE293" s="243" t="s">
        <v>4315</v>
      </c>
      <c r="AF293" s="241" t="s">
        <v>830</v>
      </c>
      <c r="AK293" s="237" t="s">
        <v>117</v>
      </c>
    </row>
    <row r="294" spans="2:37" s="237" customFormat="1">
      <c r="B294" s="250" t="s">
        <v>108</v>
      </c>
      <c r="C294" s="250" t="s">
        <v>107</v>
      </c>
      <c r="D294" s="250" t="s">
        <v>164</v>
      </c>
      <c r="E294" s="237" t="s">
        <v>109</v>
      </c>
      <c r="F294" s="237" t="s">
        <v>239</v>
      </c>
      <c r="G294" s="237" t="s">
        <v>272</v>
      </c>
      <c r="H294" s="237" t="s">
        <v>112</v>
      </c>
      <c r="I294" s="237" t="s">
        <v>4533</v>
      </c>
      <c r="J294" s="250" t="s">
        <v>656</v>
      </c>
      <c r="K294" s="237" t="s">
        <v>125</v>
      </c>
      <c r="L294" s="237" t="s">
        <v>167</v>
      </c>
      <c r="M294" s="237" t="s">
        <v>1062</v>
      </c>
      <c r="N294" s="237" t="s">
        <v>1173</v>
      </c>
      <c r="O294" s="250" t="s">
        <v>4545</v>
      </c>
      <c r="P294" s="250" t="s">
        <v>108</v>
      </c>
      <c r="Q294" s="250" t="s">
        <v>108</v>
      </c>
      <c r="R294" s="250" t="s">
        <v>108</v>
      </c>
      <c r="S294" s="250" t="s">
        <v>910</v>
      </c>
      <c r="T294" s="238" t="s">
        <v>108</v>
      </c>
      <c r="U294" s="250" t="s">
        <v>108</v>
      </c>
      <c r="V294" s="250" t="s">
        <v>108</v>
      </c>
      <c r="W294" s="250" t="s">
        <v>108</v>
      </c>
      <c r="X294" s="250" t="s">
        <v>108</v>
      </c>
      <c r="Y294" s="250" t="s">
        <v>248</v>
      </c>
      <c r="Z294" s="248">
        <v>44488</v>
      </c>
      <c r="AA294" s="250" t="s">
        <v>108</v>
      </c>
      <c r="AC294" s="237" t="s">
        <v>107</v>
      </c>
      <c r="AD294" s="237" t="s">
        <v>249</v>
      </c>
      <c r="AE294" s="243" t="s">
        <v>4315</v>
      </c>
      <c r="AF294" s="241" t="s">
        <v>830</v>
      </c>
      <c r="AK294" s="237" t="s">
        <v>117</v>
      </c>
    </row>
    <row r="295" spans="2:37" s="237" customFormat="1">
      <c r="B295" s="250" t="s">
        <v>108</v>
      </c>
      <c r="C295" s="250" t="s">
        <v>107</v>
      </c>
      <c r="D295" s="250" t="s">
        <v>164</v>
      </c>
      <c r="E295" s="237" t="s">
        <v>109</v>
      </c>
      <c r="F295" s="237" t="s">
        <v>239</v>
      </c>
      <c r="G295" s="237" t="s">
        <v>272</v>
      </c>
      <c r="H295" s="237" t="s">
        <v>112</v>
      </c>
      <c r="I295" s="237" t="s">
        <v>4535</v>
      </c>
      <c r="J295" s="250" t="s">
        <v>656</v>
      </c>
      <c r="K295" s="237" t="s">
        <v>174</v>
      </c>
      <c r="L295" s="237" t="s">
        <v>167</v>
      </c>
      <c r="M295" s="237" t="s">
        <v>1062</v>
      </c>
      <c r="N295" s="237" t="s">
        <v>108</v>
      </c>
      <c r="O295" s="250" t="s">
        <v>108</v>
      </c>
      <c r="P295" s="250" t="s">
        <v>108</v>
      </c>
      <c r="Q295" s="250" t="s">
        <v>108</v>
      </c>
      <c r="R295" s="250" t="s">
        <v>108</v>
      </c>
      <c r="S295" s="250" t="s">
        <v>911</v>
      </c>
      <c r="T295" s="238" t="s">
        <v>108</v>
      </c>
      <c r="U295" s="250" t="s">
        <v>108</v>
      </c>
      <c r="V295" s="250" t="s">
        <v>108</v>
      </c>
      <c r="W295" s="250" t="s">
        <v>108</v>
      </c>
      <c r="X295" s="250" t="s">
        <v>108</v>
      </c>
      <c r="Y295" s="250" t="s">
        <v>248</v>
      </c>
      <c r="Z295" s="248">
        <v>44488</v>
      </c>
      <c r="AA295" s="250" t="s">
        <v>108</v>
      </c>
      <c r="AC295" s="237" t="s">
        <v>107</v>
      </c>
      <c r="AD295" s="237" t="s">
        <v>249</v>
      </c>
      <c r="AE295" s="243" t="s">
        <v>4315</v>
      </c>
      <c r="AF295" s="241" t="s">
        <v>830</v>
      </c>
      <c r="AK295" s="237" t="s">
        <v>117</v>
      </c>
    </row>
    <row r="296" spans="2:37" s="237" customFormat="1" ht="101.5">
      <c r="B296" s="250" t="s">
        <v>108</v>
      </c>
      <c r="C296" s="250" t="s">
        <v>107</v>
      </c>
      <c r="D296" s="250" t="s">
        <v>164</v>
      </c>
      <c r="E296" s="237" t="s">
        <v>109</v>
      </c>
      <c r="F296" s="237" t="s">
        <v>239</v>
      </c>
      <c r="G296" s="237" t="s">
        <v>272</v>
      </c>
      <c r="H296" s="237" t="s">
        <v>112</v>
      </c>
      <c r="I296" s="237" t="s">
        <v>4522</v>
      </c>
      <c r="J296" s="250" t="s">
        <v>656</v>
      </c>
      <c r="K296" s="250" t="s">
        <v>180</v>
      </c>
      <c r="L296" s="237" t="s">
        <v>167</v>
      </c>
      <c r="M296" s="237" t="s">
        <v>1062</v>
      </c>
      <c r="N296" s="237" t="s">
        <v>1173</v>
      </c>
      <c r="O296" s="263" t="s">
        <v>4550</v>
      </c>
      <c r="P296" s="250" t="s">
        <v>239</v>
      </c>
      <c r="Q296" s="250" t="s">
        <v>298</v>
      </c>
      <c r="R296" s="250" t="s">
        <v>4536</v>
      </c>
      <c r="S296" s="245" t="s">
        <v>4553</v>
      </c>
      <c r="T296" s="238" t="s">
        <v>4324</v>
      </c>
      <c r="U296" s="250" t="s">
        <v>117</v>
      </c>
      <c r="V296" s="250" t="s">
        <v>108</v>
      </c>
      <c r="W296" s="250" t="s">
        <v>108</v>
      </c>
      <c r="X296" s="250" t="s">
        <v>108</v>
      </c>
      <c r="Y296" s="250" t="s">
        <v>248</v>
      </c>
      <c r="Z296" s="248">
        <v>44488</v>
      </c>
      <c r="AA296" s="250" t="s">
        <v>108</v>
      </c>
      <c r="AC296" s="237" t="s">
        <v>107</v>
      </c>
      <c r="AD296" s="237" t="s">
        <v>249</v>
      </c>
      <c r="AE296" s="243" t="s">
        <v>4315</v>
      </c>
      <c r="AF296" s="241" t="s">
        <v>830</v>
      </c>
      <c r="AK296" s="237" t="s">
        <v>117</v>
      </c>
    </row>
    <row r="297" spans="2:37" s="237" customFormat="1">
      <c r="B297" s="250" t="s">
        <v>108</v>
      </c>
      <c r="C297" s="250" t="s">
        <v>107</v>
      </c>
      <c r="D297" s="250" t="s">
        <v>164</v>
      </c>
      <c r="E297" s="237" t="s">
        <v>109</v>
      </c>
      <c r="F297" s="237" t="s">
        <v>239</v>
      </c>
      <c r="G297" s="237" t="s">
        <v>272</v>
      </c>
      <c r="H297" s="237" t="s">
        <v>112</v>
      </c>
      <c r="I297" s="237" t="s">
        <v>4538</v>
      </c>
      <c r="J297" s="250" t="s">
        <v>656</v>
      </c>
      <c r="K297" s="250" t="s">
        <v>180</v>
      </c>
      <c r="L297" s="237" t="s">
        <v>167</v>
      </c>
      <c r="M297" s="237" t="s">
        <v>1062</v>
      </c>
      <c r="N297" s="237" t="s">
        <v>1173</v>
      </c>
      <c r="O297" s="263" t="s">
        <v>4550</v>
      </c>
      <c r="P297" s="250" t="s">
        <v>108</v>
      </c>
      <c r="Q297" s="250" t="s">
        <v>108</v>
      </c>
      <c r="R297" s="250" t="s">
        <v>108</v>
      </c>
      <c r="S297" s="250" t="s">
        <v>139</v>
      </c>
      <c r="T297" s="238" t="s">
        <v>108</v>
      </c>
      <c r="U297" s="250" t="s">
        <v>108</v>
      </c>
      <c r="V297" s="250" t="s">
        <v>108</v>
      </c>
      <c r="W297" s="250" t="s">
        <v>108</v>
      </c>
      <c r="X297" s="250" t="s">
        <v>108</v>
      </c>
      <c r="Y297" s="250" t="s">
        <v>248</v>
      </c>
      <c r="Z297" s="248">
        <v>44488</v>
      </c>
      <c r="AA297" s="250" t="s">
        <v>108</v>
      </c>
      <c r="AC297" s="237" t="s">
        <v>107</v>
      </c>
      <c r="AD297" s="237" t="s">
        <v>249</v>
      </c>
      <c r="AE297" s="243" t="s">
        <v>4315</v>
      </c>
      <c r="AF297" s="241" t="s">
        <v>830</v>
      </c>
      <c r="AK297" s="237" t="s">
        <v>117</v>
      </c>
    </row>
    <row r="298" spans="2:37" s="237" customFormat="1">
      <c r="B298" s="250" t="s">
        <v>108</v>
      </c>
      <c r="C298" s="250" t="s">
        <v>107</v>
      </c>
      <c r="D298" s="250" t="s">
        <v>164</v>
      </c>
      <c r="E298" s="237" t="s">
        <v>109</v>
      </c>
      <c r="F298" s="237" t="s">
        <v>239</v>
      </c>
      <c r="G298" s="237" t="s">
        <v>272</v>
      </c>
      <c r="H298" s="237" t="s">
        <v>112</v>
      </c>
      <c r="I298" s="237" t="s">
        <v>195</v>
      </c>
      <c r="J298" s="250" t="s">
        <v>656</v>
      </c>
      <c r="K298" s="237" t="s">
        <v>108</v>
      </c>
      <c r="L298" s="237" t="s">
        <v>167</v>
      </c>
      <c r="M298" s="237" t="s">
        <v>1062</v>
      </c>
      <c r="N298" s="237" t="s">
        <v>108</v>
      </c>
      <c r="O298" s="237" t="s">
        <v>108</v>
      </c>
      <c r="P298" s="250" t="s">
        <v>239</v>
      </c>
      <c r="Q298" s="250" t="s">
        <v>329</v>
      </c>
      <c r="R298" s="250" t="s">
        <v>898</v>
      </c>
      <c r="S298" s="239" t="s">
        <v>899</v>
      </c>
      <c r="T298" s="238" t="s">
        <v>108</v>
      </c>
      <c r="U298" s="250" t="s">
        <v>108</v>
      </c>
      <c r="V298" s="250" t="s">
        <v>108</v>
      </c>
      <c r="W298" s="250" t="s">
        <v>108</v>
      </c>
      <c r="X298" s="250" t="s">
        <v>108</v>
      </c>
      <c r="Y298" s="250" t="s">
        <v>248</v>
      </c>
      <c r="Z298" s="248">
        <v>44488</v>
      </c>
      <c r="AA298" s="250" t="s">
        <v>108</v>
      </c>
      <c r="AC298" s="237" t="s">
        <v>107</v>
      </c>
      <c r="AD298" s="237" t="s">
        <v>249</v>
      </c>
      <c r="AE298" s="243" t="s">
        <v>4315</v>
      </c>
      <c r="AF298" s="241" t="s">
        <v>830</v>
      </c>
      <c r="AK298" s="237" t="s">
        <v>117</v>
      </c>
    </row>
    <row r="299" spans="2:37" s="237" customFormat="1">
      <c r="B299" s="250" t="s">
        <v>108</v>
      </c>
      <c r="C299" s="250" t="s">
        <v>107</v>
      </c>
      <c r="D299" s="250" t="s">
        <v>164</v>
      </c>
      <c r="E299" s="237" t="s">
        <v>109</v>
      </c>
      <c r="F299" s="237" t="s">
        <v>239</v>
      </c>
      <c r="G299" s="237" t="s">
        <v>272</v>
      </c>
      <c r="H299" s="237" t="s">
        <v>112</v>
      </c>
      <c r="I299" s="237" t="s">
        <v>900</v>
      </c>
      <c r="J299" s="250" t="s">
        <v>656</v>
      </c>
      <c r="K299" s="250" t="s">
        <v>108</v>
      </c>
      <c r="L299" s="237" t="s">
        <v>167</v>
      </c>
      <c r="M299" s="237" t="s">
        <v>1062</v>
      </c>
      <c r="N299" s="237" t="s">
        <v>108</v>
      </c>
      <c r="O299" s="237" t="s">
        <v>108</v>
      </c>
      <c r="P299" s="250" t="s">
        <v>108</v>
      </c>
      <c r="Q299" s="250" t="s">
        <v>108</v>
      </c>
      <c r="R299" s="250" t="s">
        <v>108</v>
      </c>
      <c r="S299" s="237" t="s">
        <v>901</v>
      </c>
      <c r="T299" s="238" t="s">
        <v>108</v>
      </c>
      <c r="U299" s="250" t="s">
        <v>108</v>
      </c>
      <c r="V299" s="250" t="s">
        <v>108</v>
      </c>
      <c r="W299" s="250" t="s">
        <v>108</v>
      </c>
      <c r="X299" s="250" t="s">
        <v>108</v>
      </c>
      <c r="Y299" s="250" t="s">
        <v>248</v>
      </c>
      <c r="Z299" s="248">
        <v>44488</v>
      </c>
      <c r="AA299" s="250" t="s">
        <v>108</v>
      </c>
      <c r="AC299" s="237" t="s">
        <v>107</v>
      </c>
      <c r="AD299" s="237" t="s">
        <v>249</v>
      </c>
      <c r="AE299" s="243" t="s">
        <v>4315</v>
      </c>
      <c r="AF299" s="241" t="s">
        <v>830</v>
      </c>
      <c r="AK299" s="237" t="s">
        <v>117</v>
      </c>
    </row>
    <row r="300" spans="2:37" s="237" customFormat="1">
      <c r="B300" s="250" t="s">
        <v>108</v>
      </c>
      <c r="C300" s="250" t="s">
        <v>107</v>
      </c>
      <c r="D300" s="250" t="s">
        <v>164</v>
      </c>
      <c r="E300" s="237" t="s">
        <v>109</v>
      </c>
      <c r="F300" s="237" t="s">
        <v>239</v>
      </c>
      <c r="G300" s="237" t="s">
        <v>272</v>
      </c>
      <c r="H300" s="237" t="s">
        <v>112</v>
      </c>
      <c r="I300" s="237" t="s">
        <v>902</v>
      </c>
      <c r="J300" s="250" t="s">
        <v>656</v>
      </c>
      <c r="K300" s="250" t="s">
        <v>174</v>
      </c>
      <c r="L300" s="237" t="s">
        <v>167</v>
      </c>
      <c r="M300" s="237" t="s">
        <v>1062</v>
      </c>
      <c r="N300" s="237" t="s">
        <v>108</v>
      </c>
      <c r="O300" s="237" t="s">
        <v>108</v>
      </c>
      <c r="P300" s="250" t="s">
        <v>108</v>
      </c>
      <c r="Q300" s="250" t="s">
        <v>108</v>
      </c>
      <c r="R300" s="250" t="s">
        <v>108</v>
      </c>
      <c r="S300" s="250" t="s">
        <v>903</v>
      </c>
      <c r="T300" s="238" t="s">
        <v>108</v>
      </c>
      <c r="U300" s="250" t="s">
        <v>108</v>
      </c>
      <c r="V300" s="250" t="s">
        <v>108</v>
      </c>
      <c r="W300" s="250" t="s">
        <v>108</v>
      </c>
      <c r="X300" s="250" t="s">
        <v>108</v>
      </c>
      <c r="Y300" s="250" t="s">
        <v>248</v>
      </c>
      <c r="Z300" s="248">
        <v>44488</v>
      </c>
      <c r="AA300" s="250" t="s">
        <v>108</v>
      </c>
      <c r="AC300" s="237" t="s">
        <v>107</v>
      </c>
      <c r="AD300" s="237" t="s">
        <v>249</v>
      </c>
      <c r="AE300" s="243" t="s">
        <v>4315</v>
      </c>
      <c r="AF300" s="241" t="s">
        <v>830</v>
      </c>
      <c r="AK300" s="237" t="s">
        <v>117</v>
      </c>
    </row>
    <row r="301" spans="2:37" s="237" customFormat="1">
      <c r="B301" s="250" t="s">
        <v>108</v>
      </c>
      <c r="C301" s="250" t="s">
        <v>107</v>
      </c>
      <c r="D301" s="250" t="s">
        <v>164</v>
      </c>
      <c r="E301" s="237" t="s">
        <v>109</v>
      </c>
      <c r="F301" s="237" t="s">
        <v>239</v>
      </c>
      <c r="G301" s="237" t="s">
        <v>272</v>
      </c>
      <c r="H301" s="237" t="s">
        <v>112</v>
      </c>
      <c r="I301" s="237" t="s">
        <v>904</v>
      </c>
      <c r="J301" s="250" t="s">
        <v>656</v>
      </c>
      <c r="K301" s="250" t="s">
        <v>108</v>
      </c>
      <c r="L301" s="237" t="s">
        <v>167</v>
      </c>
      <c r="M301" s="237" t="s">
        <v>1062</v>
      </c>
      <c r="N301" s="237" t="s">
        <v>108</v>
      </c>
      <c r="O301" s="237" t="s">
        <v>108</v>
      </c>
      <c r="P301" s="250" t="s">
        <v>108</v>
      </c>
      <c r="Q301" s="250" t="s">
        <v>108</v>
      </c>
      <c r="R301" s="250" t="s">
        <v>108</v>
      </c>
      <c r="S301" s="250" t="s">
        <v>905</v>
      </c>
      <c r="T301" s="238" t="s">
        <v>108</v>
      </c>
      <c r="U301" s="250" t="s">
        <v>108</v>
      </c>
      <c r="V301" s="250" t="s">
        <v>108</v>
      </c>
      <c r="W301" s="250" t="s">
        <v>108</v>
      </c>
      <c r="X301" s="250" t="s">
        <v>108</v>
      </c>
      <c r="Y301" s="250" t="s">
        <v>248</v>
      </c>
      <c r="Z301" s="248">
        <v>44488</v>
      </c>
      <c r="AA301" s="250" t="s">
        <v>108</v>
      </c>
      <c r="AC301" s="237" t="s">
        <v>107</v>
      </c>
      <c r="AD301" s="237" t="s">
        <v>249</v>
      </c>
      <c r="AE301" s="243" t="s">
        <v>4315</v>
      </c>
      <c r="AF301" s="241" t="s">
        <v>830</v>
      </c>
      <c r="AK301" s="237" t="s">
        <v>117</v>
      </c>
    </row>
    <row r="302" spans="2:37" s="237" customFormat="1">
      <c r="B302" s="250" t="s">
        <v>108</v>
      </c>
      <c r="C302" s="250" t="s">
        <v>107</v>
      </c>
      <c r="D302" s="250" t="s">
        <v>164</v>
      </c>
      <c r="E302" s="237" t="s">
        <v>109</v>
      </c>
      <c r="F302" s="237" t="s">
        <v>239</v>
      </c>
      <c r="G302" s="237" t="s">
        <v>272</v>
      </c>
      <c r="H302" s="237" t="s">
        <v>112</v>
      </c>
      <c r="I302" s="237" t="s">
        <v>906</v>
      </c>
      <c r="J302" s="250" t="s">
        <v>656</v>
      </c>
      <c r="K302" s="250" t="s">
        <v>174</v>
      </c>
      <c r="L302" s="237" t="s">
        <v>167</v>
      </c>
      <c r="M302" s="237" t="s">
        <v>1062</v>
      </c>
      <c r="N302" s="237" t="s">
        <v>108</v>
      </c>
      <c r="O302" s="237" t="s">
        <v>108</v>
      </c>
      <c r="P302" s="250" t="s">
        <v>108</v>
      </c>
      <c r="Q302" s="250" t="s">
        <v>108</v>
      </c>
      <c r="R302" s="250" t="s">
        <v>108</v>
      </c>
      <c r="S302" s="250" t="s">
        <v>907</v>
      </c>
      <c r="T302" s="238" t="s">
        <v>108</v>
      </c>
      <c r="U302" s="250" t="s">
        <v>108</v>
      </c>
      <c r="V302" s="250" t="s">
        <v>108</v>
      </c>
      <c r="W302" s="250" t="s">
        <v>108</v>
      </c>
      <c r="X302" s="250" t="s">
        <v>108</v>
      </c>
      <c r="Y302" s="250" t="s">
        <v>248</v>
      </c>
      <c r="Z302" s="248">
        <v>44488</v>
      </c>
      <c r="AA302" s="250" t="s">
        <v>108</v>
      </c>
      <c r="AC302" s="237" t="s">
        <v>107</v>
      </c>
      <c r="AD302" s="237" t="s">
        <v>249</v>
      </c>
      <c r="AE302" s="243" t="s">
        <v>4315</v>
      </c>
      <c r="AF302" s="241" t="s">
        <v>830</v>
      </c>
      <c r="AK302" s="237" t="s">
        <v>117</v>
      </c>
    </row>
    <row r="303" spans="2:37" s="237" customFormat="1" ht="43.5">
      <c r="B303" s="249" t="s">
        <v>108</v>
      </c>
      <c r="C303" s="249" t="s">
        <v>107</v>
      </c>
      <c r="D303" s="249" t="s">
        <v>164</v>
      </c>
      <c r="E303" s="252" t="s">
        <v>4516</v>
      </c>
      <c r="F303" s="252" t="s">
        <v>239</v>
      </c>
      <c r="G303" s="252" t="s">
        <v>298</v>
      </c>
      <c r="H303" s="252" t="s">
        <v>112</v>
      </c>
      <c r="I303" s="249" t="s">
        <v>108</v>
      </c>
      <c r="J303" s="249" t="s">
        <v>848</v>
      </c>
      <c r="K303" s="249" t="s">
        <v>108</v>
      </c>
      <c r="L303" s="249" t="s">
        <v>216</v>
      </c>
      <c r="M303" s="249" t="s">
        <v>1062</v>
      </c>
      <c r="N303" s="249" t="s">
        <v>108</v>
      </c>
      <c r="O303" s="249" t="s">
        <v>108</v>
      </c>
      <c r="P303" s="249" t="s">
        <v>108</v>
      </c>
      <c r="Q303" s="249" t="s">
        <v>108</v>
      </c>
      <c r="R303" s="249" t="s">
        <v>108</v>
      </c>
      <c r="S303" s="254" t="s">
        <v>4554</v>
      </c>
      <c r="T303" s="249" t="s">
        <v>891</v>
      </c>
      <c r="U303" s="249" t="s">
        <v>107</v>
      </c>
      <c r="V303" s="249" t="s">
        <v>908</v>
      </c>
      <c r="W303" s="249" t="s">
        <v>119</v>
      </c>
      <c r="X303" s="249" t="s">
        <v>108</v>
      </c>
      <c r="Y303" s="249" t="s">
        <v>248</v>
      </c>
      <c r="Z303" s="253">
        <v>44488</v>
      </c>
      <c r="AA303" s="254" t="s">
        <v>4555</v>
      </c>
      <c r="AB303" s="254"/>
      <c r="AC303" s="254" t="s">
        <v>107</v>
      </c>
      <c r="AD303" s="237" t="s">
        <v>249</v>
      </c>
      <c r="AE303" s="243" t="s">
        <v>4315</v>
      </c>
      <c r="AF303" s="241" t="s">
        <v>830</v>
      </c>
      <c r="AK303" s="237" t="s">
        <v>117</v>
      </c>
    </row>
    <row r="304" spans="2:37" s="237" customFormat="1">
      <c r="B304" s="250" t="s">
        <v>108</v>
      </c>
      <c r="C304" s="250" t="s">
        <v>107</v>
      </c>
      <c r="D304" s="250" t="s">
        <v>164</v>
      </c>
      <c r="E304" s="237" t="s">
        <v>4516</v>
      </c>
      <c r="F304" s="237" t="s">
        <v>239</v>
      </c>
      <c r="G304" s="237" t="s">
        <v>298</v>
      </c>
      <c r="H304" s="237" t="s">
        <v>112</v>
      </c>
      <c r="I304" s="237" t="s">
        <v>933</v>
      </c>
      <c r="J304" s="250" t="s">
        <v>848</v>
      </c>
      <c r="K304" s="250" t="s">
        <v>125</v>
      </c>
      <c r="L304" s="237" t="s">
        <v>216</v>
      </c>
      <c r="M304" s="237" t="s">
        <v>1062</v>
      </c>
      <c r="N304" s="250" t="s">
        <v>108</v>
      </c>
      <c r="O304" s="250" t="s">
        <v>108</v>
      </c>
      <c r="P304" s="250" t="s">
        <v>239</v>
      </c>
      <c r="Q304" s="250" t="s">
        <v>4519</v>
      </c>
      <c r="R304" s="250" t="s">
        <v>4520</v>
      </c>
      <c r="S304" s="250" t="s">
        <v>4556</v>
      </c>
      <c r="T304" s="238" t="s">
        <v>108</v>
      </c>
      <c r="U304" s="250" t="s">
        <v>108</v>
      </c>
      <c r="V304" s="250" t="s">
        <v>108</v>
      </c>
      <c r="W304" s="250" t="s">
        <v>108</v>
      </c>
      <c r="X304" s="250" t="s">
        <v>108</v>
      </c>
      <c r="Y304" s="250" t="s">
        <v>248</v>
      </c>
      <c r="Z304" s="248">
        <v>44488</v>
      </c>
      <c r="AA304" s="250" t="s">
        <v>108</v>
      </c>
      <c r="AC304" s="237" t="s">
        <v>107</v>
      </c>
      <c r="AD304" s="237" t="s">
        <v>249</v>
      </c>
      <c r="AE304" s="243" t="s">
        <v>4315</v>
      </c>
      <c r="AF304" s="241" t="s">
        <v>830</v>
      </c>
      <c r="AK304" s="237" t="s">
        <v>117</v>
      </c>
    </row>
    <row r="305" spans="2:37" s="237" customFormat="1" ht="29">
      <c r="B305" s="250" t="s">
        <v>108</v>
      </c>
      <c r="C305" s="250" t="s">
        <v>107</v>
      </c>
      <c r="D305" s="250" t="s">
        <v>164</v>
      </c>
      <c r="E305" s="237" t="s">
        <v>4516</v>
      </c>
      <c r="F305" s="237" t="s">
        <v>239</v>
      </c>
      <c r="G305" s="237" t="s">
        <v>298</v>
      </c>
      <c r="H305" s="237" t="s">
        <v>112</v>
      </c>
      <c r="I305" s="237" t="s">
        <v>4522</v>
      </c>
      <c r="J305" s="250" t="s">
        <v>848</v>
      </c>
      <c r="K305" s="250" t="s">
        <v>125</v>
      </c>
      <c r="L305" s="237" t="s">
        <v>216</v>
      </c>
      <c r="M305" s="237" t="s">
        <v>1062</v>
      </c>
      <c r="N305" s="237" t="s">
        <v>1173</v>
      </c>
      <c r="O305" s="260" t="s">
        <v>4557</v>
      </c>
      <c r="P305" s="250" t="s">
        <v>108</v>
      </c>
      <c r="Q305" s="250" t="s">
        <v>108</v>
      </c>
      <c r="R305" s="250" t="s">
        <v>108</v>
      </c>
      <c r="S305" s="238" t="s">
        <v>4524</v>
      </c>
      <c r="T305" s="238" t="s">
        <v>108</v>
      </c>
      <c r="U305" s="250" t="s">
        <v>108</v>
      </c>
      <c r="V305" s="250" t="s">
        <v>108</v>
      </c>
      <c r="W305" s="250" t="s">
        <v>108</v>
      </c>
      <c r="X305" s="250" t="s">
        <v>108</v>
      </c>
      <c r="Y305" s="250" t="s">
        <v>248</v>
      </c>
      <c r="Z305" s="248">
        <v>44488</v>
      </c>
      <c r="AA305" s="250" t="s">
        <v>108</v>
      </c>
      <c r="AC305" s="237" t="s">
        <v>107</v>
      </c>
      <c r="AD305" s="237" t="s">
        <v>249</v>
      </c>
      <c r="AE305" s="243" t="s">
        <v>4315</v>
      </c>
      <c r="AF305" s="241" t="s">
        <v>830</v>
      </c>
      <c r="AK305" s="237" t="s">
        <v>117</v>
      </c>
    </row>
    <row r="306" spans="2:37" s="237" customFormat="1">
      <c r="B306" s="250" t="s">
        <v>108</v>
      </c>
      <c r="C306" s="250" t="s">
        <v>107</v>
      </c>
      <c r="D306" s="250" t="s">
        <v>164</v>
      </c>
      <c r="E306" s="237" t="s">
        <v>4516</v>
      </c>
      <c r="F306" s="237" t="s">
        <v>239</v>
      </c>
      <c r="G306" s="237" t="s">
        <v>298</v>
      </c>
      <c r="H306" s="237" t="s">
        <v>112</v>
      </c>
      <c r="I306" s="237" t="s">
        <v>4525</v>
      </c>
      <c r="J306" s="250" t="s">
        <v>848</v>
      </c>
      <c r="K306" s="250" t="s">
        <v>108</v>
      </c>
      <c r="L306" s="237" t="s">
        <v>216</v>
      </c>
      <c r="M306" s="237" t="s">
        <v>1062</v>
      </c>
      <c r="N306" s="237" t="s">
        <v>1173</v>
      </c>
      <c r="O306" s="260" t="s">
        <v>4557</v>
      </c>
      <c r="P306" s="250" t="s">
        <v>108</v>
      </c>
      <c r="Q306" s="250" t="s">
        <v>108</v>
      </c>
      <c r="R306" s="250" t="s">
        <v>108</v>
      </c>
      <c r="S306" s="250" t="s">
        <v>139</v>
      </c>
      <c r="T306" s="238" t="s">
        <v>108</v>
      </c>
      <c r="U306" s="250" t="s">
        <v>108</v>
      </c>
      <c r="V306" s="250" t="s">
        <v>108</v>
      </c>
      <c r="W306" s="250" t="s">
        <v>108</v>
      </c>
      <c r="X306" s="250" t="s">
        <v>108</v>
      </c>
      <c r="Y306" s="250" t="s">
        <v>248</v>
      </c>
      <c r="Z306" s="248">
        <v>44488</v>
      </c>
      <c r="AA306" s="250" t="s">
        <v>108</v>
      </c>
      <c r="AC306" s="237" t="s">
        <v>107</v>
      </c>
      <c r="AD306" s="237" t="s">
        <v>249</v>
      </c>
      <c r="AE306" s="243" t="s">
        <v>4315</v>
      </c>
      <c r="AF306" s="241" t="s">
        <v>830</v>
      </c>
      <c r="AK306" s="237" t="s">
        <v>117</v>
      </c>
    </row>
    <row r="307" spans="2:37" s="237" customFormat="1">
      <c r="B307" s="250" t="s">
        <v>108</v>
      </c>
      <c r="C307" s="250" t="s">
        <v>107</v>
      </c>
      <c r="D307" s="250" t="s">
        <v>164</v>
      </c>
      <c r="E307" s="237" t="s">
        <v>4516</v>
      </c>
      <c r="F307" s="237" t="s">
        <v>239</v>
      </c>
      <c r="G307" s="237" t="s">
        <v>298</v>
      </c>
      <c r="H307" s="237" t="s">
        <v>112</v>
      </c>
      <c r="I307" s="237" t="s">
        <v>4526</v>
      </c>
      <c r="J307" s="250" t="s">
        <v>848</v>
      </c>
      <c r="K307" s="250" t="s">
        <v>108</v>
      </c>
      <c r="L307" s="237" t="s">
        <v>216</v>
      </c>
      <c r="M307" s="237" t="s">
        <v>1062</v>
      </c>
      <c r="N307" s="237" t="s">
        <v>108</v>
      </c>
      <c r="O307" s="237" t="s">
        <v>108</v>
      </c>
      <c r="P307" s="250" t="s">
        <v>108</v>
      </c>
      <c r="Q307" s="250" t="s">
        <v>108</v>
      </c>
      <c r="R307" s="250" t="s">
        <v>108</v>
      </c>
      <c r="S307" s="237" t="s">
        <v>108</v>
      </c>
      <c r="T307" s="238" t="s">
        <v>108</v>
      </c>
      <c r="U307" s="250" t="s">
        <v>108</v>
      </c>
      <c r="V307" s="250" t="s">
        <v>108</v>
      </c>
      <c r="W307" s="250" t="s">
        <v>108</v>
      </c>
      <c r="X307" s="250" t="s">
        <v>108</v>
      </c>
      <c r="Y307" s="250" t="s">
        <v>248</v>
      </c>
      <c r="Z307" s="248">
        <v>44488</v>
      </c>
      <c r="AA307" s="250" t="s">
        <v>108</v>
      </c>
      <c r="AC307" s="237" t="s">
        <v>107</v>
      </c>
      <c r="AD307" s="237" t="s">
        <v>249</v>
      </c>
      <c r="AE307" s="243" t="s">
        <v>4315</v>
      </c>
      <c r="AF307" s="241" t="s">
        <v>830</v>
      </c>
      <c r="AK307" s="237" t="s">
        <v>117</v>
      </c>
    </row>
    <row r="308" spans="2:37" s="237" customFormat="1">
      <c r="B308" s="250" t="s">
        <v>108</v>
      </c>
      <c r="C308" s="250" t="s">
        <v>107</v>
      </c>
      <c r="D308" s="250" t="s">
        <v>164</v>
      </c>
      <c r="E308" s="237" t="s">
        <v>4516</v>
      </c>
      <c r="F308" s="237" t="s">
        <v>239</v>
      </c>
      <c r="G308" s="237" t="s">
        <v>298</v>
      </c>
      <c r="H308" s="237" t="s">
        <v>112</v>
      </c>
      <c r="I308" s="237" t="s">
        <v>298</v>
      </c>
      <c r="J308" s="250" t="s">
        <v>848</v>
      </c>
      <c r="K308" s="250" t="s">
        <v>108</v>
      </c>
      <c r="L308" s="237" t="s">
        <v>216</v>
      </c>
      <c r="M308" s="237" t="s">
        <v>1062</v>
      </c>
      <c r="N308" s="237" t="s">
        <v>1173</v>
      </c>
      <c r="O308" s="260" t="s">
        <v>4557</v>
      </c>
      <c r="P308" s="250" t="s">
        <v>108</v>
      </c>
      <c r="Q308" s="237" t="s">
        <v>108</v>
      </c>
      <c r="R308" s="237" t="s">
        <v>108</v>
      </c>
      <c r="S308" s="250" t="s">
        <v>139</v>
      </c>
      <c r="T308" s="238" t="s">
        <v>108</v>
      </c>
      <c r="U308" s="250" t="s">
        <v>108</v>
      </c>
      <c r="V308" s="250" t="s">
        <v>108</v>
      </c>
      <c r="W308" s="250" t="s">
        <v>108</v>
      </c>
      <c r="X308" s="250" t="s">
        <v>108</v>
      </c>
      <c r="Y308" s="250" t="s">
        <v>248</v>
      </c>
      <c r="Z308" s="248">
        <v>44488</v>
      </c>
      <c r="AA308" s="250" t="s">
        <v>108</v>
      </c>
      <c r="AC308" s="237" t="s">
        <v>107</v>
      </c>
      <c r="AD308" s="237" t="s">
        <v>249</v>
      </c>
      <c r="AE308" s="243" t="s">
        <v>4315</v>
      </c>
      <c r="AF308" s="241" t="s">
        <v>830</v>
      </c>
      <c r="AK308" s="237" t="s">
        <v>117</v>
      </c>
    </row>
    <row r="309" spans="2:37" s="237" customFormat="1">
      <c r="B309" s="250" t="s">
        <v>108</v>
      </c>
      <c r="C309" s="250" t="s">
        <v>107</v>
      </c>
      <c r="D309" s="250" t="s">
        <v>164</v>
      </c>
      <c r="E309" s="237" t="s">
        <v>4516</v>
      </c>
      <c r="F309" s="237" t="s">
        <v>239</v>
      </c>
      <c r="G309" s="237" t="s">
        <v>298</v>
      </c>
      <c r="H309" s="237" t="s">
        <v>112</v>
      </c>
      <c r="I309" s="237" t="s">
        <v>4528</v>
      </c>
      <c r="J309" s="250" t="s">
        <v>848</v>
      </c>
      <c r="K309" s="250" t="s">
        <v>108</v>
      </c>
      <c r="L309" s="237" t="s">
        <v>216</v>
      </c>
      <c r="M309" s="237" t="s">
        <v>1062</v>
      </c>
      <c r="N309" s="237" t="s">
        <v>108</v>
      </c>
      <c r="O309" s="237" t="s">
        <v>108</v>
      </c>
      <c r="P309" s="250" t="s">
        <v>108</v>
      </c>
      <c r="Q309" s="237" t="s">
        <v>108</v>
      </c>
      <c r="R309" s="237" t="s">
        <v>108</v>
      </c>
      <c r="S309" s="250" t="s">
        <v>108</v>
      </c>
      <c r="T309" s="238" t="s">
        <v>108</v>
      </c>
      <c r="U309" s="250" t="s">
        <v>108</v>
      </c>
      <c r="V309" s="250" t="s">
        <v>108</v>
      </c>
      <c r="W309" s="250" t="s">
        <v>108</v>
      </c>
      <c r="X309" s="250" t="s">
        <v>108</v>
      </c>
      <c r="Y309" s="250" t="s">
        <v>248</v>
      </c>
      <c r="Z309" s="248">
        <v>44488</v>
      </c>
      <c r="AA309" s="250" t="s">
        <v>108</v>
      </c>
      <c r="AC309" s="237" t="s">
        <v>107</v>
      </c>
      <c r="AD309" s="237" t="s">
        <v>249</v>
      </c>
      <c r="AE309" s="243" t="s">
        <v>4315</v>
      </c>
      <c r="AF309" s="241" t="s">
        <v>830</v>
      </c>
      <c r="AK309" s="237" t="s">
        <v>117</v>
      </c>
    </row>
    <row r="310" spans="2:37" s="237" customFormat="1">
      <c r="B310" s="250" t="s">
        <v>108</v>
      </c>
      <c r="C310" s="250" t="s">
        <v>107</v>
      </c>
      <c r="D310" s="250" t="s">
        <v>164</v>
      </c>
      <c r="E310" s="237" t="s">
        <v>4516</v>
      </c>
      <c r="F310" s="237" t="s">
        <v>239</v>
      </c>
      <c r="G310" s="237" t="s">
        <v>298</v>
      </c>
      <c r="H310" s="237" t="s">
        <v>112</v>
      </c>
      <c r="I310" s="237" t="s">
        <v>4529</v>
      </c>
      <c r="J310" s="250" t="s">
        <v>848</v>
      </c>
      <c r="K310" s="250" t="s">
        <v>108</v>
      </c>
      <c r="L310" s="237" t="s">
        <v>216</v>
      </c>
      <c r="M310" s="237" t="s">
        <v>1062</v>
      </c>
      <c r="N310" s="237" t="s">
        <v>108</v>
      </c>
      <c r="O310" s="237" t="s">
        <v>108</v>
      </c>
      <c r="P310" s="250" t="s">
        <v>108</v>
      </c>
      <c r="Q310" s="237" t="s">
        <v>108</v>
      </c>
      <c r="R310" s="237" t="s">
        <v>108</v>
      </c>
      <c r="S310" s="250" t="s">
        <v>108</v>
      </c>
      <c r="T310" s="238" t="s">
        <v>108</v>
      </c>
      <c r="U310" s="250" t="s">
        <v>108</v>
      </c>
      <c r="V310" s="250" t="s">
        <v>108</v>
      </c>
      <c r="W310" s="250" t="s">
        <v>108</v>
      </c>
      <c r="X310" s="250" t="s">
        <v>108</v>
      </c>
      <c r="Y310" s="250" t="s">
        <v>248</v>
      </c>
      <c r="Z310" s="248">
        <v>44488</v>
      </c>
      <c r="AA310" s="250" t="s">
        <v>108</v>
      </c>
      <c r="AC310" s="237" t="s">
        <v>107</v>
      </c>
      <c r="AD310" s="237" t="s">
        <v>249</v>
      </c>
      <c r="AE310" s="243" t="s">
        <v>4315</v>
      </c>
      <c r="AF310" s="241" t="s">
        <v>830</v>
      </c>
      <c r="AK310" s="237" t="s">
        <v>117</v>
      </c>
    </row>
    <row r="311" spans="2:37" s="237" customFormat="1">
      <c r="B311" s="250" t="s">
        <v>108</v>
      </c>
      <c r="C311" s="250" t="s">
        <v>107</v>
      </c>
      <c r="D311" s="250" t="s">
        <v>164</v>
      </c>
      <c r="E311" s="237" t="s">
        <v>4516</v>
      </c>
      <c r="F311" s="237" t="s">
        <v>239</v>
      </c>
      <c r="G311" s="237" t="s">
        <v>298</v>
      </c>
      <c r="H311" s="237" t="s">
        <v>112</v>
      </c>
      <c r="I311" s="237" t="s">
        <v>195</v>
      </c>
      <c r="J311" s="250" t="s">
        <v>848</v>
      </c>
      <c r="K311" s="250" t="s">
        <v>108</v>
      </c>
      <c r="L311" s="237" t="s">
        <v>216</v>
      </c>
      <c r="M311" s="237" t="s">
        <v>1062</v>
      </c>
      <c r="N311" s="237" t="s">
        <v>108</v>
      </c>
      <c r="O311" s="237" t="s">
        <v>108</v>
      </c>
      <c r="P311" s="250" t="s">
        <v>239</v>
      </c>
      <c r="Q311" s="250" t="s">
        <v>329</v>
      </c>
      <c r="R311" s="250" t="s">
        <v>898</v>
      </c>
      <c r="S311" s="239" t="s">
        <v>899</v>
      </c>
      <c r="T311" s="238" t="s">
        <v>108</v>
      </c>
      <c r="U311" s="250" t="s">
        <v>108</v>
      </c>
      <c r="V311" s="250" t="s">
        <v>108</v>
      </c>
      <c r="W311" s="250" t="s">
        <v>108</v>
      </c>
      <c r="X311" s="250" t="s">
        <v>108</v>
      </c>
      <c r="Y311" s="250" t="s">
        <v>248</v>
      </c>
      <c r="Z311" s="248">
        <v>44488</v>
      </c>
      <c r="AA311" s="250" t="s">
        <v>108</v>
      </c>
      <c r="AC311" s="237" t="s">
        <v>107</v>
      </c>
      <c r="AD311" s="237" t="s">
        <v>249</v>
      </c>
      <c r="AE311" s="243" t="s">
        <v>4315</v>
      </c>
      <c r="AF311" s="241" t="s">
        <v>830</v>
      </c>
      <c r="AK311" s="237" t="s">
        <v>117</v>
      </c>
    </row>
    <row r="312" spans="2:37" s="237" customFormat="1">
      <c r="B312" s="250" t="s">
        <v>108</v>
      </c>
      <c r="C312" s="250" t="s">
        <v>107</v>
      </c>
      <c r="D312" s="250" t="s">
        <v>164</v>
      </c>
      <c r="E312" s="237" t="s">
        <v>4516</v>
      </c>
      <c r="F312" s="237" t="s">
        <v>239</v>
      </c>
      <c r="G312" s="237" t="s">
        <v>298</v>
      </c>
      <c r="H312" s="237" t="s">
        <v>112</v>
      </c>
      <c r="I312" s="237" t="s">
        <v>900</v>
      </c>
      <c r="J312" s="250" t="s">
        <v>848</v>
      </c>
      <c r="K312" s="250" t="s">
        <v>108</v>
      </c>
      <c r="L312" s="237" t="s">
        <v>216</v>
      </c>
      <c r="M312" s="237" t="s">
        <v>1062</v>
      </c>
      <c r="N312" s="237" t="s">
        <v>108</v>
      </c>
      <c r="O312" s="237" t="s">
        <v>108</v>
      </c>
      <c r="P312" s="250" t="s">
        <v>108</v>
      </c>
      <c r="Q312" s="250" t="s">
        <v>108</v>
      </c>
      <c r="R312" s="250" t="s">
        <v>108</v>
      </c>
      <c r="S312" s="237" t="s">
        <v>901</v>
      </c>
      <c r="T312" s="238" t="s">
        <v>108</v>
      </c>
      <c r="U312" s="250" t="s">
        <v>108</v>
      </c>
      <c r="V312" s="250" t="s">
        <v>108</v>
      </c>
      <c r="W312" s="250" t="s">
        <v>108</v>
      </c>
      <c r="X312" s="250" t="s">
        <v>108</v>
      </c>
      <c r="Y312" s="250" t="s">
        <v>248</v>
      </c>
      <c r="Z312" s="248">
        <v>44488</v>
      </c>
      <c r="AA312" s="250" t="s">
        <v>108</v>
      </c>
      <c r="AC312" s="237" t="s">
        <v>107</v>
      </c>
      <c r="AD312" s="237" t="s">
        <v>249</v>
      </c>
      <c r="AE312" s="243" t="s">
        <v>4315</v>
      </c>
      <c r="AF312" s="241" t="s">
        <v>830</v>
      </c>
      <c r="AK312" s="237" t="s">
        <v>117</v>
      </c>
    </row>
    <row r="313" spans="2:37" s="237" customFormat="1">
      <c r="B313" s="250" t="s">
        <v>108</v>
      </c>
      <c r="C313" s="250" t="s">
        <v>107</v>
      </c>
      <c r="D313" s="250" t="s">
        <v>164</v>
      </c>
      <c r="E313" s="237" t="s">
        <v>4516</v>
      </c>
      <c r="F313" s="237" t="s">
        <v>239</v>
      </c>
      <c r="G313" s="237" t="s">
        <v>298</v>
      </c>
      <c r="H313" s="237" t="s">
        <v>112</v>
      </c>
      <c r="I313" s="237" t="s">
        <v>902</v>
      </c>
      <c r="J313" s="250" t="s">
        <v>848</v>
      </c>
      <c r="K313" s="250" t="s">
        <v>108</v>
      </c>
      <c r="L313" s="237" t="s">
        <v>216</v>
      </c>
      <c r="M313" s="237" t="s">
        <v>1062</v>
      </c>
      <c r="N313" s="237" t="s">
        <v>108</v>
      </c>
      <c r="O313" s="237" t="s">
        <v>108</v>
      </c>
      <c r="P313" s="250" t="s">
        <v>108</v>
      </c>
      <c r="Q313" s="250" t="s">
        <v>108</v>
      </c>
      <c r="R313" s="250" t="s">
        <v>108</v>
      </c>
      <c r="S313" s="250" t="s">
        <v>903</v>
      </c>
      <c r="T313" s="238" t="s">
        <v>108</v>
      </c>
      <c r="U313" s="250" t="s">
        <v>108</v>
      </c>
      <c r="V313" s="250" t="s">
        <v>108</v>
      </c>
      <c r="W313" s="250" t="s">
        <v>108</v>
      </c>
      <c r="X313" s="250" t="s">
        <v>108</v>
      </c>
      <c r="Y313" s="250" t="s">
        <v>248</v>
      </c>
      <c r="Z313" s="248">
        <v>44488</v>
      </c>
      <c r="AA313" s="250" t="s">
        <v>108</v>
      </c>
      <c r="AC313" s="237" t="s">
        <v>107</v>
      </c>
      <c r="AD313" s="237" t="s">
        <v>249</v>
      </c>
      <c r="AE313" s="243" t="s">
        <v>4315</v>
      </c>
      <c r="AF313" s="241" t="s">
        <v>830</v>
      </c>
      <c r="AK313" s="237" t="s">
        <v>117</v>
      </c>
    </row>
    <row r="314" spans="2:37" s="237" customFormat="1">
      <c r="B314" s="250" t="s">
        <v>108</v>
      </c>
      <c r="C314" s="250" t="s">
        <v>107</v>
      </c>
      <c r="D314" s="250" t="s">
        <v>164</v>
      </c>
      <c r="E314" s="237" t="s">
        <v>4516</v>
      </c>
      <c r="F314" s="237" t="s">
        <v>239</v>
      </c>
      <c r="G314" s="237" t="s">
        <v>298</v>
      </c>
      <c r="H314" s="237" t="s">
        <v>112</v>
      </c>
      <c r="I314" s="237" t="s">
        <v>904</v>
      </c>
      <c r="J314" s="250" t="s">
        <v>848</v>
      </c>
      <c r="K314" s="250" t="s">
        <v>108</v>
      </c>
      <c r="L314" s="237" t="s">
        <v>216</v>
      </c>
      <c r="M314" s="237" t="s">
        <v>1062</v>
      </c>
      <c r="N314" s="237" t="s">
        <v>108</v>
      </c>
      <c r="O314" s="237" t="s">
        <v>108</v>
      </c>
      <c r="P314" s="250" t="s">
        <v>108</v>
      </c>
      <c r="Q314" s="250" t="s">
        <v>108</v>
      </c>
      <c r="R314" s="250" t="s">
        <v>108</v>
      </c>
      <c r="S314" s="250" t="s">
        <v>905</v>
      </c>
      <c r="T314" s="238" t="s">
        <v>108</v>
      </c>
      <c r="U314" s="250" t="s">
        <v>108</v>
      </c>
      <c r="V314" s="250" t="s">
        <v>108</v>
      </c>
      <c r="W314" s="250" t="s">
        <v>108</v>
      </c>
      <c r="X314" s="250" t="s">
        <v>108</v>
      </c>
      <c r="Y314" s="250" t="s">
        <v>248</v>
      </c>
      <c r="Z314" s="248">
        <v>44488</v>
      </c>
      <c r="AA314" s="250" t="s">
        <v>108</v>
      </c>
      <c r="AC314" s="237" t="s">
        <v>107</v>
      </c>
      <c r="AD314" s="237" t="s">
        <v>249</v>
      </c>
      <c r="AE314" s="243" t="s">
        <v>4315</v>
      </c>
      <c r="AF314" s="241" t="s">
        <v>830</v>
      </c>
      <c r="AK314" s="237" t="s">
        <v>117</v>
      </c>
    </row>
    <row r="315" spans="2:37" s="237" customFormat="1">
      <c r="B315" s="250" t="s">
        <v>108</v>
      </c>
      <c r="C315" s="250" t="s">
        <v>107</v>
      </c>
      <c r="D315" s="250" t="s">
        <v>164</v>
      </c>
      <c r="E315" s="237" t="s">
        <v>4516</v>
      </c>
      <c r="F315" s="237" t="s">
        <v>239</v>
      </c>
      <c r="G315" s="237" t="s">
        <v>298</v>
      </c>
      <c r="H315" s="237" t="s">
        <v>112</v>
      </c>
      <c r="I315" s="237" t="s">
        <v>906</v>
      </c>
      <c r="J315" s="250" t="s">
        <v>848</v>
      </c>
      <c r="K315" s="250" t="s">
        <v>108</v>
      </c>
      <c r="L315" s="237" t="s">
        <v>216</v>
      </c>
      <c r="M315" s="237" t="s">
        <v>1062</v>
      </c>
      <c r="N315" s="237" t="s">
        <v>108</v>
      </c>
      <c r="O315" s="237" t="s">
        <v>108</v>
      </c>
      <c r="P315" s="250" t="s">
        <v>108</v>
      </c>
      <c r="Q315" s="250" t="s">
        <v>108</v>
      </c>
      <c r="R315" s="250" t="s">
        <v>108</v>
      </c>
      <c r="S315" s="250" t="s">
        <v>907</v>
      </c>
      <c r="T315" s="238" t="s">
        <v>108</v>
      </c>
      <c r="U315" s="250" t="s">
        <v>108</v>
      </c>
      <c r="V315" s="250" t="s">
        <v>108</v>
      </c>
      <c r="W315" s="250" t="s">
        <v>108</v>
      </c>
      <c r="X315" s="250" t="s">
        <v>108</v>
      </c>
      <c r="Y315" s="250" t="s">
        <v>248</v>
      </c>
      <c r="Z315" s="248">
        <v>44488</v>
      </c>
      <c r="AA315" s="250" t="s">
        <v>108</v>
      </c>
      <c r="AC315" s="237" t="s">
        <v>107</v>
      </c>
      <c r="AD315" s="237" t="s">
        <v>249</v>
      </c>
      <c r="AE315" s="243" t="s">
        <v>4315</v>
      </c>
      <c r="AF315" s="241" t="s">
        <v>830</v>
      </c>
      <c r="AK315" s="237" t="s">
        <v>117</v>
      </c>
    </row>
    <row r="316" spans="2:37" s="237" customFormat="1" ht="58">
      <c r="B316" s="249" t="s">
        <v>108</v>
      </c>
      <c r="C316" s="249" t="s">
        <v>107</v>
      </c>
      <c r="D316" s="249" t="s">
        <v>164</v>
      </c>
      <c r="E316" s="252" t="s">
        <v>109</v>
      </c>
      <c r="F316" s="252" t="s">
        <v>239</v>
      </c>
      <c r="G316" s="252" t="s">
        <v>272</v>
      </c>
      <c r="H316" s="252" t="s">
        <v>112</v>
      </c>
      <c r="I316" s="249" t="s">
        <v>108</v>
      </c>
      <c r="J316" s="249" t="s">
        <v>847</v>
      </c>
      <c r="K316" s="249" t="s">
        <v>108</v>
      </c>
      <c r="L316" s="249" t="s">
        <v>167</v>
      </c>
      <c r="M316" s="249" t="s">
        <v>1062</v>
      </c>
      <c r="N316" s="249" t="s">
        <v>108</v>
      </c>
      <c r="O316" s="249" t="s">
        <v>108</v>
      </c>
      <c r="P316" s="249" t="s">
        <v>108</v>
      </c>
      <c r="Q316" s="249" t="s">
        <v>108</v>
      </c>
      <c r="R316" s="249" t="s">
        <v>108</v>
      </c>
      <c r="S316" s="254" t="s">
        <v>4558</v>
      </c>
      <c r="T316" s="249" t="s">
        <v>891</v>
      </c>
      <c r="U316" s="249" t="s">
        <v>117</v>
      </c>
      <c r="V316" s="249" t="s">
        <v>118</v>
      </c>
      <c r="W316" s="249" t="s">
        <v>119</v>
      </c>
      <c r="X316" s="249" t="s">
        <v>108</v>
      </c>
      <c r="Y316" s="249" t="s">
        <v>248</v>
      </c>
      <c r="Z316" s="253">
        <v>44488</v>
      </c>
      <c r="AA316" s="254" t="s">
        <v>4559</v>
      </c>
      <c r="AB316" s="254"/>
      <c r="AC316" s="254" t="s">
        <v>107</v>
      </c>
      <c r="AD316" s="237" t="s">
        <v>249</v>
      </c>
      <c r="AE316" s="243" t="s">
        <v>4315</v>
      </c>
      <c r="AF316" s="241" t="s">
        <v>830</v>
      </c>
      <c r="AK316" s="237" t="s">
        <v>117</v>
      </c>
    </row>
    <row r="317" spans="2:37" s="237" customFormat="1" ht="101.5">
      <c r="B317" s="250" t="s">
        <v>108</v>
      </c>
      <c r="C317" s="250" t="s">
        <v>107</v>
      </c>
      <c r="D317" s="250" t="s">
        <v>164</v>
      </c>
      <c r="E317" s="237" t="s">
        <v>109</v>
      </c>
      <c r="F317" s="237" t="s">
        <v>239</v>
      </c>
      <c r="G317" s="237" t="s">
        <v>272</v>
      </c>
      <c r="H317" s="237" t="s">
        <v>112</v>
      </c>
      <c r="I317" s="237" t="s">
        <v>124</v>
      </c>
      <c r="J317" s="250" t="s">
        <v>847</v>
      </c>
      <c r="K317" s="237" t="s">
        <v>125</v>
      </c>
      <c r="L317" s="237" t="s">
        <v>167</v>
      </c>
      <c r="M317" s="237" t="s">
        <v>1062</v>
      </c>
      <c r="N317" s="237" t="s">
        <v>1173</v>
      </c>
      <c r="O317" s="237" t="s">
        <v>4326</v>
      </c>
      <c r="P317" s="237" t="s">
        <v>244</v>
      </c>
      <c r="Q317" s="237" t="s">
        <v>129</v>
      </c>
      <c r="R317" s="237" t="s">
        <v>130</v>
      </c>
      <c r="S317" s="245" t="s">
        <v>4532</v>
      </c>
      <c r="T317" s="238" t="s">
        <v>4324</v>
      </c>
      <c r="U317" s="250" t="s">
        <v>117</v>
      </c>
      <c r="V317" s="250" t="s">
        <v>108</v>
      </c>
      <c r="W317" s="250" t="s">
        <v>108</v>
      </c>
      <c r="X317" s="250" t="s">
        <v>108</v>
      </c>
      <c r="Y317" s="250" t="s">
        <v>248</v>
      </c>
      <c r="Z317" s="248">
        <v>44488</v>
      </c>
      <c r="AA317" s="250" t="s">
        <v>108</v>
      </c>
      <c r="AC317" s="237" t="s">
        <v>107</v>
      </c>
      <c r="AD317" s="237" t="s">
        <v>249</v>
      </c>
      <c r="AE317" s="243" t="s">
        <v>4315</v>
      </c>
      <c r="AF317" s="241" t="s">
        <v>830</v>
      </c>
      <c r="AK317" s="237" t="s">
        <v>117</v>
      </c>
    </row>
    <row r="318" spans="2:37" s="237" customFormat="1">
      <c r="B318" s="250" t="s">
        <v>108</v>
      </c>
      <c r="C318" s="250" t="s">
        <v>107</v>
      </c>
      <c r="D318" s="250" t="s">
        <v>164</v>
      </c>
      <c r="E318" s="237" t="s">
        <v>109</v>
      </c>
      <c r="F318" s="237" t="s">
        <v>239</v>
      </c>
      <c r="G318" s="237" t="s">
        <v>272</v>
      </c>
      <c r="H318" s="237" t="s">
        <v>112</v>
      </c>
      <c r="I318" s="237" t="s">
        <v>933</v>
      </c>
      <c r="J318" s="250" t="s">
        <v>847</v>
      </c>
      <c r="K318" s="237" t="s">
        <v>125</v>
      </c>
      <c r="L318" s="237" t="s">
        <v>167</v>
      </c>
      <c r="M318" s="237" t="s">
        <v>1062</v>
      </c>
      <c r="N318" s="237" t="s">
        <v>108</v>
      </c>
      <c r="O318" s="237" t="s">
        <v>108</v>
      </c>
      <c r="P318" s="237" t="s">
        <v>239</v>
      </c>
      <c r="Q318" s="237" t="s">
        <v>4519</v>
      </c>
      <c r="R318" s="237" t="s">
        <v>4520</v>
      </c>
      <c r="S318" s="250" t="s">
        <v>4556</v>
      </c>
      <c r="T318" s="238" t="s">
        <v>108</v>
      </c>
      <c r="U318" s="250" t="s">
        <v>108</v>
      </c>
      <c r="V318" s="250" t="s">
        <v>108</v>
      </c>
      <c r="W318" s="250" t="s">
        <v>108</v>
      </c>
      <c r="X318" s="250" t="s">
        <v>108</v>
      </c>
      <c r="Y318" s="250" t="s">
        <v>248</v>
      </c>
      <c r="Z318" s="248">
        <v>44488</v>
      </c>
      <c r="AA318" s="250" t="s">
        <v>108</v>
      </c>
      <c r="AC318" s="237" t="s">
        <v>107</v>
      </c>
      <c r="AD318" s="237" t="s">
        <v>249</v>
      </c>
      <c r="AE318" s="243" t="s">
        <v>4315</v>
      </c>
      <c r="AF318" s="241" t="s">
        <v>830</v>
      </c>
      <c r="AK318" s="237" t="s">
        <v>117</v>
      </c>
    </row>
    <row r="319" spans="2:37" s="237" customFormat="1">
      <c r="B319" s="250" t="s">
        <v>108</v>
      </c>
      <c r="C319" s="250" t="s">
        <v>107</v>
      </c>
      <c r="D319" s="250" t="s">
        <v>164</v>
      </c>
      <c r="E319" s="237" t="s">
        <v>109</v>
      </c>
      <c r="F319" s="237" t="s">
        <v>239</v>
      </c>
      <c r="G319" s="237" t="s">
        <v>272</v>
      </c>
      <c r="H319" s="237" t="s">
        <v>112</v>
      </c>
      <c r="I319" s="237" t="s">
        <v>4533</v>
      </c>
      <c r="J319" s="250" t="s">
        <v>847</v>
      </c>
      <c r="K319" s="237" t="s">
        <v>125</v>
      </c>
      <c r="L319" s="237" t="s">
        <v>167</v>
      </c>
      <c r="M319" s="237" t="s">
        <v>1062</v>
      </c>
      <c r="N319" s="237" t="s">
        <v>1173</v>
      </c>
      <c r="O319" s="250" t="s">
        <v>4545</v>
      </c>
      <c r="P319" s="250" t="s">
        <v>108</v>
      </c>
      <c r="Q319" s="250" t="s">
        <v>108</v>
      </c>
      <c r="R319" s="250" t="s">
        <v>108</v>
      </c>
      <c r="S319" s="250" t="s">
        <v>910</v>
      </c>
      <c r="T319" s="238" t="s">
        <v>108</v>
      </c>
      <c r="U319" s="250" t="s">
        <v>108</v>
      </c>
      <c r="V319" s="250" t="s">
        <v>108</v>
      </c>
      <c r="W319" s="250" t="s">
        <v>108</v>
      </c>
      <c r="X319" s="250" t="s">
        <v>108</v>
      </c>
      <c r="Y319" s="250" t="s">
        <v>248</v>
      </c>
      <c r="Z319" s="248">
        <v>44488</v>
      </c>
      <c r="AA319" s="250" t="s">
        <v>108</v>
      </c>
      <c r="AC319" s="237" t="s">
        <v>107</v>
      </c>
      <c r="AD319" s="237" t="s">
        <v>249</v>
      </c>
      <c r="AE319" s="243" t="s">
        <v>4315</v>
      </c>
      <c r="AF319" s="241" t="s">
        <v>830</v>
      </c>
      <c r="AK319" s="237" t="s">
        <v>117</v>
      </c>
    </row>
    <row r="320" spans="2:37" s="237" customFormat="1">
      <c r="B320" s="250" t="s">
        <v>108</v>
      </c>
      <c r="C320" s="250" t="s">
        <v>107</v>
      </c>
      <c r="D320" s="250" t="s">
        <v>164</v>
      </c>
      <c r="E320" s="237" t="s">
        <v>109</v>
      </c>
      <c r="F320" s="237" t="s">
        <v>239</v>
      </c>
      <c r="G320" s="237" t="s">
        <v>272</v>
      </c>
      <c r="H320" s="237" t="s">
        <v>112</v>
      </c>
      <c r="I320" s="237" t="s">
        <v>4535</v>
      </c>
      <c r="J320" s="250" t="s">
        <v>847</v>
      </c>
      <c r="K320" s="237" t="s">
        <v>174</v>
      </c>
      <c r="L320" s="237" t="s">
        <v>167</v>
      </c>
      <c r="M320" s="237" t="s">
        <v>1062</v>
      </c>
      <c r="N320" s="237" t="s">
        <v>108</v>
      </c>
      <c r="O320" s="250" t="s">
        <v>108</v>
      </c>
      <c r="P320" s="250" t="s">
        <v>108</v>
      </c>
      <c r="Q320" s="250" t="s">
        <v>108</v>
      </c>
      <c r="R320" s="250" t="s">
        <v>108</v>
      </c>
      <c r="S320" s="250" t="s">
        <v>911</v>
      </c>
      <c r="T320" s="238" t="s">
        <v>108</v>
      </c>
      <c r="U320" s="250" t="s">
        <v>108</v>
      </c>
      <c r="V320" s="250" t="s">
        <v>108</v>
      </c>
      <c r="W320" s="250" t="s">
        <v>108</v>
      </c>
      <c r="X320" s="250" t="s">
        <v>108</v>
      </c>
      <c r="Y320" s="250" t="s">
        <v>248</v>
      </c>
      <c r="Z320" s="248">
        <v>44488</v>
      </c>
      <c r="AA320" s="250" t="s">
        <v>108</v>
      </c>
      <c r="AC320" s="237" t="s">
        <v>107</v>
      </c>
      <c r="AD320" s="237" t="s">
        <v>249</v>
      </c>
      <c r="AE320" s="243" t="s">
        <v>4315</v>
      </c>
      <c r="AF320" s="241" t="s">
        <v>830</v>
      </c>
      <c r="AK320" s="237" t="s">
        <v>117</v>
      </c>
    </row>
    <row r="321" spans="2:37" s="237" customFormat="1" ht="101.5">
      <c r="B321" s="250" t="s">
        <v>108</v>
      </c>
      <c r="C321" s="250" t="s">
        <v>107</v>
      </c>
      <c r="D321" s="250" t="s">
        <v>164</v>
      </c>
      <c r="E321" s="237" t="s">
        <v>109</v>
      </c>
      <c r="F321" s="237" t="s">
        <v>239</v>
      </c>
      <c r="G321" s="237" t="s">
        <v>272</v>
      </c>
      <c r="H321" s="237" t="s">
        <v>112</v>
      </c>
      <c r="I321" s="237" t="s">
        <v>4522</v>
      </c>
      <c r="J321" s="250" t="s">
        <v>847</v>
      </c>
      <c r="K321" s="250" t="s">
        <v>180</v>
      </c>
      <c r="L321" s="237" t="s">
        <v>167</v>
      </c>
      <c r="M321" s="237" t="s">
        <v>1062</v>
      </c>
      <c r="N321" s="237" t="s">
        <v>1173</v>
      </c>
      <c r="O321" s="263" t="s">
        <v>4557</v>
      </c>
      <c r="P321" s="250" t="s">
        <v>239</v>
      </c>
      <c r="Q321" s="250" t="s">
        <v>298</v>
      </c>
      <c r="R321" s="250" t="s">
        <v>4536</v>
      </c>
      <c r="S321" s="245" t="s">
        <v>4560</v>
      </c>
      <c r="T321" s="238" t="s">
        <v>4324</v>
      </c>
      <c r="U321" s="250" t="s">
        <v>117</v>
      </c>
      <c r="V321" s="250" t="s">
        <v>108</v>
      </c>
      <c r="W321" s="250" t="s">
        <v>108</v>
      </c>
      <c r="X321" s="250" t="s">
        <v>108</v>
      </c>
      <c r="Y321" s="250" t="s">
        <v>248</v>
      </c>
      <c r="Z321" s="248">
        <v>44488</v>
      </c>
      <c r="AA321" s="250" t="s">
        <v>108</v>
      </c>
      <c r="AC321" s="237" t="s">
        <v>107</v>
      </c>
      <c r="AD321" s="237" t="s">
        <v>249</v>
      </c>
      <c r="AE321" s="243" t="s">
        <v>4315</v>
      </c>
      <c r="AF321" s="241" t="s">
        <v>830</v>
      </c>
      <c r="AK321" s="237" t="s">
        <v>117</v>
      </c>
    </row>
    <row r="322" spans="2:37" s="237" customFormat="1">
      <c r="B322" s="250" t="s">
        <v>108</v>
      </c>
      <c r="C322" s="250" t="s">
        <v>107</v>
      </c>
      <c r="D322" s="250" t="s">
        <v>164</v>
      </c>
      <c r="E322" s="237" t="s">
        <v>109</v>
      </c>
      <c r="F322" s="237" t="s">
        <v>239</v>
      </c>
      <c r="G322" s="237" t="s">
        <v>272</v>
      </c>
      <c r="H322" s="237" t="s">
        <v>112</v>
      </c>
      <c r="I322" s="237" t="s">
        <v>4538</v>
      </c>
      <c r="J322" s="250" t="s">
        <v>847</v>
      </c>
      <c r="K322" s="250" t="s">
        <v>180</v>
      </c>
      <c r="L322" s="237" t="s">
        <v>167</v>
      </c>
      <c r="M322" s="237" t="s">
        <v>1062</v>
      </c>
      <c r="N322" s="237" t="s">
        <v>1173</v>
      </c>
      <c r="O322" s="263" t="s">
        <v>4557</v>
      </c>
      <c r="P322" s="250" t="s">
        <v>108</v>
      </c>
      <c r="Q322" s="250" t="s">
        <v>108</v>
      </c>
      <c r="R322" s="250" t="s">
        <v>108</v>
      </c>
      <c r="S322" s="250" t="s">
        <v>139</v>
      </c>
      <c r="T322" s="238" t="s">
        <v>108</v>
      </c>
      <c r="U322" s="250" t="s">
        <v>108</v>
      </c>
      <c r="V322" s="250" t="s">
        <v>108</v>
      </c>
      <c r="W322" s="250" t="s">
        <v>108</v>
      </c>
      <c r="X322" s="250" t="s">
        <v>108</v>
      </c>
      <c r="Y322" s="250" t="s">
        <v>248</v>
      </c>
      <c r="Z322" s="248">
        <v>44488</v>
      </c>
      <c r="AA322" s="250" t="s">
        <v>108</v>
      </c>
      <c r="AC322" s="237" t="s">
        <v>107</v>
      </c>
      <c r="AD322" s="237" t="s">
        <v>249</v>
      </c>
      <c r="AE322" s="243" t="s">
        <v>4315</v>
      </c>
      <c r="AF322" s="241" t="s">
        <v>830</v>
      </c>
      <c r="AK322" s="237" t="s">
        <v>117</v>
      </c>
    </row>
    <row r="323" spans="2:37" s="237" customFormat="1">
      <c r="B323" s="250" t="s">
        <v>108</v>
      </c>
      <c r="C323" s="250" t="s">
        <v>107</v>
      </c>
      <c r="D323" s="250" t="s">
        <v>164</v>
      </c>
      <c r="E323" s="237" t="s">
        <v>109</v>
      </c>
      <c r="F323" s="237" t="s">
        <v>239</v>
      </c>
      <c r="G323" s="237" t="s">
        <v>272</v>
      </c>
      <c r="H323" s="237" t="s">
        <v>112</v>
      </c>
      <c r="I323" s="237" t="s">
        <v>195</v>
      </c>
      <c r="J323" s="250" t="s">
        <v>847</v>
      </c>
      <c r="K323" s="237" t="s">
        <v>108</v>
      </c>
      <c r="L323" s="237" t="s">
        <v>167</v>
      </c>
      <c r="M323" s="237" t="s">
        <v>1062</v>
      </c>
      <c r="N323" s="237" t="s">
        <v>108</v>
      </c>
      <c r="O323" s="237" t="s">
        <v>108</v>
      </c>
      <c r="P323" s="250" t="s">
        <v>239</v>
      </c>
      <c r="Q323" s="250" t="s">
        <v>329</v>
      </c>
      <c r="R323" s="250" t="s">
        <v>898</v>
      </c>
      <c r="S323" s="239" t="s">
        <v>899</v>
      </c>
      <c r="T323" s="238" t="s">
        <v>108</v>
      </c>
      <c r="U323" s="250" t="s">
        <v>108</v>
      </c>
      <c r="V323" s="250" t="s">
        <v>108</v>
      </c>
      <c r="W323" s="250" t="s">
        <v>108</v>
      </c>
      <c r="X323" s="250" t="s">
        <v>108</v>
      </c>
      <c r="Y323" s="250" t="s">
        <v>248</v>
      </c>
      <c r="Z323" s="248">
        <v>44488</v>
      </c>
      <c r="AA323" s="250" t="s">
        <v>108</v>
      </c>
      <c r="AC323" s="237" t="s">
        <v>107</v>
      </c>
      <c r="AD323" s="237" t="s">
        <v>249</v>
      </c>
      <c r="AE323" s="243" t="s">
        <v>4315</v>
      </c>
      <c r="AF323" s="241" t="s">
        <v>830</v>
      </c>
      <c r="AK323" s="237" t="s">
        <v>117</v>
      </c>
    </row>
    <row r="324" spans="2:37" s="237" customFormat="1">
      <c r="B324" s="250" t="s">
        <v>108</v>
      </c>
      <c r="C324" s="250" t="s">
        <v>107</v>
      </c>
      <c r="D324" s="250" t="s">
        <v>164</v>
      </c>
      <c r="E324" s="237" t="s">
        <v>109</v>
      </c>
      <c r="F324" s="237" t="s">
        <v>239</v>
      </c>
      <c r="G324" s="237" t="s">
        <v>272</v>
      </c>
      <c r="H324" s="237" t="s">
        <v>112</v>
      </c>
      <c r="I324" s="237" t="s">
        <v>900</v>
      </c>
      <c r="J324" s="250" t="s">
        <v>847</v>
      </c>
      <c r="K324" s="250" t="s">
        <v>108</v>
      </c>
      <c r="L324" s="237" t="s">
        <v>167</v>
      </c>
      <c r="M324" s="237" t="s">
        <v>1062</v>
      </c>
      <c r="N324" s="237" t="s">
        <v>108</v>
      </c>
      <c r="O324" s="237" t="s">
        <v>108</v>
      </c>
      <c r="P324" s="250" t="s">
        <v>108</v>
      </c>
      <c r="Q324" s="250" t="s">
        <v>108</v>
      </c>
      <c r="R324" s="250" t="s">
        <v>108</v>
      </c>
      <c r="S324" s="237" t="s">
        <v>901</v>
      </c>
      <c r="T324" s="238" t="s">
        <v>108</v>
      </c>
      <c r="U324" s="250" t="s">
        <v>108</v>
      </c>
      <c r="V324" s="250" t="s">
        <v>108</v>
      </c>
      <c r="W324" s="250" t="s">
        <v>108</v>
      </c>
      <c r="X324" s="250" t="s">
        <v>108</v>
      </c>
      <c r="Y324" s="250" t="s">
        <v>248</v>
      </c>
      <c r="Z324" s="248">
        <v>44488</v>
      </c>
      <c r="AA324" s="250" t="s">
        <v>108</v>
      </c>
      <c r="AC324" s="237" t="s">
        <v>107</v>
      </c>
      <c r="AD324" s="237" t="s">
        <v>249</v>
      </c>
      <c r="AE324" s="243" t="s">
        <v>4315</v>
      </c>
      <c r="AF324" s="241" t="s">
        <v>830</v>
      </c>
      <c r="AK324" s="237" t="s">
        <v>117</v>
      </c>
    </row>
    <row r="325" spans="2:37" s="237" customFormat="1">
      <c r="B325" s="250" t="s">
        <v>108</v>
      </c>
      <c r="C325" s="250" t="s">
        <v>107</v>
      </c>
      <c r="D325" s="250" t="s">
        <v>164</v>
      </c>
      <c r="E325" s="237" t="s">
        <v>109</v>
      </c>
      <c r="F325" s="237" t="s">
        <v>239</v>
      </c>
      <c r="G325" s="237" t="s">
        <v>272</v>
      </c>
      <c r="H325" s="237" t="s">
        <v>112</v>
      </c>
      <c r="I325" s="237" t="s">
        <v>902</v>
      </c>
      <c r="J325" s="250" t="s">
        <v>847</v>
      </c>
      <c r="K325" s="250" t="s">
        <v>174</v>
      </c>
      <c r="L325" s="237" t="s">
        <v>167</v>
      </c>
      <c r="M325" s="237" t="s">
        <v>1062</v>
      </c>
      <c r="N325" s="237" t="s">
        <v>108</v>
      </c>
      <c r="O325" s="237" t="s">
        <v>108</v>
      </c>
      <c r="P325" s="250" t="s">
        <v>108</v>
      </c>
      <c r="Q325" s="250" t="s">
        <v>108</v>
      </c>
      <c r="R325" s="250" t="s">
        <v>108</v>
      </c>
      <c r="S325" s="250" t="s">
        <v>903</v>
      </c>
      <c r="T325" s="238" t="s">
        <v>108</v>
      </c>
      <c r="U325" s="250" t="s">
        <v>108</v>
      </c>
      <c r="V325" s="250" t="s">
        <v>108</v>
      </c>
      <c r="W325" s="250" t="s">
        <v>108</v>
      </c>
      <c r="X325" s="250" t="s">
        <v>108</v>
      </c>
      <c r="Y325" s="250" t="s">
        <v>248</v>
      </c>
      <c r="Z325" s="248">
        <v>44488</v>
      </c>
      <c r="AA325" s="250" t="s">
        <v>108</v>
      </c>
      <c r="AC325" s="237" t="s">
        <v>107</v>
      </c>
      <c r="AD325" s="237" t="s">
        <v>249</v>
      </c>
      <c r="AE325" s="243" t="s">
        <v>4315</v>
      </c>
      <c r="AF325" s="241" t="s">
        <v>830</v>
      </c>
      <c r="AK325" s="237" t="s">
        <v>117</v>
      </c>
    </row>
    <row r="326" spans="2:37" s="237" customFormat="1">
      <c r="B326" s="250" t="s">
        <v>108</v>
      </c>
      <c r="C326" s="250" t="s">
        <v>107</v>
      </c>
      <c r="D326" s="250" t="s">
        <v>164</v>
      </c>
      <c r="E326" s="237" t="s">
        <v>109</v>
      </c>
      <c r="F326" s="237" t="s">
        <v>239</v>
      </c>
      <c r="G326" s="237" t="s">
        <v>272</v>
      </c>
      <c r="H326" s="237" t="s">
        <v>112</v>
      </c>
      <c r="I326" s="237" t="s">
        <v>904</v>
      </c>
      <c r="J326" s="250" t="s">
        <v>847</v>
      </c>
      <c r="K326" s="250" t="s">
        <v>108</v>
      </c>
      <c r="L326" s="237" t="s">
        <v>167</v>
      </c>
      <c r="M326" s="237" t="s">
        <v>1062</v>
      </c>
      <c r="N326" s="237" t="s">
        <v>108</v>
      </c>
      <c r="O326" s="237" t="s">
        <v>108</v>
      </c>
      <c r="P326" s="250" t="s">
        <v>108</v>
      </c>
      <c r="Q326" s="250" t="s">
        <v>108</v>
      </c>
      <c r="R326" s="250" t="s">
        <v>108</v>
      </c>
      <c r="S326" s="250" t="s">
        <v>905</v>
      </c>
      <c r="T326" s="238" t="s">
        <v>108</v>
      </c>
      <c r="U326" s="250" t="s">
        <v>108</v>
      </c>
      <c r="V326" s="250" t="s">
        <v>108</v>
      </c>
      <c r="W326" s="250" t="s">
        <v>108</v>
      </c>
      <c r="X326" s="250" t="s">
        <v>108</v>
      </c>
      <c r="Y326" s="250" t="s">
        <v>248</v>
      </c>
      <c r="Z326" s="248">
        <v>44488</v>
      </c>
      <c r="AA326" s="250" t="s">
        <v>108</v>
      </c>
      <c r="AC326" s="237" t="s">
        <v>107</v>
      </c>
      <c r="AD326" s="237" t="s">
        <v>249</v>
      </c>
      <c r="AE326" s="243" t="s">
        <v>4315</v>
      </c>
      <c r="AF326" s="241" t="s">
        <v>830</v>
      </c>
      <c r="AK326" s="237" t="s">
        <v>117</v>
      </c>
    </row>
    <row r="327" spans="2:37" s="237" customFormat="1">
      <c r="B327" s="250" t="s">
        <v>108</v>
      </c>
      <c r="C327" s="250" t="s">
        <v>107</v>
      </c>
      <c r="D327" s="250" t="s">
        <v>164</v>
      </c>
      <c r="E327" s="237" t="s">
        <v>109</v>
      </c>
      <c r="F327" s="237" t="s">
        <v>239</v>
      </c>
      <c r="G327" s="237" t="s">
        <v>272</v>
      </c>
      <c r="H327" s="237" t="s">
        <v>112</v>
      </c>
      <c r="I327" s="237" t="s">
        <v>906</v>
      </c>
      <c r="J327" s="250" t="s">
        <v>847</v>
      </c>
      <c r="K327" s="250" t="s">
        <v>174</v>
      </c>
      <c r="L327" s="237" t="s">
        <v>167</v>
      </c>
      <c r="M327" s="237" t="s">
        <v>1062</v>
      </c>
      <c r="N327" s="237" t="s">
        <v>108</v>
      </c>
      <c r="O327" s="237" t="s">
        <v>108</v>
      </c>
      <c r="P327" s="250" t="s">
        <v>108</v>
      </c>
      <c r="Q327" s="250" t="s">
        <v>108</v>
      </c>
      <c r="R327" s="250" t="s">
        <v>108</v>
      </c>
      <c r="S327" s="250" t="s">
        <v>907</v>
      </c>
      <c r="T327" s="238" t="s">
        <v>108</v>
      </c>
      <c r="U327" s="250" t="s">
        <v>108</v>
      </c>
      <c r="V327" s="250" t="s">
        <v>108</v>
      </c>
      <c r="W327" s="250" t="s">
        <v>108</v>
      </c>
      <c r="X327" s="250" t="s">
        <v>108</v>
      </c>
      <c r="Y327" s="250" t="s">
        <v>248</v>
      </c>
      <c r="Z327" s="248">
        <v>44488</v>
      </c>
      <c r="AA327" s="250" t="s">
        <v>108</v>
      </c>
      <c r="AC327" s="237" t="s">
        <v>107</v>
      </c>
      <c r="AD327" s="237" t="s">
        <v>249</v>
      </c>
      <c r="AE327" s="243" t="s">
        <v>4315</v>
      </c>
      <c r="AF327" s="241" t="s">
        <v>830</v>
      </c>
      <c r="AK327" s="237" t="s">
        <v>117</v>
      </c>
    </row>
    <row r="328" spans="2:37" s="237" customFormat="1" ht="43.5">
      <c r="B328" s="249" t="s">
        <v>108</v>
      </c>
      <c r="C328" s="249" t="s">
        <v>107</v>
      </c>
      <c r="D328" s="249" t="s">
        <v>164</v>
      </c>
      <c r="E328" s="252" t="s">
        <v>4516</v>
      </c>
      <c r="F328" s="252" t="s">
        <v>239</v>
      </c>
      <c r="G328" s="252" t="s">
        <v>298</v>
      </c>
      <c r="H328" s="252" t="s">
        <v>112</v>
      </c>
      <c r="I328" s="249" t="s">
        <v>108</v>
      </c>
      <c r="J328" s="249" t="s">
        <v>849</v>
      </c>
      <c r="K328" s="249" t="s">
        <v>108</v>
      </c>
      <c r="L328" s="249" t="s">
        <v>216</v>
      </c>
      <c r="M328" s="249" t="s">
        <v>1062</v>
      </c>
      <c r="N328" s="249" t="s">
        <v>108</v>
      </c>
      <c r="O328" s="249" t="s">
        <v>108</v>
      </c>
      <c r="P328" s="249" t="s">
        <v>108</v>
      </c>
      <c r="Q328" s="249" t="s">
        <v>108</v>
      </c>
      <c r="R328" s="249" t="s">
        <v>108</v>
      </c>
      <c r="S328" s="254" t="s">
        <v>4561</v>
      </c>
      <c r="T328" s="249" t="s">
        <v>891</v>
      </c>
      <c r="U328" s="249" t="s">
        <v>107</v>
      </c>
      <c r="V328" s="249" t="s">
        <v>908</v>
      </c>
      <c r="W328" s="249" t="s">
        <v>119</v>
      </c>
      <c r="X328" s="249" t="s">
        <v>108</v>
      </c>
      <c r="Y328" s="249" t="s">
        <v>248</v>
      </c>
      <c r="Z328" s="253">
        <v>44488</v>
      </c>
      <c r="AA328" s="254" t="s">
        <v>4562</v>
      </c>
      <c r="AB328" s="254"/>
      <c r="AC328" s="254" t="s">
        <v>107</v>
      </c>
      <c r="AD328" s="237" t="s">
        <v>249</v>
      </c>
      <c r="AE328" s="243" t="s">
        <v>4315</v>
      </c>
      <c r="AF328" s="241" t="s">
        <v>830</v>
      </c>
      <c r="AK328" s="237" t="s">
        <v>117</v>
      </c>
    </row>
    <row r="329" spans="2:37" s="237" customFormat="1">
      <c r="B329" s="250" t="s">
        <v>108</v>
      </c>
      <c r="C329" s="250" t="s">
        <v>107</v>
      </c>
      <c r="D329" s="250" t="s">
        <v>164</v>
      </c>
      <c r="E329" s="237" t="s">
        <v>4516</v>
      </c>
      <c r="F329" s="237" t="s">
        <v>239</v>
      </c>
      <c r="G329" s="237" t="s">
        <v>298</v>
      </c>
      <c r="H329" s="237" t="s">
        <v>112</v>
      </c>
      <c r="I329" s="237" t="s">
        <v>933</v>
      </c>
      <c r="J329" s="250" t="s">
        <v>849</v>
      </c>
      <c r="K329" s="250" t="s">
        <v>125</v>
      </c>
      <c r="L329" s="237" t="s">
        <v>216</v>
      </c>
      <c r="M329" s="237" t="s">
        <v>1062</v>
      </c>
      <c r="N329" s="250" t="s">
        <v>108</v>
      </c>
      <c r="O329" s="250" t="s">
        <v>108</v>
      </c>
      <c r="P329" s="250" t="s">
        <v>239</v>
      </c>
      <c r="Q329" s="250" t="s">
        <v>4519</v>
      </c>
      <c r="R329" s="250" t="s">
        <v>4520</v>
      </c>
      <c r="S329" s="250" t="s">
        <v>4563</v>
      </c>
      <c r="T329" s="238" t="s">
        <v>108</v>
      </c>
      <c r="U329" s="250" t="s">
        <v>108</v>
      </c>
      <c r="V329" s="250" t="s">
        <v>108</v>
      </c>
      <c r="W329" s="250" t="s">
        <v>108</v>
      </c>
      <c r="X329" s="250" t="s">
        <v>108</v>
      </c>
      <c r="Y329" s="250" t="s">
        <v>248</v>
      </c>
      <c r="Z329" s="248">
        <v>44488</v>
      </c>
      <c r="AA329" s="250" t="s">
        <v>108</v>
      </c>
      <c r="AC329" s="237" t="s">
        <v>107</v>
      </c>
      <c r="AD329" s="237" t="s">
        <v>249</v>
      </c>
      <c r="AE329" s="243" t="s">
        <v>4315</v>
      </c>
      <c r="AF329" s="241" t="s">
        <v>830</v>
      </c>
      <c r="AK329" s="237" t="s">
        <v>117</v>
      </c>
    </row>
    <row r="330" spans="2:37" s="237" customFormat="1" ht="29">
      <c r="B330" s="250" t="s">
        <v>108</v>
      </c>
      <c r="C330" s="250" t="s">
        <v>107</v>
      </c>
      <c r="D330" s="250" t="s">
        <v>164</v>
      </c>
      <c r="E330" s="237" t="s">
        <v>4516</v>
      </c>
      <c r="F330" s="237" t="s">
        <v>239</v>
      </c>
      <c r="G330" s="237" t="s">
        <v>298</v>
      </c>
      <c r="H330" s="237" t="s">
        <v>112</v>
      </c>
      <c r="I330" s="237" t="s">
        <v>4522</v>
      </c>
      <c r="J330" s="250" t="s">
        <v>849</v>
      </c>
      <c r="K330" s="250" t="s">
        <v>125</v>
      </c>
      <c r="L330" s="237" t="s">
        <v>216</v>
      </c>
      <c r="M330" s="237" t="s">
        <v>1062</v>
      </c>
      <c r="N330" s="237" t="s">
        <v>1173</v>
      </c>
      <c r="O330" s="260" t="s">
        <v>4564</v>
      </c>
      <c r="P330" s="250" t="s">
        <v>108</v>
      </c>
      <c r="Q330" s="250" t="s">
        <v>108</v>
      </c>
      <c r="R330" s="250" t="s">
        <v>108</v>
      </c>
      <c r="S330" s="238" t="s">
        <v>4524</v>
      </c>
      <c r="T330" s="238" t="s">
        <v>108</v>
      </c>
      <c r="U330" s="250" t="s">
        <v>108</v>
      </c>
      <c r="V330" s="250" t="s">
        <v>108</v>
      </c>
      <c r="W330" s="250" t="s">
        <v>108</v>
      </c>
      <c r="X330" s="250" t="s">
        <v>108</v>
      </c>
      <c r="Y330" s="250" t="s">
        <v>248</v>
      </c>
      <c r="Z330" s="248">
        <v>44488</v>
      </c>
      <c r="AA330" s="250" t="s">
        <v>108</v>
      </c>
      <c r="AC330" s="237" t="s">
        <v>107</v>
      </c>
      <c r="AD330" s="237" t="s">
        <v>249</v>
      </c>
      <c r="AE330" s="243" t="s">
        <v>4315</v>
      </c>
      <c r="AF330" s="241" t="s">
        <v>830</v>
      </c>
      <c r="AK330" s="237" t="s">
        <v>117</v>
      </c>
    </row>
    <row r="331" spans="2:37" s="237" customFormat="1">
      <c r="B331" s="250" t="s">
        <v>108</v>
      </c>
      <c r="C331" s="250" t="s">
        <v>107</v>
      </c>
      <c r="D331" s="250" t="s">
        <v>164</v>
      </c>
      <c r="E331" s="237" t="s">
        <v>4516</v>
      </c>
      <c r="F331" s="237" t="s">
        <v>239</v>
      </c>
      <c r="G331" s="237" t="s">
        <v>298</v>
      </c>
      <c r="H331" s="237" t="s">
        <v>112</v>
      </c>
      <c r="I331" s="237" t="s">
        <v>4525</v>
      </c>
      <c r="J331" s="250" t="s">
        <v>849</v>
      </c>
      <c r="K331" s="250" t="s">
        <v>108</v>
      </c>
      <c r="L331" s="237" t="s">
        <v>216</v>
      </c>
      <c r="M331" s="237" t="s">
        <v>1062</v>
      </c>
      <c r="N331" s="237" t="s">
        <v>1173</v>
      </c>
      <c r="O331" s="260" t="s">
        <v>4564</v>
      </c>
      <c r="P331" s="250" t="s">
        <v>108</v>
      </c>
      <c r="Q331" s="250" t="s">
        <v>108</v>
      </c>
      <c r="R331" s="250" t="s">
        <v>108</v>
      </c>
      <c r="S331" s="250" t="s">
        <v>139</v>
      </c>
      <c r="T331" s="238" t="s">
        <v>108</v>
      </c>
      <c r="U331" s="250" t="s">
        <v>108</v>
      </c>
      <c r="V331" s="250" t="s">
        <v>108</v>
      </c>
      <c r="W331" s="250" t="s">
        <v>108</v>
      </c>
      <c r="X331" s="250" t="s">
        <v>108</v>
      </c>
      <c r="Y331" s="250" t="s">
        <v>248</v>
      </c>
      <c r="Z331" s="248">
        <v>44488</v>
      </c>
      <c r="AA331" s="250" t="s">
        <v>108</v>
      </c>
      <c r="AC331" s="237" t="s">
        <v>107</v>
      </c>
      <c r="AD331" s="237" t="s">
        <v>249</v>
      </c>
      <c r="AE331" s="243" t="s">
        <v>4315</v>
      </c>
      <c r="AF331" s="241" t="s">
        <v>830</v>
      </c>
      <c r="AK331" s="237" t="s">
        <v>117</v>
      </c>
    </row>
    <row r="332" spans="2:37" s="237" customFormat="1">
      <c r="B332" s="250" t="s">
        <v>108</v>
      </c>
      <c r="C332" s="250" t="s">
        <v>107</v>
      </c>
      <c r="D332" s="250" t="s">
        <v>164</v>
      </c>
      <c r="E332" s="237" t="s">
        <v>4516</v>
      </c>
      <c r="F332" s="237" t="s">
        <v>239</v>
      </c>
      <c r="G332" s="237" t="s">
        <v>298</v>
      </c>
      <c r="H332" s="237" t="s">
        <v>112</v>
      </c>
      <c r="I332" s="237" t="s">
        <v>4526</v>
      </c>
      <c r="J332" s="250" t="s">
        <v>849</v>
      </c>
      <c r="K332" s="250" t="s">
        <v>108</v>
      </c>
      <c r="L332" s="237" t="s">
        <v>216</v>
      </c>
      <c r="M332" s="237" t="s">
        <v>1062</v>
      </c>
      <c r="N332" s="237" t="s">
        <v>108</v>
      </c>
      <c r="O332" s="237" t="s">
        <v>108</v>
      </c>
      <c r="P332" s="250" t="s">
        <v>108</v>
      </c>
      <c r="Q332" s="250" t="s">
        <v>108</v>
      </c>
      <c r="R332" s="250" t="s">
        <v>108</v>
      </c>
      <c r="S332" s="237" t="s">
        <v>108</v>
      </c>
      <c r="T332" s="238" t="s">
        <v>108</v>
      </c>
      <c r="U332" s="250" t="s">
        <v>108</v>
      </c>
      <c r="V332" s="250" t="s">
        <v>108</v>
      </c>
      <c r="W332" s="250" t="s">
        <v>108</v>
      </c>
      <c r="X332" s="250" t="s">
        <v>108</v>
      </c>
      <c r="Y332" s="250" t="s">
        <v>248</v>
      </c>
      <c r="Z332" s="248">
        <v>44488</v>
      </c>
      <c r="AA332" s="250" t="s">
        <v>108</v>
      </c>
      <c r="AC332" s="237" t="s">
        <v>107</v>
      </c>
      <c r="AD332" s="237" t="s">
        <v>249</v>
      </c>
      <c r="AE332" s="243" t="s">
        <v>4315</v>
      </c>
      <c r="AF332" s="241" t="s">
        <v>830</v>
      </c>
      <c r="AK332" s="237" t="s">
        <v>117</v>
      </c>
    </row>
    <row r="333" spans="2:37" s="237" customFormat="1">
      <c r="B333" s="250" t="s">
        <v>108</v>
      </c>
      <c r="C333" s="250" t="s">
        <v>107</v>
      </c>
      <c r="D333" s="250" t="s">
        <v>164</v>
      </c>
      <c r="E333" s="237" t="s">
        <v>4516</v>
      </c>
      <c r="F333" s="237" t="s">
        <v>239</v>
      </c>
      <c r="G333" s="237" t="s">
        <v>298</v>
      </c>
      <c r="H333" s="237" t="s">
        <v>112</v>
      </c>
      <c r="I333" s="237" t="s">
        <v>298</v>
      </c>
      <c r="J333" s="250" t="s">
        <v>849</v>
      </c>
      <c r="K333" s="250" t="s">
        <v>108</v>
      </c>
      <c r="L333" s="237" t="s">
        <v>216</v>
      </c>
      <c r="M333" s="237" t="s">
        <v>1062</v>
      </c>
      <c r="N333" s="237" t="s">
        <v>1173</v>
      </c>
      <c r="O333" s="260" t="s">
        <v>4564</v>
      </c>
      <c r="P333" s="250" t="s">
        <v>108</v>
      </c>
      <c r="Q333" s="237" t="s">
        <v>108</v>
      </c>
      <c r="R333" s="237" t="s">
        <v>108</v>
      </c>
      <c r="S333" s="250" t="s">
        <v>139</v>
      </c>
      <c r="T333" s="238" t="s">
        <v>108</v>
      </c>
      <c r="U333" s="250" t="s">
        <v>108</v>
      </c>
      <c r="V333" s="250" t="s">
        <v>108</v>
      </c>
      <c r="W333" s="250" t="s">
        <v>108</v>
      </c>
      <c r="X333" s="250" t="s">
        <v>108</v>
      </c>
      <c r="Y333" s="250" t="s">
        <v>248</v>
      </c>
      <c r="Z333" s="248">
        <v>44488</v>
      </c>
      <c r="AA333" s="250" t="s">
        <v>108</v>
      </c>
      <c r="AC333" s="237" t="s">
        <v>107</v>
      </c>
      <c r="AD333" s="237" t="s">
        <v>249</v>
      </c>
      <c r="AE333" s="243" t="s">
        <v>4315</v>
      </c>
      <c r="AF333" s="241" t="s">
        <v>830</v>
      </c>
      <c r="AK333" s="237" t="s">
        <v>117</v>
      </c>
    </row>
    <row r="334" spans="2:37" s="237" customFormat="1">
      <c r="B334" s="250" t="s">
        <v>108</v>
      </c>
      <c r="C334" s="250" t="s">
        <v>107</v>
      </c>
      <c r="D334" s="250" t="s">
        <v>164</v>
      </c>
      <c r="E334" s="237" t="s">
        <v>4516</v>
      </c>
      <c r="F334" s="237" t="s">
        <v>239</v>
      </c>
      <c r="G334" s="237" t="s">
        <v>298</v>
      </c>
      <c r="H334" s="237" t="s">
        <v>112</v>
      </c>
      <c r="I334" s="237" t="s">
        <v>4528</v>
      </c>
      <c r="J334" s="250" t="s">
        <v>849</v>
      </c>
      <c r="K334" s="250" t="s">
        <v>108</v>
      </c>
      <c r="L334" s="237" t="s">
        <v>216</v>
      </c>
      <c r="M334" s="237" t="s">
        <v>1062</v>
      </c>
      <c r="N334" s="237" t="s">
        <v>108</v>
      </c>
      <c r="O334" s="237" t="s">
        <v>108</v>
      </c>
      <c r="P334" s="250" t="s">
        <v>108</v>
      </c>
      <c r="Q334" s="237" t="s">
        <v>108</v>
      </c>
      <c r="R334" s="237" t="s">
        <v>108</v>
      </c>
      <c r="S334" s="250" t="s">
        <v>108</v>
      </c>
      <c r="T334" s="238" t="s">
        <v>108</v>
      </c>
      <c r="U334" s="250" t="s">
        <v>108</v>
      </c>
      <c r="V334" s="250" t="s">
        <v>108</v>
      </c>
      <c r="W334" s="250" t="s">
        <v>108</v>
      </c>
      <c r="X334" s="250" t="s">
        <v>108</v>
      </c>
      <c r="Y334" s="250" t="s">
        <v>248</v>
      </c>
      <c r="Z334" s="248">
        <v>44488</v>
      </c>
      <c r="AA334" s="250" t="s">
        <v>108</v>
      </c>
      <c r="AC334" s="237" t="s">
        <v>107</v>
      </c>
      <c r="AD334" s="237" t="s">
        <v>249</v>
      </c>
      <c r="AE334" s="243" t="s">
        <v>4315</v>
      </c>
      <c r="AF334" s="241" t="s">
        <v>830</v>
      </c>
      <c r="AK334" s="237" t="s">
        <v>117</v>
      </c>
    </row>
    <row r="335" spans="2:37" s="237" customFormat="1">
      <c r="B335" s="250" t="s">
        <v>108</v>
      </c>
      <c r="C335" s="250" t="s">
        <v>107</v>
      </c>
      <c r="D335" s="250" t="s">
        <v>164</v>
      </c>
      <c r="E335" s="237" t="s">
        <v>4516</v>
      </c>
      <c r="F335" s="237" t="s">
        <v>239</v>
      </c>
      <c r="G335" s="237" t="s">
        <v>298</v>
      </c>
      <c r="H335" s="237" t="s">
        <v>112</v>
      </c>
      <c r="I335" s="237" t="s">
        <v>4529</v>
      </c>
      <c r="J335" s="250" t="s">
        <v>849</v>
      </c>
      <c r="K335" s="250" t="s">
        <v>108</v>
      </c>
      <c r="L335" s="237" t="s">
        <v>216</v>
      </c>
      <c r="M335" s="237" t="s">
        <v>1062</v>
      </c>
      <c r="N335" s="237" t="s">
        <v>108</v>
      </c>
      <c r="O335" s="237" t="s">
        <v>108</v>
      </c>
      <c r="P335" s="250" t="s">
        <v>108</v>
      </c>
      <c r="Q335" s="237" t="s">
        <v>108</v>
      </c>
      <c r="R335" s="237" t="s">
        <v>108</v>
      </c>
      <c r="S335" s="250" t="s">
        <v>108</v>
      </c>
      <c r="T335" s="238" t="s">
        <v>108</v>
      </c>
      <c r="U335" s="250" t="s">
        <v>108</v>
      </c>
      <c r="V335" s="250" t="s">
        <v>108</v>
      </c>
      <c r="W335" s="250" t="s">
        <v>108</v>
      </c>
      <c r="X335" s="250" t="s">
        <v>108</v>
      </c>
      <c r="Y335" s="250" t="s">
        <v>248</v>
      </c>
      <c r="Z335" s="248">
        <v>44488</v>
      </c>
      <c r="AA335" s="250" t="s">
        <v>108</v>
      </c>
      <c r="AC335" s="237" t="s">
        <v>107</v>
      </c>
      <c r="AD335" s="237" t="s">
        <v>249</v>
      </c>
      <c r="AE335" s="243" t="s">
        <v>4315</v>
      </c>
      <c r="AF335" s="241" t="s">
        <v>830</v>
      </c>
      <c r="AK335" s="237" t="s">
        <v>117</v>
      </c>
    </row>
    <row r="336" spans="2:37" s="237" customFormat="1">
      <c r="B336" s="250" t="s">
        <v>108</v>
      </c>
      <c r="C336" s="250" t="s">
        <v>107</v>
      </c>
      <c r="D336" s="250" t="s">
        <v>164</v>
      </c>
      <c r="E336" s="237" t="s">
        <v>4516</v>
      </c>
      <c r="F336" s="237" t="s">
        <v>239</v>
      </c>
      <c r="G336" s="237" t="s">
        <v>298</v>
      </c>
      <c r="H336" s="237" t="s">
        <v>112</v>
      </c>
      <c r="I336" s="237" t="s">
        <v>195</v>
      </c>
      <c r="J336" s="250" t="s">
        <v>849</v>
      </c>
      <c r="K336" s="250" t="s">
        <v>108</v>
      </c>
      <c r="L336" s="237" t="s">
        <v>216</v>
      </c>
      <c r="M336" s="237" t="s">
        <v>1062</v>
      </c>
      <c r="N336" s="237" t="s">
        <v>108</v>
      </c>
      <c r="O336" s="237" t="s">
        <v>108</v>
      </c>
      <c r="P336" s="250" t="s">
        <v>239</v>
      </c>
      <c r="Q336" s="250" t="s">
        <v>329</v>
      </c>
      <c r="R336" s="250" t="s">
        <v>898</v>
      </c>
      <c r="S336" s="239" t="s">
        <v>899</v>
      </c>
      <c r="T336" s="238" t="s">
        <v>108</v>
      </c>
      <c r="U336" s="250" t="s">
        <v>108</v>
      </c>
      <c r="V336" s="250" t="s">
        <v>108</v>
      </c>
      <c r="W336" s="250" t="s">
        <v>108</v>
      </c>
      <c r="X336" s="250" t="s">
        <v>108</v>
      </c>
      <c r="Y336" s="250" t="s">
        <v>248</v>
      </c>
      <c r="Z336" s="248">
        <v>44488</v>
      </c>
      <c r="AA336" s="250" t="s">
        <v>108</v>
      </c>
      <c r="AC336" s="237" t="s">
        <v>107</v>
      </c>
      <c r="AD336" s="237" t="s">
        <v>249</v>
      </c>
      <c r="AE336" s="243" t="s">
        <v>4315</v>
      </c>
      <c r="AF336" s="241" t="s">
        <v>830</v>
      </c>
      <c r="AK336" s="237" t="s">
        <v>117</v>
      </c>
    </row>
    <row r="337" spans="2:37" s="237" customFormat="1">
      <c r="B337" s="250" t="s">
        <v>108</v>
      </c>
      <c r="C337" s="250" t="s">
        <v>107</v>
      </c>
      <c r="D337" s="250" t="s">
        <v>164</v>
      </c>
      <c r="E337" s="237" t="s">
        <v>4516</v>
      </c>
      <c r="F337" s="237" t="s">
        <v>239</v>
      </c>
      <c r="G337" s="237" t="s">
        <v>298</v>
      </c>
      <c r="H337" s="237" t="s">
        <v>112</v>
      </c>
      <c r="I337" s="237" t="s">
        <v>900</v>
      </c>
      <c r="J337" s="250" t="s">
        <v>849</v>
      </c>
      <c r="K337" s="250" t="s">
        <v>108</v>
      </c>
      <c r="L337" s="237" t="s">
        <v>216</v>
      </c>
      <c r="M337" s="237" t="s">
        <v>1062</v>
      </c>
      <c r="N337" s="237" t="s">
        <v>108</v>
      </c>
      <c r="O337" s="237" t="s">
        <v>108</v>
      </c>
      <c r="P337" s="250" t="s">
        <v>108</v>
      </c>
      <c r="Q337" s="250" t="s">
        <v>108</v>
      </c>
      <c r="R337" s="250" t="s">
        <v>108</v>
      </c>
      <c r="S337" s="237" t="s">
        <v>901</v>
      </c>
      <c r="T337" s="238" t="s">
        <v>108</v>
      </c>
      <c r="U337" s="250" t="s">
        <v>108</v>
      </c>
      <c r="V337" s="250" t="s">
        <v>108</v>
      </c>
      <c r="W337" s="250" t="s">
        <v>108</v>
      </c>
      <c r="X337" s="250" t="s">
        <v>108</v>
      </c>
      <c r="Y337" s="250" t="s">
        <v>248</v>
      </c>
      <c r="Z337" s="248">
        <v>44488</v>
      </c>
      <c r="AA337" s="250" t="s">
        <v>108</v>
      </c>
      <c r="AC337" s="237" t="s">
        <v>107</v>
      </c>
      <c r="AD337" s="237" t="s">
        <v>249</v>
      </c>
      <c r="AE337" s="243" t="s">
        <v>4315</v>
      </c>
      <c r="AF337" s="241" t="s">
        <v>830</v>
      </c>
      <c r="AK337" s="237" t="s">
        <v>117</v>
      </c>
    </row>
    <row r="338" spans="2:37" s="237" customFormat="1">
      <c r="B338" s="250" t="s">
        <v>108</v>
      </c>
      <c r="C338" s="250" t="s">
        <v>107</v>
      </c>
      <c r="D338" s="250" t="s">
        <v>164</v>
      </c>
      <c r="E338" s="237" t="s">
        <v>4516</v>
      </c>
      <c r="F338" s="237" t="s">
        <v>239</v>
      </c>
      <c r="G338" s="237" t="s">
        <v>298</v>
      </c>
      <c r="H338" s="237" t="s">
        <v>112</v>
      </c>
      <c r="I338" s="237" t="s">
        <v>902</v>
      </c>
      <c r="J338" s="250" t="s">
        <v>849</v>
      </c>
      <c r="K338" s="250" t="s">
        <v>108</v>
      </c>
      <c r="L338" s="237" t="s">
        <v>216</v>
      </c>
      <c r="M338" s="237" t="s">
        <v>1062</v>
      </c>
      <c r="N338" s="237" t="s">
        <v>108</v>
      </c>
      <c r="O338" s="237" t="s">
        <v>108</v>
      </c>
      <c r="P338" s="250" t="s">
        <v>108</v>
      </c>
      <c r="Q338" s="250" t="s">
        <v>108</v>
      </c>
      <c r="R338" s="250" t="s">
        <v>108</v>
      </c>
      <c r="S338" s="250" t="s">
        <v>903</v>
      </c>
      <c r="T338" s="238" t="s">
        <v>108</v>
      </c>
      <c r="U338" s="250" t="s">
        <v>108</v>
      </c>
      <c r="V338" s="250" t="s">
        <v>108</v>
      </c>
      <c r="W338" s="250" t="s">
        <v>108</v>
      </c>
      <c r="X338" s="250" t="s">
        <v>108</v>
      </c>
      <c r="Y338" s="250" t="s">
        <v>248</v>
      </c>
      <c r="Z338" s="248">
        <v>44488</v>
      </c>
      <c r="AA338" s="250" t="s">
        <v>108</v>
      </c>
      <c r="AC338" s="237" t="s">
        <v>107</v>
      </c>
      <c r="AD338" s="237" t="s">
        <v>249</v>
      </c>
      <c r="AE338" s="243" t="s">
        <v>4315</v>
      </c>
      <c r="AF338" s="241" t="s">
        <v>830</v>
      </c>
      <c r="AK338" s="237" t="s">
        <v>117</v>
      </c>
    </row>
    <row r="339" spans="2:37" s="237" customFormat="1">
      <c r="B339" s="250" t="s">
        <v>108</v>
      </c>
      <c r="C339" s="250" t="s">
        <v>107</v>
      </c>
      <c r="D339" s="250" t="s">
        <v>164</v>
      </c>
      <c r="E339" s="237" t="s">
        <v>4516</v>
      </c>
      <c r="F339" s="237" t="s">
        <v>239</v>
      </c>
      <c r="G339" s="237" t="s">
        <v>298</v>
      </c>
      <c r="H339" s="237" t="s">
        <v>112</v>
      </c>
      <c r="I339" s="237" t="s">
        <v>904</v>
      </c>
      <c r="J339" s="250" t="s">
        <v>849</v>
      </c>
      <c r="K339" s="250" t="s">
        <v>108</v>
      </c>
      <c r="L339" s="237" t="s">
        <v>216</v>
      </c>
      <c r="M339" s="237" t="s">
        <v>1062</v>
      </c>
      <c r="N339" s="237" t="s">
        <v>108</v>
      </c>
      <c r="O339" s="237" t="s">
        <v>108</v>
      </c>
      <c r="P339" s="250" t="s">
        <v>108</v>
      </c>
      <c r="Q339" s="250" t="s">
        <v>108</v>
      </c>
      <c r="R339" s="250" t="s">
        <v>108</v>
      </c>
      <c r="S339" s="250" t="s">
        <v>905</v>
      </c>
      <c r="T339" s="238" t="s">
        <v>108</v>
      </c>
      <c r="U339" s="250" t="s">
        <v>108</v>
      </c>
      <c r="V339" s="250" t="s">
        <v>108</v>
      </c>
      <c r="W339" s="250" t="s">
        <v>108</v>
      </c>
      <c r="X339" s="250" t="s">
        <v>108</v>
      </c>
      <c r="Y339" s="250" t="s">
        <v>248</v>
      </c>
      <c r="Z339" s="248">
        <v>44488</v>
      </c>
      <c r="AA339" s="250" t="s">
        <v>108</v>
      </c>
      <c r="AC339" s="237" t="s">
        <v>107</v>
      </c>
      <c r="AD339" s="237" t="s">
        <v>249</v>
      </c>
      <c r="AE339" s="243" t="s">
        <v>4315</v>
      </c>
      <c r="AF339" s="241" t="s">
        <v>830</v>
      </c>
      <c r="AK339" s="237" t="s">
        <v>117</v>
      </c>
    </row>
    <row r="340" spans="2:37" s="237" customFormat="1">
      <c r="B340" s="250" t="s">
        <v>108</v>
      </c>
      <c r="C340" s="250" t="s">
        <v>107</v>
      </c>
      <c r="D340" s="250" t="s">
        <v>164</v>
      </c>
      <c r="E340" s="237" t="s">
        <v>4516</v>
      </c>
      <c r="F340" s="237" t="s">
        <v>239</v>
      </c>
      <c r="G340" s="237" t="s">
        <v>298</v>
      </c>
      <c r="H340" s="237" t="s">
        <v>112</v>
      </c>
      <c r="I340" s="237" t="s">
        <v>906</v>
      </c>
      <c r="J340" s="250" t="s">
        <v>849</v>
      </c>
      <c r="K340" s="250" t="s">
        <v>108</v>
      </c>
      <c r="L340" s="237" t="s">
        <v>216</v>
      </c>
      <c r="M340" s="237" t="s">
        <v>1062</v>
      </c>
      <c r="N340" s="237" t="s">
        <v>108</v>
      </c>
      <c r="O340" s="237" t="s">
        <v>108</v>
      </c>
      <c r="P340" s="250" t="s">
        <v>108</v>
      </c>
      <c r="Q340" s="250" t="s">
        <v>108</v>
      </c>
      <c r="R340" s="250" t="s">
        <v>108</v>
      </c>
      <c r="S340" s="250" t="s">
        <v>907</v>
      </c>
      <c r="T340" s="238" t="s">
        <v>108</v>
      </c>
      <c r="U340" s="250" t="s">
        <v>108</v>
      </c>
      <c r="V340" s="250" t="s">
        <v>108</v>
      </c>
      <c r="W340" s="250" t="s">
        <v>108</v>
      </c>
      <c r="X340" s="250" t="s">
        <v>108</v>
      </c>
      <c r="Y340" s="250" t="s">
        <v>248</v>
      </c>
      <c r="Z340" s="248">
        <v>44488</v>
      </c>
      <c r="AA340" s="250" t="s">
        <v>108</v>
      </c>
      <c r="AC340" s="237" t="s">
        <v>107</v>
      </c>
      <c r="AD340" s="237" t="s">
        <v>249</v>
      </c>
      <c r="AE340" s="243" t="s">
        <v>4315</v>
      </c>
      <c r="AF340" s="241" t="s">
        <v>830</v>
      </c>
      <c r="AK340" s="237" t="s">
        <v>117</v>
      </c>
    </row>
    <row r="341" spans="2:37" s="237" customFormat="1" ht="58">
      <c r="B341" s="249" t="s">
        <v>108</v>
      </c>
      <c r="C341" s="249" t="s">
        <v>107</v>
      </c>
      <c r="D341" s="249" t="s">
        <v>164</v>
      </c>
      <c r="E341" s="252" t="s">
        <v>109</v>
      </c>
      <c r="F341" s="252" t="s">
        <v>239</v>
      </c>
      <c r="G341" s="252" t="s">
        <v>272</v>
      </c>
      <c r="H341" s="252" t="s">
        <v>112</v>
      </c>
      <c r="I341" s="249" t="s">
        <v>108</v>
      </c>
      <c r="J341" s="249" t="s">
        <v>848</v>
      </c>
      <c r="K341" s="249" t="s">
        <v>108</v>
      </c>
      <c r="L341" s="249" t="s">
        <v>167</v>
      </c>
      <c r="M341" s="249" t="s">
        <v>1062</v>
      </c>
      <c r="N341" s="249" t="s">
        <v>108</v>
      </c>
      <c r="O341" s="249" t="s">
        <v>108</v>
      </c>
      <c r="P341" s="249" t="s">
        <v>108</v>
      </c>
      <c r="Q341" s="249" t="s">
        <v>108</v>
      </c>
      <c r="R341" s="249" t="s">
        <v>108</v>
      </c>
      <c r="S341" s="254" t="s">
        <v>4565</v>
      </c>
      <c r="T341" s="249" t="s">
        <v>891</v>
      </c>
      <c r="U341" s="249" t="s">
        <v>117</v>
      </c>
      <c r="V341" s="249" t="s">
        <v>118</v>
      </c>
      <c r="W341" s="249" t="s">
        <v>119</v>
      </c>
      <c r="X341" s="249" t="s">
        <v>108</v>
      </c>
      <c r="Y341" s="249" t="s">
        <v>248</v>
      </c>
      <c r="Z341" s="253">
        <v>44488</v>
      </c>
      <c r="AA341" s="254" t="s">
        <v>4566</v>
      </c>
      <c r="AB341" s="254"/>
      <c r="AC341" s="254" t="s">
        <v>107</v>
      </c>
      <c r="AD341" s="237" t="s">
        <v>249</v>
      </c>
      <c r="AE341" s="243" t="s">
        <v>4315</v>
      </c>
      <c r="AF341" s="241" t="s">
        <v>830</v>
      </c>
      <c r="AK341" s="237" t="s">
        <v>117</v>
      </c>
    </row>
    <row r="342" spans="2:37" s="237" customFormat="1" ht="101.5">
      <c r="B342" s="250" t="s">
        <v>108</v>
      </c>
      <c r="C342" s="250" t="s">
        <v>107</v>
      </c>
      <c r="D342" s="250" t="s">
        <v>164</v>
      </c>
      <c r="E342" s="237" t="s">
        <v>109</v>
      </c>
      <c r="F342" s="237" t="s">
        <v>239</v>
      </c>
      <c r="G342" s="237" t="s">
        <v>272</v>
      </c>
      <c r="H342" s="237" t="s">
        <v>112</v>
      </c>
      <c r="I342" s="237" t="s">
        <v>124</v>
      </c>
      <c r="J342" s="250" t="s">
        <v>848</v>
      </c>
      <c r="K342" s="237" t="s">
        <v>125</v>
      </c>
      <c r="L342" s="237" t="s">
        <v>167</v>
      </c>
      <c r="M342" s="237" t="s">
        <v>1062</v>
      </c>
      <c r="N342" s="237" t="s">
        <v>1173</v>
      </c>
      <c r="O342" s="237" t="s">
        <v>4326</v>
      </c>
      <c r="P342" s="237" t="s">
        <v>244</v>
      </c>
      <c r="Q342" s="237" t="s">
        <v>129</v>
      </c>
      <c r="R342" s="237" t="s">
        <v>130</v>
      </c>
      <c r="S342" s="245" t="s">
        <v>4532</v>
      </c>
      <c r="T342" s="238" t="s">
        <v>4324</v>
      </c>
      <c r="U342" s="250" t="s">
        <v>117</v>
      </c>
      <c r="V342" s="250" t="s">
        <v>108</v>
      </c>
      <c r="W342" s="250" t="s">
        <v>108</v>
      </c>
      <c r="X342" s="250" t="s">
        <v>108</v>
      </c>
      <c r="Y342" s="250" t="s">
        <v>248</v>
      </c>
      <c r="Z342" s="248">
        <v>44488</v>
      </c>
      <c r="AA342" s="250" t="s">
        <v>108</v>
      </c>
      <c r="AC342" s="237" t="s">
        <v>107</v>
      </c>
      <c r="AD342" s="237" t="s">
        <v>249</v>
      </c>
      <c r="AE342" s="243" t="s">
        <v>4315</v>
      </c>
      <c r="AF342" s="241" t="s">
        <v>830</v>
      </c>
      <c r="AK342" s="237" t="s">
        <v>117</v>
      </c>
    </row>
    <row r="343" spans="2:37" s="237" customFormat="1">
      <c r="B343" s="250" t="s">
        <v>108</v>
      </c>
      <c r="C343" s="250" t="s">
        <v>107</v>
      </c>
      <c r="D343" s="250" t="s">
        <v>164</v>
      </c>
      <c r="E343" s="237" t="s">
        <v>109</v>
      </c>
      <c r="F343" s="237" t="s">
        <v>239</v>
      </c>
      <c r="G343" s="237" t="s">
        <v>272</v>
      </c>
      <c r="H343" s="237" t="s">
        <v>112</v>
      </c>
      <c r="I343" s="237" t="s">
        <v>933</v>
      </c>
      <c r="J343" s="250" t="s">
        <v>848</v>
      </c>
      <c r="K343" s="237" t="s">
        <v>125</v>
      </c>
      <c r="L343" s="237" t="s">
        <v>167</v>
      </c>
      <c r="M343" s="237" t="s">
        <v>1062</v>
      </c>
      <c r="N343" s="237" t="s">
        <v>108</v>
      </c>
      <c r="O343" s="237" t="s">
        <v>108</v>
      </c>
      <c r="P343" s="237" t="s">
        <v>239</v>
      </c>
      <c r="Q343" s="237" t="s">
        <v>4519</v>
      </c>
      <c r="R343" s="237" t="s">
        <v>4520</v>
      </c>
      <c r="S343" s="250" t="s">
        <v>4563</v>
      </c>
      <c r="T343" s="238" t="s">
        <v>108</v>
      </c>
      <c r="U343" s="250" t="s">
        <v>108</v>
      </c>
      <c r="V343" s="250" t="s">
        <v>108</v>
      </c>
      <c r="W343" s="250" t="s">
        <v>108</v>
      </c>
      <c r="X343" s="250" t="s">
        <v>108</v>
      </c>
      <c r="Y343" s="250" t="s">
        <v>248</v>
      </c>
      <c r="Z343" s="248">
        <v>44488</v>
      </c>
      <c r="AA343" s="250" t="s">
        <v>108</v>
      </c>
      <c r="AC343" s="237" t="s">
        <v>107</v>
      </c>
      <c r="AD343" s="237" t="s">
        <v>249</v>
      </c>
      <c r="AE343" s="243" t="s">
        <v>4315</v>
      </c>
      <c r="AF343" s="241" t="s">
        <v>830</v>
      </c>
      <c r="AK343" s="237" t="s">
        <v>117</v>
      </c>
    </row>
    <row r="344" spans="2:37" s="237" customFormat="1">
      <c r="B344" s="250" t="s">
        <v>108</v>
      </c>
      <c r="C344" s="250" t="s">
        <v>107</v>
      </c>
      <c r="D344" s="250" t="s">
        <v>164</v>
      </c>
      <c r="E344" s="237" t="s">
        <v>109</v>
      </c>
      <c r="F344" s="237" t="s">
        <v>239</v>
      </c>
      <c r="G344" s="237" t="s">
        <v>272</v>
      </c>
      <c r="H344" s="237" t="s">
        <v>112</v>
      </c>
      <c r="I344" s="237" t="s">
        <v>4533</v>
      </c>
      <c r="J344" s="250" t="s">
        <v>848</v>
      </c>
      <c r="K344" s="237" t="s">
        <v>125</v>
      </c>
      <c r="L344" s="237" t="s">
        <v>167</v>
      </c>
      <c r="M344" s="237" t="s">
        <v>1062</v>
      </c>
      <c r="N344" s="237" t="s">
        <v>1173</v>
      </c>
      <c r="O344" s="250" t="s">
        <v>4545</v>
      </c>
      <c r="P344" s="250" t="s">
        <v>108</v>
      </c>
      <c r="Q344" s="250" t="s">
        <v>108</v>
      </c>
      <c r="R344" s="250" t="s">
        <v>108</v>
      </c>
      <c r="S344" s="250" t="s">
        <v>910</v>
      </c>
      <c r="T344" s="238" t="s">
        <v>108</v>
      </c>
      <c r="U344" s="250" t="s">
        <v>108</v>
      </c>
      <c r="V344" s="250" t="s">
        <v>108</v>
      </c>
      <c r="W344" s="250" t="s">
        <v>108</v>
      </c>
      <c r="X344" s="250" t="s">
        <v>108</v>
      </c>
      <c r="Y344" s="250" t="s">
        <v>248</v>
      </c>
      <c r="Z344" s="248">
        <v>44488</v>
      </c>
      <c r="AA344" s="250" t="s">
        <v>108</v>
      </c>
      <c r="AC344" s="237" t="s">
        <v>107</v>
      </c>
      <c r="AD344" s="237" t="s">
        <v>249</v>
      </c>
      <c r="AE344" s="243" t="s">
        <v>4315</v>
      </c>
      <c r="AF344" s="241" t="s">
        <v>830</v>
      </c>
      <c r="AK344" s="237" t="s">
        <v>117</v>
      </c>
    </row>
    <row r="345" spans="2:37" s="237" customFormat="1">
      <c r="B345" s="250" t="s">
        <v>108</v>
      </c>
      <c r="C345" s="250" t="s">
        <v>107</v>
      </c>
      <c r="D345" s="250" t="s">
        <v>164</v>
      </c>
      <c r="E345" s="237" t="s">
        <v>109</v>
      </c>
      <c r="F345" s="237" t="s">
        <v>239</v>
      </c>
      <c r="G345" s="237" t="s">
        <v>272</v>
      </c>
      <c r="H345" s="237" t="s">
        <v>112</v>
      </c>
      <c r="I345" s="237" t="s">
        <v>4535</v>
      </c>
      <c r="J345" s="250" t="s">
        <v>848</v>
      </c>
      <c r="K345" s="237" t="s">
        <v>174</v>
      </c>
      <c r="L345" s="237" t="s">
        <v>167</v>
      </c>
      <c r="M345" s="237" t="s">
        <v>1062</v>
      </c>
      <c r="N345" s="237" t="s">
        <v>108</v>
      </c>
      <c r="O345" s="250" t="s">
        <v>108</v>
      </c>
      <c r="P345" s="250" t="s">
        <v>108</v>
      </c>
      <c r="Q345" s="250" t="s">
        <v>108</v>
      </c>
      <c r="R345" s="250" t="s">
        <v>108</v>
      </c>
      <c r="S345" s="250" t="s">
        <v>911</v>
      </c>
      <c r="T345" s="238" t="s">
        <v>108</v>
      </c>
      <c r="U345" s="250" t="s">
        <v>108</v>
      </c>
      <c r="V345" s="250" t="s">
        <v>108</v>
      </c>
      <c r="W345" s="250" t="s">
        <v>108</v>
      </c>
      <c r="X345" s="250" t="s">
        <v>108</v>
      </c>
      <c r="Y345" s="250" t="s">
        <v>248</v>
      </c>
      <c r="Z345" s="248">
        <v>44488</v>
      </c>
      <c r="AA345" s="250" t="s">
        <v>108</v>
      </c>
      <c r="AC345" s="237" t="s">
        <v>107</v>
      </c>
      <c r="AD345" s="237" t="s">
        <v>249</v>
      </c>
      <c r="AE345" s="243" t="s">
        <v>4315</v>
      </c>
      <c r="AF345" s="241" t="s">
        <v>830</v>
      </c>
      <c r="AK345" s="237" t="s">
        <v>117</v>
      </c>
    </row>
    <row r="346" spans="2:37" s="237" customFormat="1" ht="101.5">
      <c r="B346" s="250" t="s">
        <v>108</v>
      </c>
      <c r="C346" s="250" t="s">
        <v>107</v>
      </c>
      <c r="D346" s="250" t="s">
        <v>164</v>
      </c>
      <c r="E346" s="237" t="s">
        <v>109</v>
      </c>
      <c r="F346" s="237" t="s">
        <v>239</v>
      </c>
      <c r="G346" s="237" t="s">
        <v>272</v>
      </c>
      <c r="H346" s="237" t="s">
        <v>112</v>
      </c>
      <c r="I346" s="237" t="s">
        <v>4522</v>
      </c>
      <c r="J346" s="250" t="s">
        <v>848</v>
      </c>
      <c r="K346" s="250" t="s">
        <v>180</v>
      </c>
      <c r="L346" s="237" t="s">
        <v>167</v>
      </c>
      <c r="M346" s="237" t="s">
        <v>1062</v>
      </c>
      <c r="N346" s="237" t="s">
        <v>1173</v>
      </c>
      <c r="O346" s="263" t="s">
        <v>4564</v>
      </c>
      <c r="P346" s="250" t="s">
        <v>239</v>
      </c>
      <c r="Q346" s="250" t="s">
        <v>298</v>
      </c>
      <c r="R346" s="250" t="s">
        <v>4536</v>
      </c>
      <c r="S346" s="245" t="s">
        <v>4567</v>
      </c>
      <c r="T346" s="238" t="s">
        <v>4324</v>
      </c>
      <c r="U346" s="250" t="s">
        <v>117</v>
      </c>
      <c r="V346" s="250" t="s">
        <v>108</v>
      </c>
      <c r="W346" s="250" t="s">
        <v>108</v>
      </c>
      <c r="X346" s="250" t="s">
        <v>108</v>
      </c>
      <c r="Y346" s="250" t="s">
        <v>248</v>
      </c>
      <c r="Z346" s="248">
        <v>44488</v>
      </c>
      <c r="AA346" s="250" t="s">
        <v>108</v>
      </c>
      <c r="AC346" s="237" t="s">
        <v>107</v>
      </c>
      <c r="AD346" s="237" t="s">
        <v>249</v>
      </c>
      <c r="AE346" s="243" t="s">
        <v>4315</v>
      </c>
      <c r="AF346" s="241" t="s">
        <v>830</v>
      </c>
      <c r="AK346" s="237" t="s">
        <v>117</v>
      </c>
    </row>
    <row r="347" spans="2:37" s="237" customFormat="1">
      <c r="B347" s="250" t="s">
        <v>108</v>
      </c>
      <c r="C347" s="250" t="s">
        <v>107</v>
      </c>
      <c r="D347" s="250" t="s">
        <v>164</v>
      </c>
      <c r="E347" s="237" t="s">
        <v>109</v>
      </c>
      <c r="F347" s="237" t="s">
        <v>239</v>
      </c>
      <c r="G347" s="237" t="s">
        <v>272</v>
      </c>
      <c r="H347" s="237" t="s">
        <v>112</v>
      </c>
      <c r="I347" s="237" t="s">
        <v>4538</v>
      </c>
      <c r="J347" s="250" t="s">
        <v>848</v>
      </c>
      <c r="K347" s="250" t="s">
        <v>180</v>
      </c>
      <c r="L347" s="237" t="s">
        <v>167</v>
      </c>
      <c r="M347" s="237" t="s">
        <v>1062</v>
      </c>
      <c r="N347" s="237" t="s">
        <v>1173</v>
      </c>
      <c r="O347" s="263" t="s">
        <v>4564</v>
      </c>
      <c r="P347" s="250" t="s">
        <v>108</v>
      </c>
      <c r="Q347" s="250" t="s">
        <v>108</v>
      </c>
      <c r="R347" s="250" t="s">
        <v>108</v>
      </c>
      <c r="S347" s="250" t="s">
        <v>139</v>
      </c>
      <c r="T347" s="238" t="s">
        <v>108</v>
      </c>
      <c r="U347" s="250" t="s">
        <v>108</v>
      </c>
      <c r="V347" s="250" t="s">
        <v>108</v>
      </c>
      <c r="W347" s="250" t="s">
        <v>108</v>
      </c>
      <c r="X347" s="250" t="s">
        <v>108</v>
      </c>
      <c r="Y347" s="250" t="s">
        <v>248</v>
      </c>
      <c r="Z347" s="248">
        <v>44488</v>
      </c>
      <c r="AA347" s="250" t="s">
        <v>108</v>
      </c>
      <c r="AC347" s="237" t="s">
        <v>107</v>
      </c>
      <c r="AD347" s="237" t="s">
        <v>249</v>
      </c>
      <c r="AE347" s="243" t="s">
        <v>4315</v>
      </c>
      <c r="AF347" s="241" t="s">
        <v>830</v>
      </c>
      <c r="AK347" s="237" t="s">
        <v>117</v>
      </c>
    </row>
    <row r="348" spans="2:37" s="237" customFormat="1">
      <c r="B348" s="250" t="s">
        <v>108</v>
      </c>
      <c r="C348" s="250" t="s">
        <v>107</v>
      </c>
      <c r="D348" s="250" t="s">
        <v>164</v>
      </c>
      <c r="E348" s="237" t="s">
        <v>109</v>
      </c>
      <c r="F348" s="237" t="s">
        <v>239</v>
      </c>
      <c r="G348" s="237" t="s">
        <v>272</v>
      </c>
      <c r="H348" s="237" t="s">
        <v>112</v>
      </c>
      <c r="I348" s="237" t="s">
        <v>195</v>
      </c>
      <c r="J348" s="250" t="s">
        <v>848</v>
      </c>
      <c r="K348" s="237" t="s">
        <v>108</v>
      </c>
      <c r="L348" s="237" t="s">
        <v>167</v>
      </c>
      <c r="M348" s="237" t="s">
        <v>1062</v>
      </c>
      <c r="N348" s="237" t="s">
        <v>108</v>
      </c>
      <c r="O348" s="237" t="s">
        <v>108</v>
      </c>
      <c r="P348" s="250" t="s">
        <v>239</v>
      </c>
      <c r="Q348" s="250" t="s">
        <v>329</v>
      </c>
      <c r="R348" s="250" t="s">
        <v>898</v>
      </c>
      <c r="S348" s="239" t="s">
        <v>899</v>
      </c>
      <c r="T348" s="238" t="s">
        <v>108</v>
      </c>
      <c r="U348" s="250" t="s">
        <v>108</v>
      </c>
      <c r="V348" s="250" t="s">
        <v>108</v>
      </c>
      <c r="W348" s="250" t="s">
        <v>108</v>
      </c>
      <c r="X348" s="250" t="s">
        <v>108</v>
      </c>
      <c r="Y348" s="250" t="s">
        <v>248</v>
      </c>
      <c r="Z348" s="248">
        <v>44488</v>
      </c>
      <c r="AA348" s="250" t="s">
        <v>108</v>
      </c>
      <c r="AC348" s="237" t="s">
        <v>107</v>
      </c>
      <c r="AD348" s="237" t="s">
        <v>249</v>
      </c>
      <c r="AE348" s="243" t="s">
        <v>4315</v>
      </c>
      <c r="AF348" s="241" t="s">
        <v>830</v>
      </c>
      <c r="AK348" s="237" t="s">
        <v>117</v>
      </c>
    </row>
    <row r="349" spans="2:37" s="237" customFormat="1">
      <c r="B349" s="250" t="s">
        <v>108</v>
      </c>
      <c r="C349" s="250" t="s">
        <v>107</v>
      </c>
      <c r="D349" s="250" t="s">
        <v>164</v>
      </c>
      <c r="E349" s="237" t="s">
        <v>109</v>
      </c>
      <c r="F349" s="237" t="s">
        <v>239</v>
      </c>
      <c r="G349" s="237" t="s">
        <v>272</v>
      </c>
      <c r="H349" s="237" t="s">
        <v>112</v>
      </c>
      <c r="I349" s="237" t="s">
        <v>900</v>
      </c>
      <c r="J349" s="250" t="s">
        <v>848</v>
      </c>
      <c r="K349" s="250" t="s">
        <v>108</v>
      </c>
      <c r="L349" s="237" t="s">
        <v>167</v>
      </c>
      <c r="M349" s="237" t="s">
        <v>1062</v>
      </c>
      <c r="N349" s="237" t="s">
        <v>108</v>
      </c>
      <c r="O349" s="237" t="s">
        <v>108</v>
      </c>
      <c r="P349" s="250" t="s">
        <v>108</v>
      </c>
      <c r="Q349" s="250" t="s">
        <v>108</v>
      </c>
      <c r="R349" s="250" t="s">
        <v>108</v>
      </c>
      <c r="S349" s="237" t="s">
        <v>901</v>
      </c>
      <c r="T349" s="238" t="s">
        <v>108</v>
      </c>
      <c r="U349" s="250" t="s">
        <v>108</v>
      </c>
      <c r="V349" s="250" t="s">
        <v>108</v>
      </c>
      <c r="W349" s="250" t="s">
        <v>108</v>
      </c>
      <c r="X349" s="250" t="s">
        <v>108</v>
      </c>
      <c r="Y349" s="250" t="s">
        <v>248</v>
      </c>
      <c r="Z349" s="248">
        <v>44488</v>
      </c>
      <c r="AA349" s="250" t="s">
        <v>108</v>
      </c>
      <c r="AC349" s="237" t="s">
        <v>107</v>
      </c>
      <c r="AD349" s="237" t="s">
        <v>249</v>
      </c>
      <c r="AE349" s="243" t="s">
        <v>4315</v>
      </c>
      <c r="AF349" s="241" t="s">
        <v>830</v>
      </c>
      <c r="AK349" s="237" t="s">
        <v>117</v>
      </c>
    </row>
    <row r="350" spans="2:37" s="237" customFormat="1">
      <c r="B350" s="250" t="s">
        <v>108</v>
      </c>
      <c r="C350" s="250" t="s">
        <v>107</v>
      </c>
      <c r="D350" s="250" t="s">
        <v>164</v>
      </c>
      <c r="E350" s="237" t="s">
        <v>109</v>
      </c>
      <c r="F350" s="237" t="s">
        <v>239</v>
      </c>
      <c r="G350" s="237" t="s">
        <v>272</v>
      </c>
      <c r="H350" s="237" t="s">
        <v>112</v>
      </c>
      <c r="I350" s="237" t="s">
        <v>902</v>
      </c>
      <c r="J350" s="250" t="s">
        <v>848</v>
      </c>
      <c r="K350" s="250" t="s">
        <v>174</v>
      </c>
      <c r="L350" s="237" t="s">
        <v>167</v>
      </c>
      <c r="M350" s="237" t="s">
        <v>1062</v>
      </c>
      <c r="N350" s="237" t="s">
        <v>108</v>
      </c>
      <c r="O350" s="237" t="s">
        <v>108</v>
      </c>
      <c r="P350" s="250" t="s">
        <v>108</v>
      </c>
      <c r="Q350" s="250" t="s">
        <v>108</v>
      </c>
      <c r="R350" s="250" t="s">
        <v>108</v>
      </c>
      <c r="S350" s="250" t="s">
        <v>903</v>
      </c>
      <c r="T350" s="238" t="s">
        <v>108</v>
      </c>
      <c r="U350" s="250" t="s">
        <v>108</v>
      </c>
      <c r="V350" s="250" t="s">
        <v>108</v>
      </c>
      <c r="W350" s="250" t="s">
        <v>108</v>
      </c>
      <c r="X350" s="250" t="s">
        <v>108</v>
      </c>
      <c r="Y350" s="250" t="s">
        <v>248</v>
      </c>
      <c r="Z350" s="248">
        <v>44488</v>
      </c>
      <c r="AA350" s="250" t="s">
        <v>108</v>
      </c>
      <c r="AC350" s="237" t="s">
        <v>107</v>
      </c>
      <c r="AD350" s="237" t="s">
        <v>249</v>
      </c>
      <c r="AE350" s="243" t="s">
        <v>4315</v>
      </c>
      <c r="AF350" s="241" t="s">
        <v>830</v>
      </c>
      <c r="AK350" s="237" t="s">
        <v>117</v>
      </c>
    </row>
    <row r="351" spans="2:37" s="237" customFormat="1">
      <c r="B351" s="250" t="s">
        <v>108</v>
      </c>
      <c r="C351" s="250" t="s">
        <v>107</v>
      </c>
      <c r="D351" s="250" t="s">
        <v>164</v>
      </c>
      <c r="E351" s="237" t="s">
        <v>109</v>
      </c>
      <c r="F351" s="237" t="s">
        <v>239</v>
      </c>
      <c r="G351" s="237" t="s">
        <v>272</v>
      </c>
      <c r="H351" s="237" t="s">
        <v>112</v>
      </c>
      <c r="I351" s="237" t="s">
        <v>904</v>
      </c>
      <c r="J351" s="250" t="s">
        <v>848</v>
      </c>
      <c r="K351" s="250" t="s">
        <v>108</v>
      </c>
      <c r="L351" s="237" t="s">
        <v>167</v>
      </c>
      <c r="M351" s="237" t="s">
        <v>1062</v>
      </c>
      <c r="N351" s="237" t="s">
        <v>108</v>
      </c>
      <c r="O351" s="237" t="s">
        <v>108</v>
      </c>
      <c r="P351" s="250" t="s">
        <v>108</v>
      </c>
      <c r="Q351" s="250" t="s">
        <v>108</v>
      </c>
      <c r="R351" s="250" t="s">
        <v>108</v>
      </c>
      <c r="S351" s="250" t="s">
        <v>905</v>
      </c>
      <c r="T351" s="238" t="s">
        <v>108</v>
      </c>
      <c r="U351" s="250" t="s">
        <v>108</v>
      </c>
      <c r="V351" s="250" t="s">
        <v>108</v>
      </c>
      <c r="W351" s="250" t="s">
        <v>108</v>
      </c>
      <c r="X351" s="250" t="s">
        <v>108</v>
      </c>
      <c r="Y351" s="250" t="s">
        <v>248</v>
      </c>
      <c r="Z351" s="248">
        <v>44488</v>
      </c>
      <c r="AA351" s="250" t="s">
        <v>108</v>
      </c>
      <c r="AC351" s="237" t="s">
        <v>107</v>
      </c>
      <c r="AD351" s="237" t="s">
        <v>249</v>
      </c>
      <c r="AE351" s="243" t="s">
        <v>4315</v>
      </c>
      <c r="AF351" s="241" t="s">
        <v>830</v>
      </c>
      <c r="AK351" s="237" t="s">
        <v>117</v>
      </c>
    </row>
    <row r="352" spans="2:37" s="237" customFormat="1">
      <c r="B352" s="250" t="s">
        <v>108</v>
      </c>
      <c r="C352" s="250" t="s">
        <v>107</v>
      </c>
      <c r="D352" s="250" t="s">
        <v>164</v>
      </c>
      <c r="E352" s="237" t="s">
        <v>109</v>
      </c>
      <c r="F352" s="237" t="s">
        <v>239</v>
      </c>
      <c r="G352" s="237" t="s">
        <v>272</v>
      </c>
      <c r="H352" s="237" t="s">
        <v>112</v>
      </c>
      <c r="I352" s="237" t="s">
        <v>906</v>
      </c>
      <c r="J352" s="250" t="s">
        <v>848</v>
      </c>
      <c r="K352" s="250" t="s">
        <v>174</v>
      </c>
      <c r="L352" s="237" t="s">
        <v>167</v>
      </c>
      <c r="M352" s="237" t="s">
        <v>1062</v>
      </c>
      <c r="N352" s="237" t="s">
        <v>108</v>
      </c>
      <c r="O352" s="237" t="s">
        <v>108</v>
      </c>
      <c r="P352" s="250" t="s">
        <v>108</v>
      </c>
      <c r="Q352" s="250" t="s">
        <v>108</v>
      </c>
      <c r="R352" s="250" t="s">
        <v>108</v>
      </c>
      <c r="S352" s="250" t="s">
        <v>907</v>
      </c>
      <c r="T352" s="238" t="s">
        <v>108</v>
      </c>
      <c r="U352" s="250" t="s">
        <v>108</v>
      </c>
      <c r="V352" s="250" t="s">
        <v>108</v>
      </c>
      <c r="W352" s="250" t="s">
        <v>108</v>
      </c>
      <c r="X352" s="250" t="s">
        <v>108</v>
      </c>
      <c r="Y352" s="250" t="s">
        <v>248</v>
      </c>
      <c r="Z352" s="248">
        <v>44488</v>
      </c>
      <c r="AA352" s="250" t="s">
        <v>108</v>
      </c>
      <c r="AC352" s="237" t="s">
        <v>107</v>
      </c>
      <c r="AD352" s="237" t="s">
        <v>249</v>
      </c>
      <c r="AE352" s="243" t="s">
        <v>4315</v>
      </c>
      <c r="AF352" s="241" t="s">
        <v>830</v>
      </c>
      <c r="AK352" s="237" t="s">
        <v>117</v>
      </c>
    </row>
    <row r="353" spans="2:37" s="237" customFormat="1" ht="43.5">
      <c r="B353" s="249" t="s">
        <v>108</v>
      </c>
      <c r="C353" s="249" t="s">
        <v>107</v>
      </c>
      <c r="D353" s="249" t="s">
        <v>164</v>
      </c>
      <c r="E353" s="252" t="s">
        <v>4516</v>
      </c>
      <c r="F353" s="252" t="s">
        <v>239</v>
      </c>
      <c r="G353" s="252" t="s">
        <v>298</v>
      </c>
      <c r="H353" s="252" t="s">
        <v>112</v>
      </c>
      <c r="I353" s="249" t="s">
        <v>108</v>
      </c>
      <c r="J353" s="249" t="s">
        <v>850</v>
      </c>
      <c r="K353" s="249" t="s">
        <v>108</v>
      </c>
      <c r="L353" s="249" t="s">
        <v>216</v>
      </c>
      <c r="M353" s="249" t="s">
        <v>1062</v>
      </c>
      <c r="N353" s="249" t="s">
        <v>108</v>
      </c>
      <c r="O353" s="249" t="s">
        <v>108</v>
      </c>
      <c r="P353" s="249" t="s">
        <v>108</v>
      </c>
      <c r="Q353" s="249" t="s">
        <v>108</v>
      </c>
      <c r="R353" s="249" t="s">
        <v>108</v>
      </c>
      <c r="S353" s="254" t="s">
        <v>4568</v>
      </c>
      <c r="T353" s="249" t="s">
        <v>891</v>
      </c>
      <c r="U353" s="249" t="s">
        <v>107</v>
      </c>
      <c r="V353" s="249" t="s">
        <v>908</v>
      </c>
      <c r="W353" s="249" t="s">
        <v>119</v>
      </c>
      <c r="X353" s="249" t="s">
        <v>108</v>
      </c>
      <c r="Y353" s="249" t="s">
        <v>248</v>
      </c>
      <c r="Z353" s="253">
        <v>44488</v>
      </c>
      <c r="AA353" s="254" t="s">
        <v>4569</v>
      </c>
      <c r="AB353" s="254"/>
      <c r="AC353" s="254" t="s">
        <v>107</v>
      </c>
      <c r="AD353" s="237" t="s">
        <v>249</v>
      </c>
      <c r="AE353" s="243" t="s">
        <v>4315</v>
      </c>
      <c r="AF353" s="241" t="s">
        <v>830</v>
      </c>
      <c r="AK353" s="237" t="s">
        <v>117</v>
      </c>
    </row>
    <row r="354" spans="2:37" s="237" customFormat="1">
      <c r="B354" s="250" t="s">
        <v>108</v>
      </c>
      <c r="C354" s="250" t="s">
        <v>107</v>
      </c>
      <c r="D354" s="250" t="s">
        <v>164</v>
      </c>
      <c r="E354" s="237" t="s">
        <v>4516</v>
      </c>
      <c r="F354" s="237" t="s">
        <v>239</v>
      </c>
      <c r="G354" s="237" t="s">
        <v>298</v>
      </c>
      <c r="H354" s="237" t="s">
        <v>112</v>
      </c>
      <c r="I354" s="237" t="s">
        <v>933</v>
      </c>
      <c r="J354" s="250" t="s">
        <v>850</v>
      </c>
      <c r="K354" s="250" t="s">
        <v>125</v>
      </c>
      <c r="L354" s="237" t="s">
        <v>216</v>
      </c>
      <c r="M354" s="237" t="s">
        <v>1062</v>
      </c>
      <c r="N354" s="250" t="s">
        <v>108</v>
      </c>
      <c r="O354" s="250" t="s">
        <v>108</v>
      </c>
      <c r="P354" s="250" t="s">
        <v>239</v>
      </c>
      <c r="Q354" s="250" t="s">
        <v>4519</v>
      </c>
      <c r="R354" s="250" t="s">
        <v>4520</v>
      </c>
      <c r="S354" s="250" t="s">
        <v>4570</v>
      </c>
      <c r="T354" s="238" t="s">
        <v>108</v>
      </c>
      <c r="U354" s="250" t="s">
        <v>108</v>
      </c>
      <c r="V354" s="250" t="s">
        <v>108</v>
      </c>
      <c r="W354" s="250" t="s">
        <v>108</v>
      </c>
      <c r="X354" s="250" t="s">
        <v>108</v>
      </c>
      <c r="Y354" s="250" t="s">
        <v>248</v>
      </c>
      <c r="Z354" s="248">
        <v>44488</v>
      </c>
      <c r="AA354" s="250" t="s">
        <v>108</v>
      </c>
      <c r="AC354" s="237" t="s">
        <v>107</v>
      </c>
      <c r="AD354" s="237" t="s">
        <v>249</v>
      </c>
      <c r="AE354" s="243" t="s">
        <v>4315</v>
      </c>
      <c r="AF354" s="241" t="s">
        <v>830</v>
      </c>
      <c r="AK354" s="237" t="s">
        <v>117</v>
      </c>
    </row>
    <row r="355" spans="2:37" s="237" customFormat="1" ht="29">
      <c r="B355" s="250" t="s">
        <v>108</v>
      </c>
      <c r="C355" s="250" t="s">
        <v>107</v>
      </c>
      <c r="D355" s="250" t="s">
        <v>164</v>
      </c>
      <c r="E355" s="237" t="s">
        <v>4516</v>
      </c>
      <c r="F355" s="237" t="s">
        <v>239</v>
      </c>
      <c r="G355" s="237" t="s">
        <v>298</v>
      </c>
      <c r="H355" s="237" t="s">
        <v>112</v>
      </c>
      <c r="I355" s="237" t="s">
        <v>4522</v>
      </c>
      <c r="J355" s="250" t="s">
        <v>850</v>
      </c>
      <c r="K355" s="250" t="s">
        <v>125</v>
      </c>
      <c r="L355" s="237" t="s">
        <v>216</v>
      </c>
      <c r="M355" s="237" t="s">
        <v>1062</v>
      </c>
      <c r="N355" s="237" t="s">
        <v>1173</v>
      </c>
      <c r="O355" s="260" t="s">
        <v>4571</v>
      </c>
      <c r="P355" s="250" t="s">
        <v>108</v>
      </c>
      <c r="Q355" s="250" t="s">
        <v>108</v>
      </c>
      <c r="R355" s="250" t="s">
        <v>108</v>
      </c>
      <c r="S355" s="238" t="s">
        <v>4524</v>
      </c>
      <c r="T355" s="238" t="s">
        <v>108</v>
      </c>
      <c r="U355" s="250" t="s">
        <v>108</v>
      </c>
      <c r="V355" s="250" t="s">
        <v>108</v>
      </c>
      <c r="W355" s="250" t="s">
        <v>108</v>
      </c>
      <c r="X355" s="250" t="s">
        <v>108</v>
      </c>
      <c r="Y355" s="250" t="s">
        <v>248</v>
      </c>
      <c r="Z355" s="248">
        <v>44488</v>
      </c>
      <c r="AA355" s="250" t="s">
        <v>108</v>
      </c>
      <c r="AC355" s="237" t="s">
        <v>107</v>
      </c>
      <c r="AD355" s="237" t="s">
        <v>249</v>
      </c>
      <c r="AE355" s="243" t="s">
        <v>4315</v>
      </c>
      <c r="AF355" s="241" t="s">
        <v>830</v>
      </c>
      <c r="AK355" s="237" t="s">
        <v>117</v>
      </c>
    </row>
    <row r="356" spans="2:37" s="237" customFormat="1">
      <c r="B356" s="250" t="s">
        <v>108</v>
      </c>
      <c r="C356" s="250" t="s">
        <v>107</v>
      </c>
      <c r="D356" s="250" t="s">
        <v>164</v>
      </c>
      <c r="E356" s="237" t="s">
        <v>4516</v>
      </c>
      <c r="F356" s="237" t="s">
        <v>239</v>
      </c>
      <c r="G356" s="237" t="s">
        <v>298</v>
      </c>
      <c r="H356" s="237" t="s">
        <v>112</v>
      </c>
      <c r="I356" s="237" t="s">
        <v>4525</v>
      </c>
      <c r="J356" s="250" t="s">
        <v>850</v>
      </c>
      <c r="K356" s="250" t="s">
        <v>108</v>
      </c>
      <c r="L356" s="237" t="s">
        <v>216</v>
      </c>
      <c r="M356" s="237" t="s">
        <v>1062</v>
      </c>
      <c r="N356" s="237" t="s">
        <v>1173</v>
      </c>
      <c r="O356" s="260" t="s">
        <v>4571</v>
      </c>
      <c r="P356" s="250" t="s">
        <v>108</v>
      </c>
      <c r="Q356" s="250" t="s">
        <v>108</v>
      </c>
      <c r="R356" s="250" t="s">
        <v>108</v>
      </c>
      <c r="S356" s="250" t="s">
        <v>139</v>
      </c>
      <c r="T356" s="238" t="s">
        <v>108</v>
      </c>
      <c r="U356" s="250" t="s">
        <v>108</v>
      </c>
      <c r="V356" s="250" t="s">
        <v>108</v>
      </c>
      <c r="W356" s="250" t="s">
        <v>108</v>
      </c>
      <c r="X356" s="250" t="s">
        <v>108</v>
      </c>
      <c r="Y356" s="250" t="s">
        <v>248</v>
      </c>
      <c r="Z356" s="248">
        <v>44488</v>
      </c>
      <c r="AA356" s="250" t="s">
        <v>108</v>
      </c>
      <c r="AC356" s="237" t="s">
        <v>107</v>
      </c>
      <c r="AD356" s="237" t="s">
        <v>249</v>
      </c>
      <c r="AE356" s="243" t="s">
        <v>4315</v>
      </c>
      <c r="AF356" s="241" t="s">
        <v>830</v>
      </c>
      <c r="AK356" s="237" t="s">
        <v>117</v>
      </c>
    </row>
    <row r="357" spans="2:37" s="237" customFormat="1">
      <c r="B357" s="250" t="s">
        <v>108</v>
      </c>
      <c r="C357" s="250" t="s">
        <v>107</v>
      </c>
      <c r="D357" s="250" t="s">
        <v>164</v>
      </c>
      <c r="E357" s="237" t="s">
        <v>4516</v>
      </c>
      <c r="F357" s="237" t="s">
        <v>239</v>
      </c>
      <c r="G357" s="237" t="s">
        <v>298</v>
      </c>
      <c r="H357" s="237" t="s">
        <v>112</v>
      </c>
      <c r="I357" s="237" t="s">
        <v>4526</v>
      </c>
      <c r="J357" s="250" t="s">
        <v>850</v>
      </c>
      <c r="K357" s="250" t="s">
        <v>108</v>
      </c>
      <c r="L357" s="237" t="s">
        <v>216</v>
      </c>
      <c r="M357" s="237" t="s">
        <v>1062</v>
      </c>
      <c r="N357" s="237" t="s">
        <v>108</v>
      </c>
      <c r="O357" s="237" t="s">
        <v>108</v>
      </c>
      <c r="P357" s="250" t="s">
        <v>108</v>
      </c>
      <c r="Q357" s="250" t="s">
        <v>108</v>
      </c>
      <c r="R357" s="250" t="s">
        <v>108</v>
      </c>
      <c r="S357" s="237" t="s">
        <v>108</v>
      </c>
      <c r="T357" s="238" t="s">
        <v>108</v>
      </c>
      <c r="U357" s="250" t="s">
        <v>108</v>
      </c>
      <c r="V357" s="250" t="s">
        <v>108</v>
      </c>
      <c r="W357" s="250" t="s">
        <v>108</v>
      </c>
      <c r="X357" s="250" t="s">
        <v>108</v>
      </c>
      <c r="Y357" s="250" t="s">
        <v>248</v>
      </c>
      <c r="Z357" s="248">
        <v>44488</v>
      </c>
      <c r="AA357" s="250" t="s">
        <v>108</v>
      </c>
      <c r="AC357" s="237" t="s">
        <v>107</v>
      </c>
      <c r="AD357" s="237" t="s">
        <v>249</v>
      </c>
      <c r="AE357" s="243" t="s">
        <v>4315</v>
      </c>
      <c r="AF357" s="241" t="s">
        <v>830</v>
      </c>
      <c r="AK357" s="237" t="s">
        <v>117</v>
      </c>
    </row>
    <row r="358" spans="2:37" s="237" customFormat="1">
      <c r="B358" s="250" t="s">
        <v>108</v>
      </c>
      <c r="C358" s="250" t="s">
        <v>107</v>
      </c>
      <c r="D358" s="250" t="s">
        <v>164</v>
      </c>
      <c r="E358" s="237" t="s">
        <v>4516</v>
      </c>
      <c r="F358" s="237" t="s">
        <v>239</v>
      </c>
      <c r="G358" s="237" t="s">
        <v>298</v>
      </c>
      <c r="H358" s="237" t="s">
        <v>112</v>
      </c>
      <c r="I358" s="237" t="s">
        <v>298</v>
      </c>
      <c r="J358" s="250" t="s">
        <v>850</v>
      </c>
      <c r="K358" s="250" t="s">
        <v>108</v>
      </c>
      <c r="L358" s="237" t="s">
        <v>216</v>
      </c>
      <c r="M358" s="237" t="s">
        <v>1062</v>
      </c>
      <c r="N358" s="237" t="s">
        <v>1173</v>
      </c>
      <c r="O358" s="260" t="s">
        <v>4571</v>
      </c>
      <c r="P358" s="250" t="s">
        <v>108</v>
      </c>
      <c r="Q358" s="237" t="s">
        <v>108</v>
      </c>
      <c r="R358" s="237" t="s">
        <v>108</v>
      </c>
      <c r="S358" s="250" t="s">
        <v>139</v>
      </c>
      <c r="T358" s="238" t="s">
        <v>108</v>
      </c>
      <c r="U358" s="250" t="s">
        <v>108</v>
      </c>
      <c r="V358" s="250" t="s">
        <v>108</v>
      </c>
      <c r="W358" s="250" t="s">
        <v>108</v>
      </c>
      <c r="X358" s="250" t="s">
        <v>108</v>
      </c>
      <c r="Y358" s="250" t="s">
        <v>248</v>
      </c>
      <c r="Z358" s="248">
        <v>44488</v>
      </c>
      <c r="AA358" s="250" t="s">
        <v>108</v>
      </c>
      <c r="AC358" s="237" t="s">
        <v>107</v>
      </c>
      <c r="AD358" s="237" t="s">
        <v>249</v>
      </c>
      <c r="AE358" s="243" t="s">
        <v>4315</v>
      </c>
      <c r="AF358" s="241" t="s">
        <v>830</v>
      </c>
      <c r="AK358" s="237" t="s">
        <v>117</v>
      </c>
    </row>
    <row r="359" spans="2:37" s="237" customFormat="1">
      <c r="B359" s="250" t="s">
        <v>108</v>
      </c>
      <c r="C359" s="250" t="s">
        <v>107</v>
      </c>
      <c r="D359" s="250" t="s">
        <v>164</v>
      </c>
      <c r="E359" s="237" t="s">
        <v>4516</v>
      </c>
      <c r="F359" s="237" t="s">
        <v>239</v>
      </c>
      <c r="G359" s="237" t="s">
        <v>298</v>
      </c>
      <c r="H359" s="237" t="s">
        <v>112</v>
      </c>
      <c r="I359" s="237" t="s">
        <v>4528</v>
      </c>
      <c r="J359" s="250" t="s">
        <v>850</v>
      </c>
      <c r="K359" s="250" t="s">
        <v>108</v>
      </c>
      <c r="L359" s="237" t="s">
        <v>216</v>
      </c>
      <c r="M359" s="237" t="s">
        <v>1062</v>
      </c>
      <c r="N359" s="237" t="s">
        <v>108</v>
      </c>
      <c r="O359" s="237" t="s">
        <v>108</v>
      </c>
      <c r="P359" s="250" t="s">
        <v>108</v>
      </c>
      <c r="Q359" s="237" t="s">
        <v>108</v>
      </c>
      <c r="R359" s="237" t="s">
        <v>108</v>
      </c>
      <c r="S359" s="250" t="s">
        <v>108</v>
      </c>
      <c r="T359" s="238" t="s">
        <v>108</v>
      </c>
      <c r="U359" s="250" t="s">
        <v>108</v>
      </c>
      <c r="V359" s="250" t="s">
        <v>108</v>
      </c>
      <c r="W359" s="250" t="s">
        <v>108</v>
      </c>
      <c r="X359" s="250" t="s">
        <v>108</v>
      </c>
      <c r="Y359" s="250" t="s">
        <v>248</v>
      </c>
      <c r="Z359" s="248">
        <v>44488</v>
      </c>
      <c r="AA359" s="250" t="s">
        <v>108</v>
      </c>
      <c r="AC359" s="237" t="s">
        <v>107</v>
      </c>
      <c r="AD359" s="237" t="s">
        <v>249</v>
      </c>
      <c r="AE359" s="243" t="s">
        <v>4315</v>
      </c>
      <c r="AF359" s="241" t="s">
        <v>830</v>
      </c>
      <c r="AK359" s="237" t="s">
        <v>117</v>
      </c>
    </row>
    <row r="360" spans="2:37" s="237" customFormat="1">
      <c r="B360" s="250" t="s">
        <v>108</v>
      </c>
      <c r="C360" s="250" t="s">
        <v>107</v>
      </c>
      <c r="D360" s="250" t="s">
        <v>164</v>
      </c>
      <c r="E360" s="237" t="s">
        <v>4516</v>
      </c>
      <c r="F360" s="237" t="s">
        <v>239</v>
      </c>
      <c r="G360" s="237" t="s">
        <v>298</v>
      </c>
      <c r="H360" s="237" t="s">
        <v>112</v>
      </c>
      <c r="I360" s="237" t="s">
        <v>4529</v>
      </c>
      <c r="J360" s="250" t="s">
        <v>850</v>
      </c>
      <c r="K360" s="250" t="s">
        <v>108</v>
      </c>
      <c r="L360" s="237" t="s">
        <v>216</v>
      </c>
      <c r="M360" s="237" t="s">
        <v>1062</v>
      </c>
      <c r="N360" s="237" t="s">
        <v>108</v>
      </c>
      <c r="O360" s="237" t="s">
        <v>108</v>
      </c>
      <c r="P360" s="250" t="s">
        <v>108</v>
      </c>
      <c r="Q360" s="237" t="s">
        <v>108</v>
      </c>
      <c r="R360" s="237" t="s">
        <v>108</v>
      </c>
      <c r="S360" s="250" t="s">
        <v>108</v>
      </c>
      <c r="T360" s="238" t="s">
        <v>108</v>
      </c>
      <c r="U360" s="250" t="s">
        <v>108</v>
      </c>
      <c r="V360" s="250" t="s">
        <v>108</v>
      </c>
      <c r="W360" s="250" t="s">
        <v>108</v>
      </c>
      <c r="X360" s="250" t="s">
        <v>108</v>
      </c>
      <c r="Y360" s="250" t="s">
        <v>248</v>
      </c>
      <c r="Z360" s="248">
        <v>44488</v>
      </c>
      <c r="AA360" s="250" t="s">
        <v>108</v>
      </c>
      <c r="AC360" s="237" t="s">
        <v>107</v>
      </c>
      <c r="AD360" s="237" t="s">
        <v>249</v>
      </c>
      <c r="AE360" s="243" t="s">
        <v>4315</v>
      </c>
      <c r="AF360" s="241" t="s">
        <v>830</v>
      </c>
      <c r="AK360" s="237" t="s">
        <v>117</v>
      </c>
    </row>
    <row r="361" spans="2:37" s="237" customFormat="1">
      <c r="B361" s="250" t="s">
        <v>108</v>
      </c>
      <c r="C361" s="250" t="s">
        <v>107</v>
      </c>
      <c r="D361" s="250" t="s">
        <v>164</v>
      </c>
      <c r="E361" s="237" t="s">
        <v>4516</v>
      </c>
      <c r="F361" s="237" t="s">
        <v>239</v>
      </c>
      <c r="G361" s="237" t="s">
        <v>298</v>
      </c>
      <c r="H361" s="237" t="s">
        <v>112</v>
      </c>
      <c r="I361" s="237" t="s">
        <v>195</v>
      </c>
      <c r="J361" s="250" t="s">
        <v>850</v>
      </c>
      <c r="K361" s="250" t="s">
        <v>108</v>
      </c>
      <c r="L361" s="237" t="s">
        <v>216</v>
      </c>
      <c r="M361" s="237" t="s">
        <v>1062</v>
      </c>
      <c r="N361" s="237" t="s">
        <v>108</v>
      </c>
      <c r="O361" s="237" t="s">
        <v>108</v>
      </c>
      <c r="P361" s="250" t="s">
        <v>239</v>
      </c>
      <c r="Q361" s="250" t="s">
        <v>329</v>
      </c>
      <c r="R361" s="250" t="s">
        <v>898</v>
      </c>
      <c r="S361" s="239" t="s">
        <v>899</v>
      </c>
      <c r="T361" s="238" t="s">
        <v>108</v>
      </c>
      <c r="U361" s="250" t="s">
        <v>108</v>
      </c>
      <c r="V361" s="250" t="s">
        <v>108</v>
      </c>
      <c r="W361" s="250" t="s">
        <v>108</v>
      </c>
      <c r="X361" s="250" t="s">
        <v>108</v>
      </c>
      <c r="Y361" s="250" t="s">
        <v>248</v>
      </c>
      <c r="Z361" s="248">
        <v>44488</v>
      </c>
      <c r="AA361" s="250" t="s">
        <v>108</v>
      </c>
      <c r="AC361" s="237" t="s">
        <v>107</v>
      </c>
      <c r="AD361" s="237" t="s">
        <v>249</v>
      </c>
      <c r="AE361" s="243" t="s">
        <v>4315</v>
      </c>
      <c r="AF361" s="241" t="s">
        <v>830</v>
      </c>
      <c r="AK361" s="237" t="s">
        <v>117</v>
      </c>
    </row>
    <row r="362" spans="2:37" s="237" customFormat="1">
      <c r="B362" s="250" t="s">
        <v>108</v>
      </c>
      <c r="C362" s="250" t="s">
        <v>107</v>
      </c>
      <c r="D362" s="250" t="s">
        <v>164</v>
      </c>
      <c r="E362" s="237" t="s">
        <v>4516</v>
      </c>
      <c r="F362" s="237" t="s">
        <v>239</v>
      </c>
      <c r="G362" s="237" t="s">
        <v>298</v>
      </c>
      <c r="H362" s="237" t="s">
        <v>112</v>
      </c>
      <c r="I362" s="237" t="s">
        <v>900</v>
      </c>
      <c r="J362" s="250" t="s">
        <v>850</v>
      </c>
      <c r="K362" s="250" t="s">
        <v>108</v>
      </c>
      <c r="L362" s="237" t="s">
        <v>216</v>
      </c>
      <c r="M362" s="237" t="s">
        <v>1062</v>
      </c>
      <c r="N362" s="237" t="s">
        <v>108</v>
      </c>
      <c r="O362" s="237" t="s">
        <v>108</v>
      </c>
      <c r="P362" s="250" t="s">
        <v>108</v>
      </c>
      <c r="Q362" s="250" t="s">
        <v>108</v>
      </c>
      <c r="R362" s="250" t="s">
        <v>108</v>
      </c>
      <c r="S362" s="237" t="s">
        <v>901</v>
      </c>
      <c r="T362" s="238" t="s">
        <v>108</v>
      </c>
      <c r="U362" s="250" t="s">
        <v>108</v>
      </c>
      <c r="V362" s="250" t="s">
        <v>108</v>
      </c>
      <c r="W362" s="250" t="s">
        <v>108</v>
      </c>
      <c r="X362" s="250" t="s">
        <v>108</v>
      </c>
      <c r="Y362" s="250" t="s">
        <v>248</v>
      </c>
      <c r="Z362" s="248">
        <v>44488</v>
      </c>
      <c r="AA362" s="250" t="s">
        <v>108</v>
      </c>
      <c r="AC362" s="237" t="s">
        <v>107</v>
      </c>
      <c r="AD362" s="237" t="s">
        <v>249</v>
      </c>
      <c r="AE362" s="243" t="s">
        <v>4315</v>
      </c>
      <c r="AF362" s="241" t="s">
        <v>830</v>
      </c>
      <c r="AK362" s="237" t="s">
        <v>117</v>
      </c>
    </row>
    <row r="363" spans="2:37" s="237" customFormat="1">
      <c r="B363" s="250" t="s">
        <v>108</v>
      </c>
      <c r="C363" s="250" t="s">
        <v>107</v>
      </c>
      <c r="D363" s="250" t="s">
        <v>164</v>
      </c>
      <c r="E363" s="237" t="s">
        <v>4516</v>
      </c>
      <c r="F363" s="237" t="s">
        <v>239</v>
      </c>
      <c r="G363" s="237" t="s">
        <v>298</v>
      </c>
      <c r="H363" s="237" t="s">
        <v>112</v>
      </c>
      <c r="I363" s="237" t="s">
        <v>902</v>
      </c>
      <c r="J363" s="250" t="s">
        <v>850</v>
      </c>
      <c r="K363" s="250" t="s">
        <v>108</v>
      </c>
      <c r="L363" s="237" t="s">
        <v>216</v>
      </c>
      <c r="M363" s="237" t="s">
        <v>1062</v>
      </c>
      <c r="N363" s="237" t="s">
        <v>108</v>
      </c>
      <c r="O363" s="237" t="s">
        <v>108</v>
      </c>
      <c r="P363" s="250" t="s">
        <v>108</v>
      </c>
      <c r="Q363" s="250" t="s">
        <v>108</v>
      </c>
      <c r="R363" s="250" t="s">
        <v>108</v>
      </c>
      <c r="S363" s="250" t="s">
        <v>903</v>
      </c>
      <c r="T363" s="238" t="s">
        <v>108</v>
      </c>
      <c r="U363" s="250" t="s">
        <v>108</v>
      </c>
      <c r="V363" s="250" t="s">
        <v>108</v>
      </c>
      <c r="W363" s="250" t="s">
        <v>108</v>
      </c>
      <c r="X363" s="250" t="s">
        <v>108</v>
      </c>
      <c r="Y363" s="250" t="s">
        <v>248</v>
      </c>
      <c r="Z363" s="248">
        <v>44488</v>
      </c>
      <c r="AA363" s="250" t="s">
        <v>108</v>
      </c>
      <c r="AC363" s="237" t="s">
        <v>107</v>
      </c>
      <c r="AD363" s="237" t="s">
        <v>249</v>
      </c>
      <c r="AE363" s="243" t="s">
        <v>4315</v>
      </c>
      <c r="AF363" s="241" t="s">
        <v>830</v>
      </c>
      <c r="AK363" s="237" t="s">
        <v>117</v>
      </c>
    </row>
    <row r="364" spans="2:37" s="237" customFormat="1">
      <c r="B364" s="250" t="s">
        <v>108</v>
      </c>
      <c r="C364" s="250" t="s">
        <v>107</v>
      </c>
      <c r="D364" s="250" t="s">
        <v>164</v>
      </c>
      <c r="E364" s="237" t="s">
        <v>4516</v>
      </c>
      <c r="F364" s="237" t="s">
        <v>239</v>
      </c>
      <c r="G364" s="237" t="s">
        <v>298</v>
      </c>
      <c r="H364" s="237" t="s">
        <v>112</v>
      </c>
      <c r="I364" s="237" t="s">
        <v>904</v>
      </c>
      <c r="J364" s="250" t="s">
        <v>850</v>
      </c>
      <c r="K364" s="250" t="s">
        <v>108</v>
      </c>
      <c r="L364" s="237" t="s">
        <v>216</v>
      </c>
      <c r="M364" s="237" t="s">
        <v>1062</v>
      </c>
      <c r="N364" s="237" t="s">
        <v>108</v>
      </c>
      <c r="O364" s="237" t="s">
        <v>108</v>
      </c>
      <c r="P364" s="250" t="s">
        <v>108</v>
      </c>
      <c r="Q364" s="250" t="s">
        <v>108</v>
      </c>
      <c r="R364" s="250" t="s">
        <v>108</v>
      </c>
      <c r="S364" s="250" t="s">
        <v>905</v>
      </c>
      <c r="T364" s="238" t="s">
        <v>108</v>
      </c>
      <c r="U364" s="250" t="s">
        <v>108</v>
      </c>
      <c r="V364" s="250" t="s">
        <v>108</v>
      </c>
      <c r="W364" s="250" t="s">
        <v>108</v>
      </c>
      <c r="X364" s="250" t="s">
        <v>108</v>
      </c>
      <c r="Y364" s="250" t="s">
        <v>248</v>
      </c>
      <c r="Z364" s="248">
        <v>44488</v>
      </c>
      <c r="AA364" s="250" t="s">
        <v>108</v>
      </c>
      <c r="AC364" s="237" t="s">
        <v>107</v>
      </c>
      <c r="AD364" s="237" t="s">
        <v>249</v>
      </c>
      <c r="AE364" s="243" t="s">
        <v>4315</v>
      </c>
      <c r="AF364" s="241" t="s">
        <v>830</v>
      </c>
      <c r="AK364" s="237" t="s">
        <v>117</v>
      </c>
    </row>
    <row r="365" spans="2:37" s="237" customFormat="1">
      <c r="B365" s="250" t="s">
        <v>108</v>
      </c>
      <c r="C365" s="250" t="s">
        <v>107</v>
      </c>
      <c r="D365" s="250" t="s">
        <v>164</v>
      </c>
      <c r="E365" s="237" t="s">
        <v>4516</v>
      </c>
      <c r="F365" s="237" t="s">
        <v>239</v>
      </c>
      <c r="G365" s="237" t="s">
        <v>298</v>
      </c>
      <c r="H365" s="237" t="s">
        <v>112</v>
      </c>
      <c r="I365" s="237" t="s">
        <v>906</v>
      </c>
      <c r="J365" s="250" t="s">
        <v>850</v>
      </c>
      <c r="K365" s="250" t="s">
        <v>108</v>
      </c>
      <c r="L365" s="237" t="s">
        <v>216</v>
      </c>
      <c r="M365" s="237" t="s">
        <v>1062</v>
      </c>
      <c r="N365" s="237" t="s">
        <v>108</v>
      </c>
      <c r="O365" s="237" t="s">
        <v>108</v>
      </c>
      <c r="P365" s="250" t="s">
        <v>108</v>
      </c>
      <c r="Q365" s="250" t="s">
        <v>108</v>
      </c>
      <c r="R365" s="250" t="s">
        <v>108</v>
      </c>
      <c r="S365" s="250" t="s">
        <v>907</v>
      </c>
      <c r="T365" s="238" t="s">
        <v>108</v>
      </c>
      <c r="U365" s="250" t="s">
        <v>108</v>
      </c>
      <c r="V365" s="250" t="s">
        <v>108</v>
      </c>
      <c r="W365" s="250" t="s">
        <v>108</v>
      </c>
      <c r="X365" s="250" t="s">
        <v>108</v>
      </c>
      <c r="Y365" s="250" t="s">
        <v>248</v>
      </c>
      <c r="Z365" s="248">
        <v>44488</v>
      </c>
      <c r="AA365" s="250" t="s">
        <v>108</v>
      </c>
      <c r="AC365" s="237" t="s">
        <v>107</v>
      </c>
      <c r="AD365" s="237" t="s">
        <v>249</v>
      </c>
      <c r="AE365" s="243" t="s">
        <v>4315</v>
      </c>
      <c r="AF365" s="241" t="s">
        <v>830</v>
      </c>
      <c r="AK365" s="237" t="s">
        <v>117</v>
      </c>
    </row>
    <row r="366" spans="2:37" s="237" customFormat="1" ht="58">
      <c r="B366" s="249" t="s">
        <v>108</v>
      </c>
      <c r="C366" s="249" t="s">
        <v>107</v>
      </c>
      <c r="D366" s="249" t="s">
        <v>164</v>
      </c>
      <c r="E366" s="252" t="s">
        <v>109</v>
      </c>
      <c r="F366" s="252" t="s">
        <v>239</v>
      </c>
      <c r="G366" s="252" t="s">
        <v>272</v>
      </c>
      <c r="H366" s="252" t="s">
        <v>112</v>
      </c>
      <c r="I366" s="249" t="s">
        <v>108</v>
      </c>
      <c r="J366" s="249" t="s">
        <v>849</v>
      </c>
      <c r="K366" s="249" t="s">
        <v>108</v>
      </c>
      <c r="L366" s="249" t="s">
        <v>167</v>
      </c>
      <c r="M366" s="249" t="s">
        <v>1062</v>
      </c>
      <c r="N366" s="249" t="s">
        <v>108</v>
      </c>
      <c r="O366" s="249" t="s">
        <v>108</v>
      </c>
      <c r="P366" s="249" t="s">
        <v>108</v>
      </c>
      <c r="Q366" s="249" t="s">
        <v>108</v>
      </c>
      <c r="R366" s="249" t="s">
        <v>108</v>
      </c>
      <c r="S366" s="254" t="s">
        <v>4572</v>
      </c>
      <c r="T366" s="249" t="s">
        <v>891</v>
      </c>
      <c r="U366" s="249" t="s">
        <v>117</v>
      </c>
      <c r="V366" s="249" t="s">
        <v>118</v>
      </c>
      <c r="W366" s="249" t="s">
        <v>119</v>
      </c>
      <c r="X366" s="249" t="s">
        <v>108</v>
      </c>
      <c r="Y366" s="249" t="s">
        <v>248</v>
      </c>
      <c r="Z366" s="253">
        <v>44488</v>
      </c>
      <c r="AA366" s="254" t="s">
        <v>4573</v>
      </c>
      <c r="AB366" s="254"/>
      <c r="AC366" s="254" t="s">
        <v>107</v>
      </c>
      <c r="AD366" s="237" t="s">
        <v>249</v>
      </c>
      <c r="AE366" s="243" t="s">
        <v>4315</v>
      </c>
      <c r="AF366" s="241" t="s">
        <v>830</v>
      </c>
      <c r="AK366" s="237" t="s">
        <v>117</v>
      </c>
    </row>
    <row r="367" spans="2:37" s="237" customFormat="1" ht="101.5">
      <c r="B367" s="250" t="s">
        <v>108</v>
      </c>
      <c r="C367" s="250" t="s">
        <v>107</v>
      </c>
      <c r="D367" s="250" t="s">
        <v>164</v>
      </c>
      <c r="E367" s="237" t="s">
        <v>109</v>
      </c>
      <c r="F367" s="237" t="s">
        <v>239</v>
      </c>
      <c r="G367" s="237" t="s">
        <v>272</v>
      </c>
      <c r="H367" s="237" t="s">
        <v>112</v>
      </c>
      <c r="I367" s="237" t="s">
        <v>124</v>
      </c>
      <c r="J367" s="250" t="s">
        <v>849</v>
      </c>
      <c r="K367" s="237" t="s">
        <v>125</v>
      </c>
      <c r="L367" s="237" t="s">
        <v>167</v>
      </c>
      <c r="M367" s="237" t="s">
        <v>1062</v>
      </c>
      <c r="N367" s="237" t="s">
        <v>1173</v>
      </c>
      <c r="O367" s="237" t="s">
        <v>4326</v>
      </c>
      <c r="P367" s="237" t="s">
        <v>244</v>
      </c>
      <c r="Q367" s="237" t="s">
        <v>129</v>
      </c>
      <c r="R367" s="237" t="s">
        <v>130</v>
      </c>
      <c r="S367" s="245" t="s">
        <v>4532</v>
      </c>
      <c r="T367" s="238" t="s">
        <v>4324</v>
      </c>
      <c r="U367" s="250" t="s">
        <v>117</v>
      </c>
      <c r="V367" s="250" t="s">
        <v>108</v>
      </c>
      <c r="W367" s="250" t="s">
        <v>108</v>
      </c>
      <c r="X367" s="250" t="s">
        <v>108</v>
      </c>
      <c r="Y367" s="250" t="s">
        <v>248</v>
      </c>
      <c r="Z367" s="248">
        <v>44488</v>
      </c>
      <c r="AA367" s="250" t="s">
        <v>108</v>
      </c>
      <c r="AC367" s="237" t="s">
        <v>107</v>
      </c>
      <c r="AD367" s="237" t="s">
        <v>249</v>
      </c>
      <c r="AE367" s="243" t="s">
        <v>4315</v>
      </c>
      <c r="AF367" s="241" t="s">
        <v>830</v>
      </c>
      <c r="AK367" s="237" t="s">
        <v>117</v>
      </c>
    </row>
    <row r="368" spans="2:37" s="237" customFormat="1">
      <c r="B368" s="250" t="s">
        <v>108</v>
      </c>
      <c r="C368" s="250" t="s">
        <v>107</v>
      </c>
      <c r="D368" s="250" t="s">
        <v>164</v>
      </c>
      <c r="E368" s="237" t="s">
        <v>109</v>
      </c>
      <c r="F368" s="237" t="s">
        <v>239</v>
      </c>
      <c r="G368" s="237" t="s">
        <v>272</v>
      </c>
      <c r="H368" s="237" t="s">
        <v>112</v>
      </c>
      <c r="I368" s="237" t="s">
        <v>933</v>
      </c>
      <c r="J368" s="250" t="s">
        <v>849</v>
      </c>
      <c r="K368" s="237" t="s">
        <v>125</v>
      </c>
      <c r="L368" s="237" t="s">
        <v>167</v>
      </c>
      <c r="M368" s="237" t="s">
        <v>1062</v>
      </c>
      <c r="N368" s="237" t="s">
        <v>108</v>
      </c>
      <c r="O368" s="237" t="s">
        <v>108</v>
      </c>
      <c r="P368" s="237" t="s">
        <v>239</v>
      </c>
      <c r="Q368" s="237" t="s">
        <v>4519</v>
      </c>
      <c r="R368" s="237" t="s">
        <v>4520</v>
      </c>
      <c r="S368" s="250" t="s">
        <v>4570</v>
      </c>
      <c r="T368" s="238" t="s">
        <v>108</v>
      </c>
      <c r="U368" s="250" t="s">
        <v>108</v>
      </c>
      <c r="V368" s="250" t="s">
        <v>108</v>
      </c>
      <c r="W368" s="250" t="s">
        <v>108</v>
      </c>
      <c r="X368" s="250" t="s">
        <v>108</v>
      </c>
      <c r="Y368" s="250" t="s">
        <v>248</v>
      </c>
      <c r="Z368" s="248">
        <v>44488</v>
      </c>
      <c r="AA368" s="250" t="s">
        <v>108</v>
      </c>
      <c r="AC368" s="237" t="s">
        <v>107</v>
      </c>
      <c r="AD368" s="237" t="s">
        <v>249</v>
      </c>
      <c r="AE368" s="243" t="s">
        <v>4315</v>
      </c>
      <c r="AF368" s="241" t="s">
        <v>830</v>
      </c>
      <c r="AK368" s="237" t="s">
        <v>117</v>
      </c>
    </row>
    <row r="369" spans="2:37" s="237" customFormat="1">
      <c r="B369" s="250" t="s">
        <v>108</v>
      </c>
      <c r="C369" s="250" t="s">
        <v>107</v>
      </c>
      <c r="D369" s="250" t="s">
        <v>164</v>
      </c>
      <c r="E369" s="237" t="s">
        <v>109</v>
      </c>
      <c r="F369" s="237" t="s">
        <v>239</v>
      </c>
      <c r="G369" s="237" t="s">
        <v>272</v>
      </c>
      <c r="H369" s="237" t="s">
        <v>112</v>
      </c>
      <c r="I369" s="237" t="s">
        <v>4533</v>
      </c>
      <c r="J369" s="250" t="s">
        <v>849</v>
      </c>
      <c r="K369" s="237" t="s">
        <v>125</v>
      </c>
      <c r="L369" s="237" t="s">
        <v>167</v>
      </c>
      <c r="M369" s="237" t="s">
        <v>1062</v>
      </c>
      <c r="N369" s="237" t="s">
        <v>1173</v>
      </c>
      <c r="O369" s="250" t="s">
        <v>4545</v>
      </c>
      <c r="P369" s="250" t="s">
        <v>108</v>
      </c>
      <c r="Q369" s="250" t="s">
        <v>108</v>
      </c>
      <c r="R369" s="250" t="s">
        <v>108</v>
      </c>
      <c r="S369" s="250" t="s">
        <v>910</v>
      </c>
      <c r="T369" s="238" t="s">
        <v>108</v>
      </c>
      <c r="U369" s="250" t="s">
        <v>108</v>
      </c>
      <c r="V369" s="250" t="s">
        <v>108</v>
      </c>
      <c r="W369" s="250" t="s">
        <v>108</v>
      </c>
      <c r="X369" s="250" t="s">
        <v>108</v>
      </c>
      <c r="Y369" s="250" t="s">
        <v>248</v>
      </c>
      <c r="Z369" s="248">
        <v>44488</v>
      </c>
      <c r="AA369" s="250" t="s">
        <v>108</v>
      </c>
      <c r="AC369" s="237" t="s">
        <v>107</v>
      </c>
      <c r="AD369" s="237" t="s">
        <v>249</v>
      </c>
      <c r="AE369" s="243" t="s">
        <v>4315</v>
      </c>
      <c r="AF369" s="241" t="s">
        <v>830</v>
      </c>
      <c r="AK369" s="237" t="s">
        <v>117</v>
      </c>
    </row>
    <row r="370" spans="2:37" s="237" customFormat="1">
      <c r="B370" s="250" t="s">
        <v>108</v>
      </c>
      <c r="C370" s="250" t="s">
        <v>107</v>
      </c>
      <c r="D370" s="250" t="s">
        <v>164</v>
      </c>
      <c r="E370" s="237" t="s">
        <v>109</v>
      </c>
      <c r="F370" s="237" t="s">
        <v>239</v>
      </c>
      <c r="G370" s="237" t="s">
        <v>272</v>
      </c>
      <c r="H370" s="237" t="s">
        <v>112</v>
      </c>
      <c r="I370" s="237" t="s">
        <v>4535</v>
      </c>
      <c r="J370" s="250" t="s">
        <v>849</v>
      </c>
      <c r="K370" s="237" t="s">
        <v>174</v>
      </c>
      <c r="L370" s="237" t="s">
        <v>167</v>
      </c>
      <c r="M370" s="237" t="s">
        <v>1062</v>
      </c>
      <c r="N370" s="237" t="s">
        <v>108</v>
      </c>
      <c r="O370" s="250" t="s">
        <v>108</v>
      </c>
      <c r="P370" s="250" t="s">
        <v>108</v>
      </c>
      <c r="Q370" s="250" t="s">
        <v>108</v>
      </c>
      <c r="R370" s="250" t="s">
        <v>108</v>
      </c>
      <c r="S370" s="250" t="s">
        <v>911</v>
      </c>
      <c r="T370" s="238" t="s">
        <v>108</v>
      </c>
      <c r="U370" s="250" t="s">
        <v>108</v>
      </c>
      <c r="V370" s="250" t="s">
        <v>108</v>
      </c>
      <c r="W370" s="250" t="s">
        <v>108</v>
      </c>
      <c r="X370" s="250" t="s">
        <v>108</v>
      </c>
      <c r="Y370" s="250" t="s">
        <v>248</v>
      </c>
      <c r="Z370" s="248">
        <v>44488</v>
      </c>
      <c r="AA370" s="250" t="s">
        <v>108</v>
      </c>
      <c r="AC370" s="237" t="s">
        <v>107</v>
      </c>
      <c r="AD370" s="237" t="s">
        <v>249</v>
      </c>
      <c r="AE370" s="243" t="s">
        <v>4315</v>
      </c>
      <c r="AF370" s="241" t="s">
        <v>830</v>
      </c>
      <c r="AK370" s="237" t="s">
        <v>117</v>
      </c>
    </row>
    <row r="371" spans="2:37" s="237" customFormat="1" ht="101.5">
      <c r="B371" s="250" t="s">
        <v>108</v>
      </c>
      <c r="C371" s="250" t="s">
        <v>107</v>
      </c>
      <c r="D371" s="250" t="s">
        <v>164</v>
      </c>
      <c r="E371" s="237" t="s">
        <v>109</v>
      </c>
      <c r="F371" s="237" t="s">
        <v>239</v>
      </c>
      <c r="G371" s="237" t="s">
        <v>272</v>
      </c>
      <c r="H371" s="237" t="s">
        <v>112</v>
      </c>
      <c r="I371" s="237" t="s">
        <v>4522</v>
      </c>
      <c r="J371" s="250" t="s">
        <v>849</v>
      </c>
      <c r="K371" s="250" t="s">
        <v>180</v>
      </c>
      <c r="L371" s="237" t="s">
        <v>167</v>
      </c>
      <c r="M371" s="237" t="s">
        <v>1062</v>
      </c>
      <c r="N371" s="237" t="s">
        <v>1173</v>
      </c>
      <c r="O371" s="263" t="s">
        <v>4571</v>
      </c>
      <c r="P371" s="250" t="s">
        <v>239</v>
      </c>
      <c r="Q371" s="250" t="s">
        <v>298</v>
      </c>
      <c r="R371" s="250" t="s">
        <v>4536</v>
      </c>
      <c r="S371" s="245" t="s">
        <v>4574</v>
      </c>
      <c r="T371" s="238" t="s">
        <v>4324</v>
      </c>
      <c r="U371" s="250" t="s">
        <v>117</v>
      </c>
      <c r="V371" s="250" t="s">
        <v>108</v>
      </c>
      <c r="W371" s="250" t="s">
        <v>108</v>
      </c>
      <c r="X371" s="250" t="s">
        <v>108</v>
      </c>
      <c r="Y371" s="250" t="s">
        <v>248</v>
      </c>
      <c r="Z371" s="248">
        <v>44488</v>
      </c>
      <c r="AA371" s="250" t="s">
        <v>108</v>
      </c>
      <c r="AC371" s="237" t="s">
        <v>107</v>
      </c>
      <c r="AD371" s="237" t="s">
        <v>249</v>
      </c>
      <c r="AE371" s="243" t="s">
        <v>4315</v>
      </c>
      <c r="AF371" s="241" t="s">
        <v>830</v>
      </c>
      <c r="AK371" s="237" t="s">
        <v>117</v>
      </c>
    </row>
    <row r="372" spans="2:37" s="237" customFormat="1">
      <c r="B372" s="250" t="s">
        <v>108</v>
      </c>
      <c r="C372" s="250" t="s">
        <v>107</v>
      </c>
      <c r="D372" s="250" t="s">
        <v>164</v>
      </c>
      <c r="E372" s="237" t="s">
        <v>109</v>
      </c>
      <c r="F372" s="237" t="s">
        <v>239</v>
      </c>
      <c r="G372" s="237" t="s">
        <v>272</v>
      </c>
      <c r="H372" s="237" t="s">
        <v>112</v>
      </c>
      <c r="I372" s="237" t="s">
        <v>4538</v>
      </c>
      <c r="J372" s="250" t="s">
        <v>849</v>
      </c>
      <c r="K372" s="250" t="s">
        <v>180</v>
      </c>
      <c r="L372" s="237" t="s">
        <v>167</v>
      </c>
      <c r="M372" s="237" t="s">
        <v>1062</v>
      </c>
      <c r="N372" s="237" t="s">
        <v>1173</v>
      </c>
      <c r="O372" s="263" t="s">
        <v>4571</v>
      </c>
      <c r="P372" s="250" t="s">
        <v>108</v>
      </c>
      <c r="Q372" s="250" t="s">
        <v>108</v>
      </c>
      <c r="R372" s="250" t="s">
        <v>108</v>
      </c>
      <c r="S372" s="250" t="s">
        <v>139</v>
      </c>
      <c r="T372" s="238" t="s">
        <v>108</v>
      </c>
      <c r="U372" s="250" t="s">
        <v>108</v>
      </c>
      <c r="V372" s="250" t="s">
        <v>108</v>
      </c>
      <c r="W372" s="250" t="s">
        <v>108</v>
      </c>
      <c r="X372" s="250" t="s">
        <v>108</v>
      </c>
      <c r="Y372" s="250" t="s">
        <v>248</v>
      </c>
      <c r="Z372" s="248">
        <v>44488</v>
      </c>
      <c r="AA372" s="250" t="s">
        <v>108</v>
      </c>
      <c r="AC372" s="237" t="s">
        <v>107</v>
      </c>
      <c r="AD372" s="237" t="s">
        <v>249</v>
      </c>
      <c r="AE372" s="243" t="s">
        <v>4315</v>
      </c>
      <c r="AF372" s="241" t="s">
        <v>830</v>
      </c>
      <c r="AK372" s="237" t="s">
        <v>117</v>
      </c>
    </row>
    <row r="373" spans="2:37" s="237" customFormat="1">
      <c r="B373" s="250" t="s">
        <v>108</v>
      </c>
      <c r="C373" s="250" t="s">
        <v>107</v>
      </c>
      <c r="D373" s="250" t="s">
        <v>164</v>
      </c>
      <c r="E373" s="237" t="s">
        <v>109</v>
      </c>
      <c r="F373" s="237" t="s">
        <v>239</v>
      </c>
      <c r="G373" s="237" t="s">
        <v>272</v>
      </c>
      <c r="H373" s="237" t="s">
        <v>112</v>
      </c>
      <c r="I373" s="237" t="s">
        <v>195</v>
      </c>
      <c r="J373" s="250" t="s">
        <v>849</v>
      </c>
      <c r="K373" s="237" t="s">
        <v>108</v>
      </c>
      <c r="L373" s="237" t="s">
        <v>167</v>
      </c>
      <c r="M373" s="237" t="s">
        <v>1062</v>
      </c>
      <c r="N373" s="237" t="s">
        <v>108</v>
      </c>
      <c r="O373" s="237" t="s">
        <v>108</v>
      </c>
      <c r="P373" s="250" t="s">
        <v>239</v>
      </c>
      <c r="Q373" s="250" t="s">
        <v>329</v>
      </c>
      <c r="R373" s="250" t="s">
        <v>898</v>
      </c>
      <c r="S373" s="239" t="s">
        <v>899</v>
      </c>
      <c r="T373" s="238" t="s">
        <v>108</v>
      </c>
      <c r="U373" s="250" t="s">
        <v>108</v>
      </c>
      <c r="V373" s="250" t="s">
        <v>108</v>
      </c>
      <c r="W373" s="250" t="s">
        <v>108</v>
      </c>
      <c r="X373" s="250" t="s">
        <v>108</v>
      </c>
      <c r="Y373" s="250" t="s">
        <v>248</v>
      </c>
      <c r="Z373" s="248">
        <v>44488</v>
      </c>
      <c r="AA373" s="250" t="s">
        <v>108</v>
      </c>
      <c r="AC373" s="237" t="s">
        <v>107</v>
      </c>
      <c r="AD373" s="237" t="s">
        <v>249</v>
      </c>
      <c r="AE373" s="243" t="s">
        <v>4315</v>
      </c>
      <c r="AF373" s="241" t="s">
        <v>830</v>
      </c>
      <c r="AK373" s="237" t="s">
        <v>117</v>
      </c>
    </row>
    <row r="374" spans="2:37" s="237" customFormat="1">
      <c r="B374" s="250" t="s">
        <v>108</v>
      </c>
      <c r="C374" s="250" t="s">
        <v>107</v>
      </c>
      <c r="D374" s="250" t="s">
        <v>164</v>
      </c>
      <c r="E374" s="237" t="s">
        <v>109</v>
      </c>
      <c r="F374" s="237" t="s">
        <v>239</v>
      </c>
      <c r="G374" s="237" t="s">
        <v>272</v>
      </c>
      <c r="H374" s="237" t="s">
        <v>112</v>
      </c>
      <c r="I374" s="237" t="s">
        <v>900</v>
      </c>
      <c r="J374" s="250" t="s">
        <v>849</v>
      </c>
      <c r="K374" s="250" t="s">
        <v>108</v>
      </c>
      <c r="L374" s="237" t="s">
        <v>167</v>
      </c>
      <c r="M374" s="237" t="s">
        <v>1062</v>
      </c>
      <c r="N374" s="237" t="s">
        <v>108</v>
      </c>
      <c r="O374" s="237" t="s">
        <v>108</v>
      </c>
      <c r="P374" s="250" t="s">
        <v>108</v>
      </c>
      <c r="Q374" s="250" t="s">
        <v>108</v>
      </c>
      <c r="R374" s="250" t="s">
        <v>108</v>
      </c>
      <c r="S374" s="237" t="s">
        <v>901</v>
      </c>
      <c r="T374" s="238" t="s">
        <v>108</v>
      </c>
      <c r="U374" s="250" t="s">
        <v>108</v>
      </c>
      <c r="V374" s="250" t="s">
        <v>108</v>
      </c>
      <c r="W374" s="250" t="s">
        <v>108</v>
      </c>
      <c r="X374" s="250" t="s">
        <v>108</v>
      </c>
      <c r="Y374" s="250" t="s">
        <v>248</v>
      </c>
      <c r="Z374" s="248">
        <v>44488</v>
      </c>
      <c r="AA374" s="250" t="s">
        <v>108</v>
      </c>
      <c r="AC374" s="237" t="s">
        <v>107</v>
      </c>
      <c r="AD374" s="237" t="s">
        <v>249</v>
      </c>
      <c r="AE374" s="243" t="s">
        <v>4315</v>
      </c>
      <c r="AF374" s="241" t="s">
        <v>830</v>
      </c>
      <c r="AK374" s="237" t="s">
        <v>117</v>
      </c>
    </row>
    <row r="375" spans="2:37" s="237" customFormat="1">
      <c r="B375" s="250" t="s">
        <v>108</v>
      </c>
      <c r="C375" s="250" t="s">
        <v>107</v>
      </c>
      <c r="D375" s="250" t="s">
        <v>164</v>
      </c>
      <c r="E375" s="237" t="s">
        <v>109</v>
      </c>
      <c r="F375" s="237" t="s">
        <v>239</v>
      </c>
      <c r="G375" s="237" t="s">
        <v>272</v>
      </c>
      <c r="H375" s="237" t="s">
        <v>112</v>
      </c>
      <c r="I375" s="237" t="s">
        <v>902</v>
      </c>
      <c r="J375" s="250" t="s">
        <v>849</v>
      </c>
      <c r="K375" s="250" t="s">
        <v>174</v>
      </c>
      <c r="L375" s="237" t="s">
        <v>167</v>
      </c>
      <c r="M375" s="237" t="s">
        <v>1062</v>
      </c>
      <c r="N375" s="237" t="s">
        <v>108</v>
      </c>
      <c r="O375" s="237" t="s">
        <v>108</v>
      </c>
      <c r="P375" s="250" t="s">
        <v>108</v>
      </c>
      <c r="Q375" s="250" t="s">
        <v>108</v>
      </c>
      <c r="R375" s="250" t="s">
        <v>108</v>
      </c>
      <c r="S375" s="250" t="s">
        <v>903</v>
      </c>
      <c r="T375" s="238" t="s">
        <v>108</v>
      </c>
      <c r="U375" s="250" t="s">
        <v>108</v>
      </c>
      <c r="V375" s="250" t="s">
        <v>108</v>
      </c>
      <c r="W375" s="250" t="s">
        <v>108</v>
      </c>
      <c r="X375" s="250" t="s">
        <v>108</v>
      </c>
      <c r="Y375" s="250" t="s">
        <v>248</v>
      </c>
      <c r="Z375" s="248">
        <v>44488</v>
      </c>
      <c r="AA375" s="250" t="s">
        <v>108</v>
      </c>
      <c r="AC375" s="237" t="s">
        <v>107</v>
      </c>
      <c r="AD375" s="237" t="s">
        <v>249</v>
      </c>
      <c r="AE375" s="243" t="s">
        <v>4315</v>
      </c>
      <c r="AF375" s="241" t="s">
        <v>830</v>
      </c>
      <c r="AK375" s="237" t="s">
        <v>117</v>
      </c>
    </row>
    <row r="376" spans="2:37" s="237" customFormat="1">
      <c r="B376" s="250" t="s">
        <v>108</v>
      </c>
      <c r="C376" s="250" t="s">
        <v>107</v>
      </c>
      <c r="D376" s="250" t="s">
        <v>164</v>
      </c>
      <c r="E376" s="237" t="s">
        <v>109</v>
      </c>
      <c r="F376" s="237" t="s">
        <v>239</v>
      </c>
      <c r="G376" s="237" t="s">
        <v>272</v>
      </c>
      <c r="H376" s="237" t="s">
        <v>112</v>
      </c>
      <c r="I376" s="237" t="s">
        <v>904</v>
      </c>
      <c r="J376" s="250" t="s">
        <v>849</v>
      </c>
      <c r="K376" s="250" t="s">
        <v>108</v>
      </c>
      <c r="L376" s="237" t="s">
        <v>167</v>
      </c>
      <c r="M376" s="237" t="s">
        <v>1062</v>
      </c>
      <c r="N376" s="237" t="s">
        <v>108</v>
      </c>
      <c r="O376" s="237" t="s">
        <v>108</v>
      </c>
      <c r="P376" s="250" t="s">
        <v>108</v>
      </c>
      <c r="Q376" s="250" t="s">
        <v>108</v>
      </c>
      <c r="R376" s="250" t="s">
        <v>108</v>
      </c>
      <c r="S376" s="250" t="s">
        <v>905</v>
      </c>
      <c r="T376" s="238" t="s">
        <v>108</v>
      </c>
      <c r="U376" s="250" t="s">
        <v>108</v>
      </c>
      <c r="V376" s="250" t="s">
        <v>108</v>
      </c>
      <c r="W376" s="250" t="s">
        <v>108</v>
      </c>
      <c r="X376" s="250" t="s">
        <v>108</v>
      </c>
      <c r="Y376" s="250" t="s">
        <v>248</v>
      </c>
      <c r="Z376" s="248">
        <v>44488</v>
      </c>
      <c r="AA376" s="250" t="s">
        <v>108</v>
      </c>
      <c r="AC376" s="237" t="s">
        <v>107</v>
      </c>
      <c r="AD376" s="237" t="s">
        <v>249</v>
      </c>
      <c r="AE376" s="243" t="s">
        <v>4315</v>
      </c>
      <c r="AF376" s="241" t="s">
        <v>830</v>
      </c>
      <c r="AK376" s="237" t="s">
        <v>117</v>
      </c>
    </row>
    <row r="377" spans="2:37" s="237" customFormat="1">
      <c r="B377" s="250" t="s">
        <v>108</v>
      </c>
      <c r="C377" s="250" t="s">
        <v>107</v>
      </c>
      <c r="D377" s="250" t="s">
        <v>164</v>
      </c>
      <c r="E377" s="237" t="s">
        <v>109</v>
      </c>
      <c r="F377" s="237" t="s">
        <v>239</v>
      </c>
      <c r="G377" s="237" t="s">
        <v>272</v>
      </c>
      <c r="H377" s="237" t="s">
        <v>112</v>
      </c>
      <c r="I377" s="237" t="s">
        <v>906</v>
      </c>
      <c r="J377" s="250" t="s">
        <v>849</v>
      </c>
      <c r="K377" s="250" t="s">
        <v>174</v>
      </c>
      <c r="L377" s="237" t="s">
        <v>167</v>
      </c>
      <c r="M377" s="237" t="s">
        <v>1062</v>
      </c>
      <c r="N377" s="237" t="s">
        <v>108</v>
      </c>
      <c r="O377" s="237" t="s">
        <v>108</v>
      </c>
      <c r="P377" s="250" t="s">
        <v>108</v>
      </c>
      <c r="Q377" s="250" t="s">
        <v>108</v>
      </c>
      <c r="R377" s="250" t="s">
        <v>108</v>
      </c>
      <c r="S377" s="250" t="s">
        <v>907</v>
      </c>
      <c r="T377" s="238" t="s">
        <v>108</v>
      </c>
      <c r="U377" s="250" t="s">
        <v>108</v>
      </c>
      <c r="V377" s="250" t="s">
        <v>108</v>
      </c>
      <c r="W377" s="250" t="s">
        <v>108</v>
      </c>
      <c r="X377" s="250" t="s">
        <v>108</v>
      </c>
      <c r="Y377" s="250" t="s">
        <v>248</v>
      </c>
      <c r="Z377" s="248">
        <v>44488</v>
      </c>
      <c r="AA377" s="250" t="s">
        <v>108</v>
      </c>
      <c r="AC377" s="237" t="s">
        <v>107</v>
      </c>
      <c r="AD377" s="237" t="s">
        <v>249</v>
      </c>
      <c r="AE377" s="243" t="s">
        <v>4315</v>
      </c>
      <c r="AF377" s="241" t="s">
        <v>830</v>
      </c>
      <c r="AK377" s="237" t="s">
        <v>117</v>
      </c>
    </row>
    <row r="378" spans="2:37" s="237" customFormat="1" ht="29">
      <c r="B378" s="249" t="s">
        <v>108</v>
      </c>
      <c r="C378" s="249" t="s">
        <v>107</v>
      </c>
      <c r="D378" s="249" t="s">
        <v>164</v>
      </c>
      <c r="E378" s="252" t="s">
        <v>109</v>
      </c>
      <c r="F378" s="252" t="s">
        <v>239</v>
      </c>
      <c r="G378" s="252" t="s">
        <v>265</v>
      </c>
      <c r="H378" s="252" t="s">
        <v>112</v>
      </c>
      <c r="I378" s="249" t="s">
        <v>108</v>
      </c>
      <c r="J378" s="249" t="s">
        <v>430</v>
      </c>
      <c r="K378" s="249" t="s">
        <v>108</v>
      </c>
      <c r="L378" s="249" t="s">
        <v>114</v>
      </c>
      <c r="M378" s="249" t="s">
        <v>1062</v>
      </c>
      <c r="N378" s="249" t="s">
        <v>108</v>
      </c>
      <c r="O378" s="249" t="s">
        <v>108</v>
      </c>
      <c r="P378" s="249" t="s">
        <v>108</v>
      </c>
      <c r="Q378" s="249" t="s">
        <v>108</v>
      </c>
      <c r="R378" s="249" t="s">
        <v>108</v>
      </c>
      <c r="S378" s="254" t="s">
        <v>4575</v>
      </c>
      <c r="T378" s="249" t="s">
        <v>891</v>
      </c>
      <c r="U378" s="249" t="s">
        <v>107</v>
      </c>
      <c r="V378" s="249" t="s">
        <v>118</v>
      </c>
      <c r="W378" s="249" t="s">
        <v>119</v>
      </c>
      <c r="X378" s="249" t="s">
        <v>108</v>
      </c>
      <c r="Y378" s="249" t="s">
        <v>248</v>
      </c>
      <c r="Z378" s="253">
        <v>44488</v>
      </c>
      <c r="AA378" s="254" t="s">
        <v>4576</v>
      </c>
      <c r="AB378" s="254" t="s">
        <v>108</v>
      </c>
      <c r="AC378" s="254" t="s">
        <v>107</v>
      </c>
      <c r="AD378" s="237" t="s">
        <v>249</v>
      </c>
      <c r="AE378" s="243" t="s">
        <v>4315</v>
      </c>
      <c r="AF378" s="241" t="s">
        <v>830</v>
      </c>
      <c r="AK378" s="237" t="s">
        <v>117</v>
      </c>
    </row>
    <row r="379" spans="2:37" s="237" customFormat="1" ht="29">
      <c r="B379" s="250" t="s">
        <v>108</v>
      </c>
      <c r="C379" s="250" t="s">
        <v>107</v>
      </c>
      <c r="D379" s="250" t="s">
        <v>164</v>
      </c>
      <c r="E379" s="237" t="s">
        <v>109</v>
      </c>
      <c r="F379" s="237" t="s">
        <v>239</v>
      </c>
      <c r="G379" s="237" t="s">
        <v>265</v>
      </c>
      <c r="H379" s="237" t="s">
        <v>112</v>
      </c>
      <c r="I379" s="237" t="s">
        <v>4488</v>
      </c>
      <c r="J379" s="250" t="s">
        <v>430</v>
      </c>
      <c r="K379" s="237" t="s">
        <v>125</v>
      </c>
      <c r="L379" s="237" t="s">
        <v>114</v>
      </c>
      <c r="M379" s="250" t="s">
        <v>1062</v>
      </c>
      <c r="N379" s="237" t="s">
        <v>1086</v>
      </c>
      <c r="O379" s="250" t="s">
        <v>4577</v>
      </c>
      <c r="P379" s="250" t="s">
        <v>108</v>
      </c>
      <c r="Q379" s="250" t="s">
        <v>108</v>
      </c>
      <c r="R379" s="250" t="s">
        <v>108</v>
      </c>
      <c r="S379" s="245" t="s">
        <v>4490</v>
      </c>
      <c r="T379" s="238" t="s">
        <v>108</v>
      </c>
      <c r="U379" s="250" t="s">
        <v>108</v>
      </c>
      <c r="V379" s="250" t="s">
        <v>108</v>
      </c>
      <c r="W379" s="250" t="s">
        <v>108</v>
      </c>
      <c r="X379" s="250" t="s">
        <v>108</v>
      </c>
      <c r="Y379" s="250" t="s">
        <v>248</v>
      </c>
      <c r="Z379" s="248">
        <v>44488</v>
      </c>
      <c r="AA379" s="250" t="s">
        <v>108</v>
      </c>
      <c r="AB379" s="250" t="s">
        <v>108</v>
      </c>
      <c r="AC379" s="237" t="s">
        <v>107</v>
      </c>
      <c r="AD379" s="237" t="s">
        <v>249</v>
      </c>
      <c r="AE379" s="243" t="s">
        <v>4315</v>
      </c>
      <c r="AF379" s="241" t="s">
        <v>830</v>
      </c>
      <c r="AK379" s="237" t="s">
        <v>117</v>
      </c>
    </row>
    <row r="380" spans="2:37" s="237" customFormat="1">
      <c r="B380" s="250" t="s">
        <v>108</v>
      </c>
      <c r="C380" s="250" t="s">
        <v>107</v>
      </c>
      <c r="D380" s="250" t="s">
        <v>164</v>
      </c>
      <c r="E380" s="237" t="s">
        <v>109</v>
      </c>
      <c r="F380" s="237" t="s">
        <v>239</v>
      </c>
      <c r="G380" s="237" t="s">
        <v>265</v>
      </c>
      <c r="H380" s="237" t="s">
        <v>112</v>
      </c>
      <c r="I380" s="237" t="s">
        <v>926</v>
      </c>
      <c r="J380" s="250" t="s">
        <v>430</v>
      </c>
      <c r="K380" s="237" t="s">
        <v>125</v>
      </c>
      <c r="L380" s="237" t="s">
        <v>114</v>
      </c>
      <c r="M380" s="250" t="s">
        <v>1062</v>
      </c>
      <c r="N380" s="250" t="s">
        <v>108</v>
      </c>
      <c r="O380" s="250" t="s">
        <v>108</v>
      </c>
      <c r="P380" s="250" t="s">
        <v>239</v>
      </c>
      <c r="Q380" s="237" t="s">
        <v>263</v>
      </c>
      <c r="R380" s="237" t="s">
        <v>4491</v>
      </c>
      <c r="S380" s="237" t="s">
        <v>4578</v>
      </c>
      <c r="T380" s="238" t="s">
        <v>108</v>
      </c>
      <c r="U380" s="250" t="s">
        <v>108</v>
      </c>
      <c r="V380" s="250" t="s">
        <v>108</v>
      </c>
      <c r="W380" s="250" t="s">
        <v>108</v>
      </c>
      <c r="X380" s="250" t="s">
        <v>108</v>
      </c>
      <c r="Y380" s="250" t="s">
        <v>248</v>
      </c>
      <c r="Z380" s="248">
        <v>44488</v>
      </c>
      <c r="AA380" s="250" t="s">
        <v>108</v>
      </c>
      <c r="AB380" s="250" t="s">
        <v>108</v>
      </c>
      <c r="AC380" s="237" t="s">
        <v>107</v>
      </c>
      <c r="AD380" s="237" t="s">
        <v>249</v>
      </c>
      <c r="AE380" s="243" t="s">
        <v>4315</v>
      </c>
      <c r="AF380" s="241" t="s">
        <v>830</v>
      </c>
      <c r="AK380" s="237" t="s">
        <v>117</v>
      </c>
    </row>
    <row r="381" spans="2:37" s="237" customFormat="1">
      <c r="B381" s="250" t="s">
        <v>108</v>
      </c>
      <c r="C381" s="250" t="s">
        <v>107</v>
      </c>
      <c r="D381" s="250" t="s">
        <v>164</v>
      </c>
      <c r="E381" s="237" t="s">
        <v>109</v>
      </c>
      <c r="F381" s="237" t="s">
        <v>239</v>
      </c>
      <c r="G381" s="237" t="s">
        <v>265</v>
      </c>
      <c r="H381" s="237" t="s">
        <v>112</v>
      </c>
      <c r="I381" s="237" t="s">
        <v>4493</v>
      </c>
      <c r="J381" s="250" t="s">
        <v>430</v>
      </c>
      <c r="K381" s="250" t="s">
        <v>174</v>
      </c>
      <c r="L381" s="237" t="s">
        <v>114</v>
      </c>
      <c r="M381" s="250" t="s">
        <v>1062</v>
      </c>
      <c r="N381" s="237" t="s">
        <v>1086</v>
      </c>
      <c r="O381" s="250" t="s">
        <v>4579</v>
      </c>
      <c r="P381" s="250" t="s">
        <v>108</v>
      </c>
      <c r="Q381" s="250" t="s">
        <v>108</v>
      </c>
      <c r="R381" s="250" t="s">
        <v>108</v>
      </c>
      <c r="S381" s="250" t="s">
        <v>4580</v>
      </c>
      <c r="T381" s="250" t="s">
        <v>108</v>
      </c>
      <c r="U381" s="250" t="s">
        <v>108</v>
      </c>
      <c r="V381" s="250" t="s">
        <v>108</v>
      </c>
      <c r="W381" s="250" t="s">
        <v>108</v>
      </c>
      <c r="X381" s="250" t="s">
        <v>108</v>
      </c>
      <c r="Y381" s="250" t="s">
        <v>248</v>
      </c>
      <c r="Z381" s="248">
        <v>44488</v>
      </c>
      <c r="AA381" s="250" t="s">
        <v>108</v>
      </c>
      <c r="AB381" s="250" t="s">
        <v>108</v>
      </c>
      <c r="AC381" s="237" t="s">
        <v>107</v>
      </c>
      <c r="AD381" s="237" t="s">
        <v>249</v>
      </c>
      <c r="AE381" s="243" t="s">
        <v>4315</v>
      </c>
      <c r="AF381" s="241" t="s">
        <v>830</v>
      </c>
      <c r="AK381" s="237" t="s">
        <v>117</v>
      </c>
    </row>
    <row r="382" spans="2:37" s="237" customFormat="1">
      <c r="B382" s="250" t="s">
        <v>108</v>
      </c>
      <c r="C382" s="250" t="s">
        <v>107</v>
      </c>
      <c r="D382" s="250" t="s">
        <v>164</v>
      </c>
      <c r="E382" s="237" t="s">
        <v>109</v>
      </c>
      <c r="F382" s="237" t="s">
        <v>239</v>
      </c>
      <c r="G382" s="237" t="s">
        <v>265</v>
      </c>
      <c r="H382" s="237" t="s">
        <v>112</v>
      </c>
      <c r="I382" s="237" t="s">
        <v>4494</v>
      </c>
      <c r="J382" s="250" t="s">
        <v>430</v>
      </c>
      <c r="K382" s="250" t="s">
        <v>108</v>
      </c>
      <c r="L382" s="237" t="s">
        <v>114</v>
      </c>
      <c r="M382" s="250" t="s">
        <v>1062</v>
      </c>
      <c r="N382" s="250" t="s">
        <v>108</v>
      </c>
      <c r="O382" s="250" t="s">
        <v>108</v>
      </c>
      <c r="P382" s="250" t="s">
        <v>108</v>
      </c>
      <c r="Q382" s="250" t="s">
        <v>108</v>
      </c>
      <c r="R382" s="250" t="s">
        <v>108</v>
      </c>
      <c r="S382" s="250" t="s">
        <v>911</v>
      </c>
      <c r="T382" s="250" t="s">
        <v>108</v>
      </c>
      <c r="U382" s="250" t="s">
        <v>108</v>
      </c>
      <c r="V382" s="250" t="s">
        <v>108</v>
      </c>
      <c r="W382" s="250" t="s">
        <v>108</v>
      </c>
      <c r="X382" s="250" t="s">
        <v>108</v>
      </c>
      <c r="Y382" s="250" t="s">
        <v>248</v>
      </c>
      <c r="Z382" s="248">
        <v>44488</v>
      </c>
      <c r="AA382" s="250" t="s">
        <v>108</v>
      </c>
      <c r="AB382" s="250" t="s">
        <v>108</v>
      </c>
      <c r="AC382" s="237" t="s">
        <v>107</v>
      </c>
      <c r="AD382" s="237" t="s">
        <v>249</v>
      </c>
      <c r="AE382" s="243" t="s">
        <v>4315</v>
      </c>
      <c r="AF382" s="241" t="s">
        <v>830</v>
      </c>
      <c r="AK382" s="237" t="s">
        <v>117</v>
      </c>
    </row>
    <row r="383" spans="2:37" s="237" customFormat="1">
      <c r="B383" s="250" t="s">
        <v>108</v>
      </c>
      <c r="C383" s="250" t="s">
        <v>107</v>
      </c>
      <c r="D383" s="250" t="s">
        <v>164</v>
      </c>
      <c r="E383" s="237" t="s">
        <v>109</v>
      </c>
      <c r="F383" s="237" t="s">
        <v>239</v>
      </c>
      <c r="G383" s="237" t="s">
        <v>265</v>
      </c>
      <c r="H383" s="237" t="s">
        <v>112</v>
      </c>
      <c r="I383" s="237" t="s">
        <v>4495</v>
      </c>
      <c r="J383" s="250" t="s">
        <v>430</v>
      </c>
      <c r="K383" s="250" t="s">
        <v>108</v>
      </c>
      <c r="L383" s="237" t="s">
        <v>114</v>
      </c>
      <c r="M383" s="250" t="s">
        <v>1062</v>
      </c>
      <c r="N383" s="237" t="s">
        <v>1086</v>
      </c>
      <c r="O383" s="250" t="s">
        <v>4577</v>
      </c>
      <c r="S383" s="250" t="s">
        <v>897</v>
      </c>
      <c r="T383" s="238" t="s">
        <v>108</v>
      </c>
      <c r="U383" s="250" t="s">
        <v>108</v>
      </c>
      <c r="V383" s="250" t="s">
        <v>108</v>
      </c>
      <c r="W383" s="250" t="s">
        <v>108</v>
      </c>
      <c r="X383" s="250" t="s">
        <v>108</v>
      </c>
      <c r="Y383" s="250" t="s">
        <v>248</v>
      </c>
      <c r="Z383" s="248">
        <v>44488</v>
      </c>
      <c r="AA383" s="250" t="s">
        <v>108</v>
      </c>
      <c r="AB383" s="250" t="s">
        <v>108</v>
      </c>
      <c r="AC383" s="237" t="s">
        <v>107</v>
      </c>
      <c r="AD383" s="237" t="s">
        <v>249</v>
      </c>
      <c r="AE383" s="243" t="s">
        <v>4315</v>
      </c>
      <c r="AF383" s="241" t="s">
        <v>830</v>
      </c>
      <c r="AK383" s="237" t="s">
        <v>117</v>
      </c>
    </row>
    <row r="384" spans="2:37" s="237" customFormat="1">
      <c r="B384" s="250" t="s">
        <v>108</v>
      </c>
      <c r="C384" s="250" t="s">
        <v>107</v>
      </c>
      <c r="D384" s="250" t="s">
        <v>164</v>
      </c>
      <c r="E384" s="237" t="s">
        <v>109</v>
      </c>
      <c r="F384" s="237" t="s">
        <v>239</v>
      </c>
      <c r="G384" s="237" t="s">
        <v>265</v>
      </c>
      <c r="H384" s="237" t="s">
        <v>112</v>
      </c>
      <c r="I384" s="237" t="s">
        <v>4496</v>
      </c>
      <c r="J384" s="250" t="s">
        <v>430</v>
      </c>
      <c r="K384" s="250" t="s">
        <v>108</v>
      </c>
      <c r="L384" s="237" t="s">
        <v>114</v>
      </c>
      <c r="M384" s="250" t="s">
        <v>1062</v>
      </c>
      <c r="N384" s="250" t="s">
        <v>108</v>
      </c>
      <c r="O384" s="250" t="s">
        <v>108</v>
      </c>
      <c r="P384" s="250" t="s">
        <v>108</v>
      </c>
      <c r="Q384" s="250" t="s">
        <v>108</v>
      </c>
      <c r="R384" s="250" t="s">
        <v>108</v>
      </c>
      <c r="S384" s="250" t="s">
        <v>108</v>
      </c>
      <c r="T384" s="250" t="s">
        <v>108</v>
      </c>
      <c r="U384" s="250" t="s">
        <v>108</v>
      </c>
      <c r="V384" s="250" t="s">
        <v>108</v>
      </c>
      <c r="W384" s="250" t="s">
        <v>108</v>
      </c>
      <c r="X384" s="250" t="s">
        <v>108</v>
      </c>
      <c r="Y384" s="250" t="s">
        <v>248</v>
      </c>
      <c r="Z384" s="248">
        <v>44488</v>
      </c>
      <c r="AA384" s="250" t="s">
        <v>108</v>
      </c>
      <c r="AB384" s="250" t="s">
        <v>108</v>
      </c>
      <c r="AC384" s="237" t="s">
        <v>107</v>
      </c>
      <c r="AD384" s="237" t="s">
        <v>249</v>
      </c>
      <c r="AE384" s="243" t="s">
        <v>4315</v>
      </c>
      <c r="AF384" s="241" t="s">
        <v>830</v>
      </c>
      <c r="AK384" s="237" t="s">
        <v>117</v>
      </c>
    </row>
    <row r="385" spans="2:37" s="237" customFormat="1">
      <c r="B385" s="250" t="s">
        <v>108</v>
      </c>
      <c r="C385" s="250" t="s">
        <v>107</v>
      </c>
      <c r="D385" s="250" t="s">
        <v>164</v>
      </c>
      <c r="E385" s="237" t="s">
        <v>109</v>
      </c>
      <c r="F385" s="237" t="s">
        <v>239</v>
      </c>
      <c r="G385" s="237" t="s">
        <v>265</v>
      </c>
      <c r="H385" s="237" t="s">
        <v>112</v>
      </c>
      <c r="I385" s="237" t="s">
        <v>4500</v>
      </c>
      <c r="J385" s="250" t="s">
        <v>430</v>
      </c>
      <c r="K385" s="250" t="s">
        <v>108</v>
      </c>
      <c r="L385" s="237" t="s">
        <v>114</v>
      </c>
      <c r="M385" s="250" t="s">
        <v>1062</v>
      </c>
      <c r="N385" s="250" t="s">
        <v>108</v>
      </c>
      <c r="O385" s="250" t="s">
        <v>108</v>
      </c>
      <c r="P385" s="250" t="s">
        <v>108</v>
      </c>
      <c r="Q385" s="250" t="s">
        <v>108</v>
      </c>
      <c r="R385" s="250" t="s">
        <v>108</v>
      </c>
      <c r="S385" s="250" t="s">
        <v>108</v>
      </c>
      <c r="T385" s="250" t="s">
        <v>108</v>
      </c>
      <c r="U385" s="250" t="s">
        <v>108</v>
      </c>
      <c r="V385" s="250" t="s">
        <v>108</v>
      </c>
      <c r="W385" s="250" t="s">
        <v>108</v>
      </c>
      <c r="X385" s="250" t="s">
        <v>108</v>
      </c>
      <c r="Y385" s="250" t="s">
        <v>248</v>
      </c>
      <c r="Z385" s="248">
        <v>44488</v>
      </c>
      <c r="AA385" s="250" t="s">
        <v>108</v>
      </c>
      <c r="AB385" s="250" t="s">
        <v>108</v>
      </c>
      <c r="AC385" s="237" t="s">
        <v>107</v>
      </c>
      <c r="AD385" s="237" t="s">
        <v>249</v>
      </c>
      <c r="AE385" s="243" t="s">
        <v>4315</v>
      </c>
      <c r="AF385" s="241" t="s">
        <v>830</v>
      </c>
      <c r="AK385" s="237" t="s">
        <v>117</v>
      </c>
    </row>
    <row r="386" spans="2:37" s="237" customFormat="1">
      <c r="B386" s="250" t="s">
        <v>108</v>
      </c>
      <c r="C386" s="250" t="s">
        <v>107</v>
      </c>
      <c r="D386" s="250" t="s">
        <v>164</v>
      </c>
      <c r="E386" s="237" t="s">
        <v>109</v>
      </c>
      <c r="F386" s="237" t="s">
        <v>239</v>
      </c>
      <c r="G386" s="237" t="s">
        <v>265</v>
      </c>
      <c r="H386" s="237" t="s">
        <v>112</v>
      </c>
      <c r="I386" s="237" t="s">
        <v>195</v>
      </c>
      <c r="J386" s="250" t="s">
        <v>430</v>
      </c>
      <c r="K386" s="250" t="s">
        <v>108</v>
      </c>
      <c r="L386" s="237" t="s">
        <v>114</v>
      </c>
      <c r="M386" s="250" t="s">
        <v>1062</v>
      </c>
      <c r="N386" s="250" t="s">
        <v>108</v>
      </c>
      <c r="O386" s="250" t="s">
        <v>108</v>
      </c>
      <c r="P386" s="250" t="s">
        <v>239</v>
      </c>
      <c r="Q386" s="250" t="s">
        <v>329</v>
      </c>
      <c r="R386" s="250" t="s">
        <v>898</v>
      </c>
      <c r="S386" s="239" t="s">
        <v>899</v>
      </c>
      <c r="T386" s="238" t="s">
        <v>108</v>
      </c>
      <c r="U386" s="250" t="s">
        <v>108</v>
      </c>
      <c r="V386" s="250" t="s">
        <v>108</v>
      </c>
      <c r="W386" s="250" t="s">
        <v>108</v>
      </c>
      <c r="X386" s="250" t="s">
        <v>108</v>
      </c>
      <c r="Y386" s="250" t="s">
        <v>248</v>
      </c>
      <c r="Z386" s="248">
        <v>44488</v>
      </c>
      <c r="AA386" s="250" t="s">
        <v>108</v>
      </c>
      <c r="AB386" s="250" t="s">
        <v>108</v>
      </c>
      <c r="AC386" s="237" t="s">
        <v>107</v>
      </c>
      <c r="AD386" s="237" t="s">
        <v>249</v>
      </c>
      <c r="AE386" s="243" t="s">
        <v>4315</v>
      </c>
      <c r="AF386" s="241" t="s">
        <v>830</v>
      </c>
      <c r="AK386" s="237" t="s">
        <v>117</v>
      </c>
    </row>
    <row r="387" spans="2:37" s="237" customFormat="1">
      <c r="B387" s="250" t="s">
        <v>108</v>
      </c>
      <c r="C387" s="250" t="s">
        <v>107</v>
      </c>
      <c r="D387" s="250" t="s">
        <v>164</v>
      </c>
      <c r="E387" s="237" t="s">
        <v>109</v>
      </c>
      <c r="F387" s="237" t="s">
        <v>239</v>
      </c>
      <c r="G387" s="237" t="s">
        <v>265</v>
      </c>
      <c r="H387" s="237" t="s">
        <v>112</v>
      </c>
      <c r="I387" s="237" t="s">
        <v>900</v>
      </c>
      <c r="J387" s="250" t="s">
        <v>430</v>
      </c>
      <c r="K387" s="250" t="s">
        <v>108</v>
      </c>
      <c r="L387" s="237" t="s">
        <v>114</v>
      </c>
      <c r="M387" s="250" t="s">
        <v>1062</v>
      </c>
      <c r="N387" s="250" t="s">
        <v>108</v>
      </c>
      <c r="O387" s="250" t="s">
        <v>108</v>
      </c>
      <c r="P387" s="250" t="s">
        <v>108</v>
      </c>
      <c r="Q387" s="250" t="s">
        <v>108</v>
      </c>
      <c r="R387" s="250" t="s">
        <v>108</v>
      </c>
      <c r="S387" s="237" t="s">
        <v>901</v>
      </c>
      <c r="T387" s="238" t="s">
        <v>108</v>
      </c>
      <c r="U387" s="250" t="s">
        <v>108</v>
      </c>
      <c r="V387" s="250" t="s">
        <v>108</v>
      </c>
      <c r="W387" s="250" t="s">
        <v>108</v>
      </c>
      <c r="X387" s="250" t="s">
        <v>108</v>
      </c>
      <c r="Y387" s="250" t="s">
        <v>248</v>
      </c>
      <c r="Z387" s="248">
        <v>44488</v>
      </c>
      <c r="AA387" s="250" t="s">
        <v>108</v>
      </c>
      <c r="AB387" s="250" t="s">
        <v>108</v>
      </c>
      <c r="AC387" s="237" t="s">
        <v>107</v>
      </c>
      <c r="AD387" s="237" t="s">
        <v>249</v>
      </c>
      <c r="AE387" s="243" t="s">
        <v>4315</v>
      </c>
      <c r="AF387" s="241" t="s">
        <v>830</v>
      </c>
      <c r="AK387" s="237" t="s">
        <v>117</v>
      </c>
    </row>
    <row r="388" spans="2:37" s="237" customFormat="1">
      <c r="B388" s="250" t="s">
        <v>108</v>
      </c>
      <c r="C388" s="250" t="s">
        <v>107</v>
      </c>
      <c r="D388" s="250" t="s">
        <v>164</v>
      </c>
      <c r="E388" s="237" t="s">
        <v>109</v>
      </c>
      <c r="F388" s="237" t="s">
        <v>239</v>
      </c>
      <c r="G388" s="237" t="s">
        <v>265</v>
      </c>
      <c r="H388" s="237" t="s">
        <v>112</v>
      </c>
      <c r="I388" s="237" t="s">
        <v>902</v>
      </c>
      <c r="J388" s="250" t="s">
        <v>430</v>
      </c>
      <c r="K388" s="250" t="s">
        <v>174</v>
      </c>
      <c r="L388" s="237" t="s">
        <v>114</v>
      </c>
      <c r="M388" s="250" t="s">
        <v>1062</v>
      </c>
      <c r="N388" s="250" t="s">
        <v>108</v>
      </c>
      <c r="O388" s="250" t="s">
        <v>108</v>
      </c>
      <c r="P388" s="250" t="s">
        <v>108</v>
      </c>
      <c r="Q388" s="250" t="s">
        <v>108</v>
      </c>
      <c r="R388" s="250" t="s">
        <v>108</v>
      </c>
      <c r="S388" s="250" t="s">
        <v>903</v>
      </c>
      <c r="T388" s="238" t="s">
        <v>108</v>
      </c>
      <c r="U388" s="250" t="s">
        <v>108</v>
      </c>
      <c r="V388" s="250" t="s">
        <v>108</v>
      </c>
      <c r="W388" s="250" t="s">
        <v>108</v>
      </c>
      <c r="X388" s="250" t="s">
        <v>108</v>
      </c>
      <c r="Y388" s="250" t="s">
        <v>248</v>
      </c>
      <c r="Z388" s="248">
        <v>44488</v>
      </c>
      <c r="AA388" s="250" t="s">
        <v>108</v>
      </c>
      <c r="AB388" s="250" t="s">
        <v>108</v>
      </c>
      <c r="AC388" s="237" t="s">
        <v>107</v>
      </c>
      <c r="AD388" s="237" t="s">
        <v>249</v>
      </c>
      <c r="AE388" s="243" t="s">
        <v>4315</v>
      </c>
      <c r="AF388" s="241" t="s">
        <v>830</v>
      </c>
      <c r="AK388" s="237" t="s">
        <v>117</v>
      </c>
    </row>
    <row r="389" spans="2:37" s="237" customFormat="1">
      <c r="B389" s="250" t="s">
        <v>108</v>
      </c>
      <c r="C389" s="250" t="s">
        <v>107</v>
      </c>
      <c r="D389" s="250" t="s">
        <v>164</v>
      </c>
      <c r="E389" s="237" t="s">
        <v>109</v>
      </c>
      <c r="F389" s="237" t="s">
        <v>239</v>
      </c>
      <c r="G389" s="237" t="s">
        <v>265</v>
      </c>
      <c r="H389" s="237" t="s">
        <v>112</v>
      </c>
      <c r="I389" s="237" t="s">
        <v>904</v>
      </c>
      <c r="J389" s="250" t="s">
        <v>430</v>
      </c>
      <c r="K389" s="250" t="s">
        <v>108</v>
      </c>
      <c r="L389" s="237" t="s">
        <v>114</v>
      </c>
      <c r="M389" s="250" t="s">
        <v>1062</v>
      </c>
      <c r="N389" s="250" t="s">
        <v>108</v>
      </c>
      <c r="O389" s="250" t="s">
        <v>108</v>
      </c>
      <c r="P389" s="250" t="s">
        <v>108</v>
      </c>
      <c r="Q389" s="250" t="s">
        <v>108</v>
      </c>
      <c r="R389" s="250" t="s">
        <v>108</v>
      </c>
      <c r="S389" s="250" t="s">
        <v>905</v>
      </c>
      <c r="T389" s="238" t="s">
        <v>108</v>
      </c>
      <c r="U389" s="250" t="s">
        <v>108</v>
      </c>
      <c r="V389" s="250" t="s">
        <v>108</v>
      </c>
      <c r="W389" s="250" t="s">
        <v>108</v>
      </c>
      <c r="X389" s="250" t="s">
        <v>108</v>
      </c>
      <c r="Y389" s="250" t="s">
        <v>248</v>
      </c>
      <c r="Z389" s="248">
        <v>44488</v>
      </c>
      <c r="AA389" s="250" t="s">
        <v>108</v>
      </c>
      <c r="AB389" s="250" t="s">
        <v>108</v>
      </c>
      <c r="AC389" s="237" t="s">
        <v>107</v>
      </c>
      <c r="AD389" s="237" t="s">
        <v>249</v>
      </c>
      <c r="AE389" s="243" t="s">
        <v>4315</v>
      </c>
      <c r="AF389" s="241" t="s">
        <v>830</v>
      </c>
      <c r="AK389" s="237" t="s">
        <v>117</v>
      </c>
    </row>
    <row r="390" spans="2:37" s="237" customFormat="1">
      <c r="B390" s="250" t="s">
        <v>108</v>
      </c>
      <c r="C390" s="250" t="s">
        <v>107</v>
      </c>
      <c r="D390" s="250" t="s">
        <v>164</v>
      </c>
      <c r="E390" s="237" t="s">
        <v>109</v>
      </c>
      <c r="F390" s="237" t="s">
        <v>239</v>
      </c>
      <c r="G390" s="237" t="s">
        <v>265</v>
      </c>
      <c r="H390" s="237" t="s">
        <v>112</v>
      </c>
      <c r="I390" s="237" t="s">
        <v>906</v>
      </c>
      <c r="J390" s="250" t="s">
        <v>430</v>
      </c>
      <c r="K390" s="250" t="s">
        <v>174</v>
      </c>
      <c r="L390" s="237" t="s">
        <v>114</v>
      </c>
      <c r="M390" s="250" t="s">
        <v>1062</v>
      </c>
      <c r="N390" s="250" t="s">
        <v>108</v>
      </c>
      <c r="O390" s="250" t="s">
        <v>108</v>
      </c>
      <c r="P390" s="250" t="s">
        <v>108</v>
      </c>
      <c r="Q390" s="250" t="s">
        <v>108</v>
      </c>
      <c r="R390" s="250" t="s">
        <v>108</v>
      </c>
      <c r="S390" s="250" t="s">
        <v>907</v>
      </c>
      <c r="T390" s="238" t="s">
        <v>108</v>
      </c>
      <c r="U390" s="250" t="s">
        <v>108</v>
      </c>
      <c r="V390" s="250" t="s">
        <v>108</v>
      </c>
      <c r="W390" s="250" t="s">
        <v>108</v>
      </c>
      <c r="X390" s="250" t="s">
        <v>108</v>
      </c>
      <c r="Y390" s="250" t="s">
        <v>248</v>
      </c>
      <c r="Z390" s="248">
        <v>44488</v>
      </c>
      <c r="AA390" s="250" t="s">
        <v>108</v>
      </c>
      <c r="AB390" s="250" t="s">
        <v>108</v>
      </c>
      <c r="AC390" s="237" t="s">
        <v>107</v>
      </c>
      <c r="AD390" s="237" t="s">
        <v>249</v>
      </c>
      <c r="AE390" s="243" t="s">
        <v>4315</v>
      </c>
      <c r="AF390" s="241" t="s">
        <v>830</v>
      </c>
      <c r="AK390" s="237" t="s">
        <v>117</v>
      </c>
    </row>
    <row r="391" spans="2:37" s="237" customFormat="1" ht="43.5">
      <c r="B391" s="249" t="s">
        <v>108</v>
      </c>
      <c r="C391" s="249" t="s">
        <v>107</v>
      </c>
      <c r="D391" s="249" t="s">
        <v>164</v>
      </c>
      <c r="E391" s="252" t="s">
        <v>109</v>
      </c>
      <c r="F391" s="252" t="s">
        <v>239</v>
      </c>
      <c r="G391" s="252" t="s">
        <v>262</v>
      </c>
      <c r="H391" s="252" t="s">
        <v>112</v>
      </c>
      <c r="I391" s="249" t="s">
        <v>108</v>
      </c>
      <c r="J391" s="249" t="s">
        <v>430</v>
      </c>
      <c r="K391" s="249" t="s">
        <v>108</v>
      </c>
      <c r="L391" s="249" t="s">
        <v>167</v>
      </c>
      <c r="M391" s="249" t="s">
        <v>1062</v>
      </c>
      <c r="N391" s="249" t="s">
        <v>108</v>
      </c>
      <c r="O391" s="249" t="s">
        <v>108</v>
      </c>
      <c r="P391" s="249" t="s">
        <v>108</v>
      </c>
      <c r="Q391" s="249" t="s">
        <v>108</v>
      </c>
      <c r="R391" s="249" t="s">
        <v>108</v>
      </c>
      <c r="S391" s="254" t="s">
        <v>4581</v>
      </c>
      <c r="T391" s="249" t="s">
        <v>891</v>
      </c>
      <c r="U391" s="249" t="s">
        <v>117</v>
      </c>
      <c r="V391" s="249" t="s">
        <v>118</v>
      </c>
      <c r="W391" s="249" t="s">
        <v>119</v>
      </c>
      <c r="X391" s="249" t="s">
        <v>108</v>
      </c>
      <c r="Y391" s="249" t="s">
        <v>248</v>
      </c>
      <c r="Z391" s="253">
        <v>44488</v>
      </c>
      <c r="AA391" s="254" t="s">
        <v>4582</v>
      </c>
      <c r="AB391" s="254"/>
      <c r="AC391" s="254" t="s">
        <v>107</v>
      </c>
      <c r="AD391" s="237" t="s">
        <v>249</v>
      </c>
      <c r="AE391" s="243" t="s">
        <v>4315</v>
      </c>
      <c r="AF391" s="241" t="s">
        <v>830</v>
      </c>
      <c r="AK391" s="237" t="s">
        <v>117</v>
      </c>
    </row>
    <row r="392" spans="2:37" s="237" customFormat="1" ht="101.5">
      <c r="B392" s="250" t="s">
        <v>108</v>
      </c>
      <c r="C392" s="250" t="s">
        <v>107</v>
      </c>
      <c r="D392" s="250" t="s">
        <v>164</v>
      </c>
      <c r="E392" s="237" t="s">
        <v>109</v>
      </c>
      <c r="F392" s="237" t="s">
        <v>239</v>
      </c>
      <c r="G392" s="237" t="s">
        <v>262</v>
      </c>
      <c r="H392" s="237" t="s">
        <v>112</v>
      </c>
      <c r="I392" s="237" t="s">
        <v>124</v>
      </c>
      <c r="J392" s="250" t="s">
        <v>430</v>
      </c>
      <c r="K392" s="237" t="s">
        <v>125</v>
      </c>
      <c r="L392" s="237" t="s">
        <v>167</v>
      </c>
      <c r="M392" s="237" t="s">
        <v>1062</v>
      </c>
      <c r="N392" s="237" t="s">
        <v>1086</v>
      </c>
      <c r="O392" s="237" t="s">
        <v>4326</v>
      </c>
      <c r="P392" s="237" t="s">
        <v>244</v>
      </c>
      <c r="Q392" s="237" t="s">
        <v>129</v>
      </c>
      <c r="R392" s="237" t="s">
        <v>130</v>
      </c>
      <c r="S392" s="245" t="s">
        <v>4507</v>
      </c>
      <c r="T392" s="238" t="s">
        <v>895</v>
      </c>
      <c r="U392" s="250" t="s">
        <v>117</v>
      </c>
      <c r="V392" s="250" t="s">
        <v>108</v>
      </c>
      <c r="W392" s="250" t="s">
        <v>108</v>
      </c>
      <c r="X392" s="250" t="s">
        <v>108</v>
      </c>
      <c r="Y392" s="250" t="s">
        <v>248</v>
      </c>
      <c r="Z392" s="248">
        <v>44488</v>
      </c>
      <c r="AA392" s="250" t="s">
        <v>108</v>
      </c>
      <c r="AC392" s="237" t="s">
        <v>107</v>
      </c>
      <c r="AD392" s="237" t="s">
        <v>249</v>
      </c>
      <c r="AE392" s="243" t="s">
        <v>4315</v>
      </c>
      <c r="AF392" s="241" t="s">
        <v>830</v>
      </c>
      <c r="AK392" s="237" t="s">
        <v>117</v>
      </c>
    </row>
    <row r="393" spans="2:37" s="237" customFormat="1" ht="43.5">
      <c r="B393" s="250" t="s">
        <v>108</v>
      </c>
      <c r="C393" s="250" t="s">
        <v>107</v>
      </c>
      <c r="D393" s="250" t="s">
        <v>164</v>
      </c>
      <c r="E393" s="237" t="s">
        <v>109</v>
      </c>
      <c r="F393" s="237" t="s">
        <v>239</v>
      </c>
      <c r="G393" s="237" t="s">
        <v>262</v>
      </c>
      <c r="H393" s="237" t="s">
        <v>112</v>
      </c>
      <c r="I393" s="237" t="s">
        <v>926</v>
      </c>
      <c r="J393" s="250" t="s">
        <v>430</v>
      </c>
      <c r="K393" s="237" t="s">
        <v>125</v>
      </c>
      <c r="L393" s="237" t="s">
        <v>167</v>
      </c>
      <c r="M393" s="237" t="s">
        <v>1062</v>
      </c>
      <c r="N393" s="250" t="s">
        <v>108</v>
      </c>
      <c r="O393" s="250" t="s">
        <v>108</v>
      </c>
      <c r="P393" s="250" t="s">
        <v>239</v>
      </c>
      <c r="Q393" s="237" t="s">
        <v>263</v>
      </c>
      <c r="R393" s="250" t="s">
        <v>4508</v>
      </c>
      <c r="S393" s="245" t="s">
        <v>4583</v>
      </c>
      <c r="T393" s="238" t="s">
        <v>108</v>
      </c>
      <c r="U393" s="250" t="s">
        <v>108</v>
      </c>
      <c r="V393" s="250" t="s">
        <v>108</v>
      </c>
      <c r="W393" s="250" t="s">
        <v>108</v>
      </c>
      <c r="X393" s="250" t="s">
        <v>108</v>
      </c>
      <c r="Y393" s="250" t="s">
        <v>248</v>
      </c>
      <c r="Z393" s="248">
        <v>44488</v>
      </c>
      <c r="AA393" s="250" t="s">
        <v>108</v>
      </c>
      <c r="AC393" s="237" t="s">
        <v>107</v>
      </c>
      <c r="AD393" s="237" t="s">
        <v>249</v>
      </c>
      <c r="AE393" s="243" t="s">
        <v>4315</v>
      </c>
      <c r="AF393" s="241" t="s">
        <v>830</v>
      </c>
      <c r="AK393" s="237" t="s">
        <v>117</v>
      </c>
    </row>
    <row r="394" spans="2:37" s="237" customFormat="1">
      <c r="B394" s="250" t="s">
        <v>108</v>
      </c>
      <c r="C394" s="250" t="s">
        <v>107</v>
      </c>
      <c r="D394" s="250" t="s">
        <v>164</v>
      </c>
      <c r="E394" s="237" t="s">
        <v>109</v>
      </c>
      <c r="F394" s="237" t="s">
        <v>239</v>
      </c>
      <c r="G394" s="237" t="s">
        <v>262</v>
      </c>
      <c r="H394" s="237" t="s">
        <v>112</v>
      </c>
      <c r="I394" s="237" t="s">
        <v>4510</v>
      </c>
      <c r="J394" s="250" t="s">
        <v>430</v>
      </c>
      <c r="K394" s="237" t="s">
        <v>125</v>
      </c>
      <c r="L394" s="237" t="s">
        <v>167</v>
      </c>
      <c r="M394" s="237" t="s">
        <v>1062</v>
      </c>
      <c r="N394" s="237" t="s">
        <v>1086</v>
      </c>
      <c r="O394" s="250" t="s">
        <v>4579</v>
      </c>
      <c r="P394" s="250" t="s">
        <v>108</v>
      </c>
      <c r="Q394" s="250" t="s">
        <v>108</v>
      </c>
      <c r="R394" s="250" t="s">
        <v>108</v>
      </c>
      <c r="S394" s="250" t="s">
        <v>910</v>
      </c>
      <c r="T394" s="238" t="s">
        <v>108</v>
      </c>
      <c r="U394" s="250" t="s">
        <v>108</v>
      </c>
      <c r="V394" s="250" t="s">
        <v>108</v>
      </c>
      <c r="W394" s="250" t="s">
        <v>108</v>
      </c>
      <c r="X394" s="250" t="s">
        <v>108</v>
      </c>
      <c r="Y394" s="250" t="s">
        <v>248</v>
      </c>
      <c r="Z394" s="248">
        <v>44488</v>
      </c>
      <c r="AA394" s="250" t="s">
        <v>108</v>
      </c>
      <c r="AC394" s="237" t="s">
        <v>107</v>
      </c>
      <c r="AD394" s="237" t="s">
        <v>249</v>
      </c>
      <c r="AE394" s="243" t="s">
        <v>4315</v>
      </c>
      <c r="AF394" s="241" t="s">
        <v>830</v>
      </c>
      <c r="AK394" s="237" t="s">
        <v>117</v>
      </c>
    </row>
    <row r="395" spans="2:37" s="237" customFormat="1">
      <c r="B395" s="250" t="s">
        <v>108</v>
      </c>
      <c r="C395" s="250" t="s">
        <v>107</v>
      </c>
      <c r="D395" s="250" t="s">
        <v>164</v>
      </c>
      <c r="E395" s="237" t="s">
        <v>109</v>
      </c>
      <c r="F395" s="237" t="s">
        <v>239</v>
      </c>
      <c r="G395" s="237" t="s">
        <v>262</v>
      </c>
      <c r="H395" s="237" t="s">
        <v>112</v>
      </c>
      <c r="I395" s="237" t="s">
        <v>4512</v>
      </c>
      <c r="J395" s="250" t="s">
        <v>430</v>
      </c>
      <c r="K395" s="237" t="s">
        <v>174</v>
      </c>
      <c r="L395" s="237" t="s">
        <v>167</v>
      </c>
      <c r="M395" s="237" t="s">
        <v>1062</v>
      </c>
      <c r="N395" s="250" t="s">
        <v>108</v>
      </c>
      <c r="O395" s="250" t="s">
        <v>108</v>
      </c>
      <c r="P395" s="250" t="s">
        <v>108</v>
      </c>
      <c r="Q395" s="250" t="s">
        <v>108</v>
      </c>
      <c r="R395" s="250" t="s">
        <v>108</v>
      </c>
      <c r="S395" s="250" t="s">
        <v>911</v>
      </c>
      <c r="T395" s="238" t="s">
        <v>108</v>
      </c>
      <c r="U395" s="250" t="s">
        <v>108</v>
      </c>
      <c r="V395" s="250" t="s">
        <v>108</v>
      </c>
      <c r="W395" s="250" t="s">
        <v>108</v>
      </c>
      <c r="X395" s="250" t="s">
        <v>108</v>
      </c>
      <c r="Y395" s="250" t="s">
        <v>248</v>
      </c>
      <c r="Z395" s="248">
        <v>44488</v>
      </c>
      <c r="AA395" s="250" t="s">
        <v>108</v>
      </c>
      <c r="AC395" s="237" t="s">
        <v>107</v>
      </c>
      <c r="AD395" s="237" t="s">
        <v>249</v>
      </c>
      <c r="AE395" s="243" t="s">
        <v>4315</v>
      </c>
      <c r="AF395" s="241" t="s">
        <v>830</v>
      </c>
      <c r="AK395" s="237" t="s">
        <v>117</v>
      </c>
    </row>
    <row r="396" spans="2:37" s="237" customFormat="1" ht="101.5">
      <c r="B396" s="250" t="s">
        <v>108</v>
      </c>
      <c r="C396" s="250" t="s">
        <v>107</v>
      </c>
      <c r="D396" s="250" t="s">
        <v>164</v>
      </c>
      <c r="E396" s="237" t="s">
        <v>109</v>
      </c>
      <c r="F396" s="237" t="s">
        <v>239</v>
      </c>
      <c r="G396" s="237" t="s">
        <v>262</v>
      </c>
      <c r="H396" s="237" t="s">
        <v>112</v>
      </c>
      <c r="I396" s="237" t="s">
        <v>4488</v>
      </c>
      <c r="J396" s="250" t="s">
        <v>430</v>
      </c>
      <c r="K396" s="250" t="s">
        <v>180</v>
      </c>
      <c r="L396" s="237" t="s">
        <v>167</v>
      </c>
      <c r="M396" s="237" t="s">
        <v>1062</v>
      </c>
      <c r="N396" s="237" t="s">
        <v>1086</v>
      </c>
      <c r="O396" s="250" t="s">
        <v>4577</v>
      </c>
      <c r="P396" s="250" t="s">
        <v>239</v>
      </c>
      <c r="Q396" s="237" t="s">
        <v>265</v>
      </c>
      <c r="R396" s="250" t="s">
        <v>4514</v>
      </c>
      <c r="S396" s="245" t="s">
        <v>4584</v>
      </c>
      <c r="T396" s="238" t="s">
        <v>4324</v>
      </c>
      <c r="U396" s="238" t="s">
        <v>117</v>
      </c>
      <c r="V396" s="250" t="s">
        <v>108</v>
      </c>
      <c r="W396" s="250" t="s">
        <v>108</v>
      </c>
      <c r="X396" s="250" t="s">
        <v>108</v>
      </c>
      <c r="Y396" s="250" t="s">
        <v>248</v>
      </c>
      <c r="Z396" s="248">
        <v>44488</v>
      </c>
      <c r="AA396" s="250" t="s">
        <v>108</v>
      </c>
      <c r="AC396" s="237" t="s">
        <v>107</v>
      </c>
      <c r="AD396" s="237" t="s">
        <v>249</v>
      </c>
      <c r="AE396" s="243" t="s">
        <v>4315</v>
      </c>
      <c r="AF396" s="241" t="s">
        <v>830</v>
      </c>
      <c r="AK396" s="237" t="s">
        <v>117</v>
      </c>
    </row>
    <row r="397" spans="2:37" s="237" customFormat="1">
      <c r="B397" s="250" t="s">
        <v>108</v>
      </c>
      <c r="C397" s="250" t="s">
        <v>107</v>
      </c>
      <c r="D397" s="250" t="s">
        <v>164</v>
      </c>
      <c r="E397" s="237" t="s">
        <v>109</v>
      </c>
      <c r="F397" s="237" t="s">
        <v>239</v>
      </c>
      <c r="G397" s="237" t="s">
        <v>262</v>
      </c>
      <c r="H397" s="237" t="s">
        <v>112</v>
      </c>
      <c r="I397" s="237" t="s">
        <v>195</v>
      </c>
      <c r="J397" s="250" t="s">
        <v>430</v>
      </c>
      <c r="K397" s="250" t="s">
        <v>108</v>
      </c>
      <c r="L397" s="237" t="s">
        <v>167</v>
      </c>
      <c r="M397" s="237" t="s">
        <v>1062</v>
      </c>
      <c r="N397" s="250" t="s">
        <v>108</v>
      </c>
      <c r="O397" s="250" t="s">
        <v>108</v>
      </c>
      <c r="P397" s="250" t="s">
        <v>239</v>
      </c>
      <c r="Q397" s="250" t="s">
        <v>329</v>
      </c>
      <c r="R397" s="250" t="s">
        <v>898</v>
      </c>
      <c r="S397" s="239" t="s">
        <v>899</v>
      </c>
      <c r="T397" s="238" t="s">
        <v>108</v>
      </c>
      <c r="U397" s="250" t="s">
        <v>108</v>
      </c>
      <c r="V397" s="250" t="s">
        <v>108</v>
      </c>
      <c r="W397" s="250" t="s">
        <v>108</v>
      </c>
      <c r="X397" s="250" t="s">
        <v>108</v>
      </c>
      <c r="Y397" s="250" t="s">
        <v>248</v>
      </c>
      <c r="Z397" s="248">
        <v>44488</v>
      </c>
      <c r="AA397" s="250" t="s">
        <v>108</v>
      </c>
      <c r="AC397" s="237" t="s">
        <v>107</v>
      </c>
      <c r="AD397" s="237" t="s">
        <v>249</v>
      </c>
      <c r="AE397" s="243" t="s">
        <v>4315</v>
      </c>
      <c r="AF397" s="241" t="s">
        <v>830</v>
      </c>
      <c r="AK397" s="237" t="s">
        <v>117</v>
      </c>
    </row>
    <row r="398" spans="2:37" s="237" customFormat="1">
      <c r="B398" s="250" t="s">
        <v>108</v>
      </c>
      <c r="C398" s="250" t="s">
        <v>107</v>
      </c>
      <c r="D398" s="250" t="s">
        <v>164</v>
      </c>
      <c r="E398" s="237" t="s">
        <v>109</v>
      </c>
      <c r="F398" s="237" t="s">
        <v>239</v>
      </c>
      <c r="G398" s="237" t="s">
        <v>262</v>
      </c>
      <c r="H398" s="237" t="s">
        <v>112</v>
      </c>
      <c r="I398" s="237" t="s">
        <v>900</v>
      </c>
      <c r="J398" s="250" t="s">
        <v>430</v>
      </c>
      <c r="K398" s="250" t="s">
        <v>108</v>
      </c>
      <c r="L398" s="237" t="s">
        <v>167</v>
      </c>
      <c r="M398" s="237" t="s">
        <v>1062</v>
      </c>
      <c r="N398" s="250" t="s">
        <v>108</v>
      </c>
      <c r="O398" s="250" t="s">
        <v>108</v>
      </c>
      <c r="P398" s="250" t="s">
        <v>108</v>
      </c>
      <c r="Q398" s="250" t="s">
        <v>108</v>
      </c>
      <c r="R398" s="250" t="s">
        <v>108</v>
      </c>
      <c r="S398" s="237" t="s">
        <v>901</v>
      </c>
      <c r="T398" s="238" t="s">
        <v>108</v>
      </c>
      <c r="U398" s="250" t="s">
        <v>108</v>
      </c>
      <c r="V398" s="250" t="s">
        <v>108</v>
      </c>
      <c r="W398" s="250" t="s">
        <v>108</v>
      </c>
      <c r="X398" s="250" t="s">
        <v>108</v>
      </c>
      <c r="Y398" s="250" t="s">
        <v>248</v>
      </c>
      <c r="Z398" s="248">
        <v>44488</v>
      </c>
      <c r="AA398" s="250" t="s">
        <v>108</v>
      </c>
      <c r="AC398" s="237" t="s">
        <v>107</v>
      </c>
      <c r="AD398" s="237" t="s">
        <v>249</v>
      </c>
      <c r="AE398" s="243" t="s">
        <v>4315</v>
      </c>
      <c r="AF398" s="241" t="s">
        <v>830</v>
      </c>
      <c r="AK398" s="237" t="s">
        <v>117</v>
      </c>
    </row>
    <row r="399" spans="2:37" s="237" customFormat="1">
      <c r="B399" s="250" t="s">
        <v>108</v>
      </c>
      <c r="C399" s="250" t="s">
        <v>107</v>
      </c>
      <c r="D399" s="250" t="s">
        <v>164</v>
      </c>
      <c r="E399" s="237" t="s">
        <v>109</v>
      </c>
      <c r="F399" s="237" t="s">
        <v>239</v>
      </c>
      <c r="G399" s="237" t="s">
        <v>262</v>
      </c>
      <c r="H399" s="237" t="s">
        <v>112</v>
      </c>
      <c r="I399" s="237" t="s">
        <v>902</v>
      </c>
      <c r="J399" s="250" t="s">
        <v>430</v>
      </c>
      <c r="K399" s="250" t="s">
        <v>174</v>
      </c>
      <c r="L399" s="237" t="s">
        <v>167</v>
      </c>
      <c r="M399" s="237" t="s">
        <v>1062</v>
      </c>
      <c r="N399" s="250" t="s">
        <v>108</v>
      </c>
      <c r="O399" s="250" t="s">
        <v>108</v>
      </c>
      <c r="P399" s="250" t="s">
        <v>108</v>
      </c>
      <c r="Q399" s="250" t="s">
        <v>108</v>
      </c>
      <c r="R399" s="250" t="s">
        <v>108</v>
      </c>
      <c r="S399" s="250" t="s">
        <v>903</v>
      </c>
      <c r="T399" s="238" t="s">
        <v>108</v>
      </c>
      <c r="U399" s="250" t="s">
        <v>108</v>
      </c>
      <c r="V399" s="250" t="s">
        <v>108</v>
      </c>
      <c r="W399" s="250" t="s">
        <v>108</v>
      </c>
      <c r="X399" s="250" t="s">
        <v>108</v>
      </c>
      <c r="Y399" s="250" t="s">
        <v>248</v>
      </c>
      <c r="Z399" s="248">
        <v>44488</v>
      </c>
      <c r="AA399" s="250" t="s">
        <v>108</v>
      </c>
      <c r="AC399" s="237" t="s">
        <v>107</v>
      </c>
      <c r="AD399" s="237" t="s">
        <v>249</v>
      </c>
      <c r="AE399" s="243" t="s">
        <v>4315</v>
      </c>
      <c r="AF399" s="241" t="s">
        <v>830</v>
      </c>
      <c r="AK399" s="237" t="s">
        <v>117</v>
      </c>
    </row>
    <row r="400" spans="2:37" s="237" customFormat="1">
      <c r="B400" s="250" t="s">
        <v>108</v>
      </c>
      <c r="C400" s="250" t="s">
        <v>107</v>
      </c>
      <c r="D400" s="250" t="s">
        <v>164</v>
      </c>
      <c r="E400" s="237" t="s">
        <v>109</v>
      </c>
      <c r="F400" s="237" t="s">
        <v>239</v>
      </c>
      <c r="G400" s="237" t="s">
        <v>262</v>
      </c>
      <c r="H400" s="237" t="s">
        <v>112</v>
      </c>
      <c r="I400" s="237" t="s">
        <v>904</v>
      </c>
      <c r="J400" s="250" t="s">
        <v>430</v>
      </c>
      <c r="K400" s="250" t="s">
        <v>108</v>
      </c>
      <c r="L400" s="237" t="s">
        <v>167</v>
      </c>
      <c r="M400" s="237" t="s">
        <v>1062</v>
      </c>
      <c r="N400" s="250" t="s">
        <v>108</v>
      </c>
      <c r="O400" s="250" t="s">
        <v>108</v>
      </c>
      <c r="P400" s="250" t="s">
        <v>108</v>
      </c>
      <c r="Q400" s="250" t="s">
        <v>108</v>
      </c>
      <c r="R400" s="250" t="s">
        <v>108</v>
      </c>
      <c r="S400" s="250" t="s">
        <v>905</v>
      </c>
      <c r="T400" s="238" t="s">
        <v>108</v>
      </c>
      <c r="U400" s="250" t="s">
        <v>108</v>
      </c>
      <c r="V400" s="250" t="s">
        <v>108</v>
      </c>
      <c r="W400" s="250" t="s">
        <v>108</v>
      </c>
      <c r="X400" s="250" t="s">
        <v>108</v>
      </c>
      <c r="Y400" s="250" t="s">
        <v>248</v>
      </c>
      <c r="Z400" s="248">
        <v>44488</v>
      </c>
      <c r="AA400" s="250" t="s">
        <v>108</v>
      </c>
      <c r="AC400" s="237" t="s">
        <v>107</v>
      </c>
      <c r="AD400" s="237" t="s">
        <v>249</v>
      </c>
      <c r="AE400" s="243" t="s">
        <v>4315</v>
      </c>
      <c r="AF400" s="241" t="s">
        <v>830</v>
      </c>
      <c r="AK400" s="237" t="s">
        <v>117</v>
      </c>
    </row>
    <row r="401" spans="2:37" s="237" customFormat="1">
      <c r="B401" s="250" t="s">
        <v>108</v>
      </c>
      <c r="C401" s="250" t="s">
        <v>107</v>
      </c>
      <c r="D401" s="250" t="s">
        <v>164</v>
      </c>
      <c r="E401" s="237" t="s">
        <v>109</v>
      </c>
      <c r="F401" s="237" t="s">
        <v>239</v>
      </c>
      <c r="G401" s="237" t="s">
        <v>262</v>
      </c>
      <c r="H401" s="237" t="s">
        <v>112</v>
      </c>
      <c r="I401" s="237" t="s">
        <v>906</v>
      </c>
      <c r="J401" s="250" t="s">
        <v>430</v>
      </c>
      <c r="K401" s="250" t="s">
        <v>174</v>
      </c>
      <c r="L401" s="237" t="s">
        <v>167</v>
      </c>
      <c r="M401" s="237" t="s">
        <v>1062</v>
      </c>
      <c r="N401" s="250" t="s">
        <v>108</v>
      </c>
      <c r="O401" s="250" t="s">
        <v>108</v>
      </c>
      <c r="P401" s="250" t="s">
        <v>108</v>
      </c>
      <c r="Q401" s="250" t="s">
        <v>108</v>
      </c>
      <c r="R401" s="250" t="s">
        <v>108</v>
      </c>
      <c r="S401" s="250" t="s">
        <v>907</v>
      </c>
      <c r="T401" s="238" t="s">
        <v>108</v>
      </c>
      <c r="U401" s="250" t="s">
        <v>108</v>
      </c>
      <c r="V401" s="250" t="s">
        <v>108</v>
      </c>
      <c r="W401" s="250" t="s">
        <v>108</v>
      </c>
      <c r="X401" s="250" t="s">
        <v>108</v>
      </c>
      <c r="Y401" s="250" t="s">
        <v>248</v>
      </c>
      <c r="Z401" s="248">
        <v>44488</v>
      </c>
      <c r="AA401" s="250" t="s">
        <v>108</v>
      </c>
      <c r="AC401" s="237" t="s">
        <v>107</v>
      </c>
      <c r="AD401" s="237" t="s">
        <v>249</v>
      </c>
      <c r="AE401" s="243" t="s">
        <v>4315</v>
      </c>
      <c r="AF401" s="241" t="s">
        <v>830</v>
      </c>
      <c r="AK401" s="237" t="s">
        <v>117</v>
      </c>
    </row>
    <row r="402" spans="2:37" s="237" customFormat="1" ht="43.5">
      <c r="B402" s="249" t="s">
        <v>108</v>
      </c>
      <c r="C402" s="249" t="s">
        <v>107</v>
      </c>
      <c r="D402" s="249" t="s">
        <v>164</v>
      </c>
      <c r="E402" s="252" t="s">
        <v>238</v>
      </c>
      <c r="F402" s="252" t="s">
        <v>239</v>
      </c>
      <c r="G402" s="252" t="s">
        <v>851</v>
      </c>
      <c r="H402" s="252" t="s">
        <v>112</v>
      </c>
      <c r="I402" s="249" t="s">
        <v>108</v>
      </c>
      <c r="J402" s="249" t="s">
        <v>852</v>
      </c>
      <c r="K402" s="249" t="s">
        <v>108</v>
      </c>
      <c r="L402" s="249" t="s">
        <v>114</v>
      </c>
      <c r="M402" s="249" t="s">
        <v>1062</v>
      </c>
      <c r="N402" s="249" t="s">
        <v>108</v>
      </c>
      <c r="O402" s="249" t="s">
        <v>108</v>
      </c>
      <c r="P402" s="249" t="s">
        <v>108</v>
      </c>
      <c r="Q402" s="249" t="s">
        <v>108</v>
      </c>
      <c r="R402" s="249" t="s">
        <v>108</v>
      </c>
      <c r="S402" s="254" t="s">
        <v>4585</v>
      </c>
      <c r="T402" s="249" t="s">
        <v>891</v>
      </c>
      <c r="U402" s="249" t="s">
        <v>107</v>
      </c>
      <c r="V402" s="249" t="s">
        <v>118</v>
      </c>
      <c r="W402" s="249" t="s">
        <v>119</v>
      </c>
      <c r="X402" s="249" t="s">
        <v>108</v>
      </c>
      <c r="Y402" s="249" t="s">
        <v>248</v>
      </c>
      <c r="Z402" s="253">
        <v>44488</v>
      </c>
      <c r="AA402" s="254" t="s">
        <v>4586</v>
      </c>
      <c r="AB402" s="254" t="s">
        <v>108</v>
      </c>
      <c r="AC402" s="254" t="s">
        <v>107</v>
      </c>
      <c r="AD402" s="237" t="s">
        <v>4587</v>
      </c>
      <c r="AE402" s="243" t="s">
        <v>4315</v>
      </c>
      <c r="AF402" s="241" t="s">
        <v>830</v>
      </c>
      <c r="AK402" s="237" t="s">
        <v>117</v>
      </c>
    </row>
    <row r="403" spans="2:37" s="237" customFormat="1" ht="58">
      <c r="B403" s="250" t="s">
        <v>108</v>
      </c>
      <c r="C403" s="250" t="s">
        <v>107</v>
      </c>
      <c r="D403" s="250" t="s">
        <v>164</v>
      </c>
      <c r="E403" s="237" t="s">
        <v>238</v>
      </c>
      <c r="F403" s="237" t="s">
        <v>239</v>
      </c>
      <c r="G403" s="237" t="s">
        <v>851</v>
      </c>
      <c r="H403" s="237" t="s">
        <v>112</v>
      </c>
      <c r="I403" s="237" t="s">
        <v>4588</v>
      </c>
      <c r="J403" s="244" t="s">
        <v>852</v>
      </c>
      <c r="K403" s="237" t="s">
        <v>125</v>
      </c>
      <c r="L403" s="237" t="s">
        <v>114</v>
      </c>
      <c r="M403" s="250" t="s">
        <v>1062</v>
      </c>
      <c r="N403" s="237" t="s">
        <v>1388</v>
      </c>
      <c r="O403" s="237" t="s">
        <v>4589</v>
      </c>
      <c r="P403" s="250" t="s">
        <v>244</v>
      </c>
      <c r="Q403" s="250" t="s">
        <v>536</v>
      </c>
      <c r="R403" s="250" t="s">
        <v>4590</v>
      </c>
      <c r="S403" s="245" t="s">
        <v>4591</v>
      </c>
      <c r="T403" s="250" t="s">
        <v>108</v>
      </c>
      <c r="U403" s="250" t="s">
        <v>108</v>
      </c>
      <c r="V403" s="250" t="s">
        <v>108</v>
      </c>
      <c r="W403" s="250" t="s">
        <v>108</v>
      </c>
      <c r="X403" s="250" t="s">
        <v>108</v>
      </c>
      <c r="Y403" s="237" t="s">
        <v>248</v>
      </c>
      <c r="Z403" s="266">
        <v>44488</v>
      </c>
      <c r="AA403" s="250" t="s">
        <v>108</v>
      </c>
      <c r="AB403" s="250" t="s">
        <v>108</v>
      </c>
      <c r="AC403" s="237" t="s">
        <v>107</v>
      </c>
      <c r="AD403" s="237" t="s">
        <v>4587</v>
      </c>
      <c r="AE403" s="243" t="s">
        <v>4315</v>
      </c>
      <c r="AF403" s="241" t="s">
        <v>830</v>
      </c>
      <c r="AK403" s="237" t="s">
        <v>117</v>
      </c>
    </row>
    <row r="404" spans="2:37" s="237" customFormat="1">
      <c r="B404" s="250" t="s">
        <v>108</v>
      </c>
      <c r="C404" s="250" t="s">
        <v>107</v>
      </c>
      <c r="D404" s="250" t="s">
        <v>164</v>
      </c>
      <c r="E404" s="237" t="s">
        <v>238</v>
      </c>
      <c r="F404" s="237" t="s">
        <v>239</v>
      </c>
      <c r="G404" s="237" t="s">
        <v>851</v>
      </c>
      <c r="H404" s="237" t="s">
        <v>112</v>
      </c>
      <c r="I404" s="237" t="s">
        <v>4592</v>
      </c>
      <c r="J404" s="244" t="s">
        <v>852</v>
      </c>
      <c r="K404" s="237" t="s">
        <v>125</v>
      </c>
      <c r="L404" s="237" t="s">
        <v>114</v>
      </c>
      <c r="M404" s="250" t="s">
        <v>1062</v>
      </c>
      <c r="N404" s="250" t="s">
        <v>108</v>
      </c>
      <c r="O404" s="250" t="s">
        <v>108</v>
      </c>
      <c r="P404" s="250" t="s">
        <v>108</v>
      </c>
      <c r="Q404" s="250" t="s">
        <v>108</v>
      </c>
      <c r="R404" s="250" t="s">
        <v>108</v>
      </c>
      <c r="S404" s="237" t="s">
        <v>4593</v>
      </c>
      <c r="T404" s="250" t="s">
        <v>108</v>
      </c>
      <c r="U404" s="250" t="s">
        <v>108</v>
      </c>
      <c r="V404" s="250" t="s">
        <v>108</v>
      </c>
      <c r="W404" s="250" t="s">
        <v>108</v>
      </c>
      <c r="X404" s="250" t="s">
        <v>108</v>
      </c>
      <c r="Y404" s="237" t="s">
        <v>248</v>
      </c>
      <c r="Z404" s="266">
        <v>44488</v>
      </c>
      <c r="AA404" s="250" t="s">
        <v>108</v>
      </c>
      <c r="AB404" s="250" t="s">
        <v>108</v>
      </c>
      <c r="AC404" s="237" t="s">
        <v>107</v>
      </c>
      <c r="AD404" s="237" t="s">
        <v>4587</v>
      </c>
      <c r="AE404" s="243" t="s">
        <v>4315</v>
      </c>
      <c r="AF404" s="241" t="s">
        <v>830</v>
      </c>
      <c r="AK404" s="237" t="s">
        <v>117</v>
      </c>
    </row>
    <row r="405" spans="2:37" s="237" customFormat="1">
      <c r="B405" s="250" t="s">
        <v>108</v>
      </c>
      <c r="C405" s="250" t="s">
        <v>107</v>
      </c>
      <c r="D405" s="250" t="s">
        <v>164</v>
      </c>
      <c r="E405" s="237" t="s">
        <v>238</v>
      </c>
      <c r="F405" s="237" t="s">
        <v>239</v>
      </c>
      <c r="G405" s="237" t="s">
        <v>851</v>
      </c>
      <c r="H405" s="237" t="s">
        <v>112</v>
      </c>
      <c r="I405" s="237" t="s">
        <v>4594</v>
      </c>
      <c r="J405" s="244" t="s">
        <v>852</v>
      </c>
      <c r="K405" s="237" t="s">
        <v>174</v>
      </c>
      <c r="L405" s="237" t="s">
        <v>114</v>
      </c>
      <c r="M405" s="250" t="s">
        <v>1062</v>
      </c>
      <c r="N405" s="237" t="s">
        <v>1388</v>
      </c>
      <c r="O405" s="237" t="s">
        <v>4595</v>
      </c>
      <c r="P405" s="250" t="s">
        <v>108</v>
      </c>
      <c r="Q405" s="250" t="s">
        <v>108</v>
      </c>
      <c r="R405" s="250" t="s">
        <v>108</v>
      </c>
      <c r="S405" s="250" t="s">
        <v>139</v>
      </c>
      <c r="T405" s="250" t="s">
        <v>108</v>
      </c>
      <c r="U405" s="250" t="s">
        <v>108</v>
      </c>
      <c r="V405" s="250" t="s">
        <v>108</v>
      </c>
      <c r="W405" s="250" t="s">
        <v>108</v>
      </c>
      <c r="X405" s="250" t="s">
        <v>108</v>
      </c>
      <c r="Y405" s="237" t="s">
        <v>248</v>
      </c>
      <c r="Z405" s="266">
        <v>44488</v>
      </c>
      <c r="AA405" s="250" t="s">
        <v>108</v>
      </c>
      <c r="AB405" s="250" t="s">
        <v>108</v>
      </c>
      <c r="AC405" s="237" t="s">
        <v>107</v>
      </c>
      <c r="AD405" s="237" t="s">
        <v>4587</v>
      </c>
      <c r="AE405" s="243" t="s">
        <v>4315</v>
      </c>
      <c r="AF405" s="241" t="s">
        <v>830</v>
      </c>
      <c r="AK405" s="237" t="s">
        <v>117</v>
      </c>
    </row>
    <row r="406" spans="2:37" s="237" customFormat="1">
      <c r="B406" s="250" t="s">
        <v>108</v>
      </c>
      <c r="C406" s="250" t="s">
        <v>107</v>
      </c>
      <c r="D406" s="250" t="s">
        <v>164</v>
      </c>
      <c r="E406" s="237" t="s">
        <v>238</v>
      </c>
      <c r="F406" s="237" t="s">
        <v>239</v>
      </c>
      <c r="G406" s="237" t="s">
        <v>851</v>
      </c>
      <c r="H406" s="237" t="s">
        <v>112</v>
      </c>
      <c r="I406" s="237" t="s">
        <v>4596</v>
      </c>
      <c r="J406" s="244" t="s">
        <v>852</v>
      </c>
      <c r="K406" s="237" t="s">
        <v>174</v>
      </c>
      <c r="L406" s="237" t="s">
        <v>114</v>
      </c>
      <c r="M406" s="250" t="s">
        <v>1062</v>
      </c>
      <c r="N406" s="237" t="s">
        <v>1388</v>
      </c>
      <c r="O406" s="237" t="s">
        <v>4597</v>
      </c>
      <c r="P406" s="250" t="s">
        <v>108</v>
      </c>
      <c r="Q406" s="250" t="s">
        <v>108</v>
      </c>
      <c r="R406" s="250" t="s">
        <v>108</v>
      </c>
      <c r="S406" s="250" t="s">
        <v>139</v>
      </c>
      <c r="T406" s="250" t="s">
        <v>108</v>
      </c>
      <c r="U406" s="250" t="s">
        <v>108</v>
      </c>
      <c r="V406" s="250" t="s">
        <v>108</v>
      </c>
      <c r="W406" s="250" t="s">
        <v>108</v>
      </c>
      <c r="X406" s="250" t="s">
        <v>108</v>
      </c>
      <c r="Y406" s="237" t="s">
        <v>248</v>
      </c>
      <c r="Z406" s="266">
        <v>44488</v>
      </c>
      <c r="AA406" s="250" t="s">
        <v>108</v>
      </c>
      <c r="AB406" s="250" t="s">
        <v>108</v>
      </c>
      <c r="AC406" s="237" t="s">
        <v>107</v>
      </c>
      <c r="AD406" s="237" t="s">
        <v>4587</v>
      </c>
      <c r="AE406" s="243" t="s">
        <v>4315</v>
      </c>
      <c r="AF406" s="241" t="s">
        <v>830</v>
      </c>
      <c r="AK406" s="237" t="s">
        <v>117</v>
      </c>
    </row>
    <row r="407" spans="2:37" s="237" customFormat="1">
      <c r="B407" s="250" t="s">
        <v>108</v>
      </c>
      <c r="C407" s="250" t="s">
        <v>107</v>
      </c>
      <c r="D407" s="250" t="s">
        <v>164</v>
      </c>
      <c r="E407" s="237" t="s">
        <v>238</v>
      </c>
      <c r="F407" s="237" t="s">
        <v>239</v>
      </c>
      <c r="G407" s="237" t="s">
        <v>851</v>
      </c>
      <c r="H407" s="237" t="s">
        <v>112</v>
      </c>
      <c r="I407" s="237" t="s">
        <v>4598</v>
      </c>
      <c r="J407" s="244" t="s">
        <v>852</v>
      </c>
      <c r="K407" s="237" t="s">
        <v>174</v>
      </c>
      <c r="L407" s="237" t="s">
        <v>114</v>
      </c>
      <c r="M407" s="250" t="s">
        <v>1062</v>
      </c>
      <c r="N407" s="237" t="s">
        <v>1388</v>
      </c>
      <c r="O407" s="237" t="s">
        <v>4599</v>
      </c>
      <c r="P407" s="250" t="s">
        <v>108</v>
      </c>
      <c r="Q407" s="250" t="s">
        <v>108</v>
      </c>
      <c r="R407" s="250" t="s">
        <v>108</v>
      </c>
      <c r="S407" s="250" t="s">
        <v>139</v>
      </c>
      <c r="T407" s="250" t="s">
        <v>108</v>
      </c>
      <c r="U407" s="250" t="s">
        <v>108</v>
      </c>
      <c r="V407" s="250" t="s">
        <v>108</v>
      </c>
      <c r="W407" s="250" t="s">
        <v>108</v>
      </c>
      <c r="X407" s="250" t="s">
        <v>108</v>
      </c>
      <c r="Y407" s="237" t="s">
        <v>248</v>
      </c>
      <c r="Z407" s="266">
        <v>44488</v>
      </c>
      <c r="AA407" s="250" t="s">
        <v>108</v>
      </c>
      <c r="AB407" s="250" t="s">
        <v>108</v>
      </c>
      <c r="AC407" s="237" t="s">
        <v>107</v>
      </c>
      <c r="AD407" s="237" t="s">
        <v>4587</v>
      </c>
      <c r="AE407" s="243" t="s">
        <v>4315</v>
      </c>
      <c r="AF407" s="241" t="s">
        <v>830</v>
      </c>
      <c r="AK407" s="237" t="s">
        <v>117</v>
      </c>
    </row>
    <row r="408" spans="2:37" s="237" customFormat="1">
      <c r="B408" s="250" t="s">
        <v>108</v>
      </c>
      <c r="C408" s="250" t="s">
        <v>107</v>
      </c>
      <c r="D408" s="250" t="s">
        <v>164</v>
      </c>
      <c r="E408" s="237" t="s">
        <v>238</v>
      </c>
      <c r="F408" s="237" t="s">
        <v>239</v>
      </c>
      <c r="G408" s="237" t="s">
        <v>851</v>
      </c>
      <c r="H408" s="237" t="s">
        <v>112</v>
      </c>
      <c r="I408" s="237" t="s">
        <v>4600</v>
      </c>
      <c r="J408" s="244" t="s">
        <v>852</v>
      </c>
      <c r="K408" s="237" t="s">
        <v>174</v>
      </c>
      <c r="L408" s="237" t="s">
        <v>114</v>
      </c>
      <c r="M408" s="250" t="s">
        <v>1062</v>
      </c>
      <c r="N408" s="237" t="s">
        <v>1388</v>
      </c>
      <c r="O408" s="237" t="s">
        <v>4601</v>
      </c>
      <c r="P408" s="250" t="s">
        <v>108</v>
      </c>
      <c r="Q408" s="250" t="s">
        <v>108</v>
      </c>
      <c r="R408" s="250" t="s">
        <v>108</v>
      </c>
      <c r="S408" s="250" t="s">
        <v>139</v>
      </c>
      <c r="T408" s="250" t="s">
        <v>108</v>
      </c>
      <c r="U408" s="250" t="s">
        <v>108</v>
      </c>
      <c r="V408" s="250" t="s">
        <v>108</v>
      </c>
      <c r="W408" s="250" t="s">
        <v>108</v>
      </c>
      <c r="X408" s="250" t="s">
        <v>108</v>
      </c>
      <c r="Y408" s="237" t="s">
        <v>248</v>
      </c>
      <c r="Z408" s="266">
        <v>44488</v>
      </c>
      <c r="AA408" s="250" t="s">
        <v>108</v>
      </c>
      <c r="AB408" s="250" t="s">
        <v>108</v>
      </c>
      <c r="AC408" s="237" t="s">
        <v>107</v>
      </c>
      <c r="AD408" s="237" t="s">
        <v>4587</v>
      </c>
      <c r="AE408" s="243" t="s">
        <v>4315</v>
      </c>
      <c r="AF408" s="241" t="s">
        <v>830</v>
      </c>
      <c r="AK408" s="237" t="s">
        <v>117</v>
      </c>
    </row>
    <row r="409" spans="2:37" s="237" customFormat="1">
      <c r="B409" s="250" t="s">
        <v>108</v>
      </c>
      <c r="C409" s="250" t="s">
        <v>107</v>
      </c>
      <c r="D409" s="250" t="s">
        <v>164</v>
      </c>
      <c r="E409" s="237" t="s">
        <v>238</v>
      </c>
      <c r="F409" s="237" t="s">
        <v>239</v>
      </c>
      <c r="G409" s="237" t="s">
        <v>851</v>
      </c>
      <c r="H409" s="237" t="s">
        <v>112</v>
      </c>
      <c r="I409" s="237" t="s">
        <v>195</v>
      </c>
      <c r="J409" s="244" t="s">
        <v>852</v>
      </c>
      <c r="K409" s="250" t="s">
        <v>108</v>
      </c>
      <c r="L409" s="237" t="s">
        <v>114</v>
      </c>
      <c r="M409" s="250" t="s">
        <v>1062</v>
      </c>
      <c r="N409" s="250" t="s">
        <v>108</v>
      </c>
      <c r="O409" s="250" t="s">
        <v>108</v>
      </c>
      <c r="P409" s="250" t="s">
        <v>239</v>
      </c>
      <c r="Q409" s="250" t="s">
        <v>329</v>
      </c>
      <c r="R409" s="250" t="s">
        <v>898</v>
      </c>
      <c r="S409" s="239" t="s">
        <v>899</v>
      </c>
      <c r="T409" s="250" t="s">
        <v>108</v>
      </c>
      <c r="U409" s="250" t="s">
        <v>108</v>
      </c>
      <c r="V409" s="250" t="s">
        <v>108</v>
      </c>
      <c r="W409" s="250" t="s">
        <v>108</v>
      </c>
      <c r="X409" s="250" t="s">
        <v>108</v>
      </c>
      <c r="Y409" s="237" t="s">
        <v>248</v>
      </c>
      <c r="Z409" s="266">
        <v>44488</v>
      </c>
      <c r="AA409" s="250" t="s">
        <v>108</v>
      </c>
      <c r="AB409" s="250" t="s">
        <v>108</v>
      </c>
      <c r="AC409" s="237" t="s">
        <v>107</v>
      </c>
      <c r="AD409" s="237" t="s">
        <v>4587</v>
      </c>
      <c r="AE409" s="243" t="s">
        <v>4315</v>
      </c>
      <c r="AF409" s="241" t="s">
        <v>830</v>
      </c>
      <c r="AK409" s="237" t="s">
        <v>117</v>
      </c>
    </row>
    <row r="410" spans="2:37" s="237" customFormat="1">
      <c r="B410" s="250" t="s">
        <v>108</v>
      </c>
      <c r="C410" s="250" t="s">
        <v>107</v>
      </c>
      <c r="D410" s="250" t="s">
        <v>164</v>
      </c>
      <c r="E410" s="237" t="s">
        <v>238</v>
      </c>
      <c r="F410" s="237" t="s">
        <v>239</v>
      </c>
      <c r="G410" s="237" t="s">
        <v>851</v>
      </c>
      <c r="H410" s="237" t="s">
        <v>112</v>
      </c>
      <c r="I410" s="237" t="s">
        <v>900</v>
      </c>
      <c r="J410" s="244" t="s">
        <v>852</v>
      </c>
      <c r="K410" s="250" t="s">
        <v>108</v>
      </c>
      <c r="L410" s="237" t="s">
        <v>114</v>
      </c>
      <c r="M410" s="250" t="s">
        <v>1062</v>
      </c>
      <c r="N410" s="250" t="s">
        <v>108</v>
      </c>
      <c r="O410" s="250" t="s">
        <v>108</v>
      </c>
      <c r="P410" s="250" t="s">
        <v>108</v>
      </c>
      <c r="Q410" s="250" t="s">
        <v>108</v>
      </c>
      <c r="R410" s="250" t="s">
        <v>108</v>
      </c>
      <c r="S410" s="237" t="s">
        <v>901</v>
      </c>
      <c r="T410" s="250" t="s">
        <v>108</v>
      </c>
      <c r="U410" s="250" t="s">
        <v>108</v>
      </c>
      <c r="V410" s="250" t="s">
        <v>108</v>
      </c>
      <c r="W410" s="250" t="s">
        <v>108</v>
      </c>
      <c r="X410" s="250" t="s">
        <v>108</v>
      </c>
      <c r="Y410" s="237" t="s">
        <v>248</v>
      </c>
      <c r="Z410" s="266">
        <v>44488</v>
      </c>
      <c r="AA410" s="250" t="s">
        <v>108</v>
      </c>
      <c r="AB410" s="250" t="s">
        <v>108</v>
      </c>
      <c r="AC410" s="237" t="s">
        <v>107</v>
      </c>
      <c r="AD410" s="237" t="s">
        <v>4587</v>
      </c>
      <c r="AE410" s="243" t="s">
        <v>4315</v>
      </c>
      <c r="AF410" s="241" t="s">
        <v>830</v>
      </c>
      <c r="AK410" s="237" t="s">
        <v>117</v>
      </c>
    </row>
    <row r="411" spans="2:37" s="237" customFormat="1">
      <c r="B411" s="250" t="s">
        <v>108</v>
      </c>
      <c r="C411" s="250" t="s">
        <v>107</v>
      </c>
      <c r="D411" s="250" t="s">
        <v>164</v>
      </c>
      <c r="E411" s="237" t="s">
        <v>238</v>
      </c>
      <c r="F411" s="237" t="s">
        <v>239</v>
      </c>
      <c r="G411" s="237" t="s">
        <v>851</v>
      </c>
      <c r="H411" s="237" t="s">
        <v>112</v>
      </c>
      <c r="I411" s="237" t="s">
        <v>902</v>
      </c>
      <c r="J411" s="244" t="s">
        <v>852</v>
      </c>
      <c r="K411" s="237" t="s">
        <v>174</v>
      </c>
      <c r="L411" s="237" t="s">
        <v>114</v>
      </c>
      <c r="M411" s="250" t="s">
        <v>1062</v>
      </c>
      <c r="N411" s="250" t="s">
        <v>108</v>
      </c>
      <c r="O411" s="250" t="s">
        <v>108</v>
      </c>
      <c r="P411" s="250" t="s">
        <v>108</v>
      </c>
      <c r="Q411" s="250" t="s">
        <v>108</v>
      </c>
      <c r="R411" s="250" t="s">
        <v>108</v>
      </c>
      <c r="S411" s="250" t="s">
        <v>903</v>
      </c>
      <c r="T411" s="250" t="s">
        <v>108</v>
      </c>
      <c r="U411" s="250" t="s">
        <v>108</v>
      </c>
      <c r="V411" s="250" t="s">
        <v>108</v>
      </c>
      <c r="W411" s="250" t="s">
        <v>108</v>
      </c>
      <c r="X411" s="250" t="s">
        <v>108</v>
      </c>
      <c r="Y411" s="237" t="s">
        <v>248</v>
      </c>
      <c r="Z411" s="266">
        <v>44488</v>
      </c>
      <c r="AA411" s="250" t="s">
        <v>108</v>
      </c>
      <c r="AB411" s="250" t="s">
        <v>108</v>
      </c>
      <c r="AC411" s="237" t="s">
        <v>107</v>
      </c>
      <c r="AD411" s="237" t="s">
        <v>4587</v>
      </c>
      <c r="AE411" s="243" t="s">
        <v>4315</v>
      </c>
      <c r="AF411" s="241" t="s">
        <v>830</v>
      </c>
      <c r="AK411" s="237" t="s">
        <v>117</v>
      </c>
    </row>
    <row r="412" spans="2:37" s="237" customFormat="1">
      <c r="B412" s="250" t="s">
        <v>108</v>
      </c>
      <c r="C412" s="250" t="s">
        <v>107</v>
      </c>
      <c r="D412" s="250" t="s">
        <v>164</v>
      </c>
      <c r="E412" s="237" t="s">
        <v>238</v>
      </c>
      <c r="F412" s="237" t="s">
        <v>239</v>
      </c>
      <c r="G412" s="237" t="s">
        <v>851</v>
      </c>
      <c r="H412" s="237" t="s">
        <v>112</v>
      </c>
      <c r="I412" s="237" t="s">
        <v>904</v>
      </c>
      <c r="J412" s="244" t="s">
        <v>852</v>
      </c>
      <c r="K412" s="250" t="s">
        <v>108</v>
      </c>
      <c r="L412" s="237" t="s">
        <v>114</v>
      </c>
      <c r="M412" s="250" t="s">
        <v>1062</v>
      </c>
      <c r="N412" s="250" t="s">
        <v>108</v>
      </c>
      <c r="O412" s="250" t="s">
        <v>108</v>
      </c>
      <c r="P412" s="250" t="s">
        <v>108</v>
      </c>
      <c r="Q412" s="250" t="s">
        <v>108</v>
      </c>
      <c r="R412" s="250" t="s">
        <v>108</v>
      </c>
      <c r="S412" s="250" t="s">
        <v>905</v>
      </c>
      <c r="T412" s="250" t="s">
        <v>108</v>
      </c>
      <c r="U412" s="250" t="s">
        <v>108</v>
      </c>
      <c r="V412" s="250" t="s">
        <v>108</v>
      </c>
      <c r="W412" s="250" t="s">
        <v>108</v>
      </c>
      <c r="X412" s="250" t="s">
        <v>108</v>
      </c>
      <c r="Y412" s="237" t="s">
        <v>248</v>
      </c>
      <c r="Z412" s="266">
        <v>44488</v>
      </c>
      <c r="AA412" s="250" t="s">
        <v>108</v>
      </c>
      <c r="AB412" s="250" t="s">
        <v>108</v>
      </c>
      <c r="AC412" s="237" t="s">
        <v>107</v>
      </c>
      <c r="AD412" s="237" t="s">
        <v>4587</v>
      </c>
      <c r="AE412" s="243" t="s">
        <v>4315</v>
      </c>
      <c r="AF412" s="241" t="s">
        <v>830</v>
      </c>
      <c r="AK412" s="237" t="s">
        <v>117</v>
      </c>
    </row>
    <row r="413" spans="2:37" s="237" customFormat="1">
      <c r="B413" s="250" t="s">
        <v>108</v>
      </c>
      <c r="C413" s="250" t="s">
        <v>107</v>
      </c>
      <c r="D413" s="250" t="s">
        <v>164</v>
      </c>
      <c r="E413" s="237" t="s">
        <v>238</v>
      </c>
      <c r="F413" s="237" t="s">
        <v>239</v>
      </c>
      <c r="G413" s="237" t="s">
        <v>851</v>
      </c>
      <c r="H413" s="237" t="s">
        <v>112</v>
      </c>
      <c r="I413" s="237" t="s">
        <v>906</v>
      </c>
      <c r="J413" s="244" t="s">
        <v>852</v>
      </c>
      <c r="K413" s="237" t="s">
        <v>174</v>
      </c>
      <c r="L413" s="237" t="s">
        <v>114</v>
      </c>
      <c r="M413" s="250" t="s">
        <v>1062</v>
      </c>
      <c r="N413" s="250" t="s">
        <v>108</v>
      </c>
      <c r="O413" s="250" t="s">
        <v>108</v>
      </c>
      <c r="P413" s="250" t="s">
        <v>108</v>
      </c>
      <c r="Q413" s="250" t="s">
        <v>108</v>
      </c>
      <c r="R413" s="250" t="s">
        <v>108</v>
      </c>
      <c r="S413" s="250" t="s">
        <v>907</v>
      </c>
      <c r="T413" s="250" t="s">
        <v>108</v>
      </c>
      <c r="U413" s="250" t="s">
        <v>108</v>
      </c>
      <c r="V413" s="250" t="s">
        <v>108</v>
      </c>
      <c r="W413" s="250" t="s">
        <v>108</v>
      </c>
      <c r="X413" s="250" t="s">
        <v>108</v>
      </c>
      <c r="Y413" s="237" t="s">
        <v>248</v>
      </c>
      <c r="Z413" s="266">
        <v>44488</v>
      </c>
      <c r="AA413" s="250" t="s">
        <v>108</v>
      </c>
      <c r="AB413" s="250" t="s">
        <v>108</v>
      </c>
      <c r="AC413" s="237" t="s">
        <v>107</v>
      </c>
      <c r="AD413" s="237" t="s">
        <v>4587</v>
      </c>
      <c r="AE413" s="243" t="s">
        <v>4315</v>
      </c>
      <c r="AF413" s="241" t="s">
        <v>830</v>
      </c>
      <c r="AK413" s="237" t="s">
        <v>117</v>
      </c>
    </row>
    <row r="414" spans="2:37" s="237" customFormat="1" ht="43.5">
      <c r="B414" s="249" t="s">
        <v>108</v>
      </c>
      <c r="C414" s="249" t="s">
        <v>107</v>
      </c>
      <c r="D414" s="249" t="s">
        <v>164</v>
      </c>
      <c r="E414" s="252" t="s">
        <v>949</v>
      </c>
      <c r="F414" s="252" t="s">
        <v>244</v>
      </c>
      <c r="G414" s="252" t="s">
        <v>296</v>
      </c>
      <c r="H414" s="252" t="s">
        <v>112</v>
      </c>
      <c r="I414" s="249" t="s">
        <v>108</v>
      </c>
      <c r="J414" s="249" t="s">
        <v>853</v>
      </c>
      <c r="K414" s="249" t="s">
        <v>108</v>
      </c>
      <c r="L414" s="249" t="s">
        <v>216</v>
      </c>
      <c r="M414" s="249" t="s">
        <v>1062</v>
      </c>
      <c r="N414" s="249" t="s">
        <v>108</v>
      </c>
      <c r="O414" s="249" t="s">
        <v>108</v>
      </c>
      <c r="P414" s="249" t="s">
        <v>108</v>
      </c>
      <c r="Q414" s="249" t="s">
        <v>108</v>
      </c>
      <c r="R414" s="249" t="s">
        <v>108</v>
      </c>
      <c r="S414" s="254" t="s">
        <v>4602</v>
      </c>
      <c r="T414" s="249" t="s">
        <v>891</v>
      </c>
      <c r="U414" s="249" t="s">
        <v>107</v>
      </c>
      <c r="V414" s="249" t="s">
        <v>908</v>
      </c>
      <c r="W414" s="249" t="s">
        <v>119</v>
      </c>
      <c r="X414" s="249" t="s">
        <v>108</v>
      </c>
      <c r="Y414" s="249" t="s">
        <v>892</v>
      </c>
      <c r="Z414" s="265">
        <v>44488</v>
      </c>
      <c r="AA414" s="254" t="s">
        <v>4603</v>
      </c>
      <c r="AB414" s="246"/>
      <c r="AC414" s="254" t="s">
        <v>107</v>
      </c>
      <c r="AD414" s="237" t="s">
        <v>249</v>
      </c>
      <c r="AE414" s="243" t="s">
        <v>4315</v>
      </c>
      <c r="AF414" s="241" t="s">
        <v>830</v>
      </c>
      <c r="AK414" s="237" t="s">
        <v>117</v>
      </c>
    </row>
    <row r="415" spans="2:37" s="237" customFormat="1" ht="43.5">
      <c r="B415" s="250" t="s">
        <v>108</v>
      </c>
      <c r="C415" s="250" t="s">
        <v>107</v>
      </c>
      <c r="D415" s="250" t="s">
        <v>164</v>
      </c>
      <c r="E415" s="237" t="s">
        <v>949</v>
      </c>
      <c r="F415" s="237" t="s">
        <v>244</v>
      </c>
      <c r="G415" s="237" t="s">
        <v>296</v>
      </c>
      <c r="H415" s="237" t="s">
        <v>112</v>
      </c>
      <c r="I415" s="237" t="s">
        <v>4604</v>
      </c>
      <c r="J415" s="250" t="s">
        <v>853</v>
      </c>
      <c r="K415" s="237" t="s">
        <v>125</v>
      </c>
      <c r="L415" s="237" t="s">
        <v>216</v>
      </c>
      <c r="M415" s="237" t="s">
        <v>1062</v>
      </c>
      <c r="N415" s="237" t="s">
        <v>1389</v>
      </c>
      <c r="O415" s="274" t="s">
        <v>4401</v>
      </c>
      <c r="P415" s="250" t="s">
        <v>108</v>
      </c>
      <c r="Q415" s="250" t="s">
        <v>108</v>
      </c>
      <c r="R415" s="250" t="s">
        <v>108</v>
      </c>
      <c r="S415" s="245" t="s">
        <v>4605</v>
      </c>
      <c r="T415" s="238" t="s">
        <v>108</v>
      </c>
      <c r="U415" s="250" t="s">
        <v>108</v>
      </c>
      <c r="V415" s="250" t="s">
        <v>108</v>
      </c>
      <c r="W415" s="250" t="s">
        <v>108</v>
      </c>
      <c r="X415" s="250" t="s">
        <v>108</v>
      </c>
      <c r="Y415" s="250" t="s">
        <v>892</v>
      </c>
      <c r="Z415" s="266">
        <v>44488</v>
      </c>
      <c r="AA415" s="250" t="s">
        <v>108</v>
      </c>
      <c r="AC415" s="237" t="s">
        <v>107</v>
      </c>
      <c r="AD415" s="237" t="s">
        <v>249</v>
      </c>
      <c r="AE415" s="243" t="s">
        <v>4315</v>
      </c>
      <c r="AF415" s="241" t="s">
        <v>830</v>
      </c>
      <c r="AK415" s="237" t="s">
        <v>117</v>
      </c>
    </row>
    <row r="416" spans="2:37" s="237" customFormat="1">
      <c r="B416" s="250" t="s">
        <v>108</v>
      </c>
      <c r="C416" s="250" t="s">
        <v>107</v>
      </c>
      <c r="D416" s="250" t="s">
        <v>164</v>
      </c>
      <c r="E416" s="237" t="s">
        <v>949</v>
      </c>
      <c r="F416" s="237" t="s">
        <v>244</v>
      </c>
      <c r="G416" s="237" t="s">
        <v>296</v>
      </c>
      <c r="H416" s="237" t="s">
        <v>112</v>
      </c>
      <c r="I416" s="237" t="s">
        <v>209</v>
      </c>
      <c r="J416" s="250" t="s">
        <v>853</v>
      </c>
      <c r="K416" s="250" t="s">
        <v>108</v>
      </c>
      <c r="L416" s="237" t="s">
        <v>216</v>
      </c>
      <c r="M416" s="237" t="s">
        <v>1062</v>
      </c>
      <c r="N416" s="250" t="s">
        <v>108</v>
      </c>
      <c r="O416" s="250" t="s">
        <v>108</v>
      </c>
      <c r="P416" s="250" t="s">
        <v>108</v>
      </c>
      <c r="Q416" s="250" t="s">
        <v>108</v>
      </c>
      <c r="R416" s="250" t="s">
        <v>108</v>
      </c>
      <c r="S416" s="245" t="s">
        <v>4606</v>
      </c>
      <c r="T416" s="238" t="s">
        <v>108</v>
      </c>
      <c r="U416" s="250" t="s">
        <v>108</v>
      </c>
      <c r="V416" s="250" t="s">
        <v>108</v>
      </c>
      <c r="W416" s="250" t="s">
        <v>108</v>
      </c>
      <c r="X416" s="250" t="s">
        <v>108</v>
      </c>
      <c r="Y416" s="250" t="s">
        <v>892</v>
      </c>
      <c r="Z416" s="266">
        <v>44488</v>
      </c>
      <c r="AA416" s="250" t="s">
        <v>108</v>
      </c>
      <c r="AC416" s="237" t="s">
        <v>107</v>
      </c>
      <c r="AD416" s="237" t="s">
        <v>249</v>
      </c>
      <c r="AE416" s="243" t="s">
        <v>4315</v>
      </c>
      <c r="AF416" s="241" t="s">
        <v>830</v>
      </c>
      <c r="AK416" s="237" t="s">
        <v>117</v>
      </c>
    </row>
    <row r="417" spans="2:37" s="237" customFormat="1">
      <c r="B417" s="250" t="s">
        <v>108</v>
      </c>
      <c r="C417" s="250" t="s">
        <v>107</v>
      </c>
      <c r="D417" s="250" t="s">
        <v>164</v>
      </c>
      <c r="E417" s="237" t="s">
        <v>949</v>
      </c>
      <c r="F417" s="237" t="s">
        <v>244</v>
      </c>
      <c r="G417" s="237" t="s">
        <v>296</v>
      </c>
      <c r="H417" s="237" t="s">
        <v>112</v>
      </c>
      <c r="I417" s="237" t="s">
        <v>207</v>
      </c>
      <c r="J417" s="250" t="s">
        <v>853</v>
      </c>
      <c r="K417" s="237" t="s">
        <v>108</v>
      </c>
      <c r="L417" s="237" t="s">
        <v>216</v>
      </c>
      <c r="M417" s="237" t="s">
        <v>1062</v>
      </c>
      <c r="N417" s="237" t="s">
        <v>1389</v>
      </c>
      <c r="O417" s="274" t="s">
        <v>4401</v>
      </c>
      <c r="P417" s="250" t="s">
        <v>108</v>
      </c>
      <c r="Q417" s="250" t="s">
        <v>108</v>
      </c>
      <c r="R417" s="250" t="s">
        <v>108</v>
      </c>
      <c r="S417" s="237" t="s">
        <v>897</v>
      </c>
      <c r="T417" s="238" t="s">
        <v>108</v>
      </c>
      <c r="U417" s="250" t="s">
        <v>108</v>
      </c>
      <c r="V417" s="250" t="s">
        <v>108</v>
      </c>
      <c r="W417" s="250" t="s">
        <v>108</v>
      </c>
      <c r="X417" s="250" t="s">
        <v>108</v>
      </c>
      <c r="Y417" s="250" t="s">
        <v>892</v>
      </c>
      <c r="Z417" s="266">
        <v>44488</v>
      </c>
      <c r="AA417" s="250" t="s">
        <v>108</v>
      </c>
      <c r="AC417" s="237" t="s">
        <v>107</v>
      </c>
      <c r="AD417" s="237" t="s">
        <v>249</v>
      </c>
      <c r="AE417" s="243" t="s">
        <v>4315</v>
      </c>
      <c r="AF417" s="241" t="s">
        <v>830</v>
      </c>
      <c r="AK417" s="237" t="s">
        <v>117</v>
      </c>
    </row>
    <row r="418" spans="2:37" s="237" customFormat="1">
      <c r="B418" s="250" t="s">
        <v>108</v>
      </c>
      <c r="C418" s="250" t="s">
        <v>107</v>
      </c>
      <c r="D418" s="250" t="s">
        <v>164</v>
      </c>
      <c r="E418" s="237" t="s">
        <v>949</v>
      </c>
      <c r="F418" s="237" t="s">
        <v>244</v>
      </c>
      <c r="G418" s="237" t="s">
        <v>296</v>
      </c>
      <c r="H418" s="237" t="s">
        <v>112</v>
      </c>
      <c r="I418" s="237" t="s">
        <v>195</v>
      </c>
      <c r="J418" s="250" t="s">
        <v>853</v>
      </c>
      <c r="K418" s="237" t="s">
        <v>108</v>
      </c>
      <c r="L418" s="237" t="s">
        <v>216</v>
      </c>
      <c r="M418" s="237" t="s">
        <v>1062</v>
      </c>
      <c r="N418" s="250" t="s">
        <v>108</v>
      </c>
      <c r="O418" s="250" t="s">
        <v>108</v>
      </c>
      <c r="P418" s="250" t="s">
        <v>239</v>
      </c>
      <c r="Q418" s="250" t="s">
        <v>329</v>
      </c>
      <c r="R418" s="250" t="s">
        <v>898</v>
      </c>
      <c r="S418" s="239" t="s">
        <v>899</v>
      </c>
      <c r="T418" s="238" t="s">
        <v>108</v>
      </c>
      <c r="U418" s="250" t="s">
        <v>108</v>
      </c>
      <c r="V418" s="250" t="s">
        <v>108</v>
      </c>
      <c r="W418" s="250" t="s">
        <v>108</v>
      </c>
      <c r="X418" s="250" t="s">
        <v>108</v>
      </c>
      <c r="Y418" s="250" t="s">
        <v>892</v>
      </c>
      <c r="Z418" s="266">
        <v>44488</v>
      </c>
      <c r="AA418" s="250" t="s">
        <v>108</v>
      </c>
      <c r="AC418" s="237" t="s">
        <v>107</v>
      </c>
      <c r="AD418" s="237" t="s">
        <v>249</v>
      </c>
      <c r="AE418" s="243" t="s">
        <v>4315</v>
      </c>
      <c r="AF418" s="241" t="s">
        <v>830</v>
      </c>
      <c r="AK418" s="237" t="s">
        <v>117</v>
      </c>
    </row>
    <row r="419" spans="2:37" s="237" customFormat="1">
      <c r="B419" s="250" t="s">
        <v>108</v>
      </c>
      <c r="C419" s="250" t="s">
        <v>107</v>
      </c>
      <c r="D419" s="250" t="s">
        <v>164</v>
      </c>
      <c r="E419" s="237" t="s">
        <v>949</v>
      </c>
      <c r="F419" s="237" t="s">
        <v>244</v>
      </c>
      <c r="G419" s="237" t="s">
        <v>296</v>
      </c>
      <c r="H419" s="237" t="s">
        <v>112</v>
      </c>
      <c r="I419" s="237" t="s">
        <v>900</v>
      </c>
      <c r="J419" s="250" t="s">
        <v>853</v>
      </c>
      <c r="K419" s="250" t="s">
        <v>108</v>
      </c>
      <c r="L419" s="237" t="s">
        <v>216</v>
      </c>
      <c r="M419" s="237" t="s">
        <v>1062</v>
      </c>
      <c r="N419" s="250" t="s">
        <v>108</v>
      </c>
      <c r="O419" s="250" t="s">
        <v>108</v>
      </c>
      <c r="P419" s="250" t="s">
        <v>108</v>
      </c>
      <c r="Q419" s="250" t="s">
        <v>108</v>
      </c>
      <c r="R419" s="250" t="s">
        <v>108</v>
      </c>
      <c r="S419" s="237" t="s">
        <v>901</v>
      </c>
      <c r="T419" s="238" t="s">
        <v>108</v>
      </c>
      <c r="U419" s="250" t="s">
        <v>108</v>
      </c>
      <c r="V419" s="250" t="s">
        <v>108</v>
      </c>
      <c r="W419" s="250" t="s">
        <v>108</v>
      </c>
      <c r="X419" s="250" t="s">
        <v>108</v>
      </c>
      <c r="Y419" s="250" t="s">
        <v>892</v>
      </c>
      <c r="Z419" s="266">
        <v>44488</v>
      </c>
      <c r="AA419" s="250" t="s">
        <v>108</v>
      </c>
      <c r="AC419" s="237" t="s">
        <v>107</v>
      </c>
      <c r="AD419" s="237" t="s">
        <v>249</v>
      </c>
      <c r="AE419" s="243" t="s">
        <v>4315</v>
      </c>
      <c r="AF419" s="241" t="s">
        <v>830</v>
      </c>
      <c r="AK419" s="237" t="s">
        <v>117</v>
      </c>
    </row>
    <row r="420" spans="2:37" s="237" customFormat="1">
      <c r="B420" s="250" t="s">
        <v>108</v>
      </c>
      <c r="C420" s="250" t="s">
        <v>107</v>
      </c>
      <c r="D420" s="250" t="s">
        <v>164</v>
      </c>
      <c r="E420" s="237" t="s">
        <v>949</v>
      </c>
      <c r="F420" s="237" t="s">
        <v>244</v>
      </c>
      <c r="G420" s="237" t="s">
        <v>296</v>
      </c>
      <c r="H420" s="237" t="s">
        <v>112</v>
      </c>
      <c r="I420" s="237" t="s">
        <v>902</v>
      </c>
      <c r="J420" s="250" t="s">
        <v>853</v>
      </c>
      <c r="K420" s="250" t="s">
        <v>108</v>
      </c>
      <c r="L420" s="237" t="s">
        <v>216</v>
      </c>
      <c r="M420" s="237" t="s">
        <v>1062</v>
      </c>
      <c r="N420" s="250" t="s">
        <v>108</v>
      </c>
      <c r="O420" s="250" t="s">
        <v>108</v>
      </c>
      <c r="P420" s="250" t="s">
        <v>108</v>
      </c>
      <c r="Q420" s="250" t="s">
        <v>108</v>
      </c>
      <c r="R420" s="250" t="s">
        <v>108</v>
      </c>
      <c r="S420" s="250" t="s">
        <v>903</v>
      </c>
      <c r="T420" s="238" t="s">
        <v>108</v>
      </c>
      <c r="U420" s="250" t="s">
        <v>108</v>
      </c>
      <c r="V420" s="250" t="s">
        <v>108</v>
      </c>
      <c r="W420" s="250" t="s">
        <v>108</v>
      </c>
      <c r="X420" s="250" t="s">
        <v>108</v>
      </c>
      <c r="Y420" s="250" t="s">
        <v>892</v>
      </c>
      <c r="Z420" s="266">
        <v>44488</v>
      </c>
      <c r="AA420" s="250" t="s">
        <v>108</v>
      </c>
      <c r="AC420" s="237" t="s">
        <v>107</v>
      </c>
      <c r="AD420" s="237" t="s">
        <v>249</v>
      </c>
      <c r="AE420" s="243" t="s">
        <v>4315</v>
      </c>
      <c r="AF420" s="241" t="s">
        <v>830</v>
      </c>
      <c r="AK420" s="237" t="s">
        <v>117</v>
      </c>
    </row>
    <row r="421" spans="2:37" s="237" customFormat="1">
      <c r="B421" s="250" t="s">
        <v>108</v>
      </c>
      <c r="C421" s="250" t="s">
        <v>107</v>
      </c>
      <c r="D421" s="250" t="s">
        <v>164</v>
      </c>
      <c r="E421" s="237" t="s">
        <v>949</v>
      </c>
      <c r="F421" s="237" t="s">
        <v>244</v>
      </c>
      <c r="G421" s="237" t="s">
        <v>296</v>
      </c>
      <c r="H421" s="237" t="s">
        <v>112</v>
      </c>
      <c r="I421" s="237" t="s">
        <v>904</v>
      </c>
      <c r="J421" s="250" t="s">
        <v>853</v>
      </c>
      <c r="K421" s="250" t="s">
        <v>108</v>
      </c>
      <c r="L421" s="237" t="s">
        <v>216</v>
      </c>
      <c r="M421" s="237" t="s">
        <v>1062</v>
      </c>
      <c r="N421" s="250" t="s">
        <v>108</v>
      </c>
      <c r="O421" s="250" t="s">
        <v>108</v>
      </c>
      <c r="P421" s="250" t="s">
        <v>108</v>
      </c>
      <c r="Q421" s="250" t="s">
        <v>108</v>
      </c>
      <c r="R421" s="250" t="s">
        <v>108</v>
      </c>
      <c r="S421" s="250" t="s">
        <v>905</v>
      </c>
      <c r="T421" s="238" t="s">
        <v>108</v>
      </c>
      <c r="U421" s="250" t="s">
        <v>108</v>
      </c>
      <c r="V421" s="250" t="s">
        <v>108</v>
      </c>
      <c r="W421" s="250" t="s">
        <v>108</v>
      </c>
      <c r="X421" s="250" t="s">
        <v>108</v>
      </c>
      <c r="Y421" s="250" t="s">
        <v>892</v>
      </c>
      <c r="Z421" s="266">
        <v>44488</v>
      </c>
      <c r="AA421" s="250" t="s">
        <v>108</v>
      </c>
      <c r="AC421" s="237" t="s">
        <v>107</v>
      </c>
      <c r="AD421" s="237" t="s">
        <v>249</v>
      </c>
      <c r="AE421" s="243" t="s">
        <v>4315</v>
      </c>
      <c r="AF421" s="241" t="s">
        <v>830</v>
      </c>
      <c r="AK421" s="237" t="s">
        <v>117</v>
      </c>
    </row>
    <row r="422" spans="2:37" s="237" customFormat="1">
      <c r="B422" s="250" t="s">
        <v>108</v>
      </c>
      <c r="C422" s="250" t="s">
        <v>107</v>
      </c>
      <c r="D422" s="250" t="s">
        <v>164</v>
      </c>
      <c r="E422" s="237" t="s">
        <v>949</v>
      </c>
      <c r="F422" s="237" t="s">
        <v>244</v>
      </c>
      <c r="G422" s="237" t="s">
        <v>296</v>
      </c>
      <c r="H422" s="237" t="s">
        <v>112</v>
      </c>
      <c r="I422" s="237" t="s">
        <v>906</v>
      </c>
      <c r="J422" s="250" t="s">
        <v>853</v>
      </c>
      <c r="K422" s="250" t="s">
        <v>108</v>
      </c>
      <c r="L422" s="237" t="s">
        <v>216</v>
      </c>
      <c r="M422" s="237" t="s">
        <v>1062</v>
      </c>
      <c r="N422" s="250" t="s">
        <v>108</v>
      </c>
      <c r="O422" s="250" t="s">
        <v>108</v>
      </c>
      <c r="P422" s="250" t="s">
        <v>108</v>
      </c>
      <c r="Q422" s="250" t="s">
        <v>108</v>
      </c>
      <c r="R422" s="250" t="s">
        <v>108</v>
      </c>
      <c r="S422" s="250" t="s">
        <v>907</v>
      </c>
      <c r="T422" s="238" t="s">
        <v>108</v>
      </c>
      <c r="U422" s="250" t="s">
        <v>108</v>
      </c>
      <c r="V422" s="250" t="s">
        <v>108</v>
      </c>
      <c r="W422" s="250" t="s">
        <v>108</v>
      </c>
      <c r="X422" s="250" t="s">
        <v>108</v>
      </c>
      <c r="Y422" s="250" t="s">
        <v>892</v>
      </c>
      <c r="Z422" s="266">
        <v>44488</v>
      </c>
      <c r="AA422" s="250" t="s">
        <v>108</v>
      </c>
      <c r="AC422" s="237" t="s">
        <v>107</v>
      </c>
      <c r="AD422" s="237" t="s">
        <v>249</v>
      </c>
      <c r="AE422" s="243" t="s">
        <v>4315</v>
      </c>
      <c r="AF422" s="241" t="s">
        <v>830</v>
      </c>
      <c r="AK422" s="237" t="s">
        <v>117</v>
      </c>
    </row>
    <row r="423" spans="2:37" s="237" customFormat="1" ht="58">
      <c r="B423" s="249" t="s">
        <v>108</v>
      </c>
      <c r="C423" s="249" t="s">
        <v>107</v>
      </c>
      <c r="D423" s="249" t="s">
        <v>164</v>
      </c>
      <c r="E423" s="252" t="s">
        <v>238</v>
      </c>
      <c r="F423" s="252" t="s">
        <v>239</v>
      </c>
      <c r="G423" s="252" t="s">
        <v>727</v>
      </c>
      <c r="H423" s="252" t="s">
        <v>112</v>
      </c>
      <c r="I423" s="249" t="s">
        <v>108</v>
      </c>
      <c r="J423" s="249" t="s">
        <v>854</v>
      </c>
      <c r="K423" s="249" t="s">
        <v>108</v>
      </c>
      <c r="L423" s="249" t="s">
        <v>167</v>
      </c>
      <c r="M423" s="249" t="s">
        <v>1062</v>
      </c>
      <c r="N423" s="249" t="s">
        <v>108</v>
      </c>
      <c r="O423" s="249" t="s">
        <v>108</v>
      </c>
      <c r="P423" s="249" t="s">
        <v>108</v>
      </c>
      <c r="Q423" s="249" t="s">
        <v>108</v>
      </c>
      <c r="R423" s="249" t="s">
        <v>108</v>
      </c>
      <c r="S423" s="254" t="s">
        <v>4607</v>
      </c>
      <c r="T423" s="249" t="s">
        <v>891</v>
      </c>
      <c r="U423" s="249" t="s">
        <v>117</v>
      </c>
      <c r="V423" s="249" t="s">
        <v>118</v>
      </c>
      <c r="W423" s="249" t="s">
        <v>119</v>
      </c>
      <c r="X423" s="249" t="s">
        <v>108</v>
      </c>
      <c r="Y423" s="249" t="s">
        <v>248</v>
      </c>
      <c r="Z423" s="253">
        <v>44500</v>
      </c>
      <c r="AA423" s="254" t="s">
        <v>4608</v>
      </c>
      <c r="AB423" s="254"/>
      <c r="AC423" s="254" t="s">
        <v>107</v>
      </c>
      <c r="AD423" s="237" t="s">
        <v>249</v>
      </c>
      <c r="AE423" s="243" t="s">
        <v>4315</v>
      </c>
      <c r="AF423" s="241" t="s">
        <v>830</v>
      </c>
      <c r="AK423" s="237" t="s">
        <v>117</v>
      </c>
    </row>
    <row r="424" spans="2:37" s="237" customFormat="1" ht="101.5">
      <c r="B424" s="250" t="s">
        <v>108</v>
      </c>
      <c r="C424" s="237" t="s">
        <v>107</v>
      </c>
      <c r="D424" s="237" t="s">
        <v>164</v>
      </c>
      <c r="E424" s="237" t="s">
        <v>238</v>
      </c>
      <c r="F424" s="237" t="s">
        <v>239</v>
      </c>
      <c r="G424" s="237" t="s">
        <v>727</v>
      </c>
      <c r="H424" s="250" t="s">
        <v>112</v>
      </c>
      <c r="I424" s="237" t="s">
        <v>4588</v>
      </c>
      <c r="J424" s="244" t="s">
        <v>854</v>
      </c>
      <c r="K424" s="250" t="s">
        <v>125</v>
      </c>
      <c r="L424" s="250" t="s">
        <v>167</v>
      </c>
      <c r="M424" s="237" t="s">
        <v>1062</v>
      </c>
      <c r="N424" s="237" t="s">
        <v>1314</v>
      </c>
      <c r="O424" s="237" t="s">
        <v>4589</v>
      </c>
      <c r="P424" s="250" t="s">
        <v>244</v>
      </c>
      <c r="Q424" s="250" t="s">
        <v>536</v>
      </c>
      <c r="R424" s="250" t="s">
        <v>4590</v>
      </c>
      <c r="S424" s="245" t="s">
        <v>4591</v>
      </c>
      <c r="T424" s="245" t="s">
        <v>895</v>
      </c>
      <c r="U424" s="237" t="s">
        <v>117</v>
      </c>
      <c r="V424" s="237" t="s">
        <v>108</v>
      </c>
      <c r="W424" s="237" t="s">
        <v>108</v>
      </c>
      <c r="X424" s="237" t="s">
        <v>108</v>
      </c>
      <c r="Y424" s="237" t="s">
        <v>248</v>
      </c>
      <c r="Z424" s="248">
        <v>44500</v>
      </c>
      <c r="AA424" s="237" t="s">
        <v>108</v>
      </c>
      <c r="AC424" s="237" t="s">
        <v>107</v>
      </c>
      <c r="AD424" s="237" t="s">
        <v>249</v>
      </c>
      <c r="AE424" s="243" t="s">
        <v>4315</v>
      </c>
      <c r="AF424" s="241" t="s">
        <v>830</v>
      </c>
      <c r="AK424" s="237" t="s">
        <v>117</v>
      </c>
    </row>
    <row r="425" spans="2:37" s="237" customFormat="1">
      <c r="B425" s="250" t="s">
        <v>108</v>
      </c>
      <c r="C425" s="237" t="s">
        <v>107</v>
      </c>
      <c r="D425" s="237" t="s">
        <v>164</v>
      </c>
      <c r="E425" s="237" t="s">
        <v>238</v>
      </c>
      <c r="F425" s="237" t="s">
        <v>239</v>
      </c>
      <c r="G425" s="237" t="s">
        <v>727</v>
      </c>
      <c r="H425" s="250" t="s">
        <v>112</v>
      </c>
      <c r="I425" s="237" t="s">
        <v>1315</v>
      </c>
      <c r="J425" s="244" t="s">
        <v>854</v>
      </c>
      <c r="K425" s="250" t="s">
        <v>125</v>
      </c>
      <c r="L425" s="250" t="s">
        <v>167</v>
      </c>
      <c r="M425" s="237" t="s">
        <v>1062</v>
      </c>
      <c r="N425" s="250" t="s">
        <v>108</v>
      </c>
      <c r="O425" s="250" t="s">
        <v>108</v>
      </c>
      <c r="P425" s="237" t="s">
        <v>239</v>
      </c>
      <c r="Q425" s="237" t="s">
        <v>730</v>
      </c>
      <c r="R425" s="237" t="s">
        <v>4609</v>
      </c>
      <c r="S425" s="237" t="s">
        <v>4610</v>
      </c>
      <c r="T425" s="250" t="s">
        <v>108</v>
      </c>
      <c r="U425" s="250" t="s">
        <v>108</v>
      </c>
      <c r="V425" s="250" t="s">
        <v>108</v>
      </c>
      <c r="W425" s="250" t="s">
        <v>108</v>
      </c>
      <c r="X425" s="250" t="s">
        <v>108</v>
      </c>
      <c r="Y425" s="237" t="s">
        <v>248</v>
      </c>
      <c r="Z425" s="248">
        <v>44500</v>
      </c>
      <c r="AA425" s="250" t="s">
        <v>108</v>
      </c>
      <c r="AC425" s="237" t="s">
        <v>107</v>
      </c>
      <c r="AD425" s="237" t="s">
        <v>249</v>
      </c>
      <c r="AE425" s="243" t="s">
        <v>4315</v>
      </c>
      <c r="AF425" s="241" t="s">
        <v>830</v>
      </c>
      <c r="AK425" s="237" t="s">
        <v>117</v>
      </c>
    </row>
    <row r="426" spans="2:37" s="237" customFormat="1">
      <c r="B426" s="250" t="s">
        <v>108</v>
      </c>
      <c r="C426" s="237" t="s">
        <v>107</v>
      </c>
      <c r="D426" s="237" t="s">
        <v>164</v>
      </c>
      <c r="E426" s="237" t="s">
        <v>238</v>
      </c>
      <c r="F426" s="237" t="s">
        <v>239</v>
      </c>
      <c r="G426" s="237" t="s">
        <v>727</v>
      </c>
      <c r="H426" s="250" t="s">
        <v>112</v>
      </c>
      <c r="I426" s="237" t="s">
        <v>4611</v>
      </c>
      <c r="J426" s="244" t="s">
        <v>854</v>
      </c>
      <c r="K426" s="250" t="s">
        <v>125</v>
      </c>
      <c r="L426" s="250" t="s">
        <v>167</v>
      </c>
      <c r="M426" s="237" t="s">
        <v>1062</v>
      </c>
      <c r="N426" s="237" t="s">
        <v>1314</v>
      </c>
      <c r="O426" s="263" t="s">
        <v>4579</v>
      </c>
      <c r="P426" s="250" t="s">
        <v>108</v>
      </c>
      <c r="Q426" s="250" t="s">
        <v>108</v>
      </c>
      <c r="R426" s="250" t="s">
        <v>108</v>
      </c>
      <c r="S426" s="250" t="s">
        <v>910</v>
      </c>
      <c r="T426" s="250" t="s">
        <v>108</v>
      </c>
      <c r="U426" s="250" t="s">
        <v>108</v>
      </c>
      <c r="V426" s="250" t="s">
        <v>108</v>
      </c>
      <c r="W426" s="250" t="s">
        <v>108</v>
      </c>
      <c r="X426" s="250" t="s">
        <v>108</v>
      </c>
      <c r="Y426" s="237" t="s">
        <v>248</v>
      </c>
      <c r="Z426" s="248">
        <v>44500</v>
      </c>
      <c r="AA426" s="250" t="s">
        <v>108</v>
      </c>
      <c r="AC426" s="237" t="s">
        <v>107</v>
      </c>
      <c r="AD426" s="237" t="s">
        <v>249</v>
      </c>
      <c r="AE426" s="243" t="s">
        <v>4315</v>
      </c>
      <c r="AF426" s="241" t="s">
        <v>830</v>
      </c>
      <c r="AK426" s="237" t="s">
        <v>117</v>
      </c>
    </row>
    <row r="427" spans="2:37" s="237" customFormat="1">
      <c r="B427" s="250" t="s">
        <v>108</v>
      </c>
      <c r="C427" s="237" t="s">
        <v>107</v>
      </c>
      <c r="D427" s="237" t="s">
        <v>164</v>
      </c>
      <c r="E427" s="237" t="s">
        <v>238</v>
      </c>
      <c r="F427" s="237" t="s">
        <v>239</v>
      </c>
      <c r="G427" s="237" t="s">
        <v>727</v>
      </c>
      <c r="H427" s="250" t="s">
        <v>112</v>
      </c>
      <c r="I427" s="237" t="s">
        <v>4612</v>
      </c>
      <c r="J427" s="244" t="s">
        <v>854</v>
      </c>
      <c r="K427" s="250" t="s">
        <v>174</v>
      </c>
      <c r="L427" s="250" t="s">
        <v>167</v>
      </c>
      <c r="M427" s="237" t="s">
        <v>1062</v>
      </c>
      <c r="N427" s="250" t="s">
        <v>108</v>
      </c>
      <c r="O427" s="250" t="s">
        <v>108</v>
      </c>
      <c r="P427" s="250" t="s">
        <v>108</v>
      </c>
      <c r="Q427" s="250" t="s">
        <v>108</v>
      </c>
      <c r="R427" s="250" t="s">
        <v>108</v>
      </c>
      <c r="S427" s="250" t="s">
        <v>911</v>
      </c>
      <c r="T427" s="250" t="s">
        <v>108</v>
      </c>
      <c r="U427" s="250" t="s">
        <v>108</v>
      </c>
      <c r="V427" s="250" t="s">
        <v>108</v>
      </c>
      <c r="W427" s="250" t="s">
        <v>108</v>
      </c>
      <c r="X427" s="250" t="s">
        <v>108</v>
      </c>
      <c r="Y427" s="237" t="s">
        <v>248</v>
      </c>
      <c r="Z427" s="248">
        <v>44500</v>
      </c>
      <c r="AA427" s="250" t="s">
        <v>108</v>
      </c>
      <c r="AC427" s="237" t="s">
        <v>107</v>
      </c>
      <c r="AD427" s="237" t="s">
        <v>249</v>
      </c>
      <c r="AE427" s="243" t="s">
        <v>4315</v>
      </c>
      <c r="AF427" s="241" t="s">
        <v>830</v>
      </c>
      <c r="AK427" s="237" t="s">
        <v>117</v>
      </c>
    </row>
    <row r="428" spans="2:37" s="237" customFormat="1">
      <c r="B428" s="250" t="s">
        <v>108</v>
      </c>
      <c r="C428" s="237" t="s">
        <v>107</v>
      </c>
      <c r="D428" s="237" t="s">
        <v>164</v>
      </c>
      <c r="E428" s="237" t="s">
        <v>238</v>
      </c>
      <c r="F428" s="237" t="s">
        <v>239</v>
      </c>
      <c r="G428" s="237" t="s">
        <v>727</v>
      </c>
      <c r="H428" s="250" t="s">
        <v>112</v>
      </c>
      <c r="I428" s="237" t="s">
        <v>4613</v>
      </c>
      <c r="J428" s="244" t="s">
        <v>854</v>
      </c>
      <c r="K428" s="250" t="s">
        <v>108</v>
      </c>
      <c r="L428" s="250" t="s">
        <v>167</v>
      </c>
      <c r="M428" s="237" t="s">
        <v>1062</v>
      </c>
      <c r="N428" s="237" t="s">
        <v>108</v>
      </c>
      <c r="O428" s="237" t="s">
        <v>108</v>
      </c>
      <c r="P428" s="250" t="s">
        <v>108</v>
      </c>
      <c r="Q428" s="250" t="s">
        <v>108</v>
      </c>
      <c r="R428" s="250" t="s">
        <v>108</v>
      </c>
      <c r="S428" s="250" t="s">
        <v>108</v>
      </c>
      <c r="T428" s="250" t="s">
        <v>108</v>
      </c>
      <c r="U428" s="250" t="s">
        <v>108</v>
      </c>
      <c r="V428" s="250" t="s">
        <v>108</v>
      </c>
      <c r="W428" s="250" t="s">
        <v>108</v>
      </c>
      <c r="X428" s="250" t="s">
        <v>108</v>
      </c>
      <c r="Y428" s="237" t="s">
        <v>248</v>
      </c>
      <c r="Z428" s="248">
        <v>44500</v>
      </c>
      <c r="AA428" s="250" t="s">
        <v>108</v>
      </c>
      <c r="AC428" s="237" t="s">
        <v>107</v>
      </c>
      <c r="AD428" s="237" t="s">
        <v>249</v>
      </c>
      <c r="AE428" s="243" t="s">
        <v>4315</v>
      </c>
      <c r="AF428" s="241" t="s">
        <v>830</v>
      </c>
      <c r="AK428" s="237" t="s">
        <v>117</v>
      </c>
    </row>
    <row r="429" spans="2:37" s="237" customFormat="1">
      <c r="B429" s="250" t="s">
        <v>108</v>
      </c>
      <c r="C429" s="237" t="s">
        <v>107</v>
      </c>
      <c r="D429" s="237" t="s">
        <v>164</v>
      </c>
      <c r="E429" s="237" t="s">
        <v>238</v>
      </c>
      <c r="F429" s="237" t="s">
        <v>239</v>
      </c>
      <c r="G429" s="237" t="s">
        <v>727</v>
      </c>
      <c r="H429" s="250" t="s">
        <v>112</v>
      </c>
      <c r="I429" s="237" t="s">
        <v>4614</v>
      </c>
      <c r="J429" s="244" t="s">
        <v>854</v>
      </c>
      <c r="K429" s="250" t="s">
        <v>180</v>
      </c>
      <c r="L429" s="250" t="s">
        <v>167</v>
      </c>
      <c r="M429" s="237" t="s">
        <v>1062</v>
      </c>
      <c r="N429" s="237" t="s">
        <v>1314</v>
      </c>
      <c r="O429" s="258" t="s">
        <v>4615</v>
      </c>
      <c r="P429" s="250" t="s">
        <v>108</v>
      </c>
      <c r="Q429" s="250" t="s">
        <v>108</v>
      </c>
      <c r="R429" s="250" t="s">
        <v>108</v>
      </c>
      <c r="S429" s="250" t="s">
        <v>139</v>
      </c>
      <c r="T429" s="250" t="s">
        <v>108</v>
      </c>
      <c r="U429" s="250" t="s">
        <v>108</v>
      </c>
      <c r="V429" s="250" t="s">
        <v>108</v>
      </c>
      <c r="W429" s="250" t="s">
        <v>108</v>
      </c>
      <c r="X429" s="250" t="s">
        <v>108</v>
      </c>
      <c r="Y429" s="237" t="s">
        <v>248</v>
      </c>
      <c r="Z429" s="248">
        <v>44500</v>
      </c>
      <c r="AA429" s="250" t="s">
        <v>108</v>
      </c>
      <c r="AC429" s="237" t="s">
        <v>107</v>
      </c>
      <c r="AD429" s="237" t="s">
        <v>249</v>
      </c>
      <c r="AE429" s="243" t="s">
        <v>4315</v>
      </c>
      <c r="AF429" s="241" t="s">
        <v>830</v>
      </c>
      <c r="AK429" s="237" t="s">
        <v>117</v>
      </c>
    </row>
    <row r="430" spans="2:37" s="237" customFormat="1">
      <c r="B430" s="250" t="s">
        <v>108</v>
      </c>
      <c r="C430" s="237" t="s">
        <v>107</v>
      </c>
      <c r="D430" s="237" t="s">
        <v>164</v>
      </c>
      <c r="E430" s="237" t="s">
        <v>238</v>
      </c>
      <c r="F430" s="237" t="s">
        <v>239</v>
      </c>
      <c r="G430" s="237" t="s">
        <v>727</v>
      </c>
      <c r="H430" s="250" t="s">
        <v>112</v>
      </c>
      <c r="I430" s="237" t="s">
        <v>240</v>
      </c>
      <c r="J430" s="244" t="s">
        <v>854</v>
      </c>
      <c r="K430" s="250" t="s">
        <v>108</v>
      </c>
      <c r="L430" s="250" t="s">
        <v>167</v>
      </c>
      <c r="M430" s="237" t="s">
        <v>1062</v>
      </c>
      <c r="N430" s="250" t="s">
        <v>108</v>
      </c>
      <c r="O430" s="250" t="s">
        <v>108</v>
      </c>
      <c r="P430" s="250" t="s">
        <v>108</v>
      </c>
      <c r="Q430" s="250" t="s">
        <v>108</v>
      </c>
      <c r="R430" s="250" t="s">
        <v>108</v>
      </c>
      <c r="S430" s="250" t="s">
        <v>108</v>
      </c>
      <c r="T430" s="245" t="s">
        <v>108</v>
      </c>
      <c r="U430" s="237" t="s">
        <v>108</v>
      </c>
      <c r="V430" s="250" t="s">
        <v>108</v>
      </c>
      <c r="W430" s="250" t="s">
        <v>108</v>
      </c>
      <c r="X430" s="250" t="s">
        <v>108</v>
      </c>
      <c r="Y430" s="237" t="s">
        <v>248</v>
      </c>
      <c r="Z430" s="248">
        <v>44500</v>
      </c>
      <c r="AA430" s="250" t="s">
        <v>108</v>
      </c>
      <c r="AC430" s="237" t="s">
        <v>107</v>
      </c>
      <c r="AD430" s="237" t="s">
        <v>249</v>
      </c>
      <c r="AE430" s="243" t="s">
        <v>4315</v>
      </c>
      <c r="AF430" s="241" t="s">
        <v>830</v>
      </c>
      <c r="AK430" s="237" t="s">
        <v>117</v>
      </c>
    </row>
    <row r="431" spans="2:37" s="237" customFormat="1">
      <c r="B431" s="250" t="s">
        <v>108</v>
      </c>
      <c r="C431" s="237" t="s">
        <v>107</v>
      </c>
      <c r="D431" s="237" t="s">
        <v>164</v>
      </c>
      <c r="E431" s="237" t="s">
        <v>238</v>
      </c>
      <c r="F431" s="237" t="s">
        <v>239</v>
      </c>
      <c r="G431" s="237" t="s">
        <v>727</v>
      </c>
      <c r="H431" s="250" t="s">
        <v>112</v>
      </c>
      <c r="I431" s="237" t="s">
        <v>4616</v>
      </c>
      <c r="J431" s="244" t="s">
        <v>854</v>
      </c>
      <c r="K431" s="250" t="s">
        <v>108</v>
      </c>
      <c r="L431" s="250" t="s">
        <v>167</v>
      </c>
      <c r="M431" s="237" t="s">
        <v>1062</v>
      </c>
      <c r="N431" s="250" t="s">
        <v>108</v>
      </c>
      <c r="O431" s="250" t="s">
        <v>108</v>
      </c>
      <c r="P431" s="250" t="s">
        <v>108</v>
      </c>
      <c r="Q431" s="250" t="s">
        <v>108</v>
      </c>
      <c r="R431" s="250" t="s">
        <v>108</v>
      </c>
      <c r="S431" s="250" t="s">
        <v>108</v>
      </c>
      <c r="T431" s="250" t="s">
        <v>108</v>
      </c>
      <c r="U431" s="250" t="s">
        <v>108</v>
      </c>
      <c r="V431" s="250" t="s">
        <v>108</v>
      </c>
      <c r="W431" s="250" t="s">
        <v>108</v>
      </c>
      <c r="X431" s="250" t="s">
        <v>108</v>
      </c>
      <c r="Y431" s="237" t="s">
        <v>248</v>
      </c>
      <c r="Z431" s="248">
        <v>44500</v>
      </c>
      <c r="AA431" s="250" t="s">
        <v>108</v>
      </c>
      <c r="AC431" s="237" t="s">
        <v>107</v>
      </c>
      <c r="AD431" s="237" t="s">
        <v>249</v>
      </c>
      <c r="AE431" s="243" t="s">
        <v>4315</v>
      </c>
      <c r="AF431" s="241" t="s">
        <v>830</v>
      </c>
      <c r="AK431" s="237" t="s">
        <v>117</v>
      </c>
    </row>
    <row r="432" spans="2:37" s="237" customFormat="1">
      <c r="B432" s="250" t="s">
        <v>108</v>
      </c>
      <c r="C432" s="237" t="s">
        <v>107</v>
      </c>
      <c r="D432" s="237" t="s">
        <v>164</v>
      </c>
      <c r="E432" s="237" t="s">
        <v>238</v>
      </c>
      <c r="F432" s="237" t="s">
        <v>239</v>
      </c>
      <c r="G432" s="237" t="s">
        <v>727</v>
      </c>
      <c r="H432" s="250" t="s">
        <v>112</v>
      </c>
      <c r="I432" s="237" t="s">
        <v>195</v>
      </c>
      <c r="J432" s="244" t="s">
        <v>854</v>
      </c>
      <c r="K432" s="250" t="s">
        <v>108</v>
      </c>
      <c r="L432" s="250" t="s">
        <v>167</v>
      </c>
      <c r="M432" s="237" t="s">
        <v>1062</v>
      </c>
      <c r="N432" s="250" t="s">
        <v>108</v>
      </c>
      <c r="O432" s="250" t="s">
        <v>108</v>
      </c>
      <c r="P432" s="250" t="s">
        <v>239</v>
      </c>
      <c r="Q432" s="250" t="s">
        <v>329</v>
      </c>
      <c r="R432" s="250" t="s">
        <v>898</v>
      </c>
      <c r="S432" s="239" t="s">
        <v>899</v>
      </c>
      <c r="T432" s="250" t="s">
        <v>108</v>
      </c>
      <c r="U432" s="250" t="s">
        <v>108</v>
      </c>
      <c r="V432" s="250" t="s">
        <v>108</v>
      </c>
      <c r="W432" s="250" t="s">
        <v>108</v>
      </c>
      <c r="X432" s="250" t="s">
        <v>108</v>
      </c>
      <c r="Y432" s="237" t="s">
        <v>248</v>
      </c>
      <c r="Z432" s="248">
        <v>44500</v>
      </c>
      <c r="AA432" s="250" t="s">
        <v>108</v>
      </c>
      <c r="AC432" s="237" t="s">
        <v>107</v>
      </c>
      <c r="AD432" s="237" t="s">
        <v>249</v>
      </c>
      <c r="AE432" s="243" t="s">
        <v>4315</v>
      </c>
      <c r="AF432" s="241" t="s">
        <v>830</v>
      </c>
      <c r="AK432" s="237" t="s">
        <v>117</v>
      </c>
    </row>
    <row r="433" spans="2:37" s="237" customFormat="1">
      <c r="B433" s="250" t="s">
        <v>108</v>
      </c>
      <c r="C433" s="237" t="s">
        <v>107</v>
      </c>
      <c r="D433" s="237" t="s">
        <v>164</v>
      </c>
      <c r="E433" s="237" t="s">
        <v>238</v>
      </c>
      <c r="F433" s="237" t="s">
        <v>239</v>
      </c>
      <c r="G433" s="237" t="s">
        <v>727</v>
      </c>
      <c r="H433" s="250" t="s">
        <v>112</v>
      </c>
      <c r="I433" s="237" t="s">
        <v>900</v>
      </c>
      <c r="J433" s="244" t="s">
        <v>854</v>
      </c>
      <c r="K433" s="250" t="s">
        <v>108</v>
      </c>
      <c r="L433" s="250" t="s">
        <v>167</v>
      </c>
      <c r="M433" s="237" t="s">
        <v>1062</v>
      </c>
      <c r="N433" s="250" t="s">
        <v>108</v>
      </c>
      <c r="O433" s="250" t="s">
        <v>108</v>
      </c>
      <c r="P433" s="250" t="s">
        <v>108</v>
      </c>
      <c r="Q433" s="250" t="s">
        <v>108</v>
      </c>
      <c r="R433" s="250" t="s">
        <v>108</v>
      </c>
      <c r="S433" s="237" t="s">
        <v>901</v>
      </c>
      <c r="T433" s="250" t="s">
        <v>108</v>
      </c>
      <c r="U433" s="250" t="s">
        <v>108</v>
      </c>
      <c r="V433" s="250" t="s">
        <v>108</v>
      </c>
      <c r="W433" s="250" t="s">
        <v>108</v>
      </c>
      <c r="X433" s="250" t="s">
        <v>108</v>
      </c>
      <c r="Y433" s="237" t="s">
        <v>248</v>
      </c>
      <c r="Z433" s="248">
        <v>44500</v>
      </c>
      <c r="AA433" s="250" t="s">
        <v>108</v>
      </c>
      <c r="AC433" s="237" t="s">
        <v>107</v>
      </c>
      <c r="AD433" s="237" t="s">
        <v>249</v>
      </c>
      <c r="AE433" s="243" t="s">
        <v>4315</v>
      </c>
      <c r="AF433" s="241" t="s">
        <v>830</v>
      </c>
      <c r="AK433" s="237" t="s">
        <v>117</v>
      </c>
    </row>
    <row r="434" spans="2:37" s="237" customFormat="1">
      <c r="B434" s="250" t="s">
        <v>108</v>
      </c>
      <c r="C434" s="237" t="s">
        <v>107</v>
      </c>
      <c r="D434" s="237" t="s">
        <v>164</v>
      </c>
      <c r="E434" s="237" t="s">
        <v>238</v>
      </c>
      <c r="F434" s="237" t="s">
        <v>239</v>
      </c>
      <c r="G434" s="237" t="s">
        <v>727</v>
      </c>
      <c r="H434" s="250" t="s">
        <v>112</v>
      </c>
      <c r="I434" s="237" t="s">
        <v>902</v>
      </c>
      <c r="J434" s="244" t="s">
        <v>854</v>
      </c>
      <c r="K434" s="250" t="s">
        <v>174</v>
      </c>
      <c r="L434" s="250" t="s">
        <v>167</v>
      </c>
      <c r="M434" s="237" t="s">
        <v>1062</v>
      </c>
      <c r="N434" s="250" t="s">
        <v>108</v>
      </c>
      <c r="O434" s="250" t="s">
        <v>108</v>
      </c>
      <c r="P434" s="250" t="s">
        <v>108</v>
      </c>
      <c r="Q434" s="250" t="s">
        <v>108</v>
      </c>
      <c r="R434" s="250" t="s">
        <v>108</v>
      </c>
      <c r="S434" s="250" t="s">
        <v>903</v>
      </c>
      <c r="T434" s="250" t="s">
        <v>108</v>
      </c>
      <c r="U434" s="250" t="s">
        <v>108</v>
      </c>
      <c r="V434" s="250" t="s">
        <v>108</v>
      </c>
      <c r="W434" s="250" t="s">
        <v>108</v>
      </c>
      <c r="X434" s="250" t="s">
        <v>108</v>
      </c>
      <c r="Y434" s="237" t="s">
        <v>248</v>
      </c>
      <c r="Z434" s="248">
        <v>44500</v>
      </c>
      <c r="AA434" s="250" t="s">
        <v>108</v>
      </c>
      <c r="AC434" s="237" t="s">
        <v>107</v>
      </c>
      <c r="AD434" s="237" t="s">
        <v>249</v>
      </c>
      <c r="AE434" s="243" t="s">
        <v>4315</v>
      </c>
      <c r="AF434" s="241" t="s">
        <v>830</v>
      </c>
      <c r="AK434" s="237" t="s">
        <v>117</v>
      </c>
    </row>
    <row r="435" spans="2:37" s="237" customFormat="1">
      <c r="B435" s="250" t="s">
        <v>108</v>
      </c>
      <c r="C435" s="237" t="s">
        <v>107</v>
      </c>
      <c r="D435" s="237" t="s">
        <v>164</v>
      </c>
      <c r="E435" s="237" t="s">
        <v>238</v>
      </c>
      <c r="F435" s="237" t="s">
        <v>239</v>
      </c>
      <c r="G435" s="237" t="s">
        <v>727</v>
      </c>
      <c r="H435" s="250" t="s">
        <v>112</v>
      </c>
      <c r="I435" s="237" t="s">
        <v>904</v>
      </c>
      <c r="J435" s="244" t="s">
        <v>854</v>
      </c>
      <c r="K435" s="250" t="s">
        <v>108</v>
      </c>
      <c r="L435" s="250" t="s">
        <v>167</v>
      </c>
      <c r="M435" s="237" t="s">
        <v>1062</v>
      </c>
      <c r="N435" s="250" t="s">
        <v>108</v>
      </c>
      <c r="O435" s="250" t="s">
        <v>108</v>
      </c>
      <c r="P435" s="250" t="s">
        <v>108</v>
      </c>
      <c r="Q435" s="250" t="s">
        <v>108</v>
      </c>
      <c r="R435" s="250" t="s">
        <v>108</v>
      </c>
      <c r="S435" s="250" t="s">
        <v>905</v>
      </c>
      <c r="T435" s="250" t="s">
        <v>108</v>
      </c>
      <c r="U435" s="250" t="s">
        <v>108</v>
      </c>
      <c r="V435" s="250" t="s">
        <v>108</v>
      </c>
      <c r="W435" s="250" t="s">
        <v>108</v>
      </c>
      <c r="X435" s="250" t="s">
        <v>108</v>
      </c>
      <c r="Y435" s="237" t="s">
        <v>248</v>
      </c>
      <c r="Z435" s="248">
        <v>44500</v>
      </c>
      <c r="AA435" s="250" t="s">
        <v>108</v>
      </c>
      <c r="AC435" s="237" t="s">
        <v>107</v>
      </c>
      <c r="AD435" s="237" t="s">
        <v>249</v>
      </c>
      <c r="AE435" s="243" t="s">
        <v>4315</v>
      </c>
      <c r="AF435" s="241" t="s">
        <v>830</v>
      </c>
      <c r="AK435" s="237" t="s">
        <v>117</v>
      </c>
    </row>
    <row r="436" spans="2:37" s="237" customFormat="1">
      <c r="B436" s="250" t="s">
        <v>108</v>
      </c>
      <c r="C436" s="237" t="s">
        <v>107</v>
      </c>
      <c r="D436" s="237" t="s">
        <v>164</v>
      </c>
      <c r="E436" s="237" t="s">
        <v>238</v>
      </c>
      <c r="F436" s="237" t="s">
        <v>239</v>
      </c>
      <c r="G436" s="237" t="s">
        <v>727</v>
      </c>
      <c r="H436" s="250" t="s">
        <v>112</v>
      </c>
      <c r="I436" s="237" t="s">
        <v>906</v>
      </c>
      <c r="J436" s="244" t="s">
        <v>854</v>
      </c>
      <c r="K436" s="250" t="s">
        <v>174</v>
      </c>
      <c r="L436" s="250" t="s">
        <v>167</v>
      </c>
      <c r="M436" s="237" t="s">
        <v>1062</v>
      </c>
      <c r="N436" s="250" t="s">
        <v>108</v>
      </c>
      <c r="O436" s="250" t="s">
        <v>108</v>
      </c>
      <c r="P436" s="250" t="s">
        <v>108</v>
      </c>
      <c r="Q436" s="250" t="s">
        <v>108</v>
      </c>
      <c r="R436" s="250" t="s">
        <v>108</v>
      </c>
      <c r="S436" s="250" t="s">
        <v>907</v>
      </c>
      <c r="T436" s="250" t="s">
        <v>108</v>
      </c>
      <c r="U436" s="250" t="s">
        <v>108</v>
      </c>
      <c r="V436" s="250" t="s">
        <v>108</v>
      </c>
      <c r="W436" s="250" t="s">
        <v>108</v>
      </c>
      <c r="X436" s="250" t="s">
        <v>108</v>
      </c>
      <c r="Y436" s="237" t="s">
        <v>248</v>
      </c>
      <c r="Z436" s="248">
        <v>44500</v>
      </c>
      <c r="AA436" s="250" t="s">
        <v>108</v>
      </c>
      <c r="AC436" s="237" t="s">
        <v>107</v>
      </c>
      <c r="AD436" s="237" t="s">
        <v>249</v>
      </c>
      <c r="AE436" s="243" t="s">
        <v>4315</v>
      </c>
      <c r="AF436" s="241" t="s">
        <v>830</v>
      </c>
      <c r="AK436" s="237" t="s">
        <v>117</v>
      </c>
    </row>
    <row r="437" spans="2:37" s="237" customFormat="1" ht="29">
      <c r="B437" s="249" t="s">
        <v>108</v>
      </c>
      <c r="C437" s="249" t="s">
        <v>107</v>
      </c>
      <c r="D437" s="249" t="s">
        <v>164</v>
      </c>
      <c r="E437" s="252" t="s">
        <v>949</v>
      </c>
      <c r="F437" s="252" t="s">
        <v>239</v>
      </c>
      <c r="G437" s="252" t="s">
        <v>720</v>
      </c>
      <c r="H437" s="252" t="s">
        <v>112</v>
      </c>
      <c r="I437" s="249" t="s">
        <v>108</v>
      </c>
      <c r="J437" s="249" t="s">
        <v>853</v>
      </c>
      <c r="K437" s="249" t="s">
        <v>108</v>
      </c>
      <c r="L437" s="249" t="s">
        <v>114</v>
      </c>
      <c r="M437" s="249" t="s">
        <v>1062</v>
      </c>
      <c r="N437" s="249" t="s">
        <v>108</v>
      </c>
      <c r="O437" s="249" t="s">
        <v>108</v>
      </c>
      <c r="P437" s="249" t="s">
        <v>108</v>
      </c>
      <c r="Q437" s="249" t="s">
        <v>108</v>
      </c>
      <c r="R437" s="249" t="s">
        <v>108</v>
      </c>
      <c r="S437" s="254" t="s">
        <v>4602</v>
      </c>
      <c r="T437" s="249" t="s">
        <v>891</v>
      </c>
      <c r="U437" s="249" t="s">
        <v>117</v>
      </c>
      <c r="V437" s="249" t="s">
        <v>118</v>
      </c>
      <c r="W437" s="249" t="s">
        <v>119</v>
      </c>
      <c r="X437" s="249" t="s">
        <v>108</v>
      </c>
      <c r="Y437" s="231" t="s">
        <v>892</v>
      </c>
      <c r="Z437" s="265">
        <v>44488</v>
      </c>
      <c r="AA437" s="254" t="s">
        <v>4617</v>
      </c>
      <c r="AB437" s="265"/>
      <c r="AC437" s="254" t="s">
        <v>107</v>
      </c>
      <c r="AD437" s="237" t="s">
        <v>249</v>
      </c>
      <c r="AE437" s="243" t="s">
        <v>4315</v>
      </c>
      <c r="AF437" s="241" t="s">
        <v>830</v>
      </c>
      <c r="AK437" s="237" t="s">
        <v>117</v>
      </c>
    </row>
    <row r="438" spans="2:37" s="237" customFormat="1" ht="101.5">
      <c r="B438" s="250" t="s">
        <v>108</v>
      </c>
      <c r="C438" s="250" t="s">
        <v>107</v>
      </c>
      <c r="D438" s="250" t="s">
        <v>164</v>
      </c>
      <c r="E438" s="237" t="s">
        <v>949</v>
      </c>
      <c r="F438" s="237" t="s">
        <v>239</v>
      </c>
      <c r="G438" s="237" t="s">
        <v>720</v>
      </c>
      <c r="H438" s="237" t="s">
        <v>112</v>
      </c>
      <c r="I438" s="237" t="s">
        <v>4604</v>
      </c>
      <c r="J438" s="250" t="s">
        <v>853</v>
      </c>
      <c r="K438" s="237" t="s">
        <v>125</v>
      </c>
      <c r="L438" s="237" t="s">
        <v>114</v>
      </c>
      <c r="M438" s="237" t="s">
        <v>1062</v>
      </c>
      <c r="N438" s="237" t="s">
        <v>1389</v>
      </c>
      <c r="O438" s="262" t="s">
        <v>4401</v>
      </c>
      <c r="P438" s="250" t="s">
        <v>244</v>
      </c>
      <c r="Q438" s="250" t="s">
        <v>296</v>
      </c>
      <c r="R438" s="250" t="s">
        <v>4402</v>
      </c>
      <c r="S438" s="245" t="s">
        <v>4618</v>
      </c>
      <c r="T438" s="238" t="s">
        <v>895</v>
      </c>
      <c r="U438" s="250" t="s">
        <v>117</v>
      </c>
      <c r="V438" s="250" t="s">
        <v>108</v>
      </c>
      <c r="W438" s="250" t="s">
        <v>108</v>
      </c>
      <c r="X438" s="250" t="s">
        <v>108</v>
      </c>
      <c r="Y438" s="250" t="s">
        <v>892</v>
      </c>
      <c r="Z438" s="266">
        <v>44488</v>
      </c>
      <c r="AA438" s="250" t="s">
        <v>108</v>
      </c>
      <c r="AC438" s="237" t="s">
        <v>107</v>
      </c>
      <c r="AD438" s="237" t="s">
        <v>249</v>
      </c>
      <c r="AE438" s="243" t="s">
        <v>4315</v>
      </c>
      <c r="AF438" s="241" t="s">
        <v>830</v>
      </c>
      <c r="AK438" s="237" t="s">
        <v>117</v>
      </c>
    </row>
    <row r="439" spans="2:37" s="237" customFormat="1">
      <c r="B439" s="250" t="s">
        <v>108</v>
      </c>
      <c r="C439" s="250" t="s">
        <v>107</v>
      </c>
      <c r="D439" s="250" t="s">
        <v>164</v>
      </c>
      <c r="E439" s="237" t="s">
        <v>949</v>
      </c>
      <c r="F439" s="237" t="s">
        <v>239</v>
      </c>
      <c r="G439" s="237" t="s">
        <v>720</v>
      </c>
      <c r="H439" s="237" t="s">
        <v>112</v>
      </c>
      <c r="I439" s="237" t="s">
        <v>4619</v>
      </c>
      <c r="J439" s="250" t="s">
        <v>853</v>
      </c>
      <c r="K439" s="250" t="s">
        <v>174</v>
      </c>
      <c r="L439" s="237" t="s">
        <v>114</v>
      </c>
      <c r="M439" s="237" t="s">
        <v>1062</v>
      </c>
      <c r="N439" s="237" t="s">
        <v>1389</v>
      </c>
      <c r="O439" s="250" t="s">
        <v>4620</v>
      </c>
      <c r="P439" s="250" t="s">
        <v>108</v>
      </c>
      <c r="Q439" s="250" t="s">
        <v>108</v>
      </c>
      <c r="R439" s="250" t="s">
        <v>108</v>
      </c>
      <c r="S439" s="250" t="s">
        <v>139</v>
      </c>
      <c r="T439" s="238" t="s">
        <v>108</v>
      </c>
      <c r="U439" s="250" t="s">
        <v>108</v>
      </c>
      <c r="V439" s="250" t="s">
        <v>108</v>
      </c>
      <c r="W439" s="250" t="s">
        <v>108</v>
      </c>
      <c r="X439" s="250" t="s">
        <v>108</v>
      </c>
      <c r="Y439" s="250" t="s">
        <v>892</v>
      </c>
      <c r="Z439" s="266">
        <v>44488</v>
      </c>
      <c r="AA439" s="250" t="s">
        <v>108</v>
      </c>
      <c r="AC439" s="237" t="s">
        <v>107</v>
      </c>
      <c r="AD439" s="237" t="s">
        <v>249</v>
      </c>
      <c r="AE439" s="243" t="s">
        <v>4315</v>
      </c>
      <c r="AF439" s="241" t="s">
        <v>830</v>
      </c>
      <c r="AK439" s="237" t="s">
        <v>117</v>
      </c>
    </row>
    <row r="440" spans="2:37" s="237" customFormat="1">
      <c r="B440" s="250" t="s">
        <v>108</v>
      </c>
      <c r="C440" s="250" t="s">
        <v>107</v>
      </c>
      <c r="D440" s="250" t="s">
        <v>164</v>
      </c>
      <c r="E440" s="237" t="s">
        <v>949</v>
      </c>
      <c r="F440" s="237" t="s">
        <v>239</v>
      </c>
      <c r="G440" s="237" t="s">
        <v>720</v>
      </c>
      <c r="H440" s="237" t="s">
        <v>112</v>
      </c>
      <c r="I440" s="237" t="s">
        <v>4621</v>
      </c>
      <c r="J440" s="250" t="s">
        <v>853</v>
      </c>
      <c r="K440" s="250" t="s">
        <v>108</v>
      </c>
      <c r="L440" s="237" t="s">
        <v>114</v>
      </c>
      <c r="M440" s="237" t="s">
        <v>1062</v>
      </c>
      <c r="N440" s="250" t="s">
        <v>108</v>
      </c>
      <c r="O440" s="250" t="s">
        <v>108</v>
      </c>
      <c r="P440" s="250" t="s">
        <v>108</v>
      </c>
      <c r="Q440" s="250" t="s">
        <v>108</v>
      </c>
      <c r="R440" s="250" t="s">
        <v>108</v>
      </c>
      <c r="S440" s="250" t="s">
        <v>911</v>
      </c>
      <c r="T440" s="238" t="s">
        <v>108</v>
      </c>
      <c r="U440" s="250" t="s">
        <v>108</v>
      </c>
      <c r="V440" s="250" t="s">
        <v>108</v>
      </c>
      <c r="W440" s="250" t="s">
        <v>108</v>
      </c>
      <c r="X440" s="250" t="s">
        <v>108</v>
      </c>
      <c r="Y440" s="250" t="s">
        <v>892</v>
      </c>
      <c r="Z440" s="266">
        <v>44488</v>
      </c>
      <c r="AA440" s="250" t="s">
        <v>108</v>
      </c>
      <c r="AC440" s="237" t="s">
        <v>107</v>
      </c>
      <c r="AD440" s="237" t="s">
        <v>249</v>
      </c>
      <c r="AE440" s="243" t="s">
        <v>4315</v>
      </c>
      <c r="AF440" s="241" t="s">
        <v>830</v>
      </c>
      <c r="AK440" s="237" t="s">
        <v>117</v>
      </c>
    </row>
    <row r="441" spans="2:37" s="237" customFormat="1">
      <c r="B441" s="250" t="s">
        <v>108</v>
      </c>
      <c r="C441" s="250" t="s">
        <v>107</v>
      </c>
      <c r="D441" s="250" t="s">
        <v>164</v>
      </c>
      <c r="E441" s="237" t="s">
        <v>949</v>
      </c>
      <c r="F441" s="237" t="s">
        <v>239</v>
      </c>
      <c r="G441" s="237" t="s">
        <v>720</v>
      </c>
      <c r="H441" s="237" t="s">
        <v>112</v>
      </c>
      <c r="I441" s="237" t="s">
        <v>4622</v>
      </c>
      <c r="J441" s="250" t="s">
        <v>853</v>
      </c>
      <c r="K441" s="237" t="s">
        <v>108</v>
      </c>
      <c r="L441" s="237" t="s">
        <v>114</v>
      </c>
      <c r="M441" s="237" t="s">
        <v>1062</v>
      </c>
      <c r="N441" s="250" t="s">
        <v>108</v>
      </c>
      <c r="O441" s="250" t="s">
        <v>108</v>
      </c>
      <c r="P441" s="250" t="s">
        <v>108</v>
      </c>
      <c r="Q441" s="250" t="s">
        <v>108</v>
      </c>
      <c r="R441" s="250" t="s">
        <v>108</v>
      </c>
      <c r="S441" s="250" t="s">
        <v>108</v>
      </c>
      <c r="T441" s="250" t="s">
        <v>108</v>
      </c>
      <c r="U441" s="250" t="s">
        <v>108</v>
      </c>
      <c r="V441" s="250" t="s">
        <v>108</v>
      </c>
      <c r="W441" s="250" t="s">
        <v>108</v>
      </c>
      <c r="X441" s="250" t="s">
        <v>108</v>
      </c>
      <c r="Y441" s="250" t="s">
        <v>892</v>
      </c>
      <c r="Z441" s="266">
        <v>44488</v>
      </c>
      <c r="AA441" s="250" t="s">
        <v>108</v>
      </c>
      <c r="AC441" s="237" t="s">
        <v>107</v>
      </c>
      <c r="AD441" s="237" t="s">
        <v>249</v>
      </c>
      <c r="AE441" s="243" t="s">
        <v>4315</v>
      </c>
      <c r="AF441" s="241" t="s">
        <v>830</v>
      </c>
      <c r="AK441" s="237" t="s">
        <v>117</v>
      </c>
    </row>
    <row r="442" spans="2:37" s="237" customFormat="1">
      <c r="B442" s="250" t="s">
        <v>108</v>
      </c>
      <c r="C442" s="250" t="s">
        <v>107</v>
      </c>
      <c r="D442" s="250" t="s">
        <v>164</v>
      </c>
      <c r="E442" s="237" t="s">
        <v>949</v>
      </c>
      <c r="F442" s="237" t="s">
        <v>239</v>
      </c>
      <c r="G442" s="237" t="s">
        <v>720</v>
      </c>
      <c r="H442" s="237" t="s">
        <v>112</v>
      </c>
      <c r="I442" s="237" t="s">
        <v>952</v>
      </c>
      <c r="J442" s="250" t="s">
        <v>853</v>
      </c>
      <c r="K442" s="237" t="s">
        <v>108</v>
      </c>
      <c r="L442" s="237" t="s">
        <v>114</v>
      </c>
      <c r="M442" s="237" t="s">
        <v>1062</v>
      </c>
      <c r="N442" s="250" t="s">
        <v>108</v>
      </c>
      <c r="O442" s="250" t="s">
        <v>108</v>
      </c>
      <c r="P442" s="250" t="s">
        <v>108</v>
      </c>
      <c r="Q442" s="250" t="s">
        <v>108</v>
      </c>
      <c r="R442" s="250" t="s">
        <v>108</v>
      </c>
      <c r="S442" s="250" t="s">
        <v>108</v>
      </c>
      <c r="T442" s="250" t="s">
        <v>108</v>
      </c>
      <c r="U442" s="250" t="s">
        <v>108</v>
      </c>
      <c r="V442" s="250" t="s">
        <v>108</v>
      </c>
      <c r="W442" s="250" t="s">
        <v>108</v>
      </c>
      <c r="X442" s="250" t="s">
        <v>108</v>
      </c>
      <c r="Y442" s="250" t="s">
        <v>892</v>
      </c>
      <c r="Z442" s="266">
        <v>44488</v>
      </c>
      <c r="AA442" s="250" t="s">
        <v>108</v>
      </c>
      <c r="AC442" s="237" t="s">
        <v>107</v>
      </c>
      <c r="AD442" s="237" t="s">
        <v>249</v>
      </c>
      <c r="AE442" s="243" t="s">
        <v>4315</v>
      </c>
      <c r="AF442" s="241" t="s">
        <v>830</v>
      </c>
      <c r="AK442" s="237" t="s">
        <v>117</v>
      </c>
    </row>
    <row r="443" spans="2:37" s="237" customFormat="1">
      <c r="B443" s="250" t="s">
        <v>108</v>
      </c>
      <c r="C443" s="250" t="s">
        <v>107</v>
      </c>
      <c r="D443" s="250" t="s">
        <v>164</v>
      </c>
      <c r="E443" s="237" t="s">
        <v>949</v>
      </c>
      <c r="F443" s="237" t="s">
        <v>239</v>
      </c>
      <c r="G443" s="237" t="s">
        <v>720</v>
      </c>
      <c r="H443" s="237" t="s">
        <v>112</v>
      </c>
      <c r="I443" s="237" t="s">
        <v>953</v>
      </c>
      <c r="J443" s="250" t="s">
        <v>853</v>
      </c>
      <c r="K443" s="250" t="s">
        <v>108</v>
      </c>
      <c r="L443" s="237" t="s">
        <v>114</v>
      </c>
      <c r="M443" s="237" t="s">
        <v>1062</v>
      </c>
      <c r="N443" s="250" t="s">
        <v>108</v>
      </c>
      <c r="O443" s="250" t="s">
        <v>108</v>
      </c>
      <c r="P443" s="250" t="s">
        <v>239</v>
      </c>
      <c r="Q443" s="250" t="s">
        <v>635</v>
      </c>
      <c r="R443" s="250" t="s">
        <v>4623</v>
      </c>
      <c r="S443" s="237" t="s">
        <v>4624</v>
      </c>
      <c r="T443" s="238" t="s">
        <v>108</v>
      </c>
      <c r="U443" s="250" t="s">
        <v>108</v>
      </c>
      <c r="V443" s="250" t="s">
        <v>108</v>
      </c>
      <c r="W443" s="250" t="s">
        <v>108</v>
      </c>
      <c r="X443" s="250" t="s">
        <v>108</v>
      </c>
      <c r="Y443" s="250" t="s">
        <v>892</v>
      </c>
      <c r="Z443" s="266">
        <v>44488</v>
      </c>
      <c r="AA443" s="250" t="s">
        <v>108</v>
      </c>
      <c r="AC443" s="237" t="s">
        <v>107</v>
      </c>
      <c r="AD443" s="237" t="s">
        <v>249</v>
      </c>
      <c r="AE443" s="243" t="s">
        <v>4315</v>
      </c>
      <c r="AF443" s="241" t="s">
        <v>830</v>
      </c>
      <c r="AK443" s="237" t="s">
        <v>117</v>
      </c>
    </row>
    <row r="444" spans="2:37" s="237" customFormat="1">
      <c r="B444" s="250" t="s">
        <v>108</v>
      </c>
      <c r="C444" s="250" t="s">
        <v>107</v>
      </c>
      <c r="D444" s="250" t="s">
        <v>164</v>
      </c>
      <c r="E444" s="237" t="s">
        <v>949</v>
      </c>
      <c r="F444" s="237" t="s">
        <v>239</v>
      </c>
      <c r="G444" s="237" t="s">
        <v>720</v>
      </c>
      <c r="H444" s="237" t="s">
        <v>112</v>
      </c>
      <c r="I444" s="237" t="s">
        <v>954</v>
      </c>
      <c r="J444" s="250" t="s">
        <v>853</v>
      </c>
      <c r="K444" s="250" t="s">
        <v>108</v>
      </c>
      <c r="L444" s="237" t="s">
        <v>114</v>
      </c>
      <c r="M444" s="237" t="s">
        <v>1062</v>
      </c>
      <c r="N444" s="250" t="s">
        <v>108</v>
      </c>
      <c r="O444" s="250" t="s">
        <v>108</v>
      </c>
      <c r="P444" s="250" t="s">
        <v>239</v>
      </c>
      <c r="Q444" s="250" t="s">
        <v>630</v>
      </c>
      <c r="R444" s="250" t="s">
        <v>4625</v>
      </c>
      <c r="S444" s="237" t="s">
        <v>4626</v>
      </c>
      <c r="T444" s="238" t="s">
        <v>108</v>
      </c>
      <c r="U444" s="250" t="s">
        <v>108</v>
      </c>
      <c r="V444" s="250" t="s">
        <v>108</v>
      </c>
      <c r="W444" s="250" t="s">
        <v>108</v>
      </c>
      <c r="X444" s="250" t="s">
        <v>108</v>
      </c>
      <c r="Y444" s="250" t="s">
        <v>892</v>
      </c>
      <c r="Z444" s="266">
        <v>44488</v>
      </c>
      <c r="AA444" s="250" t="s">
        <v>108</v>
      </c>
      <c r="AC444" s="237" t="s">
        <v>107</v>
      </c>
      <c r="AD444" s="237" t="s">
        <v>249</v>
      </c>
      <c r="AE444" s="243" t="s">
        <v>4315</v>
      </c>
      <c r="AF444" s="241" t="s">
        <v>830</v>
      </c>
      <c r="AK444" s="237" t="s">
        <v>117</v>
      </c>
    </row>
    <row r="445" spans="2:37" s="237" customFormat="1">
      <c r="B445" s="250" t="s">
        <v>108</v>
      </c>
      <c r="C445" s="250" t="s">
        <v>107</v>
      </c>
      <c r="D445" s="250" t="s">
        <v>164</v>
      </c>
      <c r="E445" s="237" t="s">
        <v>949</v>
      </c>
      <c r="F445" s="237" t="s">
        <v>239</v>
      </c>
      <c r="G445" s="237" t="s">
        <v>720</v>
      </c>
      <c r="H445" s="237" t="s">
        <v>112</v>
      </c>
      <c r="I445" s="237" t="s">
        <v>955</v>
      </c>
      <c r="J445" s="250" t="s">
        <v>853</v>
      </c>
      <c r="K445" s="250" t="s">
        <v>108</v>
      </c>
      <c r="L445" s="237" t="s">
        <v>114</v>
      </c>
      <c r="M445" s="237" t="s">
        <v>1062</v>
      </c>
      <c r="N445" s="250" t="s">
        <v>108</v>
      </c>
      <c r="O445" s="250" t="s">
        <v>108</v>
      </c>
      <c r="P445" s="250" t="s">
        <v>239</v>
      </c>
      <c r="Q445" s="250" t="s">
        <v>371</v>
      </c>
      <c r="R445" s="250" t="s">
        <v>4627</v>
      </c>
      <c r="S445" s="237" t="s">
        <v>4628</v>
      </c>
      <c r="T445" s="238" t="s">
        <v>108</v>
      </c>
      <c r="U445" s="250" t="s">
        <v>108</v>
      </c>
      <c r="V445" s="250" t="s">
        <v>108</v>
      </c>
      <c r="W445" s="250" t="s">
        <v>108</v>
      </c>
      <c r="X445" s="250" t="s">
        <v>108</v>
      </c>
      <c r="Y445" s="250" t="s">
        <v>892</v>
      </c>
      <c r="Z445" s="266">
        <v>44488</v>
      </c>
      <c r="AA445" s="250" t="s">
        <v>108</v>
      </c>
      <c r="AC445" s="237" t="s">
        <v>107</v>
      </c>
      <c r="AD445" s="237" t="s">
        <v>249</v>
      </c>
      <c r="AE445" s="243" t="s">
        <v>4315</v>
      </c>
      <c r="AF445" s="241" t="s">
        <v>830</v>
      </c>
      <c r="AK445" s="237" t="s">
        <v>117</v>
      </c>
    </row>
    <row r="446" spans="2:37" s="237" customFormat="1">
      <c r="B446" s="250" t="s">
        <v>108</v>
      </c>
      <c r="C446" s="250" t="s">
        <v>107</v>
      </c>
      <c r="D446" s="250" t="s">
        <v>164</v>
      </c>
      <c r="E446" s="237" t="s">
        <v>949</v>
      </c>
      <c r="F446" s="237" t="s">
        <v>239</v>
      </c>
      <c r="G446" s="237" t="s">
        <v>720</v>
      </c>
      <c r="H446" s="237" t="s">
        <v>112</v>
      </c>
      <c r="I446" s="237" t="s">
        <v>4629</v>
      </c>
      <c r="J446" s="250" t="s">
        <v>853</v>
      </c>
      <c r="K446" s="250" t="s">
        <v>108</v>
      </c>
      <c r="L446" s="237" t="s">
        <v>114</v>
      </c>
      <c r="M446" s="237" t="s">
        <v>1062</v>
      </c>
      <c r="N446" s="237" t="s">
        <v>1389</v>
      </c>
      <c r="O446" s="262" t="s">
        <v>4401</v>
      </c>
      <c r="P446" s="250" t="s">
        <v>108</v>
      </c>
      <c r="Q446" s="250" t="s">
        <v>108</v>
      </c>
      <c r="R446" s="250" t="s">
        <v>108</v>
      </c>
      <c r="S446" s="237" t="s">
        <v>897</v>
      </c>
      <c r="T446" s="238" t="s">
        <v>108</v>
      </c>
      <c r="U446" s="250" t="s">
        <v>108</v>
      </c>
      <c r="V446" s="250" t="s">
        <v>108</v>
      </c>
      <c r="W446" s="250" t="s">
        <v>108</v>
      </c>
      <c r="X446" s="250" t="s">
        <v>108</v>
      </c>
      <c r="Y446" s="250" t="s">
        <v>892</v>
      </c>
      <c r="Z446" s="266">
        <v>44488</v>
      </c>
      <c r="AA446" s="250" t="s">
        <v>108</v>
      </c>
      <c r="AC446" s="237" t="s">
        <v>107</v>
      </c>
      <c r="AD446" s="237" t="s">
        <v>249</v>
      </c>
      <c r="AE446" s="243" t="s">
        <v>4315</v>
      </c>
      <c r="AF446" s="241" t="s">
        <v>830</v>
      </c>
      <c r="AK446" s="237" t="s">
        <v>117</v>
      </c>
    </row>
    <row r="447" spans="2:37" s="237" customFormat="1">
      <c r="B447" s="250" t="s">
        <v>108</v>
      </c>
      <c r="C447" s="250" t="s">
        <v>107</v>
      </c>
      <c r="D447" s="250" t="s">
        <v>164</v>
      </c>
      <c r="E447" s="237" t="s">
        <v>949</v>
      </c>
      <c r="F447" s="237" t="s">
        <v>239</v>
      </c>
      <c r="G447" s="237" t="s">
        <v>720</v>
      </c>
      <c r="H447" s="237" t="s">
        <v>112</v>
      </c>
      <c r="I447" s="237" t="s">
        <v>195</v>
      </c>
      <c r="J447" s="250" t="s">
        <v>853</v>
      </c>
      <c r="K447" s="250" t="s">
        <v>108</v>
      </c>
      <c r="L447" s="237" t="s">
        <v>114</v>
      </c>
      <c r="M447" s="237" t="s">
        <v>1062</v>
      </c>
      <c r="N447" s="250" t="s">
        <v>108</v>
      </c>
      <c r="O447" s="250" t="s">
        <v>108</v>
      </c>
      <c r="P447" s="250" t="s">
        <v>239</v>
      </c>
      <c r="Q447" s="250" t="s">
        <v>329</v>
      </c>
      <c r="R447" s="250" t="s">
        <v>898</v>
      </c>
      <c r="S447" s="239" t="s">
        <v>899</v>
      </c>
      <c r="T447" s="238" t="s">
        <v>108</v>
      </c>
      <c r="U447" s="250" t="s">
        <v>108</v>
      </c>
      <c r="V447" s="250" t="s">
        <v>108</v>
      </c>
      <c r="W447" s="250" t="s">
        <v>108</v>
      </c>
      <c r="X447" s="250" t="s">
        <v>108</v>
      </c>
      <c r="Y447" s="250" t="s">
        <v>892</v>
      </c>
      <c r="Z447" s="266">
        <v>44488</v>
      </c>
      <c r="AA447" s="250" t="s">
        <v>108</v>
      </c>
      <c r="AC447" s="237" t="s">
        <v>107</v>
      </c>
      <c r="AD447" s="237" t="s">
        <v>249</v>
      </c>
      <c r="AE447" s="243" t="s">
        <v>4315</v>
      </c>
      <c r="AF447" s="241" t="s">
        <v>830</v>
      </c>
      <c r="AK447" s="237" t="s">
        <v>117</v>
      </c>
    </row>
    <row r="448" spans="2:37" s="237" customFormat="1">
      <c r="B448" s="250" t="s">
        <v>108</v>
      </c>
      <c r="C448" s="250" t="s">
        <v>107</v>
      </c>
      <c r="D448" s="250" t="s">
        <v>164</v>
      </c>
      <c r="E448" s="237" t="s">
        <v>949</v>
      </c>
      <c r="F448" s="237" t="s">
        <v>239</v>
      </c>
      <c r="G448" s="237" t="s">
        <v>720</v>
      </c>
      <c r="H448" s="237" t="s">
        <v>112</v>
      </c>
      <c r="I448" s="237" t="s">
        <v>900</v>
      </c>
      <c r="J448" s="250" t="s">
        <v>853</v>
      </c>
      <c r="K448" s="250" t="s">
        <v>108</v>
      </c>
      <c r="L448" s="237" t="s">
        <v>114</v>
      </c>
      <c r="M448" s="237" t="s">
        <v>1062</v>
      </c>
      <c r="N448" s="250" t="s">
        <v>108</v>
      </c>
      <c r="O448" s="250" t="s">
        <v>108</v>
      </c>
      <c r="P448" s="250" t="s">
        <v>108</v>
      </c>
      <c r="Q448" s="250" t="s">
        <v>108</v>
      </c>
      <c r="R448" s="250" t="s">
        <v>108</v>
      </c>
      <c r="S448" s="237" t="s">
        <v>901</v>
      </c>
      <c r="T448" s="238" t="s">
        <v>108</v>
      </c>
      <c r="U448" s="250" t="s">
        <v>108</v>
      </c>
      <c r="V448" s="250" t="s">
        <v>108</v>
      </c>
      <c r="W448" s="250" t="s">
        <v>108</v>
      </c>
      <c r="X448" s="250" t="s">
        <v>108</v>
      </c>
      <c r="Y448" s="250" t="s">
        <v>892</v>
      </c>
      <c r="Z448" s="266">
        <v>44488</v>
      </c>
      <c r="AA448" s="250" t="s">
        <v>108</v>
      </c>
      <c r="AC448" s="237" t="s">
        <v>107</v>
      </c>
      <c r="AD448" s="237" t="s">
        <v>249</v>
      </c>
      <c r="AE448" s="243" t="s">
        <v>4315</v>
      </c>
      <c r="AF448" s="241" t="s">
        <v>830</v>
      </c>
      <c r="AK448" s="237" t="s">
        <v>117</v>
      </c>
    </row>
    <row r="449" spans="2:37" s="237" customFormat="1">
      <c r="B449" s="250" t="s">
        <v>108</v>
      </c>
      <c r="C449" s="250" t="s">
        <v>107</v>
      </c>
      <c r="D449" s="250" t="s">
        <v>164</v>
      </c>
      <c r="E449" s="237" t="s">
        <v>949</v>
      </c>
      <c r="F449" s="237" t="s">
        <v>239</v>
      </c>
      <c r="G449" s="237" t="s">
        <v>720</v>
      </c>
      <c r="H449" s="237" t="s">
        <v>112</v>
      </c>
      <c r="I449" s="237" t="s">
        <v>902</v>
      </c>
      <c r="J449" s="250" t="s">
        <v>853</v>
      </c>
      <c r="K449" s="250" t="s">
        <v>174</v>
      </c>
      <c r="L449" s="237" t="s">
        <v>114</v>
      </c>
      <c r="M449" s="237" t="s">
        <v>1062</v>
      </c>
      <c r="N449" s="250" t="s">
        <v>108</v>
      </c>
      <c r="O449" s="250" t="s">
        <v>108</v>
      </c>
      <c r="P449" s="250" t="s">
        <v>108</v>
      </c>
      <c r="Q449" s="250" t="s">
        <v>108</v>
      </c>
      <c r="R449" s="250" t="s">
        <v>108</v>
      </c>
      <c r="S449" s="250" t="s">
        <v>903</v>
      </c>
      <c r="T449" s="238" t="s">
        <v>108</v>
      </c>
      <c r="U449" s="250" t="s">
        <v>108</v>
      </c>
      <c r="V449" s="250" t="s">
        <v>108</v>
      </c>
      <c r="W449" s="250" t="s">
        <v>108</v>
      </c>
      <c r="X449" s="250" t="s">
        <v>108</v>
      </c>
      <c r="Y449" s="250" t="s">
        <v>892</v>
      </c>
      <c r="Z449" s="266">
        <v>44488</v>
      </c>
      <c r="AA449" s="250" t="s">
        <v>108</v>
      </c>
      <c r="AC449" s="237" t="s">
        <v>107</v>
      </c>
      <c r="AD449" s="237" t="s">
        <v>249</v>
      </c>
      <c r="AE449" s="243" t="s">
        <v>4315</v>
      </c>
      <c r="AF449" s="241" t="s">
        <v>830</v>
      </c>
      <c r="AK449" s="237" t="s">
        <v>117</v>
      </c>
    </row>
    <row r="450" spans="2:37" s="237" customFormat="1">
      <c r="B450" s="250" t="s">
        <v>108</v>
      </c>
      <c r="C450" s="250" t="s">
        <v>107</v>
      </c>
      <c r="D450" s="250" t="s">
        <v>164</v>
      </c>
      <c r="E450" s="237" t="s">
        <v>949</v>
      </c>
      <c r="F450" s="237" t="s">
        <v>239</v>
      </c>
      <c r="G450" s="237" t="s">
        <v>720</v>
      </c>
      <c r="H450" s="237" t="s">
        <v>112</v>
      </c>
      <c r="I450" s="237" t="s">
        <v>904</v>
      </c>
      <c r="J450" s="250" t="s">
        <v>853</v>
      </c>
      <c r="K450" s="250" t="s">
        <v>108</v>
      </c>
      <c r="L450" s="237" t="s">
        <v>114</v>
      </c>
      <c r="M450" s="237" t="s">
        <v>1062</v>
      </c>
      <c r="N450" s="250" t="s">
        <v>108</v>
      </c>
      <c r="O450" s="250" t="s">
        <v>108</v>
      </c>
      <c r="P450" s="250" t="s">
        <v>108</v>
      </c>
      <c r="Q450" s="250" t="s">
        <v>108</v>
      </c>
      <c r="R450" s="250" t="s">
        <v>108</v>
      </c>
      <c r="S450" s="250" t="s">
        <v>905</v>
      </c>
      <c r="T450" s="238" t="s">
        <v>108</v>
      </c>
      <c r="U450" s="250" t="s">
        <v>108</v>
      </c>
      <c r="V450" s="250" t="s">
        <v>108</v>
      </c>
      <c r="W450" s="250" t="s">
        <v>108</v>
      </c>
      <c r="X450" s="250" t="s">
        <v>108</v>
      </c>
      <c r="Y450" s="250" t="s">
        <v>892</v>
      </c>
      <c r="Z450" s="266">
        <v>44488</v>
      </c>
      <c r="AA450" s="250" t="s">
        <v>108</v>
      </c>
      <c r="AC450" s="237" t="s">
        <v>107</v>
      </c>
      <c r="AD450" s="237" t="s">
        <v>249</v>
      </c>
      <c r="AE450" s="243" t="s">
        <v>4315</v>
      </c>
      <c r="AF450" s="241" t="s">
        <v>830</v>
      </c>
      <c r="AK450" s="237" t="s">
        <v>117</v>
      </c>
    </row>
    <row r="451" spans="2:37" s="237" customFormat="1">
      <c r="B451" s="250" t="s">
        <v>108</v>
      </c>
      <c r="C451" s="250" t="s">
        <v>107</v>
      </c>
      <c r="D451" s="250" t="s">
        <v>164</v>
      </c>
      <c r="E451" s="237" t="s">
        <v>949</v>
      </c>
      <c r="F451" s="237" t="s">
        <v>239</v>
      </c>
      <c r="G451" s="237" t="s">
        <v>720</v>
      </c>
      <c r="H451" s="237" t="s">
        <v>112</v>
      </c>
      <c r="I451" s="237" t="s">
        <v>906</v>
      </c>
      <c r="J451" s="250" t="s">
        <v>853</v>
      </c>
      <c r="K451" s="250" t="s">
        <v>174</v>
      </c>
      <c r="L451" s="237" t="s">
        <v>114</v>
      </c>
      <c r="M451" s="237" t="s">
        <v>1062</v>
      </c>
      <c r="N451" s="250" t="s">
        <v>108</v>
      </c>
      <c r="O451" s="250" t="s">
        <v>108</v>
      </c>
      <c r="P451" s="250" t="s">
        <v>108</v>
      </c>
      <c r="Q451" s="250" t="s">
        <v>108</v>
      </c>
      <c r="R451" s="250" t="s">
        <v>108</v>
      </c>
      <c r="S451" s="250" t="s">
        <v>907</v>
      </c>
      <c r="T451" s="238" t="s">
        <v>108</v>
      </c>
      <c r="U451" s="250" t="s">
        <v>108</v>
      </c>
      <c r="V451" s="250" t="s">
        <v>108</v>
      </c>
      <c r="W451" s="250" t="s">
        <v>108</v>
      </c>
      <c r="X451" s="250" t="s">
        <v>108</v>
      </c>
      <c r="Y451" s="250" t="s">
        <v>892</v>
      </c>
      <c r="Z451" s="266">
        <v>44488</v>
      </c>
      <c r="AA451" s="250" t="s">
        <v>108</v>
      </c>
      <c r="AC451" s="237" t="s">
        <v>107</v>
      </c>
      <c r="AD451" s="237" t="s">
        <v>249</v>
      </c>
      <c r="AE451" s="243" t="s">
        <v>4315</v>
      </c>
      <c r="AF451" s="241" t="s">
        <v>830</v>
      </c>
      <c r="AK451" s="237" t="s">
        <v>117</v>
      </c>
    </row>
    <row r="452" spans="2:37" s="237" customFormat="1" ht="43.5">
      <c r="B452" s="249" t="s">
        <v>108</v>
      </c>
      <c r="C452" s="249" t="s">
        <v>107</v>
      </c>
      <c r="D452" s="249" t="s">
        <v>164</v>
      </c>
      <c r="E452" s="252" t="s">
        <v>949</v>
      </c>
      <c r="F452" s="252" t="s">
        <v>239</v>
      </c>
      <c r="G452" s="252" t="s">
        <v>855</v>
      </c>
      <c r="H452" s="252" t="s">
        <v>112</v>
      </c>
      <c r="I452" s="249" t="s">
        <v>108</v>
      </c>
      <c r="J452" s="249" t="s">
        <v>853</v>
      </c>
      <c r="K452" s="249" t="s">
        <v>108</v>
      </c>
      <c r="L452" s="249" t="s">
        <v>114</v>
      </c>
      <c r="M452" s="249" t="s">
        <v>1062</v>
      </c>
      <c r="N452" s="249" t="s">
        <v>108</v>
      </c>
      <c r="O452" s="249" t="s">
        <v>108</v>
      </c>
      <c r="P452" s="249" t="s">
        <v>108</v>
      </c>
      <c r="Q452" s="249" t="s">
        <v>108</v>
      </c>
      <c r="R452" s="249" t="s">
        <v>108</v>
      </c>
      <c r="S452" s="254" t="s">
        <v>4602</v>
      </c>
      <c r="T452" s="249" t="s">
        <v>891</v>
      </c>
      <c r="U452" s="249" t="s">
        <v>117</v>
      </c>
      <c r="V452" s="249" t="s">
        <v>118</v>
      </c>
      <c r="W452" s="249" t="s">
        <v>119</v>
      </c>
      <c r="X452" s="249" t="s">
        <v>108</v>
      </c>
      <c r="Y452" s="231" t="s">
        <v>892</v>
      </c>
      <c r="Z452" s="265">
        <v>44488</v>
      </c>
      <c r="AA452" s="254" t="s">
        <v>4630</v>
      </c>
      <c r="AB452" s="265"/>
      <c r="AC452" s="254" t="s">
        <v>107</v>
      </c>
      <c r="AD452" s="237" t="s">
        <v>249</v>
      </c>
      <c r="AE452" s="243" t="s">
        <v>4315</v>
      </c>
      <c r="AF452" s="241" t="s">
        <v>830</v>
      </c>
      <c r="AK452" s="237" t="s">
        <v>117</v>
      </c>
    </row>
    <row r="453" spans="2:37" s="237" customFormat="1" ht="101.5">
      <c r="B453" s="237" t="s">
        <v>108</v>
      </c>
      <c r="C453" s="237" t="s">
        <v>107</v>
      </c>
      <c r="D453" s="237" t="s">
        <v>164</v>
      </c>
      <c r="E453" s="237" t="s">
        <v>949</v>
      </c>
      <c r="F453" s="237" t="s">
        <v>239</v>
      </c>
      <c r="G453" s="237" t="s">
        <v>855</v>
      </c>
      <c r="H453" s="237" t="s">
        <v>112</v>
      </c>
      <c r="I453" s="237" t="s">
        <v>4604</v>
      </c>
      <c r="J453" s="242" t="s">
        <v>853</v>
      </c>
      <c r="K453" s="237" t="s">
        <v>108</v>
      </c>
      <c r="L453" s="237" t="s">
        <v>114</v>
      </c>
      <c r="M453" s="237" t="s">
        <v>1062</v>
      </c>
      <c r="N453" s="237" t="s">
        <v>1389</v>
      </c>
      <c r="O453" s="262" t="s">
        <v>4401</v>
      </c>
      <c r="P453" s="250" t="s">
        <v>244</v>
      </c>
      <c r="Q453" s="250" t="s">
        <v>296</v>
      </c>
      <c r="R453" s="250" t="s">
        <v>4402</v>
      </c>
      <c r="S453" s="245" t="s">
        <v>4618</v>
      </c>
      <c r="T453" s="245" t="s">
        <v>895</v>
      </c>
      <c r="U453" s="237" t="s">
        <v>117</v>
      </c>
      <c r="V453" s="237" t="s">
        <v>108</v>
      </c>
      <c r="W453" s="237" t="s">
        <v>108</v>
      </c>
      <c r="X453" s="237" t="s">
        <v>108</v>
      </c>
      <c r="Y453" s="237" t="s">
        <v>892</v>
      </c>
      <c r="Z453" s="266">
        <v>44488</v>
      </c>
      <c r="AA453" s="237" t="s">
        <v>108</v>
      </c>
      <c r="AC453" s="237" t="s">
        <v>107</v>
      </c>
      <c r="AD453" s="237" t="s">
        <v>249</v>
      </c>
      <c r="AE453" s="243" t="s">
        <v>4315</v>
      </c>
      <c r="AF453" s="241" t="s">
        <v>830</v>
      </c>
      <c r="AK453" s="237" t="s">
        <v>117</v>
      </c>
    </row>
    <row r="454" spans="2:37" s="237" customFormat="1" ht="101.5">
      <c r="B454" s="237" t="s">
        <v>108</v>
      </c>
      <c r="C454" s="237" t="s">
        <v>107</v>
      </c>
      <c r="D454" s="237" t="s">
        <v>164</v>
      </c>
      <c r="E454" s="237" t="s">
        <v>949</v>
      </c>
      <c r="F454" s="237" t="s">
        <v>239</v>
      </c>
      <c r="G454" s="237" t="s">
        <v>855</v>
      </c>
      <c r="H454" s="237" t="s">
        <v>112</v>
      </c>
      <c r="I454" s="237" t="s">
        <v>4588</v>
      </c>
      <c r="J454" s="242" t="s">
        <v>853</v>
      </c>
      <c r="K454" s="237" t="s">
        <v>108</v>
      </c>
      <c r="L454" s="237" t="s">
        <v>114</v>
      </c>
      <c r="M454" s="237" t="s">
        <v>1062</v>
      </c>
      <c r="N454" s="237" t="s">
        <v>1389</v>
      </c>
      <c r="O454" s="237" t="s">
        <v>4589</v>
      </c>
      <c r="P454" s="250" t="s">
        <v>244</v>
      </c>
      <c r="Q454" s="250" t="s">
        <v>536</v>
      </c>
      <c r="R454" s="250" t="s">
        <v>4590</v>
      </c>
      <c r="S454" s="245" t="s">
        <v>4591</v>
      </c>
      <c r="T454" s="245" t="s">
        <v>895</v>
      </c>
      <c r="U454" s="237" t="s">
        <v>117</v>
      </c>
      <c r="V454" s="237" t="s">
        <v>108</v>
      </c>
      <c r="W454" s="237" t="s">
        <v>108</v>
      </c>
      <c r="X454" s="237" t="s">
        <v>108</v>
      </c>
      <c r="Y454" s="237" t="s">
        <v>892</v>
      </c>
      <c r="Z454" s="266">
        <v>44488</v>
      </c>
      <c r="AA454" s="237" t="s">
        <v>108</v>
      </c>
      <c r="AC454" s="237" t="s">
        <v>107</v>
      </c>
      <c r="AD454" s="237" t="s">
        <v>249</v>
      </c>
      <c r="AE454" s="243" t="s">
        <v>4315</v>
      </c>
      <c r="AF454" s="241" t="s">
        <v>830</v>
      </c>
      <c r="AK454" s="237" t="s">
        <v>117</v>
      </c>
    </row>
    <row r="455" spans="2:37" s="237" customFormat="1">
      <c r="B455" s="237" t="s">
        <v>108</v>
      </c>
      <c r="C455" s="237" t="s">
        <v>107</v>
      </c>
      <c r="D455" s="237" t="s">
        <v>164</v>
      </c>
      <c r="E455" s="237" t="s">
        <v>949</v>
      </c>
      <c r="F455" s="237" t="s">
        <v>239</v>
      </c>
      <c r="G455" s="237" t="s">
        <v>855</v>
      </c>
      <c r="H455" s="237" t="s">
        <v>112</v>
      </c>
      <c r="I455" s="237" t="s">
        <v>195</v>
      </c>
      <c r="J455" s="250" t="s">
        <v>853</v>
      </c>
      <c r="K455" s="250" t="s">
        <v>108</v>
      </c>
      <c r="L455" s="237" t="s">
        <v>114</v>
      </c>
      <c r="M455" s="237" t="s">
        <v>1062</v>
      </c>
      <c r="N455" s="250" t="s">
        <v>108</v>
      </c>
      <c r="O455" s="250" t="s">
        <v>108</v>
      </c>
      <c r="P455" s="250" t="s">
        <v>239</v>
      </c>
      <c r="Q455" s="250" t="s">
        <v>329</v>
      </c>
      <c r="R455" s="250" t="s">
        <v>898</v>
      </c>
      <c r="S455" s="239" t="s">
        <v>899</v>
      </c>
      <c r="T455" s="238" t="s">
        <v>108</v>
      </c>
      <c r="U455" s="250" t="s">
        <v>108</v>
      </c>
      <c r="V455" s="250" t="s">
        <v>108</v>
      </c>
      <c r="W455" s="250" t="s">
        <v>108</v>
      </c>
      <c r="X455" s="250" t="s">
        <v>108</v>
      </c>
      <c r="Y455" s="250" t="s">
        <v>892</v>
      </c>
      <c r="Z455" s="266">
        <v>44488</v>
      </c>
      <c r="AA455" s="250" t="s">
        <v>108</v>
      </c>
      <c r="AC455" s="237" t="s">
        <v>107</v>
      </c>
      <c r="AD455" s="237" t="s">
        <v>249</v>
      </c>
      <c r="AE455" s="243" t="s">
        <v>4315</v>
      </c>
      <c r="AF455" s="241" t="s">
        <v>830</v>
      </c>
      <c r="AK455" s="237" t="s">
        <v>117</v>
      </c>
    </row>
    <row r="456" spans="2:37" s="237" customFormat="1">
      <c r="B456" s="237" t="s">
        <v>108</v>
      </c>
      <c r="C456" s="237" t="s">
        <v>107</v>
      </c>
      <c r="D456" s="237" t="s">
        <v>164</v>
      </c>
      <c r="E456" s="237" t="s">
        <v>949</v>
      </c>
      <c r="F456" s="237" t="s">
        <v>239</v>
      </c>
      <c r="G456" s="237" t="s">
        <v>855</v>
      </c>
      <c r="H456" s="237" t="s">
        <v>112</v>
      </c>
      <c r="I456" s="237" t="s">
        <v>900</v>
      </c>
      <c r="J456" s="250" t="s">
        <v>853</v>
      </c>
      <c r="K456" s="250" t="s">
        <v>108</v>
      </c>
      <c r="L456" s="237" t="s">
        <v>114</v>
      </c>
      <c r="M456" s="237" t="s">
        <v>1062</v>
      </c>
      <c r="N456" s="250" t="s">
        <v>108</v>
      </c>
      <c r="O456" s="250" t="s">
        <v>108</v>
      </c>
      <c r="P456" s="250" t="s">
        <v>108</v>
      </c>
      <c r="Q456" s="250" t="s">
        <v>108</v>
      </c>
      <c r="R456" s="250" t="s">
        <v>108</v>
      </c>
      <c r="S456" s="237" t="s">
        <v>901</v>
      </c>
      <c r="T456" s="238" t="s">
        <v>108</v>
      </c>
      <c r="U456" s="250" t="s">
        <v>108</v>
      </c>
      <c r="V456" s="250" t="s">
        <v>108</v>
      </c>
      <c r="W456" s="250" t="s">
        <v>108</v>
      </c>
      <c r="X456" s="250" t="s">
        <v>108</v>
      </c>
      <c r="Y456" s="250" t="s">
        <v>892</v>
      </c>
      <c r="Z456" s="266">
        <v>44488</v>
      </c>
      <c r="AA456" s="250" t="s">
        <v>108</v>
      </c>
      <c r="AC456" s="237" t="s">
        <v>107</v>
      </c>
      <c r="AD456" s="237" t="s">
        <v>249</v>
      </c>
      <c r="AE456" s="243" t="s">
        <v>4315</v>
      </c>
      <c r="AF456" s="241" t="s">
        <v>830</v>
      </c>
      <c r="AK456" s="237" t="s">
        <v>117</v>
      </c>
    </row>
    <row r="457" spans="2:37" s="237" customFormat="1">
      <c r="B457" s="237" t="s">
        <v>108</v>
      </c>
      <c r="C457" s="237" t="s">
        <v>107</v>
      </c>
      <c r="D457" s="237" t="s">
        <v>164</v>
      </c>
      <c r="E457" s="237" t="s">
        <v>949</v>
      </c>
      <c r="F457" s="237" t="s">
        <v>239</v>
      </c>
      <c r="G457" s="237" t="s">
        <v>855</v>
      </c>
      <c r="H457" s="237" t="s">
        <v>112</v>
      </c>
      <c r="I457" s="237" t="s">
        <v>902</v>
      </c>
      <c r="J457" s="250" t="s">
        <v>853</v>
      </c>
      <c r="K457" s="250" t="s">
        <v>174</v>
      </c>
      <c r="L457" s="237" t="s">
        <v>114</v>
      </c>
      <c r="M457" s="237" t="s">
        <v>1062</v>
      </c>
      <c r="N457" s="250" t="s">
        <v>108</v>
      </c>
      <c r="O457" s="250" t="s">
        <v>108</v>
      </c>
      <c r="P457" s="250" t="s">
        <v>108</v>
      </c>
      <c r="Q457" s="250" t="s">
        <v>108</v>
      </c>
      <c r="R457" s="250" t="s">
        <v>108</v>
      </c>
      <c r="S457" s="250" t="s">
        <v>903</v>
      </c>
      <c r="T457" s="238" t="s">
        <v>108</v>
      </c>
      <c r="U457" s="250" t="s">
        <v>108</v>
      </c>
      <c r="V457" s="250" t="s">
        <v>108</v>
      </c>
      <c r="W457" s="250" t="s">
        <v>108</v>
      </c>
      <c r="X457" s="250" t="s">
        <v>108</v>
      </c>
      <c r="Y457" s="250" t="s">
        <v>892</v>
      </c>
      <c r="Z457" s="266">
        <v>44488</v>
      </c>
      <c r="AA457" s="250" t="s">
        <v>108</v>
      </c>
      <c r="AC457" s="237" t="s">
        <v>107</v>
      </c>
      <c r="AD457" s="237" t="s">
        <v>249</v>
      </c>
      <c r="AE457" s="243" t="s">
        <v>4315</v>
      </c>
      <c r="AF457" s="241" t="s">
        <v>830</v>
      </c>
      <c r="AK457" s="237" t="s">
        <v>117</v>
      </c>
    </row>
    <row r="458" spans="2:37" s="237" customFormat="1">
      <c r="B458" s="237" t="s">
        <v>108</v>
      </c>
      <c r="C458" s="237" t="s">
        <v>107</v>
      </c>
      <c r="D458" s="237" t="s">
        <v>164</v>
      </c>
      <c r="E458" s="237" t="s">
        <v>949</v>
      </c>
      <c r="F458" s="237" t="s">
        <v>239</v>
      </c>
      <c r="G458" s="237" t="s">
        <v>855</v>
      </c>
      <c r="H458" s="237" t="s">
        <v>112</v>
      </c>
      <c r="I458" s="237" t="s">
        <v>904</v>
      </c>
      <c r="J458" s="250" t="s">
        <v>853</v>
      </c>
      <c r="K458" s="250" t="s">
        <v>108</v>
      </c>
      <c r="L458" s="237" t="s">
        <v>114</v>
      </c>
      <c r="M458" s="237" t="s">
        <v>1062</v>
      </c>
      <c r="N458" s="250" t="s">
        <v>108</v>
      </c>
      <c r="O458" s="250" t="s">
        <v>108</v>
      </c>
      <c r="P458" s="250" t="s">
        <v>108</v>
      </c>
      <c r="Q458" s="250" t="s">
        <v>108</v>
      </c>
      <c r="R458" s="250" t="s">
        <v>108</v>
      </c>
      <c r="S458" s="250" t="s">
        <v>905</v>
      </c>
      <c r="T458" s="238" t="s">
        <v>108</v>
      </c>
      <c r="U458" s="250" t="s">
        <v>108</v>
      </c>
      <c r="V458" s="250" t="s">
        <v>108</v>
      </c>
      <c r="W458" s="250" t="s">
        <v>108</v>
      </c>
      <c r="X458" s="250" t="s">
        <v>108</v>
      </c>
      <c r="Y458" s="250" t="s">
        <v>892</v>
      </c>
      <c r="Z458" s="266">
        <v>44488</v>
      </c>
      <c r="AA458" s="250" t="s">
        <v>108</v>
      </c>
      <c r="AC458" s="237" t="s">
        <v>107</v>
      </c>
      <c r="AD458" s="237" t="s">
        <v>249</v>
      </c>
      <c r="AE458" s="243" t="s">
        <v>4315</v>
      </c>
      <c r="AF458" s="241" t="s">
        <v>830</v>
      </c>
      <c r="AK458" s="237" t="s">
        <v>117</v>
      </c>
    </row>
    <row r="459" spans="2:37" s="237" customFormat="1">
      <c r="B459" s="237" t="s">
        <v>108</v>
      </c>
      <c r="C459" s="237" t="s">
        <v>107</v>
      </c>
      <c r="D459" s="237" t="s">
        <v>164</v>
      </c>
      <c r="E459" s="237" t="s">
        <v>949</v>
      </c>
      <c r="F459" s="237" t="s">
        <v>239</v>
      </c>
      <c r="G459" s="237" t="s">
        <v>855</v>
      </c>
      <c r="H459" s="237" t="s">
        <v>112</v>
      </c>
      <c r="I459" s="237" t="s">
        <v>906</v>
      </c>
      <c r="J459" s="250" t="s">
        <v>853</v>
      </c>
      <c r="K459" s="250" t="s">
        <v>174</v>
      </c>
      <c r="L459" s="237" t="s">
        <v>114</v>
      </c>
      <c r="M459" s="237" t="s">
        <v>1062</v>
      </c>
      <c r="N459" s="250" t="s">
        <v>108</v>
      </c>
      <c r="O459" s="250" t="s">
        <v>108</v>
      </c>
      <c r="P459" s="250" t="s">
        <v>108</v>
      </c>
      <c r="Q459" s="250" t="s">
        <v>108</v>
      </c>
      <c r="R459" s="250" t="s">
        <v>108</v>
      </c>
      <c r="S459" s="250" t="s">
        <v>907</v>
      </c>
      <c r="T459" s="238" t="s">
        <v>108</v>
      </c>
      <c r="U459" s="250" t="s">
        <v>108</v>
      </c>
      <c r="V459" s="250" t="s">
        <v>108</v>
      </c>
      <c r="W459" s="250" t="s">
        <v>108</v>
      </c>
      <c r="X459" s="250" t="s">
        <v>108</v>
      </c>
      <c r="Y459" s="250" t="s">
        <v>892</v>
      </c>
      <c r="Z459" s="266">
        <v>44488</v>
      </c>
      <c r="AA459" s="250" t="s">
        <v>108</v>
      </c>
      <c r="AC459" s="237" t="s">
        <v>107</v>
      </c>
      <c r="AD459" s="237" t="s">
        <v>249</v>
      </c>
      <c r="AE459" s="243" t="s">
        <v>4315</v>
      </c>
      <c r="AF459" s="241" t="s">
        <v>830</v>
      </c>
      <c r="AK459" s="237" t="s">
        <v>117</v>
      </c>
    </row>
    <row r="460" spans="2:37" s="237" customFormat="1" ht="43.5">
      <c r="B460" s="249" t="s">
        <v>108</v>
      </c>
      <c r="C460" s="249" t="s">
        <v>107</v>
      </c>
      <c r="D460" s="249" t="s">
        <v>164</v>
      </c>
      <c r="E460" s="252" t="s">
        <v>949</v>
      </c>
      <c r="F460" s="252" t="s">
        <v>239</v>
      </c>
      <c r="G460" s="252" t="s">
        <v>309</v>
      </c>
      <c r="H460" s="252" t="s">
        <v>112</v>
      </c>
      <c r="I460" s="249" t="s">
        <v>108</v>
      </c>
      <c r="J460" s="249" t="s">
        <v>853</v>
      </c>
      <c r="K460" s="249" t="s">
        <v>108</v>
      </c>
      <c r="L460" s="249" t="s">
        <v>114</v>
      </c>
      <c r="M460" s="249" t="s">
        <v>1062</v>
      </c>
      <c r="N460" s="249" t="s">
        <v>108</v>
      </c>
      <c r="O460" s="249" t="s">
        <v>108</v>
      </c>
      <c r="P460" s="249" t="s">
        <v>108</v>
      </c>
      <c r="Q460" s="249" t="s">
        <v>108</v>
      </c>
      <c r="R460" s="249" t="s">
        <v>108</v>
      </c>
      <c r="S460" s="254" t="s">
        <v>4631</v>
      </c>
      <c r="T460" s="249" t="s">
        <v>891</v>
      </c>
      <c r="U460" s="249" t="s">
        <v>117</v>
      </c>
      <c r="V460" s="249" t="s">
        <v>118</v>
      </c>
      <c r="W460" s="249" t="s">
        <v>119</v>
      </c>
      <c r="X460" s="249" t="s">
        <v>108</v>
      </c>
      <c r="Y460" s="249" t="s">
        <v>892</v>
      </c>
      <c r="Z460" s="265">
        <v>44488</v>
      </c>
      <c r="AA460" s="255" t="s">
        <v>4632</v>
      </c>
      <c r="AB460" s="216"/>
      <c r="AC460" s="254" t="s">
        <v>107</v>
      </c>
      <c r="AD460" s="237" t="s">
        <v>249</v>
      </c>
      <c r="AE460" s="243" t="s">
        <v>4315</v>
      </c>
      <c r="AF460" s="241" t="s">
        <v>830</v>
      </c>
      <c r="AK460" s="237" t="s">
        <v>117</v>
      </c>
    </row>
    <row r="461" spans="2:37" s="237" customFormat="1" ht="101.5">
      <c r="B461" s="250" t="s">
        <v>108</v>
      </c>
      <c r="C461" s="237" t="s">
        <v>107</v>
      </c>
      <c r="D461" s="237" t="s">
        <v>164</v>
      </c>
      <c r="E461" s="237" t="s">
        <v>949</v>
      </c>
      <c r="F461" s="237" t="s">
        <v>239</v>
      </c>
      <c r="G461" s="237" t="s">
        <v>309</v>
      </c>
      <c r="H461" s="250" t="s">
        <v>112</v>
      </c>
      <c r="I461" s="237" t="s">
        <v>4604</v>
      </c>
      <c r="J461" s="250" t="s">
        <v>853</v>
      </c>
      <c r="K461" s="237" t="s">
        <v>125</v>
      </c>
      <c r="L461" s="237" t="s">
        <v>114</v>
      </c>
      <c r="M461" s="250" t="s">
        <v>1062</v>
      </c>
      <c r="N461" s="251" t="s">
        <v>1389</v>
      </c>
      <c r="O461" s="220" t="s">
        <v>4401</v>
      </c>
      <c r="P461" s="250" t="s">
        <v>244</v>
      </c>
      <c r="Q461" s="250" t="s">
        <v>296</v>
      </c>
      <c r="R461" s="250" t="s">
        <v>4402</v>
      </c>
      <c r="S461" s="245" t="s">
        <v>4618</v>
      </c>
      <c r="T461" s="238" t="s">
        <v>4324</v>
      </c>
      <c r="U461" s="250" t="s">
        <v>117</v>
      </c>
      <c r="V461" s="250" t="s">
        <v>108</v>
      </c>
      <c r="W461" s="250" t="s">
        <v>108</v>
      </c>
      <c r="X461" s="250" t="s">
        <v>108</v>
      </c>
      <c r="Y461" s="250" t="s">
        <v>892</v>
      </c>
      <c r="Z461" s="266">
        <v>44488</v>
      </c>
      <c r="AA461" s="250" t="s">
        <v>108</v>
      </c>
      <c r="AC461" s="237" t="s">
        <v>107</v>
      </c>
      <c r="AD461" s="237" t="s">
        <v>249</v>
      </c>
      <c r="AE461" s="243" t="s">
        <v>4315</v>
      </c>
      <c r="AF461" s="241" t="s">
        <v>830</v>
      </c>
      <c r="AK461" s="237" t="s">
        <v>117</v>
      </c>
    </row>
    <row r="462" spans="2:37" s="237" customFormat="1" ht="159.5">
      <c r="B462" s="250" t="s">
        <v>108</v>
      </c>
      <c r="C462" s="237" t="s">
        <v>107</v>
      </c>
      <c r="D462" s="237" t="s">
        <v>164</v>
      </c>
      <c r="E462" s="237" t="s">
        <v>949</v>
      </c>
      <c r="F462" s="237" t="s">
        <v>239</v>
      </c>
      <c r="G462" s="237" t="s">
        <v>309</v>
      </c>
      <c r="H462" s="250" t="s">
        <v>112</v>
      </c>
      <c r="I462" s="237" t="s">
        <v>124</v>
      </c>
      <c r="J462" s="250" t="s">
        <v>853</v>
      </c>
      <c r="K462" s="237" t="s">
        <v>125</v>
      </c>
      <c r="L462" s="237" t="s">
        <v>114</v>
      </c>
      <c r="M462" s="272" t="s">
        <v>1062</v>
      </c>
      <c r="N462" s="267" t="s">
        <v>1389</v>
      </c>
      <c r="O462" s="271" t="s">
        <v>4633</v>
      </c>
      <c r="P462" s="269" t="s">
        <v>244</v>
      </c>
      <c r="Q462" s="250" t="s">
        <v>129</v>
      </c>
      <c r="R462" s="250" t="s">
        <v>130</v>
      </c>
      <c r="S462" s="245" t="s">
        <v>4634</v>
      </c>
      <c r="T462" s="219" t="s">
        <v>4635</v>
      </c>
      <c r="U462" s="250" t="s">
        <v>117</v>
      </c>
      <c r="V462" s="250" t="s">
        <v>108</v>
      </c>
      <c r="W462" s="250" t="s">
        <v>108</v>
      </c>
      <c r="X462" s="250" t="s">
        <v>108</v>
      </c>
      <c r="Y462" s="250" t="s">
        <v>892</v>
      </c>
      <c r="Z462" s="266">
        <v>44488</v>
      </c>
      <c r="AA462" s="250" t="s">
        <v>108</v>
      </c>
      <c r="AC462" s="237" t="s">
        <v>107</v>
      </c>
      <c r="AD462" s="237" t="s">
        <v>249</v>
      </c>
      <c r="AE462" s="243" t="s">
        <v>4315</v>
      </c>
      <c r="AF462" s="241" t="s">
        <v>830</v>
      </c>
      <c r="AK462" s="237" t="s">
        <v>117</v>
      </c>
    </row>
    <row r="463" spans="2:37" s="237" customFormat="1">
      <c r="B463" s="250" t="s">
        <v>108</v>
      </c>
      <c r="C463" s="237" t="s">
        <v>107</v>
      </c>
      <c r="D463" s="237" t="s">
        <v>164</v>
      </c>
      <c r="E463" s="237" t="s">
        <v>949</v>
      </c>
      <c r="F463" s="237" t="s">
        <v>239</v>
      </c>
      <c r="G463" s="237" t="s">
        <v>309</v>
      </c>
      <c r="H463" s="250" t="s">
        <v>112</v>
      </c>
      <c r="I463" s="237" t="s">
        <v>960</v>
      </c>
      <c r="J463" s="250" t="s">
        <v>853</v>
      </c>
      <c r="K463" s="237" t="s">
        <v>125</v>
      </c>
      <c r="L463" s="237" t="s">
        <v>114</v>
      </c>
      <c r="M463" s="250" t="s">
        <v>1062</v>
      </c>
      <c r="N463" s="250" t="s">
        <v>108</v>
      </c>
      <c r="O463" s="250" t="s">
        <v>108</v>
      </c>
      <c r="P463" s="237" t="s">
        <v>239</v>
      </c>
      <c r="Q463" s="237" t="s">
        <v>376</v>
      </c>
      <c r="R463" s="237" t="s">
        <v>4636</v>
      </c>
      <c r="S463" s="237" t="s">
        <v>4637</v>
      </c>
      <c r="T463" s="238" t="s">
        <v>108</v>
      </c>
      <c r="U463" s="250" t="s">
        <v>108</v>
      </c>
      <c r="V463" s="250" t="s">
        <v>108</v>
      </c>
      <c r="W463" s="250" t="s">
        <v>108</v>
      </c>
      <c r="X463" s="250" t="s">
        <v>108</v>
      </c>
      <c r="Y463" s="250" t="s">
        <v>892</v>
      </c>
      <c r="Z463" s="266">
        <v>44488</v>
      </c>
      <c r="AA463" s="250" t="s">
        <v>108</v>
      </c>
      <c r="AC463" s="237" t="s">
        <v>107</v>
      </c>
      <c r="AD463" s="237" t="s">
        <v>249</v>
      </c>
      <c r="AE463" s="243" t="s">
        <v>4315</v>
      </c>
      <c r="AF463" s="241" t="s">
        <v>830</v>
      </c>
      <c r="AK463" s="237" t="s">
        <v>117</v>
      </c>
    </row>
    <row r="464" spans="2:37" s="237" customFormat="1" ht="29">
      <c r="B464" s="250" t="s">
        <v>108</v>
      </c>
      <c r="C464" s="237" t="s">
        <v>107</v>
      </c>
      <c r="D464" s="237" t="s">
        <v>164</v>
      </c>
      <c r="E464" s="237" t="s">
        <v>949</v>
      </c>
      <c r="F464" s="237" t="s">
        <v>239</v>
      </c>
      <c r="G464" s="237" t="s">
        <v>309</v>
      </c>
      <c r="H464" s="250" t="s">
        <v>112</v>
      </c>
      <c r="I464" s="237" t="s">
        <v>4638</v>
      </c>
      <c r="J464" s="250" t="s">
        <v>853</v>
      </c>
      <c r="K464" s="237" t="s">
        <v>125</v>
      </c>
      <c r="L464" s="237" t="s">
        <v>114</v>
      </c>
      <c r="M464" s="250" t="s">
        <v>1062</v>
      </c>
      <c r="N464" s="267" t="s">
        <v>1389</v>
      </c>
      <c r="O464" s="250" t="s">
        <v>4639</v>
      </c>
      <c r="P464" s="250" t="s">
        <v>108</v>
      </c>
      <c r="Q464" s="250" t="s">
        <v>108</v>
      </c>
      <c r="R464" s="250" t="s">
        <v>108</v>
      </c>
      <c r="S464" s="238" t="s">
        <v>910</v>
      </c>
      <c r="T464" s="238" t="s">
        <v>108</v>
      </c>
      <c r="U464" s="250" t="s">
        <v>108</v>
      </c>
      <c r="V464" s="250" t="s">
        <v>108</v>
      </c>
      <c r="W464" s="250" t="s">
        <v>108</v>
      </c>
      <c r="X464" s="250" t="s">
        <v>108</v>
      </c>
      <c r="Y464" s="250" t="s">
        <v>892</v>
      </c>
      <c r="Z464" s="266">
        <v>44488</v>
      </c>
      <c r="AA464" s="250" t="s">
        <v>108</v>
      </c>
      <c r="AC464" s="237" t="s">
        <v>107</v>
      </c>
      <c r="AD464" s="237" t="s">
        <v>249</v>
      </c>
      <c r="AE464" s="243" t="s">
        <v>4315</v>
      </c>
      <c r="AF464" s="241" t="s">
        <v>830</v>
      </c>
      <c r="AK464" s="237" t="s">
        <v>117</v>
      </c>
    </row>
    <row r="465" spans="2:37" s="237" customFormat="1" ht="43.5">
      <c r="B465" s="250" t="s">
        <v>108</v>
      </c>
      <c r="C465" s="237" t="s">
        <v>107</v>
      </c>
      <c r="D465" s="237" t="s">
        <v>164</v>
      </c>
      <c r="E465" s="237" t="s">
        <v>949</v>
      </c>
      <c r="F465" s="237" t="s">
        <v>239</v>
      </c>
      <c r="G465" s="237" t="s">
        <v>309</v>
      </c>
      <c r="H465" s="250" t="s">
        <v>112</v>
      </c>
      <c r="I465" s="237" t="s">
        <v>4640</v>
      </c>
      <c r="J465" s="250" t="s">
        <v>853</v>
      </c>
      <c r="K465" s="250" t="s">
        <v>174</v>
      </c>
      <c r="L465" s="237" t="s">
        <v>114</v>
      </c>
      <c r="M465" s="250" t="s">
        <v>1062</v>
      </c>
      <c r="N465" s="250" t="s">
        <v>108</v>
      </c>
      <c r="O465" s="250" t="s">
        <v>108</v>
      </c>
      <c r="P465" s="250" t="s">
        <v>108</v>
      </c>
      <c r="Q465" s="250" t="s">
        <v>108</v>
      </c>
      <c r="R465" s="250" t="s">
        <v>108</v>
      </c>
      <c r="S465" s="250" t="s">
        <v>911</v>
      </c>
      <c r="T465" s="238" t="s">
        <v>914</v>
      </c>
      <c r="U465" s="250" t="s">
        <v>108</v>
      </c>
      <c r="V465" s="250" t="s">
        <v>108</v>
      </c>
      <c r="W465" s="250" t="s">
        <v>108</v>
      </c>
      <c r="X465" s="250" t="s">
        <v>108</v>
      </c>
      <c r="Y465" s="250" t="s">
        <v>892</v>
      </c>
      <c r="Z465" s="266">
        <v>44488</v>
      </c>
      <c r="AA465" s="250" t="s">
        <v>108</v>
      </c>
      <c r="AC465" s="237" t="s">
        <v>107</v>
      </c>
      <c r="AD465" s="237" t="s">
        <v>249</v>
      </c>
      <c r="AE465" s="243" t="s">
        <v>4315</v>
      </c>
      <c r="AF465" s="241" t="s">
        <v>830</v>
      </c>
      <c r="AK465" s="237" t="s">
        <v>117</v>
      </c>
    </row>
    <row r="466" spans="2:37" s="237" customFormat="1">
      <c r="B466" s="250" t="s">
        <v>108</v>
      </c>
      <c r="C466" s="237" t="s">
        <v>107</v>
      </c>
      <c r="D466" s="237" t="s">
        <v>164</v>
      </c>
      <c r="E466" s="237" t="s">
        <v>949</v>
      </c>
      <c r="F466" s="237" t="s">
        <v>239</v>
      </c>
      <c r="G466" s="237" t="s">
        <v>309</v>
      </c>
      <c r="H466" s="250" t="s">
        <v>112</v>
      </c>
      <c r="I466" s="237" t="s">
        <v>195</v>
      </c>
      <c r="J466" s="250" t="s">
        <v>853</v>
      </c>
      <c r="K466" s="250" t="s">
        <v>108</v>
      </c>
      <c r="L466" s="237" t="s">
        <v>114</v>
      </c>
      <c r="M466" s="250" t="s">
        <v>1062</v>
      </c>
      <c r="N466" s="250" t="s">
        <v>108</v>
      </c>
      <c r="O466" s="250" t="s">
        <v>108</v>
      </c>
      <c r="P466" s="250" t="s">
        <v>239</v>
      </c>
      <c r="Q466" s="250" t="s">
        <v>329</v>
      </c>
      <c r="R466" s="250" t="s">
        <v>898</v>
      </c>
      <c r="S466" s="239" t="s">
        <v>899</v>
      </c>
      <c r="T466" s="238" t="s">
        <v>108</v>
      </c>
      <c r="U466" s="250" t="s">
        <v>108</v>
      </c>
      <c r="V466" s="250" t="s">
        <v>108</v>
      </c>
      <c r="W466" s="250" t="s">
        <v>108</v>
      </c>
      <c r="X466" s="250" t="s">
        <v>108</v>
      </c>
      <c r="Y466" s="250" t="s">
        <v>892</v>
      </c>
      <c r="Z466" s="266">
        <v>44488</v>
      </c>
      <c r="AA466" s="250" t="s">
        <v>108</v>
      </c>
      <c r="AC466" s="237" t="s">
        <v>107</v>
      </c>
      <c r="AD466" s="237" t="s">
        <v>249</v>
      </c>
      <c r="AE466" s="243" t="s">
        <v>4315</v>
      </c>
      <c r="AF466" s="241" t="s">
        <v>830</v>
      </c>
      <c r="AK466" s="237" t="s">
        <v>117</v>
      </c>
    </row>
    <row r="467" spans="2:37" s="237" customFormat="1">
      <c r="B467" s="250" t="s">
        <v>108</v>
      </c>
      <c r="C467" s="237" t="s">
        <v>107</v>
      </c>
      <c r="D467" s="237" t="s">
        <v>164</v>
      </c>
      <c r="E467" s="237" t="s">
        <v>949</v>
      </c>
      <c r="F467" s="237" t="s">
        <v>239</v>
      </c>
      <c r="G467" s="237" t="s">
        <v>309</v>
      </c>
      <c r="H467" s="250" t="s">
        <v>112</v>
      </c>
      <c r="I467" s="237" t="s">
        <v>900</v>
      </c>
      <c r="J467" s="250" t="s">
        <v>853</v>
      </c>
      <c r="K467" s="250" t="s">
        <v>108</v>
      </c>
      <c r="L467" s="237" t="s">
        <v>114</v>
      </c>
      <c r="M467" s="250" t="s">
        <v>1062</v>
      </c>
      <c r="N467" s="250" t="s">
        <v>108</v>
      </c>
      <c r="O467" s="250" t="s">
        <v>108</v>
      </c>
      <c r="P467" s="250" t="s">
        <v>108</v>
      </c>
      <c r="Q467" s="250" t="s">
        <v>108</v>
      </c>
      <c r="R467" s="250" t="s">
        <v>108</v>
      </c>
      <c r="S467" s="237" t="s">
        <v>901</v>
      </c>
      <c r="T467" s="238" t="s">
        <v>108</v>
      </c>
      <c r="U467" s="250" t="s">
        <v>108</v>
      </c>
      <c r="V467" s="250" t="s">
        <v>108</v>
      </c>
      <c r="W467" s="250" t="s">
        <v>108</v>
      </c>
      <c r="X467" s="250" t="s">
        <v>108</v>
      </c>
      <c r="Y467" s="250" t="s">
        <v>892</v>
      </c>
      <c r="Z467" s="266">
        <v>44488</v>
      </c>
      <c r="AA467" s="250" t="s">
        <v>108</v>
      </c>
      <c r="AC467" s="237" t="s">
        <v>107</v>
      </c>
      <c r="AD467" s="237" t="s">
        <v>249</v>
      </c>
      <c r="AE467" s="243" t="s">
        <v>4315</v>
      </c>
      <c r="AF467" s="241" t="s">
        <v>830</v>
      </c>
      <c r="AK467" s="237" t="s">
        <v>117</v>
      </c>
    </row>
    <row r="468" spans="2:37" s="237" customFormat="1">
      <c r="B468" s="250" t="s">
        <v>108</v>
      </c>
      <c r="C468" s="237" t="s">
        <v>107</v>
      </c>
      <c r="D468" s="237" t="s">
        <v>164</v>
      </c>
      <c r="E468" s="237" t="s">
        <v>949</v>
      </c>
      <c r="F468" s="237" t="s">
        <v>239</v>
      </c>
      <c r="G468" s="237" t="s">
        <v>309</v>
      </c>
      <c r="H468" s="250" t="s">
        <v>112</v>
      </c>
      <c r="I468" s="237" t="s">
        <v>902</v>
      </c>
      <c r="J468" s="250" t="s">
        <v>853</v>
      </c>
      <c r="K468" s="250" t="s">
        <v>174</v>
      </c>
      <c r="L468" s="237" t="s">
        <v>114</v>
      </c>
      <c r="M468" s="250" t="s">
        <v>1062</v>
      </c>
      <c r="N468" s="250" t="s">
        <v>108</v>
      </c>
      <c r="O468" s="250" t="s">
        <v>108</v>
      </c>
      <c r="P468" s="250" t="s">
        <v>108</v>
      </c>
      <c r="Q468" s="250" t="s">
        <v>108</v>
      </c>
      <c r="R468" s="250" t="s">
        <v>108</v>
      </c>
      <c r="S468" s="250" t="s">
        <v>903</v>
      </c>
      <c r="T468" s="238" t="s">
        <v>108</v>
      </c>
      <c r="U468" s="250" t="s">
        <v>108</v>
      </c>
      <c r="V468" s="250" t="s">
        <v>108</v>
      </c>
      <c r="W468" s="250" t="s">
        <v>108</v>
      </c>
      <c r="X468" s="250" t="s">
        <v>108</v>
      </c>
      <c r="Y468" s="250" t="s">
        <v>892</v>
      </c>
      <c r="Z468" s="266">
        <v>44488</v>
      </c>
      <c r="AA468" s="250" t="s">
        <v>108</v>
      </c>
      <c r="AC468" s="237" t="s">
        <v>107</v>
      </c>
      <c r="AD468" s="237" t="s">
        <v>249</v>
      </c>
      <c r="AE468" s="243" t="s">
        <v>4315</v>
      </c>
      <c r="AF468" s="241" t="s">
        <v>830</v>
      </c>
      <c r="AK468" s="237" t="s">
        <v>117</v>
      </c>
    </row>
    <row r="469" spans="2:37" s="237" customFormat="1">
      <c r="B469" s="250" t="s">
        <v>108</v>
      </c>
      <c r="C469" s="237" t="s">
        <v>107</v>
      </c>
      <c r="D469" s="237" t="s">
        <v>164</v>
      </c>
      <c r="E469" s="237" t="s">
        <v>949</v>
      </c>
      <c r="F469" s="237" t="s">
        <v>239</v>
      </c>
      <c r="G469" s="237" t="s">
        <v>309</v>
      </c>
      <c r="H469" s="250" t="s">
        <v>112</v>
      </c>
      <c r="I469" s="237" t="s">
        <v>904</v>
      </c>
      <c r="J469" s="250" t="s">
        <v>853</v>
      </c>
      <c r="K469" s="250" t="s">
        <v>108</v>
      </c>
      <c r="L469" s="237" t="s">
        <v>114</v>
      </c>
      <c r="M469" s="250" t="s">
        <v>1062</v>
      </c>
      <c r="N469" s="250" t="s">
        <v>108</v>
      </c>
      <c r="O469" s="250" t="s">
        <v>108</v>
      </c>
      <c r="P469" s="250" t="s">
        <v>108</v>
      </c>
      <c r="Q469" s="250" t="s">
        <v>108</v>
      </c>
      <c r="R469" s="250" t="s">
        <v>108</v>
      </c>
      <c r="S469" s="250" t="s">
        <v>905</v>
      </c>
      <c r="T469" s="238" t="s">
        <v>108</v>
      </c>
      <c r="U469" s="250" t="s">
        <v>108</v>
      </c>
      <c r="V469" s="250" t="s">
        <v>108</v>
      </c>
      <c r="W469" s="250" t="s">
        <v>108</v>
      </c>
      <c r="X469" s="250" t="s">
        <v>108</v>
      </c>
      <c r="Y469" s="250" t="s">
        <v>892</v>
      </c>
      <c r="Z469" s="266">
        <v>44488</v>
      </c>
      <c r="AA469" s="250" t="s">
        <v>108</v>
      </c>
      <c r="AC469" s="237" t="s">
        <v>107</v>
      </c>
      <c r="AD469" s="237" t="s">
        <v>249</v>
      </c>
      <c r="AE469" s="243" t="s">
        <v>4315</v>
      </c>
      <c r="AF469" s="241" t="s">
        <v>830</v>
      </c>
      <c r="AK469" s="237" t="s">
        <v>117</v>
      </c>
    </row>
    <row r="470" spans="2:37" s="237" customFormat="1">
      <c r="B470" s="250" t="s">
        <v>108</v>
      </c>
      <c r="C470" s="237" t="s">
        <v>107</v>
      </c>
      <c r="D470" s="237" t="s">
        <v>164</v>
      </c>
      <c r="E470" s="237" t="s">
        <v>949</v>
      </c>
      <c r="F470" s="237" t="s">
        <v>239</v>
      </c>
      <c r="G470" s="237" t="s">
        <v>309</v>
      </c>
      <c r="H470" s="250" t="s">
        <v>112</v>
      </c>
      <c r="I470" s="237" t="s">
        <v>906</v>
      </c>
      <c r="J470" s="250" t="s">
        <v>853</v>
      </c>
      <c r="K470" s="250" t="s">
        <v>174</v>
      </c>
      <c r="L470" s="237" t="s">
        <v>114</v>
      </c>
      <c r="M470" s="250" t="s">
        <v>1062</v>
      </c>
      <c r="N470" s="250" t="s">
        <v>108</v>
      </c>
      <c r="O470" s="250" t="s">
        <v>108</v>
      </c>
      <c r="P470" s="250" t="s">
        <v>108</v>
      </c>
      <c r="Q470" s="250" t="s">
        <v>108</v>
      </c>
      <c r="R470" s="250" t="s">
        <v>108</v>
      </c>
      <c r="S470" s="250" t="s">
        <v>907</v>
      </c>
      <c r="T470" s="238" t="s">
        <v>108</v>
      </c>
      <c r="U470" s="250" t="s">
        <v>108</v>
      </c>
      <c r="V470" s="250" t="s">
        <v>108</v>
      </c>
      <c r="W470" s="250" t="s">
        <v>108</v>
      </c>
      <c r="X470" s="250" t="s">
        <v>108</v>
      </c>
      <c r="Y470" s="250" t="s">
        <v>892</v>
      </c>
      <c r="Z470" s="266">
        <v>44488</v>
      </c>
      <c r="AA470" s="250" t="s">
        <v>108</v>
      </c>
      <c r="AC470" s="237" t="s">
        <v>107</v>
      </c>
      <c r="AD470" s="237" t="s">
        <v>249</v>
      </c>
      <c r="AE470" s="243" t="s">
        <v>4315</v>
      </c>
      <c r="AF470" s="241" t="s">
        <v>830</v>
      </c>
      <c r="AK470" s="237" t="s">
        <v>117</v>
      </c>
    </row>
    <row r="471" spans="2:37" s="237" customFormat="1" ht="58">
      <c r="B471" s="249" t="s">
        <v>108</v>
      </c>
      <c r="C471" s="249" t="s">
        <v>107</v>
      </c>
      <c r="D471" s="249" t="s">
        <v>164</v>
      </c>
      <c r="E471" s="252" t="s">
        <v>238</v>
      </c>
      <c r="F471" s="252" t="s">
        <v>239</v>
      </c>
      <c r="G471" s="252" t="s">
        <v>347</v>
      </c>
      <c r="H471" s="252" t="s">
        <v>112</v>
      </c>
      <c r="I471" s="249" t="s">
        <v>108</v>
      </c>
      <c r="J471" s="249" t="s">
        <v>486</v>
      </c>
      <c r="K471" s="249" t="s">
        <v>108</v>
      </c>
      <c r="L471" s="249" t="s">
        <v>114</v>
      </c>
      <c r="M471" s="249" t="s">
        <v>1062</v>
      </c>
      <c r="N471" s="249" t="s">
        <v>108</v>
      </c>
      <c r="O471" s="249" t="s">
        <v>108</v>
      </c>
      <c r="P471" s="249" t="s">
        <v>108</v>
      </c>
      <c r="Q471" s="249" t="s">
        <v>108</v>
      </c>
      <c r="R471" s="249" t="s">
        <v>108</v>
      </c>
      <c r="S471" s="254" t="s">
        <v>4641</v>
      </c>
      <c r="T471" s="249" t="s">
        <v>891</v>
      </c>
      <c r="U471" s="249" t="s">
        <v>117</v>
      </c>
      <c r="V471" s="249" t="s">
        <v>118</v>
      </c>
      <c r="W471" s="249" t="s">
        <v>119</v>
      </c>
      <c r="X471" s="249" t="s">
        <v>108</v>
      </c>
      <c r="Y471" s="249" t="s">
        <v>248</v>
      </c>
      <c r="Z471" s="253">
        <v>44488</v>
      </c>
      <c r="AA471" s="255" t="s">
        <v>4642</v>
      </c>
      <c r="AB471" s="254" t="s">
        <v>117</v>
      </c>
      <c r="AC471" s="254" t="s">
        <v>117</v>
      </c>
      <c r="AD471" s="237" t="s">
        <v>249</v>
      </c>
      <c r="AE471" s="243" t="s">
        <v>4315</v>
      </c>
      <c r="AF471" s="241" t="s">
        <v>830</v>
      </c>
      <c r="AK471" s="237" t="s">
        <v>117</v>
      </c>
    </row>
    <row r="472" spans="2:37" s="237" customFormat="1" ht="101.5">
      <c r="B472" s="250" t="s">
        <v>108</v>
      </c>
      <c r="C472" s="237" t="s">
        <v>107</v>
      </c>
      <c r="D472" s="237" t="s">
        <v>164</v>
      </c>
      <c r="E472" s="237" t="s">
        <v>238</v>
      </c>
      <c r="F472" s="237" t="s">
        <v>239</v>
      </c>
      <c r="G472" s="237" t="s">
        <v>347</v>
      </c>
      <c r="H472" s="237" t="s">
        <v>112</v>
      </c>
      <c r="I472" s="237" t="s">
        <v>4643</v>
      </c>
      <c r="J472" s="244" t="s">
        <v>486</v>
      </c>
      <c r="K472" s="250" t="s">
        <v>125</v>
      </c>
      <c r="L472" s="250" t="s">
        <v>114</v>
      </c>
      <c r="M472" s="250" t="s">
        <v>1062</v>
      </c>
      <c r="N472" s="237" t="s">
        <v>1105</v>
      </c>
      <c r="O472" s="237" t="s">
        <v>4644</v>
      </c>
      <c r="P472" s="250" t="s">
        <v>244</v>
      </c>
      <c r="Q472" s="250" t="s">
        <v>4645</v>
      </c>
      <c r="R472" s="250" t="s">
        <v>4646</v>
      </c>
      <c r="S472" s="245" t="s">
        <v>4647</v>
      </c>
      <c r="T472" s="247" t="s">
        <v>4324</v>
      </c>
      <c r="U472" s="250" t="s">
        <v>117</v>
      </c>
      <c r="V472" s="250" t="s">
        <v>108</v>
      </c>
      <c r="W472" s="250" t="s">
        <v>108</v>
      </c>
      <c r="X472" s="250" t="s">
        <v>108</v>
      </c>
      <c r="Y472" s="237" t="s">
        <v>248</v>
      </c>
      <c r="Z472" s="248">
        <v>44488</v>
      </c>
      <c r="AA472" s="250" t="s">
        <v>108</v>
      </c>
      <c r="AB472" s="237" t="s">
        <v>117</v>
      </c>
      <c r="AC472" s="237" t="s">
        <v>117</v>
      </c>
      <c r="AD472" s="237" t="s">
        <v>249</v>
      </c>
      <c r="AE472" s="243" t="s">
        <v>4315</v>
      </c>
      <c r="AF472" s="241" t="s">
        <v>830</v>
      </c>
      <c r="AK472" s="237" t="s">
        <v>117</v>
      </c>
    </row>
    <row r="473" spans="2:37" s="237" customFormat="1" ht="159.5">
      <c r="B473" s="250" t="s">
        <v>108</v>
      </c>
      <c r="C473" s="237" t="s">
        <v>107</v>
      </c>
      <c r="D473" s="237" t="s">
        <v>164</v>
      </c>
      <c r="E473" s="237" t="s">
        <v>238</v>
      </c>
      <c r="F473" s="237" t="s">
        <v>239</v>
      </c>
      <c r="G473" s="237" t="s">
        <v>347</v>
      </c>
      <c r="H473" s="237" t="s">
        <v>112</v>
      </c>
      <c r="I473" s="237" t="s">
        <v>124</v>
      </c>
      <c r="J473" s="244" t="s">
        <v>486</v>
      </c>
      <c r="K473" s="250" t="s">
        <v>125</v>
      </c>
      <c r="L473" s="250" t="s">
        <v>114</v>
      </c>
      <c r="M473" s="250" t="s">
        <v>1062</v>
      </c>
      <c r="N473" s="237" t="s">
        <v>1105</v>
      </c>
      <c r="O473" s="237" t="s">
        <v>4648</v>
      </c>
      <c r="P473" s="237" t="s">
        <v>244</v>
      </c>
      <c r="Q473" s="237" t="s">
        <v>129</v>
      </c>
      <c r="R473" s="237" t="s">
        <v>130</v>
      </c>
      <c r="S473" s="245" t="s">
        <v>4649</v>
      </c>
      <c r="T473" s="238" t="s">
        <v>4635</v>
      </c>
      <c r="U473" s="250" t="s">
        <v>117</v>
      </c>
      <c r="V473" s="250" t="s">
        <v>108</v>
      </c>
      <c r="W473" s="250" t="s">
        <v>108</v>
      </c>
      <c r="X473" s="250" t="s">
        <v>108</v>
      </c>
      <c r="Y473" s="237" t="s">
        <v>248</v>
      </c>
      <c r="Z473" s="248">
        <v>44488</v>
      </c>
      <c r="AA473" s="250" t="s">
        <v>108</v>
      </c>
      <c r="AB473" s="237" t="s">
        <v>117</v>
      </c>
      <c r="AC473" s="237" t="s">
        <v>117</v>
      </c>
      <c r="AD473" s="237" t="s">
        <v>249</v>
      </c>
      <c r="AE473" s="243" t="s">
        <v>4315</v>
      </c>
      <c r="AF473" s="241" t="s">
        <v>830</v>
      </c>
      <c r="AK473" s="237" t="s">
        <v>117</v>
      </c>
    </row>
    <row r="474" spans="2:37" s="237" customFormat="1">
      <c r="B474" s="250" t="s">
        <v>108</v>
      </c>
      <c r="C474" s="237" t="s">
        <v>107</v>
      </c>
      <c r="D474" s="237" t="s">
        <v>164</v>
      </c>
      <c r="E474" s="237" t="s">
        <v>238</v>
      </c>
      <c r="F474" s="237" t="s">
        <v>239</v>
      </c>
      <c r="G474" s="237" t="s">
        <v>347</v>
      </c>
      <c r="H474" s="237" t="s">
        <v>112</v>
      </c>
      <c r="I474" s="237" t="s">
        <v>1008</v>
      </c>
      <c r="J474" s="244" t="s">
        <v>486</v>
      </c>
      <c r="K474" s="250" t="s">
        <v>125</v>
      </c>
      <c r="L474" s="250" t="s">
        <v>114</v>
      </c>
      <c r="M474" s="250" t="s">
        <v>1062</v>
      </c>
      <c r="N474" s="250" t="s">
        <v>108</v>
      </c>
      <c r="O474" s="250" t="s">
        <v>108</v>
      </c>
      <c r="P474" s="237" t="s">
        <v>239</v>
      </c>
      <c r="Q474" s="237" t="s">
        <v>383</v>
      </c>
      <c r="R474" s="237" t="s">
        <v>4650</v>
      </c>
      <c r="S474" s="237" t="s">
        <v>4651</v>
      </c>
      <c r="T474" s="238" t="s">
        <v>108</v>
      </c>
      <c r="U474" s="250" t="s">
        <v>108</v>
      </c>
      <c r="V474" s="250" t="s">
        <v>108</v>
      </c>
      <c r="W474" s="250" t="s">
        <v>108</v>
      </c>
      <c r="X474" s="250" t="s">
        <v>108</v>
      </c>
      <c r="Y474" s="237" t="s">
        <v>248</v>
      </c>
      <c r="Z474" s="248">
        <v>44488</v>
      </c>
      <c r="AA474" s="250" t="s">
        <v>108</v>
      </c>
      <c r="AB474" s="237" t="s">
        <v>117</v>
      </c>
      <c r="AC474" s="237" t="s">
        <v>117</v>
      </c>
      <c r="AD474" s="237" t="s">
        <v>249</v>
      </c>
      <c r="AE474" s="243" t="s">
        <v>4315</v>
      </c>
      <c r="AF474" s="241" t="s">
        <v>830</v>
      </c>
      <c r="AK474" s="237" t="s">
        <v>117</v>
      </c>
    </row>
    <row r="475" spans="2:37" s="237" customFormat="1">
      <c r="B475" s="250" t="s">
        <v>108</v>
      </c>
      <c r="C475" s="237" t="s">
        <v>107</v>
      </c>
      <c r="D475" s="237" t="s">
        <v>164</v>
      </c>
      <c r="E475" s="237" t="s">
        <v>238</v>
      </c>
      <c r="F475" s="237" t="s">
        <v>239</v>
      </c>
      <c r="G475" s="237" t="s">
        <v>347</v>
      </c>
      <c r="H475" s="237" t="s">
        <v>112</v>
      </c>
      <c r="I475" s="237" t="s">
        <v>4652</v>
      </c>
      <c r="J475" s="244" t="s">
        <v>486</v>
      </c>
      <c r="K475" s="250" t="s">
        <v>125</v>
      </c>
      <c r="L475" s="250" t="s">
        <v>114</v>
      </c>
      <c r="M475" s="250" t="s">
        <v>1062</v>
      </c>
      <c r="N475" s="237" t="s">
        <v>1105</v>
      </c>
      <c r="O475" s="237" t="s">
        <v>4653</v>
      </c>
      <c r="P475" s="237" t="s">
        <v>108</v>
      </c>
      <c r="Q475" s="237" t="s">
        <v>108</v>
      </c>
      <c r="R475" s="237" t="s">
        <v>108</v>
      </c>
      <c r="S475" s="230" t="s">
        <v>4580</v>
      </c>
      <c r="T475" s="250" t="s">
        <v>108</v>
      </c>
      <c r="U475" s="250" t="s">
        <v>108</v>
      </c>
      <c r="V475" s="250" t="s">
        <v>108</v>
      </c>
      <c r="W475" s="250" t="s">
        <v>108</v>
      </c>
      <c r="X475" s="250" t="s">
        <v>108</v>
      </c>
      <c r="Y475" s="237" t="s">
        <v>248</v>
      </c>
      <c r="Z475" s="248">
        <v>44488</v>
      </c>
      <c r="AA475" s="250" t="s">
        <v>108</v>
      </c>
      <c r="AB475" s="237" t="s">
        <v>117</v>
      </c>
      <c r="AC475" s="237" t="s">
        <v>117</v>
      </c>
      <c r="AD475" s="237" t="s">
        <v>249</v>
      </c>
      <c r="AE475" s="243" t="s">
        <v>4315</v>
      </c>
      <c r="AF475" s="241" t="s">
        <v>830</v>
      </c>
      <c r="AK475" s="237" t="s">
        <v>117</v>
      </c>
    </row>
    <row r="476" spans="2:37" s="237" customFormat="1">
      <c r="B476" s="250" t="s">
        <v>108</v>
      </c>
      <c r="C476" s="237" t="s">
        <v>107</v>
      </c>
      <c r="D476" s="237" t="s">
        <v>164</v>
      </c>
      <c r="E476" s="237" t="s">
        <v>238</v>
      </c>
      <c r="F476" s="237" t="s">
        <v>239</v>
      </c>
      <c r="G476" s="237" t="s">
        <v>347</v>
      </c>
      <c r="H476" s="237" t="s">
        <v>112</v>
      </c>
      <c r="I476" s="237" t="s">
        <v>4654</v>
      </c>
      <c r="J476" s="244" t="s">
        <v>486</v>
      </c>
      <c r="K476" s="237" t="s">
        <v>174</v>
      </c>
      <c r="L476" s="250" t="s">
        <v>114</v>
      </c>
      <c r="M476" s="250" t="s">
        <v>1062</v>
      </c>
      <c r="N476" s="237" t="s">
        <v>108</v>
      </c>
      <c r="O476" s="250" t="s">
        <v>108</v>
      </c>
      <c r="P476" s="250" t="s">
        <v>108</v>
      </c>
      <c r="Q476" s="250" t="s">
        <v>108</v>
      </c>
      <c r="R476" s="250" t="s">
        <v>108</v>
      </c>
      <c r="S476" s="250" t="s">
        <v>911</v>
      </c>
      <c r="T476" s="250" t="s">
        <v>914</v>
      </c>
      <c r="U476" s="250" t="s">
        <v>108</v>
      </c>
      <c r="V476" s="250" t="s">
        <v>108</v>
      </c>
      <c r="W476" s="250" t="s">
        <v>108</v>
      </c>
      <c r="X476" s="250" t="s">
        <v>108</v>
      </c>
      <c r="Y476" s="237" t="s">
        <v>248</v>
      </c>
      <c r="Z476" s="248">
        <v>44488</v>
      </c>
      <c r="AA476" s="250" t="s">
        <v>108</v>
      </c>
      <c r="AB476" s="237" t="s">
        <v>117</v>
      </c>
      <c r="AC476" s="237" t="s">
        <v>117</v>
      </c>
      <c r="AD476" s="237" t="s">
        <v>249</v>
      </c>
      <c r="AE476" s="243" t="s">
        <v>4315</v>
      </c>
      <c r="AF476" s="241" t="s">
        <v>830</v>
      </c>
      <c r="AK476" s="237" t="s">
        <v>117</v>
      </c>
    </row>
    <row r="477" spans="2:37" s="237" customFormat="1">
      <c r="B477" s="250" t="s">
        <v>108</v>
      </c>
      <c r="C477" s="237" t="s">
        <v>107</v>
      </c>
      <c r="D477" s="237" t="s">
        <v>164</v>
      </c>
      <c r="E477" s="237" t="s">
        <v>238</v>
      </c>
      <c r="F477" s="237" t="s">
        <v>239</v>
      </c>
      <c r="G477" s="237" t="s">
        <v>347</v>
      </c>
      <c r="H477" s="237" t="s">
        <v>112</v>
      </c>
      <c r="I477" s="237" t="s">
        <v>195</v>
      </c>
      <c r="J477" s="244" t="s">
        <v>486</v>
      </c>
      <c r="K477" s="237" t="s">
        <v>108</v>
      </c>
      <c r="L477" s="250" t="s">
        <v>114</v>
      </c>
      <c r="M477" s="250" t="s">
        <v>1062</v>
      </c>
      <c r="N477" s="250" t="s">
        <v>108</v>
      </c>
      <c r="O477" s="250" t="s">
        <v>108</v>
      </c>
      <c r="P477" s="250" t="s">
        <v>239</v>
      </c>
      <c r="Q477" s="250" t="s">
        <v>329</v>
      </c>
      <c r="R477" s="250" t="s">
        <v>898</v>
      </c>
      <c r="S477" s="239" t="s">
        <v>899</v>
      </c>
      <c r="T477" s="250" t="s">
        <v>108</v>
      </c>
      <c r="U477" s="250" t="s">
        <v>108</v>
      </c>
      <c r="V477" s="250" t="s">
        <v>108</v>
      </c>
      <c r="W477" s="250" t="s">
        <v>108</v>
      </c>
      <c r="X477" s="250" t="s">
        <v>108</v>
      </c>
      <c r="Y477" s="237" t="s">
        <v>248</v>
      </c>
      <c r="Z477" s="248">
        <v>44488</v>
      </c>
      <c r="AA477" s="250" t="s">
        <v>108</v>
      </c>
      <c r="AB477" s="237" t="s">
        <v>117</v>
      </c>
      <c r="AC477" s="237" t="s">
        <v>117</v>
      </c>
      <c r="AD477" s="237" t="s">
        <v>249</v>
      </c>
      <c r="AE477" s="243" t="s">
        <v>4315</v>
      </c>
      <c r="AF477" s="241" t="s">
        <v>830</v>
      </c>
      <c r="AK477" s="237" t="s">
        <v>117</v>
      </c>
    </row>
    <row r="478" spans="2:37" s="237" customFormat="1">
      <c r="B478" s="250" t="s">
        <v>108</v>
      </c>
      <c r="C478" s="237" t="s">
        <v>107</v>
      </c>
      <c r="D478" s="237" t="s">
        <v>164</v>
      </c>
      <c r="E478" s="237" t="s">
        <v>238</v>
      </c>
      <c r="F478" s="237" t="s">
        <v>239</v>
      </c>
      <c r="G478" s="237" t="s">
        <v>347</v>
      </c>
      <c r="H478" s="237" t="s">
        <v>112</v>
      </c>
      <c r="I478" s="237" t="s">
        <v>900</v>
      </c>
      <c r="J478" s="244" t="s">
        <v>486</v>
      </c>
      <c r="K478" s="237" t="s">
        <v>108</v>
      </c>
      <c r="L478" s="250" t="s">
        <v>114</v>
      </c>
      <c r="M478" s="250" t="s">
        <v>1062</v>
      </c>
      <c r="N478" s="250" t="s">
        <v>108</v>
      </c>
      <c r="O478" s="250" t="s">
        <v>108</v>
      </c>
      <c r="P478" s="250" t="s">
        <v>108</v>
      </c>
      <c r="Q478" s="250" t="s">
        <v>108</v>
      </c>
      <c r="R478" s="250" t="s">
        <v>108</v>
      </c>
      <c r="S478" s="237" t="s">
        <v>901</v>
      </c>
      <c r="T478" s="250" t="s">
        <v>108</v>
      </c>
      <c r="U478" s="250" t="s">
        <v>108</v>
      </c>
      <c r="V478" s="250" t="s">
        <v>108</v>
      </c>
      <c r="W478" s="250" t="s">
        <v>108</v>
      </c>
      <c r="X478" s="250" t="s">
        <v>108</v>
      </c>
      <c r="Y478" s="237" t="s">
        <v>248</v>
      </c>
      <c r="Z478" s="248">
        <v>44488</v>
      </c>
      <c r="AA478" s="250" t="s">
        <v>108</v>
      </c>
      <c r="AB478" s="237" t="s">
        <v>117</v>
      </c>
      <c r="AC478" s="237" t="s">
        <v>117</v>
      </c>
      <c r="AD478" s="237" t="s">
        <v>249</v>
      </c>
      <c r="AE478" s="243" t="s">
        <v>4315</v>
      </c>
      <c r="AF478" s="241" t="s">
        <v>830</v>
      </c>
      <c r="AK478" s="237" t="s">
        <v>117</v>
      </c>
    </row>
    <row r="479" spans="2:37" s="237" customFormat="1">
      <c r="B479" s="250" t="s">
        <v>108</v>
      </c>
      <c r="C479" s="237" t="s">
        <v>107</v>
      </c>
      <c r="D479" s="237" t="s">
        <v>164</v>
      </c>
      <c r="E479" s="237" t="s">
        <v>238</v>
      </c>
      <c r="F479" s="237" t="s">
        <v>239</v>
      </c>
      <c r="G479" s="237" t="s">
        <v>347</v>
      </c>
      <c r="H479" s="237" t="s">
        <v>112</v>
      </c>
      <c r="I479" s="237" t="s">
        <v>902</v>
      </c>
      <c r="J479" s="244" t="s">
        <v>486</v>
      </c>
      <c r="K479" s="237" t="s">
        <v>174</v>
      </c>
      <c r="L479" s="250" t="s">
        <v>114</v>
      </c>
      <c r="M479" s="250" t="s">
        <v>1062</v>
      </c>
      <c r="N479" s="250" t="s">
        <v>108</v>
      </c>
      <c r="O479" s="250" t="s">
        <v>108</v>
      </c>
      <c r="P479" s="250" t="s">
        <v>108</v>
      </c>
      <c r="Q479" s="250" t="s">
        <v>108</v>
      </c>
      <c r="R479" s="250" t="s">
        <v>108</v>
      </c>
      <c r="S479" s="250" t="s">
        <v>903</v>
      </c>
      <c r="T479" s="250" t="s">
        <v>108</v>
      </c>
      <c r="U479" s="250" t="s">
        <v>108</v>
      </c>
      <c r="V479" s="250" t="s">
        <v>108</v>
      </c>
      <c r="W479" s="250" t="s">
        <v>108</v>
      </c>
      <c r="X479" s="250" t="s">
        <v>108</v>
      </c>
      <c r="Y479" s="237" t="s">
        <v>248</v>
      </c>
      <c r="Z479" s="248">
        <v>44488</v>
      </c>
      <c r="AA479" s="250" t="s">
        <v>108</v>
      </c>
      <c r="AB479" s="237" t="s">
        <v>117</v>
      </c>
      <c r="AC479" s="237" t="s">
        <v>117</v>
      </c>
      <c r="AD479" s="237" t="s">
        <v>249</v>
      </c>
      <c r="AE479" s="243" t="s">
        <v>4315</v>
      </c>
      <c r="AF479" s="241" t="s">
        <v>830</v>
      </c>
      <c r="AK479" s="237" t="s">
        <v>117</v>
      </c>
    </row>
    <row r="480" spans="2:37" s="237" customFormat="1">
      <c r="B480" s="250" t="s">
        <v>108</v>
      </c>
      <c r="C480" s="237" t="s">
        <v>107</v>
      </c>
      <c r="D480" s="237" t="s">
        <v>164</v>
      </c>
      <c r="E480" s="237" t="s">
        <v>238</v>
      </c>
      <c r="F480" s="237" t="s">
        <v>239</v>
      </c>
      <c r="G480" s="237" t="s">
        <v>347</v>
      </c>
      <c r="H480" s="237" t="s">
        <v>112</v>
      </c>
      <c r="I480" s="237" t="s">
        <v>904</v>
      </c>
      <c r="J480" s="244" t="s">
        <v>486</v>
      </c>
      <c r="K480" s="237" t="s">
        <v>108</v>
      </c>
      <c r="L480" s="250" t="s">
        <v>114</v>
      </c>
      <c r="M480" s="250" t="s">
        <v>1062</v>
      </c>
      <c r="N480" s="250" t="s">
        <v>108</v>
      </c>
      <c r="O480" s="250" t="s">
        <v>108</v>
      </c>
      <c r="P480" s="250" t="s">
        <v>108</v>
      </c>
      <c r="Q480" s="250" t="s">
        <v>108</v>
      </c>
      <c r="R480" s="250" t="s">
        <v>108</v>
      </c>
      <c r="S480" s="250" t="s">
        <v>905</v>
      </c>
      <c r="T480" s="250" t="s">
        <v>108</v>
      </c>
      <c r="U480" s="250" t="s">
        <v>108</v>
      </c>
      <c r="V480" s="250" t="s">
        <v>108</v>
      </c>
      <c r="W480" s="250" t="s">
        <v>108</v>
      </c>
      <c r="X480" s="250" t="s">
        <v>108</v>
      </c>
      <c r="Y480" s="237" t="s">
        <v>248</v>
      </c>
      <c r="Z480" s="248">
        <v>44488</v>
      </c>
      <c r="AA480" s="250" t="s">
        <v>108</v>
      </c>
      <c r="AB480" s="237" t="s">
        <v>117</v>
      </c>
      <c r="AC480" s="237" t="s">
        <v>117</v>
      </c>
      <c r="AD480" s="237" t="s">
        <v>249</v>
      </c>
      <c r="AE480" s="243" t="s">
        <v>4315</v>
      </c>
      <c r="AF480" s="241" t="s">
        <v>830</v>
      </c>
      <c r="AK480" s="237" t="s">
        <v>117</v>
      </c>
    </row>
    <row r="481" spans="2:37" s="237" customFormat="1">
      <c r="B481" s="250" t="s">
        <v>108</v>
      </c>
      <c r="C481" s="237" t="s">
        <v>107</v>
      </c>
      <c r="D481" s="237" t="s">
        <v>164</v>
      </c>
      <c r="E481" s="237" t="s">
        <v>238</v>
      </c>
      <c r="F481" s="237" t="s">
        <v>239</v>
      </c>
      <c r="G481" s="237" t="s">
        <v>347</v>
      </c>
      <c r="H481" s="237" t="s">
        <v>112</v>
      </c>
      <c r="I481" s="237" t="s">
        <v>906</v>
      </c>
      <c r="J481" s="244" t="s">
        <v>486</v>
      </c>
      <c r="K481" s="237" t="s">
        <v>174</v>
      </c>
      <c r="L481" s="250" t="s">
        <v>114</v>
      </c>
      <c r="M481" s="250" t="s">
        <v>1062</v>
      </c>
      <c r="N481" s="250" t="s">
        <v>108</v>
      </c>
      <c r="O481" s="250" t="s">
        <v>108</v>
      </c>
      <c r="P481" s="250" t="s">
        <v>108</v>
      </c>
      <c r="Q481" s="250" t="s">
        <v>108</v>
      </c>
      <c r="R481" s="250" t="s">
        <v>108</v>
      </c>
      <c r="S481" s="250" t="s">
        <v>907</v>
      </c>
      <c r="T481" s="250" t="s">
        <v>108</v>
      </c>
      <c r="U481" s="250" t="s">
        <v>108</v>
      </c>
      <c r="V481" s="250" t="s">
        <v>108</v>
      </c>
      <c r="W481" s="250" t="s">
        <v>108</v>
      </c>
      <c r="X481" s="250" t="s">
        <v>108</v>
      </c>
      <c r="Y481" s="237" t="s">
        <v>248</v>
      </c>
      <c r="Z481" s="248">
        <v>44488</v>
      </c>
      <c r="AA481" s="250" t="s">
        <v>108</v>
      </c>
      <c r="AB481" s="237" t="s">
        <v>117</v>
      </c>
      <c r="AC481" s="237" t="s">
        <v>117</v>
      </c>
      <c r="AD481" s="237" t="s">
        <v>249</v>
      </c>
      <c r="AE481" s="243" t="s">
        <v>4315</v>
      </c>
      <c r="AF481" s="241" t="s">
        <v>830</v>
      </c>
      <c r="AK481" s="237" t="s">
        <v>117</v>
      </c>
    </row>
    <row r="482" spans="2:37" s="237" customFormat="1" ht="43.5">
      <c r="B482" s="249" t="s">
        <v>108</v>
      </c>
      <c r="C482" s="249" t="s">
        <v>107</v>
      </c>
      <c r="D482" s="249" t="s">
        <v>164</v>
      </c>
      <c r="E482" s="252" t="s">
        <v>949</v>
      </c>
      <c r="F482" s="252" t="s">
        <v>239</v>
      </c>
      <c r="G482" s="252" t="s">
        <v>309</v>
      </c>
      <c r="H482" s="252" t="s">
        <v>112</v>
      </c>
      <c r="I482" s="249" t="s">
        <v>108</v>
      </c>
      <c r="J482" s="249" t="s">
        <v>838</v>
      </c>
      <c r="K482" s="249" t="s">
        <v>108</v>
      </c>
      <c r="L482" s="249" t="s">
        <v>114</v>
      </c>
      <c r="M482" s="249" t="s">
        <v>1062</v>
      </c>
      <c r="N482" s="249" t="s">
        <v>108</v>
      </c>
      <c r="O482" s="223" t="s">
        <v>108</v>
      </c>
      <c r="P482" s="249" t="s">
        <v>108</v>
      </c>
      <c r="Q482" s="249" t="s">
        <v>108</v>
      </c>
      <c r="R482" s="249" t="s">
        <v>108</v>
      </c>
      <c r="S482" s="254" t="s">
        <v>4631</v>
      </c>
      <c r="T482" s="249" t="s">
        <v>891</v>
      </c>
      <c r="U482" s="249" t="s">
        <v>117</v>
      </c>
      <c r="V482" s="249" t="s">
        <v>118</v>
      </c>
      <c r="W482" s="249" t="s">
        <v>119</v>
      </c>
      <c r="X482" s="249" t="s">
        <v>108</v>
      </c>
      <c r="Y482" s="249" t="s">
        <v>892</v>
      </c>
      <c r="Z482" s="265">
        <v>44488</v>
      </c>
      <c r="AA482" s="255" t="s">
        <v>4632</v>
      </c>
      <c r="AB482" s="216"/>
      <c r="AC482" s="254" t="s">
        <v>107</v>
      </c>
      <c r="AD482" s="237" t="s">
        <v>249</v>
      </c>
      <c r="AE482" s="243" t="s">
        <v>4315</v>
      </c>
      <c r="AF482" s="241" t="s">
        <v>830</v>
      </c>
      <c r="AK482" s="237" t="s">
        <v>117</v>
      </c>
    </row>
    <row r="483" spans="2:37" s="237" customFormat="1" ht="101.5">
      <c r="B483" s="250" t="s">
        <v>108</v>
      </c>
      <c r="C483" s="237" t="s">
        <v>107</v>
      </c>
      <c r="D483" s="237" t="s">
        <v>164</v>
      </c>
      <c r="E483" s="237" t="s">
        <v>949</v>
      </c>
      <c r="F483" s="237" t="s">
        <v>239</v>
      </c>
      <c r="G483" s="237" t="s">
        <v>309</v>
      </c>
      <c r="H483" s="250" t="s">
        <v>112</v>
      </c>
      <c r="I483" s="237" t="s">
        <v>4604</v>
      </c>
      <c r="J483" s="250" t="s">
        <v>838</v>
      </c>
      <c r="K483" s="237" t="s">
        <v>125</v>
      </c>
      <c r="L483" s="237" t="s">
        <v>114</v>
      </c>
      <c r="M483" s="237" t="s">
        <v>1062</v>
      </c>
      <c r="N483" s="256" t="s">
        <v>1382</v>
      </c>
      <c r="O483" s="220" t="s">
        <v>4401</v>
      </c>
      <c r="P483" s="269" t="s">
        <v>244</v>
      </c>
      <c r="Q483" s="250" t="s">
        <v>296</v>
      </c>
      <c r="R483" s="250" t="s">
        <v>4402</v>
      </c>
      <c r="S483" s="245" t="s">
        <v>4618</v>
      </c>
      <c r="T483" s="238" t="s">
        <v>4324</v>
      </c>
      <c r="U483" s="250" t="s">
        <v>117</v>
      </c>
      <c r="V483" s="250" t="s">
        <v>108</v>
      </c>
      <c r="W483" s="250" t="s">
        <v>108</v>
      </c>
      <c r="X483" s="250" t="s">
        <v>108</v>
      </c>
      <c r="Y483" s="250" t="s">
        <v>892</v>
      </c>
      <c r="Z483" s="266">
        <v>44488</v>
      </c>
      <c r="AA483" s="250" t="s">
        <v>108</v>
      </c>
      <c r="AC483" s="237" t="s">
        <v>107</v>
      </c>
      <c r="AD483" s="237" t="s">
        <v>249</v>
      </c>
      <c r="AE483" s="243" t="s">
        <v>4315</v>
      </c>
      <c r="AF483" s="241" t="s">
        <v>830</v>
      </c>
      <c r="AK483" s="237" t="s">
        <v>117</v>
      </c>
    </row>
    <row r="484" spans="2:37" s="237" customFormat="1" ht="159.5">
      <c r="B484" s="250" t="s">
        <v>108</v>
      </c>
      <c r="C484" s="237" t="s">
        <v>107</v>
      </c>
      <c r="D484" s="237" t="s">
        <v>164</v>
      </c>
      <c r="E484" s="237" t="s">
        <v>949</v>
      </c>
      <c r="F484" s="237" t="s">
        <v>239</v>
      </c>
      <c r="G484" s="237" t="s">
        <v>309</v>
      </c>
      <c r="H484" s="250" t="s">
        <v>112</v>
      </c>
      <c r="I484" s="237" t="s">
        <v>124</v>
      </c>
      <c r="J484" s="250" t="s">
        <v>838</v>
      </c>
      <c r="K484" s="237" t="s">
        <v>125</v>
      </c>
      <c r="L484" s="237" t="s">
        <v>114</v>
      </c>
      <c r="M484" s="257" t="s">
        <v>1062</v>
      </c>
      <c r="N484" s="267" t="s">
        <v>1382</v>
      </c>
      <c r="O484" s="218" t="s">
        <v>4633</v>
      </c>
      <c r="P484" s="269" t="s">
        <v>244</v>
      </c>
      <c r="Q484" s="250" t="s">
        <v>129</v>
      </c>
      <c r="R484" s="250" t="s">
        <v>130</v>
      </c>
      <c r="S484" s="245" t="s">
        <v>4634</v>
      </c>
      <c r="T484" s="219" t="s">
        <v>4635</v>
      </c>
      <c r="U484" s="250" t="s">
        <v>117</v>
      </c>
      <c r="V484" s="250" t="s">
        <v>108</v>
      </c>
      <c r="W484" s="250" t="s">
        <v>108</v>
      </c>
      <c r="X484" s="250" t="s">
        <v>108</v>
      </c>
      <c r="Y484" s="250" t="s">
        <v>892</v>
      </c>
      <c r="Z484" s="266">
        <v>44488</v>
      </c>
      <c r="AA484" s="250" t="s">
        <v>108</v>
      </c>
      <c r="AC484" s="237" t="s">
        <v>107</v>
      </c>
      <c r="AD484" s="237" t="s">
        <v>249</v>
      </c>
      <c r="AE484" s="243" t="s">
        <v>4315</v>
      </c>
      <c r="AF484" s="241" t="s">
        <v>830</v>
      </c>
      <c r="AK484" s="237" t="s">
        <v>117</v>
      </c>
    </row>
    <row r="485" spans="2:37" s="237" customFormat="1">
      <c r="B485" s="250" t="s">
        <v>108</v>
      </c>
      <c r="C485" s="237" t="s">
        <v>107</v>
      </c>
      <c r="D485" s="237" t="s">
        <v>164</v>
      </c>
      <c r="E485" s="237" t="s">
        <v>949</v>
      </c>
      <c r="F485" s="237" t="s">
        <v>239</v>
      </c>
      <c r="G485" s="237" t="s">
        <v>309</v>
      </c>
      <c r="H485" s="250" t="s">
        <v>112</v>
      </c>
      <c r="I485" s="237" t="s">
        <v>960</v>
      </c>
      <c r="J485" s="250" t="s">
        <v>838</v>
      </c>
      <c r="K485" s="237" t="s">
        <v>125</v>
      </c>
      <c r="L485" s="237" t="s">
        <v>114</v>
      </c>
      <c r="M485" s="237" t="s">
        <v>1062</v>
      </c>
      <c r="N485" s="222" t="s">
        <v>108</v>
      </c>
      <c r="O485" s="222" t="s">
        <v>108</v>
      </c>
      <c r="P485" s="237" t="s">
        <v>239</v>
      </c>
      <c r="Q485" s="237" t="s">
        <v>376</v>
      </c>
      <c r="R485" s="237" t="s">
        <v>4636</v>
      </c>
      <c r="S485" s="237" t="s">
        <v>4637</v>
      </c>
      <c r="T485" s="238" t="s">
        <v>108</v>
      </c>
      <c r="U485" s="250" t="s">
        <v>108</v>
      </c>
      <c r="V485" s="250" t="s">
        <v>108</v>
      </c>
      <c r="W485" s="250" t="s">
        <v>108</v>
      </c>
      <c r="X485" s="250" t="s">
        <v>108</v>
      </c>
      <c r="Y485" s="250" t="s">
        <v>892</v>
      </c>
      <c r="Z485" s="266">
        <v>44488</v>
      </c>
      <c r="AA485" s="250" t="s">
        <v>108</v>
      </c>
      <c r="AC485" s="237" t="s">
        <v>107</v>
      </c>
      <c r="AD485" s="237" t="s">
        <v>249</v>
      </c>
      <c r="AE485" s="243" t="s">
        <v>4315</v>
      </c>
      <c r="AF485" s="241" t="s">
        <v>830</v>
      </c>
      <c r="AK485" s="237" t="s">
        <v>117</v>
      </c>
    </row>
    <row r="486" spans="2:37" s="237" customFormat="1">
      <c r="B486" s="250" t="s">
        <v>108</v>
      </c>
      <c r="C486" s="237" t="s">
        <v>107</v>
      </c>
      <c r="D486" s="237" t="s">
        <v>164</v>
      </c>
      <c r="E486" s="237" t="s">
        <v>949</v>
      </c>
      <c r="F486" s="237" t="s">
        <v>239</v>
      </c>
      <c r="G486" s="237" t="s">
        <v>309</v>
      </c>
      <c r="H486" s="250" t="s">
        <v>112</v>
      </c>
      <c r="I486" s="237" t="s">
        <v>4638</v>
      </c>
      <c r="J486" s="250" t="s">
        <v>838</v>
      </c>
      <c r="K486" s="237" t="s">
        <v>125</v>
      </c>
      <c r="L486" s="237" t="s">
        <v>114</v>
      </c>
      <c r="M486" s="237" t="s">
        <v>1062</v>
      </c>
      <c r="N486" s="256" t="s">
        <v>1382</v>
      </c>
      <c r="O486" s="250" t="s">
        <v>4419</v>
      </c>
      <c r="P486" s="250" t="s">
        <v>108</v>
      </c>
      <c r="Q486" s="250" t="s">
        <v>108</v>
      </c>
      <c r="R486" s="250" t="s">
        <v>108</v>
      </c>
      <c r="S486" s="238" t="s">
        <v>139</v>
      </c>
      <c r="T486" s="238" t="s">
        <v>108</v>
      </c>
      <c r="U486" s="250" t="s">
        <v>108</v>
      </c>
      <c r="V486" s="250" t="s">
        <v>108</v>
      </c>
      <c r="W486" s="250" t="s">
        <v>108</v>
      </c>
      <c r="X486" s="250" t="s">
        <v>108</v>
      </c>
      <c r="Y486" s="250" t="s">
        <v>892</v>
      </c>
      <c r="Z486" s="266">
        <v>44488</v>
      </c>
      <c r="AA486" s="250" t="s">
        <v>108</v>
      </c>
      <c r="AC486" s="237" t="s">
        <v>107</v>
      </c>
      <c r="AD486" s="237" t="s">
        <v>249</v>
      </c>
      <c r="AE486" s="243" t="s">
        <v>4315</v>
      </c>
      <c r="AF486" s="241" t="s">
        <v>830</v>
      </c>
      <c r="AK486" s="237" t="s">
        <v>117</v>
      </c>
    </row>
    <row r="487" spans="2:37" s="237" customFormat="1" ht="43.5">
      <c r="B487" s="250" t="s">
        <v>108</v>
      </c>
      <c r="C487" s="237" t="s">
        <v>107</v>
      </c>
      <c r="D487" s="237" t="s">
        <v>164</v>
      </c>
      <c r="E487" s="237" t="s">
        <v>949</v>
      </c>
      <c r="F487" s="237" t="s">
        <v>239</v>
      </c>
      <c r="G487" s="237" t="s">
        <v>309</v>
      </c>
      <c r="H487" s="250" t="s">
        <v>112</v>
      </c>
      <c r="I487" s="237" t="s">
        <v>4640</v>
      </c>
      <c r="J487" s="250" t="s">
        <v>838</v>
      </c>
      <c r="K487" s="250" t="s">
        <v>174</v>
      </c>
      <c r="L487" s="237" t="s">
        <v>114</v>
      </c>
      <c r="M487" s="237" t="s">
        <v>1062</v>
      </c>
      <c r="N487" s="250" t="s">
        <v>108</v>
      </c>
      <c r="O487" s="250" t="s">
        <v>108</v>
      </c>
      <c r="P487" s="250" t="s">
        <v>108</v>
      </c>
      <c r="Q487" s="250" t="s">
        <v>108</v>
      </c>
      <c r="R487" s="250" t="s">
        <v>108</v>
      </c>
      <c r="S487" s="250" t="s">
        <v>911</v>
      </c>
      <c r="T487" s="238" t="s">
        <v>914</v>
      </c>
      <c r="U487" s="250" t="s">
        <v>108</v>
      </c>
      <c r="V487" s="250" t="s">
        <v>108</v>
      </c>
      <c r="W487" s="250" t="s">
        <v>108</v>
      </c>
      <c r="X487" s="250" t="s">
        <v>108</v>
      </c>
      <c r="Y487" s="250" t="s">
        <v>892</v>
      </c>
      <c r="Z487" s="266">
        <v>44488</v>
      </c>
      <c r="AA487" s="250" t="s">
        <v>108</v>
      </c>
      <c r="AC487" s="237" t="s">
        <v>107</v>
      </c>
      <c r="AD487" s="237" t="s">
        <v>249</v>
      </c>
      <c r="AE487" s="243" t="s">
        <v>4315</v>
      </c>
      <c r="AF487" s="241" t="s">
        <v>830</v>
      </c>
      <c r="AK487" s="237" t="s">
        <v>117</v>
      </c>
    </row>
    <row r="488" spans="2:37" s="237" customFormat="1">
      <c r="B488" s="250" t="s">
        <v>108</v>
      </c>
      <c r="C488" s="237" t="s">
        <v>107</v>
      </c>
      <c r="D488" s="237" t="s">
        <v>164</v>
      </c>
      <c r="E488" s="237" t="s">
        <v>949</v>
      </c>
      <c r="F488" s="237" t="s">
        <v>239</v>
      </c>
      <c r="G488" s="237" t="s">
        <v>309</v>
      </c>
      <c r="H488" s="250" t="s">
        <v>112</v>
      </c>
      <c r="I488" s="237" t="s">
        <v>195</v>
      </c>
      <c r="J488" s="250" t="s">
        <v>838</v>
      </c>
      <c r="K488" s="250" t="s">
        <v>108</v>
      </c>
      <c r="L488" s="237" t="s">
        <v>114</v>
      </c>
      <c r="M488" s="237" t="s">
        <v>1062</v>
      </c>
      <c r="N488" s="250" t="s">
        <v>108</v>
      </c>
      <c r="O488" s="250" t="s">
        <v>108</v>
      </c>
      <c r="P488" s="250" t="s">
        <v>239</v>
      </c>
      <c r="Q488" s="250" t="s">
        <v>329</v>
      </c>
      <c r="R488" s="250" t="s">
        <v>898</v>
      </c>
      <c r="S488" s="239" t="s">
        <v>899</v>
      </c>
      <c r="T488" s="238" t="s">
        <v>108</v>
      </c>
      <c r="U488" s="250" t="s">
        <v>108</v>
      </c>
      <c r="V488" s="250" t="s">
        <v>108</v>
      </c>
      <c r="W488" s="250" t="s">
        <v>108</v>
      </c>
      <c r="X488" s="250" t="s">
        <v>108</v>
      </c>
      <c r="Y488" s="250" t="s">
        <v>892</v>
      </c>
      <c r="Z488" s="266">
        <v>44488</v>
      </c>
      <c r="AA488" s="250" t="s">
        <v>108</v>
      </c>
      <c r="AC488" s="237" t="s">
        <v>107</v>
      </c>
      <c r="AD488" s="237" t="s">
        <v>249</v>
      </c>
      <c r="AE488" s="243" t="s">
        <v>4315</v>
      </c>
      <c r="AF488" s="241" t="s">
        <v>830</v>
      </c>
      <c r="AK488" s="237" t="s">
        <v>117</v>
      </c>
    </row>
    <row r="489" spans="2:37" s="237" customFormat="1">
      <c r="B489" s="250" t="s">
        <v>108</v>
      </c>
      <c r="C489" s="237" t="s">
        <v>107</v>
      </c>
      <c r="D489" s="237" t="s">
        <v>164</v>
      </c>
      <c r="E489" s="237" t="s">
        <v>949</v>
      </c>
      <c r="F489" s="237" t="s">
        <v>239</v>
      </c>
      <c r="G489" s="237" t="s">
        <v>309</v>
      </c>
      <c r="H489" s="250" t="s">
        <v>112</v>
      </c>
      <c r="I489" s="237" t="s">
        <v>900</v>
      </c>
      <c r="J489" s="250" t="s">
        <v>838</v>
      </c>
      <c r="K489" s="250" t="s">
        <v>108</v>
      </c>
      <c r="L489" s="237" t="s">
        <v>114</v>
      </c>
      <c r="M489" s="237" t="s">
        <v>1062</v>
      </c>
      <c r="N489" s="250" t="s">
        <v>108</v>
      </c>
      <c r="O489" s="250" t="s">
        <v>108</v>
      </c>
      <c r="P489" s="250" t="s">
        <v>108</v>
      </c>
      <c r="Q489" s="250" t="s">
        <v>108</v>
      </c>
      <c r="R489" s="250" t="s">
        <v>108</v>
      </c>
      <c r="S489" s="237" t="s">
        <v>901</v>
      </c>
      <c r="T489" s="238" t="s">
        <v>108</v>
      </c>
      <c r="U489" s="250" t="s">
        <v>108</v>
      </c>
      <c r="V489" s="250" t="s">
        <v>108</v>
      </c>
      <c r="W489" s="250" t="s">
        <v>108</v>
      </c>
      <c r="X489" s="250" t="s">
        <v>108</v>
      </c>
      <c r="Y489" s="250" t="s">
        <v>892</v>
      </c>
      <c r="Z489" s="266">
        <v>44488</v>
      </c>
      <c r="AA489" s="250" t="s">
        <v>108</v>
      </c>
      <c r="AC489" s="237" t="s">
        <v>107</v>
      </c>
      <c r="AD489" s="237" t="s">
        <v>249</v>
      </c>
      <c r="AE489" s="243" t="s">
        <v>4315</v>
      </c>
      <c r="AF489" s="241" t="s">
        <v>830</v>
      </c>
      <c r="AK489" s="237" t="s">
        <v>117</v>
      </c>
    </row>
    <row r="490" spans="2:37" s="237" customFormat="1">
      <c r="B490" s="250" t="s">
        <v>108</v>
      </c>
      <c r="C490" s="237" t="s">
        <v>107</v>
      </c>
      <c r="D490" s="237" t="s">
        <v>164</v>
      </c>
      <c r="E490" s="237" t="s">
        <v>949</v>
      </c>
      <c r="F490" s="237" t="s">
        <v>239</v>
      </c>
      <c r="G490" s="237" t="s">
        <v>309</v>
      </c>
      <c r="H490" s="250" t="s">
        <v>112</v>
      </c>
      <c r="I490" s="237" t="s">
        <v>902</v>
      </c>
      <c r="J490" s="250" t="s">
        <v>838</v>
      </c>
      <c r="K490" s="250" t="s">
        <v>174</v>
      </c>
      <c r="L490" s="237" t="s">
        <v>114</v>
      </c>
      <c r="M490" s="237" t="s">
        <v>1062</v>
      </c>
      <c r="N490" s="250" t="s">
        <v>108</v>
      </c>
      <c r="O490" s="250" t="s">
        <v>108</v>
      </c>
      <c r="P490" s="250" t="s">
        <v>108</v>
      </c>
      <c r="Q490" s="250" t="s">
        <v>108</v>
      </c>
      <c r="R490" s="250" t="s">
        <v>108</v>
      </c>
      <c r="S490" s="250" t="s">
        <v>903</v>
      </c>
      <c r="T490" s="238" t="s">
        <v>108</v>
      </c>
      <c r="U490" s="250" t="s">
        <v>108</v>
      </c>
      <c r="V490" s="250" t="s">
        <v>108</v>
      </c>
      <c r="W490" s="250" t="s">
        <v>108</v>
      </c>
      <c r="X490" s="250" t="s">
        <v>108</v>
      </c>
      <c r="Y490" s="250" t="s">
        <v>892</v>
      </c>
      <c r="Z490" s="266">
        <v>44488</v>
      </c>
      <c r="AA490" s="250" t="s">
        <v>108</v>
      </c>
      <c r="AC490" s="237" t="s">
        <v>107</v>
      </c>
      <c r="AD490" s="237" t="s">
        <v>249</v>
      </c>
      <c r="AE490" s="243" t="s">
        <v>4315</v>
      </c>
      <c r="AF490" s="241" t="s">
        <v>830</v>
      </c>
      <c r="AK490" s="237" t="s">
        <v>117</v>
      </c>
    </row>
    <row r="491" spans="2:37" s="237" customFormat="1">
      <c r="B491" s="250" t="s">
        <v>108</v>
      </c>
      <c r="C491" s="237" t="s">
        <v>107</v>
      </c>
      <c r="D491" s="237" t="s">
        <v>164</v>
      </c>
      <c r="E491" s="237" t="s">
        <v>949</v>
      </c>
      <c r="F491" s="237" t="s">
        <v>239</v>
      </c>
      <c r="G491" s="237" t="s">
        <v>309</v>
      </c>
      <c r="H491" s="250" t="s">
        <v>112</v>
      </c>
      <c r="I491" s="237" t="s">
        <v>904</v>
      </c>
      <c r="J491" s="250" t="s">
        <v>838</v>
      </c>
      <c r="K491" s="250" t="s">
        <v>108</v>
      </c>
      <c r="L491" s="237" t="s">
        <v>114</v>
      </c>
      <c r="M491" s="237" t="s">
        <v>1062</v>
      </c>
      <c r="N491" s="250" t="s">
        <v>108</v>
      </c>
      <c r="O491" s="250" t="s">
        <v>108</v>
      </c>
      <c r="P491" s="250" t="s">
        <v>108</v>
      </c>
      <c r="Q491" s="250" t="s">
        <v>108</v>
      </c>
      <c r="R491" s="250" t="s">
        <v>108</v>
      </c>
      <c r="S491" s="250" t="s">
        <v>905</v>
      </c>
      <c r="T491" s="238" t="s">
        <v>108</v>
      </c>
      <c r="U491" s="250" t="s">
        <v>108</v>
      </c>
      <c r="V491" s="250" t="s">
        <v>108</v>
      </c>
      <c r="W491" s="250" t="s">
        <v>108</v>
      </c>
      <c r="X491" s="250" t="s">
        <v>108</v>
      </c>
      <c r="Y491" s="250" t="s">
        <v>892</v>
      </c>
      <c r="Z491" s="266">
        <v>44488</v>
      </c>
      <c r="AA491" s="250" t="s">
        <v>108</v>
      </c>
      <c r="AC491" s="237" t="s">
        <v>107</v>
      </c>
      <c r="AD491" s="237" t="s">
        <v>249</v>
      </c>
      <c r="AE491" s="243" t="s">
        <v>4315</v>
      </c>
      <c r="AF491" s="241" t="s">
        <v>830</v>
      </c>
      <c r="AK491" s="237" t="s">
        <v>117</v>
      </c>
    </row>
    <row r="492" spans="2:37" s="237" customFormat="1">
      <c r="B492" s="250" t="s">
        <v>108</v>
      </c>
      <c r="C492" s="237" t="s">
        <v>107</v>
      </c>
      <c r="D492" s="237" t="s">
        <v>164</v>
      </c>
      <c r="E492" s="237" t="s">
        <v>949</v>
      </c>
      <c r="F492" s="237" t="s">
        <v>239</v>
      </c>
      <c r="G492" s="237" t="s">
        <v>309</v>
      </c>
      <c r="H492" s="250" t="s">
        <v>112</v>
      </c>
      <c r="I492" s="237" t="s">
        <v>906</v>
      </c>
      <c r="J492" s="250" t="s">
        <v>838</v>
      </c>
      <c r="K492" s="250" t="s">
        <v>174</v>
      </c>
      <c r="L492" s="237" t="s">
        <v>114</v>
      </c>
      <c r="M492" s="237" t="s">
        <v>1062</v>
      </c>
      <c r="N492" s="250" t="s">
        <v>108</v>
      </c>
      <c r="O492" s="250" t="s">
        <v>108</v>
      </c>
      <c r="P492" s="250" t="s">
        <v>108</v>
      </c>
      <c r="Q492" s="250" t="s">
        <v>108</v>
      </c>
      <c r="R492" s="250" t="s">
        <v>108</v>
      </c>
      <c r="S492" s="250" t="s">
        <v>907</v>
      </c>
      <c r="T492" s="238" t="s">
        <v>108</v>
      </c>
      <c r="U492" s="250" t="s">
        <v>108</v>
      </c>
      <c r="V492" s="250" t="s">
        <v>108</v>
      </c>
      <c r="W492" s="250" t="s">
        <v>108</v>
      </c>
      <c r="X492" s="250" t="s">
        <v>108</v>
      </c>
      <c r="Y492" s="250" t="s">
        <v>892</v>
      </c>
      <c r="Z492" s="266">
        <v>44488</v>
      </c>
      <c r="AA492" s="250" t="s">
        <v>108</v>
      </c>
      <c r="AC492" s="237" t="s">
        <v>107</v>
      </c>
      <c r="AD492" s="237" t="s">
        <v>249</v>
      </c>
      <c r="AE492" s="243" t="s">
        <v>4315</v>
      </c>
      <c r="AF492" s="241" t="s">
        <v>830</v>
      </c>
      <c r="AK492" s="237" t="s">
        <v>117</v>
      </c>
    </row>
    <row r="493" spans="2:37" s="237" customFormat="1" ht="29">
      <c r="B493" s="249" t="s">
        <v>108</v>
      </c>
      <c r="C493" s="249" t="s">
        <v>107</v>
      </c>
      <c r="D493" s="249" t="s">
        <v>164</v>
      </c>
      <c r="E493" s="252" t="s">
        <v>238</v>
      </c>
      <c r="F493" s="252" t="s">
        <v>239</v>
      </c>
      <c r="G493" s="252" t="s">
        <v>350</v>
      </c>
      <c r="H493" s="252" t="s">
        <v>112</v>
      </c>
      <c r="I493" s="249" t="s">
        <v>108</v>
      </c>
      <c r="J493" s="249" t="s">
        <v>486</v>
      </c>
      <c r="K493" s="249" t="s">
        <v>108</v>
      </c>
      <c r="L493" s="249" t="s">
        <v>216</v>
      </c>
      <c r="M493" s="249" t="s">
        <v>1062</v>
      </c>
      <c r="N493" s="249" t="s">
        <v>108</v>
      </c>
      <c r="O493" s="249" t="s">
        <v>108</v>
      </c>
      <c r="P493" s="249" t="s">
        <v>108</v>
      </c>
      <c r="Q493" s="249" t="s">
        <v>108</v>
      </c>
      <c r="R493" s="249" t="s">
        <v>108</v>
      </c>
      <c r="S493" s="254" t="s">
        <v>4655</v>
      </c>
      <c r="T493" s="249" t="s">
        <v>891</v>
      </c>
      <c r="U493" s="249" t="s">
        <v>107</v>
      </c>
      <c r="V493" s="249" t="s">
        <v>908</v>
      </c>
      <c r="W493" s="249" t="s">
        <v>119</v>
      </c>
      <c r="X493" s="249" t="s">
        <v>108</v>
      </c>
      <c r="Y493" s="249" t="s">
        <v>248</v>
      </c>
      <c r="Z493" s="253">
        <v>44488</v>
      </c>
      <c r="AA493" s="255" t="s">
        <v>4656</v>
      </c>
      <c r="AB493" s="255"/>
      <c r="AC493" s="254" t="s">
        <v>107</v>
      </c>
      <c r="AD493" s="237" t="s">
        <v>249</v>
      </c>
      <c r="AE493" s="243" t="s">
        <v>4315</v>
      </c>
      <c r="AF493" s="241" t="s">
        <v>830</v>
      </c>
      <c r="AK493" s="237" t="s">
        <v>117</v>
      </c>
    </row>
    <row r="494" spans="2:37" s="237" customFormat="1" ht="29">
      <c r="B494" s="250" t="s">
        <v>108</v>
      </c>
      <c r="C494" s="237" t="s">
        <v>107</v>
      </c>
      <c r="D494" s="237" t="s">
        <v>164</v>
      </c>
      <c r="E494" s="237" t="s">
        <v>238</v>
      </c>
      <c r="F494" s="237" t="s">
        <v>239</v>
      </c>
      <c r="G494" s="237" t="s">
        <v>350</v>
      </c>
      <c r="H494" s="237" t="s">
        <v>112</v>
      </c>
      <c r="I494" s="237" t="s">
        <v>4657</v>
      </c>
      <c r="J494" s="244" t="s">
        <v>486</v>
      </c>
      <c r="K494" s="237" t="s">
        <v>125</v>
      </c>
      <c r="L494" s="250" t="s">
        <v>216</v>
      </c>
      <c r="M494" s="237" t="s">
        <v>1062</v>
      </c>
      <c r="N494" s="237" t="s">
        <v>1105</v>
      </c>
      <c r="O494" s="236" t="s">
        <v>4658</v>
      </c>
      <c r="P494" s="250" t="s">
        <v>108</v>
      </c>
      <c r="Q494" s="250" t="s">
        <v>108</v>
      </c>
      <c r="R494" s="250" t="s">
        <v>108</v>
      </c>
      <c r="S494" s="245" t="s">
        <v>4490</v>
      </c>
      <c r="T494" s="250" t="s">
        <v>108</v>
      </c>
      <c r="U494" s="250" t="s">
        <v>108</v>
      </c>
      <c r="V494" s="250" t="s">
        <v>108</v>
      </c>
      <c r="W494" s="250" t="s">
        <v>108</v>
      </c>
      <c r="X494" s="250" t="s">
        <v>108</v>
      </c>
      <c r="Y494" s="237" t="s">
        <v>248</v>
      </c>
      <c r="Z494" s="248">
        <v>44488</v>
      </c>
      <c r="AA494" s="250" t="s">
        <v>108</v>
      </c>
      <c r="AB494" s="250"/>
      <c r="AC494" s="237" t="s">
        <v>107</v>
      </c>
      <c r="AD494" s="237" t="s">
        <v>249</v>
      </c>
      <c r="AE494" s="243" t="s">
        <v>4315</v>
      </c>
      <c r="AF494" s="241" t="s">
        <v>830</v>
      </c>
      <c r="AK494" s="237" t="s">
        <v>117</v>
      </c>
    </row>
    <row r="495" spans="2:37" s="237" customFormat="1" ht="29">
      <c r="B495" s="250" t="s">
        <v>108</v>
      </c>
      <c r="C495" s="237" t="s">
        <v>107</v>
      </c>
      <c r="D495" s="237" t="s">
        <v>164</v>
      </c>
      <c r="E495" s="237" t="s">
        <v>238</v>
      </c>
      <c r="F495" s="237" t="s">
        <v>239</v>
      </c>
      <c r="G495" s="237" t="s">
        <v>350</v>
      </c>
      <c r="H495" s="237" t="s">
        <v>112</v>
      </c>
      <c r="I495" s="237" t="s">
        <v>1279</v>
      </c>
      <c r="J495" s="244" t="s">
        <v>486</v>
      </c>
      <c r="K495" s="250" t="s">
        <v>108</v>
      </c>
      <c r="L495" s="250" t="s">
        <v>216</v>
      </c>
      <c r="M495" s="237" t="s">
        <v>1062</v>
      </c>
      <c r="N495" s="250" t="s">
        <v>108</v>
      </c>
      <c r="O495" s="250" t="s">
        <v>108</v>
      </c>
      <c r="P495" s="250" t="s">
        <v>239</v>
      </c>
      <c r="Q495" s="250" t="s">
        <v>802</v>
      </c>
      <c r="R495" s="250" t="s">
        <v>4659</v>
      </c>
      <c r="S495" s="245" t="s">
        <v>4660</v>
      </c>
      <c r="T495" s="250" t="s">
        <v>108</v>
      </c>
      <c r="U495" s="250" t="s">
        <v>108</v>
      </c>
      <c r="V495" s="250" t="s">
        <v>108</v>
      </c>
      <c r="W495" s="250" t="s">
        <v>108</v>
      </c>
      <c r="X495" s="250" t="s">
        <v>108</v>
      </c>
      <c r="Y495" s="237" t="s">
        <v>248</v>
      </c>
      <c r="Z495" s="248">
        <v>44488</v>
      </c>
      <c r="AA495" s="250" t="s">
        <v>108</v>
      </c>
      <c r="AB495" s="250"/>
      <c r="AC495" s="237" t="s">
        <v>107</v>
      </c>
      <c r="AD495" s="237" t="s">
        <v>249</v>
      </c>
      <c r="AE495" s="243" t="s">
        <v>4315</v>
      </c>
      <c r="AF495" s="241" t="s">
        <v>830</v>
      </c>
      <c r="AK495" s="237" t="s">
        <v>117</v>
      </c>
    </row>
    <row r="496" spans="2:37" s="237" customFormat="1">
      <c r="B496" s="250" t="s">
        <v>108</v>
      </c>
      <c r="C496" s="237" t="s">
        <v>107</v>
      </c>
      <c r="D496" s="237" t="s">
        <v>164</v>
      </c>
      <c r="E496" s="237" t="s">
        <v>238</v>
      </c>
      <c r="F496" s="237" t="s">
        <v>239</v>
      </c>
      <c r="G496" s="237" t="s">
        <v>350</v>
      </c>
      <c r="H496" s="237" t="s">
        <v>112</v>
      </c>
      <c r="I496" s="237" t="s">
        <v>4661</v>
      </c>
      <c r="J496" s="244" t="s">
        <v>486</v>
      </c>
      <c r="K496" s="250" t="s">
        <v>108</v>
      </c>
      <c r="L496" s="250" t="s">
        <v>216</v>
      </c>
      <c r="M496" s="237" t="s">
        <v>1062</v>
      </c>
      <c r="N496" s="237" t="s">
        <v>1105</v>
      </c>
      <c r="O496" s="258" t="s">
        <v>4658</v>
      </c>
      <c r="P496" s="250" t="s">
        <v>108</v>
      </c>
      <c r="Q496" s="250" t="s">
        <v>108</v>
      </c>
      <c r="R496" s="250" t="s">
        <v>108</v>
      </c>
      <c r="S496" s="238" t="s">
        <v>897</v>
      </c>
      <c r="T496" s="250" t="s">
        <v>108</v>
      </c>
      <c r="U496" s="250" t="s">
        <v>108</v>
      </c>
      <c r="V496" s="250" t="s">
        <v>108</v>
      </c>
      <c r="W496" s="250" t="s">
        <v>108</v>
      </c>
      <c r="X496" s="250" t="s">
        <v>108</v>
      </c>
      <c r="Y496" s="237" t="s">
        <v>248</v>
      </c>
      <c r="Z496" s="248">
        <v>44488</v>
      </c>
      <c r="AA496" s="250" t="s">
        <v>108</v>
      </c>
      <c r="AB496" s="250"/>
      <c r="AC496" s="237" t="s">
        <v>107</v>
      </c>
      <c r="AD496" s="237" t="s">
        <v>249</v>
      </c>
      <c r="AE496" s="243" t="s">
        <v>4315</v>
      </c>
      <c r="AF496" s="241" t="s">
        <v>830</v>
      </c>
      <c r="AK496" s="237" t="s">
        <v>117</v>
      </c>
    </row>
    <row r="497" spans="2:37" s="237" customFormat="1">
      <c r="B497" s="250" t="s">
        <v>108</v>
      </c>
      <c r="C497" s="237" t="s">
        <v>107</v>
      </c>
      <c r="D497" s="237" t="s">
        <v>164</v>
      </c>
      <c r="E497" s="237" t="s">
        <v>238</v>
      </c>
      <c r="F497" s="237" t="s">
        <v>239</v>
      </c>
      <c r="G497" s="237" t="s">
        <v>350</v>
      </c>
      <c r="H497" s="237" t="s">
        <v>112</v>
      </c>
      <c r="I497" s="237" t="s">
        <v>4662</v>
      </c>
      <c r="J497" s="244" t="s">
        <v>486</v>
      </c>
      <c r="K497" s="250" t="s">
        <v>108</v>
      </c>
      <c r="L497" s="250" t="s">
        <v>216</v>
      </c>
      <c r="M497" s="237" t="s">
        <v>1062</v>
      </c>
      <c r="N497" s="237" t="s">
        <v>108</v>
      </c>
      <c r="O497" s="237" t="s">
        <v>108</v>
      </c>
      <c r="P497" s="250" t="s">
        <v>108</v>
      </c>
      <c r="Q497" s="250" t="s">
        <v>108</v>
      </c>
      <c r="R497" s="250" t="s">
        <v>108</v>
      </c>
      <c r="S497" s="238" t="s">
        <v>108</v>
      </c>
      <c r="T497" s="250" t="s">
        <v>108</v>
      </c>
      <c r="U497" s="250" t="s">
        <v>108</v>
      </c>
      <c r="V497" s="250" t="s">
        <v>108</v>
      </c>
      <c r="W497" s="250" t="s">
        <v>108</v>
      </c>
      <c r="X497" s="250" t="s">
        <v>108</v>
      </c>
      <c r="Y497" s="237" t="s">
        <v>248</v>
      </c>
      <c r="Z497" s="248">
        <v>44488</v>
      </c>
      <c r="AA497" s="250" t="s">
        <v>108</v>
      </c>
      <c r="AB497" s="250"/>
      <c r="AC497" s="237" t="s">
        <v>107</v>
      </c>
      <c r="AD497" s="237" t="s">
        <v>249</v>
      </c>
      <c r="AE497" s="243" t="s">
        <v>4315</v>
      </c>
      <c r="AF497" s="241" t="s">
        <v>830</v>
      </c>
      <c r="AK497" s="237" t="s">
        <v>117</v>
      </c>
    </row>
    <row r="498" spans="2:37" s="237" customFormat="1">
      <c r="B498" s="250" t="s">
        <v>108</v>
      </c>
      <c r="C498" s="237" t="s">
        <v>107</v>
      </c>
      <c r="D498" s="237" t="s">
        <v>164</v>
      </c>
      <c r="E498" s="237" t="s">
        <v>238</v>
      </c>
      <c r="F498" s="237" t="s">
        <v>239</v>
      </c>
      <c r="G498" s="237" t="s">
        <v>350</v>
      </c>
      <c r="H498" s="237" t="s">
        <v>112</v>
      </c>
      <c r="I498" s="237" t="s">
        <v>4663</v>
      </c>
      <c r="J498" s="244" t="s">
        <v>486</v>
      </c>
      <c r="K498" s="250" t="s">
        <v>108</v>
      </c>
      <c r="L498" s="250" t="s">
        <v>216</v>
      </c>
      <c r="M498" s="237" t="s">
        <v>1062</v>
      </c>
      <c r="N498" s="237" t="s">
        <v>108</v>
      </c>
      <c r="O498" s="237" t="s">
        <v>108</v>
      </c>
      <c r="P498" s="250" t="s">
        <v>108</v>
      </c>
      <c r="Q498" s="250" t="s">
        <v>108</v>
      </c>
      <c r="R498" s="250" t="s">
        <v>108</v>
      </c>
      <c r="S498" s="238" t="s">
        <v>108</v>
      </c>
      <c r="T498" s="250" t="s">
        <v>108</v>
      </c>
      <c r="U498" s="250" t="s">
        <v>108</v>
      </c>
      <c r="V498" s="250" t="s">
        <v>108</v>
      </c>
      <c r="W498" s="250" t="s">
        <v>108</v>
      </c>
      <c r="X498" s="250" t="s">
        <v>108</v>
      </c>
      <c r="Y498" s="237" t="s">
        <v>248</v>
      </c>
      <c r="Z498" s="248">
        <v>44488</v>
      </c>
      <c r="AA498" s="250" t="s">
        <v>108</v>
      </c>
      <c r="AB498" s="250"/>
      <c r="AC498" s="237" t="s">
        <v>107</v>
      </c>
      <c r="AD498" s="237" t="s">
        <v>249</v>
      </c>
      <c r="AE498" s="243" t="s">
        <v>4315</v>
      </c>
      <c r="AF498" s="241" t="s">
        <v>830</v>
      </c>
      <c r="AK498" s="237" t="s">
        <v>117</v>
      </c>
    </row>
    <row r="499" spans="2:37" s="237" customFormat="1">
      <c r="B499" s="250" t="s">
        <v>108</v>
      </c>
      <c r="C499" s="237" t="s">
        <v>107</v>
      </c>
      <c r="D499" s="237" t="s">
        <v>164</v>
      </c>
      <c r="E499" s="237" t="s">
        <v>238</v>
      </c>
      <c r="F499" s="237" t="s">
        <v>239</v>
      </c>
      <c r="G499" s="237" t="s">
        <v>350</v>
      </c>
      <c r="H499" s="237" t="s">
        <v>112</v>
      </c>
      <c r="I499" s="237" t="s">
        <v>4664</v>
      </c>
      <c r="J499" s="244" t="s">
        <v>486</v>
      </c>
      <c r="K499" s="250" t="s">
        <v>108</v>
      </c>
      <c r="L499" s="250" t="s">
        <v>216</v>
      </c>
      <c r="M499" s="237" t="s">
        <v>1062</v>
      </c>
      <c r="N499" s="237" t="s">
        <v>1105</v>
      </c>
      <c r="O499" s="258" t="s">
        <v>4658</v>
      </c>
      <c r="P499" s="250" t="s">
        <v>108</v>
      </c>
      <c r="Q499" s="250" t="s">
        <v>108</v>
      </c>
      <c r="R499" s="250" t="s">
        <v>108</v>
      </c>
      <c r="S499" s="238" t="s">
        <v>897</v>
      </c>
      <c r="T499" s="250" t="s">
        <v>108</v>
      </c>
      <c r="U499" s="250" t="s">
        <v>108</v>
      </c>
      <c r="V499" s="250" t="s">
        <v>108</v>
      </c>
      <c r="W499" s="250" t="s">
        <v>108</v>
      </c>
      <c r="X499" s="250" t="s">
        <v>108</v>
      </c>
      <c r="Y499" s="237" t="s">
        <v>248</v>
      </c>
      <c r="Z499" s="248">
        <v>44488</v>
      </c>
      <c r="AA499" s="250" t="s">
        <v>108</v>
      </c>
      <c r="AB499" s="250"/>
      <c r="AC499" s="237" t="s">
        <v>107</v>
      </c>
      <c r="AD499" s="237" t="s">
        <v>249</v>
      </c>
      <c r="AE499" s="243" t="s">
        <v>4315</v>
      </c>
      <c r="AF499" s="241" t="s">
        <v>830</v>
      </c>
      <c r="AK499" s="237" t="s">
        <v>117</v>
      </c>
    </row>
    <row r="500" spans="2:37" s="237" customFormat="1">
      <c r="B500" s="250" t="s">
        <v>108</v>
      </c>
      <c r="C500" s="237" t="s">
        <v>107</v>
      </c>
      <c r="D500" s="237" t="s">
        <v>164</v>
      </c>
      <c r="E500" s="237" t="s">
        <v>238</v>
      </c>
      <c r="F500" s="237" t="s">
        <v>239</v>
      </c>
      <c r="G500" s="237" t="s">
        <v>350</v>
      </c>
      <c r="H500" s="237" t="s">
        <v>112</v>
      </c>
      <c r="I500" s="237" t="s">
        <v>195</v>
      </c>
      <c r="J500" s="244" t="s">
        <v>486</v>
      </c>
      <c r="K500" s="250" t="s">
        <v>108</v>
      </c>
      <c r="L500" s="250" t="s">
        <v>216</v>
      </c>
      <c r="M500" s="237" t="s">
        <v>1062</v>
      </c>
      <c r="N500" s="250" t="s">
        <v>108</v>
      </c>
      <c r="O500" s="250" t="s">
        <v>108</v>
      </c>
      <c r="P500" s="250" t="s">
        <v>239</v>
      </c>
      <c r="Q500" s="250" t="s">
        <v>329</v>
      </c>
      <c r="R500" s="250" t="s">
        <v>898</v>
      </c>
      <c r="S500" s="239" t="s">
        <v>899</v>
      </c>
      <c r="T500" s="250" t="s">
        <v>108</v>
      </c>
      <c r="U500" s="250" t="s">
        <v>108</v>
      </c>
      <c r="V500" s="250" t="s">
        <v>108</v>
      </c>
      <c r="W500" s="250" t="s">
        <v>108</v>
      </c>
      <c r="X500" s="250" t="s">
        <v>108</v>
      </c>
      <c r="Y500" s="237" t="s">
        <v>248</v>
      </c>
      <c r="Z500" s="248">
        <v>44488</v>
      </c>
      <c r="AA500" s="250" t="s">
        <v>108</v>
      </c>
      <c r="AB500" s="250"/>
      <c r="AC500" s="237" t="s">
        <v>107</v>
      </c>
      <c r="AD500" s="237" t="s">
        <v>249</v>
      </c>
      <c r="AE500" s="243" t="s">
        <v>4315</v>
      </c>
      <c r="AF500" s="241" t="s">
        <v>830</v>
      </c>
      <c r="AK500" s="237" t="s">
        <v>117</v>
      </c>
    </row>
    <row r="501" spans="2:37" s="237" customFormat="1">
      <c r="B501" s="250" t="s">
        <v>108</v>
      </c>
      <c r="C501" s="237" t="s">
        <v>107</v>
      </c>
      <c r="D501" s="237" t="s">
        <v>164</v>
      </c>
      <c r="E501" s="237" t="s">
        <v>238</v>
      </c>
      <c r="F501" s="237" t="s">
        <v>239</v>
      </c>
      <c r="G501" s="237" t="s">
        <v>350</v>
      </c>
      <c r="H501" s="237" t="s">
        <v>112</v>
      </c>
      <c r="I501" s="237" t="s">
        <v>900</v>
      </c>
      <c r="J501" s="244" t="s">
        <v>486</v>
      </c>
      <c r="K501" s="250" t="s">
        <v>108</v>
      </c>
      <c r="L501" s="250" t="s">
        <v>216</v>
      </c>
      <c r="M501" s="237" t="s">
        <v>1062</v>
      </c>
      <c r="N501" s="250" t="s">
        <v>108</v>
      </c>
      <c r="O501" s="250" t="s">
        <v>108</v>
      </c>
      <c r="P501" s="250" t="s">
        <v>108</v>
      </c>
      <c r="Q501" s="250" t="s">
        <v>108</v>
      </c>
      <c r="R501" s="250" t="s">
        <v>108</v>
      </c>
      <c r="S501" s="237" t="s">
        <v>901</v>
      </c>
      <c r="T501" s="250" t="s">
        <v>108</v>
      </c>
      <c r="U501" s="250" t="s">
        <v>108</v>
      </c>
      <c r="V501" s="250" t="s">
        <v>108</v>
      </c>
      <c r="W501" s="250" t="s">
        <v>108</v>
      </c>
      <c r="X501" s="250" t="s">
        <v>108</v>
      </c>
      <c r="Y501" s="237" t="s">
        <v>248</v>
      </c>
      <c r="Z501" s="248">
        <v>44488</v>
      </c>
      <c r="AA501" s="250" t="s">
        <v>108</v>
      </c>
      <c r="AB501" s="250"/>
      <c r="AC501" s="237" t="s">
        <v>107</v>
      </c>
      <c r="AD501" s="237" t="s">
        <v>249</v>
      </c>
      <c r="AE501" s="243" t="s">
        <v>4315</v>
      </c>
      <c r="AF501" s="241" t="s">
        <v>830</v>
      </c>
      <c r="AK501" s="237" t="s">
        <v>117</v>
      </c>
    </row>
    <row r="502" spans="2:37" s="237" customFormat="1">
      <c r="B502" s="250" t="s">
        <v>108</v>
      </c>
      <c r="C502" s="237" t="s">
        <v>107</v>
      </c>
      <c r="D502" s="237" t="s">
        <v>164</v>
      </c>
      <c r="E502" s="237" t="s">
        <v>238</v>
      </c>
      <c r="F502" s="237" t="s">
        <v>239</v>
      </c>
      <c r="G502" s="237" t="s">
        <v>350</v>
      </c>
      <c r="H502" s="237" t="s">
        <v>112</v>
      </c>
      <c r="I502" s="237" t="s">
        <v>902</v>
      </c>
      <c r="J502" s="244" t="s">
        <v>486</v>
      </c>
      <c r="K502" s="250" t="s">
        <v>108</v>
      </c>
      <c r="L502" s="250" t="s">
        <v>216</v>
      </c>
      <c r="M502" s="237" t="s">
        <v>1062</v>
      </c>
      <c r="N502" s="250" t="s">
        <v>108</v>
      </c>
      <c r="O502" s="250" t="s">
        <v>108</v>
      </c>
      <c r="P502" s="250" t="s">
        <v>108</v>
      </c>
      <c r="Q502" s="250" t="s">
        <v>108</v>
      </c>
      <c r="R502" s="250" t="s">
        <v>108</v>
      </c>
      <c r="S502" s="250" t="s">
        <v>903</v>
      </c>
      <c r="T502" s="250" t="s">
        <v>108</v>
      </c>
      <c r="U502" s="250" t="s">
        <v>108</v>
      </c>
      <c r="V502" s="250" t="s">
        <v>108</v>
      </c>
      <c r="W502" s="250" t="s">
        <v>108</v>
      </c>
      <c r="X502" s="250" t="s">
        <v>108</v>
      </c>
      <c r="Y502" s="237" t="s">
        <v>248</v>
      </c>
      <c r="Z502" s="248">
        <v>44488</v>
      </c>
      <c r="AA502" s="250" t="s">
        <v>108</v>
      </c>
      <c r="AB502" s="250"/>
      <c r="AC502" s="237" t="s">
        <v>107</v>
      </c>
      <c r="AD502" s="237" t="s">
        <v>249</v>
      </c>
      <c r="AE502" s="243" t="s">
        <v>4315</v>
      </c>
      <c r="AF502" s="241" t="s">
        <v>830</v>
      </c>
      <c r="AK502" s="237" t="s">
        <v>117</v>
      </c>
    </row>
    <row r="503" spans="2:37" s="237" customFormat="1">
      <c r="B503" s="250" t="s">
        <v>108</v>
      </c>
      <c r="C503" s="237" t="s">
        <v>107</v>
      </c>
      <c r="D503" s="237" t="s">
        <v>164</v>
      </c>
      <c r="E503" s="237" t="s">
        <v>238</v>
      </c>
      <c r="F503" s="237" t="s">
        <v>239</v>
      </c>
      <c r="G503" s="237" t="s">
        <v>350</v>
      </c>
      <c r="H503" s="237" t="s">
        <v>112</v>
      </c>
      <c r="I503" s="237" t="s">
        <v>904</v>
      </c>
      <c r="J503" s="244" t="s">
        <v>486</v>
      </c>
      <c r="K503" s="250" t="s">
        <v>108</v>
      </c>
      <c r="L503" s="250" t="s">
        <v>216</v>
      </c>
      <c r="M503" s="237" t="s">
        <v>1062</v>
      </c>
      <c r="N503" s="250" t="s">
        <v>108</v>
      </c>
      <c r="O503" s="250" t="s">
        <v>108</v>
      </c>
      <c r="P503" s="250" t="s">
        <v>108</v>
      </c>
      <c r="Q503" s="250" t="s">
        <v>108</v>
      </c>
      <c r="R503" s="250" t="s">
        <v>108</v>
      </c>
      <c r="S503" s="250" t="s">
        <v>905</v>
      </c>
      <c r="T503" s="250" t="s">
        <v>108</v>
      </c>
      <c r="U503" s="250" t="s">
        <v>108</v>
      </c>
      <c r="V503" s="250" t="s">
        <v>108</v>
      </c>
      <c r="W503" s="250" t="s">
        <v>108</v>
      </c>
      <c r="X503" s="250" t="s">
        <v>108</v>
      </c>
      <c r="Y503" s="237" t="s">
        <v>248</v>
      </c>
      <c r="Z503" s="248">
        <v>44488</v>
      </c>
      <c r="AA503" s="250" t="s">
        <v>108</v>
      </c>
      <c r="AB503" s="250"/>
      <c r="AC503" s="237" t="s">
        <v>107</v>
      </c>
      <c r="AD503" s="237" t="s">
        <v>249</v>
      </c>
      <c r="AE503" s="243" t="s">
        <v>4315</v>
      </c>
      <c r="AF503" s="241" t="s">
        <v>830</v>
      </c>
      <c r="AK503" s="237" t="s">
        <v>117</v>
      </c>
    </row>
    <row r="504" spans="2:37" s="237" customFormat="1">
      <c r="B504" s="250" t="s">
        <v>108</v>
      </c>
      <c r="C504" s="237" t="s">
        <v>107</v>
      </c>
      <c r="D504" s="237" t="s">
        <v>164</v>
      </c>
      <c r="E504" s="237" t="s">
        <v>238</v>
      </c>
      <c r="F504" s="237" t="s">
        <v>239</v>
      </c>
      <c r="G504" s="237" t="s">
        <v>350</v>
      </c>
      <c r="H504" s="237" t="s">
        <v>112</v>
      </c>
      <c r="I504" s="237" t="s">
        <v>906</v>
      </c>
      <c r="J504" s="244" t="s">
        <v>486</v>
      </c>
      <c r="K504" s="250" t="s">
        <v>108</v>
      </c>
      <c r="L504" s="250" t="s">
        <v>216</v>
      </c>
      <c r="M504" s="237" t="s">
        <v>1062</v>
      </c>
      <c r="N504" s="250" t="s">
        <v>108</v>
      </c>
      <c r="O504" s="250" t="s">
        <v>108</v>
      </c>
      <c r="P504" s="250" t="s">
        <v>108</v>
      </c>
      <c r="Q504" s="250" t="s">
        <v>108</v>
      </c>
      <c r="R504" s="250" t="s">
        <v>108</v>
      </c>
      <c r="S504" s="250" t="s">
        <v>907</v>
      </c>
      <c r="T504" s="250" t="s">
        <v>108</v>
      </c>
      <c r="U504" s="250" t="s">
        <v>108</v>
      </c>
      <c r="V504" s="250" t="s">
        <v>108</v>
      </c>
      <c r="W504" s="250" t="s">
        <v>108</v>
      </c>
      <c r="X504" s="250" t="s">
        <v>108</v>
      </c>
      <c r="Y504" s="237" t="s">
        <v>248</v>
      </c>
      <c r="Z504" s="248">
        <v>44488</v>
      </c>
      <c r="AA504" s="250" t="s">
        <v>108</v>
      </c>
      <c r="AB504" s="250"/>
      <c r="AC504" s="237" t="s">
        <v>107</v>
      </c>
      <c r="AD504" s="237" t="s">
        <v>249</v>
      </c>
      <c r="AE504" s="243" t="s">
        <v>4315</v>
      </c>
      <c r="AF504" s="241" t="s">
        <v>830</v>
      </c>
      <c r="AK504" s="237" t="s">
        <v>117</v>
      </c>
    </row>
    <row r="505" spans="2:37" s="237" customFormat="1" ht="72.5">
      <c r="B505" s="249" t="s">
        <v>108</v>
      </c>
      <c r="C505" s="249" t="s">
        <v>107</v>
      </c>
      <c r="D505" s="249" t="s">
        <v>164</v>
      </c>
      <c r="E505" s="252" t="s">
        <v>238</v>
      </c>
      <c r="F505" s="252" t="s">
        <v>239</v>
      </c>
      <c r="G505" s="252" t="s">
        <v>352</v>
      </c>
      <c r="H505" s="252" t="s">
        <v>112</v>
      </c>
      <c r="I505" s="249" t="s">
        <v>108</v>
      </c>
      <c r="J505" s="249" t="s">
        <v>486</v>
      </c>
      <c r="K505" s="249" t="s">
        <v>108</v>
      </c>
      <c r="L505" s="249" t="s">
        <v>114</v>
      </c>
      <c r="M505" s="249" t="s">
        <v>1062</v>
      </c>
      <c r="N505" s="249" t="s">
        <v>108</v>
      </c>
      <c r="O505" s="249" t="s">
        <v>108</v>
      </c>
      <c r="P505" s="249" t="s">
        <v>108</v>
      </c>
      <c r="Q505" s="249" t="s">
        <v>108</v>
      </c>
      <c r="R505" s="249" t="s">
        <v>108</v>
      </c>
      <c r="S505" s="254" t="s">
        <v>4665</v>
      </c>
      <c r="T505" s="249" t="s">
        <v>891</v>
      </c>
      <c r="U505" s="249" t="s">
        <v>117</v>
      </c>
      <c r="V505" s="249" t="s">
        <v>118</v>
      </c>
      <c r="W505" s="249" t="s">
        <v>119</v>
      </c>
      <c r="X505" s="249" t="s">
        <v>108</v>
      </c>
      <c r="Y505" s="249" t="s">
        <v>248</v>
      </c>
      <c r="Z505" s="253">
        <v>44502</v>
      </c>
      <c r="AA505" s="264" t="s">
        <v>4666</v>
      </c>
      <c r="AB505" s="253"/>
      <c r="AC505" s="254" t="s">
        <v>107</v>
      </c>
      <c r="AD505" s="237" t="s">
        <v>249</v>
      </c>
      <c r="AE505" s="243" t="s">
        <v>4667</v>
      </c>
      <c r="AF505" s="241" t="s">
        <v>830</v>
      </c>
      <c r="AK505" s="237" t="s">
        <v>117</v>
      </c>
    </row>
    <row r="506" spans="2:37" s="237" customFormat="1" ht="101.5">
      <c r="B506" s="250" t="s">
        <v>108</v>
      </c>
      <c r="C506" s="237" t="s">
        <v>107</v>
      </c>
      <c r="D506" s="237" t="s">
        <v>164</v>
      </c>
      <c r="E506" s="237" t="s">
        <v>238</v>
      </c>
      <c r="F506" s="237" t="s">
        <v>239</v>
      </c>
      <c r="G506" s="237" t="s">
        <v>352</v>
      </c>
      <c r="H506" s="250" t="s">
        <v>112</v>
      </c>
      <c r="I506" s="237" t="s">
        <v>4643</v>
      </c>
      <c r="J506" s="244" t="s">
        <v>486</v>
      </c>
      <c r="K506" s="250" t="s">
        <v>125</v>
      </c>
      <c r="L506" s="250" t="s">
        <v>114</v>
      </c>
      <c r="M506" s="250" t="s">
        <v>1062</v>
      </c>
      <c r="N506" s="237" t="s">
        <v>1105</v>
      </c>
      <c r="O506" s="237" t="s">
        <v>4644</v>
      </c>
      <c r="P506" s="250" t="s">
        <v>244</v>
      </c>
      <c r="Q506" s="250" t="s">
        <v>4645</v>
      </c>
      <c r="R506" s="250" t="s">
        <v>4646</v>
      </c>
      <c r="S506" s="245" t="s">
        <v>4647</v>
      </c>
      <c r="T506" s="219" t="s">
        <v>895</v>
      </c>
      <c r="U506" s="250" t="s">
        <v>117</v>
      </c>
      <c r="V506" s="250" t="s">
        <v>108</v>
      </c>
      <c r="W506" s="250" t="s">
        <v>108</v>
      </c>
      <c r="X506" s="250" t="s">
        <v>108</v>
      </c>
      <c r="Y506" s="237" t="s">
        <v>248</v>
      </c>
      <c r="Z506" s="248">
        <v>44502</v>
      </c>
      <c r="AA506" s="250" t="s">
        <v>108</v>
      </c>
      <c r="AB506" s="250"/>
      <c r="AC506" s="237" t="s">
        <v>107</v>
      </c>
      <c r="AD506" s="237" t="s">
        <v>249</v>
      </c>
      <c r="AE506" s="243" t="s">
        <v>4667</v>
      </c>
      <c r="AF506" s="241" t="s">
        <v>830</v>
      </c>
      <c r="AK506" s="237" t="s">
        <v>117</v>
      </c>
    </row>
    <row r="507" spans="2:37" s="237" customFormat="1" ht="159.5">
      <c r="B507" s="250" t="s">
        <v>108</v>
      </c>
      <c r="C507" s="237" t="s">
        <v>107</v>
      </c>
      <c r="D507" s="237" t="s">
        <v>164</v>
      </c>
      <c r="E507" s="237" t="s">
        <v>238</v>
      </c>
      <c r="F507" s="237" t="s">
        <v>239</v>
      </c>
      <c r="G507" s="237" t="s">
        <v>352</v>
      </c>
      <c r="H507" s="250" t="s">
        <v>112</v>
      </c>
      <c r="I507" s="237" t="s">
        <v>4657</v>
      </c>
      <c r="J507" s="244" t="s">
        <v>486</v>
      </c>
      <c r="K507" s="250" t="s">
        <v>125</v>
      </c>
      <c r="L507" s="250" t="s">
        <v>114</v>
      </c>
      <c r="M507" s="250" t="s">
        <v>1062</v>
      </c>
      <c r="N507" s="237" t="s">
        <v>1105</v>
      </c>
      <c r="O507" s="236" t="s">
        <v>4658</v>
      </c>
      <c r="P507" s="237" t="s">
        <v>239</v>
      </c>
      <c r="Q507" s="237" t="s">
        <v>350</v>
      </c>
      <c r="R507" s="237" t="s">
        <v>4668</v>
      </c>
      <c r="S507" s="245" t="s">
        <v>4669</v>
      </c>
      <c r="T507" s="219" t="s">
        <v>4635</v>
      </c>
      <c r="U507" s="250" t="s">
        <v>117</v>
      </c>
      <c r="V507" s="250" t="s">
        <v>108</v>
      </c>
      <c r="W507" s="250" t="s">
        <v>108</v>
      </c>
      <c r="X507" s="250" t="s">
        <v>108</v>
      </c>
      <c r="Y507" s="237" t="s">
        <v>248</v>
      </c>
      <c r="Z507" s="248">
        <v>44502</v>
      </c>
      <c r="AA507" s="250" t="s">
        <v>108</v>
      </c>
      <c r="AB507" s="250"/>
      <c r="AC507" s="237" t="s">
        <v>107</v>
      </c>
      <c r="AD507" s="237" t="s">
        <v>249</v>
      </c>
      <c r="AE507" s="243" t="s">
        <v>4667</v>
      </c>
      <c r="AF507" s="241" t="s">
        <v>830</v>
      </c>
      <c r="AK507" s="237" t="s">
        <v>117</v>
      </c>
    </row>
    <row r="508" spans="2:37" s="237" customFormat="1">
      <c r="B508" s="250" t="s">
        <v>108</v>
      </c>
      <c r="C508" s="237" t="s">
        <v>107</v>
      </c>
      <c r="D508" s="237" t="s">
        <v>164</v>
      </c>
      <c r="E508" s="237" t="s">
        <v>238</v>
      </c>
      <c r="F508" s="237" t="s">
        <v>239</v>
      </c>
      <c r="G508" s="237" t="s">
        <v>352</v>
      </c>
      <c r="H508" s="250" t="s">
        <v>112</v>
      </c>
      <c r="I508" s="237" t="s">
        <v>1012</v>
      </c>
      <c r="J508" s="244" t="s">
        <v>486</v>
      </c>
      <c r="K508" s="250" t="s">
        <v>125</v>
      </c>
      <c r="L508" s="250" t="s">
        <v>114</v>
      </c>
      <c r="M508" s="250" t="s">
        <v>1062</v>
      </c>
      <c r="N508" s="250" t="s">
        <v>108</v>
      </c>
      <c r="O508" s="250" t="s">
        <v>108</v>
      </c>
      <c r="P508" s="237" t="s">
        <v>239</v>
      </c>
      <c r="Q508" s="237" t="s">
        <v>386</v>
      </c>
      <c r="R508" s="237" t="s">
        <v>4670</v>
      </c>
      <c r="S508" s="237" t="s">
        <v>4671</v>
      </c>
      <c r="T508" s="250" t="s">
        <v>108</v>
      </c>
      <c r="U508" s="250" t="s">
        <v>108</v>
      </c>
      <c r="V508" s="250" t="s">
        <v>108</v>
      </c>
      <c r="W508" s="250" t="s">
        <v>108</v>
      </c>
      <c r="X508" s="250" t="s">
        <v>108</v>
      </c>
      <c r="Y508" s="237" t="s">
        <v>248</v>
      </c>
      <c r="Z508" s="248">
        <v>44502</v>
      </c>
      <c r="AA508" s="250" t="s">
        <v>108</v>
      </c>
      <c r="AB508" s="250"/>
      <c r="AC508" s="237" t="s">
        <v>107</v>
      </c>
      <c r="AD508" s="237" t="s">
        <v>249</v>
      </c>
      <c r="AE508" s="243" t="s">
        <v>4667</v>
      </c>
      <c r="AF508" s="241" t="s">
        <v>830</v>
      </c>
      <c r="AK508" s="237" t="s">
        <v>117</v>
      </c>
    </row>
    <row r="509" spans="2:37" s="237" customFormat="1">
      <c r="B509" s="250" t="s">
        <v>108</v>
      </c>
      <c r="C509" s="237" t="s">
        <v>107</v>
      </c>
      <c r="D509" s="237" t="s">
        <v>164</v>
      </c>
      <c r="E509" s="237" t="s">
        <v>238</v>
      </c>
      <c r="F509" s="237" t="s">
        <v>239</v>
      </c>
      <c r="G509" s="237" t="s">
        <v>352</v>
      </c>
      <c r="H509" s="250" t="s">
        <v>112</v>
      </c>
      <c r="I509" s="237" t="s">
        <v>4672</v>
      </c>
      <c r="J509" s="244" t="s">
        <v>486</v>
      </c>
      <c r="K509" s="250" t="s">
        <v>125</v>
      </c>
      <c r="L509" s="250" t="s">
        <v>114</v>
      </c>
      <c r="M509" s="250" t="s">
        <v>1062</v>
      </c>
      <c r="N509" s="237" t="s">
        <v>1105</v>
      </c>
      <c r="O509" s="237" t="s">
        <v>4673</v>
      </c>
      <c r="P509" s="250" t="s">
        <v>108</v>
      </c>
      <c r="Q509" s="250" t="s">
        <v>108</v>
      </c>
      <c r="R509" s="250" t="s">
        <v>108</v>
      </c>
      <c r="S509" s="250" t="s">
        <v>910</v>
      </c>
      <c r="T509" s="250" t="s">
        <v>108</v>
      </c>
      <c r="U509" s="250" t="s">
        <v>108</v>
      </c>
      <c r="V509" s="250" t="s">
        <v>108</v>
      </c>
      <c r="W509" s="250" t="s">
        <v>108</v>
      </c>
      <c r="X509" s="250" t="s">
        <v>108</v>
      </c>
      <c r="Y509" s="237" t="s">
        <v>248</v>
      </c>
      <c r="Z509" s="248">
        <v>44502</v>
      </c>
      <c r="AA509" s="250" t="s">
        <v>108</v>
      </c>
      <c r="AB509" s="250"/>
      <c r="AC509" s="237" t="s">
        <v>107</v>
      </c>
      <c r="AD509" s="237" t="s">
        <v>249</v>
      </c>
      <c r="AE509" s="243" t="s">
        <v>4667</v>
      </c>
      <c r="AF509" s="241" t="s">
        <v>830</v>
      </c>
      <c r="AK509" s="237" t="s">
        <v>117</v>
      </c>
    </row>
    <row r="510" spans="2:37" s="237" customFormat="1">
      <c r="B510" s="250" t="s">
        <v>108</v>
      </c>
      <c r="C510" s="237" t="s">
        <v>107</v>
      </c>
      <c r="D510" s="237" t="s">
        <v>164</v>
      </c>
      <c r="E510" s="237" t="s">
        <v>238</v>
      </c>
      <c r="F510" s="237" t="s">
        <v>239</v>
      </c>
      <c r="G510" s="237" t="s">
        <v>352</v>
      </c>
      <c r="H510" s="250" t="s">
        <v>112</v>
      </c>
      <c r="I510" s="237" t="s">
        <v>4674</v>
      </c>
      <c r="J510" s="244" t="s">
        <v>486</v>
      </c>
      <c r="K510" s="250" t="s">
        <v>108</v>
      </c>
      <c r="L510" s="250" t="s">
        <v>114</v>
      </c>
      <c r="M510" s="250" t="s">
        <v>1062</v>
      </c>
      <c r="N510" s="250" t="s">
        <v>108</v>
      </c>
      <c r="O510" s="250" t="s">
        <v>108</v>
      </c>
      <c r="P510" s="250" t="s">
        <v>108</v>
      </c>
      <c r="Q510" s="250" t="s">
        <v>108</v>
      </c>
      <c r="R510" s="250" t="s">
        <v>108</v>
      </c>
      <c r="S510" s="250" t="s">
        <v>911</v>
      </c>
      <c r="T510" s="250" t="s">
        <v>914</v>
      </c>
      <c r="U510" s="250" t="s">
        <v>108</v>
      </c>
      <c r="V510" s="250" t="s">
        <v>108</v>
      </c>
      <c r="W510" s="250" t="s">
        <v>108</v>
      </c>
      <c r="X510" s="250" t="s">
        <v>108</v>
      </c>
      <c r="Y510" s="237" t="s">
        <v>248</v>
      </c>
      <c r="Z510" s="248">
        <v>44502</v>
      </c>
      <c r="AA510" s="250" t="s">
        <v>108</v>
      </c>
      <c r="AB510" s="250"/>
      <c r="AC510" s="237" t="s">
        <v>107</v>
      </c>
      <c r="AD510" s="237" t="s">
        <v>249</v>
      </c>
      <c r="AE510" s="243" t="s">
        <v>4667</v>
      </c>
      <c r="AF510" s="241" t="s">
        <v>830</v>
      </c>
      <c r="AK510" s="237" t="s">
        <v>117</v>
      </c>
    </row>
    <row r="511" spans="2:37" s="237" customFormat="1">
      <c r="B511" s="250" t="s">
        <v>108</v>
      </c>
      <c r="C511" s="237" t="s">
        <v>107</v>
      </c>
      <c r="D511" s="237" t="s">
        <v>164</v>
      </c>
      <c r="E511" s="237" t="s">
        <v>238</v>
      </c>
      <c r="F511" s="237" t="s">
        <v>239</v>
      </c>
      <c r="G511" s="237" t="s">
        <v>352</v>
      </c>
      <c r="H511" s="250" t="s">
        <v>112</v>
      </c>
      <c r="I511" s="237" t="s">
        <v>4675</v>
      </c>
      <c r="J511" s="244" t="s">
        <v>486</v>
      </c>
      <c r="K511" s="250" t="s">
        <v>108</v>
      </c>
      <c r="L511" s="250" t="s">
        <v>114</v>
      </c>
      <c r="M511" s="250" t="s">
        <v>1062</v>
      </c>
      <c r="N511" s="250" t="s">
        <v>108</v>
      </c>
      <c r="O511" s="250" t="s">
        <v>108</v>
      </c>
      <c r="P511" s="250" t="s">
        <v>108</v>
      </c>
      <c r="Q511" s="250" t="s">
        <v>108</v>
      </c>
      <c r="R511" s="250" t="s">
        <v>108</v>
      </c>
      <c r="S511" s="250" t="s">
        <v>108</v>
      </c>
      <c r="T511" s="250" t="s">
        <v>108</v>
      </c>
      <c r="U511" s="250" t="s">
        <v>108</v>
      </c>
      <c r="V511" s="250" t="s">
        <v>108</v>
      </c>
      <c r="W511" s="250" t="s">
        <v>108</v>
      </c>
      <c r="X511" s="250" t="s">
        <v>108</v>
      </c>
      <c r="Y511" s="237" t="s">
        <v>248</v>
      </c>
      <c r="Z511" s="248">
        <v>44502</v>
      </c>
      <c r="AA511" s="250" t="s">
        <v>108</v>
      </c>
      <c r="AB511" s="250"/>
      <c r="AC511" s="237" t="s">
        <v>107</v>
      </c>
      <c r="AD511" s="237" t="s">
        <v>249</v>
      </c>
      <c r="AE511" s="243" t="s">
        <v>4667</v>
      </c>
      <c r="AF511" s="241" t="s">
        <v>830</v>
      </c>
      <c r="AK511" s="237" t="s">
        <v>117</v>
      </c>
    </row>
    <row r="512" spans="2:37" s="237" customFormat="1">
      <c r="B512" s="250" t="s">
        <v>108</v>
      </c>
      <c r="C512" s="237" t="s">
        <v>107</v>
      </c>
      <c r="D512" s="237" t="s">
        <v>164</v>
      </c>
      <c r="E512" s="237" t="s">
        <v>238</v>
      </c>
      <c r="F512" s="237" t="s">
        <v>239</v>
      </c>
      <c r="G512" s="237" t="s">
        <v>352</v>
      </c>
      <c r="H512" s="250" t="s">
        <v>112</v>
      </c>
      <c r="I512" s="237" t="s">
        <v>4676</v>
      </c>
      <c r="J512" s="244" t="s">
        <v>486</v>
      </c>
      <c r="K512" s="250" t="s">
        <v>108</v>
      </c>
      <c r="L512" s="250" t="s">
        <v>114</v>
      </c>
      <c r="M512" s="250" t="s">
        <v>1062</v>
      </c>
      <c r="N512" s="237" t="s">
        <v>108</v>
      </c>
      <c r="O512" s="236" t="s">
        <v>108</v>
      </c>
      <c r="P512" s="250" t="s">
        <v>108</v>
      </c>
      <c r="Q512" s="250" t="s">
        <v>108</v>
      </c>
      <c r="R512" s="250" t="s">
        <v>108</v>
      </c>
      <c r="S512" s="250" t="s">
        <v>108</v>
      </c>
      <c r="T512" s="250" t="s">
        <v>108</v>
      </c>
      <c r="U512" s="250" t="s">
        <v>108</v>
      </c>
      <c r="V512" s="250" t="s">
        <v>108</v>
      </c>
      <c r="W512" s="250" t="s">
        <v>108</v>
      </c>
      <c r="X512" s="250" t="s">
        <v>108</v>
      </c>
      <c r="Y512" s="237" t="s">
        <v>248</v>
      </c>
      <c r="Z512" s="248">
        <v>44502</v>
      </c>
      <c r="AA512" s="250" t="s">
        <v>108</v>
      </c>
      <c r="AB512" s="250"/>
      <c r="AC512" s="237" t="s">
        <v>107</v>
      </c>
      <c r="AD512" s="237" t="s">
        <v>249</v>
      </c>
      <c r="AE512" s="243" t="s">
        <v>4667</v>
      </c>
      <c r="AF512" s="241" t="s">
        <v>830</v>
      </c>
      <c r="AK512" s="237" t="s">
        <v>117</v>
      </c>
    </row>
    <row r="513" spans="2:37" s="237" customFormat="1">
      <c r="B513" s="250" t="s">
        <v>108</v>
      </c>
      <c r="C513" s="237" t="s">
        <v>107</v>
      </c>
      <c r="D513" s="237" t="s">
        <v>164</v>
      </c>
      <c r="E513" s="237" t="s">
        <v>238</v>
      </c>
      <c r="F513" s="237" t="s">
        <v>239</v>
      </c>
      <c r="G513" s="237" t="s">
        <v>352</v>
      </c>
      <c r="H513" s="250" t="s">
        <v>112</v>
      </c>
      <c r="I513" s="237" t="s">
        <v>4677</v>
      </c>
      <c r="J513" s="244" t="s">
        <v>486</v>
      </c>
      <c r="K513" s="250" t="s">
        <v>108</v>
      </c>
      <c r="L513" s="250" t="s">
        <v>114</v>
      </c>
      <c r="M513" s="250" t="s">
        <v>1062</v>
      </c>
      <c r="N513" s="250" t="s">
        <v>108</v>
      </c>
      <c r="O513" s="250" t="s">
        <v>108</v>
      </c>
      <c r="P513" s="250" t="s">
        <v>108</v>
      </c>
      <c r="Q513" s="250" t="s">
        <v>108</v>
      </c>
      <c r="R513" s="250" t="s">
        <v>108</v>
      </c>
      <c r="S513" s="250" t="s">
        <v>108</v>
      </c>
      <c r="T513" s="250" t="s">
        <v>108</v>
      </c>
      <c r="U513" s="250" t="s">
        <v>108</v>
      </c>
      <c r="V513" s="250" t="s">
        <v>108</v>
      </c>
      <c r="W513" s="250" t="s">
        <v>108</v>
      </c>
      <c r="X513" s="250" t="s">
        <v>108</v>
      </c>
      <c r="Y513" s="237" t="s">
        <v>248</v>
      </c>
      <c r="Z513" s="248">
        <v>44502</v>
      </c>
      <c r="AA513" s="250" t="s">
        <v>108</v>
      </c>
      <c r="AB513" s="250"/>
      <c r="AC513" s="237" t="s">
        <v>107</v>
      </c>
      <c r="AD513" s="237" t="s">
        <v>249</v>
      </c>
      <c r="AE513" s="243" t="s">
        <v>4667</v>
      </c>
      <c r="AF513" s="241" t="s">
        <v>830</v>
      </c>
      <c r="AK513" s="237" t="s">
        <v>117</v>
      </c>
    </row>
    <row r="514" spans="2:37" s="237" customFormat="1">
      <c r="B514" s="250" t="s">
        <v>108</v>
      </c>
      <c r="C514" s="237" t="s">
        <v>107</v>
      </c>
      <c r="D514" s="237" t="s">
        <v>164</v>
      </c>
      <c r="E514" s="237" t="s">
        <v>238</v>
      </c>
      <c r="F514" s="237" t="s">
        <v>239</v>
      </c>
      <c r="G514" s="237" t="s">
        <v>352</v>
      </c>
      <c r="H514" s="250" t="s">
        <v>112</v>
      </c>
      <c r="I514" s="237" t="s">
        <v>4678</v>
      </c>
      <c r="J514" s="244" t="s">
        <v>486</v>
      </c>
      <c r="K514" s="250" t="s">
        <v>174</v>
      </c>
      <c r="L514" s="250" t="s">
        <v>114</v>
      </c>
      <c r="M514" s="250" t="s">
        <v>1062</v>
      </c>
      <c r="N514" s="237" t="s">
        <v>1105</v>
      </c>
      <c r="O514" s="236" t="s">
        <v>4658</v>
      </c>
      <c r="P514" s="250" t="s">
        <v>108</v>
      </c>
      <c r="Q514" s="250" t="s">
        <v>108</v>
      </c>
      <c r="R514" s="250" t="s">
        <v>108</v>
      </c>
      <c r="S514" s="250" t="s">
        <v>897</v>
      </c>
      <c r="T514" s="250"/>
      <c r="U514" s="250" t="s">
        <v>108</v>
      </c>
      <c r="V514" s="250"/>
      <c r="W514" s="250"/>
      <c r="X514" s="250"/>
      <c r="Y514" s="237" t="s">
        <v>248</v>
      </c>
      <c r="Z514" s="248">
        <v>44502</v>
      </c>
      <c r="AA514" s="250" t="s">
        <v>108</v>
      </c>
      <c r="AB514" s="250"/>
      <c r="AC514" s="237" t="s">
        <v>107</v>
      </c>
      <c r="AD514" s="237" t="s">
        <v>249</v>
      </c>
      <c r="AE514" s="243" t="s">
        <v>4667</v>
      </c>
      <c r="AF514" s="241" t="s">
        <v>830</v>
      </c>
      <c r="AK514" s="237" t="s">
        <v>117</v>
      </c>
    </row>
    <row r="515" spans="2:37" s="237" customFormat="1">
      <c r="B515" s="250" t="s">
        <v>108</v>
      </c>
      <c r="C515" s="237" t="s">
        <v>107</v>
      </c>
      <c r="D515" s="237" t="s">
        <v>164</v>
      </c>
      <c r="E515" s="237" t="s">
        <v>238</v>
      </c>
      <c r="F515" s="237" t="s">
        <v>239</v>
      </c>
      <c r="G515" s="237" t="s">
        <v>352</v>
      </c>
      <c r="H515" s="250" t="s">
        <v>112</v>
      </c>
      <c r="I515" s="237" t="s">
        <v>4679</v>
      </c>
      <c r="J515" s="244" t="s">
        <v>486</v>
      </c>
      <c r="K515" s="250" t="s">
        <v>108</v>
      </c>
      <c r="L515" s="250" t="s">
        <v>114</v>
      </c>
      <c r="M515" s="250" t="s">
        <v>1062</v>
      </c>
      <c r="N515" s="250" t="s">
        <v>108</v>
      </c>
      <c r="O515" s="250" t="s">
        <v>108</v>
      </c>
      <c r="P515" s="250" t="s">
        <v>108</v>
      </c>
      <c r="Q515" s="250" t="s">
        <v>108</v>
      </c>
      <c r="R515" s="250" t="s">
        <v>108</v>
      </c>
      <c r="S515" s="250" t="s">
        <v>108</v>
      </c>
      <c r="T515" s="250" t="s">
        <v>108</v>
      </c>
      <c r="U515" s="250" t="s">
        <v>108</v>
      </c>
      <c r="V515" s="250" t="s">
        <v>108</v>
      </c>
      <c r="W515" s="250" t="s">
        <v>108</v>
      </c>
      <c r="X515" s="250" t="s">
        <v>108</v>
      </c>
      <c r="Y515" s="237" t="s">
        <v>248</v>
      </c>
      <c r="Z515" s="248">
        <v>44502</v>
      </c>
      <c r="AA515" s="250" t="s">
        <v>108</v>
      </c>
      <c r="AB515" s="250"/>
      <c r="AC515" s="237" t="s">
        <v>107</v>
      </c>
      <c r="AD515" s="237" t="s">
        <v>249</v>
      </c>
      <c r="AE515" s="243" t="s">
        <v>4667</v>
      </c>
      <c r="AF515" s="241" t="s">
        <v>830</v>
      </c>
      <c r="AK515" s="237" t="s">
        <v>117</v>
      </c>
    </row>
    <row r="516" spans="2:37" s="237" customFormat="1">
      <c r="B516" s="250" t="s">
        <v>108</v>
      </c>
      <c r="C516" s="237" t="s">
        <v>107</v>
      </c>
      <c r="D516" s="237" t="s">
        <v>164</v>
      </c>
      <c r="E516" s="237" t="s">
        <v>238</v>
      </c>
      <c r="F516" s="237" t="s">
        <v>239</v>
      </c>
      <c r="G516" s="237" t="s">
        <v>352</v>
      </c>
      <c r="H516" s="250" t="s">
        <v>112</v>
      </c>
      <c r="I516" s="237" t="s">
        <v>195</v>
      </c>
      <c r="J516" s="244" t="s">
        <v>486</v>
      </c>
      <c r="K516" s="250" t="s">
        <v>108</v>
      </c>
      <c r="L516" s="250" t="s">
        <v>114</v>
      </c>
      <c r="M516" s="250" t="s">
        <v>1062</v>
      </c>
      <c r="N516" s="250" t="s">
        <v>108</v>
      </c>
      <c r="O516" s="250" t="s">
        <v>108</v>
      </c>
      <c r="P516" s="250" t="s">
        <v>239</v>
      </c>
      <c r="Q516" s="250" t="s">
        <v>329</v>
      </c>
      <c r="R516" s="250" t="s">
        <v>898</v>
      </c>
      <c r="S516" s="239" t="s">
        <v>899</v>
      </c>
      <c r="T516" s="250" t="s">
        <v>108</v>
      </c>
      <c r="U516" s="250" t="s">
        <v>108</v>
      </c>
      <c r="V516" s="250" t="s">
        <v>108</v>
      </c>
      <c r="W516" s="250" t="s">
        <v>108</v>
      </c>
      <c r="X516" s="250" t="s">
        <v>108</v>
      </c>
      <c r="Y516" s="237" t="s">
        <v>248</v>
      </c>
      <c r="Z516" s="248">
        <v>44502</v>
      </c>
      <c r="AA516" s="250" t="s">
        <v>108</v>
      </c>
      <c r="AB516" s="250"/>
      <c r="AC516" s="237" t="s">
        <v>107</v>
      </c>
      <c r="AD516" s="237" t="s">
        <v>249</v>
      </c>
      <c r="AE516" s="243" t="s">
        <v>4667</v>
      </c>
      <c r="AF516" s="241" t="s">
        <v>830</v>
      </c>
      <c r="AK516" s="237" t="s">
        <v>117</v>
      </c>
    </row>
    <row r="517" spans="2:37" s="237" customFormat="1">
      <c r="B517" s="250" t="s">
        <v>108</v>
      </c>
      <c r="C517" s="237" t="s">
        <v>107</v>
      </c>
      <c r="D517" s="237" t="s">
        <v>164</v>
      </c>
      <c r="E517" s="237" t="s">
        <v>238</v>
      </c>
      <c r="F517" s="237" t="s">
        <v>239</v>
      </c>
      <c r="G517" s="237" t="s">
        <v>352</v>
      </c>
      <c r="H517" s="250" t="s">
        <v>112</v>
      </c>
      <c r="I517" s="237" t="s">
        <v>900</v>
      </c>
      <c r="J517" s="244" t="s">
        <v>486</v>
      </c>
      <c r="K517" s="250" t="s">
        <v>108</v>
      </c>
      <c r="L517" s="250" t="s">
        <v>114</v>
      </c>
      <c r="M517" s="250" t="s">
        <v>1062</v>
      </c>
      <c r="N517" s="250" t="s">
        <v>108</v>
      </c>
      <c r="O517" s="250" t="s">
        <v>108</v>
      </c>
      <c r="P517" s="250" t="s">
        <v>108</v>
      </c>
      <c r="Q517" s="250" t="s">
        <v>108</v>
      </c>
      <c r="R517" s="250" t="s">
        <v>108</v>
      </c>
      <c r="S517" s="237" t="s">
        <v>901</v>
      </c>
      <c r="T517" s="250" t="s">
        <v>108</v>
      </c>
      <c r="U517" s="250" t="s">
        <v>108</v>
      </c>
      <c r="V517" s="250" t="s">
        <v>108</v>
      </c>
      <c r="W517" s="250" t="s">
        <v>108</v>
      </c>
      <c r="X517" s="250" t="s">
        <v>108</v>
      </c>
      <c r="Y517" s="237" t="s">
        <v>248</v>
      </c>
      <c r="Z517" s="248">
        <v>44502</v>
      </c>
      <c r="AA517" s="250" t="s">
        <v>108</v>
      </c>
      <c r="AB517" s="250"/>
      <c r="AC517" s="237" t="s">
        <v>107</v>
      </c>
      <c r="AD517" s="237" t="s">
        <v>249</v>
      </c>
      <c r="AE517" s="243" t="s">
        <v>4667</v>
      </c>
      <c r="AF517" s="241" t="s">
        <v>830</v>
      </c>
      <c r="AK517" s="237" t="s">
        <v>117</v>
      </c>
    </row>
    <row r="518" spans="2:37" s="237" customFormat="1">
      <c r="B518" s="250" t="s">
        <v>108</v>
      </c>
      <c r="C518" s="237" t="s">
        <v>107</v>
      </c>
      <c r="D518" s="237" t="s">
        <v>164</v>
      </c>
      <c r="E518" s="237" t="s">
        <v>238</v>
      </c>
      <c r="F518" s="237" t="s">
        <v>239</v>
      </c>
      <c r="G518" s="237" t="s">
        <v>352</v>
      </c>
      <c r="H518" s="250" t="s">
        <v>112</v>
      </c>
      <c r="I518" s="237" t="s">
        <v>902</v>
      </c>
      <c r="J518" s="244" t="s">
        <v>486</v>
      </c>
      <c r="K518" s="250" t="s">
        <v>174</v>
      </c>
      <c r="L518" s="250" t="s">
        <v>114</v>
      </c>
      <c r="M518" s="250" t="s">
        <v>1062</v>
      </c>
      <c r="N518" s="250" t="s">
        <v>108</v>
      </c>
      <c r="O518" s="250" t="s">
        <v>108</v>
      </c>
      <c r="P518" s="250" t="s">
        <v>108</v>
      </c>
      <c r="Q518" s="250" t="s">
        <v>108</v>
      </c>
      <c r="R518" s="250" t="s">
        <v>108</v>
      </c>
      <c r="S518" s="250" t="s">
        <v>903</v>
      </c>
      <c r="T518" s="250" t="s">
        <v>108</v>
      </c>
      <c r="U518" s="250" t="s">
        <v>108</v>
      </c>
      <c r="V518" s="250" t="s">
        <v>108</v>
      </c>
      <c r="W518" s="250" t="s">
        <v>108</v>
      </c>
      <c r="X518" s="250" t="s">
        <v>108</v>
      </c>
      <c r="Y518" s="237" t="s">
        <v>248</v>
      </c>
      <c r="Z518" s="248">
        <v>44502</v>
      </c>
      <c r="AA518" s="250" t="s">
        <v>108</v>
      </c>
      <c r="AB518" s="250"/>
      <c r="AC518" s="237" t="s">
        <v>107</v>
      </c>
      <c r="AD518" s="237" t="s">
        <v>249</v>
      </c>
      <c r="AE518" s="243" t="s">
        <v>4667</v>
      </c>
      <c r="AF518" s="241" t="s">
        <v>830</v>
      </c>
      <c r="AK518" s="237" t="s">
        <v>117</v>
      </c>
    </row>
    <row r="519" spans="2:37" s="237" customFormat="1">
      <c r="B519" s="250" t="s">
        <v>108</v>
      </c>
      <c r="C519" s="237" t="s">
        <v>107</v>
      </c>
      <c r="D519" s="237" t="s">
        <v>164</v>
      </c>
      <c r="E519" s="237" t="s">
        <v>238</v>
      </c>
      <c r="F519" s="237" t="s">
        <v>239</v>
      </c>
      <c r="G519" s="237" t="s">
        <v>352</v>
      </c>
      <c r="H519" s="250" t="s">
        <v>112</v>
      </c>
      <c r="I519" s="237" t="s">
        <v>904</v>
      </c>
      <c r="J519" s="244" t="s">
        <v>486</v>
      </c>
      <c r="K519" s="250" t="s">
        <v>108</v>
      </c>
      <c r="L519" s="250" t="s">
        <v>114</v>
      </c>
      <c r="M519" s="250" t="s">
        <v>1062</v>
      </c>
      <c r="N519" s="250" t="s">
        <v>108</v>
      </c>
      <c r="O519" s="250" t="s">
        <v>108</v>
      </c>
      <c r="P519" s="250" t="s">
        <v>108</v>
      </c>
      <c r="Q519" s="250" t="s">
        <v>108</v>
      </c>
      <c r="R519" s="250" t="s">
        <v>108</v>
      </c>
      <c r="S519" s="250" t="s">
        <v>905</v>
      </c>
      <c r="T519" s="250" t="s">
        <v>108</v>
      </c>
      <c r="U519" s="250" t="s">
        <v>108</v>
      </c>
      <c r="V519" s="250" t="s">
        <v>108</v>
      </c>
      <c r="W519" s="250" t="s">
        <v>108</v>
      </c>
      <c r="X519" s="250" t="s">
        <v>108</v>
      </c>
      <c r="Y519" s="237" t="s">
        <v>248</v>
      </c>
      <c r="Z519" s="248">
        <v>44502</v>
      </c>
      <c r="AA519" s="250" t="s">
        <v>108</v>
      </c>
      <c r="AB519" s="250"/>
      <c r="AC519" s="237" t="s">
        <v>107</v>
      </c>
      <c r="AD519" s="237" t="s">
        <v>249</v>
      </c>
      <c r="AE519" s="243" t="s">
        <v>4667</v>
      </c>
      <c r="AF519" s="241" t="s">
        <v>830</v>
      </c>
      <c r="AK519" s="237" t="s">
        <v>117</v>
      </c>
    </row>
    <row r="520" spans="2:37" s="237" customFormat="1">
      <c r="B520" s="250" t="s">
        <v>108</v>
      </c>
      <c r="C520" s="237" t="s">
        <v>107</v>
      </c>
      <c r="D520" s="237" t="s">
        <v>164</v>
      </c>
      <c r="E520" s="237" t="s">
        <v>238</v>
      </c>
      <c r="F520" s="237" t="s">
        <v>239</v>
      </c>
      <c r="G520" s="237" t="s">
        <v>352</v>
      </c>
      <c r="H520" s="250" t="s">
        <v>112</v>
      </c>
      <c r="I520" s="237" t="s">
        <v>906</v>
      </c>
      <c r="J520" s="244" t="s">
        <v>486</v>
      </c>
      <c r="K520" s="250" t="s">
        <v>174</v>
      </c>
      <c r="L520" s="250" t="s">
        <v>114</v>
      </c>
      <c r="M520" s="250" t="s">
        <v>1062</v>
      </c>
      <c r="N520" s="250" t="s">
        <v>108</v>
      </c>
      <c r="O520" s="250" t="s">
        <v>108</v>
      </c>
      <c r="P520" s="250" t="s">
        <v>108</v>
      </c>
      <c r="Q520" s="250" t="s">
        <v>108</v>
      </c>
      <c r="R520" s="250" t="s">
        <v>108</v>
      </c>
      <c r="S520" s="250" t="s">
        <v>907</v>
      </c>
      <c r="T520" s="250" t="s">
        <v>108</v>
      </c>
      <c r="U520" s="250" t="s">
        <v>108</v>
      </c>
      <c r="V520" s="250" t="s">
        <v>108</v>
      </c>
      <c r="W520" s="250" t="s">
        <v>108</v>
      </c>
      <c r="X520" s="250" t="s">
        <v>108</v>
      </c>
      <c r="Y520" s="237" t="s">
        <v>248</v>
      </c>
      <c r="Z520" s="248">
        <v>44502</v>
      </c>
      <c r="AA520" s="250" t="s">
        <v>108</v>
      </c>
      <c r="AB520" s="250"/>
      <c r="AC520" s="237" t="s">
        <v>107</v>
      </c>
      <c r="AD520" s="237" t="s">
        <v>249</v>
      </c>
      <c r="AE520" s="243" t="s">
        <v>4667</v>
      </c>
      <c r="AF520" s="241" t="s">
        <v>830</v>
      </c>
      <c r="AK520" s="237" t="s">
        <v>117</v>
      </c>
    </row>
    <row r="521" spans="2:37" s="237" customFormat="1" ht="29">
      <c r="B521" s="249" t="s">
        <v>108</v>
      </c>
      <c r="C521" s="249" t="s">
        <v>107</v>
      </c>
      <c r="D521" s="249" t="s">
        <v>164</v>
      </c>
      <c r="E521" s="252" t="s">
        <v>109</v>
      </c>
      <c r="F521" s="252" t="s">
        <v>239</v>
      </c>
      <c r="G521" s="252" t="s">
        <v>4680</v>
      </c>
      <c r="H521" s="252" t="s">
        <v>112</v>
      </c>
      <c r="I521" s="249" t="s">
        <v>108</v>
      </c>
      <c r="J521" s="249" t="s">
        <v>4681</v>
      </c>
      <c r="K521" s="249" t="s">
        <v>108</v>
      </c>
      <c r="L521" s="249" t="s">
        <v>114</v>
      </c>
      <c r="M521" s="249" t="s">
        <v>1289</v>
      </c>
      <c r="N521" s="249" t="s">
        <v>108</v>
      </c>
      <c r="O521" s="249" t="s">
        <v>108</v>
      </c>
      <c r="P521" s="249" t="s">
        <v>108</v>
      </c>
      <c r="Q521" s="249" t="s">
        <v>108</v>
      </c>
      <c r="R521" s="249" t="s">
        <v>108</v>
      </c>
      <c r="S521" s="254" t="s">
        <v>4682</v>
      </c>
      <c r="T521" s="249" t="s">
        <v>891</v>
      </c>
      <c r="U521" s="249" t="s">
        <v>107</v>
      </c>
      <c r="V521" s="249" t="s">
        <v>118</v>
      </c>
      <c r="W521" s="249" t="s">
        <v>119</v>
      </c>
      <c r="X521" s="249" t="s">
        <v>108</v>
      </c>
      <c r="Y521" s="249" t="s">
        <v>892</v>
      </c>
      <c r="Z521" s="253">
        <v>44503</v>
      </c>
      <c r="AA521" s="254" t="s">
        <v>4683</v>
      </c>
      <c r="AB521" s="254"/>
      <c r="AC521" s="254" t="s">
        <v>107</v>
      </c>
      <c r="AD521" s="237" t="s">
        <v>249</v>
      </c>
      <c r="AE521" s="241">
        <v>6.1</v>
      </c>
      <c r="AF521" s="241" t="s">
        <v>830</v>
      </c>
      <c r="AK521" s="237" t="s">
        <v>117</v>
      </c>
    </row>
    <row r="522" spans="2:37" s="237" customFormat="1" ht="29">
      <c r="B522" s="250" t="s">
        <v>108</v>
      </c>
      <c r="C522" s="250" t="s">
        <v>107</v>
      </c>
      <c r="D522" s="250" t="s">
        <v>164</v>
      </c>
      <c r="E522" s="237" t="s">
        <v>109</v>
      </c>
      <c r="F522" s="237" t="s">
        <v>239</v>
      </c>
      <c r="G522" s="237" t="s">
        <v>4680</v>
      </c>
      <c r="H522" s="237" t="s">
        <v>112</v>
      </c>
      <c r="I522" s="237" t="s">
        <v>4684</v>
      </c>
      <c r="J522" s="250" t="s">
        <v>4681</v>
      </c>
      <c r="K522" s="237" t="s">
        <v>125</v>
      </c>
      <c r="L522" s="237" t="s">
        <v>114</v>
      </c>
      <c r="M522" s="250" t="s">
        <v>1289</v>
      </c>
      <c r="N522" s="237" t="s">
        <v>4685</v>
      </c>
      <c r="O522" s="250" t="s">
        <v>4686</v>
      </c>
      <c r="P522" s="237" t="s">
        <v>108</v>
      </c>
      <c r="Q522" s="237" t="s">
        <v>108</v>
      </c>
      <c r="R522" s="237" t="s">
        <v>108</v>
      </c>
      <c r="S522" s="245" t="s">
        <v>936</v>
      </c>
      <c r="T522" s="238" t="s">
        <v>108</v>
      </c>
      <c r="U522" s="250" t="s">
        <v>108</v>
      </c>
      <c r="V522" s="250" t="s">
        <v>108</v>
      </c>
      <c r="W522" s="250" t="s">
        <v>108</v>
      </c>
      <c r="X522" s="250" t="s">
        <v>108</v>
      </c>
      <c r="Y522" s="250" t="s">
        <v>892</v>
      </c>
      <c r="Z522" s="248">
        <v>44503</v>
      </c>
      <c r="AA522" s="250" t="s">
        <v>108</v>
      </c>
      <c r="AB522" s="250"/>
      <c r="AC522" s="237" t="s">
        <v>107</v>
      </c>
      <c r="AD522" s="237" t="s">
        <v>249</v>
      </c>
      <c r="AE522" s="241">
        <v>6.1</v>
      </c>
      <c r="AF522" s="241" t="s">
        <v>830</v>
      </c>
      <c r="AK522" s="237" t="s">
        <v>117</v>
      </c>
    </row>
    <row r="523" spans="2:37" s="237" customFormat="1">
      <c r="B523" s="250" t="s">
        <v>108</v>
      </c>
      <c r="C523" s="250" t="s">
        <v>107</v>
      </c>
      <c r="D523" s="250" t="s">
        <v>164</v>
      </c>
      <c r="E523" s="237" t="s">
        <v>109</v>
      </c>
      <c r="F523" s="237" t="s">
        <v>239</v>
      </c>
      <c r="G523" s="237" t="s">
        <v>4680</v>
      </c>
      <c r="H523" s="237" t="s">
        <v>112</v>
      </c>
      <c r="I523" s="237" t="s">
        <v>4687</v>
      </c>
      <c r="J523" s="250" t="s">
        <v>4681</v>
      </c>
      <c r="K523" s="237" t="s">
        <v>108</v>
      </c>
      <c r="L523" s="237" t="s">
        <v>114</v>
      </c>
      <c r="M523" s="250" t="s">
        <v>1289</v>
      </c>
      <c r="N523" s="237" t="s">
        <v>4685</v>
      </c>
      <c r="O523" s="237" t="s">
        <v>4686</v>
      </c>
      <c r="P523" s="250" t="s">
        <v>108</v>
      </c>
      <c r="Q523" s="250" t="s">
        <v>108</v>
      </c>
      <c r="R523" s="250" t="s">
        <v>108</v>
      </c>
      <c r="S523" s="237" t="s">
        <v>897</v>
      </c>
      <c r="T523" s="238" t="s">
        <v>108</v>
      </c>
      <c r="U523" s="250" t="s">
        <v>108</v>
      </c>
      <c r="V523" s="250" t="s">
        <v>108</v>
      </c>
      <c r="W523" s="250" t="s">
        <v>108</v>
      </c>
      <c r="X523" s="250" t="s">
        <v>108</v>
      </c>
      <c r="Y523" s="250" t="s">
        <v>892</v>
      </c>
      <c r="Z523" s="248">
        <v>44503</v>
      </c>
      <c r="AA523" s="250" t="s">
        <v>108</v>
      </c>
      <c r="AB523" s="250"/>
      <c r="AC523" s="237" t="s">
        <v>107</v>
      </c>
      <c r="AD523" s="237" t="s">
        <v>249</v>
      </c>
      <c r="AE523" s="241">
        <v>6.1</v>
      </c>
      <c r="AF523" s="241" t="s">
        <v>830</v>
      </c>
      <c r="AK523" s="237" t="s">
        <v>117</v>
      </c>
    </row>
    <row r="524" spans="2:37" s="237" customFormat="1">
      <c r="B524" s="250" t="s">
        <v>108</v>
      </c>
      <c r="C524" s="250" t="s">
        <v>107</v>
      </c>
      <c r="D524" s="250" t="s">
        <v>164</v>
      </c>
      <c r="E524" s="237" t="s">
        <v>109</v>
      </c>
      <c r="F524" s="237" t="s">
        <v>239</v>
      </c>
      <c r="G524" s="237" t="s">
        <v>4680</v>
      </c>
      <c r="H524" s="237" t="s">
        <v>112</v>
      </c>
      <c r="I524" s="237" t="s">
        <v>4688</v>
      </c>
      <c r="J524" s="250" t="s">
        <v>4681</v>
      </c>
      <c r="K524" s="237" t="s">
        <v>108</v>
      </c>
      <c r="L524" s="237" t="s">
        <v>114</v>
      </c>
      <c r="M524" s="250" t="s">
        <v>1289</v>
      </c>
      <c r="N524" s="237" t="s">
        <v>4685</v>
      </c>
      <c r="O524" s="237" t="s">
        <v>4689</v>
      </c>
      <c r="P524" s="250" t="s">
        <v>108</v>
      </c>
      <c r="Q524" s="250" t="s">
        <v>108</v>
      </c>
      <c r="R524" s="250" t="s">
        <v>108</v>
      </c>
      <c r="S524" s="237" t="s">
        <v>897</v>
      </c>
      <c r="T524" s="238" t="s">
        <v>108</v>
      </c>
      <c r="U524" s="250" t="s">
        <v>108</v>
      </c>
      <c r="V524" s="250" t="s">
        <v>108</v>
      </c>
      <c r="W524" s="250" t="s">
        <v>108</v>
      </c>
      <c r="X524" s="250" t="s">
        <v>108</v>
      </c>
      <c r="Y524" s="250" t="s">
        <v>892</v>
      </c>
      <c r="Z524" s="248">
        <v>44503</v>
      </c>
      <c r="AA524" s="250" t="s">
        <v>108</v>
      </c>
      <c r="AB524" s="250"/>
      <c r="AC524" s="237" t="s">
        <v>107</v>
      </c>
      <c r="AD524" s="237" t="s">
        <v>249</v>
      </c>
      <c r="AE524" s="241">
        <v>6.1</v>
      </c>
      <c r="AF524" s="241" t="s">
        <v>830</v>
      </c>
      <c r="AK524" s="237" t="s">
        <v>117</v>
      </c>
    </row>
    <row r="525" spans="2:37" s="237" customFormat="1">
      <c r="B525" s="250" t="s">
        <v>108</v>
      </c>
      <c r="C525" s="250" t="s">
        <v>107</v>
      </c>
      <c r="D525" s="250" t="s">
        <v>164</v>
      </c>
      <c r="E525" s="237" t="s">
        <v>109</v>
      </c>
      <c r="F525" s="237" t="s">
        <v>239</v>
      </c>
      <c r="G525" s="237" t="s">
        <v>4680</v>
      </c>
      <c r="H525" s="237" t="s">
        <v>112</v>
      </c>
      <c r="I525" s="237" t="s">
        <v>195</v>
      </c>
      <c r="J525" s="250" t="s">
        <v>4681</v>
      </c>
      <c r="K525" s="237" t="s">
        <v>108</v>
      </c>
      <c r="L525" s="237" t="s">
        <v>114</v>
      </c>
      <c r="M525" s="250" t="s">
        <v>1289</v>
      </c>
      <c r="N525" s="250" t="s">
        <v>108</v>
      </c>
      <c r="O525" s="250" t="s">
        <v>108</v>
      </c>
      <c r="P525" s="250" t="s">
        <v>239</v>
      </c>
      <c r="Q525" s="250" t="s">
        <v>329</v>
      </c>
      <c r="R525" s="250" t="s">
        <v>898</v>
      </c>
      <c r="S525" s="239" t="s">
        <v>899</v>
      </c>
      <c r="T525" s="238" t="s">
        <v>108</v>
      </c>
      <c r="U525" s="250" t="s">
        <v>108</v>
      </c>
      <c r="V525" s="250" t="s">
        <v>108</v>
      </c>
      <c r="W525" s="250" t="s">
        <v>108</v>
      </c>
      <c r="X525" s="250" t="s">
        <v>108</v>
      </c>
      <c r="Y525" s="250" t="s">
        <v>892</v>
      </c>
      <c r="Z525" s="248">
        <v>44503</v>
      </c>
      <c r="AA525" s="250" t="s">
        <v>108</v>
      </c>
      <c r="AB525" s="250"/>
      <c r="AC525" s="237" t="s">
        <v>107</v>
      </c>
      <c r="AD525" s="237" t="s">
        <v>249</v>
      </c>
      <c r="AE525" s="241">
        <v>6.1</v>
      </c>
      <c r="AF525" s="241" t="s">
        <v>830</v>
      </c>
      <c r="AK525" s="237" t="s">
        <v>117</v>
      </c>
    </row>
    <row r="526" spans="2:37" s="237" customFormat="1">
      <c r="B526" s="250" t="s">
        <v>108</v>
      </c>
      <c r="C526" s="250" t="s">
        <v>107</v>
      </c>
      <c r="D526" s="250" t="s">
        <v>164</v>
      </c>
      <c r="E526" s="237" t="s">
        <v>109</v>
      </c>
      <c r="F526" s="237" t="s">
        <v>239</v>
      </c>
      <c r="G526" s="237" t="s">
        <v>4680</v>
      </c>
      <c r="H526" s="237" t="s">
        <v>112</v>
      </c>
      <c r="I526" s="237" t="s">
        <v>900</v>
      </c>
      <c r="J526" s="250" t="s">
        <v>4681</v>
      </c>
      <c r="K526" s="250" t="s">
        <v>108</v>
      </c>
      <c r="L526" s="237" t="s">
        <v>114</v>
      </c>
      <c r="M526" s="250" t="s">
        <v>1289</v>
      </c>
      <c r="N526" s="250" t="s">
        <v>108</v>
      </c>
      <c r="O526" s="250" t="s">
        <v>108</v>
      </c>
      <c r="P526" s="250" t="s">
        <v>108</v>
      </c>
      <c r="Q526" s="250" t="s">
        <v>108</v>
      </c>
      <c r="R526" s="250" t="s">
        <v>108</v>
      </c>
      <c r="S526" s="237" t="s">
        <v>901</v>
      </c>
      <c r="T526" s="238" t="s">
        <v>108</v>
      </c>
      <c r="U526" s="250" t="s">
        <v>108</v>
      </c>
      <c r="V526" s="250" t="s">
        <v>108</v>
      </c>
      <c r="W526" s="250" t="s">
        <v>108</v>
      </c>
      <c r="X526" s="250" t="s">
        <v>108</v>
      </c>
      <c r="Y526" s="250" t="s">
        <v>892</v>
      </c>
      <c r="Z526" s="248">
        <v>44503</v>
      </c>
      <c r="AA526" s="250" t="s">
        <v>108</v>
      </c>
      <c r="AB526" s="250"/>
      <c r="AC526" s="237" t="s">
        <v>107</v>
      </c>
      <c r="AD526" s="237" t="s">
        <v>249</v>
      </c>
      <c r="AE526" s="241">
        <v>6.1</v>
      </c>
      <c r="AF526" s="241" t="s">
        <v>830</v>
      </c>
      <c r="AK526" s="237" t="s">
        <v>117</v>
      </c>
    </row>
    <row r="527" spans="2:37" s="237" customFormat="1">
      <c r="B527" s="250" t="s">
        <v>108</v>
      </c>
      <c r="C527" s="250" t="s">
        <v>107</v>
      </c>
      <c r="D527" s="250" t="s">
        <v>164</v>
      </c>
      <c r="E527" s="237" t="s">
        <v>109</v>
      </c>
      <c r="F527" s="237" t="s">
        <v>239</v>
      </c>
      <c r="G527" s="237" t="s">
        <v>4680</v>
      </c>
      <c r="H527" s="237" t="s">
        <v>112</v>
      </c>
      <c r="I527" s="237" t="s">
        <v>902</v>
      </c>
      <c r="J527" s="250" t="s">
        <v>4681</v>
      </c>
      <c r="K527" s="237" t="s">
        <v>174</v>
      </c>
      <c r="L527" s="237" t="s">
        <v>114</v>
      </c>
      <c r="M527" s="250" t="s">
        <v>1289</v>
      </c>
      <c r="N527" s="250" t="s">
        <v>108</v>
      </c>
      <c r="O527" s="250" t="s">
        <v>108</v>
      </c>
      <c r="P527" s="250" t="s">
        <v>108</v>
      </c>
      <c r="Q527" s="250" t="s">
        <v>108</v>
      </c>
      <c r="R527" s="250" t="s">
        <v>108</v>
      </c>
      <c r="S527" s="250" t="s">
        <v>903</v>
      </c>
      <c r="T527" s="238" t="s">
        <v>108</v>
      </c>
      <c r="U527" s="250" t="s">
        <v>108</v>
      </c>
      <c r="V527" s="250" t="s">
        <v>108</v>
      </c>
      <c r="W527" s="250" t="s">
        <v>108</v>
      </c>
      <c r="X527" s="250" t="s">
        <v>108</v>
      </c>
      <c r="Y527" s="250" t="s">
        <v>892</v>
      </c>
      <c r="Z527" s="248">
        <v>44503</v>
      </c>
      <c r="AA527" s="250" t="s">
        <v>108</v>
      </c>
      <c r="AB527" s="250"/>
      <c r="AC527" s="237" t="s">
        <v>107</v>
      </c>
      <c r="AD527" s="237" t="s">
        <v>249</v>
      </c>
      <c r="AE527" s="241">
        <v>6.1</v>
      </c>
      <c r="AF527" s="241" t="s">
        <v>830</v>
      </c>
      <c r="AK527" s="237" t="s">
        <v>117</v>
      </c>
    </row>
    <row r="528" spans="2:37" s="237" customFormat="1">
      <c r="B528" s="250" t="s">
        <v>108</v>
      </c>
      <c r="C528" s="250" t="s">
        <v>107</v>
      </c>
      <c r="D528" s="250" t="s">
        <v>164</v>
      </c>
      <c r="E528" s="237" t="s">
        <v>109</v>
      </c>
      <c r="F528" s="237" t="s">
        <v>239</v>
      </c>
      <c r="G528" s="237" t="s">
        <v>4680</v>
      </c>
      <c r="H528" s="237" t="s">
        <v>112</v>
      </c>
      <c r="I528" s="237" t="s">
        <v>904</v>
      </c>
      <c r="J528" s="250" t="s">
        <v>4681</v>
      </c>
      <c r="K528" s="250" t="s">
        <v>108</v>
      </c>
      <c r="L528" s="237" t="s">
        <v>114</v>
      </c>
      <c r="M528" s="250" t="s">
        <v>1289</v>
      </c>
      <c r="N528" s="250" t="s">
        <v>108</v>
      </c>
      <c r="O528" s="250" t="s">
        <v>108</v>
      </c>
      <c r="P528" s="250" t="s">
        <v>108</v>
      </c>
      <c r="Q528" s="250" t="s">
        <v>108</v>
      </c>
      <c r="R528" s="250" t="s">
        <v>108</v>
      </c>
      <c r="S528" s="250" t="s">
        <v>905</v>
      </c>
      <c r="T528" s="238" t="s">
        <v>108</v>
      </c>
      <c r="U528" s="250" t="s">
        <v>108</v>
      </c>
      <c r="V528" s="250" t="s">
        <v>108</v>
      </c>
      <c r="W528" s="250" t="s">
        <v>108</v>
      </c>
      <c r="X528" s="250" t="s">
        <v>108</v>
      </c>
      <c r="Y528" s="250" t="s">
        <v>892</v>
      </c>
      <c r="Z528" s="248">
        <v>44503</v>
      </c>
      <c r="AA528" s="250" t="s">
        <v>108</v>
      </c>
      <c r="AB528" s="250"/>
      <c r="AC528" s="237" t="s">
        <v>107</v>
      </c>
      <c r="AD528" s="237" t="s">
        <v>249</v>
      </c>
      <c r="AE528" s="241">
        <v>6.1</v>
      </c>
      <c r="AF528" s="241" t="s">
        <v>830</v>
      </c>
      <c r="AK528" s="237" t="s">
        <v>117</v>
      </c>
    </row>
    <row r="529" spans="2:37" s="237" customFormat="1">
      <c r="B529" s="250" t="s">
        <v>108</v>
      </c>
      <c r="C529" s="250" t="s">
        <v>107</v>
      </c>
      <c r="D529" s="250" t="s">
        <v>164</v>
      </c>
      <c r="E529" s="237" t="s">
        <v>109</v>
      </c>
      <c r="F529" s="237" t="s">
        <v>239</v>
      </c>
      <c r="G529" s="237" t="s">
        <v>4680</v>
      </c>
      <c r="H529" s="237" t="s">
        <v>112</v>
      </c>
      <c r="I529" s="237" t="s">
        <v>906</v>
      </c>
      <c r="J529" s="250" t="s">
        <v>4681</v>
      </c>
      <c r="K529" s="237" t="s">
        <v>174</v>
      </c>
      <c r="L529" s="237" t="s">
        <v>114</v>
      </c>
      <c r="M529" s="250" t="s">
        <v>1289</v>
      </c>
      <c r="N529" s="250" t="s">
        <v>108</v>
      </c>
      <c r="O529" s="250" t="s">
        <v>108</v>
      </c>
      <c r="P529" s="250" t="s">
        <v>108</v>
      </c>
      <c r="Q529" s="250" t="s">
        <v>108</v>
      </c>
      <c r="R529" s="250" t="s">
        <v>108</v>
      </c>
      <c r="S529" s="250" t="s">
        <v>907</v>
      </c>
      <c r="T529" s="238" t="s">
        <v>108</v>
      </c>
      <c r="U529" s="250" t="s">
        <v>108</v>
      </c>
      <c r="V529" s="250" t="s">
        <v>108</v>
      </c>
      <c r="W529" s="250" t="s">
        <v>108</v>
      </c>
      <c r="X529" s="250" t="s">
        <v>108</v>
      </c>
      <c r="Y529" s="250" t="s">
        <v>892</v>
      </c>
      <c r="Z529" s="248">
        <v>44503</v>
      </c>
      <c r="AA529" s="250" t="s">
        <v>108</v>
      </c>
      <c r="AB529" s="250"/>
      <c r="AC529" s="237" t="s">
        <v>107</v>
      </c>
      <c r="AD529" s="237" t="s">
        <v>249</v>
      </c>
      <c r="AE529" s="241">
        <v>6.1</v>
      </c>
      <c r="AF529" s="241" t="s">
        <v>830</v>
      </c>
      <c r="AK529" s="237" t="s">
        <v>117</v>
      </c>
    </row>
    <row r="530" spans="2:37" s="237" customFormat="1" ht="43.5">
      <c r="B530" s="249" t="s">
        <v>108</v>
      </c>
      <c r="C530" s="249" t="s">
        <v>107</v>
      </c>
      <c r="D530" s="249" t="s">
        <v>164</v>
      </c>
      <c r="E530" s="252" t="s">
        <v>109</v>
      </c>
      <c r="F530" s="252" t="s">
        <v>239</v>
      </c>
      <c r="G530" s="252" t="s">
        <v>4690</v>
      </c>
      <c r="H530" s="252" t="s">
        <v>112</v>
      </c>
      <c r="I530" s="249" t="s">
        <v>108</v>
      </c>
      <c r="J530" s="249" t="s">
        <v>4691</v>
      </c>
      <c r="K530" s="249" t="s">
        <v>108</v>
      </c>
      <c r="L530" s="249" t="s">
        <v>114</v>
      </c>
      <c r="M530" s="249" t="s">
        <v>1289</v>
      </c>
      <c r="N530" s="249" t="s">
        <v>108</v>
      </c>
      <c r="O530" s="249" t="s">
        <v>108</v>
      </c>
      <c r="P530" s="249" t="s">
        <v>108</v>
      </c>
      <c r="Q530" s="249" t="s">
        <v>108</v>
      </c>
      <c r="R530" s="249" t="s">
        <v>108</v>
      </c>
      <c r="S530" s="254" t="s">
        <v>4692</v>
      </c>
      <c r="T530" s="249" t="s">
        <v>891</v>
      </c>
      <c r="U530" s="249" t="s">
        <v>117</v>
      </c>
      <c r="V530" s="249" t="s">
        <v>118</v>
      </c>
      <c r="W530" s="249" t="s">
        <v>119</v>
      </c>
      <c r="X530" s="249" t="s">
        <v>108</v>
      </c>
      <c r="Y530" s="249" t="s">
        <v>892</v>
      </c>
      <c r="Z530" s="253">
        <v>44503</v>
      </c>
      <c r="AA530" s="254" t="s">
        <v>4693</v>
      </c>
      <c r="AB530" s="254"/>
      <c r="AC530" s="254" t="s">
        <v>107</v>
      </c>
      <c r="AD530" s="237" t="s">
        <v>249</v>
      </c>
      <c r="AE530" s="241">
        <v>6.1</v>
      </c>
      <c r="AF530" s="241" t="s">
        <v>830</v>
      </c>
      <c r="AK530" s="237" t="s">
        <v>117</v>
      </c>
    </row>
    <row r="531" spans="2:37" s="237" customFormat="1" ht="101.5">
      <c r="B531" s="250" t="s">
        <v>108</v>
      </c>
      <c r="C531" s="250" t="s">
        <v>107</v>
      </c>
      <c r="D531" s="250" t="s">
        <v>164</v>
      </c>
      <c r="E531" s="237" t="s">
        <v>109</v>
      </c>
      <c r="F531" s="237" t="s">
        <v>239</v>
      </c>
      <c r="G531" s="237" t="s">
        <v>4690</v>
      </c>
      <c r="H531" s="237" t="s">
        <v>112</v>
      </c>
      <c r="I531" s="237" t="s">
        <v>4694</v>
      </c>
      <c r="J531" s="250" t="s">
        <v>4691</v>
      </c>
      <c r="K531" s="237" t="s">
        <v>125</v>
      </c>
      <c r="L531" s="237" t="s">
        <v>114</v>
      </c>
      <c r="M531" s="250" t="s">
        <v>1289</v>
      </c>
      <c r="N531" s="237" t="s">
        <v>4695</v>
      </c>
      <c r="O531" s="237" t="s">
        <v>4696</v>
      </c>
      <c r="P531" s="237" t="s">
        <v>244</v>
      </c>
      <c r="Q531" s="237" t="s">
        <v>702</v>
      </c>
      <c r="R531" s="237" t="s">
        <v>130</v>
      </c>
      <c r="S531" s="245" t="s">
        <v>4697</v>
      </c>
      <c r="T531" s="238" t="s">
        <v>4324</v>
      </c>
      <c r="U531" s="250" t="s">
        <v>117</v>
      </c>
      <c r="V531" s="250" t="s">
        <v>108</v>
      </c>
      <c r="W531" s="250" t="s">
        <v>108</v>
      </c>
      <c r="X531" s="250" t="s">
        <v>108</v>
      </c>
      <c r="Y531" s="250" t="s">
        <v>892</v>
      </c>
      <c r="Z531" s="248">
        <v>44503</v>
      </c>
      <c r="AA531" s="250" t="s">
        <v>108</v>
      </c>
      <c r="AB531" s="250"/>
      <c r="AC531" s="237" t="s">
        <v>107</v>
      </c>
      <c r="AD531" s="237" t="s">
        <v>249</v>
      </c>
      <c r="AE531" s="241">
        <v>6.1</v>
      </c>
      <c r="AF531" s="241" t="s">
        <v>830</v>
      </c>
      <c r="AK531" s="237" t="s">
        <v>117</v>
      </c>
    </row>
    <row r="532" spans="2:37" s="237" customFormat="1">
      <c r="B532" s="250" t="s">
        <v>108</v>
      </c>
      <c r="C532" s="250" t="s">
        <v>107</v>
      </c>
      <c r="D532" s="250" t="s">
        <v>164</v>
      </c>
      <c r="E532" s="237" t="s">
        <v>109</v>
      </c>
      <c r="F532" s="237" t="s">
        <v>239</v>
      </c>
      <c r="G532" s="237" t="s">
        <v>4690</v>
      </c>
      <c r="H532" s="237" t="s">
        <v>112</v>
      </c>
      <c r="I532" s="237" t="s">
        <v>4698</v>
      </c>
      <c r="J532" s="250" t="s">
        <v>4691</v>
      </c>
      <c r="K532" s="237" t="s">
        <v>125</v>
      </c>
      <c r="L532" s="237" t="s">
        <v>114</v>
      </c>
      <c r="M532" s="250" t="s">
        <v>1289</v>
      </c>
      <c r="N532" s="237" t="s">
        <v>4695</v>
      </c>
      <c r="O532" s="237" t="s">
        <v>4699</v>
      </c>
      <c r="P532" s="250" t="s">
        <v>108</v>
      </c>
      <c r="Q532" s="250" t="s">
        <v>108</v>
      </c>
      <c r="R532" s="250" t="s">
        <v>108</v>
      </c>
      <c r="S532" s="237" t="s">
        <v>897</v>
      </c>
      <c r="T532" s="238" t="s">
        <v>108</v>
      </c>
      <c r="U532" s="250" t="s">
        <v>108</v>
      </c>
      <c r="V532" s="250" t="s">
        <v>108</v>
      </c>
      <c r="W532" s="250" t="s">
        <v>108</v>
      </c>
      <c r="X532" s="250" t="s">
        <v>108</v>
      </c>
      <c r="Y532" s="250" t="s">
        <v>892</v>
      </c>
      <c r="Z532" s="248">
        <v>44503</v>
      </c>
      <c r="AA532" s="250" t="s">
        <v>108</v>
      </c>
      <c r="AB532" s="250"/>
      <c r="AC532" s="237" t="s">
        <v>107</v>
      </c>
      <c r="AD532" s="237" t="s">
        <v>249</v>
      </c>
      <c r="AE532" s="241">
        <v>6.1</v>
      </c>
      <c r="AF532" s="241" t="s">
        <v>830</v>
      </c>
      <c r="AK532" s="237" t="s">
        <v>117</v>
      </c>
    </row>
    <row r="533" spans="2:37" s="237" customFormat="1" ht="101.5">
      <c r="B533" s="250" t="s">
        <v>108</v>
      </c>
      <c r="C533" s="250" t="s">
        <v>107</v>
      </c>
      <c r="D533" s="250" t="s">
        <v>164</v>
      </c>
      <c r="E533" s="237" t="s">
        <v>109</v>
      </c>
      <c r="F533" s="237" t="s">
        <v>239</v>
      </c>
      <c r="G533" s="237" t="s">
        <v>4690</v>
      </c>
      <c r="H533" s="237" t="s">
        <v>112</v>
      </c>
      <c r="I533" s="237" t="s">
        <v>4684</v>
      </c>
      <c r="J533" s="250" t="s">
        <v>4691</v>
      </c>
      <c r="K533" s="237" t="s">
        <v>174</v>
      </c>
      <c r="L533" s="237" t="s">
        <v>114</v>
      </c>
      <c r="M533" s="250" t="s">
        <v>1289</v>
      </c>
      <c r="N533" s="237" t="s">
        <v>4695</v>
      </c>
      <c r="O533" s="237" t="s">
        <v>4686</v>
      </c>
      <c r="P533" s="250" t="s">
        <v>239</v>
      </c>
      <c r="Q533" s="250" t="s">
        <v>4680</v>
      </c>
      <c r="R533" s="250" t="s">
        <v>4700</v>
      </c>
      <c r="S533" s="237" t="s">
        <v>4701</v>
      </c>
      <c r="T533" s="238" t="s">
        <v>4324</v>
      </c>
      <c r="U533" s="250" t="s">
        <v>117</v>
      </c>
      <c r="V533" s="250" t="s">
        <v>108</v>
      </c>
      <c r="W533" s="250" t="s">
        <v>108</v>
      </c>
      <c r="X533" s="250" t="s">
        <v>108</v>
      </c>
      <c r="Y533" s="250" t="s">
        <v>892</v>
      </c>
      <c r="Z533" s="248">
        <v>44503</v>
      </c>
      <c r="AA533" s="250" t="s">
        <v>108</v>
      </c>
      <c r="AB533" s="250"/>
      <c r="AC533" s="237" t="s">
        <v>107</v>
      </c>
      <c r="AD533" s="237" t="s">
        <v>249</v>
      </c>
      <c r="AE533" s="241">
        <v>6.1</v>
      </c>
      <c r="AF533" s="241" t="s">
        <v>830</v>
      </c>
      <c r="AK533" s="237" t="s">
        <v>117</v>
      </c>
    </row>
    <row r="534" spans="2:37" s="237" customFormat="1">
      <c r="B534" s="250" t="s">
        <v>108</v>
      </c>
      <c r="C534" s="250" t="s">
        <v>107</v>
      </c>
      <c r="D534" s="250" t="s">
        <v>164</v>
      </c>
      <c r="E534" s="237" t="s">
        <v>109</v>
      </c>
      <c r="F534" s="237" t="s">
        <v>239</v>
      </c>
      <c r="G534" s="237" t="s">
        <v>4690</v>
      </c>
      <c r="H534" s="237" t="s">
        <v>112</v>
      </c>
      <c r="I534" s="237" t="s">
        <v>195</v>
      </c>
      <c r="J534" s="250" t="s">
        <v>4691</v>
      </c>
      <c r="K534" s="237" t="s">
        <v>108</v>
      </c>
      <c r="L534" s="237" t="s">
        <v>114</v>
      </c>
      <c r="M534" s="250" t="s">
        <v>1289</v>
      </c>
      <c r="N534" s="250" t="s">
        <v>108</v>
      </c>
      <c r="O534" s="250" t="s">
        <v>108</v>
      </c>
      <c r="P534" s="250" t="s">
        <v>239</v>
      </c>
      <c r="Q534" s="250" t="s">
        <v>329</v>
      </c>
      <c r="R534" s="250" t="s">
        <v>898</v>
      </c>
      <c r="S534" s="239" t="s">
        <v>899</v>
      </c>
      <c r="T534" s="238" t="s">
        <v>108</v>
      </c>
      <c r="U534" s="250" t="s">
        <v>108</v>
      </c>
      <c r="V534" s="250" t="s">
        <v>108</v>
      </c>
      <c r="W534" s="250" t="s">
        <v>108</v>
      </c>
      <c r="X534" s="250" t="s">
        <v>108</v>
      </c>
      <c r="Y534" s="250" t="s">
        <v>892</v>
      </c>
      <c r="Z534" s="248">
        <v>44503</v>
      </c>
      <c r="AA534" s="250" t="s">
        <v>108</v>
      </c>
      <c r="AB534" s="250"/>
      <c r="AC534" s="237" t="s">
        <v>107</v>
      </c>
      <c r="AD534" s="237" t="s">
        <v>249</v>
      </c>
      <c r="AE534" s="241">
        <v>6.1</v>
      </c>
      <c r="AF534" s="241" t="s">
        <v>830</v>
      </c>
      <c r="AK534" s="237" t="s">
        <v>117</v>
      </c>
    </row>
    <row r="535" spans="2:37" s="237" customFormat="1">
      <c r="B535" s="250" t="s">
        <v>108</v>
      </c>
      <c r="C535" s="250" t="s">
        <v>107</v>
      </c>
      <c r="D535" s="250" t="s">
        <v>164</v>
      </c>
      <c r="E535" s="237" t="s">
        <v>109</v>
      </c>
      <c r="F535" s="237" t="s">
        <v>239</v>
      </c>
      <c r="G535" s="237" t="s">
        <v>4690</v>
      </c>
      <c r="H535" s="237" t="s">
        <v>112</v>
      </c>
      <c r="I535" s="237" t="s">
        <v>900</v>
      </c>
      <c r="J535" s="250" t="s">
        <v>4691</v>
      </c>
      <c r="K535" s="250" t="s">
        <v>108</v>
      </c>
      <c r="L535" s="237" t="s">
        <v>114</v>
      </c>
      <c r="M535" s="250" t="s">
        <v>1289</v>
      </c>
      <c r="N535" s="250" t="s">
        <v>108</v>
      </c>
      <c r="O535" s="250" t="s">
        <v>108</v>
      </c>
      <c r="P535" s="250" t="s">
        <v>108</v>
      </c>
      <c r="Q535" s="250" t="s">
        <v>108</v>
      </c>
      <c r="R535" s="250" t="s">
        <v>108</v>
      </c>
      <c r="S535" s="237" t="s">
        <v>901</v>
      </c>
      <c r="T535" s="238" t="s">
        <v>108</v>
      </c>
      <c r="U535" s="250" t="s">
        <v>108</v>
      </c>
      <c r="V535" s="250" t="s">
        <v>108</v>
      </c>
      <c r="W535" s="250" t="s">
        <v>108</v>
      </c>
      <c r="X535" s="250" t="s">
        <v>108</v>
      </c>
      <c r="Y535" s="250" t="s">
        <v>892</v>
      </c>
      <c r="Z535" s="248">
        <v>44503</v>
      </c>
      <c r="AA535" s="250" t="s">
        <v>108</v>
      </c>
      <c r="AB535" s="250"/>
      <c r="AC535" s="237" t="s">
        <v>107</v>
      </c>
      <c r="AD535" s="237" t="s">
        <v>249</v>
      </c>
      <c r="AE535" s="241">
        <v>6.1</v>
      </c>
      <c r="AF535" s="241" t="s">
        <v>830</v>
      </c>
      <c r="AK535" s="237" t="s">
        <v>117</v>
      </c>
    </row>
    <row r="536" spans="2:37" s="237" customFormat="1">
      <c r="B536" s="250" t="s">
        <v>108</v>
      </c>
      <c r="C536" s="250" t="s">
        <v>107</v>
      </c>
      <c r="D536" s="250" t="s">
        <v>164</v>
      </c>
      <c r="E536" s="237" t="s">
        <v>109</v>
      </c>
      <c r="F536" s="237" t="s">
        <v>239</v>
      </c>
      <c r="G536" s="237" t="s">
        <v>4690</v>
      </c>
      <c r="H536" s="237" t="s">
        <v>112</v>
      </c>
      <c r="I536" s="237" t="s">
        <v>902</v>
      </c>
      <c r="J536" s="250" t="s">
        <v>4691</v>
      </c>
      <c r="K536" s="237" t="s">
        <v>174</v>
      </c>
      <c r="L536" s="237" t="s">
        <v>114</v>
      </c>
      <c r="M536" s="250" t="s">
        <v>1289</v>
      </c>
      <c r="N536" s="250" t="s">
        <v>108</v>
      </c>
      <c r="O536" s="250" t="s">
        <v>108</v>
      </c>
      <c r="P536" s="250" t="s">
        <v>108</v>
      </c>
      <c r="Q536" s="250" t="s">
        <v>108</v>
      </c>
      <c r="R536" s="250" t="s">
        <v>108</v>
      </c>
      <c r="S536" s="250" t="s">
        <v>903</v>
      </c>
      <c r="T536" s="238" t="s">
        <v>108</v>
      </c>
      <c r="U536" s="250" t="s">
        <v>108</v>
      </c>
      <c r="V536" s="250" t="s">
        <v>108</v>
      </c>
      <c r="W536" s="250" t="s">
        <v>108</v>
      </c>
      <c r="X536" s="250" t="s">
        <v>108</v>
      </c>
      <c r="Y536" s="250" t="s">
        <v>892</v>
      </c>
      <c r="Z536" s="248">
        <v>44503</v>
      </c>
      <c r="AA536" s="250" t="s">
        <v>108</v>
      </c>
      <c r="AB536" s="250"/>
      <c r="AC536" s="237" t="s">
        <v>107</v>
      </c>
      <c r="AD536" s="237" t="s">
        <v>249</v>
      </c>
      <c r="AE536" s="241">
        <v>6.1</v>
      </c>
      <c r="AF536" s="241" t="s">
        <v>830</v>
      </c>
      <c r="AK536" s="237" t="s">
        <v>117</v>
      </c>
    </row>
    <row r="537" spans="2:37" s="237" customFormat="1">
      <c r="B537" s="250" t="s">
        <v>108</v>
      </c>
      <c r="C537" s="250" t="s">
        <v>107</v>
      </c>
      <c r="D537" s="250" t="s">
        <v>164</v>
      </c>
      <c r="E537" s="237" t="s">
        <v>109</v>
      </c>
      <c r="F537" s="237" t="s">
        <v>239</v>
      </c>
      <c r="G537" s="237" t="s">
        <v>4690</v>
      </c>
      <c r="H537" s="237" t="s">
        <v>112</v>
      </c>
      <c r="I537" s="237" t="s">
        <v>904</v>
      </c>
      <c r="J537" s="250" t="s">
        <v>4691</v>
      </c>
      <c r="K537" s="250" t="s">
        <v>108</v>
      </c>
      <c r="L537" s="237" t="s">
        <v>114</v>
      </c>
      <c r="M537" s="250" t="s">
        <v>1289</v>
      </c>
      <c r="N537" s="250" t="s">
        <v>108</v>
      </c>
      <c r="O537" s="250" t="s">
        <v>108</v>
      </c>
      <c r="P537" s="250" t="s">
        <v>108</v>
      </c>
      <c r="Q537" s="250" t="s">
        <v>108</v>
      </c>
      <c r="R537" s="250" t="s">
        <v>108</v>
      </c>
      <c r="S537" s="250" t="s">
        <v>905</v>
      </c>
      <c r="T537" s="238" t="s">
        <v>108</v>
      </c>
      <c r="U537" s="250" t="s">
        <v>108</v>
      </c>
      <c r="V537" s="250" t="s">
        <v>108</v>
      </c>
      <c r="W537" s="250" t="s">
        <v>108</v>
      </c>
      <c r="X537" s="250" t="s">
        <v>108</v>
      </c>
      <c r="Y537" s="250" t="s">
        <v>892</v>
      </c>
      <c r="Z537" s="248">
        <v>44503</v>
      </c>
      <c r="AA537" s="250" t="s">
        <v>108</v>
      </c>
      <c r="AB537" s="250"/>
      <c r="AC537" s="237" t="s">
        <v>107</v>
      </c>
      <c r="AD537" s="237" t="s">
        <v>249</v>
      </c>
      <c r="AE537" s="241">
        <v>6.1</v>
      </c>
      <c r="AF537" s="241" t="s">
        <v>830</v>
      </c>
      <c r="AK537" s="237" t="s">
        <v>117</v>
      </c>
    </row>
    <row r="538" spans="2:37" s="237" customFormat="1">
      <c r="B538" s="250" t="s">
        <v>108</v>
      </c>
      <c r="C538" s="250" t="s">
        <v>107</v>
      </c>
      <c r="D538" s="250" t="s">
        <v>164</v>
      </c>
      <c r="E538" s="237" t="s">
        <v>109</v>
      </c>
      <c r="F538" s="237" t="s">
        <v>239</v>
      </c>
      <c r="G538" s="237" t="s">
        <v>4690</v>
      </c>
      <c r="H538" s="237" t="s">
        <v>112</v>
      </c>
      <c r="I538" s="237" t="s">
        <v>906</v>
      </c>
      <c r="J538" s="250" t="s">
        <v>4691</v>
      </c>
      <c r="K538" s="237" t="s">
        <v>174</v>
      </c>
      <c r="L538" s="237" t="s">
        <v>114</v>
      </c>
      <c r="M538" s="250" t="s">
        <v>1289</v>
      </c>
      <c r="N538" s="250" t="s">
        <v>108</v>
      </c>
      <c r="O538" s="250" t="s">
        <v>108</v>
      </c>
      <c r="P538" s="250" t="s">
        <v>108</v>
      </c>
      <c r="Q538" s="250" t="s">
        <v>108</v>
      </c>
      <c r="R538" s="250" t="s">
        <v>108</v>
      </c>
      <c r="S538" s="250" t="s">
        <v>907</v>
      </c>
      <c r="T538" s="238" t="s">
        <v>108</v>
      </c>
      <c r="U538" s="250" t="s">
        <v>108</v>
      </c>
      <c r="V538" s="250" t="s">
        <v>108</v>
      </c>
      <c r="W538" s="250" t="s">
        <v>108</v>
      </c>
      <c r="X538" s="250" t="s">
        <v>108</v>
      </c>
      <c r="Y538" s="250" t="s">
        <v>892</v>
      </c>
      <c r="Z538" s="248">
        <v>44503</v>
      </c>
      <c r="AA538" s="250" t="s">
        <v>108</v>
      </c>
      <c r="AB538" s="250"/>
      <c r="AC538" s="237" t="s">
        <v>107</v>
      </c>
      <c r="AD538" s="237" t="s">
        <v>249</v>
      </c>
      <c r="AE538" s="241">
        <v>6.1</v>
      </c>
      <c r="AF538" s="241" t="s">
        <v>830</v>
      </c>
      <c r="AK538" s="237" t="s">
        <v>117</v>
      </c>
    </row>
    <row r="539" spans="2:37" s="237" customFormat="1" ht="29">
      <c r="B539" s="249" t="s">
        <v>108</v>
      </c>
      <c r="C539" s="249" t="s">
        <v>107</v>
      </c>
      <c r="D539" s="249" t="s">
        <v>164</v>
      </c>
      <c r="E539" s="252" t="s">
        <v>238</v>
      </c>
      <c r="F539" s="252" t="s">
        <v>239</v>
      </c>
      <c r="G539" s="252" t="s">
        <v>350</v>
      </c>
      <c r="H539" s="252" t="s">
        <v>112</v>
      </c>
      <c r="I539" s="249" t="s">
        <v>108</v>
      </c>
      <c r="J539" s="249" t="s">
        <v>4702</v>
      </c>
      <c r="K539" s="249" t="s">
        <v>108</v>
      </c>
      <c r="L539" s="249" t="s">
        <v>216</v>
      </c>
      <c r="M539" s="249" t="s">
        <v>1062</v>
      </c>
      <c r="N539" s="249" t="s">
        <v>108</v>
      </c>
      <c r="O539" s="249" t="s">
        <v>108</v>
      </c>
      <c r="P539" s="249" t="s">
        <v>108</v>
      </c>
      <c r="Q539" s="249" t="s">
        <v>108</v>
      </c>
      <c r="R539" s="249" t="s">
        <v>108</v>
      </c>
      <c r="S539" s="254" t="s">
        <v>4703</v>
      </c>
      <c r="T539" s="249" t="s">
        <v>891</v>
      </c>
      <c r="U539" s="249" t="s">
        <v>107</v>
      </c>
      <c r="V539" s="249" t="s">
        <v>908</v>
      </c>
      <c r="W539" s="249" t="s">
        <v>119</v>
      </c>
      <c r="X539" s="249" t="s">
        <v>108</v>
      </c>
      <c r="Y539" s="249" t="s">
        <v>892</v>
      </c>
      <c r="Z539" s="253">
        <v>44503</v>
      </c>
      <c r="AA539" s="255" t="s">
        <v>4704</v>
      </c>
      <c r="AB539" s="255"/>
      <c r="AC539" s="254" t="s">
        <v>107</v>
      </c>
      <c r="AD539" s="237" t="s">
        <v>249</v>
      </c>
      <c r="AE539" s="241">
        <v>6.1</v>
      </c>
      <c r="AF539" s="241" t="s">
        <v>830</v>
      </c>
      <c r="AK539" s="237" t="s">
        <v>117</v>
      </c>
    </row>
    <row r="540" spans="2:37" s="237" customFormat="1" ht="29">
      <c r="B540" s="250" t="s">
        <v>108</v>
      </c>
      <c r="C540" s="237" t="s">
        <v>107</v>
      </c>
      <c r="D540" s="237" t="s">
        <v>164</v>
      </c>
      <c r="E540" s="237" t="s">
        <v>238</v>
      </c>
      <c r="F540" s="237" t="s">
        <v>239</v>
      </c>
      <c r="G540" s="237" t="s">
        <v>350</v>
      </c>
      <c r="H540" s="237" t="s">
        <v>112</v>
      </c>
      <c r="I540" s="237" t="s">
        <v>4657</v>
      </c>
      <c r="J540" s="244" t="s">
        <v>4702</v>
      </c>
      <c r="K540" s="237" t="s">
        <v>125</v>
      </c>
      <c r="L540" s="250" t="s">
        <v>216</v>
      </c>
      <c r="M540" s="237" t="s">
        <v>1062</v>
      </c>
      <c r="N540" s="237" t="s">
        <v>4705</v>
      </c>
      <c r="O540" s="236" t="s">
        <v>4706</v>
      </c>
      <c r="P540" s="250" t="s">
        <v>108</v>
      </c>
      <c r="Q540" s="250" t="s">
        <v>108</v>
      </c>
      <c r="R540" s="250" t="s">
        <v>108</v>
      </c>
      <c r="S540" s="245" t="s">
        <v>4490</v>
      </c>
      <c r="T540" s="250" t="s">
        <v>108</v>
      </c>
      <c r="U540" s="250" t="s">
        <v>108</v>
      </c>
      <c r="V540" s="250" t="s">
        <v>108</v>
      </c>
      <c r="W540" s="250" t="s">
        <v>108</v>
      </c>
      <c r="X540" s="250" t="s">
        <v>108</v>
      </c>
      <c r="Y540" s="237" t="s">
        <v>892</v>
      </c>
      <c r="Z540" s="248">
        <v>44503</v>
      </c>
      <c r="AA540" s="250" t="s">
        <v>108</v>
      </c>
      <c r="AB540" s="250"/>
      <c r="AC540" s="237" t="s">
        <v>107</v>
      </c>
      <c r="AD540" s="237" t="s">
        <v>249</v>
      </c>
      <c r="AE540" s="241">
        <v>6.1</v>
      </c>
      <c r="AF540" s="241" t="s">
        <v>830</v>
      </c>
      <c r="AK540" s="237" t="s">
        <v>117</v>
      </c>
    </row>
    <row r="541" spans="2:37" s="237" customFormat="1" ht="29">
      <c r="B541" s="250" t="s">
        <v>108</v>
      </c>
      <c r="C541" s="237" t="s">
        <v>107</v>
      </c>
      <c r="D541" s="237" t="s">
        <v>164</v>
      </c>
      <c r="E541" s="237" t="s">
        <v>238</v>
      </c>
      <c r="F541" s="237" t="s">
        <v>239</v>
      </c>
      <c r="G541" s="237" t="s">
        <v>350</v>
      </c>
      <c r="H541" s="237" t="s">
        <v>112</v>
      </c>
      <c r="I541" s="237" t="s">
        <v>1279</v>
      </c>
      <c r="J541" s="244" t="s">
        <v>4702</v>
      </c>
      <c r="K541" s="250" t="s">
        <v>108</v>
      </c>
      <c r="L541" s="250" t="s">
        <v>216</v>
      </c>
      <c r="M541" s="237" t="s">
        <v>1062</v>
      </c>
      <c r="N541" s="250" t="s">
        <v>108</v>
      </c>
      <c r="O541" s="250" t="s">
        <v>108</v>
      </c>
      <c r="P541" s="250" t="s">
        <v>239</v>
      </c>
      <c r="Q541" s="250" t="s">
        <v>802</v>
      </c>
      <c r="R541" s="250" t="s">
        <v>4659</v>
      </c>
      <c r="S541" s="245" t="s">
        <v>4707</v>
      </c>
      <c r="T541" s="250" t="s">
        <v>108</v>
      </c>
      <c r="U541" s="250" t="s">
        <v>108</v>
      </c>
      <c r="V541" s="250" t="s">
        <v>108</v>
      </c>
      <c r="W541" s="250" t="s">
        <v>108</v>
      </c>
      <c r="X541" s="250" t="s">
        <v>108</v>
      </c>
      <c r="Y541" s="237" t="s">
        <v>892</v>
      </c>
      <c r="Z541" s="248">
        <v>44503</v>
      </c>
      <c r="AA541" s="250" t="s">
        <v>108</v>
      </c>
      <c r="AB541" s="250"/>
      <c r="AC541" s="237" t="s">
        <v>107</v>
      </c>
      <c r="AD541" s="237" t="s">
        <v>249</v>
      </c>
      <c r="AE541" s="241">
        <v>6.1</v>
      </c>
      <c r="AF541" s="241" t="s">
        <v>830</v>
      </c>
      <c r="AK541" s="237" t="s">
        <v>117</v>
      </c>
    </row>
    <row r="542" spans="2:37" s="237" customFormat="1" ht="101.5">
      <c r="B542" s="250" t="s">
        <v>108</v>
      </c>
      <c r="C542" s="237" t="s">
        <v>107</v>
      </c>
      <c r="D542" s="237" t="s">
        <v>164</v>
      </c>
      <c r="E542" s="237" t="s">
        <v>238</v>
      </c>
      <c r="F542" s="237" t="s">
        <v>239</v>
      </c>
      <c r="G542" s="237" t="s">
        <v>350</v>
      </c>
      <c r="H542" s="237" t="s">
        <v>112</v>
      </c>
      <c r="I542" s="237" t="s">
        <v>4661</v>
      </c>
      <c r="J542" s="244" t="s">
        <v>4702</v>
      </c>
      <c r="K542" s="250" t="s">
        <v>108</v>
      </c>
      <c r="L542" s="250" t="s">
        <v>216</v>
      </c>
      <c r="M542" s="237" t="s">
        <v>1062</v>
      </c>
      <c r="N542" s="237" t="s">
        <v>4705</v>
      </c>
      <c r="O542" s="258" t="s">
        <v>4706</v>
      </c>
      <c r="P542" s="250" t="s">
        <v>108</v>
      </c>
      <c r="Q542" s="250" t="s">
        <v>108</v>
      </c>
      <c r="R542" s="250" t="s">
        <v>108</v>
      </c>
      <c r="S542" s="238" t="s">
        <v>4708</v>
      </c>
      <c r="T542" s="250" t="s">
        <v>108</v>
      </c>
      <c r="U542" s="250" t="s">
        <v>108</v>
      </c>
      <c r="V542" s="250" t="s">
        <v>108</v>
      </c>
      <c r="W542" s="250" t="s">
        <v>108</v>
      </c>
      <c r="X542" s="250" t="s">
        <v>108</v>
      </c>
      <c r="Y542" s="237" t="s">
        <v>892</v>
      </c>
      <c r="Z542" s="248">
        <v>44503</v>
      </c>
      <c r="AA542" s="250" t="s">
        <v>108</v>
      </c>
      <c r="AB542" s="250"/>
      <c r="AC542" s="237" t="s">
        <v>107</v>
      </c>
      <c r="AD542" s="237" t="s">
        <v>249</v>
      </c>
      <c r="AE542" s="241">
        <v>6.1</v>
      </c>
      <c r="AF542" s="241" t="s">
        <v>830</v>
      </c>
      <c r="AK542" s="237" t="s">
        <v>117</v>
      </c>
    </row>
    <row r="543" spans="2:37" s="237" customFormat="1">
      <c r="B543" s="250" t="s">
        <v>108</v>
      </c>
      <c r="C543" s="237" t="s">
        <v>107</v>
      </c>
      <c r="D543" s="237" t="s">
        <v>164</v>
      </c>
      <c r="E543" s="237" t="s">
        <v>238</v>
      </c>
      <c r="F543" s="237" t="s">
        <v>239</v>
      </c>
      <c r="G543" s="237" t="s">
        <v>350</v>
      </c>
      <c r="H543" s="237" t="s">
        <v>112</v>
      </c>
      <c r="I543" s="237" t="s">
        <v>4662</v>
      </c>
      <c r="J543" s="244" t="s">
        <v>4702</v>
      </c>
      <c r="K543" s="250" t="s">
        <v>108</v>
      </c>
      <c r="L543" s="250" t="s">
        <v>216</v>
      </c>
      <c r="M543" s="237" t="s">
        <v>1062</v>
      </c>
      <c r="N543" s="237" t="s">
        <v>108</v>
      </c>
      <c r="O543" s="237" t="s">
        <v>108</v>
      </c>
      <c r="P543" s="250" t="s">
        <v>108</v>
      </c>
      <c r="Q543" s="250" t="s">
        <v>108</v>
      </c>
      <c r="R543" s="250" t="s">
        <v>108</v>
      </c>
      <c r="S543" s="238" t="s">
        <v>108</v>
      </c>
      <c r="T543" s="250" t="s">
        <v>108</v>
      </c>
      <c r="U543" s="250" t="s">
        <v>108</v>
      </c>
      <c r="V543" s="250" t="s">
        <v>108</v>
      </c>
      <c r="W543" s="250" t="s">
        <v>108</v>
      </c>
      <c r="X543" s="250" t="s">
        <v>108</v>
      </c>
      <c r="Y543" s="237" t="s">
        <v>892</v>
      </c>
      <c r="Z543" s="248">
        <v>44503</v>
      </c>
      <c r="AA543" s="250" t="s">
        <v>108</v>
      </c>
      <c r="AB543" s="250"/>
      <c r="AC543" s="237" t="s">
        <v>107</v>
      </c>
      <c r="AD543" s="237" t="s">
        <v>249</v>
      </c>
      <c r="AE543" s="241">
        <v>6.1</v>
      </c>
      <c r="AF543" s="241" t="s">
        <v>830</v>
      </c>
      <c r="AK543" s="237" t="s">
        <v>117</v>
      </c>
    </row>
    <row r="544" spans="2:37" s="237" customFormat="1">
      <c r="B544" s="250" t="s">
        <v>108</v>
      </c>
      <c r="C544" s="237" t="s">
        <v>107</v>
      </c>
      <c r="D544" s="237" t="s">
        <v>164</v>
      </c>
      <c r="E544" s="237" t="s">
        <v>238</v>
      </c>
      <c r="F544" s="237" t="s">
        <v>239</v>
      </c>
      <c r="G544" s="237" t="s">
        <v>350</v>
      </c>
      <c r="H544" s="237" t="s">
        <v>112</v>
      </c>
      <c r="I544" s="237" t="s">
        <v>4663</v>
      </c>
      <c r="J544" s="244" t="s">
        <v>4702</v>
      </c>
      <c r="K544" s="250" t="s">
        <v>108</v>
      </c>
      <c r="L544" s="250" t="s">
        <v>216</v>
      </c>
      <c r="M544" s="237" t="s">
        <v>1062</v>
      </c>
      <c r="N544" s="237" t="s">
        <v>108</v>
      </c>
      <c r="O544" s="237" t="s">
        <v>108</v>
      </c>
      <c r="P544" s="250" t="s">
        <v>108</v>
      </c>
      <c r="Q544" s="250" t="s">
        <v>108</v>
      </c>
      <c r="R544" s="250" t="s">
        <v>108</v>
      </c>
      <c r="S544" s="238" t="s">
        <v>108</v>
      </c>
      <c r="T544" s="250" t="s">
        <v>108</v>
      </c>
      <c r="U544" s="250" t="s">
        <v>108</v>
      </c>
      <c r="V544" s="250" t="s">
        <v>108</v>
      </c>
      <c r="W544" s="250" t="s">
        <v>108</v>
      </c>
      <c r="X544" s="250" t="s">
        <v>108</v>
      </c>
      <c r="Y544" s="237" t="s">
        <v>892</v>
      </c>
      <c r="Z544" s="248">
        <v>44503</v>
      </c>
      <c r="AA544" s="250" t="s">
        <v>108</v>
      </c>
      <c r="AB544" s="250"/>
      <c r="AC544" s="237" t="s">
        <v>107</v>
      </c>
      <c r="AD544" s="237" t="s">
        <v>249</v>
      </c>
      <c r="AE544" s="241">
        <v>6.1</v>
      </c>
      <c r="AF544" s="241" t="s">
        <v>830</v>
      </c>
      <c r="AK544" s="237" t="s">
        <v>117</v>
      </c>
    </row>
    <row r="545" spans="2:37" s="237" customFormat="1">
      <c r="B545" s="250" t="s">
        <v>108</v>
      </c>
      <c r="C545" s="237" t="s">
        <v>107</v>
      </c>
      <c r="D545" s="237" t="s">
        <v>164</v>
      </c>
      <c r="E545" s="237" t="s">
        <v>238</v>
      </c>
      <c r="F545" s="237" t="s">
        <v>239</v>
      </c>
      <c r="G545" s="237" t="s">
        <v>350</v>
      </c>
      <c r="H545" s="237" t="s">
        <v>112</v>
      </c>
      <c r="I545" s="237" t="s">
        <v>4664</v>
      </c>
      <c r="J545" s="244" t="s">
        <v>4702</v>
      </c>
      <c r="K545" s="250" t="s">
        <v>108</v>
      </c>
      <c r="L545" s="250" t="s">
        <v>216</v>
      </c>
      <c r="M545" s="237" t="s">
        <v>1062</v>
      </c>
      <c r="N545" s="237" t="s">
        <v>4705</v>
      </c>
      <c r="O545" s="258" t="s">
        <v>4706</v>
      </c>
      <c r="P545" s="250" t="s">
        <v>108</v>
      </c>
      <c r="Q545" s="250" t="s">
        <v>108</v>
      </c>
      <c r="R545" s="250" t="s">
        <v>108</v>
      </c>
      <c r="S545" s="238" t="s">
        <v>897</v>
      </c>
      <c r="T545" s="250" t="s">
        <v>108</v>
      </c>
      <c r="U545" s="250" t="s">
        <v>108</v>
      </c>
      <c r="V545" s="250" t="s">
        <v>108</v>
      </c>
      <c r="W545" s="250" t="s">
        <v>108</v>
      </c>
      <c r="X545" s="250" t="s">
        <v>108</v>
      </c>
      <c r="Y545" s="237" t="s">
        <v>892</v>
      </c>
      <c r="Z545" s="248">
        <v>44503</v>
      </c>
      <c r="AA545" s="250" t="s">
        <v>108</v>
      </c>
      <c r="AB545" s="250"/>
      <c r="AC545" s="237" t="s">
        <v>107</v>
      </c>
      <c r="AD545" s="237" t="s">
        <v>249</v>
      </c>
      <c r="AE545" s="241">
        <v>6.1</v>
      </c>
      <c r="AF545" s="241" t="s">
        <v>830</v>
      </c>
      <c r="AK545" s="237" t="s">
        <v>117</v>
      </c>
    </row>
    <row r="546" spans="2:37" s="237" customFormat="1">
      <c r="B546" s="250" t="s">
        <v>108</v>
      </c>
      <c r="C546" s="237" t="s">
        <v>107</v>
      </c>
      <c r="D546" s="237" t="s">
        <v>164</v>
      </c>
      <c r="E546" s="237" t="s">
        <v>238</v>
      </c>
      <c r="F546" s="237" t="s">
        <v>239</v>
      </c>
      <c r="G546" s="237" t="s">
        <v>350</v>
      </c>
      <c r="H546" s="237" t="s">
        <v>112</v>
      </c>
      <c r="I546" s="237" t="s">
        <v>195</v>
      </c>
      <c r="J546" s="244" t="s">
        <v>4702</v>
      </c>
      <c r="K546" s="250" t="s">
        <v>108</v>
      </c>
      <c r="L546" s="250" t="s">
        <v>216</v>
      </c>
      <c r="M546" s="237" t="s">
        <v>1062</v>
      </c>
      <c r="N546" s="250" t="s">
        <v>108</v>
      </c>
      <c r="O546" s="250" t="s">
        <v>108</v>
      </c>
      <c r="P546" s="250" t="s">
        <v>239</v>
      </c>
      <c r="Q546" s="250" t="s">
        <v>329</v>
      </c>
      <c r="R546" s="250" t="s">
        <v>898</v>
      </c>
      <c r="S546" s="239" t="s">
        <v>899</v>
      </c>
      <c r="T546" s="250" t="s">
        <v>108</v>
      </c>
      <c r="U546" s="250" t="s">
        <v>108</v>
      </c>
      <c r="V546" s="250" t="s">
        <v>108</v>
      </c>
      <c r="W546" s="250" t="s">
        <v>108</v>
      </c>
      <c r="X546" s="250" t="s">
        <v>108</v>
      </c>
      <c r="Y546" s="237" t="s">
        <v>892</v>
      </c>
      <c r="Z546" s="248">
        <v>44503</v>
      </c>
      <c r="AA546" s="250" t="s">
        <v>108</v>
      </c>
      <c r="AB546" s="250"/>
      <c r="AC546" s="237" t="s">
        <v>107</v>
      </c>
      <c r="AD546" s="237" t="s">
        <v>249</v>
      </c>
      <c r="AE546" s="241">
        <v>6.1</v>
      </c>
      <c r="AF546" s="241" t="s">
        <v>830</v>
      </c>
      <c r="AK546" s="237" t="s">
        <v>117</v>
      </c>
    </row>
    <row r="547" spans="2:37" s="237" customFormat="1">
      <c r="B547" s="250" t="s">
        <v>108</v>
      </c>
      <c r="C547" s="237" t="s">
        <v>107</v>
      </c>
      <c r="D547" s="237" t="s">
        <v>164</v>
      </c>
      <c r="E547" s="237" t="s">
        <v>238</v>
      </c>
      <c r="F547" s="237" t="s">
        <v>239</v>
      </c>
      <c r="G547" s="237" t="s">
        <v>350</v>
      </c>
      <c r="H547" s="237" t="s">
        <v>112</v>
      </c>
      <c r="I547" s="237" t="s">
        <v>900</v>
      </c>
      <c r="J547" s="244" t="s">
        <v>4702</v>
      </c>
      <c r="K547" s="250" t="s">
        <v>108</v>
      </c>
      <c r="L547" s="250" t="s">
        <v>216</v>
      </c>
      <c r="M547" s="237" t="s">
        <v>1062</v>
      </c>
      <c r="N547" s="250" t="s">
        <v>108</v>
      </c>
      <c r="O547" s="250" t="s">
        <v>108</v>
      </c>
      <c r="P547" s="250" t="s">
        <v>108</v>
      </c>
      <c r="Q547" s="250" t="s">
        <v>108</v>
      </c>
      <c r="R547" s="250" t="s">
        <v>108</v>
      </c>
      <c r="S547" s="237" t="s">
        <v>901</v>
      </c>
      <c r="T547" s="250" t="s">
        <v>108</v>
      </c>
      <c r="U547" s="250" t="s">
        <v>108</v>
      </c>
      <c r="V547" s="250" t="s">
        <v>108</v>
      </c>
      <c r="W547" s="250" t="s">
        <v>108</v>
      </c>
      <c r="X547" s="250" t="s">
        <v>108</v>
      </c>
      <c r="Y547" s="237" t="s">
        <v>892</v>
      </c>
      <c r="Z547" s="248">
        <v>44503</v>
      </c>
      <c r="AA547" s="250" t="s">
        <v>108</v>
      </c>
      <c r="AB547" s="250"/>
      <c r="AC547" s="237" t="s">
        <v>107</v>
      </c>
      <c r="AD547" s="237" t="s">
        <v>249</v>
      </c>
      <c r="AE547" s="241">
        <v>6.1</v>
      </c>
      <c r="AF547" s="241" t="s">
        <v>830</v>
      </c>
      <c r="AK547" s="237" t="s">
        <v>117</v>
      </c>
    </row>
    <row r="548" spans="2:37" s="237" customFormat="1">
      <c r="B548" s="250" t="s">
        <v>108</v>
      </c>
      <c r="C548" s="237" t="s">
        <v>107</v>
      </c>
      <c r="D548" s="237" t="s">
        <v>164</v>
      </c>
      <c r="E548" s="237" t="s">
        <v>238</v>
      </c>
      <c r="F548" s="237" t="s">
        <v>239</v>
      </c>
      <c r="G548" s="237" t="s">
        <v>350</v>
      </c>
      <c r="H548" s="237" t="s">
        <v>112</v>
      </c>
      <c r="I548" s="237" t="s">
        <v>902</v>
      </c>
      <c r="J548" s="244" t="s">
        <v>4702</v>
      </c>
      <c r="K548" s="250" t="s">
        <v>108</v>
      </c>
      <c r="L548" s="250" t="s">
        <v>216</v>
      </c>
      <c r="M548" s="237" t="s">
        <v>1062</v>
      </c>
      <c r="N548" s="250" t="s">
        <v>108</v>
      </c>
      <c r="O548" s="250" t="s">
        <v>108</v>
      </c>
      <c r="P548" s="250" t="s">
        <v>108</v>
      </c>
      <c r="Q548" s="250" t="s">
        <v>108</v>
      </c>
      <c r="R548" s="250" t="s">
        <v>108</v>
      </c>
      <c r="S548" s="250" t="s">
        <v>903</v>
      </c>
      <c r="T548" s="250" t="s">
        <v>108</v>
      </c>
      <c r="U548" s="250" t="s">
        <v>108</v>
      </c>
      <c r="V548" s="250" t="s">
        <v>108</v>
      </c>
      <c r="W548" s="250" t="s">
        <v>108</v>
      </c>
      <c r="X548" s="250" t="s">
        <v>108</v>
      </c>
      <c r="Y548" s="237" t="s">
        <v>892</v>
      </c>
      <c r="Z548" s="248">
        <v>44503</v>
      </c>
      <c r="AA548" s="250" t="s">
        <v>108</v>
      </c>
      <c r="AB548" s="250"/>
      <c r="AC548" s="237" t="s">
        <v>107</v>
      </c>
      <c r="AD548" s="237" t="s">
        <v>249</v>
      </c>
      <c r="AE548" s="241">
        <v>6.1</v>
      </c>
      <c r="AF548" s="241" t="s">
        <v>830</v>
      </c>
      <c r="AK548" s="237" t="s">
        <v>117</v>
      </c>
    </row>
    <row r="549" spans="2:37" s="237" customFormat="1">
      <c r="B549" s="250" t="s">
        <v>108</v>
      </c>
      <c r="C549" s="237" t="s">
        <v>107</v>
      </c>
      <c r="D549" s="237" t="s">
        <v>164</v>
      </c>
      <c r="E549" s="237" t="s">
        <v>238</v>
      </c>
      <c r="F549" s="237" t="s">
        <v>239</v>
      </c>
      <c r="G549" s="237" t="s">
        <v>350</v>
      </c>
      <c r="H549" s="237" t="s">
        <v>112</v>
      </c>
      <c r="I549" s="237" t="s">
        <v>904</v>
      </c>
      <c r="J549" s="244" t="s">
        <v>4702</v>
      </c>
      <c r="K549" s="250" t="s">
        <v>108</v>
      </c>
      <c r="L549" s="250" t="s">
        <v>216</v>
      </c>
      <c r="M549" s="237" t="s">
        <v>1062</v>
      </c>
      <c r="N549" s="250" t="s">
        <v>108</v>
      </c>
      <c r="O549" s="250" t="s">
        <v>108</v>
      </c>
      <c r="P549" s="250" t="s">
        <v>108</v>
      </c>
      <c r="Q549" s="250" t="s">
        <v>108</v>
      </c>
      <c r="R549" s="250" t="s">
        <v>108</v>
      </c>
      <c r="S549" s="250" t="s">
        <v>905</v>
      </c>
      <c r="T549" s="250" t="s">
        <v>108</v>
      </c>
      <c r="U549" s="250" t="s">
        <v>108</v>
      </c>
      <c r="V549" s="250" t="s">
        <v>108</v>
      </c>
      <c r="W549" s="250" t="s">
        <v>108</v>
      </c>
      <c r="X549" s="250" t="s">
        <v>108</v>
      </c>
      <c r="Y549" s="237" t="s">
        <v>892</v>
      </c>
      <c r="Z549" s="248">
        <v>44503</v>
      </c>
      <c r="AA549" s="250" t="s">
        <v>108</v>
      </c>
      <c r="AB549" s="250"/>
      <c r="AC549" s="237" t="s">
        <v>107</v>
      </c>
      <c r="AD549" s="237" t="s">
        <v>249</v>
      </c>
      <c r="AE549" s="241">
        <v>6.1</v>
      </c>
      <c r="AF549" s="241" t="s">
        <v>830</v>
      </c>
      <c r="AK549" s="237" t="s">
        <v>117</v>
      </c>
    </row>
    <row r="550" spans="2:37" s="237" customFormat="1">
      <c r="B550" s="250" t="s">
        <v>108</v>
      </c>
      <c r="C550" s="237" t="s">
        <v>107</v>
      </c>
      <c r="D550" s="237" t="s">
        <v>164</v>
      </c>
      <c r="E550" s="237" t="s">
        <v>238</v>
      </c>
      <c r="F550" s="237" t="s">
        <v>239</v>
      </c>
      <c r="G550" s="237" t="s">
        <v>350</v>
      </c>
      <c r="H550" s="237" t="s">
        <v>112</v>
      </c>
      <c r="I550" s="237" t="s">
        <v>906</v>
      </c>
      <c r="J550" s="244" t="s">
        <v>4702</v>
      </c>
      <c r="K550" s="250" t="s">
        <v>108</v>
      </c>
      <c r="L550" s="250" t="s">
        <v>216</v>
      </c>
      <c r="M550" s="237" t="s">
        <v>1062</v>
      </c>
      <c r="N550" s="250" t="s">
        <v>108</v>
      </c>
      <c r="O550" s="250" t="s">
        <v>108</v>
      </c>
      <c r="P550" s="250" t="s">
        <v>108</v>
      </c>
      <c r="Q550" s="250" t="s">
        <v>108</v>
      </c>
      <c r="R550" s="250" t="s">
        <v>108</v>
      </c>
      <c r="S550" s="250" t="s">
        <v>907</v>
      </c>
      <c r="T550" s="250" t="s">
        <v>108</v>
      </c>
      <c r="U550" s="250" t="s">
        <v>108</v>
      </c>
      <c r="V550" s="250" t="s">
        <v>108</v>
      </c>
      <c r="W550" s="250" t="s">
        <v>108</v>
      </c>
      <c r="X550" s="250" t="s">
        <v>108</v>
      </c>
      <c r="Y550" s="237" t="s">
        <v>892</v>
      </c>
      <c r="Z550" s="248">
        <v>44503</v>
      </c>
      <c r="AA550" s="250" t="s">
        <v>108</v>
      </c>
      <c r="AB550" s="250"/>
      <c r="AC550" s="237" t="s">
        <v>107</v>
      </c>
      <c r="AD550" s="237" t="s">
        <v>249</v>
      </c>
      <c r="AE550" s="241">
        <v>6.1</v>
      </c>
      <c r="AF550" s="241" t="s">
        <v>830</v>
      </c>
      <c r="AK550" s="237" t="s">
        <v>117</v>
      </c>
    </row>
    <row r="551" spans="2:37" s="237" customFormat="1" ht="72.5">
      <c r="B551" s="249" t="s">
        <v>108</v>
      </c>
      <c r="C551" s="249" t="s">
        <v>107</v>
      </c>
      <c r="D551" s="249" t="s">
        <v>164</v>
      </c>
      <c r="E551" s="252" t="s">
        <v>238</v>
      </c>
      <c r="F551" s="252" t="s">
        <v>239</v>
      </c>
      <c r="G551" s="252" t="s">
        <v>352</v>
      </c>
      <c r="H551" s="252" t="s">
        <v>112</v>
      </c>
      <c r="I551" s="249" t="s">
        <v>108</v>
      </c>
      <c r="J551" s="249" t="s">
        <v>4702</v>
      </c>
      <c r="K551" s="249" t="s">
        <v>108</v>
      </c>
      <c r="L551" s="249" t="s">
        <v>114</v>
      </c>
      <c r="M551" s="249" t="s">
        <v>1062</v>
      </c>
      <c r="N551" s="249" t="s">
        <v>108</v>
      </c>
      <c r="O551" s="249" t="s">
        <v>108</v>
      </c>
      <c r="P551" s="249" t="s">
        <v>108</v>
      </c>
      <c r="Q551" s="249" t="s">
        <v>108</v>
      </c>
      <c r="R551" s="249" t="s">
        <v>108</v>
      </c>
      <c r="S551" s="254" t="s">
        <v>4709</v>
      </c>
      <c r="T551" s="249" t="s">
        <v>891</v>
      </c>
      <c r="U551" s="249" t="s">
        <v>117</v>
      </c>
      <c r="V551" s="249" t="s">
        <v>118</v>
      </c>
      <c r="W551" s="249" t="s">
        <v>119</v>
      </c>
      <c r="X551" s="249" t="s">
        <v>108</v>
      </c>
      <c r="Y551" s="249" t="s">
        <v>892</v>
      </c>
      <c r="Z551" s="253">
        <v>44503</v>
      </c>
      <c r="AA551" s="264" t="s">
        <v>4710</v>
      </c>
      <c r="AB551" s="253"/>
      <c r="AC551" s="254" t="s">
        <v>107</v>
      </c>
      <c r="AD551" s="237" t="s">
        <v>249</v>
      </c>
      <c r="AE551" s="241">
        <v>6.1</v>
      </c>
      <c r="AF551" s="241" t="s">
        <v>830</v>
      </c>
      <c r="AK551" s="237" t="s">
        <v>117</v>
      </c>
    </row>
    <row r="552" spans="2:37" s="237" customFormat="1" ht="101.5">
      <c r="B552" s="250" t="s">
        <v>108</v>
      </c>
      <c r="C552" s="237" t="s">
        <v>107</v>
      </c>
      <c r="D552" s="237" t="s">
        <v>164</v>
      </c>
      <c r="E552" s="237" t="s">
        <v>238</v>
      </c>
      <c r="F552" s="237" t="s">
        <v>239</v>
      </c>
      <c r="G552" s="237" t="s">
        <v>352</v>
      </c>
      <c r="H552" s="250" t="s">
        <v>112</v>
      </c>
      <c r="I552" s="237" t="s">
        <v>4643</v>
      </c>
      <c r="J552" s="244" t="s">
        <v>4702</v>
      </c>
      <c r="K552" s="250" t="s">
        <v>125</v>
      </c>
      <c r="L552" s="250" t="s">
        <v>114</v>
      </c>
      <c r="M552" s="250" t="s">
        <v>1062</v>
      </c>
      <c r="N552" s="237" t="s">
        <v>4705</v>
      </c>
      <c r="O552" s="237" t="s">
        <v>4644</v>
      </c>
      <c r="P552" s="250" t="s">
        <v>244</v>
      </c>
      <c r="Q552" s="250" t="s">
        <v>4645</v>
      </c>
      <c r="R552" s="250" t="s">
        <v>4646</v>
      </c>
      <c r="S552" s="245" t="s">
        <v>4647</v>
      </c>
      <c r="T552" s="219" t="s">
        <v>895</v>
      </c>
      <c r="U552" s="250" t="s">
        <v>117</v>
      </c>
      <c r="V552" s="250" t="s">
        <v>108</v>
      </c>
      <c r="W552" s="250" t="s">
        <v>108</v>
      </c>
      <c r="X552" s="250" t="s">
        <v>108</v>
      </c>
      <c r="Y552" s="237" t="s">
        <v>892</v>
      </c>
      <c r="Z552" s="248">
        <v>44503</v>
      </c>
      <c r="AA552" s="250" t="s">
        <v>108</v>
      </c>
      <c r="AB552" s="250"/>
      <c r="AC552" s="237" t="s">
        <v>107</v>
      </c>
      <c r="AD552" s="237" t="s">
        <v>249</v>
      </c>
      <c r="AE552" s="241">
        <v>6.1</v>
      </c>
      <c r="AF552" s="241" t="s">
        <v>830</v>
      </c>
      <c r="AK552" s="237" t="s">
        <v>117</v>
      </c>
    </row>
    <row r="553" spans="2:37" s="237" customFormat="1" ht="159.5">
      <c r="B553" s="250" t="s">
        <v>108</v>
      </c>
      <c r="C553" s="237" t="s">
        <v>107</v>
      </c>
      <c r="D553" s="237" t="s">
        <v>164</v>
      </c>
      <c r="E553" s="237" t="s">
        <v>238</v>
      </c>
      <c r="F553" s="237" t="s">
        <v>239</v>
      </c>
      <c r="G553" s="237" t="s">
        <v>352</v>
      </c>
      <c r="H553" s="250" t="s">
        <v>112</v>
      </c>
      <c r="I553" s="237" t="s">
        <v>4657</v>
      </c>
      <c r="J553" s="244" t="s">
        <v>4702</v>
      </c>
      <c r="K553" s="250" t="s">
        <v>125</v>
      </c>
      <c r="L553" s="250" t="s">
        <v>114</v>
      </c>
      <c r="M553" s="250" t="s">
        <v>1062</v>
      </c>
      <c r="N553" s="237" t="s">
        <v>4705</v>
      </c>
      <c r="O553" s="236" t="s">
        <v>4706</v>
      </c>
      <c r="P553" s="237" t="s">
        <v>239</v>
      </c>
      <c r="Q553" s="237" t="s">
        <v>350</v>
      </c>
      <c r="R553" s="237" t="s">
        <v>4668</v>
      </c>
      <c r="S553" s="245" t="s">
        <v>4711</v>
      </c>
      <c r="T553" s="219" t="s">
        <v>4635</v>
      </c>
      <c r="U553" s="250" t="s">
        <v>117</v>
      </c>
      <c r="V553" s="250" t="s">
        <v>108</v>
      </c>
      <c r="W553" s="250" t="s">
        <v>108</v>
      </c>
      <c r="X553" s="250" t="s">
        <v>108</v>
      </c>
      <c r="Y553" s="237" t="s">
        <v>892</v>
      </c>
      <c r="Z553" s="248">
        <v>44503</v>
      </c>
      <c r="AA553" s="250" t="s">
        <v>108</v>
      </c>
      <c r="AB553" s="250"/>
      <c r="AC553" s="237" t="s">
        <v>107</v>
      </c>
      <c r="AD553" s="237" t="s">
        <v>249</v>
      </c>
      <c r="AE553" s="241">
        <v>6.1</v>
      </c>
      <c r="AF553" s="241" t="s">
        <v>830</v>
      </c>
      <c r="AK553" s="237" t="s">
        <v>117</v>
      </c>
    </row>
    <row r="554" spans="2:37" s="237" customFormat="1">
      <c r="B554" s="250" t="s">
        <v>108</v>
      </c>
      <c r="C554" s="237" t="s">
        <v>107</v>
      </c>
      <c r="D554" s="237" t="s">
        <v>164</v>
      </c>
      <c r="E554" s="237" t="s">
        <v>238</v>
      </c>
      <c r="F554" s="237" t="s">
        <v>239</v>
      </c>
      <c r="G554" s="237" t="s">
        <v>352</v>
      </c>
      <c r="H554" s="250" t="s">
        <v>112</v>
      </c>
      <c r="I554" s="237" t="s">
        <v>1012</v>
      </c>
      <c r="J554" s="244" t="s">
        <v>4702</v>
      </c>
      <c r="K554" s="250" t="s">
        <v>125</v>
      </c>
      <c r="L554" s="250" t="s">
        <v>114</v>
      </c>
      <c r="M554" s="250" t="s">
        <v>1062</v>
      </c>
      <c r="N554" s="250" t="s">
        <v>108</v>
      </c>
      <c r="O554" s="250" t="s">
        <v>108</v>
      </c>
      <c r="P554" s="237" t="s">
        <v>239</v>
      </c>
      <c r="Q554" s="237" t="s">
        <v>386</v>
      </c>
      <c r="R554" s="237" t="s">
        <v>4670</v>
      </c>
      <c r="S554" s="237" t="s">
        <v>4712</v>
      </c>
      <c r="T554" s="250" t="s">
        <v>108</v>
      </c>
      <c r="U554" s="250" t="s">
        <v>108</v>
      </c>
      <c r="V554" s="250" t="s">
        <v>108</v>
      </c>
      <c r="W554" s="250" t="s">
        <v>108</v>
      </c>
      <c r="X554" s="250" t="s">
        <v>108</v>
      </c>
      <c r="Y554" s="237" t="s">
        <v>892</v>
      </c>
      <c r="Z554" s="248">
        <v>44503</v>
      </c>
      <c r="AA554" s="250" t="s">
        <v>108</v>
      </c>
      <c r="AB554" s="250"/>
      <c r="AC554" s="237" t="s">
        <v>107</v>
      </c>
      <c r="AD554" s="237" t="s">
        <v>249</v>
      </c>
      <c r="AE554" s="241">
        <v>6.1</v>
      </c>
      <c r="AF554" s="241" t="s">
        <v>830</v>
      </c>
      <c r="AK554" s="237" t="s">
        <v>117</v>
      </c>
    </row>
    <row r="555" spans="2:37" s="237" customFormat="1">
      <c r="B555" s="250" t="s">
        <v>108</v>
      </c>
      <c r="C555" s="237" t="s">
        <v>107</v>
      </c>
      <c r="D555" s="237" t="s">
        <v>164</v>
      </c>
      <c r="E555" s="237" t="s">
        <v>238</v>
      </c>
      <c r="F555" s="237" t="s">
        <v>239</v>
      </c>
      <c r="G555" s="237" t="s">
        <v>352</v>
      </c>
      <c r="H555" s="250" t="s">
        <v>112</v>
      </c>
      <c r="I555" s="237" t="s">
        <v>4672</v>
      </c>
      <c r="J555" s="244" t="s">
        <v>4702</v>
      </c>
      <c r="K555" s="250" t="s">
        <v>125</v>
      </c>
      <c r="L555" s="250" t="s">
        <v>114</v>
      </c>
      <c r="M555" s="250" t="s">
        <v>1062</v>
      </c>
      <c r="N555" s="237" t="s">
        <v>4705</v>
      </c>
      <c r="O555" s="237" t="s">
        <v>4713</v>
      </c>
      <c r="P555" s="250" t="s">
        <v>108</v>
      </c>
      <c r="Q555" s="250" t="s">
        <v>108</v>
      </c>
      <c r="R555" s="250" t="s">
        <v>108</v>
      </c>
      <c r="S555" s="250" t="s">
        <v>910</v>
      </c>
      <c r="T555" s="250" t="s">
        <v>108</v>
      </c>
      <c r="U555" s="250" t="s">
        <v>108</v>
      </c>
      <c r="V555" s="250" t="s">
        <v>108</v>
      </c>
      <c r="W555" s="250" t="s">
        <v>108</v>
      </c>
      <c r="X555" s="250" t="s">
        <v>108</v>
      </c>
      <c r="Y555" s="237" t="s">
        <v>892</v>
      </c>
      <c r="Z555" s="248">
        <v>44503</v>
      </c>
      <c r="AA555" s="250" t="s">
        <v>108</v>
      </c>
      <c r="AB555" s="250"/>
      <c r="AC555" s="237" t="s">
        <v>107</v>
      </c>
      <c r="AD555" s="237" t="s">
        <v>249</v>
      </c>
      <c r="AE555" s="241">
        <v>6.1</v>
      </c>
      <c r="AF555" s="241" t="s">
        <v>830</v>
      </c>
      <c r="AK555" s="237" t="s">
        <v>117</v>
      </c>
    </row>
    <row r="556" spans="2:37" s="237" customFormat="1">
      <c r="B556" s="250" t="s">
        <v>108</v>
      </c>
      <c r="C556" s="237" t="s">
        <v>107</v>
      </c>
      <c r="D556" s="237" t="s">
        <v>164</v>
      </c>
      <c r="E556" s="237" t="s">
        <v>238</v>
      </c>
      <c r="F556" s="237" t="s">
        <v>239</v>
      </c>
      <c r="G556" s="237" t="s">
        <v>352</v>
      </c>
      <c r="H556" s="250" t="s">
        <v>112</v>
      </c>
      <c r="I556" s="237" t="s">
        <v>4674</v>
      </c>
      <c r="J556" s="244" t="s">
        <v>4702</v>
      </c>
      <c r="K556" s="250" t="s">
        <v>108</v>
      </c>
      <c r="L556" s="250" t="s">
        <v>114</v>
      </c>
      <c r="M556" s="250" t="s">
        <v>1062</v>
      </c>
      <c r="N556" s="250" t="s">
        <v>108</v>
      </c>
      <c r="O556" s="250" t="s">
        <v>108</v>
      </c>
      <c r="P556" s="250" t="s">
        <v>108</v>
      </c>
      <c r="Q556" s="250" t="s">
        <v>108</v>
      </c>
      <c r="R556" s="250" t="s">
        <v>108</v>
      </c>
      <c r="S556" s="250" t="s">
        <v>911</v>
      </c>
      <c r="T556" s="250" t="s">
        <v>914</v>
      </c>
      <c r="U556" s="250" t="s">
        <v>108</v>
      </c>
      <c r="V556" s="250" t="s">
        <v>108</v>
      </c>
      <c r="W556" s="250" t="s">
        <v>108</v>
      </c>
      <c r="X556" s="250" t="s">
        <v>108</v>
      </c>
      <c r="Y556" s="237" t="s">
        <v>892</v>
      </c>
      <c r="Z556" s="248">
        <v>44503</v>
      </c>
      <c r="AA556" s="250" t="s">
        <v>108</v>
      </c>
      <c r="AB556" s="250"/>
      <c r="AC556" s="237" t="s">
        <v>107</v>
      </c>
      <c r="AD556" s="237" t="s">
        <v>249</v>
      </c>
      <c r="AE556" s="241">
        <v>6.1</v>
      </c>
      <c r="AF556" s="241" t="s">
        <v>830</v>
      </c>
      <c r="AK556" s="237" t="s">
        <v>117</v>
      </c>
    </row>
    <row r="557" spans="2:37" s="237" customFormat="1">
      <c r="B557" s="250" t="s">
        <v>108</v>
      </c>
      <c r="C557" s="237" t="s">
        <v>107</v>
      </c>
      <c r="D557" s="237" t="s">
        <v>164</v>
      </c>
      <c r="E557" s="237" t="s">
        <v>238</v>
      </c>
      <c r="F557" s="237" t="s">
        <v>239</v>
      </c>
      <c r="G557" s="237" t="s">
        <v>352</v>
      </c>
      <c r="H557" s="250" t="s">
        <v>112</v>
      </c>
      <c r="I557" s="237" t="s">
        <v>4675</v>
      </c>
      <c r="J557" s="244" t="s">
        <v>4702</v>
      </c>
      <c r="K557" s="250" t="s">
        <v>108</v>
      </c>
      <c r="L557" s="250" t="s">
        <v>114</v>
      </c>
      <c r="M557" s="250" t="s">
        <v>1062</v>
      </c>
      <c r="N557" s="250" t="s">
        <v>108</v>
      </c>
      <c r="O557" s="250" t="s">
        <v>108</v>
      </c>
      <c r="P557" s="250" t="s">
        <v>108</v>
      </c>
      <c r="Q557" s="250" t="s">
        <v>108</v>
      </c>
      <c r="R557" s="250" t="s">
        <v>108</v>
      </c>
      <c r="S557" s="250" t="s">
        <v>108</v>
      </c>
      <c r="T557" s="250" t="s">
        <v>108</v>
      </c>
      <c r="U557" s="250" t="s">
        <v>108</v>
      </c>
      <c r="V557" s="250" t="s">
        <v>108</v>
      </c>
      <c r="W557" s="250" t="s">
        <v>108</v>
      </c>
      <c r="X557" s="250" t="s">
        <v>108</v>
      </c>
      <c r="Y557" s="237" t="s">
        <v>892</v>
      </c>
      <c r="Z557" s="248">
        <v>44503</v>
      </c>
      <c r="AA557" s="250" t="s">
        <v>108</v>
      </c>
      <c r="AB557" s="250"/>
      <c r="AC557" s="237" t="s">
        <v>107</v>
      </c>
      <c r="AD557" s="237" t="s">
        <v>249</v>
      </c>
      <c r="AE557" s="241">
        <v>6.1</v>
      </c>
      <c r="AF557" s="241" t="s">
        <v>830</v>
      </c>
      <c r="AK557" s="237" t="s">
        <v>117</v>
      </c>
    </row>
    <row r="558" spans="2:37" s="237" customFormat="1">
      <c r="B558" s="250" t="s">
        <v>108</v>
      </c>
      <c r="C558" s="237" t="s">
        <v>107</v>
      </c>
      <c r="D558" s="237" t="s">
        <v>164</v>
      </c>
      <c r="E558" s="237" t="s">
        <v>238</v>
      </c>
      <c r="F558" s="237" t="s">
        <v>239</v>
      </c>
      <c r="G558" s="237" t="s">
        <v>352</v>
      </c>
      <c r="H558" s="250" t="s">
        <v>112</v>
      </c>
      <c r="I558" s="237" t="s">
        <v>4676</v>
      </c>
      <c r="J558" s="244" t="s">
        <v>4702</v>
      </c>
      <c r="K558" s="250" t="s">
        <v>108</v>
      </c>
      <c r="L558" s="250" t="s">
        <v>114</v>
      </c>
      <c r="M558" s="250" t="s">
        <v>1062</v>
      </c>
      <c r="N558" s="237" t="s">
        <v>108</v>
      </c>
      <c r="O558" s="236" t="s">
        <v>108</v>
      </c>
      <c r="P558" s="250" t="s">
        <v>108</v>
      </c>
      <c r="Q558" s="250" t="s">
        <v>108</v>
      </c>
      <c r="R558" s="250" t="s">
        <v>108</v>
      </c>
      <c r="S558" s="250" t="s">
        <v>108</v>
      </c>
      <c r="T558" s="250" t="s">
        <v>108</v>
      </c>
      <c r="U558" s="250" t="s">
        <v>108</v>
      </c>
      <c r="V558" s="250" t="s">
        <v>108</v>
      </c>
      <c r="W558" s="250" t="s">
        <v>108</v>
      </c>
      <c r="X558" s="250" t="s">
        <v>108</v>
      </c>
      <c r="Y558" s="237" t="s">
        <v>892</v>
      </c>
      <c r="Z558" s="248">
        <v>44503</v>
      </c>
      <c r="AA558" s="250" t="s">
        <v>108</v>
      </c>
      <c r="AB558" s="250"/>
      <c r="AC558" s="237" t="s">
        <v>107</v>
      </c>
      <c r="AD558" s="237" t="s">
        <v>249</v>
      </c>
      <c r="AE558" s="241">
        <v>6.1</v>
      </c>
      <c r="AF558" s="241" t="s">
        <v>830</v>
      </c>
      <c r="AK558" s="237" t="s">
        <v>117</v>
      </c>
    </row>
    <row r="559" spans="2:37" s="237" customFormat="1">
      <c r="B559" s="250" t="s">
        <v>108</v>
      </c>
      <c r="C559" s="237" t="s">
        <v>107</v>
      </c>
      <c r="D559" s="237" t="s">
        <v>164</v>
      </c>
      <c r="E559" s="237" t="s">
        <v>238</v>
      </c>
      <c r="F559" s="237" t="s">
        <v>239</v>
      </c>
      <c r="G559" s="237" t="s">
        <v>352</v>
      </c>
      <c r="H559" s="250" t="s">
        <v>112</v>
      </c>
      <c r="I559" s="237" t="s">
        <v>4677</v>
      </c>
      <c r="J559" s="244" t="s">
        <v>4702</v>
      </c>
      <c r="K559" s="250" t="s">
        <v>108</v>
      </c>
      <c r="L559" s="250" t="s">
        <v>114</v>
      </c>
      <c r="M559" s="250" t="s">
        <v>1062</v>
      </c>
      <c r="N559" s="250" t="s">
        <v>108</v>
      </c>
      <c r="O559" s="250" t="s">
        <v>108</v>
      </c>
      <c r="P559" s="250" t="s">
        <v>108</v>
      </c>
      <c r="Q559" s="250" t="s">
        <v>108</v>
      </c>
      <c r="R559" s="250" t="s">
        <v>108</v>
      </c>
      <c r="S559" s="250" t="s">
        <v>108</v>
      </c>
      <c r="T559" s="250" t="s">
        <v>108</v>
      </c>
      <c r="U559" s="250" t="s">
        <v>108</v>
      </c>
      <c r="V559" s="250" t="s">
        <v>108</v>
      </c>
      <c r="W559" s="250" t="s">
        <v>108</v>
      </c>
      <c r="X559" s="250" t="s">
        <v>108</v>
      </c>
      <c r="Y559" s="237" t="s">
        <v>892</v>
      </c>
      <c r="Z559" s="248">
        <v>44503</v>
      </c>
      <c r="AA559" s="250" t="s">
        <v>108</v>
      </c>
      <c r="AB559" s="250"/>
      <c r="AC559" s="237" t="s">
        <v>107</v>
      </c>
      <c r="AD559" s="237" t="s">
        <v>249</v>
      </c>
      <c r="AE559" s="241">
        <v>6.1</v>
      </c>
      <c r="AF559" s="241" t="s">
        <v>830</v>
      </c>
      <c r="AK559" s="237" t="s">
        <v>117</v>
      </c>
    </row>
    <row r="560" spans="2:37" s="237" customFormat="1">
      <c r="B560" s="250" t="s">
        <v>108</v>
      </c>
      <c r="C560" s="237" t="s">
        <v>107</v>
      </c>
      <c r="D560" s="237" t="s">
        <v>164</v>
      </c>
      <c r="E560" s="237" t="s">
        <v>238</v>
      </c>
      <c r="F560" s="237" t="s">
        <v>239</v>
      </c>
      <c r="G560" s="237" t="s">
        <v>352</v>
      </c>
      <c r="H560" s="250" t="s">
        <v>112</v>
      </c>
      <c r="I560" s="237" t="s">
        <v>4678</v>
      </c>
      <c r="J560" s="244" t="s">
        <v>4702</v>
      </c>
      <c r="K560" s="250" t="s">
        <v>174</v>
      </c>
      <c r="L560" s="250" t="s">
        <v>114</v>
      </c>
      <c r="M560" s="250" t="s">
        <v>1062</v>
      </c>
      <c r="N560" s="237" t="s">
        <v>4705</v>
      </c>
      <c r="O560" s="236" t="s">
        <v>4706</v>
      </c>
      <c r="P560" s="250" t="s">
        <v>108</v>
      </c>
      <c r="Q560" s="250" t="s">
        <v>108</v>
      </c>
      <c r="R560" s="250" t="s">
        <v>108</v>
      </c>
      <c r="S560" s="250" t="s">
        <v>897</v>
      </c>
      <c r="T560" s="250"/>
      <c r="U560" s="250"/>
      <c r="V560" s="250"/>
      <c r="W560" s="250"/>
      <c r="X560" s="250"/>
      <c r="Y560" s="237" t="s">
        <v>892</v>
      </c>
      <c r="Z560" s="248">
        <v>44503</v>
      </c>
      <c r="AA560" s="250" t="s">
        <v>108</v>
      </c>
      <c r="AB560" s="250"/>
      <c r="AC560" s="237" t="s">
        <v>107</v>
      </c>
      <c r="AD560" s="237" t="s">
        <v>249</v>
      </c>
      <c r="AE560" s="241">
        <v>6.1</v>
      </c>
      <c r="AF560" s="241" t="s">
        <v>830</v>
      </c>
      <c r="AK560" s="237" t="s">
        <v>117</v>
      </c>
    </row>
    <row r="561" spans="2:37" s="237" customFormat="1">
      <c r="B561" s="250" t="s">
        <v>108</v>
      </c>
      <c r="C561" s="237" t="s">
        <v>107</v>
      </c>
      <c r="D561" s="237" t="s">
        <v>164</v>
      </c>
      <c r="E561" s="237" t="s">
        <v>238</v>
      </c>
      <c r="F561" s="237" t="s">
        <v>239</v>
      </c>
      <c r="G561" s="237" t="s">
        <v>352</v>
      </c>
      <c r="H561" s="250" t="s">
        <v>112</v>
      </c>
      <c r="I561" s="237" t="s">
        <v>4679</v>
      </c>
      <c r="J561" s="244" t="s">
        <v>4702</v>
      </c>
      <c r="K561" s="250" t="s">
        <v>108</v>
      </c>
      <c r="L561" s="250" t="s">
        <v>114</v>
      </c>
      <c r="M561" s="250" t="s">
        <v>1062</v>
      </c>
      <c r="N561" s="250" t="s">
        <v>108</v>
      </c>
      <c r="O561" s="250" t="s">
        <v>108</v>
      </c>
      <c r="P561" s="250" t="s">
        <v>108</v>
      </c>
      <c r="Q561" s="250" t="s">
        <v>108</v>
      </c>
      <c r="R561" s="250" t="s">
        <v>108</v>
      </c>
      <c r="S561" s="250" t="s">
        <v>108</v>
      </c>
      <c r="T561" s="250" t="s">
        <v>108</v>
      </c>
      <c r="U561" s="250" t="s">
        <v>108</v>
      </c>
      <c r="V561" s="250" t="s">
        <v>108</v>
      </c>
      <c r="W561" s="250" t="s">
        <v>108</v>
      </c>
      <c r="X561" s="250" t="s">
        <v>108</v>
      </c>
      <c r="Y561" s="237" t="s">
        <v>892</v>
      </c>
      <c r="Z561" s="248">
        <v>44503</v>
      </c>
      <c r="AA561" s="250" t="s">
        <v>108</v>
      </c>
      <c r="AB561" s="250"/>
      <c r="AC561" s="237" t="s">
        <v>107</v>
      </c>
      <c r="AD561" s="237" t="s">
        <v>249</v>
      </c>
      <c r="AE561" s="241">
        <v>6.1</v>
      </c>
      <c r="AF561" s="241" t="s">
        <v>830</v>
      </c>
      <c r="AK561" s="237" t="s">
        <v>117</v>
      </c>
    </row>
    <row r="562" spans="2:37" s="237" customFormat="1">
      <c r="B562" s="250" t="s">
        <v>108</v>
      </c>
      <c r="C562" s="237" t="s">
        <v>107</v>
      </c>
      <c r="D562" s="237" t="s">
        <v>164</v>
      </c>
      <c r="E562" s="237" t="s">
        <v>238</v>
      </c>
      <c r="F562" s="237" t="s">
        <v>239</v>
      </c>
      <c r="G562" s="237" t="s">
        <v>352</v>
      </c>
      <c r="H562" s="250" t="s">
        <v>112</v>
      </c>
      <c r="I562" s="237" t="s">
        <v>195</v>
      </c>
      <c r="J562" s="244" t="s">
        <v>4702</v>
      </c>
      <c r="K562" s="250" t="s">
        <v>108</v>
      </c>
      <c r="L562" s="250" t="s">
        <v>114</v>
      </c>
      <c r="M562" s="250" t="s">
        <v>1062</v>
      </c>
      <c r="N562" s="250" t="s">
        <v>108</v>
      </c>
      <c r="O562" s="250" t="s">
        <v>108</v>
      </c>
      <c r="P562" s="250" t="s">
        <v>239</v>
      </c>
      <c r="Q562" s="250" t="s">
        <v>329</v>
      </c>
      <c r="R562" s="250" t="s">
        <v>898</v>
      </c>
      <c r="S562" s="239" t="s">
        <v>899</v>
      </c>
      <c r="T562" s="250" t="s">
        <v>108</v>
      </c>
      <c r="U562" s="250" t="s">
        <v>108</v>
      </c>
      <c r="V562" s="250" t="s">
        <v>108</v>
      </c>
      <c r="W562" s="250" t="s">
        <v>108</v>
      </c>
      <c r="X562" s="250" t="s">
        <v>108</v>
      </c>
      <c r="Y562" s="237" t="s">
        <v>892</v>
      </c>
      <c r="Z562" s="248">
        <v>44503</v>
      </c>
      <c r="AA562" s="250" t="s">
        <v>108</v>
      </c>
      <c r="AB562" s="250"/>
      <c r="AC562" s="237" t="s">
        <v>107</v>
      </c>
      <c r="AD562" s="237" t="s">
        <v>249</v>
      </c>
      <c r="AE562" s="241">
        <v>6.1</v>
      </c>
      <c r="AF562" s="241" t="s">
        <v>830</v>
      </c>
      <c r="AK562" s="237" t="s">
        <v>117</v>
      </c>
    </row>
    <row r="563" spans="2:37" s="237" customFormat="1">
      <c r="B563" s="250" t="s">
        <v>108</v>
      </c>
      <c r="C563" s="237" t="s">
        <v>107</v>
      </c>
      <c r="D563" s="237" t="s">
        <v>164</v>
      </c>
      <c r="E563" s="237" t="s">
        <v>238</v>
      </c>
      <c r="F563" s="237" t="s">
        <v>239</v>
      </c>
      <c r="G563" s="237" t="s">
        <v>352</v>
      </c>
      <c r="H563" s="250" t="s">
        <v>112</v>
      </c>
      <c r="I563" s="237" t="s">
        <v>900</v>
      </c>
      <c r="J563" s="244" t="s">
        <v>4702</v>
      </c>
      <c r="K563" s="250" t="s">
        <v>108</v>
      </c>
      <c r="L563" s="250" t="s">
        <v>114</v>
      </c>
      <c r="M563" s="250" t="s">
        <v>1062</v>
      </c>
      <c r="N563" s="250" t="s">
        <v>108</v>
      </c>
      <c r="O563" s="250" t="s">
        <v>108</v>
      </c>
      <c r="P563" s="250" t="s">
        <v>108</v>
      </c>
      <c r="Q563" s="250" t="s">
        <v>108</v>
      </c>
      <c r="R563" s="250" t="s">
        <v>108</v>
      </c>
      <c r="S563" s="237" t="s">
        <v>901</v>
      </c>
      <c r="T563" s="250" t="s">
        <v>108</v>
      </c>
      <c r="U563" s="250" t="s">
        <v>108</v>
      </c>
      <c r="V563" s="250" t="s">
        <v>108</v>
      </c>
      <c r="W563" s="250" t="s">
        <v>108</v>
      </c>
      <c r="X563" s="250" t="s">
        <v>108</v>
      </c>
      <c r="Y563" s="237" t="s">
        <v>892</v>
      </c>
      <c r="Z563" s="248">
        <v>44503</v>
      </c>
      <c r="AA563" s="250" t="s">
        <v>108</v>
      </c>
      <c r="AB563" s="250"/>
      <c r="AC563" s="237" t="s">
        <v>107</v>
      </c>
      <c r="AD563" s="237" t="s">
        <v>249</v>
      </c>
      <c r="AE563" s="241">
        <v>6.1</v>
      </c>
      <c r="AF563" s="241" t="s">
        <v>830</v>
      </c>
      <c r="AK563" s="237" t="s">
        <v>117</v>
      </c>
    </row>
    <row r="564" spans="2:37" s="237" customFormat="1">
      <c r="B564" s="250" t="s">
        <v>108</v>
      </c>
      <c r="C564" s="237" t="s">
        <v>107</v>
      </c>
      <c r="D564" s="237" t="s">
        <v>164</v>
      </c>
      <c r="E564" s="237" t="s">
        <v>238</v>
      </c>
      <c r="F564" s="237" t="s">
        <v>239</v>
      </c>
      <c r="G564" s="237" t="s">
        <v>352</v>
      </c>
      <c r="H564" s="250" t="s">
        <v>112</v>
      </c>
      <c r="I564" s="237" t="s">
        <v>902</v>
      </c>
      <c r="J564" s="244" t="s">
        <v>4702</v>
      </c>
      <c r="K564" s="250" t="s">
        <v>174</v>
      </c>
      <c r="L564" s="250" t="s">
        <v>114</v>
      </c>
      <c r="M564" s="250" t="s">
        <v>1062</v>
      </c>
      <c r="N564" s="250" t="s">
        <v>108</v>
      </c>
      <c r="O564" s="250" t="s">
        <v>108</v>
      </c>
      <c r="P564" s="250" t="s">
        <v>108</v>
      </c>
      <c r="Q564" s="250" t="s">
        <v>108</v>
      </c>
      <c r="R564" s="250" t="s">
        <v>108</v>
      </c>
      <c r="S564" s="250" t="s">
        <v>903</v>
      </c>
      <c r="T564" s="250" t="s">
        <v>108</v>
      </c>
      <c r="U564" s="250" t="s">
        <v>108</v>
      </c>
      <c r="V564" s="250" t="s">
        <v>108</v>
      </c>
      <c r="W564" s="250" t="s">
        <v>108</v>
      </c>
      <c r="X564" s="250" t="s">
        <v>108</v>
      </c>
      <c r="Y564" s="237" t="s">
        <v>892</v>
      </c>
      <c r="Z564" s="248">
        <v>44503</v>
      </c>
      <c r="AA564" s="250" t="s">
        <v>108</v>
      </c>
      <c r="AB564" s="250"/>
      <c r="AC564" s="237" t="s">
        <v>107</v>
      </c>
      <c r="AD564" s="237" t="s">
        <v>249</v>
      </c>
      <c r="AE564" s="241">
        <v>6.1</v>
      </c>
      <c r="AF564" s="241" t="s">
        <v>830</v>
      </c>
      <c r="AK564" s="237" t="s">
        <v>117</v>
      </c>
    </row>
    <row r="565" spans="2:37" s="237" customFormat="1">
      <c r="B565" s="250" t="s">
        <v>108</v>
      </c>
      <c r="C565" s="237" t="s">
        <v>107</v>
      </c>
      <c r="D565" s="237" t="s">
        <v>164</v>
      </c>
      <c r="E565" s="237" t="s">
        <v>238</v>
      </c>
      <c r="F565" s="237" t="s">
        <v>239</v>
      </c>
      <c r="G565" s="237" t="s">
        <v>352</v>
      </c>
      <c r="H565" s="250" t="s">
        <v>112</v>
      </c>
      <c r="I565" s="237" t="s">
        <v>904</v>
      </c>
      <c r="J565" s="244" t="s">
        <v>4702</v>
      </c>
      <c r="K565" s="250" t="s">
        <v>108</v>
      </c>
      <c r="L565" s="250" t="s">
        <v>114</v>
      </c>
      <c r="M565" s="250" t="s">
        <v>1062</v>
      </c>
      <c r="N565" s="250" t="s">
        <v>108</v>
      </c>
      <c r="O565" s="250" t="s">
        <v>108</v>
      </c>
      <c r="P565" s="250" t="s">
        <v>108</v>
      </c>
      <c r="Q565" s="250" t="s">
        <v>108</v>
      </c>
      <c r="R565" s="250" t="s">
        <v>108</v>
      </c>
      <c r="S565" s="250" t="s">
        <v>905</v>
      </c>
      <c r="T565" s="250" t="s">
        <v>108</v>
      </c>
      <c r="U565" s="250" t="s">
        <v>108</v>
      </c>
      <c r="V565" s="250" t="s">
        <v>108</v>
      </c>
      <c r="W565" s="250" t="s">
        <v>108</v>
      </c>
      <c r="X565" s="250" t="s">
        <v>108</v>
      </c>
      <c r="Y565" s="237" t="s">
        <v>892</v>
      </c>
      <c r="Z565" s="248">
        <v>44503</v>
      </c>
      <c r="AA565" s="250" t="s">
        <v>108</v>
      </c>
      <c r="AB565" s="250"/>
      <c r="AC565" s="237" t="s">
        <v>107</v>
      </c>
      <c r="AD565" s="237" t="s">
        <v>249</v>
      </c>
      <c r="AE565" s="241">
        <v>6.1</v>
      </c>
      <c r="AF565" s="241" t="s">
        <v>830</v>
      </c>
      <c r="AK565" s="237" t="s">
        <v>117</v>
      </c>
    </row>
    <row r="566" spans="2:37" s="237" customFormat="1">
      <c r="B566" s="250" t="s">
        <v>108</v>
      </c>
      <c r="C566" s="237" t="s">
        <v>107</v>
      </c>
      <c r="D566" s="237" t="s">
        <v>164</v>
      </c>
      <c r="E566" s="237" t="s">
        <v>238</v>
      </c>
      <c r="F566" s="237" t="s">
        <v>239</v>
      </c>
      <c r="G566" s="237" t="s">
        <v>352</v>
      </c>
      <c r="H566" s="250" t="s">
        <v>112</v>
      </c>
      <c r="I566" s="237" t="s">
        <v>906</v>
      </c>
      <c r="J566" s="244" t="s">
        <v>4702</v>
      </c>
      <c r="K566" s="250" t="s">
        <v>174</v>
      </c>
      <c r="L566" s="250" t="s">
        <v>114</v>
      </c>
      <c r="M566" s="250" t="s">
        <v>1062</v>
      </c>
      <c r="N566" s="250" t="s">
        <v>108</v>
      </c>
      <c r="O566" s="250" t="s">
        <v>108</v>
      </c>
      <c r="P566" s="250" t="s">
        <v>108</v>
      </c>
      <c r="Q566" s="250" t="s">
        <v>108</v>
      </c>
      <c r="R566" s="250" t="s">
        <v>108</v>
      </c>
      <c r="S566" s="250" t="s">
        <v>907</v>
      </c>
      <c r="T566" s="250" t="s">
        <v>108</v>
      </c>
      <c r="U566" s="250" t="s">
        <v>108</v>
      </c>
      <c r="V566" s="250" t="s">
        <v>108</v>
      </c>
      <c r="W566" s="250" t="s">
        <v>108</v>
      </c>
      <c r="X566" s="250" t="s">
        <v>108</v>
      </c>
      <c r="Y566" s="237" t="s">
        <v>892</v>
      </c>
      <c r="Z566" s="248">
        <v>44503</v>
      </c>
      <c r="AA566" s="250" t="s">
        <v>108</v>
      </c>
      <c r="AB566" s="250"/>
      <c r="AC566" s="237" t="s">
        <v>107</v>
      </c>
      <c r="AD566" s="237" t="s">
        <v>249</v>
      </c>
      <c r="AE566" s="241">
        <v>6.1</v>
      </c>
      <c r="AF566" s="241" t="s">
        <v>830</v>
      </c>
      <c r="AK566" s="237" t="s">
        <v>117</v>
      </c>
    </row>
    <row r="567" spans="2:37" s="237" customFormat="1" ht="29">
      <c r="B567" s="249" t="s">
        <v>108</v>
      </c>
      <c r="C567" s="249" t="s">
        <v>107</v>
      </c>
      <c r="D567" s="249" t="s">
        <v>164</v>
      </c>
      <c r="E567" s="252" t="s">
        <v>109</v>
      </c>
      <c r="F567" s="252" t="s">
        <v>239</v>
      </c>
      <c r="G567" s="252" t="s">
        <v>252</v>
      </c>
      <c r="H567" s="252" t="s">
        <v>112</v>
      </c>
      <c r="I567" s="249" t="s">
        <v>108</v>
      </c>
      <c r="J567" s="249" t="s">
        <v>430</v>
      </c>
      <c r="K567" s="249" t="s">
        <v>108</v>
      </c>
      <c r="L567" s="249" t="s">
        <v>114</v>
      </c>
      <c r="M567" s="249" t="s">
        <v>1062</v>
      </c>
      <c r="N567" s="249" t="s">
        <v>108</v>
      </c>
      <c r="O567" s="249" t="s">
        <v>108</v>
      </c>
      <c r="P567" s="249" t="s">
        <v>108</v>
      </c>
      <c r="Q567" s="249" t="s">
        <v>108</v>
      </c>
      <c r="R567" s="249" t="s">
        <v>108</v>
      </c>
      <c r="S567" s="254" t="s">
        <v>4714</v>
      </c>
      <c r="T567" s="249" t="s">
        <v>4715</v>
      </c>
      <c r="U567" s="249" t="s">
        <v>117</v>
      </c>
      <c r="V567" s="249" t="s">
        <v>118</v>
      </c>
      <c r="W567" s="249" t="s">
        <v>119</v>
      </c>
      <c r="X567" s="249" t="s">
        <v>108</v>
      </c>
      <c r="Y567" s="249" t="s">
        <v>892</v>
      </c>
      <c r="Z567" s="253">
        <v>44503</v>
      </c>
      <c r="AA567" s="254" t="s">
        <v>4716</v>
      </c>
      <c r="AB567" s="254"/>
      <c r="AC567" s="254" t="s">
        <v>107</v>
      </c>
      <c r="AD567" s="241" t="s">
        <v>249</v>
      </c>
      <c r="AE567" s="243">
        <v>6.1</v>
      </c>
      <c r="AF567" s="241" t="s">
        <v>830</v>
      </c>
      <c r="AK567" s="237" t="s">
        <v>117</v>
      </c>
    </row>
    <row r="568" spans="2:37" s="237" customFormat="1" ht="101.5">
      <c r="B568" s="250" t="s">
        <v>108</v>
      </c>
      <c r="C568" s="250" t="s">
        <v>107</v>
      </c>
      <c r="D568" s="250" t="s">
        <v>164</v>
      </c>
      <c r="E568" s="237" t="s">
        <v>109</v>
      </c>
      <c r="F568" s="237" t="s">
        <v>239</v>
      </c>
      <c r="G568" s="237" t="s">
        <v>252</v>
      </c>
      <c r="H568" s="237" t="s">
        <v>112</v>
      </c>
      <c r="I568" s="237" t="s">
        <v>4717</v>
      </c>
      <c r="J568" s="250" t="s">
        <v>430</v>
      </c>
      <c r="K568" s="237" t="s">
        <v>125</v>
      </c>
      <c r="L568" s="237" t="s">
        <v>114</v>
      </c>
      <c r="M568" s="237" t="s">
        <v>1062</v>
      </c>
      <c r="N568" s="237" t="s">
        <v>1086</v>
      </c>
      <c r="O568" s="237" t="s">
        <v>4326</v>
      </c>
      <c r="P568" s="237" t="s">
        <v>244</v>
      </c>
      <c r="Q568" s="237" t="s">
        <v>129</v>
      </c>
      <c r="R568" s="237" t="s">
        <v>130</v>
      </c>
      <c r="S568" s="245" t="s">
        <v>4718</v>
      </c>
      <c r="T568" s="238" t="s">
        <v>4324</v>
      </c>
      <c r="U568" s="250" t="s">
        <v>117</v>
      </c>
      <c r="V568" s="250" t="s">
        <v>108</v>
      </c>
      <c r="W568" s="250" t="s">
        <v>108</v>
      </c>
      <c r="X568" s="250" t="s">
        <v>108</v>
      </c>
      <c r="Y568" s="250" t="s">
        <v>892</v>
      </c>
      <c r="Z568" s="248">
        <v>44503</v>
      </c>
      <c r="AA568" s="250" t="s">
        <v>108</v>
      </c>
      <c r="AB568" s="250"/>
      <c r="AC568" s="237" t="s">
        <v>107</v>
      </c>
      <c r="AD568" s="237" t="s">
        <v>249</v>
      </c>
      <c r="AE568" s="243">
        <v>6.1</v>
      </c>
      <c r="AF568" s="241" t="s">
        <v>830</v>
      </c>
      <c r="AK568" s="237" t="s">
        <v>117</v>
      </c>
    </row>
    <row r="569" spans="2:37" s="237" customFormat="1" ht="43.5">
      <c r="B569" s="250" t="s">
        <v>108</v>
      </c>
      <c r="C569" s="250" t="s">
        <v>107</v>
      </c>
      <c r="D569" s="250" t="s">
        <v>164</v>
      </c>
      <c r="E569" s="237" t="s">
        <v>109</v>
      </c>
      <c r="F569" s="237" t="s">
        <v>239</v>
      </c>
      <c r="G569" s="237" t="s">
        <v>252</v>
      </c>
      <c r="H569" s="237" t="s">
        <v>112</v>
      </c>
      <c r="I569" s="237" t="s">
        <v>4719</v>
      </c>
      <c r="J569" s="250" t="s">
        <v>430</v>
      </c>
      <c r="K569" s="237" t="s">
        <v>174</v>
      </c>
      <c r="L569" s="237" t="s">
        <v>114</v>
      </c>
      <c r="M569" s="237" t="s">
        <v>1062</v>
      </c>
      <c r="N569" s="237" t="s">
        <v>1086</v>
      </c>
      <c r="O569" s="237" t="s">
        <v>4720</v>
      </c>
      <c r="P569" s="250" t="s">
        <v>108</v>
      </c>
      <c r="Q569" s="250" t="s">
        <v>108</v>
      </c>
      <c r="R569" s="250" t="s">
        <v>108</v>
      </c>
      <c r="S569" s="229" t="s">
        <v>139</v>
      </c>
      <c r="T569" s="238" t="s">
        <v>4721</v>
      </c>
      <c r="U569" s="250" t="s">
        <v>108</v>
      </c>
      <c r="V569" s="250" t="s">
        <v>108</v>
      </c>
      <c r="W569" s="250" t="s">
        <v>108</v>
      </c>
      <c r="X569" s="250" t="s">
        <v>108</v>
      </c>
      <c r="Y569" s="250" t="s">
        <v>892</v>
      </c>
      <c r="Z569" s="248">
        <v>44503</v>
      </c>
      <c r="AA569" s="250" t="s">
        <v>108</v>
      </c>
      <c r="AB569" s="250"/>
      <c r="AC569" s="237" t="s">
        <v>107</v>
      </c>
      <c r="AD569" s="237" t="s">
        <v>249</v>
      </c>
      <c r="AE569" s="243">
        <v>6.1</v>
      </c>
      <c r="AF569" s="241" t="s">
        <v>830</v>
      </c>
      <c r="AK569" s="237" t="s">
        <v>117</v>
      </c>
    </row>
    <row r="570" spans="2:37" s="237" customFormat="1">
      <c r="B570" s="250" t="s">
        <v>108</v>
      </c>
      <c r="C570" s="250" t="s">
        <v>107</v>
      </c>
      <c r="D570" s="250" t="s">
        <v>164</v>
      </c>
      <c r="E570" s="237" t="s">
        <v>109</v>
      </c>
      <c r="F570" s="237" t="s">
        <v>239</v>
      </c>
      <c r="G570" s="237" t="s">
        <v>252</v>
      </c>
      <c r="H570" s="237" t="s">
        <v>112</v>
      </c>
      <c r="I570" s="237" t="s">
        <v>921</v>
      </c>
      <c r="J570" s="250" t="s">
        <v>430</v>
      </c>
      <c r="K570" s="237" t="s">
        <v>108</v>
      </c>
      <c r="L570" s="237" t="s">
        <v>114</v>
      </c>
      <c r="M570" s="237" t="s">
        <v>1062</v>
      </c>
      <c r="N570" s="237" t="s">
        <v>108</v>
      </c>
      <c r="O570" s="250" t="s">
        <v>108</v>
      </c>
      <c r="P570" s="237" t="s">
        <v>108</v>
      </c>
      <c r="Q570" s="237" t="s">
        <v>108</v>
      </c>
      <c r="R570" s="237" t="s">
        <v>108</v>
      </c>
      <c r="S570" s="237" t="s">
        <v>108</v>
      </c>
      <c r="T570" s="238" t="s">
        <v>108</v>
      </c>
      <c r="U570" s="250" t="s">
        <v>108</v>
      </c>
      <c r="V570" s="250" t="s">
        <v>108</v>
      </c>
      <c r="W570" s="250" t="s">
        <v>108</v>
      </c>
      <c r="X570" s="250" t="s">
        <v>108</v>
      </c>
      <c r="Y570" s="250" t="s">
        <v>892</v>
      </c>
      <c r="Z570" s="248">
        <v>44503</v>
      </c>
      <c r="AA570" s="250" t="s">
        <v>108</v>
      </c>
      <c r="AB570" s="250"/>
      <c r="AC570" s="237" t="s">
        <v>107</v>
      </c>
      <c r="AD570" s="237" t="s">
        <v>249</v>
      </c>
      <c r="AE570" s="243">
        <v>6.1</v>
      </c>
      <c r="AF570" s="241" t="s">
        <v>830</v>
      </c>
      <c r="AK570" s="237" t="s">
        <v>117</v>
      </c>
    </row>
    <row r="571" spans="2:37" s="237" customFormat="1">
      <c r="B571" s="250" t="s">
        <v>108</v>
      </c>
      <c r="C571" s="250" t="s">
        <v>107</v>
      </c>
      <c r="D571" s="250" t="s">
        <v>164</v>
      </c>
      <c r="E571" s="237" t="s">
        <v>109</v>
      </c>
      <c r="F571" s="237" t="s">
        <v>239</v>
      </c>
      <c r="G571" s="237" t="s">
        <v>252</v>
      </c>
      <c r="H571" s="237" t="s">
        <v>112</v>
      </c>
      <c r="I571" s="237" t="s">
        <v>4478</v>
      </c>
      <c r="J571" s="250" t="s">
        <v>430</v>
      </c>
      <c r="K571" s="237" t="s">
        <v>108</v>
      </c>
      <c r="L571" s="237" t="s">
        <v>114</v>
      </c>
      <c r="M571" s="237" t="s">
        <v>1062</v>
      </c>
      <c r="N571" s="237" t="s">
        <v>108</v>
      </c>
      <c r="O571" s="250" t="s">
        <v>108</v>
      </c>
      <c r="P571" s="237" t="s">
        <v>108</v>
      </c>
      <c r="Q571" s="237" t="s">
        <v>108</v>
      </c>
      <c r="R571" s="237" t="s">
        <v>108</v>
      </c>
      <c r="S571" s="237" t="s">
        <v>108</v>
      </c>
      <c r="T571" s="238" t="s">
        <v>108</v>
      </c>
      <c r="U571" s="250" t="s">
        <v>108</v>
      </c>
      <c r="V571" s="250" t="s">
        <v>108</v>
      </c>
      <c r="W571" s="250" t="s">
        <v>108</v>
      </c>
      <c r="X571" s="250" t="s">
        <v>108</v>
      </c>
      <c r="Y571" s="250" t="s">
        <v>892</v>
      </c>
      <c r="Z571" s="248">
        <v>44503</v>
      </c>
      <c r="AA571" s="250" t="s">
        <v>108</v>
      </c>
      <c r="AB571" s="250"/>
      <c r="AC571" s="237" t="s">
        <v>107</v>
      </c>
      <c r="AD571" s="237" t="s">
        <v>249</v>
      </c>
      <c r="AE571" s="243">
        <v>6.1</v>
      </c>
      <c r="AF571" s="241" t="s">
        <v>830</v>
      </c>
      <c r="AK571" s="237" t="s">
        <v>117</v>
      </c>
    </row>
    <row r="572" spans="2:37" s="237" customFormat="1">
      <c r="B572" s="250" t="s">
        <v>108</v>
      </c>
      <c r="C572" s="250" t="s">
        <v>107</v>
      </c>
      <c r="D572" s="250" t="s">
        <v>164</v>
      </c>
      <c r="E572" s="237" t="s">
        <v>109</v>
      </c>
      <c r="F572" s="237" t="s">
        <v>239</v>
      </c>
      <c r="G572" s="237" t="s">
        <v>252</v>
      </c>
      <c r="H572" s="237" t="s">
        <v>112</v>
      </c>
      <c r="I572" s="237" t="s">
        <v>195</v>
      </c>
      <c r="J572" s="250" t="s">
        <v>430</v>
      </c>
      <c r="K572" s="237" t="s">
        <v>108</v>
      </c>
      <c r="L572" s="237" t="s">
        <v>114</v>
      </c>
      <c r="M572" s="237" t="s">
        <v>1062</v>
      </c>
      <c r="N572" s="250" t="s">
        <v>108</v>
      </c>
      <c r="O572" s="250" t="s">
        <v>108</v>
      </c>
      <c r="P572" s="250" t="s">
        <v>239</v>
      </c>
      <c r="Q572" s="250" t="s">
        <v>329</v>
      </c>
      <c r="R572" s="250" t="s">
        <v>898</v>
      </c>
      <c r="S572" s="239" t="s">
        <v>899</v>
      </c>
      <c r="T572" s="238" t="s">
        <v>108</v>
      </c>
      <c r="U572" s="250" t="s">
        <v>108</v>
      </c>
      <c r="V572" s="250" t="s">
        <v>108</v>
      </c>
      <c r="W572" s="250" t="s">
        <v>108</v>
      </c>
      <c r="X572" s="250" t="s">
        <v>108</v>
      </c>
      <c r="Y572" s="250" t="s">
        <v>892</v>
      </c>
      <c r="Z572" s="248">
        <v>44503</v>
      </c>
      <c r="AA572" s="250" t="s">
        <v>108</v>
      </c>
      <c r="AB572" s="250"/>
      <c r="AC572" s="237" t="s">
        <v>107</v>
      </c>
      <c r="AD572" s="237" t="s">
        <v>249</v>
      </c>
      <c r="AE572" s="243">
        <v>6.1</v>
      </c>
      <c r="AF572" s="241" t="s">
        <v>830</v>
      </c>
      <c r="AK572" s="237" t="s">
        <v>117</v>
      </c>
    </row>
    <row r="573" spans="2:37" s="237" customFormat="1">
      <c r="B573" s="250" t="s">
        <v>108</v>
      </c>
      <c r="C573" s="250" t="s">
        <v>107</v>
      </c>
      <c r="D573" s="250" t="s">
        <v>164</v>
      </c>
      <c r="E573" s="237" t="s">
        <v>109</v>
      </c>
      <c r="F573" s="237" t="s">
        <v>239</v>
      </c>
      <c r="G573" s="237" t="s">
        <v>252</v>
      </c>
      <c r="H573" s="237" t="s">
        <v>112</v>
      </c>
      <c r="I573" s="237" t="s">
        <v>900</v>
      </c>
      <c r="J573" s="250" t="s">
        <v>430</v>
      </c>
      <c r="K573" s="250" t="s">
        <v>108</v>
      </c>
      <c r="L573" s="237" t="s">
        <v>114</v>
      </c>
      <c r="M573" s="237" t="s">
        <v>1062</v>
      </c>
      <c r="N573" s="250" t="s">
        <v>108</v>
      </c>
      <c r="O573" s="250" t="s">
        <v>108</v>
      </c>
      <c r="P573" s="250" t="s">
        <v>108</v>
      </c>
      <c r="Q573" s="250" t="s">
        <v>108</v>
      </c>
      <c r="R573" s="250" t="s">
        <v>108</v>
      </c>
      <c r="S573" s="237" t="s">
        <v>901</v>
      </c>
      <c r="T573" s="238" t="s">
        <v>108</v>
      </c>
      <c r="U573" s="250" t="s">
        <v>108</v>
      </c>
      <c r="V573" s="250" t="s">
        <v>108</v>
      </c>
      <c r="W573" s="250" t="s">
        <v>108</v>
      </c>
      <c r="X573" s="250" t="s">
        <v>108</v>
      </c>
      <c r="Y573" s="250" t="s">
        <v>892</v>
      </c>
      <c r="Z573" s="248">
        <v>44503</v>
      </c>
      <c r="AA573" s="250" t="s">
        <v>108</v>
      </c>
      <c r="AB573" s="250"/>
      <c r="AC573" s="237" t="s">
        <v>107</v>
      </c>
      <c r="AD573" s="237" t="s">
        <v>249</v>
      </c>
      <c r="AE573" s="243">
        <v>6.1</v>
      </c>
      <c r="AF573" s="241" t="s">
        <v>830</v>
      </c>
      <c r="AG573" s="236"/>
      <c r="AH573" s="236"/>
      <c r="AK573" s="237" t="s">
        <v>117</v>
      </c>
    </row>
    <row r="574" spans="2:37" s="237" customFormat="1">
      <c r="B574" s="250" t="s">
        <v>108</v>
      </c>
      <c r="C574" s="250" t="s">
        <v>107</v>
      </c>
      <c r="D574" s="250" t="s">
        <v>164</v>
      </c>
      <c r="E574" s="237" t="s">
        <v>109</v>
      </c>
      <c r="F574" s="237" t="s">
        <v>239</v>
      </c>
      <c r="G574" s="237" t="s">
        <v>252</v>
      </c>
      <c r="H574" s="237" t="s">
        <v>112</v>
      </c>
      <c r="I574" s="237" t="s">
        <v>902</v>
      </c>
      <c r="J574" s="250" t="s">
        <v>430</v>
      </c>
      <c r="K574" s="250" t="s">
        <v>174</v>
      </c>
      <c r="L574" s="237" t="s">
        <v>114</v>
      </c>
      <c r="M574" s="237" t="s">
        <v>1062</v>
      </c>
      <c r="N574" s="250" t="s">
        <v>108</v>
      </c>
      <c r="O574" s="250" t="s">
        <v>108</v>
      </c>
      <c r="P574" s="250" t="s">
        <v>108</v>
      </c>
      <c r="Q574" s="250" t="s">
        <v>108</v>
      </c>
      <c r="R574" s="250" t="s">
        <v>108</v>
      </c>
      <c r="S574" s="250" t="s">
        <v>903</v>
      </c>
      <c r="T574" s="238" t="s">
        <v>108</v>
      </c>
      <c r="U574" s="250" t="s">
        <v>108</v>
      </c>
      <c r="V574" s="250" t="s">
        <v>108</v>
      </c>
      <c r="W574" s="250" t="s">
        <v>108</v>
      </c>
      <c r="X574" s="250" t="s">
        <v>108</v>
      </c>
      <c r="Y574" s="250" t="s">
        <v>892</v>
      </c>
      <c r="Z574" s="248">
        <v>44503</v>
      </c>
      <c r="AA574" s="250" t="s">
        <v>108</v>
      </c>
      <c r="AB574" s="250"/>
      <c r="AC574" s="237" t="s">
        <v>107</v>
      </c>
      <c r="AD574" s="237" t="s">
        <v>249</v>
      </c>
      <c r="AE574" s="243">
        <v>6.1</v>
      </c>
      <c r="AF574" s="241" t="s">
        <v>830</v>
      </c>
      <c r="AK574" s="237" t="s">
        <v>117</v>
      </c>
    </row>
    <row r="575" spans="2:37" s="237" customFormat="1">
      <c r="B575" s="250" t="s">
        <v>108</v>
      </c>
      <c r="C575" s="250" t="s">
        <v>107</v>
      </c>
      <c r="D575" s="250" t="s">
        <v>164</v>
      </c>
      <c r="E575" s="237" t="s">
        <v>109</v>
      </c>
      <c r="F575" s="237" t="s">
        <v>239</v>
      </c>
      <c r="G575" s="237" t="s">
        <v>252</v>
      </c>
      <c r="H575" s="237" t="s">
        <v>112</v>
      </c>
      <c r="I575" s="237" t="s">
        <v>904</v>
      </c>
      <c r="J575" s="250" t="s">
        <v>430</v>
      </c>
      <c r="K575" s="250" t="s">
        <v>108</v>
      </c>
      <c r="L575" s="237" t="s">
        <v>114</v>
      </c>
      <c r="M575" s="237" t="s">
        <v>1062</v>
      </c>
      <c r="N575" s="250" t="s">
        <v>108</v>
      </c>
      <c r="O575" s="250" t="s">
        <v>108</v>
      </c>
      <c r="P575" s="250" t="s">
        <v>108</v>
      </c>
      <c r="Q575" s="250" t="s">
        <v>108</v>
      </c>
      <c r="R575" s="250" t="s">
        <v>108</v>
      </c>
      <c r="S575" s="250" t="s">
        <v>905</v>
      </c>
      <c r="T575" s="238" t="s">
        <v>108</v>
      </c>
      <c r="U575" s="250" t="s">
        <v>108</v>
      </c>
      <c r="V575" s="250" t="s">
        <v>108</v>
      </c>
      <c r="W575" s="250" t="s">
        <v>108</v>
      </c>
      <c r="X575" s="250" t="s">
        <v>108</v>
      </c>
      <c r="Y575" s="250" t="s">
        <v>892</v>
      </c>
      <c r="Z575" s="248">
        <v>44503</v>
      </c>
      <c r="AA575" s="250" t="s">
        <v>108</v>
      </c>
      <c r="AB575" s="250"/>
      <c r="AC575" s="237" t="s">
        <v>107</v>
      </c>
      <c r="AD575" s="237" t="s">
        <v>249</v>
      </c>
      <c r="AE575" s="243">
        <v>6.1</v>
      </c>
      <c r="AF575" s="241" t="s">
        <v>830</v>
      </c>
      <c r="AK575" s="237" t="s">
        <v>117</v>
      </c>
    </row>
    <row r="576" spans="2:37" s="237" customFormat="1">
      <c r="B576" s="250" t="s">
        <v>108</v>
      </c>
      <c r="C576" s="250" t="s">
        <v>107</v>
      </c>
      <c r="D576" s="250" t="s">
        <v>164</v>
      </c>
      <c r="E576" s="237" t="s">
        <v>109</v>
      </c>
      <c r="F576" s="237" t="s">
        <v>239</v>
      </c>
      <c r="G576" s="237" t="s">
        <v>252</v>
      </c>
      <c r="H576" s="237" t="s">
        <v>112</v>
      </c>
      <c r="I576" s="237" t="s">
        <v>906</v>
      </c>
      <c r="J576" s="250" t="s">
        <v>430</v>
      </c>
      <c r="K576" s="250" t="s">
        <v>174</v>
      </c>
      <c r="L576" s="237" t="s">
        <v>114</v>
      </c>
      <c r="M576" s="237" t="s">
        <v>1062</v>
      </c>
      <c r="N576" s="250" t="s">
        <v>108</v>
      </c>
      <c r="O576" s="250" t="s">
        <v>108</v>
      </c>
      <c r="P576" s="250" t="s">
        <v>108</v>
      </c>
      <c r="Q576" s="250" t="s">
        <v>108</v>
      </c>
      <c r="R576" s="250" t="s">
        <v>108</v>
      </c>
      <c r="S576" s="250" t="s">
        <v>907</v>
      </c>
      <c r="T576" s="238" t="s">
        <v>108</v>
      </c>
      <c r="U576" s="250" t="s">
        <v>108</v>
      </c>
      <c r="V576" s="250" t="s">
        <v>108</v>
      </c>
      <c r="W576" s="250" t="s">
        <v>108</v>
      </c>
      <c r="X576" s="250" t="s">
        <v>108</v>
      </c>
      <c r="Y576" s="250" t="s">
        <v>892</v>
      </c>
      <c r="Z576" s="248">
        <v>44503</v>
      </c>
      <c r="AA576" s="250" t="s">
        <v>108</v>
      </c>
      <c r="AB576" s="250"/>
      <c r="AC576" s="237" t="s">
        <v>107</v>
      </c>
      <c r="AD576" s="237" t="s">
        <v>249</v>
      </c>
      <c r="AE576" s="243">
        <v>6.1</v>
      </c>
      <c r="AF576" s="241" t="s">
        <v>830</v>
      </c>
      <c r="AK576" s="237" t="s">
        <v>117</v>
      </c>
    </row>
    <row r="577" spans="2:37" s="237" customFormat="1" ht="29">
      <c r="B577" s="249" t="s">
        <v>108</v>
      </c>
      <c r="C577" s="249" t="s">
        <v>107</v>
      </c>
      <c r="D577" s="249" t="s">
        <v>164</v>
      </c>
      <c r="E577" s="252" t="s">
        <v>109</v>
      </c>
      <c r="F577" s="252" t="s">
        <v>239</v>
      </c>
      <c r="G577" s="252" t="s">
        <v>265</v>
      </c>
      <c r="H577" s="252" t="s">
        <v>112</v>
      </c>
      <c r="I577" s="249" t="s">
        <v>108</v>
      </c>
      <c r="J577" s="249" t="s">
        <v>334</v>
      </c>
      <c r="K577" s="249" t="s">
        <v>108</v>
      </c>
      <c r="L577" s="249" t="s">
        <v>114</v>
      </c>
      <c r="M577" s="249" t="s">
        <v>927</v>
      </c>
      <c r="N577" s="249" t="s">
        <v>108</v>
      </c>
      <c r="O577" s="249" t="s">
        <v>108</v>
      </c>
      <c r="P577" s="249" t="s">
        <v>108</v>
      </c>
      <c r="Q577" s="249" t="s">
        <v>108</v>
      </c>
      <c r="R577" s="249" t="s">
        <v>108</v>
      </c>
      <c r="S577" s="254" t="s">
        <v>4722</v>
      </c>
      <c r="T577" s="249" t="s">
        <v>891</v>
      </c>
      <c r="U577" s="249" t="s">
        <v>117</v>
      </c>
      <c r="V577" s="249" t="s">
        <v>118</v>
      </c>
      <c r="W577" s="249" t="s">
        <v>119</v>
      </c>
      <c r="X577" s="249" t="s">
        <v>108</v>
      </c>
      <c r="Y577" s="249" t="s">
        <v>892</v>
      </c>
      <c r="Z577" s="253">
        <v>44503</v>
      </c>
      <c r="AA577" s="254" t="s">
        <v>4723</v>
      </c>
      <c r="AB577" s="254" t="s">
        <v>108</v>
      </c>
      <c r="AC577" s="254" t="s">
        <v>107</v>
      </c>
      <c r="AD577" s="237" t="s">
        <v>249</v>
      </c>
      <c r="AE577" s="243">
        <v>6.1</v>
      </c>
      <c r="AF577" s="241" t="s">
        <v>830</v>
      </c>
      <c r="AK577" s="237" t="s">
        <v>117</v>
      </c>
    </row>
    <row r="578" spans="2:37" s="237" customFormat="1" ht="29">
      <c r="B578" s="250" t="s">
        <v>108</v>
      </c>
      <c r="C578" s="250" t="s">
        <v>107</v>
      </c>
      <c r="D578" s="250" t="s">
        <v>164</v>
      </c>
      <c r="E578" s="237" t="s">
        <v>109</v>
      </c>
      <c r="F578" s="237" t="s">
        <v>239</v>
      </c>
      <c r="G578" s="237" t="s">
        <v>265</v>
      </c>
      <c r="H578" s="237" t="s">
        <v>112</v>
      </c>
      <c r="I578" s="237" t="s">
        <v>4488</v>
      </c>
      <c r="J578" s="250" t="s">
        <v>334</v>
      </c>
      <c r="K578" s="237" t="s">
        <v>125</v>
      </c>
      <c r="L578" s="237" t="s">
        <v>114</v>
      </c>
      <c r="M578" s="250" t="s">
        <v>927</v>
      </c>
      <c r="N578" s="237" t="s">
        <v>996</v>
      </c>
      <c r="O578" s="250" t="s">
        <v>4724</v>
      </c>
      <c r="P578" s="250" t="s">
        <v>108</v>
      </c>
      <c r="Q578" s="250" t="s">
        <v>108</v>
      </c>
      <c r="R578" s="250" t="s">
        <v>108</v>
      </c>
      <c r="S578" s="245" t="s">
        <v>4490</v>
      </c>
      <c r="T578" s="238" t="s">
        <v>108</v>
      </c>
      <c r="U578" s="250" t="s">
        <v>108</v>
      </c>
      <c r="V578" s="250" t="s">
        <v>108</v>
      </c>
      <c r="W578" s="250" t="s">
        <v>108</v>
      </c>
      <c r="X578" s="250" t="s">
        <v>108</v>
      </c>
      <c r="Y578" s="250" t="s">
        <v>892</v>
      </c>
      <c r="Z578" s="248">
        <v>44503</v>
      </c>
      <c r="AA578" s="250" t="s">
        <v>108</v>
      </c>
      <c r="AB578" s="250" t="s">
        <v>108</v>
      </c>
      <c r="AC578" s="237" t="s">
        <v>107</v>
      </c>
      <c r="AD578" s="237" t="s">
        <v>249</v>
      </c>
      <c r="AE578" s="243">
        <v>6.1</v>
      </c>
      <c r="AF578" s="241" t="s">
        <v>830</v>
      </c>
      <c r="AK578" s="237" t="s">
        <v>117</v>
      </c>
    </row>
    <row r="579" spans="2:37" s="237" customFormat="1">
      <c r="B579" s="250" t="s">
        <v>108</v>
      </c>
      <c r="C579" s="250" t="s">
        <v>107</v>
      </c>
      <c r="D579" s="250" t="s">
        <v>164</v>
      </c>
      <c r="E579" s="237" t="s">
        <v>109</v>
      </c>
      <c r="F579" s="237" t="s">
        <v>239</v>
      </c>
      <c r="G579" s="237" t="s">
        <v>265</v>
      </c>
      <c r="H579" s="237" t="s">
        <v>112</v>
      </c>
      <c r="I579" s="237" t="s">
        <v>926</v>
      </c>
      <c r="J579" s="250" t="s">
        <v>334</v>
      </c>
      <c r="K579" s="237" t="s">
        <v>125</v>
      </c>
      <c r="L579" s="237" t="s">
        <v>114</v>
      </c>
      <c r="M579" s="250" t="s">
        <v>927</v>
      </c>
      <c r="N579" s="250" t="s">
        <v>108</v>
      </c>
      <c r="O579" s="250" t="s">
        <v>108</v>
      </c>
      <c r="P579" s="250" t="s">
        <v>239</v>
      </c>
      <c r="Q579" s="237" t="s">
        <v>263</v>
      </c>
      <c r="R579" s="237" t="s">
        <v>4491</v>
      </c>
      <c r="S579" s="237" t="s">
        <v>4725</v>
      </c>
      <c r="T579" s="238" t="s">
        <v>108</v>
      </c>
      <c r="U579" s="250" t="s">
        <v>108</v>
      </c>
      <c r="V579" s="250" t="s">
        <v>108</v>
      </c>
      <c r="W579" s="250" t="s">
        <v>108</v>
      </c>
      <c r="X579" s="250" t="s">
        <v>108</v>
      </c>
      <c r="Y579" s="250" t="s">
        <v>892</v>
      </c>
      <c r="Z579" s="248">
        <v>44503</v>
      </c>
      <c r="AA579" s="250" t="s">
        <v>108</v>
      </c>
      <c r="AB579" s="250" t="s">
        <v>108</v>
      </c>
      <c r="AC579" s="237" t="s">
        <v>107</v>
      </c>
      <c r="AD579" s="237" t="s">
        <v>249</v>
      </c>
      <c r="AE579" s="243">
        <v>6.1</v>
      </c>
      <c r="AF579" s="241" t="s">
        <v>830</v>
      </c>
      <c r="AK579" s="237" t="s">
        <v>117</v>
      </c>
    </row>
    <row r="580" spans="2:37" s="237" customFormat="1">
      <c r="B580" s="250" t="s">
        <v>108</v>
      </c>
      <c r="C580" s="250" t="s">
        <v>107</v>
      </c>
      <c r="D580" s="250" t="s">
        <v>164</v>
      </c>
      <c r="E580" s="237" t="s">
        <v>109</v>
      </c>
      <c r="F580" s="237" t="s">
        <v>239</v>
      </c>
      <c r="G580" s="237" t="s">
        <v>265</v>
      </c>
      <c r="H580" s="237" t="s">
        <v>112</v>
      </c>
      <c r="I580" s="237" t="s">
        <v>4493</v>
      </c>
      <c r="J580" s="250" t="s">
        <v>334</v>
      </c>
      <c r="K580" s="250" t="s">
        <v>174</v>
      </c>
      <c r="L580" s="237" t="s">
        <v>114</v>
      </c>
      <c r="M580" s="250" t="s">
        <v>927</v>
      </c>
      <c r="N580" s="237" t="s">
        <v>996</v>
      </c>
      <c r="O580" s="250" t="s">
        <v>4419</v>
      </c>
      <c r="P580" s="250" t="s">
        <v>108</v>
      </c>
      <c r="Q580" s="250" t="s">
        <v>108</v>
      </c>
      <c r="R580" s="250" t="s">
        <v>108</v>
      </c>
      <c r="S580" s="250" t="s">
        <v>139</v>
      </c>
      <c r="T580" s="250" t="s">
        <v>108</v>
      </c>
      <c r="U580" s="250" t="s">
        <v>108</v>
      </c>
      <c r="V580" s="250" t="s">
        <v>108</v>
      </c>
      <c r="W580" s="250" t="s">
        <v>108</v>
      </c>
      <c r="X580" s="250" t="s">
        <v>108</v>
      </c>
      <c r="Y580" s="250" t="s">
        <v>892</v>
      </c>
      <c r="Z580" s="248">
        <v>44503</v>
      </c>
      <c r="AA580" s="250" t="s">
        <v>108</v>
      </c>
      <c r="AB580" s="250" t="s">
        <v>108</v>
      </c>
      <c r="AC580" s="237" t="s">
        <v>107</v>
      </c>
      <c r="AD580" s="237" t="s">
        <v>249</v>
      </c>
      <c r="AE580" s="243">
        <v>6.1</v>
      </c>
      <c r="AF580" s="241" t="s">
        <v>830</v>
      </c>
      <c r="AK580" s="237" t="s">
        <v>117</v>
      </c>
    </row>
    <row r="581" spans="2:37" s="237" customFormat="1">
      <c r="B581" s="250" t="s">
        <v>108</v>
      </c>
      <c r="C581" s="250" t="s">
        <v>107</v>
      </c>
      <c r="D581" s="250" t="s">
        <v>164</v>
      </c>
      <c r="E581" s="237" t="s">
        <v>109</v>
      </c>
      <c r="F581" s="237" t="s">
        <v>239</v>
      </c>
      <c r="G581" s="237" t="s">
        <v>265</v>
      </c>
      <c r="H581" s="237" t="s">
        <v>112</v>
      </c>
      <c r="I581" s="237" t="s">
        <v>4494</v>
      </c>
      <c r="J581" s="250" t="s">
        <v>334</v>
      </c>
      <c r="K581" s="250" t="s">
        <v>108</v>
      </c>
      <c r="L581" s="237" t="s">
        <v>114</v>
      </c>
      <c r="M581" s="250" t="s">
        <v>927</v>
      </c>
      <c r="N581" s="250" t="s">
        <v>108</v>
      </c>
      <c r="O581" s="250" t="s">
        <v>108</v>
      </c>
      <c r="P581" s="250" t="s">
        <v>108</v>
      </c>
      <c r="Q581" s="250" t="s">
        <v>108</v>
      </c>
      <c r="R581" s="250" t="s">
        <v>108</v>
      </c>
      <c r="S581" s="250" t="s">
        <v>911</v>
      </c>
      <c r="T581" s="250" t="s">
        <v>108</v>
      </c>
      <c r="U581" s="250" t="s">
        <v>108</v>
      </c>
      <c r="V581" s="250" t="s">
        <v>108</v>
      </c>
      <c r="W581" s="250" t="s">
        <v>108</v>
      </c>
      <c r="X581" s="250" t="s">
        <v>108</v>
      </c>
      <c r="Y581" s="250" t="s">
        <v>892</v>
      </c>
      <c r="Z581" s="248">
        <v>44503</v>
      </c>
      <c r="AA581" s="250" t="s">
        <v>108</v>
      </c>
      <c r="AB581" s="250" t="s">
        <v>108</v>
      </c>
      <c r="AC581" s="237" t="s">
        <v>107</v>
      </c>
      <c r="AD581" s="237" t="s">
        <v>249</v>
      </c>
      <c r="AE581" s="243">
        <v>6.1</v>
      </c>
      <c r="AF581" s="241" t="s">
        <v>830</v>
      </c>
      <c r="AK581" s="237" t="s">
        <v>117</v>
      </c>
    </row>
    <row r="582" spans="2:37" s="237" customFormat="1">
      <c r="B582" s="250" t="s">
        <v>108</v>
      </c>
      <c r="C582" s="250" t="s">
        <v>107</v>
      </c>
      <c r="D582" s="250" t="s">
        <v>164</v>
      </c>
      <c r="E582" s="237" t="s">
        <v>109</v>
      </c>
      <c r="F582" s="237" t="s">
        <v>239</v>
      </c>
      <c r="G582" s="237" t="s">
        <v>265</v>
      </c>
      <c r="H582" s="237" t="s">
        <v>112</v>
      </c>
      <c r="I582" s="237" t="s">
        <v>4495</v>
      </c>
      <c r="J582" s="250" t="s">
        <v>334</v>
      </c>
      <c r="K582" s="250" t="s">
        <v>108</v>
      </c>
      <c r="L582" s="237" t="s">
        <v>114</v>
      </c>
      <c r="M582" s="250" t="s">
        <v>927</v>
      </c>
      <c r="N582" s="237" t="s">
        <v>996</v>
      </c>
      <c r="O582" s="250" t="s">
        <v>4724</v>
      </c>
      <c r="S582" s="250" t="s">
        <v>897</v>
      </c>
      <c r="T582" s="238" t="s">
        <v>108</v>
      </c>
      <c r="U582" s="250" t="s">
        <v>108</v>
      </c>
      <c r="V582" s="250" t="s">
        <v>108</v>
      </c>
      <c r="W582" s="250" t="s">
        <v>108</v>
      </c>
      <c r="X582" s="250" t="s">
        <v>108</v>
      </c>
      <c r="Y582" s="250" t="s">
        <v>892</v>
      </c>
      <c r="Z582" s="248">
        <v>44503</v>
      </c>
      <c r="AA582" s="250" t="s">
        <v>108</v>
      </c>
      <c r="AB582" s="250" t="s">
        <v>108</v>
      </c>
      <c r="AC582" s="237" t="s">
        <v>107</v>
      </c>
      <c r="AD582" s="237" t="s">
        <v>249</v>
      </c>
      <c r="AE582" s="243">
        <v>6.1</v>
      </c>
      <c r="AF582" s="241" t="s">
        <v>830</v>
      </c>
      <c r="AK582" s="237" t="s">
        <v>117</v>
      </c>
    </row>
    <row r="583" spans="2:37" s="237" customFormat="1" ht="101.5">
      <c r="B583" s="250" t="s">
        <v>108</v>
      </c>
      <c r="C583" s="250" t="s">
        <v>107</v>
      </c>
      <c r="D583" s="250" t="s">
        <v>164</v>
      </c>
      <c r="E583" s="237" t="s">
        <v>109</v>
      </c>
      <c r="F583" s="237" t="s">
        <v>239</v>
      </c>
      <c r="G583" s="237" t="s">
        <v>265</v>
      </c>
      <c r="H583" s="237" t="s">
        <v>112</v>
      </c>
      <c r="I583" s="237" t="s">
        <v>4496</v>
      </c>
      <c r="J583" s="250" t="s">
        <v>334</v>
      </c>
      <c r="K583" s="250" t="s">
        <v>174</v>
      </c>
      <c r="L583" s="237" t="s">
        <v>114</v>
      </c>
      <c r="M583" s="250" t="s">
        <v>927</v>
      </c>
      <c r="N583" s="237" t="s">
        <v>996</v>
      </c>
      <c r="O583" s="250" t="s">
        <v>4497</v>
      </c>
      <c r="P583" s="250" t="s">
        <v>244</v>
      </c>
      <c r="Q583" s="237" t="s">
        <v>636</v>
      </c>
      <c r="R583" s="237" t="s">
        <v>4498</v>
      </c>
      <c r="S583" s="250" t="s">
        <v>4499</v>
      </c>
      <c r="T583" s="238" t="s">
        <v>4324</v>
      </c>
      <c r="U583" s="250" t="s">
        <v>117</v>
      </c>
      <c r="V583" s="250" t="s">
        <v>108</v>
      </c>
      <c r="W583" s="250" t="s">
        <v>108</v>
      </c>
      <c r="X583" s="250" t="s">
        <v>108</v>
      </c>
      <c r="Y583" s="250" t="s">
        <v>892</v>
      </c>
      <c r="Z583" s="248">
        <v>44503</v>
      </c>
      <c r="AA583" s="250" t="s">
        <v>108</v>
      </c>
      <c r="AB583" s="250" t="s">
        <v>108</v>
      </c>
      <c r="AC583" s="237" t="s">
        <v>107</v>
      </c>
      <c r="AD583" s="237" t="s">
        <v>249</v>
      </c>
      <c r="AE583" s="243">
        <v>6.1</v>
      </c>
      <c r="AF583" s="241" t="s">
        <v>830</v>
      </c>
      <c r="AK583" s="237" t="s">
        <v>117</v>
      </c>
    </row>
    <row r="584" spans="2:37" s="237" customFormat="1" ht="101.5">
      <c r="B584" s="250" t="s">
        <v>108</v>
      </c>
      <c r="C584" s="250" t="s">
        <v>107</v>
      </c>
      <c r="D584" s="250" t="s">
        <v>164</v>
      </c>
      <c r="E584" s="237" t="s">
        <v>109</v>
      </c>
      <c r="F584" s="237" t="s">
        <v>239</v>
      </c>
      <c r="G584" s="237" t="s">
        <v>265</v>
      </c>
      <c r="H584" s="237" t="s">
        <v>112</v>
      </c>
      <c r="I584" s="237" t="s">
        <v>4500</v>
      </c>
      <c r="J584" s="250" t="s">
        <v>334</v>
      </c>
      <c r="K584" s="250" t="s">
        <v>174</v>
      </c>
      <c r="L584" s="237" t="s">
        <v>114</v>
      </c>
      <c r="M584" s="250" t="s">
        <v>927</v>
      </c>
      <c r="N584" s="237" t="s">
        <v>996</v>
      </c>
      <c r="O584" s="250" t="s">
        <v>4497</v>
      </c>
      <c r="P584" s="250" t="s">
        <v>244</v>
      </c>
      <c r="Q584" s="237" t="s">
        <v>636</v>
      </c>
      <c r="R584" s="237" t="s">
        <v>4498</v>
      </c>
      <c r="S584" s="250" t="s">
        <v>4501</v>
      </c>
      <c r="T584" s="238" t="s">
        <v>4324</v>
      </c>
      <c r="U584" s="250" t="s">
        <v>117</v>
      </c>
      <c r="V584" s="250" t="s">
        <v>108</v>
      </c>
      <c r="W584" s="250" t="s">
        <v>108</v>
      </c>
      <c r="X584" s="250" t="s">
        <v>108</v>
      </c>
      <c r="Y584" s="250" t="s">
        <v>892</v>
      </c>
      <c r="Z584" s="248">
        <v>44503</v>
      </c>
      <c r="AA584" s="250" t="s">
        <v>108</v>
      </c>
      <c r="AB584" s="250" t="s">
        <v>108</v>
      </c>
      <c r="AC584" s="237" t="s">
        <v>107</v>
      </c>
      <c r="AD584" s="237" t="s">
        <v>249</v>
      </c>
      <c r="AE584" s="243">
        <v>6.1</v>
      </c>
      <c r="AF584" s="241" t="s">
        <v>830</v>
      </c>
      <c r="AK584" s="237" t="s">
        <v>117</v>
      </c>
    </row>
    <row r="585" spans="2:37" s="237" customFormat="1">
      <c r="B585" s="250" t="s">
        <v>108</v>
      </c>
      <c r="C585" s="250" t="s">
        <v>107</v>
      </c>
      <c r="D585" s="250" t="s">
        <v>164</v>
      </c>
      <c r="E585" s="237" t="s">
        <v>109</v>
      </c>
      <c r="F585" s="237" t="s">
        <v>239</v>
      </c>
      <c r="G585" s="237" t="s">
        <v>265</v>
      </c>
      <c r="H585" s="237" t="s">
        <v>112</v>
      </c>
      <c r="I585" s="237" t="s">
        <v>195</v>
      </c>
      <c r="J585" s="250" t="s">
        <v>334</v>
      </c>
      <c r="K585" s="250" t="s">
        <v>108</v>
      </c>
      <c r="L585" s="237" t="s">
        <v>114</v>
      </c>
      <c r="M585" s="250" t="s">
        <v>927</v>
      </c>
      <c r="N585" s="250" t="s">
        <v>108</v>
      </c>
      <c r="O585" s="250" t="s">
        <v>108</v>
      </c>
      <c r="P585" s="250" t="s">
        <v>239</v>
      </c>
      <c r="Q585" s="250" t="s">
        <v>329</v>
      </c>
      <c r="R585" s="250" t="s">
        <v>898</v>
      </c>
      <c r="S585" s="239" t="s">
        <v>899</v>
      </c>
      <c r="T585" s="238" t="s">
        <v>108</v>
      </c>
      <c r="U585" s="250" t="s">
        <v>108</v>
      </c>
      <c r="V585" s="250" t="s">
        <v>108</v>
      </c>
      <c r="W585" s="250" t="s">
        <v>108</v>
      </c>
      <c r="X585" s="250" t="s">
        <v>108</v>
      </c>
      <c r="Y585" s="250" t="s">
        <v>892</v>
      </c>
      <c r="Z585" s="248">
        <v>44503</v>
      </c>
      <c r="AA585" s="250" t="s">
        <v>108</v>
      </c>
      <c r="AB585" s="250" t="s">
        <v>108</v>
      </c>
      <c r="AC585" s="237" t="s">
        <v>107</v>
      </c>
      <c r="AD585" s="237" t="s">
        <v>249</v>
      </c>
      <c r="AE585" s="243">
        <v>6.1</v>
      </c>
      <c r="AF585" s="241" t="s">
        <v>830</v>
      </c>
      <c r="AK585" s="237" t="s">
        <v>117</v>
      </c>
    </row>
    <row r="586" spans="2:37" s="237" customFormat="1">
      <c r="B586" s="250" t="s">
        <v>108</v>
      </c>
      <c r="C586" s="250" t="s">
        <v>107</v>
      </c>
      <c r="D586" s="250" t="s">
        <v>164</v>
      </c>
      <c r="E586" s="237" t="s">
        <v>109</v>
      </c>
      <c r="F586" s="237" t="s">
        <v>239</v>
      </c>
      <c r="G586" s="237" t="s">
        <v>265</v>
      </c>
      <c r="H586" s="237" t="s">
        <v>112</v>
      </c>
      <c r="I586" s="237" t="s">
        <v>900</v>
      </c>
      <c r="J586" s="250" t="s">
        <v>334</v>
      </c>
      <c r="K586" s="250" t="s">
        <v>108</v>
      </c>
      <c r="L586" s="237" t="s">
        <v>114</v>
      </c>
      <c r="M586" s="250" t="s">
        <v>927</v>
      </c>
      <c r="N586" s="250" t="s">
        <v>108</v>
      </c>
      <c r="O586" s="250" t="s">
        <v>108</v>
      </c>
      <c r="P586" s="250" t="s">
        <v>108</v>
      </c>
      <c r="Q586" s="250" t="s">
        <v>108</v>
      </c>
      <c r="R586" s="250" t="s">
        <v>108</v>
      </c>
      <c r="S586" s="237" t="s">
        <v>901</v>
      </c>
      <c r="T586" s="238" t="s">
        <v>108</v>
      </c>
      <c r="U586" s="250" t="s">
        <v>108</v>
      </c>
      <c r="V586" s="250" t="s">
        <v>108</v>
      </c>
      <c r="W586" s="250" t="s">
        <v>108</v>
      </c>
      <c r="X586" s="250" t="s">
        <v>108</v>
      </c>
      <c r="Y586" s="250" t="s">
        <v>892</v>
      </c>
      <c r="Z586" s="248">
        <v>44503</v>
      </c>
      <c r="AA586" s="250" t="s">
        <v>108</v>
      </c>
      <c r="AB586" s="250" t="s">
        <v>108</v>
      </c>
      <c r="AC586" s="237" t="s">
        <v>107</v>
      </c>
      <c r="AD586" s="237" t="s">
        <v>249</v>
      </c>
      <c r="AE586" s="243">
        <v>6.1</v>
      </c>
      <c r="AF586" s="241" t="s">
        <v>830</v>
      </c>
      <c r="AK586" s="237" t="s">
        <v>117</v>
      </c>
    </row>
    <row r="587" spans="2:37" s="237" customFormat="1">
      <c r="B587" s="250" t="s">
        <v>108</v>
      </c>
      <c r="C587" s="250" t="s">
        <v>107</v>
      </c>
      <c r="D587" s="250" t="s">
        <v>164</v>
      </c>
      <c r="E587" s="237" t="s">
        <v>109</v>
      </c>
      <c r="F587" s="237" t="s">
        <v>239</v>
      </c>
      <c r="G587" s="237" t="s">
        <v>265</v>
      </c>
      <c r="H587" s="237" t="s">
        <v>112</v>
      </c>
      <c r="I587" s="237" t="s">
        <v>902</v>
      </c>
      <c r="J587" s="250" t="s">
        <v>334</v>
      </c>
      <c r="K587" s="250" t="s">
        <v>174</v>
      </c>
      <c r="L587" s="237" t="s">
        <v>114</v>
      </c>
      <c r="M587" s="250" t="s">
        <v>927</v>
      </c>
      <c r="N587" s="250" t="s">
        <v>108</v>
      </c>
      <c r="O587" s="250" t="s">
        <v>108</v>
      </c>
      <c r="P587" s="250" t="s">
        <v>108</v>
      </c>
      <c r="Q587" s="250" t="s">
        <v>108</v>
      </c>
      <c r="R587" s="250" t="s">
        <v>108</v>
      </c>
      <c r="S587" s="250" t="s">
        <v>903</v>
      </c>
      <c r="T587" s="238" t="s">
        <v>108</v>
      </c>
      <c r="U587" s="250" t="s">
        <v>108</v>
      </c>
      <c r="V587" s="250" t="s">
        <v>108</v>
      </c>
      <c r="W587" s="250" t="s">
        <v>108</v>
      </c>
      <c r="X587" s="250" t="s">
        <v>108</v>
      </c>
      <c r="Y587" s="250" t="s">
        <v>892</v>
      </c>
      <c r="Z587" s="248">
        <v>44503</v>
      </c>
      <c r="AA587" s="250" t="s">
        <v>108</v>
      </c>
      <c r="AB587" s="250" t="s">
        <v>108</v>
      </c>
      <c r="AC587" s="237" t="s">
        <v>107</v>
      </c>
      <c r="AD587" s="237" t="s">
        <v>249</v>
      </c>
      <c r="AE587" s="243">
        <v>6.1</v>
      </c>
      <c r="AF587" s="241" t="s">
        <v>830</v>
      </c>
      <c r="AK587" s="237" t="s">
        <v>117</v>
      </c>
    </row>
    <row r="588" spans="2:37" s="237" customFormat="1">
      <c r="B588" s="250" t="s">
        <v>108</v>
      </c>
      <c r="C588" s="250" t="s">
        <v>107</v>
      </c>
      <c r="D588" s="250" t="s">
        <v>164</v>
      </c>
      <c r="E588" s="237" t="s">
        <v>109</v>
      </c>
      <c r="F588" s="237" t="s">
        <v>239</v>
      </c>
      <c r="G588" s="237" t="s">
        <v>265</v>
      </c>
      <c r="H588" s="237" t="s">
        <v>112</v>
      </c>
      <c r="I588" s="237" t="s">
        <v>904</v>
      </c>
      <c r="J588" s="250" t="s">
        <v>334</v>
      </c>
      <c r="K588" s="250" t="s">
        <v>108</v>
      </c>
      <c r="L588" s="237" t="s">
        <v>114</v>
      </c>
      <c r="M588" s="250" t="s">
        <v>927</v>
      </c>
      <c r="N588" s="250" t="s">
        <v>108</v>
      </c>
      <c r="O588" s="250" t="s">
        <v>108</v>
      </c>
      <c r="P588" s="250" t="s">
        <v>108</v>
      </c>
      <c r="Q588" s="250" t="s">
        <v>108</v>
      </c>
      <c r="R588" s="250" t="s">
        <v>108</v>
      </c>
      <c r="S588" s="250" t="s">
        <v>905</v>
      </c>
      <c r="T588" s="238" t="s">
        <v>108</v>
      </c>
      <c r="U588" s="250" t="s">
        <v>108</v>
      </c>
      <c r="V588" s="250" t="s">
        <v>108</v>
      </c>
      <c r="W588" s="250" t="s">
        <v>108</v>
      </c>
      <c r="X588" s="250" t="s">
        <v>108</v>
      </c>
      <c r="Y588" s="250" t="s">
        <v>892</v>
      </c>
      <c r="Z588" s="248">
        <v>44503</v>
      </c>
      <c r="AA588" s="250" t="s">
        <v>108</v>
      </c>
      <c r="AB588" s="250" t="s">
        <v>108</v>
      </c>
      <c r="AC588" s="237" t="s">
        <v>107</v>
      </c>
      <c r="AD588" s="237" t="s">
        <v>249</v>
      </c>
      <c r="AE588" s="243">
        <v>6.1</v>
      </c>
      <c r="AF588" s="241" t="s">
        <v>830</v>
      </c>
      <c r="AK588" s="237" t="s">
        <v>117</v>
      </c>
    </row>
    <row r="589" spans="2:37" s="237" customFormat="1">
      <c r="B589" s="250" t="s">
        <v>108</v>
      </c>
      <c r="C589" s="250" t="s">
        <v>107</v>
      </c>
      <c r="D589" s="250" t="s">
        <v>164</v>
      </c>
      <c r="E589" s="237" t="s">
        <v>109</v>
      </c>
      <c r="F589" s="237" t="s">
        <v>239</v>
      </c>
      <c r="G589" s="237" t="s">
        <v>265</v>
      </c>
      <c r="H589" s="237" t="s">
        <v>112</v>
      </c>
      <c r="I589" s="237" t="s">
        <v>906</v>
      </c>
      <c r="J589" s="250" t="s">
        <v>334</v>
      </c>
      <c r="K589" s="250" t="s">
        <v>174</v>
      </c>
      <c r="L589" s="237" t="s">
        <v>114</v>
      </c>
      <c r="M589" s="250" t="s">
        <v>927</v>
      </c>
      <c r="N589" s="250" t="s">
        <v>108</v>
      </c>
      <c r="O589" s="250" t="s">
        <v>108</v>
      </c>
      <c r="P589" s="250" t="s">
        <v>108</v>
      </c>
      <c r="Q589" s="250" t="s">
        <v>108</v>
      </c>
      <c r="R589" s="250" t="s">
        <v>108</v>
      </c>
      <c r="S589" s="250" t="s">
        <v>907</v>
      </c>
      <c r="T589" s="238" t="s">
        <v>108</v>
      </c>
      <c r="U589" s="250" t="s">
        <v>108</v>
      </c>
      <c r="V589" s="250" t="s">
        <v>108</v>
      </c>
      <c r="W589" s="250" t="s">
        <v>108</v>
      </c>
      <c r="X589" s="250" t="s">
        <v>108</v>
      </c>
      <c r="Y589" s="250" t="s">
        <v>892</v>
      </c>
      <c r="Z589" s="248">
        <v>44503</v>
      </c>
      <c r="AA589" s="250" t="s">
        <v>108</v>
      </c>
      <c r="AB589" s="250" t="s">
        <v>108</v>
      </c>
      <c r="AC589" s="237" t="s">
        <v>107</v>
      </c>
      <c r="AD589" s="237" t="s">
        <v>249</v>
      </c>
      <c r="AE589" s="243">
        <v>6.1</v>
      </c>
      <c r="AF589" s="241" t="s">
        <v>830</v>
      </c>
      <c r="AK589" s="237" t="s">
        <v>117</v>
      </c>
    </row>
    <row r="590" spans="2:37" s="237" customFormat="1" ht="43.5">
      <c r="B590" s="249" t="s">
        <v>108</v>
      </c>
      <c r="C590" s="249" t="s">
        <v>107</v>
      </c>
      <c r="D590" s="249" t="s">
        <v>164</v>
      </c>
      <c r="E590" s="252" t="s">
        <v>109</v>
      </c>
      <c r="F590" s="252" t="s">
        <v>239</v>
      </c>
      <c r="G590" s="252" t="s">
        <v>262</v>
      </c>
      <c r="H590" s="252" t="s">
        <v>112</v>
      </c>
      <c r="I590" s="249" t="s">
        <v>108</v>
      </c>
      <c r="J590" s="249" t="s">
        <v>430</v>
      </c>
      <c r="K590" s="249" t="s">
        <v>108</v>
      </c>
      <c r="L590" s="249" t="s">
        <v>167</v>
      </c>
      <c r="M590" s="249" t="s">
        <v>1062</v>
      </c>
      <c r="N590" s="249" t="s">
        <v>108</v>
      </c>
      <c r="O590" s="249" t="s">
        <v>108</v>
      </c>
      <c r="P590" s="249" t="s">
        <v>108</v>
      </c>
      <c r="Q590" s="249" t="s">
        <v>108</v>
      </c>
      <c r="R590" s="249" t="s">
        <v>108</v>
      </c>
      <c r="S590" s="254" t="s">
        <v>4726</v>
      </c>
      <c r="T590" s="249" t="s">
        <v>891</v>
      </c>
      <c r="U590" s="249" t="s">
        <v>117</v>
      </c>
      <c r="V590" s="249" t="s">
        <v>118</v>
      </c>
      <c r="W590" s="249" t="s">
        <v>119</v>
      </c>
      <c r="X590" s="249" t="s">
        <v>108</v>
      </c>
      <c r="Y590" s="249" t="s">
        <v>892</v>
      </c>
      <c r="Z590" s="253">
        <v>44503</v>
      </c>
      <c r="AA590" s="254" t="s">
        <v>4727</v>
      </c>
      <c r="AB590" s="254"/>
      <c r="AC590" s="254" t="s">
        <v>107</v>
      </c>
      <c r="AD590" s="237" t="s">
        <v>249</v>
      </c>
      <c r="AE590" s="243">
        <v>6.1</v>
      </c>
      <c r="AF590" s="241" t="s">
        <v>830</v>
      </c>
      <c r="AK590" s="237" t="s">
        <v>117</v>
      </c>
    </row>
    <row r="591" spans="2:37" s="237" customFormat="1" ht="101.5">
      <c r="B591" s="250" t="s">
        <v>108</v>
      </c>
      <c r="C591" s="250" t="s">
        <v>107</v>
      </c>
      <c r="D591" s="250" t="s">
        <v>164</v>
      </c>
      <c r="E591" s="237" t="s">
        <v>109</v>
      </c>
      <c r="F591" s="237" t="s">
        <v>239</v>
      </c>
      <c r="G591" s="237" t="s">
        <v>262</v>
      </c>
      <c r="H591" s="237" t="s">
        <v>112</v>
      </c>
      <c r="I591" s="237" t="s">
        <v>124</v>
      </c>
      <c r="J591" s="250" t="s">
        <v>430</v>
      </c>
      <c r="K591" s="237" t="s">
        <v>125</v>
      </c>
      <c r="L591" s="237" t="s">
        <v>167</v>
      </c>
      <c r="M591" s="237" t="s">
        <v>1062</v>
      </c>
      <c r="N591" s="237" t="s">
        <v>1086</v>
      </c>
      <c r="O591" s="237" t="s">
        <v>4326</v>
      </c>
      <c r="P591" s="237" t="s">
        <v>244</v>
      </c>
      <c r="Q591" s="237" t="s">
        <v>129</v>
      </c>
      <c r="R591" s="237" t="s">
        <v>130</v>
      </c>
      <c r="S591" s="245" t="s">
        <v>4507</v>
      </c>
      <c r="T591" s="238" t="s">
        <v>895</v>
      </c>
      <c r="U591" s="250" t="s">
        <v>117</v>
      </c>
      <c r="V591" s="250" t="s">
        <v>108</v>
      </c>
      <c r="W591" s="250" t="s">
        <v>108</v>
      </c>
      <c r="X591" s="250" t="s">
        <v>108</v>
      </c>
      <c r="Y591" s="250" t="s">
        <v>892</v>
      </c>
      <c r="Z591" s="248">
        <v>44503</v>
      </c>
      <c r="AA591" s="250" t="s">
        <v>108</v>
      </c>
      <c r="AC591" s="237" t="s">
        <v>107</v>
      </c>
      <c r="AD591" s="237" t="s">
        <v>249</v>
      </c>
      <c r="AE591" s="243">
        <v>6.1</v>
      </c>
      <c r="AF591" s="241" t="s">
        <v>830</v>
      </c>
      <c r="AK591" s="237" t="s">
        <v>117</v>
      </c>
    </row>
    <row r="592" spans="2:37" s="237" customFormat="1" ht="43.5">
      <c r="B592" s="250" t="s">
        <v>108</v>
      </c>
      <c r="C592" s="250" t="s">
        <v>107</v>
      </c>
      <c r="D592" s="250" t="s">
        <v>164</v>
      </c>
      <c r="E592" s="237" t="s">
        <v>109</v>
      </c>
      <c r="F592" s="237" t="s">
        <v>239</v>
      </c>
      <c r="G592" s="237" t="s">
        <v>262</v>
      </c>
      <c r="H592" s="237" t="s">
        <v>112</v>
      </c>
      <c r="I592" s="237" t="s">
        <v>926</v>
      </c>
      <c r="J592" s="250" t="s">
        <v>430</v>
      </c>
      <c r="K592" s="237" t="s">
        <v>125</v>
      </c>
      <c r="L592" s="237" t="s">
        <v>167</v>
      </c>
      <c r="M592" s="237" t="s">
        <v>1062</v>
      </c>
      <c r="N592" s="250" t="s">
        <v>108</v>
      </c>
      <c r="O592" s="250" t="s">
        <v>108</v>
      </c>
      <c r="P592" s="250" t="s">
        <v>239</v>
      </c>
      <c r="Q592" s="237" t="s">
        <v>263</v>
      </c>
      <c r="R592" s="250" t="s">
        <v>4508</v>
      </c>
      <c r="S592" s="245" t="s">
        <v>4728</v>
      </c>
      <c r="T592" s="238" t="s">
        <v>108</v>
      </c>
      <c r="U592" s="250" t="s">
        <v>108</v>
      </c>
      <c r="V592" s="250" t="s">
        <v>108</v>
      </c>
      <c r="W592" s="250" t="s">
        <v>108</v>
      </c>
      <c r="X592" s="250" t="s">
        <v>108</v>
      </c>
      <c r="Y592" s="250" t="s">
        <v>892</v>
      </c>
      <c r="Z592" s="248">
        <v>44503</v>
      </c>
      <c r="AA592" s="250" t="s">
        <v>108</v>
      </c>
      <c r="AC592" s="237" t="s">
        <v>107</v>
      </c>
      <c r="AD592" s="237" t="s">
        <v>249</v>
      </c>
      <c r="AE592" s="243">
        <v>6.1</v>
      </c>
      <c r="AF592" s="241" t="s">
        <v>830</v>
      </c>
      <c r="AK592" s="237" t="s">
        <v>117</v>
      </c>
    </row>
    <row r="593" spans="2:37" s="237" customFormat="1">
      <c r="B593" s="250" t="s">
        <v>108</v>
      </c>
      <c r="C593" s="250" t="s">
        <v>107</v>
      </c>
      <c r="D593" s="250" t="s">
        <v>164</v>
      </c>
      <c r="E593" s="237" t="s">
        <v>109</v>
      </c>
      <c r="F593" s="237" t="s">
        <v>239</v>
      </c>
      <c r="G593" s="237" t="s">
        <v>262</v>
      </c>
      <c r="H593" s="237" t="s">
        <v>112</v>
      </c>
      <c r="I593" s="237" t="s">
        <v>4510</v>
      </c>
      <c r="J593" s="250" t="s">
        <v>430</v>
      </c>
      <c r="K593" s="237" t="s">
        <v>125</v>
      </c>
      <c r="L593" s="237" t="s">
        <v>167</v>
      </c>
      <c r="M593" s="237" t="s">
        <v>1062</v>
      </c>
      <c r="N593" s="237" t="s">
        <v>1086</v>
      </c>
      <c r="O593" s="250" t="s">
        <v>4579</v>
      </c>
      <c r="P593" s="250" t="s">
        <v>108</v>
      </c>
      <c r="Q593" s="250" t="s">
        <v>108</v>
      </c>
      <c r="R593" s="250" t="s">
        <v>108</v>
      </c>
      <c r="S593" s="250" t="s">
        <v>910</v>
      </c>
      <c r="T593" s="238" t="s">
        <v>108</v>
      </c>
      <c r="U593" s="250" t="s">
        <v>108</v>
      </c>
      <c r="V593" s="250" t="s">
        <v>108</v>
      </c>
      <c r="W593" s="250" t="s">
        <v>108</v>
      </c>
      <c r="X593" s="250" t="s">
        <v>108</v>
      </c>
      <c r="Y593" s="250" t="s">
        <v>892</v>
      </c>
      <c r="Z593" s="248">
        <v>44503</v>
      </c>
      <c r="AA593" s="250" t="s">
        <v>108</v>
      </c>
      <c r="AC593" s="237" t="s">
        <v>107</v>
      </c>
      <c r="AD593" s="237" t="s">
        <v>249</v>
      </c>
      <c r="AE593" s="243">
        <v>6.1</v>
      </c>
      <c r="AF593" s="241" t="s">
        <v>830</v>
      </c>
      <c r="AK593" s="237" t="s">
        <v>117</v>
      </c>
    </row>
    <row r="594" spans="2:37" s="237" customFormat="1">
      <c r="B594" s="250" t="s">
        <v>108</v>
      </c>
      <c r="C594" s="250" t="s">
        <v>107</v>
      </c>
      <c r="D594" s="250" t="s">
        <v>164</v>
      </c>
      <c r="E594" s="237" t="s">
        <v>109</v>
      </c>
      <c r="F594" s="237" t="s">
        <v>239</v>
      </c>
      <c r="G594" s="237" t="s">
        <v>262</v>
      </c>
      <c r="H594" s="237" t="s">
        <v>112</v>
      </c>
      <c r="I594" s="237" t="s">
        <v>4512</v>
      </c>
      <c r="J594" s="250" t="s">
        <v>430</v>
      </c>
      <c r="K594" s="237" t="s">
        <v>174</v>
      </c>
      <c r="L594" s="237" t="s">
        <v>167</v>
      </c>
      <c r="M594" s="237" t="s">
        <v>1062</v>
      </c>
      <c r="N594" s="250" t="s">
        <v>108</v>
      </c>
      <c r="O594" s="250" t="s">
        <v>108</v>
      </c>
      <c r="P594" s="250" t="s">
        <v>108</v>
      </c>
      <c r="Q594" s="250" t="s">
        <v>108</v>
      </c>
      <c r="R594" s="250" t="s">
        <v>108</v>
      </c>
      <c r="S594" s="250" t="s">
        <v>911</v>
      </c>
      <c r="T594" s="238" t="s">
        <v>108</v>
      </c>
      <c r="U594" s="250" t="s">
        <v>108</v>
      </c>
      <c r="V594" s="250" t="s">
        <v>108</v>
      </c>
      <c r="W594" s="250" t="s">
        <v>108</v>
      </c>
      <c r="X594" s="250" t="s">
        <v>108</v>
      </c>
      <c r="Y594" s="250" t="s">
        <v>892</v>
      </c>
      <c r="Z594" s="248">
        <v>44503</v>
      </c>
      <c r="AA594" s="250" t="s">
        <v>108</v>
      </c>
      <c r="AC594" s="237" t="s">
        <v>107</v>
      </c>
      <c r="AD594" s="237" t="s">
        <v>249</v>
      </c>
      <c r="AE594" s="243">
        <v>6.1</v>
      </c>
      <c r="AF594" s="241" t="s">
        <v>830</v>
      </c>
      <c r="AK594" s="237" t="s">
        <v>117</v>
      </c>
    </row>
    <row r="595" spans="2:37" s="237" customFormat="1" ht="101.5">
      <c r="B595" s="250" t="s">
        <v>108</v>
      </c>
      <c r="C595" s="250" t="s">
        <v>107</v>
      </c>
      <c r="D595" s="250" t="s">
        <v>164</v>
      </c>
      <c r="E595" s="237" t="s">
        <v>109</v>
      </c>
      <c r="F595" s="237" t="s">
        <v>239</v>
      </c>
      <c r="G595" s="237" t="s">
        <v>262</v>
      </c>
      <c r="H595" s="237" t="s">
        <v>112</v>
      </c>
      <c r="I595" s="237" t="s">
        <v>4488</v>
      </c>
      <c r="J595" s="250" t="s">
        <v>430</v>
      </c>
      <c r="K595" s="250" t="s">
        <v>180</v>
      </c>
      <c r="L595" s="237" t="s">
        <v>167</v>
      </c>
      <c r="M595" s="237" t="s">
        <v>1062</v>
      </c>
      <c r="N595" s="237" t="s">
        <v>1086</v>
      </c>
      <c r="O595" s="250" t="s">
        <v>4729</v>
      </c>
      <c r="P595" s="250" t="s">
        <v>239</v>
      </c>
      <c r="Q595" s="237" t="s">
        <v>265</v>
      </c>
      <c r="R595" s="250" t="s">
        <v>4514</v>
      </c>
      <c r="S595" s="245" t="s">
        <v>4730</v>
      </c>
      <c r="T595" s="238" t="s">
        <v>4324</v>
      </c>
      <c r="U595" s="238" t="s">
        <v>117</v>
      </c>
      <c r="V595" s="250" t="s">
        <v>108</v>
      </c>
      <c r="W595" s="250" t="s">
        <v>108</v>
      </c>
      <c r="X595" s="250" t="s">
        <v>108</v>
      </c>
      <c r="Y595" s="250" t="s">
        <v>892</v>
      </c>
      <c r="Z595" s="248">
        <v>44503</v>
      </c>
      <c r="AA595" s="250" t="s">
        <v>108</v>
      </c>
      <c r="AC595" s="237" t="s">
        <v>107</v>
      </c>
      <c r="AD595" s="237" t="s">
        <v>249</v>
      </c>
      <c r="AE595" s="243">
        <v>6.1</v>
      </c>
      <c r="AF595" s="241" t="s">
        <v>830</v>
      </c>
      <c r="AK595" s="237" t="s">
        <v>117</v>
      </c>
    </row>
    <row r="596" spans="2:37" s="237" customFormat="1">
      <c r="B596" s="250" t="s">
        <v>108</v>
      </c>
      <c r="C596" s="250" t="s">
        <v>107</v>
      </c>
      <c r="D596" s="250" t="s">
        <v>164</v>
      </c>
      <c r="E596" s="237" t="s">
        <v>109</v>
      </c>
      <c r="F596" s="237" t="s">
        <v>239</v>
      </c>
      <c r="G596" s="237" t="s">
        <v>262</v>
      </c>
      <c r="H596" s="237" t="s">
        <v>112</v>
      </c>
      <c r="I596" s="237" t="s">
        <v>195</v>
      </c>
      <c r="J596" s="250" t="s">
        <v>430</v>
      </c>
      <c r="K596" s="250" t="s">
        <v>108</v>
      </c>
      <c r="L596" s="237" t="s">
        <v>167</v>
      </c>
      <c r="M596" s="237" t="s">
        <v>1062</v>
      </c>
      <c r="N596" s="250" t="s">
        <v>108</v>
      </c>
      <c r="O596" s="250" t="s">
        <v>108</v>
      </c>
      <c r="P596" s="250" t="s">
        <v>239</v>
      </c>
      <c r="Q596" s="250" t="s">
        <v>329</v>
      </c>
      <c r="R596" s="250" t="s">
        <v>898</v>
      </c>
      <c r="S596" s="239" t="s">
        <v>899</v>
      </c>
      <c r="T596" s="238" t="s">
        <v>108</v>
      </c>
      <c r="U596" s="250" t="s">
        <v>108</v>
      </c>
      <c r="V596" s="250" t="s">
        <v>108</v>
      </c>
      <c r="W596" s="250" t="s">
        <v>108</v>
      </c>
      <c r="X596" s="250" t="s">
        <v>108</v>
      </c>
      <c r="Y596" s="250" t="s">
        <v>892</v>
      </c>
      <c r="Z596" s="248">
        <v>44503</v>
      </c>
      <c r="AA596" s="250" t="s">
        <v>108</v>
      </c>
      <c r="AC596" s="237" t="s">
        <v>107</v>
      </c>
      <c r="AD596" s="237" t="s">
        <v>249</v>
      </c>
      <c r="AE596" s="243">
        <v>6.1</v>
      </c>
      <c r="AF596" s="241" t="s">
        <v>830</v>
      </c>
      <c r="AK596" s="237" t="s">
        <v>117</v>
      </c>
    </row>
    <row r="597" spans="2:37" s="237" customFormat="1">
      <c r="B597" s="250" t="s">
        <v>108</v>
      </c>
      <c r="C597" s="250" t="s">
        <v>107</v>
      </c>
      <c r="D597" s="250" t="s">
        <v>164</v>
      </c>
      <c r="E597" s="237" t="s">
        <v>109</v>
      </c>
      <c r="F597" s="237" t="s">
        <v>239</v>
      </c>
      <c r="G597" s="237" t="s">
        <v>262</v>
      </c>
      <c r="H597" s="237" t="s">
        <v>112</v>
      </c>
      <c r="I597" s="237" t="s">
        <v>900</v>
      </c>
      <c r="J597" s="250" t="s">
        <v>430</v>
      </c>
      <c r="K597" s="250" t="s">
        <v>108</v>
      </c>
      <c r="L597" s="237" t="s">
        <v>167</v>
      </c>
      <c r="M597" s="237" t="s">
        <v>1062</v>
      </c>
      <c r="N597" s="250" t="s">
        <v>108</v>
      </c>
      <c r="O597" s="250" t="s">
        <v>108</v>
      </c>
      <c r="P597" s="250" t="s">
        <v>108</v>
      </c>
      <c r="Q597" s="250" t="s">
        <v>108</v>
      </c>
      <c r="R597" s="250" t="s">
        <v>108</v>
      </c>
      <c r="S597" s="237" t="s">
        <v>901</v>
      </c>
      <c r="T597" s="238" t="s">
        <v>108</v>
      </c>
      <c r="U597" s="250" t="s">
        <v>108</v>
      </c>
      <c r="V597" s="250" t="s">
        <v>108</v>
      </c>
      <c r="W597" s="250" t="s">
        <v>108</v>
      </c>
      <c r="X597" s="250" t="s">
        <v>108</v>
      </c>
      <c r="Y597" s="250" t="s">
        <v>892</v>
      </c>
      <c r="Z597" s="248">
        <v>44503</v>
      </c>
      <c r="AA597" s="250" t="s">
        <v>108</v>
      </c>
      <c r="AC597" s="237" t="s">
        <v>107</v>
      </c>
      <c r="AD597" s="237" t="s">
        <v>249</v>
      </c>
      <c r="AE597" s="243">
        <v>6.1</v>
      </c>
      <c r="AF597" s="241" t="s">
        <v>830</v>
      </c>
      <c r="AK597" s="237" t="s">
        <v>117</v>
      </c>
    </row>
    <row r="598" spans="2:37" s="237" customFormat="1">
      <c r="B598" s="250" t="s">
        <v>108</v>
      </c>
      <c r="C598" s="250" t="s">
        <v>107</v>
      </c>
      <c r="D598" s="250" t="s">
        <v>164</v>
      </c>
      <c r="E598" s="237" t="s">
        <v>109</v>
      </c>
      <c r="F598" s="237" t="s">
        <v>239</v>
      </c>
      <c r="G598" s="237" t="s">
        <v>262</v>
      </c>
      <c r="H598" s="237" t="s">
        <v>112</v>
      </c>
      <c r="I598" s="237" t="s">
        <v>902</v>
      </c>
      <c r="J598" s="250" t="s">
        <v>430</v>
      </c>
      <c r="K598" s="250" t="s">
        <v>174</v>
      </c>
      <c r="L598" s="237" t="s">
        <v>167</v>
      </c>
      <c r="M598" s="237" t="s">
        <v>1062</v>
      </c>
      <c r="N598" s="250" t="s">
        <v>108</v>
      </c>
      <c r="O598" s="250" t="s">
        <v>108</v>
      </c>
      <c r="P598" s="250" t="s">
        <v>108</v>
      </c>
      <c r="Q598" s="250" t="s">
        <v>108</v>
      </c>
      <c r="R598" s="250" t="s">
        <v>108</v>
      </c>
      <c r="S598" s="250" t="s">
        <v>903</v>
      </c>
      <c r="T598" s="238" t="s">
        <v>108</v>
      </c>
      <c r="U598" s="250" t="s">
        <v>108</v>
      </c>
      <c r="V598" s="250" t="s">
        <v>108</v>
      </c>
      <c r="W598" s="250" t="s">
        <v>108</v>
      </c>
      <c r="X598" s="250" t="s">
        <v>108</v>
      </c>
      <c r="Y598" s="250" t="s">
        <v>892</v>
      </c>
      <c r="Z598" s="248">
        <v>44503</v>
      </c>
      <c r="AA598" s="250" t="s">
        <v>108</v>
      </c>
      <c r="AC598" s="237" t="s">
        <v>107</v>
      </c>
      <c r="AD598" s="237" t="s">
        <v>249</v>
      </c>
      <c r="AE598" s="243">
        <v>6.1</v>
      </c>
      <c r="AF598" s="241" t="s">
        <v>830</v>
      </c>
      <c r="AK598" s="237" t="s">
        <v>117</v>
      </c>
    </row>
    <row r="599" spans="2:37" s="237" customFormat="1">
      <c r="B599" s="250" t="s">
        <v>108</v>
      </c>
      <c r="C599" s="250" t="s">
        <v>107</v>
      </c>
      <c r="D599" s="250" t="s">
        <v>164</v>
      </c>
      <c r="E599" s="237" t="s">
        <v>109</v>
      </c>
      <c r="F599" s="237" t="s">
        <v>239</v>
      </c>
      <c r="G599" s="237" t="s">
        <v>262</v>
      </c>
      <c r="H599" s="237" t="s">
        <v>112</v>
      </c>
      <c r="I599" s="237" t="s">
        <v>904</v>
      </c>
      <c r="J599" s="250" t="s">
        <v>430</v>
      </c>
      <c r="K599" s="250" t="s">
        <v>108</v>
      </c>
      <c r="L599" s="237" t="s">
        <v>167</v>
      </c>
      <c r="M599" s="237" t="s">
        <v>1062</v>
      </c>
      <c r="N599" s="250" t="s">
        <v>108</v>
      </c>
      <c r="O599" s="250" t="s">
        <v>108</v>
      </c>
      <c r="P599" s="250" t="s">
        <v>108</v>
      </c>
      <c r="Q599" s="250" t="s">
        <v>108</v>
      </c>
      <c r="R599" s="250" t="s">
        <v>108</v>
      </c>
      <c r="S599" s="250" t="s">
        <v>905</v>
      </c>
      <c r="T599" s="238" t="s">
        <v>108</v>
      </c>
      <c r="U599" s="250" t="s">
        <v>108</v>
      </c>
      <c r="V599" s="250" t="s">
        <v>108</v>
      </c>
      <c r="W599" s="250" t="s">
        <v>108</v>
      </c>
      <c r="X599" s="250" t="s">
        <v>108</v>
      </c>
      <c r="Y599" s="250" t="s">
        <v>892</v>
      </c>
      <c r="Z599" s="248">
        <v>44503</v>
      </c>
      <c r="AA599" s="250" t="s">
        <v>108</v>
      </c>
      <c r="AC599" s="237" t="s">
        <v>107</v>
      </c>
      <c r="AD599" s="237" t="s">
        <v>249</v>
      </c>
      <c r="AE599" s="243">
        <v>6.1</v>
      </c>
      <c r="AF599" s="241" t="s">
        <v>830</v>
      </c>
      <c r="AK599" s="237" t="s">
        <v>117</v>
      </c>
    </row>
    <row r="600" spans="2:37" s="237" customFormat="1">
      <c r="B600" s="250" t="s">
        <v>108</v>
      </c>
      <c r="C600" s="250" t="s">
        <v>107</v>
      </c>
      <c r="D600" s="250" t="s">
        <v>164</v>
      </c>
      <c r="E600" s="237" t="s">
        <v>109</v>
      </c>
      <c r="F600" s="237" t="s">
        <v>239</v>
      </c>
      <c r="G600" s="237" t="s">
        <v>262</v>
      </c>
      <c r="H600" s="237" t="s">
        <v>112</v>
      </c>
      <c r="I600" s="237" t="s">
        <v>906</v>
      </c>
      <c r="J600" s="250" t="s">
        <v>430</v>
      </c>
      <c r="K600" s="250" t="s">
        <v>174</v>
      </c>
      <c r="L600" s="237" t="s">
        <v>167</v>
      </c>
      <c r="M600" s="237" t="s">
        <v>1062</v>
      </c>
      <c r="N600" s="250" t="s">
        <v>108</v>
      </c>
      <c r="O600" s="250" t="s">
        <v>108</v>
      </c>
      <c r="P600" s="250" t="s">
        <v>108</v>
      </c>
      <c r="Q600" s="250" t="s">
        <v>108</v>
      </c>
      <c r="R600" s="250" t="s">
        <v>108</v>
      </c>
      <c r="S600" s="250" t="s">
        <v>907</v>
      </c>
      <c r="T600" s="238" t="s">
        <v>108</v>
      </c>
      <c r="U600" s="250" t="s">
        <v>108</v>
      </c>
      <c r="V600" s="250" t="s">
        <v>108</v>
      </c>
      <c r="W600" s="250" t="s">
        <v>108</v>
      </c>
      <c r="X600" s="250" t="s">
        <v>108</v>
      </c>
      <c r="Y600" s="250" t="s">
        <v>892</v>
      </c>
      <c r="Z600" s="248">
        <v>44503</v>
      </c>
      <c r="AA600" s="250" t="s">
        <v>108</v>
      </c>
      <c r="AC600" s="237" t="s">
        <v>107</v>
      </c>
      <c r="AD600" s="237" t="s">
        <v>249</v>
      </c>
      <c r="AE600" s="243">
        <v>6.1</v>
      </c>
      <c r="AF600" s="241" t="s">
        <v>830</v>
      </c>
      <c r="AK600" s="237" t="s">
        <v>117</v>
      </c>
    </row>
    <row r="601" spans="2:37" s="237" customFormat="1" ht="72.5">
      <c r="B601" s="249" t="s">
        <v>108</v>
      </c>
      <c r="C601" s="249" t="s">
        <v>107</v>
      </c>
      <c r="D601" s="249" t="s">
        <v>164</v>
      </c>
      <c r="E601" s="252" t="s">
        <v>4404</v>
      </c>
      <c r="F601" s="252" t="s">
        <v>244</v>
      </c>
      <c r="G601" s="235" t="s">
        <v>4731</v>
      </c>
      <c r="H601" s="252" t="s">
        <v>112</v>
      </c>
      <c r="I601" s="249" t="s">
        <v>108</v>
      </c>
      <c r="J601" s="249" t="s">
        <v>532</v>
      </c>
      <c r="K601" s="249" t="s">
        <v>108</v>
      </c>
      <c r="L601" s="249" t="s">
        <v>114</v>
      </c>
      <c r="M601" s="249" t="s">
        <v>1062</v>
      </c>
      <c r="N601" s="249" t="s">
        <v>108</v>
      </c>
      <c r="O601" s="249" t="s">
        <v>108</v>
      </c>
      <c r="P601" s="249" t="s">
        <v>108</v>
      </c>
      <c r="Q601" s="249" t="s">
        <v>108</v>
      </c>
      <c r="R601" s="249" t="s">
        <v>108</v>
      </c>
      <c r="S601" s="254" t="s">
        <v>4732</v>
      </c>
      <c r="T601" s="249" t="s">
        <v>891</v>
      </c>
      <c r="U601" s="249" t="s">
        <v>107</v>
      </c>
      <c r="V601" s="249" t="s">
        <v>118</v>
      </c>
      <c r="W601" s="249" t="s">
        <v>119</v>
      </c>
      <c r="X601" s="249" t="s">
        <v>108</v>
      </c>
      <c r="Y601" s="249" t="s">
        <v>892</v>
      </c>
      <c r="Z601" s="265">
        <v>44507</v>
      </c>
      <c r="AA601" s="254" t="s">
        <v>4733</v>
      </c>
      <c r="AB601" s="254"/>
      <c r="AC601" s="254" t="s">
        <v>107</v>
      </c>
      <c r="AD601" s="237" t="s">
        <v>249</v>
      </c>
      <c r="AE601" s="243">
        <v>6.1</v>
      </c>
      <c r="AF601" s="241" t="s">
        <v>830</v>
      </c>
      <c r="AK601" s="237" t="s">
        <v>117</v>
      </c>
    </row>
    <row r="602" spans="2:37" s="237" customFormat="1">
      <c r="B602" s="237" t="s">
        <v>108</v>
      </c>
      <c r="C602" s="250" t="s">
        <v>107</v>
      </c>
      <c r="D602" s="250" t="s">
        <v>164</v>
      </c>
      <c r="E602" s="237" t="s">
        <v>4404</v>
      </c>
      <c r="F602" s="257" t="s">
        <v>244</v>
      </c>
      <c r="G602" s="273" t="s">
        <v>4731</v>
      </c>
      <c r="H602" s="269" t="s">
        <v>112</v>
      </c>
      <c r="I602" s="247" t="s">
        <v>4734</v>
      </c>
      <c r="J602" s="244" t="s">
        <v>532</v>
      </c>
      <c r="K602" s="237" t="s">
        <v>125</v>
      </c>
      <c r="L602" s="237" t="s">
        <v>114</v>
      </c>
      <c r="M602" s="250" t="s">
        <v>1062</v>
      </c>
      <c r="N602" s="237" t="s">
        <v>1147</v>
      </c>
      <c r="O602" s="247" t="s">
        <v>4734</v>
      </c>
      <c r="P602" s="237" t="s">
        <v>108</v>
      </c>
      <c r="Q602" s="237" t="s">
        <v>108</v>
      </c>
      <c r="R602" s="237" t="s">
        <v>108</v>
      </c>
      <c r="S602" s="237" t="s">
        <v>139</v>
      </c>
      <c r="T602" s="237" t="s">
        <v>108</v>
      </c>
      <c r="U602" s="237" t="s">
        <v>108</v>
      </c>
      <c r="V602" s="237" t="s">
        <v>108</v>
      </c>
      <c r="W602" s="237" t="s">
        <v>108</v>
      </c>
      <c r="X602" s="237" t="s">
        <v>108</v>
      </c>
      <c r="Y602" s="237" t="s">
        <v>892</v>
      </c>
      <c r="Z602" s="266">
        <v>44507</v>
      </c>
      <c r="AA602" s="237" t="s">
        <v>108</v>
      </c>
      <c r="AB602" s="237" t="s">
        <v>108</v>
      </c>
      <c r="AC602" s="237" t="s">
        <v>107</v>
      </c>
      <c r="AD602" s="237" t="s">
        <v>249</v>
      </c>
      <c r="AE602" s="243">
        <v>6.1</v>
      </c>
      <c r="AF602" s="241" t="s">
        <v>830</v>
      </c>
      <c r="AK602" s="237" t="s">
        <v>117</v>
      </c>
    </row>
    <row r="603" spans="2:37" s="237" customFormat="1">
      <c r="B603" s="237" t="s">
        <v>108</v>
      </c>
      <c r="C603" s="250" t="s">
        <v>107</v>
      </c>
      <c r="D603" s="250" t="s">
        <v>164</v>
      </c>
      <c r="E603" s="237" t="s">
        <v>4404</v>
      </c>
      <c r="F603" s="257" t="s">
        <v>244</v>
      </c>
      <c r="G603" s="273" t="s">
        <v>4731</v>
      </c>
      <c r="H603" s="269" t="s">
        <v>112</v>
      </c>
      <c r="I603" s="237" t="s">
        <v>4589</v>
      </c>
      <c r="J603" s="244" t="s">
        <v>532</v>
      </c>
      <c r="K603" s="237" t="s">
        <v>125</v>
      </c>
      <c r="L603" s="237" t="s">
        <v>114</v>
      </c>
      <c r="M603" s="250" t="s">
        <v>1062</v>
      </c>
      <c r="N603" s="237" t="s">
        <v>1147</v>
      </c>
      <c r="O603" s="237" t="s">
        <v>4589</v>
      </c>
      <c r="P603" s="237" t="s">
        <v>108</v>
      </c>
      <c r="Q603" s="237" t="s">
        <v>108</v>
      </c>
      <c r="R603" s="237" t="s">
        <v>108</v>
      </c>
      <c r="S603" s="237" t="s">
        <v>139</v>
      </c>
      <c r="T603" s="237" t="s">
        <v>108</v>
      </c>
      <c r="U603" s="237" t="s">
        <v>108</v>
      </c>
      <c r="V603" s="237" t="s">
        <v>108</v>
      </c>
      <c r="W603" s="237" t="s">
        <v>108</v>
      </c>
      <c r="X603" s="237" t="s">
        <v>108</v>
      </c>
      <c r="Y603" s="237" t="s">
        <v>892</v>
      </c>
      <c r="Z603" s="266">
        <v>44507</v>
      </c>
      <c r="AA603" s="237" t="s">
        <v>108</v>
      </c>
      <c r="AB603" s="237" t="s">
        <v>108</v>
      </c>
      <c r="AC603" s="237" t="s">
        <v>107</v>
      </c>
      <c r="AD603" s="237" t="s">
        <v>249</v>
      </c>
      <c r="AE603" s="243">
        <v>6.1</v>
      </c>
      <c r="AF603" s="241" t="s">
        <v>830</v>
      </c>
      <c r="AK603" s="237" t="s">
        <v>117</v>
      </c>
    </row>
    <row r="604" spans="2:37" s="237" customFormat="1">
      <c r="B604" s="237" t="s">
        <v>108</v>
      </c>
      <c r="C604" s="250" t="s">
        <v>107</v>
      </c>
      <c r="D604" s="250" t="s">
        <v>164</v>
      </c>
      <c r="E604" s="237" t="s">
        <v>4404</v>
      </c>
      <c r="F604" s="257" t="s">
        <v>244</v>
      </c>
      <c r="G604" s="273" t="s">
        <v>4731</v>
      </c>
      <c r="H604" s="269" t="s">
        <v>112</v>
      </c>
      <c r="I604" s="237" t="s">
        <v>4735</v>
      </c>
      <c r="J604" s="244" t="s">
        <v>532</v>
      </c>
      <c r="K604" s="237" t="s">
        <v>125</v>
      </c>
      <c r="L604" s="237" t="s">
        <v>114</v>
      </c>
      <c r="M604" s="250" t="s">
        <v>1062</v>
      </c>
      <c r="N604" s="237" t="s">
        <v>1147</v>
      </c>
      <c r="O604" s="237" t="s">
        <v>4735</v>
      </c>
      <c r="P604" s="237" t="s">
        <v>108</v>
      </c>
      <c r="Q604" s="237" t="s">
        <v>108</v>
      </c>
      <c r="R604" s="237" t="s">
        <v>108</v>
      </c>
      <c r="S604" s="237" t="s">
        <v>139</v>
      </c>
      <c r="T604" s="237" t="s">
        <v>108</v>
      </c>
      <c r="U604" s="237" t="s">
        <v>108</v>
      </c>
      <c r="V604" s="237" t="s">
        <v>108</v>
      </c>
      <c r="W604" s="237" t="s">
        <v>108</v>
      </c>
      <c r="X604" s="237" t="s">
        <v>108</v>
      </c>
      <c r="Y604" s="237" t="s">
        <v>892</v>
      </c>
      <c r="Z604" s="266">
        <v>44507</v>
      </c>
      <c r="AA604" s="237" t="s">
        <v>108</v>
      </c>
      <c r="AB604" s="237" t="s">
        <v>108</v>
      </c>
      <c r="AC604" s="237" t="s">
        <v>107</v>
      </c>
      <c r="AD604" s="237" t="s">
        <v>249</v>
      </c>
      <c r="AE604" s="243">
        <v>6.1</v>
      </c>
      <c r="AF604" s="241" t="s">
        <v>830</v>
      </c>
      <c r="AK604" s="237" t="s">
        <v>117</v>
      </c>
    </row>
    <row r="605" spans="2:37" s="237" customFormat="1">
      <c r="B605" s="237" t="s">
        <v>108</v>
      </c>
      <c r="C605" s="250" t="s">
        <v>107</v>
      </c>
      <c r="D605" s="250" t="s">
        <v>164</v>
      </c>
      <c r="E605" s="237" t="s">
        <v>4404</v>
      </c>
      <c r="F605" s="257" t="s">
        <v>244</v>
      </c>
      <c r="G605" s="273" t="s">
        <v>4731</v>
      </c>
      <c r="H605" s="269" t="s">
        <v>112</v>
      </c>
      <c r="I605" s="237" t="s">
        <v>4326</v>
      </c>
      <c r="J605" s="244" t="s">
        <v>532</v>
      </c>
      <c r="K605" s="237" t="s">
        <v>125</v>
      </c>
      <c r="L605" s="237" t="s">
        <v>114</v>
      </c>
      <c r="M605" s="250" t="s">
        <v>1062</v>
      </c>
      <c r="N605" s="237" t="s">
        <v>1147</v>
      </c>
      <c r="O605" s="237" t="s">
        <v>4326</v>
      </c>
      <c r="P605" s="237" t="s">
        <v>108</v>
      </c>
      <c r="Q605" s="237" t="s">
        <v>108</v>
      </c>
      <c r="R605" s="237" t="s">
        <v>108</v>
      </c>
      <c r="S605" s="237" t="s">
        <v>139</v>
      </c>
      <c r="T605" s="237" t="s">
        <v>108</v>
      </c>
      <c r="U605" s="237" t="s">
        <v>108</v>
      </c>
      <c r="V605" s="237" t="s">
        <v>108</v>
      </c>
      <c r="W605" s="237" t="s">
        <v>108</v>
      </c>
      <c r="X605" s="237" t="s">
        <v>108</v>
      </c>
      <c r="Y605" s="237" t="s">
        <v>892</v>
      </c>
      <c r="Z605" s="266">
        <v>44507</v>
      </c>
      <c r="AA605" s="237" t="s">
        <v>108</v>
      </c>
      <c r="AB605" s="237" t="s">
        <v>108</v>
      </c>
      <c r="AC605" s="237" t="s">
        <v>107</v>
      </c>
      <c r="AD605" s="237" t="s">
        <v>249</v>
      </c>
      <c r="AE605" s="243">
        <v>6.1</v>
      </c>
      <c r="AF605" s="241" t="s">
        <v>830</v>
      </c>
      <c r="AK605" s="237" t="s">
        <v>117</v>
      </c>
    </row>
    <row r="606" spans="2:37" s="237" customFormat="1">
      <c r="B606" s="237" t="s">
        <v>108</v>
      </c>
      <c r="C606" s="250" t="s">
        <v>107</v>
      </c>
      <c r="D606" s="250" t="s">
        <v>164</v>
      </c>
      <c r="E606" s="237" t="s">
        <v>4404</v>
      </c>
      <c r="F606" s="257" t="s">
        <v>244</v>
      </c>
      <c r="G606" s="273" t="s">
        <v>4731</v>
      </c>
      <c r="H606" s="269" t="s">
        <v>112</v>
      </c>
      <c r="I606" s="237" t="s">
        <v>4736</v>
      </c>
      <c r="J606" s="244" t="s">
        <v>532</v>
      </c>
      <c r="K606" s="237" t="s">
        <v>125</v>
      </c>
      <c r="L606" s="237" t="s">
        <v>114</v>
      </c>
      <c r="M606" s="250" t="s">
        <v>1062</v>
      </c>
      <c r="N606" s="237" t="s">
        <v>1147</v>
      </c>
      <c r="O606" s="237" t="s">
        <v>4736</v>
      </c>
      <c r="P606" s="237" t="s">
        <v>108</v>
      </c>
      <c r="Q606" s="237" t="s">
        <v>108</v>
      </c>
      <c r="R606" s="237" t="s">
        <v>108</v>
      </c>
      <c r="S606" s="237" t="s">
        <v>139</v>
      </c>
      <c r="T606" s="237" t="s">
        <v>108</v>
      </c>
      <c r="U606" s="237" t="s">
        <v>108</v>
      </c>
      <c r="V606" s="237" t="s">
        <v>108</v>
      </c>
      <c r="W606" s="237" t="s">
        <v>108</v>
      </c>
      <c r="X606" s="237" t="s">
        <v>108</v>
      </c>
      <c r="Y606" s="237" t="s">
        <v>892</v>
      </c>
      <c r="Z606" s="266">
        <v>44507</v>
      </c>
      <c r="AA606" s="237" t="s">
        <v>108</v>
      </c>
      <c r="AB606" s="237" t="s">
        <v>108</v>
      </c>
      <c r="AC606" s="237" t="s">
        <v>107</v>
      </c>
      <c r="AD606" s="237" t="s">
        <v>249</v>
      </c>
      <c r="AE606" s="243">
        <v>6.1</v>
      </c>
      <c r="AF606" s="241" t="s">
        <v>830</v>
      </c>
      <c r="AK606" s="237" t="s">
        <v>117</v>
      </c>
    </row>
    <row r="607" spans="2:37" s="237" customFormat="1">
      <c r="B607" s="237" t="s">
        <v>108</v>
      </c>
      <c r="C607" s="250" t="s">
        <v>107</v>
      </c>
      <c r="D607" s="250" t="s">
        <v>164</v>
      </c>
      <c r="E607" s="237" t="s">
        <v>4404</v>
      </c>
      <c r="F607" s="257" t="s">
        <v>244</v>
      </c>
      <c r="G607" s="273" t="s">
        <v>4731</v>
      </c>
      <c r="H607" s="269" t="s">
        <v>112</v>
      </c>
      <c r="I607" s="237" t="s">
        <v>4737</v>
      </c>
      <c r="J607" s="244" t="s">
        <v>532</v>
      </c>
      <c r="K607" s="250" t="s">
        <v>174</v>
      </c>
      <c r="L607" s="237" t="s">
        <v>114</v>
      </c>
      <c r="M607" s="250" t="s">
        <v>1062</v>
      </c>
      <c r="N607" s="237" t="s">
        <v>1147</v>
      </c>
      <c r="O607" s="237" t="s">
        <v>4737</v>
      </c>
      <c r="P607" s="237" t="s">
        <v>108</v>
      </c>
      <c r="Q607" s="237" t="s">
        <v>108</v>
      </c>
      <c r="R607" s="237" t="s">
        <v>108</v>
      </c>
      <c r="S607" s="237" t="s">
        <v>139</v>
      </c>
      <c r="T607" s="237" t="s">
        <v>108</v>
      </c>
      <c r="U607" s="237" t="s">
        <v>108</v>
      </c>
      <c r="V607" s="237" t="s">
        <v>108</v>
      </c>
      <c r="W607" s="237" t="s">
        <v>108</v>
      </c>
      <c r="X607" s="237" t="s">
        <v>108</v>
      </c>
      <c r="Y607" s="237" t="s">
        <v>892</v>
      </c>
      <c r="Z607" s="266">
        <v>44507</v>
      </c>
      <c r="AA607" s="237" t="s">
        <v>108</v>
      </c>
      <c r="AB607" s="237" t="s">
        <v>108</v>
      </c>
      <c r="AC607" s="237" t="s">
        <v>107</v>
      </c>
      <c r="AD607" s="237" t="s">
        <v>249</v>
      </c>
      <c r="AE607" s="243">
        <v>6.1</v>
      </c>
      <c r="AF607" s="241" t="s">
        <v>830</v>
      </c>
      <c r="AK607" s="237" t="s">
        <v>117</v>
      </c>
    </row>
    <row r="608" spans="2:37" s="237" customFormat="1">
      <c r="B608" s="237" t="s">
        <v>108</v>
      </c>
      <c r="C608" s="250" t="s">
        <v>107</v>
      </c>
      <c r="D608" s="250" t="s">
        <v>164</v>
      </c>
      <c r="E608" s="237" t="s">
        <v>4404</v>
      </c>
      <c r="F608" s="257" t="s">
        <v>244</v>
      </c>
      <c r="G608" s="273" t="s">
        <v>4731</v>
      </c>
      <c r="H608" s="269" t="s">
        <v>112</v>
      </c>
      <c r="I608" s="237" t="s">
        <v>4738</v>
      </c>
      <c r="J608" s="244" t="s">
        <v>532</v>
      </c>
      <c r="K608" s="250" t="s">
        <v>174</v>
      </c>
      <c r="L608" s="237" t="s">
        <v>114</v>
      </c>
      <c r="M608" s="250" t="s">
        <v>1062</v>
      </c>
      <c r="N608" s="237" t="s">
        <v>1147</v>
      </c>
      <c r="O608" s="237" t="s">
        <v>4738</v>
      </c>
      <c r="P608" s="237" t="s">
        <v>108</v>
      </c>
      <c r="Q608" s="237" t="s">
        <v>108</v>
      </c>
      <c r="R608" s="237" t="s">
        <v>108</v>
      </c>
      <c r="S608" s="237" t="s">
        <v>139</v>
      </c>
      <c r="T608" s="237" t="s">
        <v>108</v>
      </c>
      <c r="U608" s="237" t="s">
        <v>108</v>
      </c>
      <c r="V608" s="237" t="s">
        <v>108</v>
      </c>
      <c r="W608" s="237" t="s">
        <v>108</v>
      </c>
      <c r="X608" s="237" t="s">
        <v>108</v>
      </c>
      <c r="Y608" s="237" t="s">
        <v>892</v>
      </c>
      <c r="Z608" s="266">
        <v>44507</v>
      </c>
      <c r="AA608" s="237" t="s">
        <v>108</v>
      </c>
      <c r="AB608" s="237" t="s">
        <v>108</v>
      </c>
      <c r="AC608" s="237" t="s">
        <v>107</v>
      </c>
      <c r="AD608" s="237" t="s">
        <v>249</v>
      </c>
      <c r="AE608" s="243">
        <v>6.1</v>
      </c>
      <c r="AF608" s="241" t="s">
        <v>830</v>
      </c>
      <c r="AK608" s="237" t="s">
        <v>117</v>
      </c>
    </row>
    <row r="609" spans="2:37" s="237" customFormat="1">
      <c r="B609" s="237" t="s">
        <v>108</v>
      </c>
      <c r="C609" s="250" t="s">
        <v>107</v>
      </c>
      <c r="D609" s="250" t="s">
        <v>164</v>
      </c>
      <c r="E609" s="237" t="s">
        <v>4404</v>
      </c>
      <c r="F609" s="257" t="s">
        <v>244</v>
      </c>
      <c r="G609" s="273" t="s">
        <v>4731</v>
      </c>
      <c r="H609" s="269" t="s">
        <v>112</v>
      </c>
      <c r="I609" s="237" t="s">
        <v>4739</v>
      </c>
      <c r="J609" s="244" t="s">
        <v>532</v>
      </c>
      <c r="K609" s="250" t="s">
        <v>174</v>
      </c>
      <c r="L609" s="237" t="s">
        <v>114</v>
      </c>
      <c r="M609" s="250" t="s">
        <v>1062</v>
      </c>
      <c r="N609" s="237" t="s">
        <v>1147</v>
      </c>
      <c r="O609" s="237" t="s">
        <v>4739</v>
      </c>
      <c r="P609" s="237" t="s">
        <v>108</v>
      </c>
      <c r="Q609" s="237" t="s">
        <v>108</v>
      </c>
      <c r="R609" s="237" t="s">
        <v>108</v>
      </c>
      <c r="S609" s="237" t="s">
        <v>139</v>
      </c>
      <c r="T609" s="237" t="s">
        <v>108</v>
      </c>
      <c r="U609" s="237" t="s">
        <v>108</v>
      </c>
      <c r="V609" s="237" t="s">
        <v>108</v>
      </c>
      <c r="W609" s="237" t="s">
        <v>108</v>
      </c>
      <c r="X609" s="237" t="s">
        <v>108</v>
      </c>
      <c r="Y609" s="237" t="s">
        <v>892</v>
      </c>
      <c r="Z609" s="266">
        <v>44507</v>
      </c>
      <c r="AA609" s="237" t="s">
        <v>108</v>
      </c>
      <c r="AB609" s="237" t="s">
        <v>108</v>
      </c>
      <c r="AC609" s="237" t="s">
        <v>107</v>
      </c>
      <c r="AD609" s="237" t="s">
        <v>249</v>
      </c>
      <c r="AE609" s="243">
        <v>6.1</v>
      </c>
      <c r="AF609" s="241" t="s">
        <v>830</v>
      </c>
      <c r="AK609" s="237" t="s">
        <v>117</v>
      </c>
    </row>
    <row r="610" spans="2:37" s="237" customFormat="1">
      <c r="B610" s="237" t="s">
        <v>108</v>
      </c>
      <c r="C610" s="250" t="s">
        <v>107</v>
      </c>
      <c r="D610" s="250" t="s">
        <v>164</v>
      </c>
      <c r="E610" s="237" t="s">
        <v>4404</v>
      </c>
      <c r="F610" s="257" t="s">
        <v>244</v>
      </c>
      <c r="G610" s="270" t="s">
        <v>4731</v>
      </c>
      <c r="H610" s="269" t="s">
        <v>112</v>
      </c>
      <c r="I610" s="237" t="s">
        <v>4740</v>
      </c>
      <c r="J610" s="244" t="s">
        <v>532</v>
      </c>
      <c r="K610" s="250" t="s">
        <v>174</v>
      </c>
      <c r="L610" s="237" t="s">
        <v>114</v>
      </c>
      <c r="M610" s="250" t="s">
        <v>1062</v>
      </c>
      <c r="N610" s="237" t="s">
        <v>1147</v>
      </c>
      <c r="O610" s="237" t="s">
        <v>4740</v>
      </c>
      <c r="P610" s="237" t="s">
        <v>108</v>
      </c>
      <c r="Q610" s="237" t="s">
        <v>108</v>
      </c>
      <c r="R610" s="237" t="s">
        <v>108</v>
      </c>
      <c r="S610" s="237" t="s">
        <v>139</v>
      </c>
      <c r="T610" s="237" t="s">
        <v>108</v>
      </c>
      <c r="U610" s="237" t="s">
        <v>108</v>
      </c>
      <c r="V610" s="237" t="s">
        <v>108</v>
      </c>
      <c r="W610" s="237" t="s">
        <v>108</v>
      </c>
      <c r="X610" s="237" t="s">
        <v>108</v>
      </c>
      <c r="Y610" s="237" t="s">
        <v>892</v>
      </c>
      <c r="Z610" s="266">
        <v>44507</v>
      </c>
      <c r="AA610" s="237" t="s">
        <v>108</v>
      </c>
      <c r="AB610" s="237" t="s">
        <v>108</v>
      </c>
      <c r="AC610" s="237" t="s">
        <v>107</v>
      </c>
      <c r="AD610" s="237" t="s">
        <v>249</v>
      </c>
      <c r="AE610" s="243">
        <v>6.1</v>
      </c>
      <c r="AF610" s="241" t="s">
        <v>830</v>
      </c>
      <c r="AK610" s="237" t="s">
        <v>117</v>
      </c>
    </row>
    <row r="611" spans="2:37" s="237" customFormat="1">
      <c r="B611" s="237" t="s">
        <v>108</v>
      </c>
      <c r="C611" s="250" t="s">
        <v>107</v>
      </c>
      <c r="D611" s="250" t="s">
        <v>164</v>
      </c>
      <c r="E611" s="237" t="s">
        <v>4404</v>
      </c>
      <c r="F611" s="257" t="s">
        <v>244</v>
      </c>
      <c r="G611" s="273" t="s">
        <v>4731</v>
      </c>
      <c r="H611" s="269" t="s">
        <v>112</v>
      </c>
      <c r="I611" s="237" t="s">
        <v>4633</v>
      </c>
      <c r="J611" s="244" t="s">
        <v>532</v>
      </c>
      <c r="K611" s="250" t="s">
        <v>174</v>
      </c>
      <c r="L611" s="237" t="s">
        <v>114</v>
      </c>
      <c r="M611" s="250" t="s">
        <v>1062</v>
      </c>
      <c r="N611" s="237" t="s">
        <v>1147</v>
      </c>
      <c r="O611" s="237" t="s">
        <v>4633</v>
      </c>
      <c r="P611" s="237" t="s">
        <v>108</v>
      </c>
      <c r="Q611" s="237" t="s">
        <v>108</v>
      </c>
      <c r="R611" s="237" t="s">
        <v>108</v>
      </c>
      <c r="S611" s="237" t="s">
        <v>139</v>
      </c>
      <c r="T611" s="237" t="s">
        <v>108</v>
      </c>
      <c r="U611" s="237" t="s">
        <v>108</v>
      </c>
      <c r="V611" s="237" t="s">
        <v>108</v>
      </c>
      <c r="W611" s="237" t="s">
        <v>108</v>
      </c>
      <c r="X611" s="237" t="s">
        <v>108</v>
      </c>
      <c r="Y611" s="237" t="s">
        <v>892</v>
      </c>
      <c r="Z611" s="266">
        <v>44507</v>
      </c>
      <c r="AA611" s="237" t="s">
        <v>108</v>
      </c>
      <c r="AB611" s="237" t="s">
        <v>108</v>
      </c>
      <c r="AC611" s="237" t="s">
        <v>107</v>
      </c>
      <c r="AD611" s="237" t="s">
        <v>249</v>
      </c>
      <c r="AE611" s="243">
        <v>6.1</v>
      </c>
      <c r="AF611" s="241" t="s">
        <v>830</v>
      </c>
      <c r="AK611" s="237" t="s">
        <v>117</v>
      </c>
    </row>
    <row r="612" spans="2:37" s="237" customFormat="1">
      <c r="B612" s="237" t="s">
        <v>108</v>
      </c>
      <c r="C612" s="250" t="s">
        <v>107</v>
      </c>
      <c r="D612" s="250" t="s">
        <v>164</v>
      </c>
      <c r="E612" s="237" t="s">
        <v>4404</v>
      </c>
      <c r="F612" s="257" t="s">
        <v>244</v>
      </c>
      <c r="G612" s="273" t="s">
        <v>4731</v>
      </c>
      <c r="H612" s="269" t="s">
        <v>112</v>
      </c>
      <c r="I612" s="237" t="s">
        <v>4741</v>
      </c>
      <c r="J612" s="242" t="s">
        <v>532</v>
      </c>
      <c r="K612" s="250" t="s">
        <v>174</v>
      </c>
      <c r="L612" s="237" t="s">
        <v>114</v>
      </c>
      <c r="M612" s="250" t="s">
        <v>1062</v>
      </c>
      <c r="N612" s="237" t="s">
        <v>1147</v>
      </c>
      <c r="O612" s="237" t="s">
        <v>4741</v>
      </c>
      <c r="P612" s="237" t="s">
        <v>108</v>
      </c>
      <c r="Q612" s="237" t="s">
        <v>108</v>
      </c>
      <c r="R612" s="237" t="s">
        <v>108</v>
      </c>
      <c r="S612" s="237" t="s">
        <v>139</v>
      </c>
      <c r="T612" s="237" t="s">
        <v>108</v>
      </c>
      <c r="U612" s="237" t="s">
        <v>108</v>
      </c>
      <c r="V612" s="237" t="s">
        <v>108</v>
      </c>
      <c r="W612" s="237" t="s">
        <v>108</v>
      </c>
      <c r="X612" s="237" t="s">
        <v>108</v>
      </c>
      <c r="Y612" s="237" t="s">
        <v>892</v>
      </c>
      <c r="Z612" s="266">
        <v>44507</v>
      </c>
      <c r="AA612" s="237" t="s">
        <v>108</v>
      </c>
      <c r="AB612" s="237" t="s">
        <v>108</v>
      </c>
      <c r="AC612" s="237" t="s">
        <v>107</v>
      </c>
      <c r="AD612" s="237" t="s">
        <v>249</v>
      </c>
      <c r="AE612" s="243">
        <v>6.1</v>
      </c>
      <c r="AF612" s="241" t="s">
        <v>830</v>
      </c>
      <c r="AK612" s="237" t="s">
        <v>117</v>
      </c>
    </row>
    <row r="613" spans="2:37" s="237" customFormat="1">
      <c r="B613" s="237" t="s">
        <v>108</v>
      </c>
      <c r="C613" s="250" t="s">
        <v>107</v>
      </c>
      <c r="D613" s="250" t="s">
        <v>164</v>
      </c>
      <c r="E613" s="237" t="s">
        <v>4404</v>
      </c>
      <c r="F613" s="257" t="s">
        <v>244</v>
      </c>
      <c r="G613" s="273" t="s">
        <v>4731</v>
      </c>
      <c r="H613" s="269" t="s">
        <v>112</v>
      </c>
      <c r="I613" s="237" t="s">
        <v>4742</v>
      </c>
      <c r="J613" s="242" t="s">
        <v>532</v>
      </c>
      <c r="K613" s="250" t="s">
        <v>174</v>
      </c>
      <c r="L613" s="237" t="s">
        <v>114</v>
      </c>
      <c r="M613" s="250" t="s">
        <v>1062</v>
      </c>
      <c r="N613" s="237" t="s">
        <v>1147</v>
      </c>
      <c r="O613" s="237" t="s">
        <v>4742</v>
      </c>
      <c r="P613" s="237" t="s">
        <v>108</v>
      </c>
      <c r="Q613" s="237" t="s">
        <v>108</v>
      </c>
      <c r="R613" s="237" t="s">
        <v>108</v>
      </c>
      <c r="S613" s="237" t="s">
        <v>139</v>
      </c>
      <c r="T613" s="237" t="s">
        <v>108</v>
      </c>
      <c r="U613" s="237" t="s">
        <v>108</v>
      </c>
      <c r="V613" s="237" t="s">
        <v>108</v>
      </c>
      <c r="W613" s="237" t="s">
        <v>108</v>
      </c>
      <c r="X613" s="237" t="s">
        <v>108</v>
      </c>
      <c r="Y613" s="237" t="s">
        <v>892</v>
      </c>
      <c r="Z613" s="266">
        <v>44507</v>
      </c>
      <c r="AA613" s="237" t="s">
        <v>108</v>
      </c>
      <c r="AB613" s="237" t="s">
        <v>108</v>
      </c>
      <c r="AC613" s="237" t="s">
        <v>107</v>
      </c>
      <c r="AD613" s="237" t="s">
        <v>249</v>
      </c>
      <c r="AE613" s="243">
        <v>6.1</v>
      </c>
      <c r="AF613" s="241" t="s">
        <v>830</v>
      </c>
      <c r="AK613" s="237" t="s">
        <v>117</v>
      </c>
    </row>
    <row r="614" spans="2:37" s="237" customFormat="1">
      <c r="B614" s="237" t="s">
        <v>108</v>
      </c>
      <c r="C614" s="250" t="s">
        <v>107</v>
      </c>
      <c r="D614" s="250" t="s">
        <v>164</v>
      </c>
      <c r="E614" s="237" t="s">
        <v>4404</v>
      </c>
      <c r="F614" s="257" t="s">
        <v>244</v>
      </c>
      <c r="G614" s="273" t="s">
        <v>4731</v>
      </c>
      <c r="H614" s="269" t="s">
        <v>112</v>
      </c>
      <c r="I614" s="237" t="s">
        <v>4743</v>
      </c>
      <c r="J614" s="242" t="s">
        <v>532</v>
      </c>
      <c r="K614" s="250" t="s">
        <v>174</v>
      </c>
      <c r="L614" s="237" t="s">
        <v>114</v>
      </c>
      <c r="M614" s="250" t="s">
        <v>1062</v>
      </c>
      <c r="N614" s="237" t="s">
        <v>1147</v>
      </c>
      <c r="O614" s="237" t="s">
        <v>4743</v>
      </c>
      <c r="P614" s="237" t="s">
        <v>108</v>
      </c>
      <c r="Q614" s="237" t="s">
        <v>108</v>
      </c>
      <c r="R614" s="237" t="s">
        <v>108</v>
      </c>
      <c r="S614" s="237" t="s">
        <v>139</v>
      </c>
      <c r="T614" s="237" t="s">
        <v>108</v>
      </c>
      <c r="U614" s="237" t="s">
        <v>108</v>
      </c>
      <c r="V614" s="237" t="s">
        <v>108</v>
      </c>
      <c r="W614" s="237" t="s">
        <v>108</v>
      </c>
      <c r="X614" s="237" t="s">
        <v>108</v>
      </c>
      <c r="Y614" s="237" t="s">
        <v>892</v>
      </c>
      <c r="Z614" s="266">
        <v>44507</v>
      </c>
      <c r="AA614" s="237" t="s">
        <v>108</v>
      </c>
      <c r="AB614" s="237" t="s">
        <v>108</v>
      </c>
      <c r="AC614" s="237" t="s">
        <v>107</v>
      </c>
      <c r="AD614" s="237" t="s">
        <v>249</v>
      </c>
      <c r="AE614" s="243">
        <v>6.1</v>
      </c>
      <c r="AF614" s="241" t="s">
        <v>830</v>
      </c>
      <c r="AK614" s="237" t="s">
        <v>117</v>
      </c>
    </row>
    <row r="615" spans="2:37" s="237" customFormat="1">
      <c r="B615" s="237" t="s">
        <v>108</v>
      </c>
      <c r="C615" s="250" t="s">
        <v>107</v>
      </c>
      <c r="D615" s="250" t="s">
        <v>164</v>
      </c>
      <c r="E615" s="237" t="s">
        <v>4404</v>
      </c>
      <c r="F615" s="257" t="s">
        <v>244</v>
      </c>
      <c r="G615" s="273" t="s">
        <v>4731</v>
      </c>
      <c r="H615" s="269" t="s">
        <v>112</v>
      </c>
      <c r="I615" s="237" t="s">
        <v>4744</v>
      </c>
      <c r="J615" s="242" t="s">
        <v>532</v>
      </c>
      <c r="K615" s="250" t="s">
        <v>174</v>
      </c>
      <c r="L615" s="237" t="s">
        <v>114</v>
      </c>
      <c r="M615" s="250" t="s">
        <v>1062</v>
      </c>
      <c r="N615" s="237" t="s">
        <v>1147</v>
      </c>
      <c r="O615" s="237" t="s">
        <v>4744</v>
      </c>
      <c r="P615" s="237" t="s">
        <v>108</v>
      </c>
      <c r="Q615" s="237" t="s">
        <v>108</v>
      </c>
      <c r="R615" s="237" t="s">
        <v>108</v>
      </c>
      <c r="S615" s="237" t="s">
        <v>139</v>
      </c>
      <c r="T615" s="237" t="s">
        <v>108</v>
      </c>
      <c r="U615" s="237" t="s">
        <v>108</v>
      </c>
      <c r="V615" s="237" t="s">
        <v>108</v>
      </c>
      <c r="W615" s="237" t="s">
        <v>108</v>
      </c>
      <c r="X615" s="237" t="s">
        <v>108</v>
      </c>
      <c r="Y615" s="237" t="s">
        <v>892</v>
      </c>
      <c r="Z615" s="266">
        <v>44507</v>
      </c>
      <c r="AA615" s="237" t="s">
        <v>108</v>
      </c>
      <c r="AB615" s="237" t="s">
        <v>108</v>
      </c>
      <c r="AC615" s="237" t="s">
        <v>107</v>
      </c>
      <c r="AD615" s="237" t="s">
        <v>249</v>
      </c>
      <c r="AE615" s="243">
        <v>6.1</v>
      </c>
      <c r="AF615" s="241" t="s">
        <v>830</v>
      </c>
      <c r="AK615" s="237" t="s">
        <v>117</v>
      </c>
    </row>
    <row r="616" spans="2:37" s="237" customFormat="1">
      <c r="B616" s="237" t="s">
        <v>108</v>
      </c>
      <c r="C616" s="250" t="s">
        <v>107</v>
      </c>
      <c r="D616" s="250" t="s">
        <v>164</v>
      </c>
      <c r="E616" s="237" t="s">
        <v>4404</v>
      </c>
      <c r="F616" s="257" t="s">
        <v>244</v>
      </c>
      <c r="G616" s="273" t="s">
        <v>4731</v>
      </c>
      <c r="H616" s="269" t="s">
        <v>112</v>
      </c>
      <c r="I616" s="237" t="s">
        <v>4745</v>
      </c>
      <c r="J616" s="242" t="s">
        <v>532</v>
      </c>
      <c r="K616" s="250" t="s">
        <v>174</v>
      </c>
      <c r="L616" s="237" t="s">
        <v>167</v>
      </c>
      <c r="M616" s="250" t="s">
        <v>1062</v>
      </c>
      <c r="N616" s="237" t="s">
        <v>1147</v>
      </c>
      <c r="O616" s="237" t="s">
        <v>4745</v>
      </c>
      <c r="P616" s="237" t="s">
        <v>108</v>
      </c>
      <c r="Q616" s="237" t="s">
        <v>108</v>
      </c>
      <c r="R616" s="237" t="s">
        <v>108</v>
      </c>
      <c r="S616" s="237" t="s">
        <v>108</v>
      </c>
      <c r="T616" s="237" t="s">
        <v>108</v>
      </c>
      <c r="U616" s="237" t="s">
        <v>108</v>
      </c>
      <c r="V616" s="237" t="s">
        <v>108</v>
      </c>
      <c r="W616" s="237" t="s">
        <v>108</v>
      </c>
      <c r="X616" s="237" t="s">
        <v>108</v>
      </c>
      <c r="Y616" s="237" t="s">
        <v>892</v>
      </c>
      <c r="Z616" s="266">
        <v>44507</v>
      </c>
      <c r="AA616" s="237" t="s">
        <v>108</v>
      </c>
      <c r="AB616" s="237" t="s">
        <v>108</v>
      </c>
      <c r="AC616" s="237" t="s">
        <v>107</v>
      </c>
      <c r="AD616" s="237" t="s">
        <v>249</v>
      </c>
      <c r="AE616" s="243">
        <v>6.1</v>
      </c>
      <c r="AF616" s="241" t="s">
        <v>830</v>
      </c>
      <c r="AK616" s="237" t="s">
        <v>117</v>
      </c>
    </row>
    <row r="617" spans="2:37" s="237" customFormat="1">
      <c r="B617" s="237" t="s">
        <v>108</v>
      </c>
      <c r="C617" s="250" t="s">
        <v>107</v>
      </c>
      <c r="D617" s="250" t="s">
        <v>164</v>
      </c>
      <c r="E617" s="237" t="s">
        <v>4404</v>
      </c>
      <c r="F617" s="257" t="s">
        <v>244</v>
      </c>
      <c r="G617" s="273" t="s">
        <v>4731</v>
      </c>
      <c r="H617" s="269" t="s">
        <v>112</v>
      </c>
      <c r="I617" s="237" t="s">
        <v>4746</v>
      </c>
      <c r="J617" s="242" t="s">
        <v>532</v>
      </c>
      <c r="K617" s="250" t="s">
        <v>174</v>
      </c>
      <c r="L617" s="237" t="s">
        <v>4747</v>
      </c>
      <c r="M617" s="250" t="s">
        <v>1062</v>
      </c>
      <c r="N617" s="237" t="s">
        <v>1147</v>
      </c>
      <c r="O617" s="237" t="s">
        <v>4746</v>
      </c>
      <c r="P617" s="237" t="s">
        <v>108</v>
      </c>
      <c r="Q617" s="237" t="s">
        <v>108</v>
      </c>
      <c r="R617" s="237" t="s">
        <v>108</v>
      </c>
      <c r="S617" s="237" t="s">
        <v>108</v>
      </c>
      <c r="T617" s="237" t="s">
        <v>108</v>
      </c>
      <c r="U617" s="237" t="s">
        <v>108</v>
      </c>
      <c r="V617" s="237" t="s">
        <v>108</v>
      </c>
      <c r="W617" s="237" t="s">
        <v>108</v>
      </c>
      <c r="X617" s="237" t="s">
        <v>108</v>
      </c>
      <c r="Y617" s="237" t="s">
        <v>892</v>
      </c>
      <c r="Z617" s="266">
        <v>44507</v>
      </c>
      <c r="AA617" s="237" t="s">
        <v>108</v>
      </c>
      <c r="AB617" s="237" t="s">
        <v>108</v>
      </c>
      <c r="AC617" s="237" t="s">
        <v>107</v>
      </c>
      <c r="AD617" s="237" t="s">
        <v>249</v>
      </c>
      <c r="AE617" s="243">
        <v>6.1</v>
      </c>
      <c r="AF617" s="241" t="s">
        <v>830</v>
      </c>
      <c r="AK617" s="237" t="s">
        <v>117</v>
      </c>
    </row>
    <row r="618" spans="2:37" s="237" customFormat="1">
      <c r="B618" s="250" t="s">
        <v>108</v>
      </c>
      <c r="C618" s="250" t="s">
        <v>107</v>
      </c>
      <c r="D618" s="237" t="s">
        <v>164</v>
      </c>
      <c r="E618" s="237" t="s">
        <v>4404</v>
      </c>
      <c r="F618" s="257" t="s">
        <v>244</v>
      </c>
      <c r="G618" s="273" t="s">
        <v>4731</v>
      </c>
      <c r="H618" s="259" t="s">
        <v>112</v>
      </c>
      <c r="I618" s="237" t="s">
        <v>195</v>
      </c>
      <c r="J618" s="269" t="s">
        <v>532</v>
      </c>
      <c r="K618" s="250" t="s">
        <v>108</v>
      </c>
      <c r="L618" s="237" t="s">
        <v>114</v>
      </c>
      <c r="M618" s="237" t="s">
        <v>1062</v>
      </c>
      <c r="N618" s="250" t="s">
        <v>108</v>
      </c>
      <c r="O618" s="250" t="s">
        <v>108</v>
      </c>
      <c r="P618" s="250" t="s">
        <v>239</v>
      </c>
      <c r="Q618" s="250" t="s">
        <v>329</v>
      </c>
      <c r="R618" s="250" t="s">
        <v>898</v>
      </c>
      <c r="S618" s="239" t="s">
        <v>899</v>
      </c>
      <c r="T618" s="250" t="s">
        <v>108</v>
      </c>
      <c r="U618" s="250" t="s">
        <v>108</v>
      </c>
      <c r="V618" s="250" t="s">
        <v>108</v>
      </c>
      <c r="W618" s="250" t="s">
        <v>108</v>
      </c>
      <c r="X618" s="250" t="s">
        <v>108</v>
      </c>
      <c r="Y618" s="237" t="s">
        <v>892</v>
      </c>
      <c r="Z618" s="266">
        <v>44507</v>
      </c>
      <c r="AA618" s="237" t="s">
        <v>108</v>
      </c>
      <c r="AB618" s="237" t="s">
        <v>108</v>
      </c>
      <c r="AC618" s="237" t="s">
        <v>107</v>
      </c>
      <c r="AD618" s="237" t="s">
        <v>249</v>
      </c>
      <c r="AE618" s="243">
        <v>6.1</v>
      </c>
      <c r="AF618" s="241" t="s">
        <v>830</v>
      </c>
      <c r="AK618" s="237" t="s">
        <v>117</v>
      </c>
    </row>
    <row r="619" spans="2:37" s="237" customFormat="1">
      <c r="B619" s="250" t="s">
        <v>108</v>
      </c>
      <c r="C619" s="250" t="s">
        <v>107</v>
      </c>
      <c r="D619" s="237" t="s">
        <v>164</v>
      </c>
      <c r="E619" s="237" t="s">
        <v>4404</v>
      </c>
      <c r="F619" s="257" t="s">
        <v>244</v>
      </c>
      <c r="G619" s="273" t="s">
        <v>4731</v>
      </c>
      <c r="H619" s="259" t="s">
        <v>112</v>
      </c>
      <c r="I619" s="237" t="s">
        <v>900</v>
      </c>
      <c r="J619" s="269" t="s">
        <v>532</v>
      </c>
      <c r="K619" s="250" t="s">
        <v>108</v>
      </c>
      <c r="L619" s="237" t="s">
        <v>114</v>
      </c>
      <c r="M619" s="237" t="s">
        <v>1062</v>
      </c>
      <c r="N619" s="250" t="s">
        <v>108</v>
      </c>
      <c r="O619" s="250" t="s">
        <v>108</v>
      </c>
      <c r="P619" s="250" t="s">
        <v>108</v>
      </c>
      <c r="Q619" s="250" t="s">
        <v>108</v>
      </c>
      <c r="R619" s="250" t="s">
        <v>108</v>
      </c>
      <c r="S619" s="237" t="s">
        <v>901</v>
      </c>
      <c r="T619" s="250" t="s">
        <v>108</v>
      </c>
      <c r="U619" s="250" t="s">
        <v>108</v>
      </c>
      <c r="V619" s="250" t="s">
        <v>108</v>
      </c>
      <c r="W619" s="250" t="s">
        <v>108</v>
      </c>
      <c r="X619" s="250" t="s">
        <v>108</v>
      </c>
      <c r="Y619" s="237" t="s">
        <v>892</v>
      </c>
      <c r="Z619" s="266">
        <v>44507</v>
      </c>
      <c r="AA619" s="250" t="s">
        <v>108</v>
      </c>
      <c r="AB619" s="250"/>
      <c r="AC619" s="237" t="s">
        <v>107</v>
      </c>
      <c r="AD619" s="237" t="s">
        <v>249</v>
      </c>
      <c r="AE619" s="243">
        <v>6.1</v>
      </c>
      <c r="AF619" s="241" t="s">
        <v>830</v>
      </c>
      <c r="AK619" s="237" t="s">
        <v>117</v>
      </c>
    </row>
    <row r="620" spans="2:37" s="237" customFormat="1">
      <c r="B620" s="250" t="s">
        <v>108</v>
      </c>
      <c r="C620" s="250" t="s">
        <v>107</v>
      </c>
      <c r="D620" s="237" t="s">
        <v>164</v>
      </c>
      <c r="E620" s="237" t="s">
        <v>4404</v>
      </c>
      <c r="F620" s="257" t="s">
        <v>244</v>
      </c>
      <c r="G620" s="273" t="s">
        <v>4731</v>
      </c>
      <c r="H620" s="259" t="s">
        <v>112</v>
      </c>
      <c r="I620" s="237" t="s">
        <v>902</v>
      </c>
      <c r="J620" s="269" t="s">
        <v>532</v>
      </c>
      <c r="K620" s="250" t="s">
        <v>174</v>
      </c>
      <c r="L620" s="237" t="s">
        <v>114</v>
      </c>
      <c r="M620" s="237" t="s">
        <v>1062</v>
      </c>
      <c r="N620" s="250" t="s">
        <v>108</v>
      </c>
      <c r="O620" s="250" t="s">
        <v>108</v>
      </c>
      <c r="P620" s="250" t="s">
        <v>108</v>
      </c>
      <c r="Q620" s="250" t="s">
        <v>108</v>
      </c>
      <c r="R620" s="250" t="s">
        <v>108</v>
      </c>
      <c r="S620" s="250" t="s">
        <v>903</v>
      </c>
      <c r="T620" s="250" t="s">
        <v>108</v>
      </c>
      <c r="U620" s="250" t="s">
        <v>108</v>
      </c>
      <c r="V620" s="250" t="s">
        <v>108</v>
      </c>
      <c r="W620" s="250" t="s">
        <v>108</v>
      </c>
      <c r="X620" s="250" t="s">
        <v>108</v>
      </c>
      <c r="Y620" s="237" t="s">
        <v>892</v>
      </c>
      <c r="Z620" s="266">
        <v>44507</v>
      </c>
      <c r="AA620" s="250" t="s">
        <v>108</v>
      </c>
      <c r="AB620" s="250"/>
      <c r="AC620" s="237" t="s">
        <v>107</v>
      </c>
      <c r="AD620" s="237" t="s">
        <v>249</v>
      </c>
      <c r="AE620" s="243">
        <v>6.1</v>
      </c>
      <c r="AF620" s="241" t="s">
        <v>830</v>
      </c>
      <c r="AK620" s="237" t="s">
        <v>117</v>
      </c>
    </row>
    <row r="621" spans="2:37" s="237" customFormat="1">
      <c r="B621" s="250" t="s">
        <v>108</v>
      </c>
      <c r="C621" s="250" t="s">
        <v>107</v>
      </c>
      <c r="D621" s="237" t="s">
        <v>164</v>
      </c>
      <c r="E621" s="237" t="s">
        <v>4404</v>
      </c>
      <c r="F621" s="257" t="s">
        <v>244</v>
      </c>
      <c r="G621" s="273" t="s">
        <v>4731</v>
      </c>
      <c r="H621" s="259" t="s">
        <v>112</v>
      </c>
      <c r="I621" s="237" t="s">
        <v>904</v>
      </c>
      <c r="J621" s="269" t="s">
        <v>532</v>
      </c>
      <c r="K621" s="250" t="s">
        <v>108</v>
      </c>
      <c r="L621" s="237" t="s">
        <v>114</v>
      </c>
      <c r="M621" s="237" t="s">
        <v>1062</v>
      </c>
      <c r="N621" s="250" t="s">
        <v>108</v>
      </c>
      <c r="O621" s="250" t="s">
        <v>108</v>
      </c>
      <c r="P621" s="250" t="s">
        <v>108</v>
      </c>
      <c r="Q621" s="250" t="s">
        <v>108</v>
      </c>
      <c r="R621" s="250" t="s">
        <v>108</v>
      </c>
      <c r="S621" s="250" t="s">
        <v>905</v>
      </c>
      <c r="T621" s="250" t="s">
        <v>108</v>
      </c>
      <c r="U621" s="250" t="s">
        <v>108</v>
      </c>
      <c r="V621" s="250" t="s">
        <v>108</v>
      </c>
      <c r="W621" s="250" t="s">
        <v>108</v>
      </c>
      <c r="X621" s="250" t="s">
        <v>108</v>
      </c>
      <c r="Y621" s="237" t="s">
        <v>892</v>
      </c>
      <c r="Z621" s="266">
        <v>44507</v>
      </c>
      <c r="AA621" s="250" t="s">
        <v>108</v>
      </c>
      <c r="AB621" s="250"/>
      <c r="AC621" s="237" t="s">
        <v>107</v>
      </c>
      <c r="AD621" s="237" t="s">
        <v>249</v>
      </c>
      <c r="AE621" s="243">
        <v>6.1</v>
      </c>
      <c r="AF621" s="241" t="s">
        <v>830</v>
      </c>
      <c r="AK621" s="237" t="s">
        <v>117</v>
      </c>
    </row>
    <row r="622" spans="2:37" s="237" customFormat="1">
      <c r="B622" s="250" t="s">
        <v>108</v>
      </c>
      <c r="C622" s="250" t="s">
        <v>107</v>
      </c>
      <c r="D622" s="237" t="s">
        <v>164</v>
      </c>
      <c r="E622" s="237" t="s">
        <v>4404</v>
      </c>
      <c r="F622" s="257" t="s">
        <v>244</v>
      </c>
      <c r="G622" s="273" t="s">
        <v>4731</v>
      </c>
      <c r="H622" s="259" t="s">
        <v>112</v>
      </c>
      <c r="I622" s="237" t="s">
        <v>906</v>
      </c>
      <c r="J622" s="269" t="s">
        <v>532</v>
      </c>
      <c r="K622" s="250" t="s">
        <v>174</v>
      </c>
      <c r="L622" s="237" t="s">
        <v>114</v>
      </c>
      <c r="M622" s="237" t="s">
        <v>1062</v>
      </c>
      <c r="N622" s="250" t="s">
        <v>108</v>
      </c>
      <c r="O622" s="250" t="s">
        <v>108</v>
      </c>
      <c r="P622" s="250" t="s">
        <v>108</v>
      </c>
      <c r="Q622" s="250" t="s">
        <v>108</v>
      </c>
      <c r="R622" s="250" t="s">
        <v>108</v>
      </c>
      <c r="S622" s="250" t="s">
        <v>907</v>
      </c>
      <c r="T622" s="250" t="s">
        <v>108</v>
      </c>
      <c r="U622" s="250" t="s">
        <v>108</v>
      </c>
      <c r="V622" s="250" t="s">
        <v>108</v>
      </c>
      <c r="W622" s="250" t="s">
        <v>108</v>
      </c>
      <c r="X622" s="250" t="s">
        <v>108</v>
      </c>
      <c r="Y622" s="237" t="s">
        <v>892</v>
      </c>
      <c r="Z622" s="266">
        <v>44507</v>
      </c>
      <c r="AA622" s="250" t="s">
        <v>108</v>
      </c>
      <c r="AB622" s="250"/>
      <c r="AC622" s="237" t="s">
        <v>107</v>
      </c>
      <c r="AD622" s="237" t="s">
        <v>249</v>
      </c>
      <c r="AE622" s="243">
        <v>6.1</v>
      </c>
      <c r="AF622" s="241" t="s">
        <v>830</v>
      </c>
      <c r="AK622" s="237" t="s">
        <v>117</v>
      </c>
    </row>
    <row r="623" spans="2:37" s="237" customFormat="1" ht="58">
      <c r="B623" s="249" t="s">
        <v>108</v>
      </c>
      <c r="C623" s="249" t="s">
        <v>107</v>
      </c>
      <c r="D623" s="249" t="s">
        <v>164</v>
      </c>
      <c r="E623" s="252" t="s">
        <v>109</v>
      </c>
      <c r="F623" s="252" t="s">
        <v>239</v>
      </c>
      <c r="G623" s="235" t="s">
        <v>4748</v>
      </c>
      <c r="H623" s="252" t="s">
        <v>112</v>
      </c>
      <c r="I623" s="249" t="s">
        <v>108</v>
      </c>
      <c r="J623" s="249" t="s">
        <v>853</v>
      </c>
      <c r="K623" s="249" t="s">
        <v>108</v>
      </c>
      <c r="L623" s="249" t="s">
        <v>114</v>
      </c>
      <c r="M623" s="249" t="s">
        <v>1062</v>
      </c>
      <c r="N623" s="249" t="s">
        <v>108</v>
      </c>
      <c r="O623" s="249" t="s">
        <v>108</v>
      </c>
      <c r="P623" s="249" t="s">
        <v>108</v>
      </c>
      <c r="Q623" s="249" t="s">
        <v>108</v>
      </c>
      <c r="R623" s="249" t="s">
        <v>108</v>
      </c>
      <c r="S623" s="254" t="s">
        <v>4749</v>
      </c>
      <c r="T623" s="249" t="s">
        <v>891</v>
      </c>
      <c r="U623" s="249" t="s">
        <v>117</v>
      </c>
      <c r="V623" s="249" t="s">
        <v>118</v>
      </c>
      <c r="W623" s="249" t="s">
        <v>119</v>
      </c>
      <c r="X623" s="249" t="s">
        <v>108</v>
      </c>
      <c r="Y623" s="249" t="s">
        <v>892</v>
      </c>
      <c r="Z623" s="253">
        <v>44507</v>
      </c>
      <c r="AA623" s="240" t="s">
        <v>4750</v>
      </c>
      <c r="AB623" s="254"/>
      <c r="AC623" s="254" t="s">
        <v>107</v>
      </c>
      <c r="AD623" s="237" t="s">
        <v>249</v>
      </c>
      <c r="AE623" s="243">
        <v>6.1</v>
      </c>
      <c r="AF623" s="241" t="s">
        <v>830</v>
      </c>
      <c r="AK623" s="237" t="s">
        <v>117</v>
      </c>
    </row>
    <row r="624" spans="2:37" s="237" customFormat="1" ht="101.5">
      <c r="B624" s="237" t="s">
        <v>108</v>
      </c>
      <c r="C624" s="237" t="s">
        <v>107</v>
      </c>
      <c r="D624" s="237" t="s">
        <v>164</v>
      </c>
      <c r="E624" s="237" t="s">
        <v>109</v>
      </c>
      <c r="F624" s="257" t="s">
        <v>239</v>
      </c>
      <c r="G624" s="270" t="s">
        <v>4748</v>
      </c>
      <c r="H624" s="259" t="s">
        <v>112</v>
      </c>
      <c r="I624" s="251" t="s">
        <v>4325</v>
      </c>
      <c r="J624" s="250" t="s">
        <v>853</v>
      </c>
      <c r="K624" s="237" t="s">
        <v>125</v>
      </c>
      <c r="L624" s="237" t="s">
        <v>114</v>
      </c>
      <c r="M624" s="237" t="s">
        <v>1062</v>
      </c>
      <c r="N624" s="237" t="s">
        <v>1389</v>
      </c>
      <c r="O624" s="258" t="s">
        <v>4589</v>
      </c>
      <c r="P624" s="250" t="s">
        <v>244</v>
      </c>
      <c r="Q624" s="250" t="s">
        <v>4751</v>
      </c>
      <c r="R624" s="250" t="s">
        <v>4752</v>
      </c>
      <c r="S624" s="245" t="s">
        <v>4753</v>
      </c>
      <c r="T624" s="238" t="s">
        <v>4324</v>
      </c>
      <c r="U624" s="250" t="s">
        <v>117</v>
      </c>
      <c r="V624" s="250" t="s">
        <v>108</v>
      </c>
      <c r="W624" s="250" t="s">
        <v>108</v>
      </c>
      <c r="X624" s="250" t="s">
        <v>108</v>
      </c>
      <c r="Y624" s="250" t="s">
        <v>892</v>
      </c>
      <c r="Z624" s="248">
        <v>44507</v>
      </c>
      <c r="AA624" s="250" t="s">
        <v>108</v>
      </c>
      <c r="AB624" s="250"/>
      <c r="AC624" s="237" t="s">
        <v>107</v>
      </c>
      <c r="AD624" s="237" t="s">
        <v>249</v>
      </c>
      <c r="AE624" s="243">
        <v>6.1</v>
      </c>
      <c r="AF624" s="241" t="s">
        <v>830</v>
      </c>
      <c r="AK624" s="237" t="s">
        <v>117</v>
      </c>
    </row>
    <row r="625" spans="2:37" s="237" customFormat="1" ht="101.5">
      <c r="B625" s="237" t="s">
        <v>108</v>
      </c>
      <c r="C625" s="237" t="s">
        <v>107</v>
      </c>
      <c r="D625" s="237" t="s">
        <v>164</v>
      </c>
      <c r="E625" s="237" t="s">
        <v>109</v>
      </c>
      <c r="F625" s="257" t="s">
        <v>239</v>
      </c>
      <c r="G625" s="227" t="s">
        <v>4748</v>
      </c>
      <c r="H625" s="228" t="s">
        <v>112</v>
      </c>
      <c r="I625" s="260" t="s">
        <v>4754</v>
      </c>
      <c r="J625" s="250" t="s">
        <v>853</v>
      </c>
      <c r="K625" s="237" t="s">
        <v>125</v>
      </c>
      <c r="L625" s="237" t="s">
        <v>114</v>
      </c>
      <c r="M625" s="237" t="s">
        <v>1062</v>
      </c>
      <c r="N625" s="237" t="s">
        <v>1389</v>
      </c>
      <c r="O625" s="258" t="s">
        <v>4633</v>
      </c>
      <c r="P625" s="250" t="s">
        <v>244</v>
      </c>
      <c r="Q625" s="250" t="s">
        <v>129</v>
      </c>
      <c r="R625" s="250" t="s">
        <v>130</v>
      </c>
      <c r="S625" s="245" t="s">
        <v>4755</v>
      </c>
      <c r="T625" s="238" t="s">
        <v>4324</v>
      </c>
      <c r="U625" s="250" t="s">
        <v>117</v>
      </c>
      <c r="V625" s="250" t="s">
        <v>108</v>
      </c>
      <c r="W625" s="250" t="s">
        <v>108</v>
      </c>
      <c r="X625" s="250" t="s">
        <v>108</v>
      </c>
      <c r="Y625" s="250" t="s">
        <v>892</v>
      </c>
      <c r="Z625" s="248">
        <v>44507</v>
      </c>
      <c r="AA625" s="250" t="s">
        <v>108</v>
      </c>
      <c r="AB625" s="250"/>
      <c r="AC625" s="237" t="s">
        <v>107</v>
      </c>
      <c r="AD625" s="237" t="s">
        <v>249</v>
      </c>
      <c r="AE625" s="243">
        <v>6.1</v>
      </c>
      <c r="AF625" s="241" t="s">
        <v>830</v>
      </c>
      <c r="AK625" s="237" t="s">
        <v>117</v>
      </c>
    </row>
    <row r="626" spans="2:37" s="237" customFormat="1">
      <c r="B626" s="237" t="s">
        <v>108</v>
      </c>
      <c r="C626" s="237" t="s">
        <v>107</v>
      </c>
      <c r="D626" s="237" t="s">
        <v>164</v>
      </c>
      <c r="E626" s="237" t="s">
        <v>109</v>
      </c>
      <c r="F626" s="257" t="s">
        <v>239</v>
      </c>
      <c r="G626" s="270" t="s">
        <v>4748</v>
      </c>
      <c r="H626" s="267" t="s">
        <v>112</v>
      </c>
      <c r="I626" s="226" t="s">
        <v>4756</v>
      </c>
      <c r="J626" s="269" t="s">
        <v>853</v>
      </c>
      <c r="K626" s="237" t="s">
        <v>125</v>
      </c>
      <c r="L626" s="237" t="s">
        <v>114</v>
      </c>
      <c r="M626" s="237" t="s">
        <v>1062</v>
      </c>
      <c r="N626" s="237" t="s">
        <v>1389</v>
      </c>
      <c r="O626" s="237" t="s">
        <v>4620</v>
      </c>
      <c r="P626" s="250" t="s">
        <v>108</v>
      </c>
      <c r="Q626" s="237" t="s">
        <v>108</v>
      </c>
      <c r="R626" s="237" t="s">
        <v>108</v>
      </c>
      <c r="S626" s="245" t="s">
        <v>139</v>
      </c>
      <c r="T626" s="238" t="s">
        <v>108</v>
      </c>
      <c r="U626" s="250" t="s">
        <v>108</v>
      </c>
      <c r="V626" s="250" t="s">
        <v>108</v>
      </c>
      <c r="W626" s="250" t="s">
        <v>108</v>
      </c>
      <c r="X626" s="250" t="s">
        <v>108</v>
      </c>
      <c r="Y626" s="250" t="s">
        <v>892</v>
      </c>
      <c r="Z626" s="248">
        <v>44507</v>
      </c>
      <c r="AA626" s="250" t="s">
        <v>108</v>
      </c>
      <c r="AB626" s="250"/>
      <c r="AC626" s="237" t="s">
        <v>107</v>
      </c>
      <c r="AD626" s="237" t="s">
        <v>249</v>
      </c>
      <c r="AE626" s="243">
        <v>6.1</v>
      </c>
      <c r="AF626" s="241" t="s">
        <v>830</v>
      </c>
      <c r="AK626" s="237" t="s">
        <v>117</v>
      </c>
    </row>
    <row r="627" spans="2:37" s="237" customFormat="1">
      <c r="B627" s="237" t="s">
        <v>108</v>
      </c>
      <c r="C627" s="237" t="s">
        <v>107</v>
      </c>
      <c r="D627" s="237" t="s">
        <v>164</v>
      </c>
      <c r="E627" s="237" t="s">
        <v>109</v>
      </c>
      <c r="F627" s="257" t="s">
        <v>239</v>
      </c>
      <c r="G627" s="270" t="s">
        <v>4748</v>
      </c>
      <c r="H627" s="267" t="s">
        <v>112</v>
      </c>
      <c r="I627" s="226" t="s">
        <v>4757</v>
      </c>
      <c r="J627" s="269" t="s">
        <v>853</v>
      </c>
      <c r="K627" s="237" t="s">
        <v>174</v>
      </c>
      <c r="L627" s="237" t="s">
        <v>114</v>
      </c>
      <c r="M627" s="237" t="s">
        <v>1062</v>
      </c>
      <c r="N627" s="237" t="s">
        <v>1389</v>
      </c>
      <c r="O627" s="237" t="s">
        <v>1085</v>
      </c>
      <c r="P627" s="250" t="s">
        <v>108</v>
      </c>
      <c r="Q627" s="237" t="s">
        <v>108</v>
      </c>
      <c r="R627" s="237" t="s">
        <v>108</v>
      </c>
      <c r="S627" s="245" t="s">
        <v>139</v>
      </c>
      <c r="T627" s="238" t="s">
        <v>108</v>
      </c>
      <c r="U627" s="250" t="s">
        <v>108</v>
      </c>
      <c r="V627" s="250" t="s">
        <v>108</v>
      </c>
      <c r="W627" s="250" t="s">
        <v>108</v>
      </c>
      <c r="X627" s="250" t="s">
        <v>108</v>
      </c>
      <c r="Y627" s="250" t="s">
        <v>892</v>
      </c>
      <c r="Z627" s="248">
        <v>44507</v>
      </c>
      <c r="AA627" s="250" t="s">
        <v>108</v>
      </c>
      <c r="AB627" s="250"/>
      <c r="AC627" s="237" t="s">
        <v>107</v>
      </c>
      <c r="AD627" s="237" t="s">
        <v>249</v>
      </c>
      <c r="AE627" s="243">
        <v>6.1</v>
      </c>
      <c r="AF627" s="241" t="s">
        <v>830</v>
      </c>
      <c r="AK627" s="237" t="s">
        <v>117</v>
      </c>
    </row>
    <row r="628" spans="2:37" s="237" customFormat="1" ht="101.5">
      <c r="B628" s="237" t="s">
        <v>108</v>
      </c>
      <c r="C628" s="237" t="s">
        <v>107</v>
      </c>
      <c r="D628" s="237" t="s">
        <v>164</v>
      </c>
      <c r="E628" s="237" t="s">
        <v>109</v>
      </c>
      <c r="F628" s="257" t="s">
        <v>239</v>
      </c>
      <c r="G628" s="270" t="s">
        <v>4748</v>
      </c>
      <c r="H628" s="267" t="s">
        <v>112</v>
      </c>
      <c r="I628" s="226" t="s">
        <v>4758</v>
      </c>
      <c r="J628" s="269" t="s">
        <v>853</v>
      </c>
      <c r="K628" s="237" t="s">
        <v>174</v>
      </c>
      <c r="L628" s="237" t="s">
        <v>114</v>
      </c>
      <c r="M628" s="237" t="s">
        <v>1062</v>
      </c>
      <c r="N628" s="237" t="s">
        <v>1389</v>
      </c>
      <c r="O628" s="237" t="s">
        <v>4759</v>
      </c>
      <c r="P628" s="250" t="s">
        <v>244</v>
      </c>
      <c r="Q628" s="245" t="s">
        <v>638</v>
      </c>
      <c r="R628" s="245" t="s">
        <v>4760</v>
      </c>
      <c r="S628" s="233" t="s">
        <v>4761</v>
      </c>
      <c r="T628" s="238" t="s">
        <v>4324</v>
      </c>
      <c r="U628" s="250" t="s">
        <v>117</v>
      </c>
      <c r="V628" s="250" t="s">
        <v>108</v>
      </c>
      <c r="W628" s="250" t="s">
        <v>108</v>
      </c>
      <c r="X628" s="250" t="s">
        <v>108</v>
      </c>
      <c r="Y628" s="250" t="s">
        <v>892</v>
      </c>
      <c r="Z628" s="248">
        <v>44507</v>
      </c>
      <c r="AA628" s="250" t="s">
        <v>108</v>
      </c>
      <c r="AB628" s="250"/>
      <c r="AC628" s="237" t="s">
        <v>107</v>
      </c>
      <c r="AD628" s="237" t="s">
        <v>249</v>
      </c>
      <c r="AE628" s="243">
        <v>6.1</v>
      </c>
      <c r="AF628" s="241" t="s">
        <v>830</v>
      </c>
      <c r="AK628" s="237" t="s">
        <v>117</v>
      </c>
    </row>
    <row r="629" spans="2:37" s="237" customFormat="1" ht="101.5">
      <c r="B629" s="237" t="s">
        <v>108</v>
      </c>
      <c r="C629" s="237" t="s">
        <v>107</v>
      </c>
      <c r="D629" s="237" t="s">
        <v>164</v>
      </c>
      <c r="E629" s="237" t="s">
        <v>109</v>
      </c>
      <c r="F629" s="257" t="s">
        <v>239</v>
      </c>
      <c r="G629" s="270" t="s">
        <v>4748</v>
      </c>
      <c r="H629" s="267" t="s">
        <v>112</v>
      </c>
      <c r="I629" s="226" t="s">
        <v>4400</v>
      </c>
      <c r="J629" s="269" t="s">
        <v>853</v>
      </c>
      <c r="K629" s="237" t="s">
        <v>174</v>
      </c>
      <c r="L629" s="237" t="s">
        <v>114</v>
      </c>
      <c r="M629" s="237" t="s">
        <v>1062</v>
      </c>
      <c r="N629" s="237" t="s">
        <v>1389</v>
      </c>
      <c r="O629" s="237" t="s">
        <v>4401</v>
      </c>
      <c r="P629" s="237" t="s">
        <v>244</v>
      </c>
      <c r="Q629" s="237" t="s">
        <v>296</v>
      </c>
      <c r="R629" s="250" t="s">
        <v>4402</v>
      </c>
      <c r="S629" s="245" t="s">
        <v>4403</v>
      </c>
      <c r="T629" s="238" t="s">
        <v>4324</v>
      </c>
      <c r="U629" s="250" t="s">
        <v>117</v>
      </c>
      <c r="V629" s="250" t="s">
        <v>108</v>
      </c>
      <c r="W629" s="250" t="s">
        <v>108</v>
      </c>
      <c r="X629" s="250" t="s">
        <v>108</v>
      </c>
      <c r="Y629" s="250" t="s">
        <v>892</v>
      </c>
      <c r="Z629" s="248">
        <v>44507</v>
      </c>
      <c r="AA629" s="250" t="s">
        <v>108</v>
      </c>
      <c r="AB629" s="250"/>
      <c r="AC629" s="237" t="s">
        <v>107</v>
      </c>
      <c r="AD629" s="237" t="s">
        <v>249</v>
      </c>
      <c r="AE629" s="243">
        <v>6.1</v>
      </c>
      <c r="AF629" s="241" t="s">
        <v>830</v>
      </c>
      <c r="AK629" s="237" t="s">
        <v>117</v>
      </c>
    </row>
    <row r="630" spans="2:37" s="237" customFormat="1">
      <c r="B630" s="250" t="s">
        <v>108</v>
      </c>
      <c r="C630" s="250" t="s">
        <v>107</v>
      </c>
      <c r="D630" s="237" t="s">
        <v>164</v>
      </c>
      <c r="E630" s="237" t="s">
        <v>109</v>
      </c>
      <c r="F630" s="237" t="s">
        <v>239</v>
      </c>
      <c r="G630" s="270" t="s">
        <v>4748</v>
      </c>
      <c r="H630" s="237" t="s">
        <v>112</v>
      </c>
      <c r="I630" s="237" t="s">
        <v>195</v>
      </c>
      <c r="J630" s="269" t="s">
        <v>853</v>
      </c>
      <c r="K630" s="250" t="s">
        <v>108</v>
      </c>
      <c r="L630" s="237" t="s">
        <v>114</v>
      </c>
      <c r="M630" s="237" t="s">
        <v>1062</v>
      </c>
      <c r="N630" s="250" t="s">
        <v>108</v>
      </c>
      <c r="O630" s="250" t="s">
        <v>108</v>
      </c>
      <c r="P630" s="250" t="s">
        <v>239</v>
      </c>
      <c r="Q630" s="250" t="s">
        <v>329</v>
      </c>
      <c r="R630" s="250" t="s">
        <v>898</v>
      </c>
      <c r="S630" s="239" t="s">
        <v>899</v>
      </c>
      <c r="T630" s="250" t="s">
        <v>108</v>
      </c>
      <c r="U630" s="250" t="s">
        <v>108</v>
      </c>
      <c r="V630" s="250" t="s">
        <v>108</v>
      </c>
      <c r="W630" s="250" t="s">
        <v>108</v>
      </c>
      <c r="X630" s="250" t="s">
        <v>108</v>
      </c>
      <c r="Y630" s="250" t="s">
        <v>892</v>
      </c>
      <c r="Z630" s="248">
        <v>44507</v>
      </c>
      <c r="AA630" s="250" t="s">
        <v>108</v>
      </c>
      <c r="AB630" s="250"/>
      <c r="AC630" s="237" t="s">
        <v>107</v>
      </c>
      <c r="AD630" s="237" t="s">
        <v>249</v>
      </c>
      <c r="AE630" s="243">
        <v>6.1</v>
      </c>
      <c r="AF630" s="241" t="s">
        <v>830</v>
      </c>
      <c r="AK630" s="237" t="s">
        <v>117</v>
      </c>
    </row>
    <row r="631" spans="2:37" s="237" customFormat="1">
      <c r="B631" s="250" t="s">
        <v>108</v>
      </c>
      <c r="C631" s="250" t="s">
        <v>107</v>
      </c>
      <c r="D631" s="237" t="s">
        <v>164</v>
      </c>
      <c r="E631" s="237" t="s">
        <v>109</v>
      </c>
      <c r="F631" s="237" t="s">
        <v>239</v>
      </c>
      <c r="G631" s="270" t="s">
        <v>4748</v>
      </c>
      <c r="H631" s="237" t="s">
        <v>112</v>
      </c>
      <c r="I631" s="237" t="s">
        <v>900</v>
      </c>
      <c r="J631" s="269" t="s">
        <v>853</v>
      </c>
      <c r="K631" s="250" t="s">
        <v>108</v>
      </c>
      <c r="L631" s="237" t="s">
        <v>114</v>
      </c>
      <c r="M631" s="237" t="s">
        <v>1062</v>
      </c>
      <c r="N631" s="250" t="s">
        <v>108</v>
      </c>
      <c r="O631" s="250" t="s">
        <v>108</v>
      </c>
      <c r="P631" s="250" t="s">
        <v>108</v>
      </c>
      <c r="Q631" s="250" t="s">
        <v>108</v>
      </c>
      <c r="R631" s="250" t="s">
        <v>108</v>
      </c>
      <c r="S631" s="237" t="s">
        <v>901</v>
      </c>
      <c r="T631" s="250" t="s">
        <v>108</v>
      </c>
      <c r="U631" s="250" t="s">
        <v>108</v>
      </c>
      <c r="V631" s="250" t="s">
        <v>108</v>
      </c>
      <c r="W631" s="250" t="s">
        <v>108</v>
      </c>
      <c r="X631" s="250" t="s">
        <v>108</v>
      </c>
      <c r="Y631" s="250" t="s">
        <v>892</v>
      </c>
      <c r="Z631" s="248">
        <v>44507</v>
      </c>
      <c r="AA631" s="250" t="s">
        <v>108</v>
      </c>
      <c r="AB631" s="250"/>
      <c r="AC631" s="237" t="s">
        <v>107</v>
      </c>
      <c r="AD631" s="237" t="s">
        <v>249</v>
      </c>
      <c r="AE631" s="243">
        <v>6.1</v>
      </c>
      <c r="AF631" s="241" t="s">
        <v>830</v>
      </c>
      <c r="AK631" s="237" t="s">
        <v>117</v>
      </c>
    </row>
    <row r="632" spans="2:37" s="237" customFormat="1">
      <c r="B632" s="250" t="s">
        <v>108</v>
      </c>
      <c r="C632" s="250" t="s">
        <v>107</v>
      </c>
      <c r="D632" s="237" t="s">
        <v>164</v>
      </c>
      <c r="E632" s="237" t="s">
        <v>109</v>
      </c>
      <c r="F632" s="237" t="s">
        <v>239</v>
      </c>
      <c r="G632" s="270" t="s">
        <v>4748</v>
      </c>
      <c r="H632" s="237" t="s">
        <v>112</v>
      </c>
      <c r="I632" s="237" t="s">
        <v>902</v>
      </c>
      <c r="J632" s="269" t="s">
        <v>853</v>
      </c>
      <c r="K632" s="250" t="s">
        <v>174</v>
      </c>
      <c r="L632" s="237" t="s">
        <v>114</v>
      </c>
      <c r="M632" s="237" t="s">
        <v>1062</v>
      </c>
      <c r="N632" s="250" t="s">
        <v>108</v>
      </c>
      <c r="O632" s="250" t="s">
        <v>108</v>
      </c>
      <c r="P632" s="250" t="s">
        <v>108</v>
      </c>
      <c r="Q632" s="250" t="s">
        <v>108</v>
      </c>
      <c r="R632" s="250" t="s">
        <v>108</v>
      </c>
      <c r="S632" s="250" t="s">
        <v>903</v>
      </c>
      <c r="T632" s="250" t="s">
        <v>108</v>
      </c>
      <c r="U632" s="250" t="s">
        <v>108</v>
      </c>
      <c r="V632" s="250" t="s">
        <v>108</v>
      </c>
      <c r="W632" s="250" t="s">
        <v>108</v>
      </c>
      <c r="X632" s="250" t="s">
        <v>108</v>
      </c>
      <c r="Y632" s="250" t="s">
        <v>892</v>
      </c>
      <c r="Z632" s="248">
        <v>44507</v>
      </c>
      <c r="AA632" s="250" t="s">
        <v>108</v>
      </c>
      <c r="AB632" s="250"/>
      <c r="AC632" s="237" t="s">
        <v>107</v>
      </c>
      <c r="AD632" s="237" t="s">
        <v>249</v>
      </c>
      <c r="AE632" s="243">
        <v>6.1</v>
      </c>
      <c r="AF632" s="241" t="s">
        <v>830</v>
      </c>
      <c r="AK632" s="237" t="s">
        <v>117</v>
      </c>
    </row>
    <row r="633" spans="2:37" s="237" customFormat="1">
      <c r="B633" s="250" t="s">
        <v>108</v>
      </c>
      <c r="C633" s="250" t="s">
        <v>107</v>
      </c>
      <c r="D633" s="237" t="s">
        <v>164</v>
      </c>
      <c r="E633" s="237" t="s">
        <v>109</v>
      </c>
      <c r="F633" s="237" t="s">
        <v>239</v>
      </c>
      <c r="G633" s="270" t="s">
        <v>4748</v>
      </c>
      <c r="H633" s="237" t="s">
        <v>112</v>
      </c>
      <c r="I633" s="237" t="s">
        <v>904</v>
      </c>
      <c r="J633" s="269" t="s">
        <v>853</v>
      </c>
      <c r="K633" s="250" t="s">
        <v>108</v>
      </c>
      <c r="L633" s="237" t="s">
        <v>114</v>
      </c>
      <c r="M633" s="237" t="s">
        <v>1062</v>
      </c>
      <c r="N633" s="250" t="s">
        <v>108</v>
      </c>
      <c r="O633" s="250" t="s">
        <v>108</v>
      </c>
      <c r="P633" s="250" t="s">
        <v>108</v>
      </c>
      <c r="Q633" s="250" t="s">
        <v>108</v>
      </c>
      <c r="R633" s="250" t="s">
        <v>108</v>
      </c>
      <c r="S633" s="250" t="s">
        <v>905</v>
      </c>
      <c r="T633" s="250" t="s">
        <v>108</v>
      </c>
      <c r="U633" s="250" t="s">
        <v>108</v>
      </c>
      <c r="V633" s="250" t="s">
        <v>108</v>
      </c>
      <c r="W633" s="250" t="s">
        <v>108</v>
      </c>
      <c r="X633" s="250" t="s">
        <v>108</v>
      </c>
      <c r="Y633" s="250" t="s">
        <v>892</v>
      </c>
      <c r="Z633" s="248">
        <v>44507</v>
      </c>
      <c r="AA633" s="250" t="s">
        <v>108</v>
      </c>
      <c r="AB633" s="250"/>
      <c r="AC633" s="237" t="s">
        <v>107</v>
      </c>
      <c r="AD633" s="237" t="s">
        <v>249</v>
      </c>
      <c r="AE633" s="243">
        <v>6.1</v>
      </c>
      <c r="AF633" s="241" t="s">
        <v>830</v>
      </c>
      <c r="AK633" s="237" t="s">
        <v>117</v>
      </c>
    </row>
    <row r="634" spans="2:37" s="237" customFormat="1">
      <c r="B634" s="250" t="s">
        <v>108</v>
      </c>
      <c r="C634" s="250" t="s">
        <v>107</v>
      </c>
      <c r="D634" s="237" t="s">
        <v>164</v>
      </c>
      <c r="E634" s="237" t="s">
        <v>109</v>
      </c>
      <c r="F634" s="237" t="s">
        <v>239</v>
      </c>
      <c r="G634" s="270" t="s">
        <v>4748</v>
      </c>
      <c r="H634" s="237" t="s">
        <v>112</v>
      </c>
      <c r="I634" s="237" t="s">
        <v>906</v>
      </c>
      <c r="J634" s="269" t="s">
        <v>853</v>
      </c>
      <c r="K634" s="250" t="s">
        <v>174</v>
      </c>
      <c r="L634" s="237" t="s">
        <v>114</v>
      </c>
      <c r="M634" s="237" t="s">
        <v>1062</v>
      </c>
      <c r="N634" s="250" t="s">
        <v>108</v>
      </c>
      <c r="O634" s="250" t="s">
        <v>108</v>
      </c>
      <c r="P634" s="250" t="s">
        <v>108</v>
      </c>
      <c r="Q634" s="250" t="s">
        <v>108</v>
      </c>
      <c r="R634" s="250" t="s">
        <v>108</v>
      </c>
      <c r="S634" s="250" t="s">
        <v>907</v>
      </c>
      <c r="T634" s="250" t="s">
        <v>108</v>
      </c>
      <c r="U634" s="250" t="s">
        <v>108</v>
      </c>
      <c r="V634" s="250" t="s">
        <v>108</v>
      </c>
      <c r="W634" s="250" t="s">
        <v>108</v>
      </c>
      <c r="X634" s="250" t="s">
        <v>108</v>
      </c>
      <c r="Y634" s="250" t="s">
        <v>892</v>
      </c>
      <c r="Z634" s="248">
        <v>44507</v>
      </c>
      <c r="AA634" s="250" t="s">
        <v>108</v>
      </c>
      <c r="AB634" s="250"/>
      <c r="AC634" s="237" t="s">
        <v>107</v>
      </c>
      <c r="AD634" s="237" t="s">
        <v>249</v>
      </c>
      <c r="AE634" s="243">
        <v>6.1</v>
      </c>
      <c r="AF634" s="241" t="s">
        <v>830</v>
      </c>
      <c r="AK634" s="237" t="s">
        <v>117</v>
      </c>
    </row>
    <row r="635" spans="2:37" s="237" customFormat="1" ht="43.5">
      <c r="B635" s="249" t="s">
        <v>108</v>
      </c>
      <c r="C635" s="249" t="s">
        <v>107</v>
      </c>
      <c r="D635" s="249" t="s">
        <v>164</v>
      </c>
      <c r="E635" s="252" t="s">
        <v>109</v>
      </c>
      <c r="F635" s="252" t="s">
        <v>239</v>
      </c>
      <c r="G635" s="252" t="s">
        <v>265</v>
      </c>
      <c r="H635" s="252" t="s">
        <v>112</v>
      </c>
      <c r="I635" s="249" t="s">
        <v>108</v>
      </c>
      <c r="J635" s="249" t="s">
        <v>4762</v>
      </c>
      <c r="K635" s="249" t="s">
        <v>108</v>
      </c>
      <c r="L635" s="249" t="s">
        <v>114</v>
      </c>
      <c r="M635" s="249" t="s">
        <v>1062</v>
      </c>
      <c r="N635" s="249" t="s">
        <v>108</v>
      </c>
      <c r="O635" s="249" t="s">
        <v>108</v>
      </c>
      <c r="P635" s="249" t="s">
        <v>108</v>
      </c>
      <c r="Q635" s="249" t="s">
        <v>108</v>
      </c>
      <c r="R635" s="249" t="s">
        <v>108</v>
      </c>
      <c r="S635" s="254" t="s">
        <v>4763</v>
      </c>
      <c r="T635" s="249" t="s">
        <v>891</v>
      </c>
      <c r="U635" s="249" t="s">
        <v>117</v>
      </c>
      <c r="V635" s="249" t="s">
        <v>118</v>
      </c>
      <c r="W635" s="249" t="s">
        <v>119</v>
      </c>
      <c r="X635" s="249" t="s">
        <v>108</v>
      </c>
      <c r="Y635" s="249" t="s">
        <v>892</v>
      </c>
      <c r="Z635" s="253">
        <v>44507</v>
      </c>
      <c r="AA635" s="254" t="s">
        <v>4764</v>
      </c>
      <c r="AB635" s="254" t="s">
        <v>108</v>
      </c>
      <c r="AC635" s="254" t="s">
        <v>107</v>
      </c>
      <c r="AD635" s="237" t="s">
        <v>249</v>
      </c>
      <c r="AE635" s="243">
        <v>6.1</v>
      </c>
      <c r="AF635" s="241" t="s">
        <v>830</v>
      </c>
      <c r="AK635" s="237" t="s">
        <v>117</v>
      </c>
    </row>
    <row r="636" spans="2:37" s="237" customFormat="1" ht="43.5">
      <c r="B636" s="250" t="s">
        <v>108</v>
      </c>
      <c r="C636" s="250" t="s">
        <v>107</v>
      </c>
      <c r="D636" s="250" t="s">
        <v>164</v>
      </c>
      <c r="E636" s="237" t="s">
        <v>109</v>
      </c>
      <c r="F636" s="237" t="s">
        <v>239</v>
      </c>
      <c r="G636" s="237" t="s">
        <v>265</v>
      </c>
      <c r="H636" s="237" t="s">
        <v>112</v>
      </c>
      <c r="I636" s="237" t="s">
        <v>4488</v>
      </c>
      <c r="J636" s="250" t="s">
        <v>4762</v>
      </c>
      <c r="K636" s="237" t="s">
        <v>125</v>
      </c>
      <c r="L636" s="237" t="s">
        <v>114</v>
      </c>
      <c r="M636" s="250" t="s">
        <v>1062</v>
      </c>
      <c r="N636" s="237" t="s">
        <v>4765</v>
      </c>
      <c r="O636" s="250" t="s">
        <v>4766</v>
      </c>
      <c r="P636" s="250" t="s">
        <v>108</v>
      </c>
      <c r="Q636" s="250" t="s">
        <v>108</v>
      </c>
      <c r="R636" s="250" t="s">
        <v>108</v>
      </c>
      <c r="S636" s="245" t="s">
        <v>4767</v>
      </c>
      <c r="T636" s="238" t="s">
        <v>108</v>
      </c>
      <c r="U636" s="250" t="s">
        <v>108</v>
      </c>
      <c r="V636" s="250" t="s">
        <v>108</v>
      </c>
      <c r="W636" s="250" t="s">
        <v>108</v>
      </c>
      <c r="X636" s="250" t="s">
        <v>108</v>
      </c>
      <c r="Y636" s="250" t="s">
        <v>892</v>
      </c>
      <c r="Z636" s="248">
        <v>44507</v>
      </c>
      <c r="AA636" s="250" t="s">
        <v>108</v>
      </c>
      <c r="AB636" s="250" t="s">
        <v>108</v>
      </c>
      <c r="AC636" s="237" t="s">
        <v>107</v>
      </c>
      <c r="AD636" s="237" t="s">
        <v>249</v>
      </c>
      <c r="AE636" s="243">
        <v>6.1</v>
      </c>
      <c r="AF636" s="241" t="s">
        <v>830</v>
      </c>
      <c r="AK636" s="237" t="s">
        <v>117</v>
      </c>
    </row>
    <row r="637" spans="2:37" s="237" customFormat="1">
      <c r="B637" s="250" t="s">
        <v>108</v>
      </c>
      <c r="C637" s="250" t="s">
        <v>107</v>
      </c>
      <c r="D637" s="250" t="s">
        <v>164</v>
      </c>
      <c r="E637" s="237" t="s">
        <v>109</v>
      </c>
      <c r="F637" s="237" t="s">
        <v>239</v>
      </c>
      <c r="G637" s="237" t="s">
        <v>265</v>
      </c>
      <c r="H637" s="237" t="s">
        <v>112</v>
      </c>
      <c r="I637" s="237" t="s">
        <v>926</v>
      </c>
      <c r="J637" s="250" t="s">
        <v>4762</v>
      </c>
      <c r="K637" s="237" t="s">
        <v>125</v>
      </c>
      <c r="L637" s="237" t="s">
        <v>114</v>
      </c>
      <c r="M637" s="250" t="s">
        <v>1062</v>
      </c>
      <c r="N637" s="250" t="s">
        <v>108</v>
      </c>
      <c r="O637" s="250" t="s">
        <v>108</v>
      </c>
      <c r="P637" s="250" t="s">
        <v>239</v>
      </c>
      <c r="Q637" s="237" t="s">
        <v>263</v>
      </c>
      <c r="R637" s="237" t="s">
        <v>4491</v>
      </c>
      <c r="S637" s="237" t="s">
        <v>4768</v>
      </c>
      <c r="T637" s="238" t="s">
        <v>108</v>
      </c>
      <c r="U637" s="250" t="s">
        <v>108</v>
      </c>
      <c r="V637" s="250" t="s">
        <v>108</v>
      </c>
      <c r="W637" s="250" t="s">
        <v>108</v>
      </c>
      <c r="X637" s="250" t="s">
        <v>108</v>
      </c>
      <c r="Y637" s="250" t="s">
        <v>892</v>
      </c>
      <c r="Z637" s="248">
        <v>44507</v>
      </c>
      <c r="AA637" s="250" t="s">
        <v>108</v>
      </c>
      <c r="AB637" s="250" t="s">
        <v>108</v>
      </c>
      <c r="AC637" s="237" t="s">
        <v>107</v>
      </c>
      <c r="AD637" s="237" t="s">
        <v>249</v>
      </c>
      <c r="AE637" s="243">
        <v>6.1</v>
      </c>
      <c r="AF637" s="241" t="s">
        <v>830</v>
      </c>
      <c r="AK637" s="237" t="s">
        <v>117</v>
      </c>
    </row>
    <row r="638" spans="2:37" s="237" customFormat="1">
      <c r="B638" s="250" t="s">
        <v>108</v>
      </c>
      <c r="C638" s="250" t="s">
        <v>107</v>
      </c>
      <c r="D638" s="250" t="s">
        <v>164</v>
      </c>
      <c r="E638" s="237" t="s">
        <v>109</v>
      </c>
      <c r="F638" s="237" t="s">
        <v>239</v>
      </c>
      <c r="G638" s="237" t="s">
        <v>265</v>
      </c>
      <c r="H638" s="237" t="s">
        <v>112</v>
      </c>
      <c r="I638" s="237" t="s">
        <v>4493</v>
      </c>
      <c r="J638" s="250" t="s">
        <v>4762</v>
      </c>
      <c r="K638" s="250" t="s">
        <v>174</v>
      </c>
      <c r="L638" s="237" t="s">
        <v>114</v>
      </c>
      <c r="M638" s="250" t="s">
        <v>1062</v>
      </c>
      <c r="N638" s="237" t="s">
        <v>4765</v>
      </c>
      <c r="O638" s="250" t="s">
        <v>4419</v>
      </c>
      <c r="P638" s="250" t="s">
        <v>108</v>
      </c>
      <c r="Q638" s="250" t="s">
        <v>108</v>
      </c>
      <c r="R638" s="250" t="s">
        <v>108</v>
      </c>
      <c r="S638" s="250" t="s">
        <v>139</v>
      </c>
      <c r="T638" s="250" t="s">
        <v>108</v>
      </c>
      <c r="U638" s="250" t="s">
        <v>108</v>
      </c>
      <c r="V638" s="250" t="s">
        <v>108</v>
      </c>
      <c r="W638" s="250" t="s">
        <v>108</v>
      </c>
      <c r="X638" s="250" t="s">
        <v>108</v>
      </c>
      <c r="Y638" s="250" t="s">
        <v>892</v>
      </c>
      <c r="Z638" s="248">
        <v>44507</v>
      </c>
      <c r="AA638" s="250" t="s">
        <v>108</v>
      </c>
      <c r="AB638" s="250" t="s">
        <v>108</v>
      </c>
      <c r="AC638" s="237" t="s">
        <v>107</v>
      </c>
      <c r="AD638" s="237" t="s">
        <v>249</v>
      </c>
      <c r="AE638" s="243">
        <v>6.1</v>
      </c>
      <c r="AF638" s="241" t="s">
        <v>830</v>
      </c>
      <c r="AK638" s="237" t="s">
        <v>117</v>
      </c>
    </row>
    <row r="639" spans="2:37" s="237" customFormat="1">
      <c r="B639" s="250" t="s">
        <v>108</v>
      </c>
      <c r="C639" s="250" t="s">
        <v>107</v>
      </c>
      <c r="D639" s="250" t="s">
        <v>164</v>
      </c>
      <c r="E639" s="237" t="s">
        <v>109</v>
      </c>
      <c r="F639" s="237" t="s">
        <v>239</v>
      </c>
      <c r="G639" s="237" t="s">
        <v>265</v>
      </c>
      <c r="H639" s="237" t="s">
        <v>112</v>
      </c>
      <c r="I639" s="237" t="s">
        <v>4494</v>
      </c>
      <c r="J639" s="250" t="s">
        <v>4762</v>
      </c>
      <c r="K639" s="250" t="s">
        <v>108</v>
      </c>
      <c r="L639" s="237" t="s">
        <v>114</v>
      </c>
      <c r="M639" s="250" t="s">
        <v>1062</v>
      </c>
      <c r="N639" s="250" t="s">
        <v>108</v>
      </c>
      <c r="O639" s="250" t="s">
        <v>108</v>
      </c>
      <c r="P639" s="250" t="s">
        <v>108</v>
      </c>
      <c r="Q639" s="250" t="s">
        <v>108</v>
      </c>
      <c r="R639" s="250" t="s">
        <v>108</v>
      </c>
      <c r="S639" s="250" t="s">
        <v>911</v>
      </c>
      <c r="T639" s="250" t="s">
        <v>108</v>
      </c>
      <c r="U639" s="250" t="s">
        <v>108</v>
      </c>
      <c r="V639" s="250" t="s">
        <v>108</v>
      </c>
      <c r="W639" s="250" t="s">
        <v>108</v>
      </c>
      <c r="X639" s="250" t="s">
        <v>108</v>
      </c>
      <c r="Y639" s="250" t="s">
        <v>892</v>
      </c>
      <c r="Z639" s="248">
        <v>44507</v>
      </c>
      <c r="AA639" s="250" t="s">
        <v>108</v>
      </c>
      <c r="AB639" s="250" t="s">
        <v>108</v>
      </c>
      <c r="AC639" s="237" t="s">
        <v>107</v>
      </c>
      <c r="AD639" s="237" t="s">
        <v>249</v>
      </c>
      <c r="AE639" s="243">
        <v>6.1</v>
      </c>
      <c r="AF639" s="241" t="s">
        <v>830</v>
      </c>
      <c r="AK639" s="237" t="s">
        <v>117</v>
      </c>
    </row>
    <row r="640" spans="2:37" s="237" customFormat="1">
      <c r="B640" s="250" t="s">
        <v>108</v>
      </c>
      <c r="C640" s="250" t="s">
        <v>107</v>
      </c>
      <c r="D640" s="250" t="s">
        <v>164</v>
      </c>
      <c r="E640" s="237" t="s">
        <v>109</v>
      </c>
      <c r="F640" s="237" t="s">
        <v>239</v>
      </c>
      <c r="G640" s="237" t="s">
        <v>265</v>
      </c>
      <c r="H640" s="237" t="s">
        <v>112</v>
      </c>
      <c r="I640" s="237" t="s">
        <v>4495</v>
      </c>
      <c r="J640" s="250" t="s">
        <v>4762</v>
      </c>
      <c r="K640" s="250" t="s">
        <v>108</v>
      </c>
      <c r="L640" s="237" t="s">
        <v>114</v>
      </c>
      <c r="M640" s="250" t="s">
        <v>1062</v>
      </c>
      <c r="N640" s="237" t="s">
        <v>4765</v>
      </c>
      <c r="O640" s="250" t="s">
        <v>4766</v>
      </c>
      <c r="S640" s="250" t="s">
        <v>917</v>
      </c>
      <c r="T640" s="238" t="s">
        <v>108</v>
      </c>
      <c r="U640" s="250" t="s">
        <v>108</v>
      </c>
      <c r="V640" s="250" t="s">
        <v>108</v>
      </c>
      <c r="W640" s="250" t="s">
        <v>108</v>
      </c>
      <c r="X640" s="250" t="s">
        <v>108</v>
      </c>
      <c r="Y640" s="250" t="s">
        <v>892</v>
      </c>
      <c r="Z640" s="248">
        <v>44507</v>
      </c>
      <c r="AA640" s="250" t="s">
        <v>108</v>
      </c>
      <c r="AB640" s="250" t="s">
        <v>108</v>
      </c>
      <c r="AC640" s="237" t="s">
        <v>107</v>
      </c>
      <c r="AD640" s="237" t="s">
        <v>249</v>
      </c>
      <c r="AE640" s="243">
        <v>6.1</v>
      </c>
      <c r="AF640" s="241" t="s">
        <v>830</v>
      </c>
      <c r="AK640" s="237" t="s">
        <v>117</v>
      </c>
    </row>
    <row r="641" spans="2:37" s="237" customFormat="1" ht="101.5">
      <c r="B641" s="250" t="s">
        <v>108</v>
      </c>
      <c r="C641" s="250" t="s">
        <v>107</v>
      </c>
      <c r="D641" s="250" t="s">
        <v>164</v>
      </c>
      <c r="E641" s="237" t="s">
        <v>109</v>
      </c>
      <c r="F641" s="237" t="s">
        <v>239</v>
      </c>
      <c r="G641" s="237" t="s">
        <v>265</v>
      </c>
      <c r="H641" s="237" t="s">
        <v>112</v>
      </c>
      <c r="I641" s="237" t="s">
        <v>4496</v>
      </c>
      <c r="J641" s="250" t="s">
        <v>4762</v>
      </c>
      <c r="K641" s="250" t="s">
        <v>174</v>
      </c>
      <c r="L641" s="237" t="s">
        <v>114</v>
      </c>
      <c r="M641" s="250" t="s">
        <v>1062</v>
      </c>
      <c r="N641" s="237" t="s">
        <v>4765</v>
      </c>
      <c r="O641" s="250" t="s">
        <v>4497</v>
      </c>
      <c r="P641" s="250" t="s">
        <v>244</v>
      </c>
      <c r="Q641" s="237" t="s">
        <v>636</v>
      </c>
      <c r="R641" s="237" t="s">
        <v>4498</v>
      </c>
      <c r="S641" s="250" t="s">
        <v>4499</v>
      </c>
      <c r="T641" s="238" t="s">
        <v>4324</v>
      </c>
      <c r="U641" s="250" t="s">
        <v>117</v>
      </c>
      <c r="V641" s="250" t="s">
        <v>108</v>
      </c>
      <c r="W641" s="250" t="s">
        <v>108</v>
      </c>
      <c r="X641" s="250" t="s">
        <v>108</v>
      </c>
      <c r="Y641" s="250" t="s">
        <v>892</v>
      </c>
      <c r="Z641" s="248">
        <v>44507</v>
      </c>
      <c r="AA641" s="250" t="s">
        <v>108</v>
      </c>
      <c r="AB641" s="250" t="s">
        <v>108</v>
      </c>
      <c r="AC641" s="237" t="s">
        <v>107</v>
      </c>
      <c r="AD641" s="237" t="s">
        <v>249</v>
      </c>
      <c r="AE641" s="243">
        <v>6.1</v>
      </c>
      <c r="AF641" s="241" t="s">
        <v>830</v>
      </c>
      <c r="AK641" s="237" t="s">
        <v>117</v>
      </c>
    </row>
    <row r="642" spans="2:37" s="237" customFormat="1" ht="101.5">
      <c r="B642" s="250" t="s">
        <v>108</v>
      </c>
      <c r="C642" s="250" t="s">
        <v>107</v>
      </c>
      <c r="D642" s="250" t="s">
        <v>164</v>
      </c>
      <c r="E642" s="237" t="s">
        <v>109</v>
      </c>
      <c r="F642" s="237" t="s">
        <v>239</v>
      </c>
      <c r="G642" s="237" t="s">
        <v>265</v>
      </c>
      <c r="H642" s="237" t="s">
        <v>112</v>
      </c>
      <c r="I642" s="237" t="s">
        <v>4500</v>
      </c>
      <c r="J642" s="250" t="s">
        <v>4762</v>
      </c>
      <c r="K642" s="250" t="s">
        <v>174</v>
      </c>
      <c r="L642" s="237" t="s">
        <v>114</v>
      </c>
      <c r="M642" s="250" t="s">
        <v>1062</v>
      </c>
      <c r="N642" s="237" t="s">
        <v>4765</v>
      </c>
      <c r="O642" s="250" t="s">
        <v>4497</v>
      </c>
      <c r="P642" s="250" t="s">
        <v>244</v>
      </c>
      <c r="Q642" s="237" t="s">
        <v>636</v>
      </c>
      <c r="R642" s="237" t="s">
        <v>4498</v>
      </c>
      <c r="S642" s="250" t="s">
        <v>4501</v>
      </c>
      <c r="T642" s="238" t="s">
        <v>4324</v>
      </c>
      <c r="U642" s="250" t="s">
        <v>117</v>
      </c>
      <c r="V642" s="250" t="s">
        <v>108</v>
      </c>
      <c r="W642" s="250" t="s">
        <v>108</v>
      </c>
      <c r="X642" s="250" t="s">
        <v>108</v>
      </c>
      <c r="Y642" s="250" t="s">
        <v>892</v>
      </c>
      <c r="Z642" s="248">
        <v>44507</v>
      </c>
      <c r="AA642" s="250" t="s">
        <v>108</v>
      </c>
      <c r="AB642" s="250" t="s">
        <v>108</v>
      </c>
      <c r="AC642" s="237" t="s">
        <v>107</v>
      </c>
      <c r="AD642" s="237" t="s">
        <v>249</v>
      </c>
      <c r="AE642" s="243">
        <v>6.1</v>
      </c>
      <c r="AF642" s="241" t="s">
        <v>830</v>
      </c>
      <c r="AK642" s="237" t="s">
        <v>117</v>
      </c>
    </row>
    <row r="643" spans="2:37" s="237" customFormat="1">
      <c r="B643" s="250" t="s">
        <v>108</v>
      </c>
      <c r="C643" s="250" t="s">
        <v>107</v>
      </c>
      <c r="D643" s="250" t="s">
        <v>164</v>
      </c>
      <c r="E643" s="237" t="s">
        <v>109</v>
      </c>
      <c r="F643" s="237" t="s">
        <v>239</v>
      </c>
      <c r="G643" s="237" t="s">
        <v>265</v>
      </c>
      <c r="H643" s="237" t="s">
        <v>112</v>
      </c>
      <c r="I643" s="237" t="s">
        <v>195</v>
      </c>
      <c r="J643" s="250" t="s">
        <v>4762</v>
      </c>
      <c r="K643" s="250" t="s">
        <v>108</v>
      </c>
      <c r="L643" s="237" t="s">
        <v>114</v>
      </c>
      <c r="M643" s="250" t="s">
        <v>1062</v>
      </c>
      <c r="N643" s="250" t="s">
        <v>108</v>
      </c>
      <c r="O643" s="250" t="s">
        <v>108</v>
      </c>
      <c r="P643" s="250" t="s">
        <v>239</v>
      </c>
      <c r="Q643" s="250" t="s">
        <v>329</v>
      </c>
      <c r="R643" s="250" t="s">
        <v>898</v>
      </c>
      <c r="S643" s="239" t="s">
        <v>899</v>
      </c>
      <c r="T643" s="238" t="s">
        <v>108</v>
      </c>
      <c r="U643" s="250" t="s">
        <v>108</v>
      </c>
      <c r="V643" s="250" t="s">
        <v>108</v>
      </c>
      <c r="W643" s="250" t="s">
        <v>108</v>
      </c>
      <c r="X643" s="250" t="s">
        <v>108</v>
      </c>
      <c r="Y643" s="250" t="s">
        <v>892</v>
      </c>
      <c r="Z643" s="248">
        <v>44507</v>
      </c>
      <c r="AA643" s="250" t="s">
        <v>108</v>
      </c>
      <c r="AB643" s="250" t="s">
        <v>108</v>
      </c>
      <c r="AC643" s="237" t="s">
        <v>107</v>
      </c>
      <c r="AD643" s="237" t="s">
        <v>249</v>
      </c>
      <c r="AE643" s="243">
        <v>6.1</v>
      </c>
      <c r="AF643" s="241" t="s">
        <v>830</v>
      </c>
      <c r="AK643" s="237" t="s">
        <v>117</v>
      </c>
    </row>
    <row r="644" spans="2:37" s="237" customFormat="1">
      <c r="B644" s="250" t="s">
        <v>108</v>
      </c>
      <c r="C644" s="250" t="s">
        <v>107</v>
      </c>
      <c r="D644" s="250" t="s">
        <v>164</v>
      </c>
      <c r="E644" s="237" t="s">
        <v>109</v>
      </c>
      <c r="F644" s="237" t="s">
        <v>239</v>
      </c>
      <c r="G644" s="237" t="s">
        <v>265</v>
      </c>
      <c r="H644" s="237" t="s">
        <v>112</v>
      </c>
      <c r="I644" s="237" t="s">
        <v>900</v>
      </c>
      <c r="J644" s="250" t="s">
        <v>4762</v>
      </c>
      <c r="K644" s="250" t="s">
        <v>108</v>
      </c>
      <c r="L644" s="237" t="s">
        <v>114</v>
      </c>
      <c r="M644" s="250" t="s">
        <v>1062</v>
      </c>
      <c r="N644" s="250" t="s">
        <v>108</v>
      </c>
      <c r="O644" s="250" t="s">
        <v>108</v>
      </c>
      <c r="P644" s="250" t="s">
        <v>108</v>
      </c>
      <c r="Q644" s="250" t="s">
        <v>108</v>
      </c>
      <c r="R644" s="250" t="s">
        <v>108</v>
      </c>
      <c r="S644" s="237" t="s">
        <v>901</v>
      </c>
      <c r="T644" s="238" t="s">
        <v>108</v>
      </c>
      <c r="U644" s="250" t="s">
        <v>108</v>
      </c>
      <c r="V644" s="250" t="s">
        <v>108</v>
      </c>
      <c r="W644" s="250" t="s">
        <v>108</v>
      </c>
      <c r="X644" s="250" t="s">
        <v>108</v>
      </c>
      <c r="Y644" s="250" t="s">
        <v>892</v>
      </c>
      <c r="Z644" s="248">
        <v>44507</v>
      </c>
      <c r="AA644" s="250" t="s">
        <v>108</v>
      </c>
      <c r="AB644" s="250" t="s">
        <v>108</v>
      </c>
      <c r="AC644" s="237" t="s">
        <v>107</v>
      </c>
      <c r="AD644" s="237" t="s">
        <v>249</v>
      </c>
      <c r="AE644" s="243">
        <v>6.1</v>
      </c>
      <c r="AF644" s="241" t="s">
        <v>830</v>
      </c>
      <c r="AK644" s="237" t="s">
        <v>117</v>
      </c>
    </row>
    <row r="645" spans="2:37" s="237" customFormat="1">
      <c r="B645" s="250" t="s">
        <v>108</v>
      </c>
      <c r="C645" s="250" t="s">
        <v>107</v>
      </c>
      <c r="D645" s="250" t="s">
        <v>164</v>
      </c>
      <c r="E645" s="237" t="s">
        <v>109</v>
      </c>
      <c r="F645" s="237" t="s">
        <v>239</v>
      </c>
      <c r="G645" s="237" t="s">
        <v>265</v>
      </c>
      <c r="H645" s="237" t="s">
        <v>112</v>
      </c>
      <c r="I645" s="237" t="s">
        <v>902</v>
      </c>
      <c r="J645" s="250" t="s">
        <v>4762</v>
      </c>
      <c r="K645" s="250" t="s">
        <v>174</v>
      </c>
      <c r="L645" s="237" t="s">
        <v>114</v>
      </c>
      <c r="M645" s="250" t="s">
        <v>1062</v>
      </c>
      <c r="N645" s="250" t="s">
        <v>108</v>
      </c>
      <c r="O645" s="250" t="s">
        <v>108</v>
      </c>
      <c r="P645" s="250" t="s">
        <v>108</v>
      </c>
      <c r="Q645" s="250" t="s">
        <v>108</v>
      </c>
      <c r="R645" s="250" t="s">
        <v>108</v>
      </c>
      <c r="S645" s="250" t="s">
        <v>903</v>
      </c>
      <c r="T645" s="238" t="s">
        <v>108</v>
      </c>
      <c r="U645" s="250" t="s">
        <v>108</v>
      </c>
      <c r="V645" s="250" t="s">
        <v>108</v>
      </c>
      <c r="W645" s="250" t="s">
        <v>108</v>
      </c>
      <c r="X645" s="250" t="s">
        <v>108</v>
      </c>
      <c r="Y645" s="250" t="s">
        <v>892</v>
      </c>
      <c r="Z645" s="248">
        <v>44507</v>
      </c>
      <c r="AA645" s="250" t="s">
        <v>108</v>
      </c>
      <c r="AB645" s="250" t="s">
        <v>108</v>
      </c>
      <c r="AC645" s="237" t="s">
        <v>107</v>
      </c>
      <c r="AD645" s="237" t="s">
        <v>249</v>
      </c>
      <c r="AE645" s="243">
        <v>6.1</v>
      </c>
      <c r="AF645" s="241" t="s">
        <v>830</v>
      </c>
      <c r="AK645" s="237" t="s">
        <v>117</v>
      </c>
    </row>
    <row r="646" spans="2:37" s="237" customFormat="1">
      <c r="B646" s="250" t="s">
        <v>108</v>
      </c>
      <c r="C646" s="250" t="s">
        <v>107</v>
      </c>
      <c r="D646" s="250" t="s">
        <v>164</v>
      </c>
      <c r="E646" s="237" t="s">
        <v>109</v>
      </c>
      <c r="F646" s="237" t="s">
        <v>239</v>
      </c>
      <c r="G646" s="237" t="s">
        <v>265</v>
      </c>
      <c r="H646" s="237" t="s">
        <v>112</v>
      </c>
      <c r="I646" s="237" t="s">
        <v>904</v>
      </c>
      <c r="J646" s="250" t="s">
        <v>4762</v>
      </c>
      <c r="K646" s="250" t="s">
        <v>108</v>
      </c>
      <c r="L646" s="237" t="s">
        <v>114</v>
      </c>
      <c r="M646" s="250" t="s">
        <v>1062</v>
      </c>
      <c r="N646" s="250" t="s">
        <v>108</v>
      </c>
      <c r="O646" s="250" t="s">
        <v>108</v>
      </c>
      <c r="P646" s="250" t="s">
        <v>108</v>
      </c>
      <c r="Q646" s="250" t="s">
        <v>108</v>
      </c>
      <c r="R646" s="250" t="s">
        <v>108</v>
      </c>
      <c r="S646" s="250" t="s">
        <v>905</v>
      </c>
      <c r="T646" s="238" t="s">
        <v>108</v>
      </c>
      <c r="U646" s="250" t="s">
        <v>108</v>
      </c>
      <c r="V646" s="250" t="s">
        <v>108</v>
      </c>
      <c r="W646" s="250" t="s">
        <v>108</v>
      </c>
      <c r="X646" s="250" t="s">
        <v>108</v>
      </c>
      <c r="Y646" s="250" t="s">
        <v>892</v>
      </c>
      <c r="Z646" s="248">
        <v>44507</v>
      </c>
      <c r="AA646" s="250" t="s">
        <v>108</v>
      </c>
      <c r="AB646" s="250" t="s">
        <v>108</v>
      </c>
      <c r="AC646" s="237" t="s">
        <v>107</v>
      </c>
      <c r="AD646" s="237" t="s">
        <v>249</v>
      </c>
      <c r="AE646" s="243">
        <v>6.1</v>
      </c>
      <c r="AF646" s="241" t="s">
        <v>830</v>
      </c>
      <c r="AK646" s="237" t="s">
        <v>117</v>
      </c>
    </row>
    <row r="647" spans="2:37" s="237" customFormat="1">
      <c r="B647" s="250" t="s">
        <v>108</v>
      </c>
      <c r="C647" s="250" t="s">
        <v>107</v>
      </c>
      <c r="D647" s="250" t="s">
        <v>164</v>
      </c>
      <c r="E647" s="237" t="s">
        <v>109</v>
      </c>
      <c r="F647" s="237" t="s">
        <v>239</v>
      </c>
      <c r="G647" s="237" t="s">
        <v>265</v>
      </c>
      <c r="H647" s="237" t="s">
        <v>112</v>
      </c>
      <c r="I647" s="237" t="s">
        <v>906</v>
      </c>
      <c r="J647" s="250" t="s">
        <v>4762</v>
      </c>
      <c r="K647" s="250" t="s">
        <v>174</v>
      </c>
      <c r="L647" s="237" t="s">
        <v>114</v>
      </c>
      <c r="M647" s="250" t="s">
        <v>1062</v>
      </c>
      <c r="N647" s="250" t="s">
        <v>108</v>
      </c>
      <c r="O647" s="250" t="s">
        <v>108</v>
      </c>
      <c r="P647" s="250" t="s">
        <v>108</v>
      </c>
      <c r="Q647" s="250" t="s">
        <v>108</v>
      </c>
      <c r="R647" s="250" t="s">
        <v>108</v>
      </c>
      <c r="S647" s="250" t="s">
        <v>907</v>
      </c>
      <c r="T647" s="238" t="s">
        <v>108</v>
      </c>
      <c r="U647" s="250" t="s">
        <v>108</v>
      </c>
      <c r="V647" s="250" t="s">
        <v>108</v>
      </c>
      <c r="W647" s="250" t="s">
        <v>108</v>
      </c>
      <c r="X647" s="250" t="s">
        <v>108</v>
      </c>
      <c r="Y647" s="250" t="s">
        <v>892</v>
      </c>
      <c r="Z647" s="248">
        <v>44507</v>
      </c>
      <c r="AA647" s="250" t="s">
        <v>108</v>
      </c>
      <c r="AB647" s="250" t="s">
        <v>108</v>
      </c>
      <c r="AC647" s="237" t="s">
        <v>107</v>
      </c>
      <c r="AD647" s="237" t="s">
        <v>249</v>
      </c>
      <c r="AE647" s="243">
        <v>6.1</v>
      </c>
      <c r="AF647" s="241" t="s">
        <v>830</v>
      </c>
      <c r="AK647" s="237" t="s">
        <v>117</v>
      </c>
    </row>
    <row r="648" spans="2:37" s="237" customFormat="1" ht="43.5">
      <c r="B648" s="249" t="s">
        <v>108</v>
      </c>
      <c r="C648" s="249" t="s">
        <v>107</v>
      </c>
      <c r="D648" s="249" t="s">
        <v>164</v>
      </c>
      <c r="E648" s="252" t="s">
        <v>109</v>
      </c>
      <c r="F648" s="252" t="s">
        <v>239</v>
      </c>
      <c r="G648" s="252" t="s">
        <v>262</v>
      </c>
      <c r="H648" s="252" t="s">
        <v>112</v>
      </c>
      <c r="I648" s="249" t="s">
        <v>108</v>
      </c>
      <c r="J648" s="249" t="s">
        <v>532</v>
      </c>
      <c r="K648" s="249" t="s">
        <v>108</v>
      </c>
      <c r="L648" s="249" t="s">
        <v>167</v>
      </c>
      <c r="M648" s="249" t="s">
        <v>1062</v>
      </c>
      <c r="N648" s="249" t="s">
        <v>108</v>
      </c>
      <c r="O648" s="249" t="s">
        <v>108</v>
      </c>
      <c r="P648" s="249" t="s">
        <v>108</v>
      </c>
      <c r="Q648" s="249" t="s">
        <v>108</v>
      </c>
      <c r="R648" s="249" t="s">
        <v>108</v>
      </c>
      <c r="S648" s="254" t="s">
        <v>4769</v>
      </c>
      <c r="T648" s="249" t="s">
        <v>891</v>
      </c>
      <c r="U648" s="249" t="s">
        <v>117</v>
      </c>
      <c r="V648" s="249" t="s">
        <v>118</v>
      </c>
      <c r="W648" s="249" t="s">
        <v>119</v>
      </c>
      <c r="X648" s="249" t="s">
        <v>108</v>
      </c>
      <c r="Y648" s="249" t="s">
        <v>892</v>
      </c>
      <c r="Z648" s="253">
        <v>44507</v>
      </c>
      <c r="AA648" s="254" t="s">
        <v>4770</v>
      </c>
      <c r="AB648" s="254"/>
      <c r="AC648" s="254" t="s">
        <v>107</v>
      </c>
      <c r="AD648" s="237" t="s">
        <v>249</v>
      </c>
      <c r="AE648" s="243">
        <v>6.1</v>
      </c>
      <c r="AF648" s="241" t="s">
        <v>830</v>
      </c>
      <c r="AK648" s="237" t="s">
        <v>117</v>
      </c>
    </row>
    <row r="649" spans="2:37" s="237" customFormat="1" ht="101.5">
      <c r="B649" s="250" t="s">
        <v>108</v>
      </c>
      <c r="C649" s="250" t="s">
        <v>107</v>
      </c>
      <c r="D649" s="250" t="s">
        <v>164</v>
      </c>
      <c r="E649" s="237" t="s">
        <v>109</v>
      </c>
      <c r="F649" s="237" t="s">
        <v>239</v>
      </c>
      <c r="G649" s="237" t="s">
        <v>262</v>
      </c>
      <c r="H649" s="237" t="s">
        <v>112</v>
      </c>
      <c r="I649" s="237" t="s">
        <v>124</v>
      </c>
      <c r="J649" s="250" t="s">
        <v>532</v>
      </c>
      <c r="K649" s="237" t="s">
        <v>125</v>
      </c>
      <c r="L649" s="237" t="s">
        <v>167</v>
      </c>
      <c r="M649" s="237" t="s">
        <v>1062</v>
      </c>
      <c r="N649" s="237" t="s">
        <v>1147</v>
      </c>
      <c r="O649" s="237" t="s">
        <v>4326</v>
      </c>
      <c r="P649" s="237" t="s">
        <v>244</v>
      </c>
      <c r="Q649" s="237" t="s">
        <v>129</v>
      </c>
      <c r="R649" s="237" t="s">
        <v>130</v>
      </c>
      <c r="S649" s="245" t="s">
        <v>4507</v>
      </c>
      <c r="T649" s="238" t="s">
        <v>895</v>
      </c>
      <c r="U649" s="250" t="s">
        <v>117</v>
      </c>
      <c r="V649" s="250" t="s">
        <v>108</v>
      </c>
      <c r="W649" s="250" t="s">
        <v>108</v>
      </c>
      <c r="X649" s="250" t="s">
        <v>108</v>
      </c>
      <c r="Y649" s="250" t="s">
        <v>892</v>
      </c>
      <c r="Z649" s="248">
        <v>44507</v>
      </c>
      <c r="AA649" s="250" t="s">
        <v>108</v>
      </c>
      <c r="AC649" s="237" t="s">
        <v>107</v>
      </c>
      <c r="AD649" s="237" t="s">
        <v>249</v>
      </c>
      <c r="AE649" s="243">
        <v>6.1</v>
      </c>
      <c r="AF649" s="241" t="s">
        <v>830</v>
      </c>
      <c r="AK649" s="237" t="s">
        <v>117</v>
      </c>
    </row>
    <row r="650" spans="2:37" s="237" customFormat="1" ht="43.5">
      <c r="B650" s="250" t="s">
        <v>108</v>
      </c>
      <c r="C650" s="250" t="s">
        <v>107</v>
      </c>
      <c r="D650" s="250" t="s">
        <v>164</v>
      </c>
      <c r="E650" s="237" t="s">
        <v>109</v>
      </c>
      <c r="F650" s="237" t="s">
        <v>239</v>
      </c>
      <c r="G650" s="237" t="s">
        <v>262</v>
      </c>
      <c r="H650" s="237" t="s">
        <v>112</v>
      </c>
      <c r="I650" s="237" t="s">
        <v>926</v>
      </c>
      <c r="J650" s="250" t="s">
        <v>532</v>
      </c>
      <c r="K650" s="237" t="s">
        <v>125</v>
      </c>
      <c r="L650" s="237" t="s">
        <v>167</v>
      </c>
      <c r="M650" s="237" t="s">
        <v>1062</v>
      </c>
      <c r="N650" s="250" t="s">
        <v>108</v>
      </c>
      <c r="O650" s="250" t="s">
        <v>108</v>
      </c>
      <c r="P650" s="250" t="s">
        <v>239</v>
      </c>
      <c r="Q650" s="237" t="s">
        <v>263</v>
      </c>
      <c r="R650" s="250" t="s">
        <v>4508</v>
      </c>
      <c r="S650" s="245" t="s">
        <v>4771</v>
      </c>
      <c r="T650" s="238" t="s">
        <v>108</v>
      </c>
      <c r="U650" s="250" t="s">
        <v>108</v>
      </c>
      <c r="V650" s="250" t="s">
        <v>108</v>
      </c>
      <c r="W650" s="250" t="s">
        <v>108</v>
      </c>
      <c r="X650" s="250" t="s">
        <v>108</v>
      </c>
      <c r="Y650" s="250" t="s">
        <v>892</v>
      </c>
      <c r="Z650" s="248">
        <v>44507</v>
      </c>
      <c r="AA650" s="250" t="s">
        <v>108</v>
      </c>
      <c r="AC650" s="237" t="s">
        <v>107</v>
      </c>
      <c r="AD650" s="237" t="s">
        <v>249</v>
      </c>
      <c r="AE650" s="243">
        <v>6.1</v>
      </c>
      <c r="AF650" s="241" t="s">
        <v>830</v>
      </c>
      <c r="AK650" s="237" t="s">
        <v>117</v>
      </c>
    </row>
    <row r="651" spans="2:37" s="237" customFormat="1">
      <c r="B651" s="250" t="s">
        <v>108</v>
      </c>
      <c r="C651" s="250" t="s">
        <v>107</v>
      </c>
      <c r="D651" s="250" t="s">
        <v>164</v>
      </c>
      <c r="E651" s="237" t="s">
        <v>109</v>
      </c>
      <c r="F651" s="237" t="s">
        <v>239</v>
      </c>
      <c r="G651" s="237" t="s">
        <v>262</v>
      </c>
      <c r="H651" s="237" t="s">
        <v>112</v>
      </c>
      <c r="I651" s="237" t="s">
        <v>4510</v>
      </c>
      <c r="J651" s="250" t="s">
        <v>532</v>
      </c>
      <c r="K651" s="237" t="s">
        <v>125</v>
      </c>
      <c r="L651" s="237" t="s">
        <v>167</v>
      </c>
      <c r="M651" s="237" t="s">
        <v>1062</v>
      </c>
      <c r="N651" s="237" t="s">
        <v>1147</v>
      </c>
      <c r="O651" s="250" t="s">
        <v>4579</v>
      </c>
      <c r="P651" s="250" t="s">
        <v>108</v>
      </c>
      <c r="Q651" s="250" t="s">
        <v>108</v>
      </c>
      <c r="R651" s="250" t="s">
        <v>108</v>
      </c>
      <c r="S651" s="250" t="s">
        <v>910</v>
      </c>
      <c r="T651" s="238" t="s">
        <v>108</v>
      </c>
      <c r="U651" s="250" t="s">
        <v>108</v>
      </c>
      <c r="V651" s="250" t="s">
        <v>108</v>
      </c>
      <c r="W651" s="250" t="s">
        <v>108</v>
      </c>
      <c r="X651" s="250" t="s">
        <v>108</v>
      </c>
      <c r="Y651" s="250" t="s">
        <v>892</v>
      </c>
      <c r="Z651" s="248">
        <v>44507</v>
      </c>
      <c r="AA651" s="250" t="s">
        <v>108</v>
      </c>
      <c r="AC651" s="237" t="s">
        <v>107</v>
      </c>
      <c r="AD651" s="237" t="s">
        <v>249</v>
      </c>
      <c r="AE651" s="243">
        <v>6.1</v>
      </c>
      <c r="AF651" s="241" t="s">
        <v>830</v>
      </c>
      <c r="AK651" s="237" t="s">
        <v>117</v>
      </c>
    </row>
    <row r="652" spans="2:37" s="237" customFormat="1">
      <c r="B652" s="250" t="s">
        <v>108</v>
      </c>
      <c r="C652" s="250" t="s">
        <v>107</v>
      </c>
      <c r="D652" s="250" t="s">
        <v>164</v>
      </c>
      <c r="E652" s="237" t="s">
        <v>109</v>
      </c>
      <c r="F652" s="237" t="s">
        <v>239</v>
      </c>
      <c r="G652" s="237" t="s">
        <v>262</v>
      </c>
      <c r="H652" s="237" t="s">
        <v>112</v>
      </c>
      <c r="I652" s="237" t="s">
        <v>4512</v>
      </c>
      <c r="J652" s="250" t="s">
        <v>532</v>
      </c>
      <c r="K652" s="237" t="s">
        <v>174</v>
      </c>
      <c r="L652" s="237" t="s">
        <v>167</v>
      </c>
      <c r="M652" s="237" t="s">
        <v>1062</v>
      </c>
      <c r="N652" s="250" t="s">
        <v>108</v>
      </c>
      <c r="O652" s="250" t="s">
        <v>108</v>
      </c>
      <c r="P652" s="250" t="s">
        <v>108</v>
      </c>
      <c r="Q652" s="250" t="s">
        <v>108</v>
      </c>
      <c r="R652" s="250" t="s">
        <v>108</v>
      </c>
      <c r="S652" s="250" t="s">
        <v>911</v>
      </c>
      <c r="T652" s="238" t="s">
        <v>108</v>
      </c>
      <c r="U652" s="250" t="s">
        <v>108</v>
      </c>
      <c r="V652" s="250" t="s">
        <v>108</v>
      </c>
      <c r="W652" s="250" t="s">
        <v>108</v>
      </c>
      <c r="X652" s="250" t="s">
        <v>108</v>
      </c>
      <c r="Y652" s="250" t="s">
        <v>892</v>
      </c>
      <c r="Z652" s="248">
        <v>44507</v>
      </c>
      <c r="AA652" s="250" t="s">
        <v>108</v>
      </c>
      <c r="AC652" s="237" t="s">
        <v>107</v>
      </c>
      <c r="AD652" s="237" t="s">
        <v>249</v>
      </c>
      <c r="AE652" s="243">
        <v>6.1</v>
      </c>
      <c r="AF652" s="241" t="s">
        <v>830</v>
      </c>
      <c r="AK652" s="237" t="s">
        <v>117</v>
      </c>
    </row>
    <row r="653" spans="2:37" s="237" customFormat="1" ht="101.5">
      <c r="B653" s="250" t="s">
        <v>108</v>
      </c>
      <c r="C653" s="250" t="s">
        <v>107</v>
      </c>
      <c r="D653" s="250" t="s">
        <v>164</v>
      </c>
      <c r="E653" s="237" t="s">
        <v>109</v>
      </c>
      <c r="F653" s="237" t="s">
        <v>239</v>
      </c>
      <c r="G653" s="237" t="s">
        <v>262</v>
      </c>
      <c r="H653" s="237" t="s">
        <v>112</v>
      </c>
      <c r="I653" s="237" t="s">
        <v>4488</v>
      </c>
      <c r="J653" s="250" t="s">
        <v>532</v>
      </c>
      <c r="K653" s="250" t="s">
        <v>180</v>
      </c>
      <c r="L653" s="237" t="s">
        <v>167</v>
      </c>
      <c r="M653" s="237" t="s">
        <v>1062</v>
      </c>
      <c r="N653" s="237" t="s">
        <v>1147</v>
      </c>
      <c r="O653" s="250" t="s">
        <v>4772</v>
      </c>
      <c r="P653" s="250" t="s">
        <v>4773</v>
      </c>
      <c r="Q653" s="237" t="s">
        <v>4774</v>
      </c>
      <c r="R653" s="250" t="s">
        <v>4775</v>
      </c>
      <c r="S653" s="245" t="s">
        <v>4776</v>
      </c>
      <c r="T653" s="238" t="s">
        <v>4324</v>
      </c>
      <c r="U653" s="238" t="s">
        <v>117</v>
      </c>
      <c r="V653" s="250" t="s">
        <v>108</v>
      </c>
      <c r="W653" s="250" t="s">
        <v>108</v>
      </c>
      <c r="X653" s="250" t="s">
        <v>108</v>
      </c>
      <c r="Y653" s="250" t="s">
        <v>892</v>
      </c>
      <c r="Z653" s="248">
        <v>44507</v>
      </c>
      <c r="AA653" s="250" t="s">
        <v>108</v>
      </c>
      <c r="AC653" s="237" t="s">
        <v>107</v>
      </c>
      <c r="AD653" s="237" t="s">
        <v>249</v>
      </c>
      <c r="AE653" s="243">
        <v>6.1</v>
      </c>
      <c r="AF653" s="241" t="s">
        <v>830</v>
      </c>
      <c r="AK653" s="237" t="s">
        <v>117</v>
      </c>
    </row>
    <row r="654" spans="2:37" s="237" customFormat="1">
      <c r="B654" s="250" t="s">
        <v>108</v>
      </c>
      <c r="C654" s="250" t="s">
        <v>107</v>
      </c>
      <c r="D654" s="250" t="s">
        <v>164</v>
      </c>
      <c r="E654" s="237" t="s">
        <v>109</v>
      </c>
      <c r="F654" s="237" t="s">
        <v>239</v>
      </c>
      <c r="G654" s="237" t="s">
        <v>262</v>
      </c>
      <c r="H654" s="237" t="s">
        <v>112</v>
      </c>
      <c r="I654" s="237" t="s">
        <v>195</v>
      </c>
      <c r="J654" s="250" t="s">
        <v>532</v>
      </c>
      <c r="K654" s="250" t="s">
        <v>108</v>
      </c>
      <c r="L654" s="237" t="s">
        <v>167</v>
      </c>
      <c r="M654" s="237" t="s">
        <v>1062</v>
      </c>
      <c r="N654" s="250" t="s">
        <v>108</v>
      </c>
      <c r="O654" s="250" t="s">
        <v>108</v>
      </c>
      <c r="P654" s="250" t="s">
        <v>239</v>
      </c>
      <c r="Q654" s="250" t="s">
        <v>329</v>
      </c>
      <c r="R654" s="250" t="s">
        <v>898</v>
      </c>
      <c r="S654" s="239" t="s">
        <v>899</v>
      </c>
      <c r="T654" s="238" t="s">
        <v>108</v>
      </c>
      <c r="U654" s="250" t="s">
        <v>108</v>
      </c>
      <c r="V654" s="250" t="s">
        <v>108</v>
      </c>
      <c r="W654" s="250" t="s">
        <v>108</v>
      </c>
      <c r="X654" s="250" t="s">
        <v>108</v>
      </c>
      <c r="Y654" s="250" t="s">
        <v>892</v>
      </c>
      <c r="Z654" s="248">
        <v>44507</v>
      </c>
      <c r="AA654" s="250" t="s">
        <v>108</v>
      </c>
      <c r="AC654" s="237" t="s">
        <v>107</v>
      </c>
      <c r="AD654" s="237" t="s">
        <v>249</v>
      </c>
      <c r="AE654" s="243">
        <v>6.1</v>
      </c>
      <c r="AF654" s="241" t="s">
        <v>830</v>
      </c>
      <c r="AK654" s="237" t="s">
        <v>117</v>
      </c>
    </row>
    <row r="655" spans="2:37" s="237" customFormat="1">
      <c r="B655" s="250" t="s">
        <v>108</v>
      </c>
      <c r="C655" s="250" t="s">
        <v>107</v>
      </c>
      <c r="D655" s="250" t="s">
        <v>164</v>
      </c>
      <c r="E655" s="237" t="s">
        <v>109</v>
      </c>
      <c r="F655" s="237" t="s">
        <v>239</v>
      </c>
      <c r="G655" s="237" t="s">
        <v>262</v>
      </c>
      <c r="H655" s="237" t="s">
        <v>112</v>
      </c>
      <c r="I655" s="237" t="s">
        <v>900</v>
      </c>
      <c r="J655" s="250" t="s">
        <v>532</v>
      </c>
      <c r="K655" s="250" t="s">
        <v>108</v>
      </c>
      <c r="L655" s="237" t="s">
        <v>167</v>
      </c>
      <c r="M655" s="237" t="s">
        <v>1062</v>
      </c>
      <c r="N655" s="250" t="s">
        <v>108</v>
      </c>
      <c r="O655" s="250" t="s">
        <v>108</v>
      </c>
      <c r="P655" s="250" t="s">
        <v>108</v>
      </c>
      <c r="Q655" s="250" t="s">
        <v>108</v>
      </c>
      <c r="R655" s="250" t="s">
        <v>108</v>
      </c>
      <c r="S655" s="237" t="s">
        <v>901</v>
      </c>
      <c r="T655" s="238" t="s">
        <v>108</v>
      </c>
      <c r="U655" s="250" t="s">
        <v>108</v>
      </c>
      <c r="V655" s="250" t="s">
        <v>108</v>
      </c>
      <c r="W655" s="250" t="s">
        <v>108</v>
      </c>
      <c r="X655" s="250" t="s">
        <v>108</v>
      </c>
      <c r="Y655" s="250" t="s">
        <v>892</v>
      </c>
      <c r="Z655" s="248">
        <v>44507</v>
      </c>
      <c r="AA655" s="250" t="s">
        <v>108</v>
      </c>
      <c r="AC655" s="237" t="s">
        <v>107</v>
      </c>
      <c r="AD655" s="237" t="s">
        <v>249</v>
      </c>
      <c r="AE655" s="243">
        <v>6.1</v>
      </c>
      <c r="AF655" s="241" t="s">
        <v>830</v>
      </c>
      <c r="AK655" s="237" t="s">
        <v>117</v>
      </c>
    </row>
    <row r="656" spans="2:37" s="237" customFormat="1">
      <c r="B656" s="250" t="s">
        <v>108</v>
      </c>
      <c r="C656" s="250" t="s">
        <v>107</v>
      </c>
      <c r="D656" s="250" t="s">
        <v>164</v>
      </c>
      <c r="E656" s="237" t="s">
        <v>109</v>
      </c>
      <c r="F656" s="237" t="s">
        <v>239</v>
      </c>
      <c r="G656" s="237" t="s">
        <v>262</v>
      </c>
      <c r="H656" s="237" t="s">
        <v>112</v>
      </c>
      <c r="I656" s="237" t="s">
        <v>902</v>
      </c>
      <c r="J656" s="250" t="s">
        <v>532</v>
      </c>
      <c r="K656" s="250" t="s">
        <v>174</v>
      </c>
      <c r="L656" s="237" t="s">
        <v>167</v>
      </c>
      <c r="M656" s="237" t="s">
        <v>1062</v>
      </c>
      <c r="N656" s="250" t="s">
        <v>108</v>
      </c>
      <c r="O656" s="250" t="s">
        <v>108</v>
      </c>
      <c r="P656" s="250" t="s">
        <v>108</v>
      </c>
      <c r="Q656" s="250" t="s">
        <v>108</v>
      </c>
      <c r="R656" s="250" t="s">
        <v>108</v>
      </c>
      <c r="S656" s="250" t="s">
        <v>903</v>
      </c>
      <c r="T656" s="238" t="s">
        <v>108</v>
      </c>
      <c r="U656" s="250" t="s">
        <v>108</v>
      </c>
      <c r="V656" s="250" t="s">
        <v>108</v>
      </c>
      <c r="W656" s="250" t="s">
        <v>108</v>
      </c>
      <c r="X656" s="250" t="s">
        <v>108</v>
      </c>
      <c r="Y656" s="250" t="s">
        <v>892</v>
      </c>
      <c r="Z656" s="248">
        <v>44507</v>
      </c>
      <c r="AA656" s="250" t="s">
        <v>108</v>
      </c>
      <c r="AC656" s="237" t="s">
        <v>107</v>
      </c>
      <c r="AD656" s="237" t="s">
        <v>249</v>
      </c>
      <c r="AE656" s="243">
        <v>6.1</v>
      </c>
      <c r="AF656" s="241" t="s">
        <v>830</v>
      </c>
      <c r="AK656" s="237" t="s">
        <v>117</v>
      </c>
    </row>
    <row r="657" spans="2:37" s="237" customFormat="1">
      <c r="B657" s="250" t="s">
        <v>108</v>
      </c>
      <c r="C657" s="250" t="s">
        <v>107</v>
      </c>
      <c r="D657" s="250" t="s">
        <v>164</v>
      </c>
      <c r="E657" s="237" t="s">
        <v>109</v>
      </c>
      <c r="F657" s="237" t="s">
        <v>239</v>
      </c>
      <c r="G657" s="237" t="s">
        <v>262</v>
      </c>
      <c r="H657" s="237" t="s">
        <v>112</v>
      </c>
      <c r="I657" s="237" t="s">
        <v>904</v>
      </c>
      <c r="J657" s="250" t="s">
        <v>532</v>
      </c>
      <c r="K657" s="250" t="s">
        <v>108</v>
      </c>
      <c r="L657" s="237" t="s">
        <v>167</v>
      </c>
      <c r="M657" s="237" t="s">
        <v>1062</v>
      </c>
      <c r="N657" s="250" t="s">
        <v>108</v>
      </c>
      <c r="O657" s="250" t="s">
        <v>108</v>
      </c>
      <c r="P657" s="250" t="s">
        <v>108</v>
      </c>
      <c r="Q657" s="250" t="s">
        <v>108</v>
      </c>
      <c r="R657" s="250" t="s">
        <v>108</v>
      </c>
      <c r="S657" s="250" t="s">
        <v>905</v>
      </c>
      <c r="T657" s="238" t="s">
        <v>108</v>
      </c>
      <c r="U657" s="250" t="s">
        <v>108</v>
      </c>
      <c r="V657" s="250" t="s">
        <v>108</v>
      </c>
      <c r="W657" s="250" t="s">
        <v>108</v>
      </c>
      <c r="X657" s="250" t="s">
        <v>108</v>
      </c>
      <c r="Y657" s="250" t="s">
        <v>892</v>
      </c>
      <c r="Z657" s="248">
        <v>44507</v>
      </c>
      <c r="AA657" s="250" t="s">
        <v>108</v>
      </c>
      <c r="AC657" s="237" t="s">
        <v>107</v>
      </c>
      <c r="AD657" s="237" t="s">
        <v>249</v>
      </c>
      <c r="AE657" s="243">
        <v>6.1</v>
      </c>
      <c r="AF657" s="241" t="s">
        <v>830</v>
      </c>
      <c r="AK657" s="237" t="s">
        <v>117</v>
      </c>
    </row>
    <row r="658" spans="2:37" s="237" customFormat="1">
      <c r="B658" s="250" t="s">
        <v>108</v>
      </c>
      <c r="C658" s="250" t="s">
        <v>107</v>
      </c>
      <c r="D658" s="250" t="s">
        <v>164</v>
      </c>
      <c r="E658" s="237" t="s">
        <v>109</v>
      </c>
      <c r="F658" s="237" t="s">
        <v>239</v>
      </c>
      <c r="G658" s="237" t="s">
        <v>262</v>
      </c>
      <c r="H658" s="237" t="s">
        <v>112</v>
      </c>
      <c r="I658" s="237" t="s">
        <v>906</v>
      </c>
      <c r="J658" s="250" t="s">
        <v>532</v>
      </c>
      <c r="K658" s="250" t="s">
        <v>174</v>
      </c>
      <c r="L658" s="237" t="s">
        <v>167</v>
      </c>
      <c r="M658" s="237" t="s">
        <v>1062</v>
      </c>
      <c r="N658" s="250" t="s">
        <v>108</v>
      </c>
      <c r="O658" s="250" t="s">
        <v>108</v>
      </c>
      <c r="P658" s="250" t="s">
        <v>108</v>
      </c>
      <c r="Q658" s="250" t="s">
        <v>108</v>
      </c>
      <c r="R658" s="250" t="s">
        <v>108</v>
      </c>
      <c r="S658" s="250" t="s">
        <v>907</v>
      </c>
      <c r="T658" s="238" t="s">
        <v>108</v>
      </c>
      <c r="U658" s="250" t="s">
        <v>108</v>
      </c>
      <c r="V658" s="250" t="s">
        <v>108</v>
      </c>
      <c r="W658" s="250" t="s">
        <v>108</v>
      </c>
      <c r="X658" s="250" t="s">
        <v>108</v>
      </c>
      <c r="Y658" s="250" t="s">
        <v>892</v>
      </c>
      <c r="Z658" s="248">
        <v>44507</v>
      </c>
      <c r="AA658" s="250" t="s">
        <v>108</v>
      </c>
      <c r="AC658" s="237" t="s">
        <v>107</v>
      </c>
      <c r="AD658" s="237" t="s">
        <v>249</v>
      </c>
      <c r="AE658" s="243">
        <v>6.1</v>
      </c>
      <c r="AF658" s="241" t="s">
        <v>830</v>
      </c>
      <c r="AK658" s="237" t="s">
        <v>117</v>
      </c>
    </row>
    <row r="659" spans="2:37" s="237" customFormat="1" ht="29">
      <c r="B659" s="249" t="s">
        <v>108</v>
      </c>
      <c r="C659" s="249" t="s">
        <v>107</v>
      </c>
      <c r="D659" s="249" t="s">
        <v>164</v>
      </c>
      <c r="E659" s="252" t="s">
        <v>4404</v>
      </c>
      <c r="F659" s="252" t="s">
        <v>244</v>
      </c>
      <c r="G659" s="235" t="s">
        <v>4777</v>
      </c>
      <c r="H659" s="252" t="s">
        <v>112</v>
      </c>
      <c r="I659" s="249" t="s">
        <v>108</v>
      </c>
      <c r="J659" s="249" t="s">
        <v>507</v>
      </c>
      <c r="K659" s="249" t="s">
        <v>108</v>
      </c>
      <c r="L659" s="249" t="s">
        <v>114</v>
      </c>
      <c r="M659" s="249" t="s">
        <v>1062</v>
      </c>
      <c r="N659" s="249" t="s">
        <v>108</v>
      </c>
      <c r="O659" s="249" t="s">
        <v>108</v>
      </c>
      <c r="P659" s="249" t="s">
        <v>108</v>
      </c>
      <c r="Q659" s="249" t="s">
        <v>108</v>
      </c>
      <c r="R659" s="249" t="s">
        <v>108</v>
      </c>
      <c r="S659" s="254" t="s">
        <v>4778</v>
      </c>
      <c r="T659" s="249" t="s">
        <v>891</v>
      </c>
      <c r="U659" s="249" t="s">
        <v>107</v>
      </c>
      <c r="V659" s="249" t="s">
        <v>118</v>
      </c>
      <c r="W659" s="249" t="s">
        <v>119</v>
      </c>
      <c r="X659" s="249" t="s">
        <v>108</v>
      </c>
      <c r="Y659" s="249" t="s">
        <v>892</v>
      </c>
      <c r="Z659" s="265">
        <v>44507</v>
      </c>
      <c r="AA659" s="254" t="s">
        <v>4779</v>
      </c>
      <c r="AB659" s="254"/>
      <c r="AC659" s="254" t="s">
        <v>107</v>
      </c>
      <c r="AD659" s="237" t="s">
        <v>249</v>
      </c>
      <c r="AE659" s="243">
        <v>6.1</v>
      </c>
      <c r="AF659" s="241" t="s">
        <v>830</v>
      </c>
      <c r="AK659" s="237" t="s">
        <v>117</v>
      </c>
    </row>
    <row r="660" spans="2:37" s="237" customFormat="1">
      <c r="B660" s="237" t="s">
        <v>108</v>
      </c>
      <c r="C660" s="250" t="s">
        <v>107</v>
      </c>
      <c r="D660" s="250" t="s">
        <v>164</v>
      </c>
      <c r="E660" s="237" t="s">
        <v>4404</v>
      </c>
      <c r="F660" s="257" t="s">
        <v>244</v>
      </c>
      <c r="G660" s="273" t="s">
        <v>4777</v>
      </c>
      <c r="H660" s="269" t="s">
        <v>112</v>
      </c>
      <c r="I660" s="247" t="s">
        <v>4734</v>
      </c>
      <c r="J660" s="244" t="s">
        <v>507</v>
      </c>
      <c r="K660" s="237" t="s">
        <v>125</v>
      </c>
      <c r="L660" s="237" t="s">
        <v>114</v>
      </c>
      <c r="M660" s="250" t="s">
        <v>1062</v>
      </c>
      <c r="N660" s="237" t="s">
        <v>4777</v>
      </c>
      <c r="O660" s="247" t="s">
        <v>4734</v>
      </c>
      <c r="P660" s="237" t="s">
        <v>108</v>
      </c>
      <c r="Q660" s="237" t="s">
        <v>108</v>
      </c>
      <c r="R660" s="237" t="s">
        <v>108</v>
      </c>
      <c r="S660" s="237" t="s">
        <v>139</v>
      </c>
      <c r="T660" s="237" t="s">
        <v>108</v>
      </c>
      <c r="U660" s="237" t="s">
        <v>108</v>
      </c>
      <c r="V660" s="237" t="s">
        <v>108</v>
      </c>
      <c r="W660" s="237" t="s">
        <v>108</v>
      </c>
      <c r="X660" s="237" t="s">
        <v>108</v>
      </c>
      <c r="Y660" s="237" t="s">
        <v>892</v>
      </c>
      <c r="Z660" s="266">
        <v>44507</v>
      </c>
      <c r="AA660" s="237" t="s">
        <v>108</v>
      </c>
      <c r="AB660" s="237" t="s">
        <v>108</v>
      </c>
      <c r="AC660" s="237" t="s">
        <v>107</v>
      </c>
      <c r="AD660" s="237" t="s">
        <v>249</v>
      </c>
      <c r="AE660" s="243">
        <v>6.1</v>
      </c>
      <c r="AF660" s="241" t="s">
        <v>830</v>
      </c>
      <c r="AK660" s="237" t="s">
        <v>117</v>
      </c>
    </row>
    <row r="661" spans="2:37" s="237" customFormat="1">
      <c r="B661" s="237" t="s">
        <v>108</v>
      </c>
      <c r="C661" s="250" t="s">
        <v>107</v>
      </c>
      <c r="D661" s="250" t="s">
        <v>164</v>
      </c>
      <c r="E661" s="237" t="s">
        <v>4404</v>
      </c>
      <c r="F661" s="257" t="s">
        <v>244</v>
      </c>
      <c r="G661" s="273" t="s">
        <v>4777</v>
      </c>
      <c r="H661" s="269" t="s">
        <v>112</v>
      </c>
      <c r="I661" s="237" t="s">
        <v>4589</v>
      </c>
      <c r="J661" s="244" t="s">
        <v>507</v>
      </c>
      <c r="K661" s="237" t="s">
        <v>125</v>
      </c>
      <c r="L661" s="237" t="s">
        <v>114</v>
      </c>
      <c r="M661" s="250" t="s">
        <v>1062</v>
      </c>
      <c r="N661" s="237" t="s">
        <v>4777</v>
      </c>
      <c r="O661" s="237" t="s">
        <v>4589</v>
      </c>
      <c r="P661" s="237" t="s">
        <v>108</v>
      </c>
      <c r="Q661" s="237" t="s">
        <v>108</v>
      </c>
      <c r="R661" s="237" t="s">
        <v>108</v>
      </c>
      <c r="S661" s="237" t="s">
        <v>139</v>
      </c>
      <c r="T661" s="237" t="s">
        <v>108</v>
      </c>
      <c r="U661" s="237" t="s">
        <v>108</v>
      </c>
      <c r="V661" s="237" t="s">
        <v>108</v>
      </c>
      <c r="W661" s="237" t="s">
        <v>108</v>
      </c>
      <c r="X661" s="237" t="s">
        <v>108</v>
      </c>
      <c r="Y661" s="237" t="s">
        <v>892</v>
      </c>
      <c r="Z661" s="266">
        <v>44507</v>
      </c>
      <c r="AA661" s="237" t="s">
        <v>108</v>
      </c>
      <c r="AB661" s="237" t="s">
        <v>108</v>
      </c>
      <c r="AC661" s="237" t="s">
        <v>107</v>
      </c>
      <c r="AD661" s="237" t="s">
        <v>249</v>
      </c>
      <c r="AE661" s="243">
        <v>6.1</v>
      </c>
      <c r="AF661" s="241" t="s">
        <v>830</v>
      </c>
      <c r="AK661" s="237" t="s">
        <v>117</v>
      </c>
    </row>
    <row r="662" spans="2:37" s="237" customFormat="1">
      <c r="B662" s="237" t="s">
        <v>108</v>
      </c>
      <c r="C662" s="250" t="s">
        <v>107</v>
      </c>
      <c r="D662" s="250" t="s">
        <v>164</v>
      </c>
      <c r="E662" s="237" t="s">
        <v>4404</v>
      </c>
      <c r="F662" s="257" t="s">
        <v>244</v>
      </c>
      <c r="G662" s="273" t="s">
        <v>4777</v>
      </c>
      <c r="H662" s="269" t="s">
        <v>112</v>
      </c>
      <c r="I662" s="237" t="s">
        <v>4780</v>
      </c>
      <c r="J662" s="244" t="s">
        <v>507</v>
      </c>
      <c r="K662" s="237" t="s">
        <v>125</v>
      </c>
      <c r="L662" s="237" t="s">
        <v>114</v>
      </c>
      <c r="M662" s="250" t="s">
        <v>1062</v>
      </c>
      <c r="N662" s="237" t="s">
        <v>4777</v>
      </c>
      <c r="O662" s="237" t="s">
        <v>4780</v>
      </c>
      <c r="P662" s="237" t="s">
        <v>108</v>
      </c>
      <c r="Q662" s="237" t="s">
        <v>108</v>
      </c>
      <c r="R662" s="237" t="s">
        <v>108</v>
      </c>
      <c r="S662" s="237" t="s">
        <v>139</v>
      </c>
      <c r="T662" s="237" t="s">
        <v>108</v>
      </c>
      <c r="U662" s="237" t="s">
        <v>108</v>
      </c>
      <c r="V662" s="237" t="s">
        <v>108</v>
      </c>
      <c r="W662" s="237" t="s">
        <v>108</v>
      </c>
      <c r="X662" s="237" t="s">
        <v>108</v>
      </c>
      <c r="Y662" s="237" t="s">
        <v>892</v>
      </c>
      <c r="Z662" s="266">
        <v>44507</v>
      </c>
      <c r="AA662" s="237" t="s">
        <v>108</v>
      </c>
      <c r="AB662" s="237" t="s">
        <v>108</v>
      </c>
      <c r="AC662" s="237" t="s">
        <v>107</v>
      </c>
      <c r="AD662" s="237" t="s">
        <v>249</v>
      </c>
      <c r="AE662" s="243">
        <v>6.1</v>
      </c>
      <c r="AF662" s="241" t="s">
        <v>830</v>
      </c>
      <c r="AK662" s="237" t="s">
        <v>117</v>
      </c>
    </row>
    <row r="663" spans="2:37" s="237" customFormat="1">
      <c r="B663" s="237" t="s">
        <v>108</v>
      </c>
      <c r="C663" s="250" t="s">
        <v>107</v>
      </c>
      <c r="D663" s="250" t="s">
        <v>164</v>
      </c>
      <c r="E663" s="237" t="s">
        <v>4404</v>
      </c>
      <c r="F663" s="257" t="s">
        <v>244</v>
      </c>
      <c r="G663" s="273" t="s">
        <v>4777</v>
      </c>
      <c r="H663" s="269" t="s">
        <v>112</v>
      </c>
      <c r="I663" s="237" t="s">
        <v>4633</v>
      </c>
      <c r="J663" s="244" t="s">
        <v>507</v>
      </c>
      <c r="K663" s="237" t="s">
        <v>125</v>
      </c>
      <c r="L663" s="237" t="s">
        <v>114</v>
      </c>
      <c r="M663" s="250" t="s">
        <v>1062</v>
      </c>
      <c r="N663" s="237" t="s">
        <v>4777</v>
      </c>
      <c r="O663" s="237" t="s">
        <v>4633</v>
      </c>
      <c r="P663" s="237" t="s">
        <v>108</v>
      </c>
      <c r="Q663" s="237" t="s">
        <v>108</v>
      </c>
      <c r="R663" s="237" t="s">
        <v>108</v>
      </c>
      <c r="S663" s="237" t="s">
        <v>139</v>
      </c>
      <c r="T663" s="237" t="s">
        <v>108</v>
      </c>
      <c r="U663" s="237" t="s">
        <v>108</v>
      </c>
      <c r="V663" s="237" t="s">
        <v>108</v>
      </c>
      <c r="W663" s="237" t="s">
        <v>108</v>
      </c>
      <c r="X663" s="237" t="s">
        <v>108</v>
      </c>
      <c r="Y663" s="237" t="s">
        <v>892</v>
      </c>
      <c r="Z663" s="266">
        <v>44507</v>
      </c>
      <c r="AA663" s="237" t="s">
        <v>108</v>
      </c>
      <c r="AB663" s="237" t="s">
        <v>108</v>
      </c>
      <c r="AC663" s="237" t="s">
        <v>107</v>
      </c>
      <c r="AD663" s="237" t="s">
        <v>249</v>
      </c>
      <c r="AE663" s="243">
        <v>6.1</v>
      </c>
      <c r="AF663" s="241" t="s">
        <v>830</v>
      </c>
      <c r="AK663" s="237" t="s">
        <v>117</v>
      </c>
    </row>
    <row r="664" spans="2:37" s="237" customFormat="1">
      <c r="B664" s="237" t="s">
        <v>108</v>
      </c>
      <c r="C664" s="250" t="s">
        <v>107</v>
      </c>
      <c r="D664" s="250" t="s">
        <v>164</v>
      </c>
      <c r="E664" s="237" t="s">
        <v>4404</v>
      </c>
      <c r="F664" s="257" t="s">
        <v>244</v>
      </c>
      <c r="G664" s="273" t="s">
        <v>4777</v>
      </c>
      <c r="H664" s="269" t="s">
        <v>112</v>
      </c>
      <c r="I664" s="237" t="s">
        <v>4741</v>
      </c>
      <c r="J664" s="244" t="s">
        <v>507</v>
      </c>
      <c r="K664" s="250" t="s">
        <v>174</v>
      </c>
      <c r="L664" s="237" t="s">
        <v>114</v>
      </c>
      <c r="M664" s="250" t="s">
        <v>1062</v>
      </c>
      <c r="N664" s="237" t="s">
        <v>4777</v>
      </c>
      <c r="O664" s="237" t="s">
        <v>4741</v>
      </c>
      <c r="P664" s="237" t="s">
        <v>108</v>
      </c>
      <c r="Q664" s="237" t="s">
        <v>108</v>
      </c>
      <c r="R664" s="237" t="s">
        <v>108</v>
      </c>
      <c r="S664" s="237" t="s">
        <v>139</v>
      </c>
      <c r="T664" s="237" t="s">
        <v>108</v>
      </c>
      <c r="U664" s="237" t="s">
        <v>108</v>
      </c>
      <c r="V664" s="237" t="s">
        <v>108</v>
      </c>
      <c r="W664" s="237" t="s">
        <v>108</v>
      </c>
      <c r="X664" s="237" t="s">
        <v>108</v>
      </c>
      <c r="Y664" s="237" t="s">
        <v>892</v>
      </c>
      <c r="Z664" s="266">
        <v>44507</v>
      </c>
      <c r="AA664" s="237" t="s">
        <v>108</v>
      </c>
      <c r="AB664" s="237" t="s">
        <v>108</v>
      </c>
      <c r="AC664" s="237" t="s">
        <v>107</v>
      </c>
      <c r="AD664" s="237" t="s">
        <v>249</v>
      </c>
      <c r="AE664" s="243">
        <v>6.1</v>
      </c>
      <c r="AF664" s="241" t="s">
        <v>830</v>
      </c>
      <c r="AK664" s="237" t="s">
        <v>117</v>
      </c>
    </row>
    <row r="665" spans="2:37" s="237" customFormat="1">
      <c r="B665" s="237" t="s">
        <v>108</v>
      </c>
      <c r="C665" s="250" t="s">
        <v>107</v>
      </c>
      <c r="D665" s="250" t="s">
        <v>164</v>
      </c>
      <c r="E665" s="237" t="s">
        <v>4404</v>
      </c>
      <c r="F665" s="257" t="s">
        <v>244</v>
      </c>
      <c r="G665" s="273" t="s">
        <v>4777</v>
      </c>
      <c r="H665" s="269" t="s">
        <v>112</v>
      </c>
      <c r="I665" s="237" t="s">
        <v>4781</v>
      </c>
      <c r="J665" s="244" t="s">
        <v>507</v>
      </c>
      <c r="K665" s="250" t="s">
        <v>174</v>
      </c>
      <c r="L665" s="237" t="s">
        <v>114</v>
      </c>
      <c r="M665" s="250" t="s">
        <v>1062</v>
      </c>
      <c r="N665" s="237" t="s">
        <v>4777</v>
      </c>
      <c r="O665" s="237" t="s">
        <v>4781</v>
      </c>
      <c r="P665" s="237" t="s">
        <v>108</v>
      </c>
      <c r="Q665" s="237" t="s">
        <v>108</v>
      </c>
      <c r="R665" s="237" t="s">
        <v>108</v>
      </c>
      <c r="S665" s="237" t="s">
        <v>139</v>
      </c>
      <c r="T665" s="237" t="s">
        <v>108</v>
      </c>
      <c r="U665" s="237" t="s">
        <v>108</v>
      </c>
      <c r="V665" s="237" t="s">
        <v>108</v>
      </c>
      <c r="W665" s="237" t="s">
        <v>108</v>
      </c>
      <c r="X665" s="237" t="s">
        <v>108</v>
      </c>
      <c r="Y665" s="237" t="s">
        <v>892</v>
      </c>
      <c r="Z665" s="266">
        <v>44507</v>
      </c>
      <c r="AA665" s="237" t="s">
        <v>108</v>
      </c>
      <c r="AB665" s="237" t="s">
        <v>108</v>
      </c>
      <c r="AC665" s="237" t="s">
        <v>107</v>
      </c>
      <c r="AD665" s="237" t="s">
        <v>249</v>
      </c>
      <c r="AE665" s="243">
        <v>6.1</v>
      </c>
      <c r="AF665" s="241" t="s">
        <v>830</v>
      </c>
      <c r="AK665" s="237" t="s">
        <v>117</v>
      </c>
    </row>
    <row r="666" spans="2:37" s="237" customFormat="1">
      <c r="B666" s="250" t="s">
        <v>108</v>
      </c>
      <c r="C666" s="250" t="s">
        <v>107</v>
      </c>
      <c r="D666" s="237" t="s">
        <v>164</v>
      </c>
      <c r="E666" s="237" t="s">
        <v>4404</v>
      </c>
      <c r="F666" s="257" t="s">
        <v>244</v>
      </c>
      <c r="G666" s="273" t="s">
        <v>4777</v>
      </c>
      <c r="H666" s="259" t="s">
        <v>112</v>
      </c>
      <c r="I666" s="237" t="s">
        <v>195</v>
      </c>
      <c r="J666" s="269" t="s">
        <v>507</v>
      </c>
      <c r="K666" s="250" t="s">
        <v>108</v>
      </c>
      <c r="L666" s="237" t="s">
        <v>114</v>
      </c>
      <c r="M666" s="237" t="s">
        <v>1062</v>
      </c>
      <c r="N666" s="250" t="s">
        <v>108</v>
      </c>
      <c r="O666" s="250" t="s">
        <v>108</v>
      </c>
      <c r="P666" s="250" t="s">
        <v>239</v>
      </c>
      <c r="Q666" s="250" t="s">
        <v>329</v>
      </c>
      <c r="R666" s="250" t="s">
        <v>898</v>
      </c>
      <c r="S666" s="239" t="s">
        <v>899</v>
      </c>
      <c r="T666" s="250" t="s">
        <v>108</v>
      </c>
      <c r="U666" s="250" t="s">
        <v>108</v>
      </c>
      <c r="V666" s="250" t="s">
        <v>108</v>
      </c>
      <c r="W666" s="250" t="s">
        <v>108</v>
      </c>
      <c r="X666" s="250" t="s">
        <v>108</v>
      </c>
      <c r="Y666" s="237" t="s">
        <v>892</v>
      </c>
      <c r="Z666" s="266">
        <v>44507</v>
      </c>
      <c r="AA666" s="237" t="s">
        <v>108</v>
      </c>
      <c r="AB666" s="237" t="s">
        <v>108</v>
      </c>
      <c r="AC666" s="237" t="s">
        <v>107</v>
      </c>
      <c r="AD666" s="237" t="s">
        <v>249</v>
      </c>
      <c r="AE666" s="243">
        <v>6.1</v>
      </c>
      <c r="AF666" s="241" t="s">
        <v>830</v>
      </c>
      <c r="AK666" s="237" t="s">
        <v>117</v>
      </c>
    </row>
    <row r="667" spans="2:37" s="237" customFormat="1">
      <c r="B667" s="250" t="s">
        <v>108</v>
      </c>
      <c r="C667" s="250" t="s">
        <v>107</v>
      </c>
      <c r="D667" s="237" t="s">
        <v>164</v>
      </c>
      <c r="E667" s="237" t="s">
        <v>4404</v>
      </c>
      <c r="F667" s="257" t="s">
        <v>244</v>
      </c>
      <c r="G667" s="273" t="s">
        <v>4777</v>
      </c>
      <c r="H667" s="259" t="s">
        <v>112</v>
      </c>
      <c r="I667" s="237" t="s">
        <v>900</v>
      </c>
      <c r="J667" s="269" t="s">
        <v>507</v>
      </c>
      <c r="K667" s="250" t="s">
        <v>108</v>
      </c>
      <c r="L667" s="237" t="s">
        <v>114</v>
      </c>
      <c r="M667" s="237" t="s">
        <v>1062</v>
      </c>
      <c r="N667" s="250" t="s">
        <v>108</v>
      </c>
      <c r="O667" s="250" t="s">
        <v>108</v>
      </c>
      <c r="P667" s="250" t="s">
        <v>108</v>
      </c>
      <c r="Q667" s="250" t="s">
        <v>108</v>
      </c>
      <c r="R667" s="250" t="s">
        <v>108</v>
      </c>
      <c r="S667" s="237" t="s">
        <v>901</v>
      </c>
      <c r="T667" s="250" t="s">
        <v>108</v>
      </c>
      <c r="U667" s="250" t="s">
        <v>108</v>
      </c>
      <c r="V667" s="250" t="s">
        <v>108</v>
      </c>
      <c r="W667" s="250" t="s">
        <v>108</v>
      </c>
      <c r="X667" s="250" t="s">
        <v>108</v>
      </c>
      <c r="Y667" s="237" t="s">
        <v>892</v>
      </c>
      <c r="Z667" s="266">
        <v>44507</v>
      </c>
      <c r="AA667" s="250" t="s">
        <v>108</v>
      </c>
      <c r="AB667" s="250"/>
      <c r="AC667" s="237" t="s">
        <v>107</v>
      </c>
      <c r="AD667" s="237" t="s">
        <v>249</v>
      </c>
      <c r="AE667" s="243">
        <v>6.1</v>
      </c>
      <c r="AF667" s="241" t="s">
        <v>830</v>
      </c>
      <c r="AK667" s="237" t="s">
        <v>117</v>
      </c>
    </row>
    <row r="668" spans="2:37" s="237" customFormat="1">
      <c r="B668" s="250" t="s">
        <v>108</v>
      </c>
      <c r="C668" s="250" t="s">
        <v>107</v>
      </c>
      <c r="D668" s="237" t="s">
        <v>164</v>
      </c>
      <c r="E668" s="237" t="s">
        <v>4404</v>
      </c>
      <c r="F668" s="257" t="s">
        <v>244</v>
      </c>
      <c r="G668" s="273" t="s">
        <v>4777</v>
      </c>
      <c r="H668" s="259" t="s">
        <v>112</v>
      </c>
      <c r="I668" s="237" t="s">
        <v>902</v>
      </c>
      <c r="J668" s="269" t="s">
        <v>507</v>
      </c>
      <c r="K668" s="250" t="s">
        <v>174</v>
      </c>
      <c r="L668" s="237" t="s">
        <v>114</v>
      </c>
      <c r="M668" s="237" t="s">
        <v>1062</v>
      </c>
      <c r="N668" s="250" t="s">
        <v>108</v>
      </c>
      <c r="O668" s="250" t="s">
        <v>108</v>
      </c>
      <c r="P668" s="250" t="s">
        <v>108</v>
      </c>
      <c r="Q668" s="250" t="s">
        <v>108</v>
      </c>
      <c r="R668" s="250" t="s">
        <v>108</v>
      </c>
      <c r="S668" s="250" t="s">
        <v>903</v>
      </c>
      <c r="T668" s="250" t="s">
        <v>108</v>
      </c>
      <c r="U668" s="250" t="s">
        <v>108</v>
      </c>
      <c r="V668" s="250" t="s">
        <v>108</v>
      </c>
      <c r="W668" s="250" t="s">
        <v>108</v>
      </c>
      <c r="X668" s="250" t="s">
        <v>108</v>
      </c>
      <c r="Y668" s="237" t="s">
        <v>892</v>
      </c>
      <c r="Z668" s="266">
        <v>44507</v>
      </c>
      <c r="AA668" s="250" t="s">
        <v>108</v>
      </c>
      <c r="AB668" s="250"/>
      <c r="AC668" s="237" t="s">
        <v>107</v>
      </c>
      <c r="AD668" s="237" t="s">
        <v>249</v>
      </c>
      <c r="AE668" s="243">
        <v>6.1</v>
      </c>
      <c r="AF668" s="241" t="s">
        <v>830</v>
      </c>
      <c r="AK668" s="237" t="s">
        <v>117</v>
      </c>
    </row>
    <row r="669" spans="2:37" s="237" customFormat="1">
      <c r="B669" s="250" t="s">
        <v>108</v>
      </c>
      <c r="C669" s="250" t="s">
        <v>107</v>
      </c>
      <c r="D669" s="237" t="s">
        <v>164</v>
      </c>
      <c r="E669" s="237" t="s">
        <v>4404</v>
      </c>
      <c r="F669" s="257" t="s">
        <v>244</v>
      </c>
      <c r="G669" s="273" t="s">
        <v>4777</v>
      </c>
      <c r="H669" s="259" t="s">
        <v>112</v>
      </c>
      <c r="I669" s="237" t="s">
        <v>904</v>
      </c>
      <c r="J669" s="269" t="s">
        <v>507</v>
      </c>
      <c r="K669" s="250" t="s">
        <v>108</v>
      </c>
      <c r="L669" s="237" t="s">
        <v>114</v>
      </c>
      <c r="M669" s="237" t="s">
        <v>1062</v>
      </c>
      <c r="N669" s="250" t="s">
        <v>108</v>
      </c>
      <c r="O669" s="250" t="s">
        <v>108</v>
      </c>
      <c r="P669" s="250" t="s">
        <v>108</v>
      </c>
      <c r="Q669" s="250" t="s">
        <v>108</v>
      </c>
      <c r="R669" s="250" t="s">
        <v>108</v>
      </c>
      <c r="S669" s="250" t="s">
        <v>905</v>
      </c>
      <c r="T669" s="250" t="s">
        <v>108</v>
      </c>
      <c r="U669" s="250" t="s">
        <v>108</v>
      </c>
      <c r="V669" s="250" t="s">
        <v>108</v>
      </c>
      <c r="W669" s="250" t="s">
        <v>108</v>
      </c>
      <c r="X669" s="250" t="s">
        <v>108</v>
      </c>
      <c r="Y669" s="237" t="s">
        <v>892</v>
      </c>
      <c r="Z669" s="266">
        <v>44507</v>
      </c>
      <c r="AA669" s="250" t="s">
        <v>108</v>
      </c>
      <c r="AB669" s="250"/>
      <c r="AC669" s="237" t="s">
        <v>107</v>
      </c>
      <c r="AD669" s="237" t="s">
        <v>249</v>
      </c>
      <c r="AE669" s="243">
        <v>6.1</v>
      </c>
      <c r="AF669" s="241" t="s">
        <v>830</v>
      </c>
      <c r="AK669" s="237" t="s">
        <v>117</v>
      </c>
    </row>
    <row r="670" spans="2:37" s="237" customFormat="1">
      <c r="B670" s="250" t="s">
        <v>108</v>
      </c>
      <c r="C670" s="250" t="s">
        <v>107</v>
      </c>
      <c r="D670" s="237" t="s">
        <v>164</v>
      </c>
      <c r="E670" s="237" t="s">
        <v>4404</v>
      </c>
      <c r="F670" s="257" t="s">
        <v>244</v>
      </c>
      <c r="G670" s="273" t="s">
        <v>4777</v>
      </c>
      <c r="H670" s="259" t="s">
        <v>112</v>
      </c>
      <c r="I670" s="237" t="s">
        <v>906</v>
      </c>
      <c r="J670" s="269" t="s">
        <v>507</v>
      </c>
      <c r="K670" s="250" t="s">
        <v>174</v>
      </c>
      <c r="L670" s="237" t="s">
        <v>114</v>
      </c>
      <c r="M670" s="237" t="s">
        <v>1062</v>
      </c>
      <c r="N670" s="250" t="s">
        <v>108</v>
      </c>
      <c r="O670" s="250" t="s">
        <v>108</v>
      </c>
      <c r="P670" s="250" t="s">
        <v>108</v>
      </c>
      <c r="Q670" s="250" t="s">
        <v>108</v>
      </c>
      <c r="R670" s="250" t="s">
        <v>108</v>
      </c>
      <c r="S670" s="250" t="s">
        <v>907</v>
      </c>
      <c r="T670" s="250" t="s">
        <v>108</v>
      </c>
      <c r="U670" s="250" t="s">
        <v>108</v>
      </c>
      <c r="V670" s="250" t="s">
        <v>108</v>
      </c>
      <c r="W670" s="250" t="s">
        <v>108</v>
      </c>
      <c r="X670" s="250" t="s">
        <v>108</v>
      </c>
      <c r="Y670" s="237" t="s">
        <v>892</v>
      </c>
      <c r="Z670" s="266">
        <v>44507</v>
      </c>
      <c r="AA670" s="250" t="s">
        <v>108</v>
      </c>
      <c r="AB670" s="250"/>
      <c r="AC670" s="237" t="s">
        <v>107</v>
      </c>
      <c r="AD670" s="237" t="s">
        <v>249</v>
      </c>
      <c r="AE670" s="243">
        <v>6.1</v>
      </c>
      <c r="AF670" s="241" t="s">
        <v>830</v>
      </c>
      <c r="AK670" s="237" t="s">
        <v>117</v>
      </c>
    </row>
  </sheetData>
  <autoFilter ref="A1:AA126"/>
  <phoneticPr fontId="19"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A8" sqref="A8"/>
    </sheetView>
  </sheetViews>
  <sheetFormatPr defaultRowHeight="14.5"/>
  <cols>
    <col min="1" max="1" width="18.54296875" bestFit="1" customWidth="1"/>
    <col min="2" max="2" width="15.26953125" bestFit="1" customWidth="1"/>
    <col min="3" max="4" width="10.453125" bestFit="1" customWidth="1"/>
    <col min="5" max="6" width="10.7265625" bestFit="1" customWidth="1"/>
    <col min="7" max="7" width="3.81640625" bestFit="1" customWidth="1"/>
    <col min="8" max="8" width="15.26953125" bestFit="1" customWidth="1"/>
    <col min="9" max="9" width="12.26953125" bestFit="1" customWidth="1"/>
    <col min="10" max="10" width="3.81640625" bestFit="1" customWidth="1"/>
    <col min="11" max="11" width="15.26953125" bestFit="1" customWidth="1"/>
    <col min="12" max="12" width="10.7265625" bestFit="1" customWidth="1"/>
  </cols>
  <sheetData>
    <row r="1" spans="1:5">
      <c r="A1" s="190" t="s">
        <v>211</v>
      </c>
      <c r="B1" t="s">
        <v>1394</v>
      </c>
    </row>
    <row r="2" spans="1:5">
      <c r="A2" s="190" t="s">
        <v>93</v>
      </c>
      <c r="B2" t="s">
        <v>107</v>
      </c>
    </row>
    <row r="4" spans="1:5">
      <c r="A4" s="190" t="s">
        <v>1395</v>
      </c>
      <c r="B4" s="190" t="s">
        <v>1396</v>
      </c>
    </row>
    <row r="5" spans="1:5">
      <c r="A5" s="190" t="s">
        <v>1397</v>
      </c>
      <c r="B5" t="s">
        <v>216</v>
      </c>
      <c r="C5" t="s">
        <v>114</v>
      </c>
      <c r="D5" t="s">
        <v>167</v>
      </c>
      <c r="E5" t="s">
        <v>1398</v>
      </c>
    </row>
    <row r="6" spans="1:5">
      <c r="A6" s="20" t="s">
        <v>107</v>
      </c>
      <c r="B6">
        <v>58</v>
      </c>
      <c r="C6">
        <v>47</v>
      </c>
      <c r="E6">
        <v>105</v>
      </c>
    </row>
    <row r="7" spans="1:5">
      <c r="A7" s="20" t="s">
        <v>117</v>
      </c>
      <c r="C7">
        <v>145</v>
      </c>
      <c r="D7">
        <v>85</v>
      </c>
      <c r="E7">
        <v>230</v>
      </c>
    </row>
    <row r="8" spans="1:5">
      <c r="A8" s="20" t="s">
        <v>1398</v>
      </c>
      <c r="B8">
        <v>58</v>
      </c>
      <c r="C8">
        <v>192</v>
      </c>
      <c r="D8">
        <v>85</v>
      </c>
      <c r="E8">
        <v>335</v>
      </c>
    </row>
    <row r="13" spans="1:5">
      <c r="A13" s="190" t="s">
        <v>211</v>
      </c>
      <c r="B13" t="s">
        <v>1399</v>
      </c>
    </row>
    <row r="14" spans="1:5">
      <c r="A14" s="190" t="s">
        <v>93</v>
      </c>
      <c r="B14" t="s">
        <v>1399</v>
      </c>
    </row>
    <row r="16" spans="1:5">
      <c r="A16" s="190" t="s">
        <v>1395</v>
      </c>
      <c r="B16" s="190" t="s">
        <v>1396</v>
      </c>
    </row>
    <row r="17" spans="1:6">
      <c r="A17" s="190" t="s">
        <v>1400</v>
      </c>
      <c r="B17" t="s">
        <v>1348</v>
      </c>
      <c r="C17" t="s">
        <v>249</v>
      </c>
      <c r="D17" t="s">
        <v>1401</v>
      </c>
      <c r="E17" t="s">
        <v>1402</v>
      </c>
      <c r="F17" t="s">
        <v>1398</v>
      </c>
    </row>
    <row r="18" spans="1:6">
      <c r="A18" s="20" t="s">
        <v>216</v>
      </c>
      <c r="B18">
        <v>155</v>
      </c>
      <c r="C18">
        <v>2</v>
      </c>
      <c r="E18">
        <v>138</v>
      </c>
      <c r="F18">
        <v>295</v>
      </c>
    </row>
    <row r="19" spans="1:6">
      <c r="A19" s="20" t="s">
        <v>114</v>
      </c>
      <c r="B19">
        <v>283</v>
      </c>
      <c r="C19">
        <v>81</v>
      </c>
      <c r="D19">
        <v>5</v>
      </c>
      <c r="E19">
        <v>279</v>
      </c>
      <c r="F19">
        <v>648</v>
      </c>
    </row>
    <row r="20" spans="1:6">
      <c r="A20" s="20" t="s">
        <v>167</v>
      </c>
      <c r="B20">
        <v>124</v>
      </c>
      <c r="C20">
        <v>4</v>
      </c>
      <c r="E20">
        <v>83</v>
      </c>
      <c r="F20">
        <v>211</v>
      </c>
    </row>
    <row r="21" spans="1:6">
      <c r="A21" s="20" t="s">
        <v>1398</v>
      </c>
      <c r="B21">
        <v>562</v>
      </c>
      <c r="C21">
        <v>87</v>
      </c>
      <c r="D21">
        <v>5</v>
      </c>
      <c r="E21">
        <v>500</v>
      </c>
      <c r="F21">
        <v>1154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2941"/>
  <sheetViews>
    <sheetView topLeftCell="C1" workbookViewId="0">
      <selection activeCell="E770" sqref="E770"/>
    </sheetView>
  </sheetViews>
  <sheetFormatPr defaultRowHeight="14.5"/>
  <cols>
    <col min="1" max="1" width="17.7265625" bestFit="1" customWidth="1"/>
    <col min="2" max="2" width="13.54296875" style="12" customWidth="1"/>
    <col min="3" max="3" width="29" style="12" customWidth="1"/>
    <col min="4" max="4" width="12.453125" style="25" customWidth="1"/>
    <col min="5" max="5" width="11.81640625" style="12" customWidth="1"/>
    <col min="6" max="6" width="16.81640625" style="12" customWidth="1"/>
    <col min="7" max="7" width="17.81640625" style="12" customWidth="1"/>
    <col min="8" max="8" width="20.81640625" bestFit="1" customWidth="1"/>
    <col min="9" max="9" width="10.7265625" bestFit="1" customWidth="1"/>
  </cols>
  <sheetData>
    <row r="1" spans="1:9">
      <c r="A1" t="s">
        <v>1403</v>
      </c>
      <c r="B1" s="18" t="s">
        <v>93</v>
      </c>
      <c r="C1" s="1" t="s">
        <v>40</v>
      </c>
      <c r="D1" s="29" t="s">
        <v>98</v>
      </c>
      <c r="E1" s="1" t="s">
        <v>99</v>
      </c>
      <c r="F1" s="1" t="s">
        <v>66</v>
      </c>
      <c r="G1" s="60" t="s">
        <v>211</v>
      </c>
      <c r="H1" s="191" t="s">
        <v>1404</v>
      </c>
      <c r="I1" s="191" t="s">
        <v>1405</v>
      </c>
    </row>
    <row r="2" spans="1:9" hidden="1">
      <c r="A2" t="str">
        <f>C2&amp;D2</f>
        <v>ACCS_DVC10400501</v>
      </c>
      <c r="B2" s="38" t="s">
        <v>107</v>
      </c>
      <c r="C2" s="60" t="s">
        <v>212</v>
      </c>
      <c r="D2" s="38" t="s">
        <v>213</v>
      </c>
      <c r="E2" s="38" t="s">
        <v>114</v>
      </c>
      <c r="F2" s="38" t="s">
        <v>117</v>
      </c>
      <c r="G2" s="22" t="s">
        <v>214</v>
      </c>
      <c r="H2" t="str">
        <f>VLOOKUP(A2,[1]Sheet1!$A$1:$L$650,8,FALSE)</f>
        <v> </v>
      </c>
      <c r="I2" t="str">
        <f>VLOOKUP(A2,[1]Sheet1!$A$1:$L$650,11,FALSE)</f>
        <v> </v>
      </c>
    </row>
    <row r="3" spans="1:9" hidden="1">
      <c r="A3" t="str">
        <f t="shared" ref="A3:A66" si="0">C3&amp;D3</f>
        <v>ACCS_DVC10401801</v>
      </c>
      <c r="B3" s="38" t="s">
        <v>117</v>
      </c>
      <c r="C3" s="60" t="s">
        <v>212</v>
      </c>
      <c r="D3" s="38" t="s">
        <v>215</v>
      </c>
      <c r="E3" s="38" t="s">
        <v>216</v>
      </c>
      <c r="F3" s="38" t="s">
        <v>117</v>
      </c>
      <c r="G3" s="22" t="s">
        <v>214</v>
      </c>
      <c r="H3" t="e">
        <f>VLOOKUP(A3,[1]Sheet1!$A$1:$L$650,8,FALSE)</f>
        <v>#N/A</v>
      </c>
      <c r="I3" t="e">
        <f>VLOOKUP(A3,[1]Sheet1!$A$1:$L$650,11,FALSE)</f>
        <v>#N/A</v>
      </c>
    </row>
    <row r="4" spans="1:9" hidden="1">
      <c r="A4" t="str">
        <f t="shared" si="0"/>
        <v>ACCS_DVC_LMT10401801</v>
      </c>
      <c r="B4" s="38" t="s">
        <v>107</v>
      </c>
      <c r="C4" s="60" t="s">
        <v>217</v>
      </c>
      <c r="D4" s="38" t="s">
        <v>215</v>
      </c>
      <c r="E4" s="38" t="s">
        <v>167</v>
      </c>
      <c r="F4" s="38" t="s">
        <v>117</v>
      </c>
      <c r="G4" s="22" t="s">
        <v>214</v>
      </c>
      <c r="H4" t="str">
        <f>VLOOKUP(A4,[1]Sheet1!$A$1:$L$650,8,FALSE)</f>
        <v> </v>
      </c>
      <c r="I4" t="str">
        <f>VLOOKUP(A4,[1]Sheet1!$A$1:$L$650,11,FALSE)</f>
        <v> </v>
      </c>
    </row>
    <row r="5" spans="1:9" hidden="1">
      <c r="A5" t="str">
        <f t="shared" si="0"/>
        <v>ACCS_DVC_LMT10401802</v>
      </c>
      <c r="B5" s="38" t="s">
        <v>107</v>
      </c>
      <c r="C5" s="60" t="s">
        <v>217</v>
      </c>
      <c r="D5" s="38" t="s">
        <v>218</v>
      </c>
      <c r="E5" s="38" t="s">
        <v>167</v>
      </c>
      <c r="F5" s="38" t="s">
        <v>117</v>
      </c>
      <c r="G5" s="22" t="s">
        <v>214</v>
      </c>
      <c r="H5" t="str">
        <f>VLOOKUP(A5,[1]Sheet1!$A$1:$L$650,8,FALSE)</f>
        <v> </v>
      </c>
      <c r="I5" t="str">
        <f>VLOOKUP(A5,[1]Sheet1!$A$1:$L$650,11,FALSE)</f>
        <v> </v>
      </c>
    </row>
    <row r="6" spans="1:9" hidden="1">
      <c r="A6" t="str">
        <f t="shared" si="0"/>
        <v>ACCS_DVC_LMT10401803</v>
      </c>
      <c r="B6" s="38" t="s">
        <v>107</v>
      </c>
      <c r="C6" s="60" t="s">
        <v>217</v>
      </c>
      <c r="D6" s="38" t="s">
        <v>219</v>
      </c>
      <c r="E6" s="38" t="s">
        <v>167</v>
      </c>
      <c r="F6" s="38" t="s">
        <v>117</v>
      </c>
      <c r="G6" s="22" t="s">
        <v>214</v>
      </c>
      <c r="H6" t="str">
        <f>VLOOKUP(A6,[1]Sheet1!$A$1:$L$650,8,FALSE)</f>
        <v> </v>
      </c>
      <c r="I6" t="str">
        <f>VLOOKUP(A6,[1]Sheet1!$A$1:$L$650,11,FALSE)</f>
        <v> </v>
      </c>
    </row>
    <row r="7" spans="1:9" hidden="1">
      <c r="A7" t="str">
        <f t="shared" si="0"/>
        <v>SGK_PRTY10000102</v>
      </c>
      <c r="B7" s="38" t="s">
        <v>107</v>
      </c>
      <c r="C7" s="60" t="s">
        <v>129</v>
      </c>
      <c r="D7" s="38" t="s">
        <v>220</v>
      </c>
      <c r="E7" s="38" t="s">
        <v>216</v>
      </c>
      <c r="F7" s="38" t="s">
        <v>107</v>
      </c>
      <c r="G7" s="22" t="s">
        <v>221</v>
      </c>
      <c r="H7" t="str">
        <f>VLOOKUP(A7,[1]Sheet1!$A$1:$L$650,8,FALSE)</f>
        <v> </v>
      </c>
      <c r="I7" t="str">
        <f>VLOOKUP(A7,[1]Sheet1!$A$1:$L$650,11,FALSE)</f>
        <v> </v>
      </c>
    </row>
    <row r="8" spans="1:9" hidden="1">
      <c r="A8" t="str">
        <f t="shared" si="0"/>
        <v>ACCS_DVC_LMT10401804</v>
      </c>
      <c r="B8" s="38" t="s">
        <v>107</v>
      </c>
      <c r="C8" s="60" t="s">
        <v>217</v>
      </c>
      <c r="D8" s="38" t="s">
        <v>222</v>
      </c>
      <c r="E8" s="38" t="s">
        <v>167</v>
      </c>
      <c r="F8" s="38" t="s">
        <v>117</v>
      </c>
      <c r="G8" s="22" t="s">
        <v>214</v>
      </c>
      <c r="H8" t="str">
        <f>VLOOKUP(A8,[1]Sheet1!$A$1:$L$650,8,FALSE)</f>
        <v> </v>
      </c>
      <c r="I8" t="str">
        <f>VLOOKUP(A8,[1]Sheet1!$A$1:$L$650,11,FALSE)</f>
        <v> </v>
      </c>
    </row>
    <row r="9" spans="1:9" hidden="1">
      <c r="A9" t="str">
        <f t="shared" si="0"/>
        <v>PRTY_STS10000101</v>
      </c>
      <c r="B9" s="38" t="s">
        <v>107</v>
      </c>
      <c r="C9" s="60" t="s">
        <v>165</v>
      </c>
      <c r="D9" s="38" t="s">
        <v>203</v>
      </c>
      <c r="E9" s="38" t="s">
        <v>167</v>
      </c>
      <c r="F9" s="38" t="s">
        <v>107</v>
      </c>
      <c r="G9" s="22" t="s">
        <v>221</v>
      </c>
      <c r="H9" t="e">
        <f>VLOOKUP(A9,[1]Sheet1!$A$1:$L$650,8,FALSE)</f>
        <v>#N/A</v>
      </c>
      <c r="I9" t="e">
        <f>VLOOKUP(A9,[1]Sheet1!$A$1:$L$650,11,FALSE)</f>
        <v>#N/A</v>
      </c>
    </row>
    <row r="10" spans="1:9" hidden="1">
      <c r="A10" t="str">
        <f t="shared" si="0"/>
        <v>SGK_LOCTR10000101</v>
      </c>
      <c r="B10" s="38" t="s">
        <v>107</v>
      </c>
      <c r="C10" s="60" t="s">
        <v>223</v>
      </c>
      <c r="D10" s="38" t="s">
        <v>203</v>
      </c>
      <c r="E10" s="38" t="s">
        <v>216</v>
      </c>
      <c r="F10" s="38" t="s">
        <v>107</v>
      </c>
      <c r="G10" s="22" t="s">
        <v>221</v>
      </c>
      <c r="H10" t="str">
        <f>VLOOKUP(A10,[1]Sheet1!$A$1:$L$650,8,FALSE)</f>
        <v> </v>
      </c>
      <c r="I10" t="str">
        <f>VLOOKUP(A10,[1]Sheet1!$A$1:$L$650,11,FALSE)</f>
        <v> </v>
      </c>
    </row>
    <row r="11" spans="1:9" hidden="1">
      <c r="A11" t="str">
        <f t="shared" si="0"/>
        <v>SGK_LOCTR10000102</v>
      </c>
      <c r="B11" s="38" t="s">
        <v>107</v>
      </c>
      <c r="C11" s="60" t="s">
        <v>223</v>
      </c>
      <c r="D11" s="38" t="s">
        <v>220</v>
      </c>
      <c r="E11" s="38" t="s">
        <v>216</v>
      </c>
      <c r="F11" s="38" t="s">
        <v>107</v>
      </c>
      <c r="G11" s="22" t="s">
        <v>221</v>
      </c>
      <c r="H11" t="e">
        <f>VLOOKUP(A11,[1]Sheet1!$A$1:$L$650,8,FALSE)</f>
        <v>#N/A</v>
      </c>
      <c r="I11" t="e">
        <f>VLOOKUP(A11,[1]Sheet1!$A$1:$L$650,11,FALSE)</f>
        <v>#N/A</v>
      </c>
    </row>
    <row r="12" spans="1:9" hidden="1">
      <c r="A12" t="str">
        <f t="shared" si="0"/>
        <v>SGK_LOCTR10000103</v>
      </c>
      <c r="B12" s="38" t="s">
        <v>107</v>
      </c>
      <c r="C12" s="60" t="s">
        <v>223</v>
      </c>
      <c r="D12" s="38" t="s">
        <v>224</v>
      </c>
      <c r="E12" s="38" t="s">
        <v>216</v>
      </c>
      <c r="F12" s="38" t="s">
        <v>107</v>
      </c>
      <c r="G12" s="22" t="s">
        <v>221</v>
      </c>
      <c r="H12" t="e">
        <f>VLOOKUP(A12,[1]Sheet1!$A$1:$L$650,8,FALSE)</f>
        <v>#N/A</v>
      </c>
      <c r="I12" t="e">
        <f>VLOOKUP(A12,[1]Sheet1!$A$1:$L$650,11,FALSE)</f>
        <v>#N/A</v>
      </c>
    </row>
    <row r="13" spans="1:9" hidden="1">
      <c r="A13" t="str">
        <f t="shared" si="0"/>
        <v>SGK_LOCTR10000104</v>
      </c>
      <c r="B13" s="38" t="s">
        <v>107</v>
      </c>
      <c r="C13" s="60" t="s">
        <v>223</v>
      </c>
      <c r="D13" s="38" t="s">
        <v>225</v>
      </c>
      <c r="E13" s="38" t="s">
        <v>216</v>
      </c>
      <c r="F13" s="38" t="s">
        <v>107</v>
      </c>
      <c r="G13" s="22" t="s">
        <v>221</v>
      </c>
      <c r="H13" t="str">
        <f>VLOOKUP(A13,[1]Sheet1!$A$1:$L$650,8,FALSE)</f>
        <v> </v>
      </c>
      <c r="I13" t="str">
        <f>VLOOKUP(A13,[1]Sheet1!$A$1:$L$650,11,FALSE)</f>
        <v> </v>
      </c>
    </row>
    <row r="14" spans="1:9" hidden="1">
      <c r="A14" t="str">
        <f t="shared" si="0"/>
        <v>SGK_LOCTR10000105</v>
      </c>
      <c r="B14" s="38" t="s">
        <v>107</v>
      </c>
      <c r="C14" s="60" t="s">
        <v>223</v>
      </c>
      <c r="D14" s="38" t="s">
        <v>226</v>
      </c>
      <c r="E14" s="38" t="s">
        <v>216</v>
      </c>
      <c r="F14" s="38" t="s">
        <v>107</v>
      </c>
      <c r="G14" s="22" t="s">
        <v>221</v>
      </c>
      <c r="H14" t="str">
        <f>VLOOKUP(A14,[1]Sheet1!$A$1:$L$650,8,FALSE)</f>
        <v> </v>
      </c>
      <c r="I14" t="str">
        <f>VLOOKUP(A14,[1]Sheet1!$A$1:$L$650,11,FALSE)</f>
        <v> </v>
      </c>
    </row>
    <row r="15" spans="1:9" hidden="1">
      <c r="A15" t="str">
        <f t="shared" si="0"/>
        <v>SGK_LOCTR10000106</v>
      </c>
      <c r="B15" s="38" t="s">
        <v>117</v>
      </c>
      <c r="C15" s="60" t="s">
        <v>223</v>
      </c>
      <c r="D15" s="38" t="s">
        <v>227</v>
      </c>
      <c r="E15" s="38" t="s">
        <v>216</v>
      </c>
      <c r="F15" s="38" t="s">
        <v>107</v>
      </c>
      <c r="G15" s="22" t="s">
        <v>221</v>
      </c>
      <c r="H15" t="e">
        <f>VLOOKUP(A15,[1]Sheet1!$A$1:$L$650,8,FALSE)</f>
        <v>#N/A</v>
      </c>
      <c r="I15" t="e">
        <f>VLOOKUP(A15,[1]Sheet1!$A$1:$L$650,11,FALSE)</f>
        <v>#N/A</v>
      </c>
    </row>
    <row r="16" spans="1:9" hidden="1">
      <c r="A16" t="str">
        <f t="shared" si="0"/>
        <v>SGK_LOCTR10000107</v>
      </c>
      <c r="B16" s="38" t="s">
        <v>117</v>
      </c>
      <c r="C16" s="60" t="s">
        <v>223</v>
      </c>
      <c r="D16" s="38" t="s">
        <v>228</v>
      </c>
      <c r="E16" s="38" t="s">
        <v>216</v>
      </c>
      <c r="F16" s="38" t="s">
        <v>107</v>
      </c>
      <c r="G16" s="22" t="s">
        <v>221</v>
      </c>
      <c r="H16" t="e">
        <f>VLOOKUP(A16,[1]Sheet1!$A$1:$L$650,8,FALSE)</f>
        <v>#N/A</v>
      </c>
      <c r="I16" t="e">
        <f>VLOOKUP(A16,[1]Sheet1!$A$1:$L$650,11,FALSE)</f>
        <v>#N/A</v>
      </c>
    </row>
    <row r="17" spans="1:9" hidden="1">
      <c r="A17" t="str">
        <f t="shared" si="0"/>
        <v>SGK_LOCTR10000108</v>
      </c>
      <c r="B17" s="38" t="s">
        <v>107</v>
      </c>
      <c r="C17" s="60" t="s">
        <v>223</v>
      </c>
      <c r="D17" s="38" t="s">
        <v>229</v>
      </c>
      <c r="E17" s="38" t="s">
        <v>216</v>
      </c>
      <c r="F17" s="38" t="s">
        <v>107</v>
      </c>
      <c r="G17" s="22" t="s">
        <v>221</v>
      </c>
      <c r="H17" t="e">
        <f>VLOOKUP(A17,[1]Sheet1!$A$1:$L$650,8,FALSE)</f>
        <v>#N/A</v>
      </c>
      <c r="I17" t="e">
        <f>VLOOKUP(A17,[1]Sheet1!$A$1:$L$650,11,FALSE)</f>
        <v>#N/A</v>
      </c>
    </row>
    <row r="18" spans="1:9" hidden="1">
      <c r="A18" t="str">
        <f t="shared" si="0"/>
        <v>SGK_LOCTR10000109</v>
      </c>
      <c r="B18" s="38" t="s">
        <v>107</v>
      </c>
      <c r="C18" s="60" t="s">
        <v>223</v>
      </c>
      <c r="D18" s="38" t="s">
        <v>230</v>
      </c>
      <c r="E18" s="38" t="s">
        <v>216</v>
      </c>
      <c r="F18" s="38" t="s">
        <v>107</v>
      </c>
      <c r="G18" s="22" t="s">
        <v>221</v>
      </c>
      <c r="H18" t="e">
        <f>VLOOKUP(A18,[1]Sheet1!$A$1:$L$650,8,FALSE)</f>
        <v>#N/A</v>
      </c>
      <c r="I18" t="e">
        <f>VLOOKUP(A18,[1]Sheet1!$A$1:$L$650,11,FALSE)</f>
        <v>#N/A</v>
      </c>
    </row>
    <row r="19" spans="1:9" hidden="1">
      <c r="A19" t="str">
        <f t="shared" si="0"/>
        <v>PRTY_LOCTR10000101</v>
      </c>
      <c r="B19" s="38" t="s">
        <v>107</v>
      </c>
      <c r="C19" s="60" t="s">
        <v>231</v>
      </c>
      <c r="D19" s="38" t="s">
        <v>203</v>
      </c>
      <c r="E19" s="38" t="s">
        <v>114</v>
      </c>
      <c r="F19" s="38" t="s">
        <v>117</v>
      </c>
      <c r="G19" s="22" t="s">
        <v>221</v>
      </c>
      <c r="H19" t="str">
        <f>VLOOKUP(A19,[1]Sheet1!$A$1:$L$650,8,FALSE)</f>
        <v> </v>
      </c>
      <c r="I19" t="str">
        <f>VLOOKUP(A19,[1]Sheet1!$A$1:$L$650,11,FALSE)</f>
        <v> </v>
      </c>
    </row>
    <row r="20" spans="1:9" hidden="1">
      <c r="A20" t="str">
        <f t="shared" si="0"/>
        <v>PRTY_LOCTR10000102</v>
      </c>
      <c r="B20" s="38" t="s">
        <v>107</v>
      </c>
      <c r="C20" s="60" t="s">
        <v>231</v>
      </c>
      <c r="D20" s="38" t="s">
        <v>220</v>
      </c>
      <c r="E20" s="38" t="s">
        <v>114</v>
      </c>
      <c r="F20" s="38" t="s">
        <v>117</v>
      </c>
      <c r="G20" s="22" t="s">
        <v>221</v>
      </c>
      <c r="H20" t="str">
        <f>VLOOKUP(A20,[1]Sheet1!$A$1:$L$650,8,FALSE)</f>
        <v> </v>
      </c>
      <c r="I20" t="str">
        <f>VLOOKUP(A20,[1]Sheet1!$A$1:$L$650,11,FALSE)</f>
        <v> </v>
      </c>
    </row>
    <row r="21" spans="1:9" hidden="1">
      <c r="A21" t="str">
        <f t="shared" si="0"/>
        <v>PRTY_LOCTR10000103</v>
      </c>
      <c r="B21" s="38" t="s">
        <v>107</v>
      </c>
      <c r="C21" s="60" t="s">
        <v>231</v>
      </c>
      <c r="D21" s="38" t="s">
        <v>224</v>
      </c>
      <c r="E21" s="38" t="s">
        <v>114</v>
      </c>
      <c r="F21" s="38" t="s">
        <v>107</v>
      </c>
      <c r="G21" s="22" t="s">
        <v>221</v>
      </c>
      <c r="H21" t="e">
        <f>VLOOKUP(A21,[1]Sheet1!$A$1:$L$650,8,FALSE)</f>
        <v>#N/A</v>
      </c>
      <c r="I21" t="e">
        <f>VLOOKUP(A21,[1]Sheet1!$A$1:$L$650,11,FALSE)</f>
        <v>#N/A</v>
      </c>
    </row>
    <row r="22" spans="1:9" hidden="1">
      <c r="A22" t="str">
        <f t="shared" si="0"/>
        <v>PRTY_LOCTR10000104</v>
      </c>
      <c r="B22" s="38" t="s">
        <v>117</v>
      </c>
      <c r="C22" s="60" t="s">
        <v>231</v>
      </c>
      <c r="D22" s="38" t="s">
        <v>225</v>
      </c>
      <c r="E22" s="38" t="s">
        <v>114</v>
      </c>
      <c r="F22" s="38" t="s">
        <v>107</v>
      </c>
      <c r="G22" s="22" t="s">
        <v>221</v>
      </c>
      <c r="H22" t="e">
        <f>VLOOKUP(A22,[1]Sheet1!$A$1:$L$650,8,FALSE)</f>
        <v>#N/A</v>
      </c>
      <c r="I22" t="e">
        <f>VLOOKUP(A22,[1]Sheet1!$A$1:$L$650,11,FALSE)</f>
        <v>#N/A</v>
      </c>
    </row>
    <row r="23" spans="1:9" hidden="1">
      <c r="A23" t="str">
        <f t="shared" si="0"/>
        <v>PRTY_LOCTR10000105</v>
      </c>
      <c r="B23" s="38" t="s">
        <v>107</v>
      </c>
      <c r="C23" s="60" t="s">
        <v>231</v>
      </c>
      <c r="D23" s="38" t="s">
        <v>226</v>
      </c>
      <c r="E23" s="38" t="s">
        <v>114</v>
      </c>
      <c r="F23" s="38" t="s">
        <v>107</v>
      </c>
      <c r="G23" s="22" t="s">
        <v>221</v>
      </c>
      <c r="H23" t="e">
        <f>VLOOKUP(A23,[1]Sheet1!$A$1:$L$650,8,FALSE)</f>
        <v>#N/A</v>
      </c>
      <c r="I23" t="e">
        <f>VLOOKUP(A23,[1]Sheet1!$A$1:$L$650,11,FALSE)</f>
        <v>#N/A</v>
      </c>
    </row>
    <row r="24" spans="1:9" hidden="1">
      <c r="A24" t="str">
        <f t="shared" si="0"/>
        <v>PRTY_LOCTR10000106</v>
      </c>
      <c r="B24" s="38" t="s">
        <v>107</v>
      </c>
      <c r="C24" s="60" t="s">
        <v>231</v>
      </c>
      <c r="D24" s="38" t="s">
        <v>227</v>
      </c>
      <c r="E24" s="38" t="s">
        <v>114</v>
      </c>
      <c r="F24" s="38" t="s">
        <v>107</v>
      </c>
      <c r="G24" s="22" t="s">
        <v>221</v>
      </c>
      <c r="H24" t="e">
        <f>VLOOKUP(A24,[1]Sheet1!$A$1:$L$650,8,FALSE)</f>
        <v>#N/A</v>
      </c>
      <c r="I24" t="e">
        <f>VLOOKUP(A24,[1]Sheet1!$A$1:$L$650,11,FALSE)</f>
        <v>#N/A</v>
      </c>
    </row>
    <row r="25" spans="1:9" hidden="1">
      <c r="A25" t="str">
        <f t="shared" si="0"/>
        <v>PRTY_LOCTR10000107</v>
      </c>
      <c r="B25" s="38" t="s">
        <v>107</v>
      </c>
      <c r="C25" s="60" t="s">
        <v>231</v>
      </c>
      <c r="D25" s="38" t="s">
        <v>228</v>
      </c>
      <c r="E25" s="38" t="s">
        <v>114</v>
      </c>
      <c r="F25" s="38" t="s">
        <v>117</v>
      </c>
      <c r="G25" s="22" t="s">
        <v>221</v>
      </c>
      <c r="H25" t="str">
        <f>VLOOKUP(A25,[1]Sheet1!$A$1:$L$650,8,FALSE)</f>
        <v> </v>
      </c>
      <c r="I25" t="str">
        <f>VLOOKUP(A25,[1]Sheet1!$A$1:$L$650,11,FALSE)</f>
        <v> </v>
      </c>
    </row>
    <row r="26" spans="1:9" hidden="1">
      <c r="A26" t="str">
        <f t="shared" si="0"/>
        <v>PRTY_LOCTR10000108</v>
      </c>
      <c r="B26" s="38" t="s">
        <v>107</v>
      </c>
      <c r="C26" s="60" t="s">
        <v>231</v>
      </c>
      <c r="D26" s="38" t="s">
        <v>229</v>
      </c>
      <c r="E26" s="38" t="s">
        <v>114</v>
      </c>
      <c r="F26" s="38" t="s">
        <v>117</v>
      </c>
      <c r="G26" s="22" t="s">
        <v>221</v>
      </c>
      <c r="H26" t="str">
        <f>VLOOKUP(A26,[1]Sheet1!$A$1:$L$650,8,FALSE)</f>
        <v> </v>
      </c>
      <c r="I26" t="str">
        <f>VLOOKUP(A26,[1]Sheet1!$A$1:$L$650,11,FALSE)</f>
        <v> </v>
      </c>
    </row>
    <row r="27" spans="1:9" hidden="1">
      <c r="A27" t="str">
        <f t="shared" si="0"/>
        <v>LOCTR10000101</v>
      </c>
      <c r="B27" s="38" t="s">
        <v>107</v>
      </c>
      <c r="C27" s="60" t="s">
        <v>232</v>
      </c>
      <c r="D27" s="38" t="s">
        <v>203</v>
      </c>
      <c r="E27" s="38" t="s">
        <v>114</v>
      </c>
      <c r="F27" s="38" t="s">
        <v>117</v>
      </c>
      <c r="G27" s="22" t="s">
        <v>221</v>
      </c>
      <c r="H27" t="str">
        <f>VLOOKUP(A27,[1]Sheet1!$A$1:$L$650,8,FALSE)</f>
        <v> </v>
      </c>
      <c r="I27" t="str">
        <f>VLOOKUP(A27,[1]Sheet1!$A$1:$L$650,11,FALSE)</f>
        <v> </v>
      </c>
    </row>
    <row r="28" spans="1:9" hidden="1">
      <c r="A28" t="str">
        <f t="shared" si="0"/>
        <v>GEOGRCL_AREA10000101</v>
      </c>
      <c r="B28" s="38" t="s">
        <v>107</v>
      </c>
      <c r="C28" s="60" t="s">
        <v>233</v>
      </c>
      <c r="D28" s="38" t="s">
        <v>203</v>
      </c>
      <c r="E28" s="38" t="s">
        <v>114</v>
      </c>
      <c r="F28" s="38" t="s">
        <v>117</v>
      </c>
      <c r="G28" s="22" t="s">
        <v>221</v>
      </c>
      <c r="H28" t="str">
        <f>VLOOKUP(A28,[1]Sheet1!$A$1:$L$650,8,FALSE)</f>
        <v> </v>
      </c>
      <c r="I28" t="str">
        <f>VLOOKUP(A28,[1]Sheet1!$A$1:$L$650,11,FALSE)</f>
        <v> </v>
      </c>
    </row>
    <row r="29" spans="1:9" hidden="1">
      <c r="A29" t="str">
        <f t="shared" si="0"/>
        <v>CITY10000101</v>
      </c>
      <c r="B29" s="38" t="s">
        <v>107</v>
      </c>
      <c r="C29" s="60" t="s">
        <v>234</v>
      </c>
      <c r="D29" s="38" t="s">
        <v>203</v>
      </c>
      <c r="E29" s="38" t="s">
        <v>114</v>
      </c>
      <c r="F29" s="38" t="s">
        <v>117</v>
      </c>
      <c r="G29" s="22" t="s">
        <v>221</v>
      </c>
      <c r="H29" t="str">
        <f>VLOOKUP(A29,[1]Sheet1!$A$1:$L$650,8,FALSE)</f>
        <v> </v>
      </c>
      <c r="I29" t="str">
        <f>VLOOKUP(A29,[1]Sheet1!$A$1:$L$650,11,FALSE)</f>
        <v> </v>
      </c>
    </row>
    <row r="30" spans="1:9" hidden="1">
      <c r="A30" t="str">
        <f t="shared" si="0"/>
        <v>LOCTR10000102</v>
      </c>
      <c r="B30" s="38" t="s">
        <v>107</v>
      </c>
      <c r="C30" s="60" t="s">
        <v>232</v>
      </c>
      <c r="D30" s="38" t="s">
        <v>220</v>
      </c>
      <c r="E30" s="38" t="s">
        <v>114</v>
      </c>
      <c r="F30" s="38" t="s">
        <v>107</v>
      </c>
      <c r="G30" s="22" t="s">
        <v>221</v>
      </c>
      <c r="H30" t="e">
        <f>VLOOKUP(A30,[1]Sheet1!$A$1:$L$650,8,FALSE)</f>
        <v>#N/A</v>
      </c>
      <c r="I30" t="e">
        <f>VLOOKUP(A30,[1]Sheet1!$A$1:$L$650,11,FALSE)</f>
        <v>#N/A</v>
      </c>
    </row>
    <row r="31" spans="1:9" hidden="1">
      <c r="A31" t="str">
        <f t="shared" si="0"/>
        <v>GEOGRCL_AREA10000102</v>
      </c>
      <c r="B31" s="38" t="s">
        <v>107</v>
      </c>
      <c r="C31" s="60" t="s">
        <v>233</v>
      </c>
      <c r="D31" s="38" t="s">
        <v>220</v>
      </c>
      <c r="E31" s="38" t="s">
        <v>114</v>
      </c>
      <c r="F31" s="38" t="s">
        <v>107</v>
      </c>
      <c r="G31" s="22" t="s">
        <v>221</v>
      </c>
      <c r="H31" t="e">
        <f>VLOOKUP(A31,[1]Sheet1!$A$1:$L$650,8,FALSE)</f>
        <v>#N/A</v>
      </c>
      <c r="I31" t="e">
        <f>VLOOKUP(A31,[1]Sheet1!$A$1:$L$650,11,FALSE)</f>
        <v>#N/A</v>
      </c>
    </row>
    <row r="32" spans="1:9" hidden="1">
      <c r="A32" t="str">
        <f t="shared" si="0"/>
        <v>RGN10000102</v>
      </c>
      <c r="B32" s="38" t="s">
        <v>107</v>
      </c>
      <c r="C32" s="60" t="s">
        <v>235</v>
      </c>
      <c r="D32" s="38" t="s">
        <v>220</v>
      </c>
      <c r="E32" s="38" t="s">
        <v>114</v>
      </c>
      <c r="F32" s="38" t="s">
        <v>107</v>
      </c>
      <c r="G32" s="22" t="s">
        <v>221</v>
      </c>
      <c r="H32" t="e">
        <f>VLOOKUP(A32,[1]Sheet1!$A$1:$L$650,8,FALSE)</f>
        <v>#N/A</v>
      </c>
      <c r="I32" t="e">
        <f>VLOOKUP(A32,[1]Sheet1!$A$1:$L$650,11,FALSE)</f>
        <v>#N/A</v>
      </c>
    </row>
    <row r="33" spans="1:9" hidden="1">
      <c r="A33" t="str">
        <f t="shared" si="0"/>
        <v>LOCTR10000103</v>
      </c>
      <c r="B33" s="38" t="s">
        <v>117</v>
      </c>
      <c r="C33" s="60" t="s">
        <v>232</v>
      </c>
      <c r="D33" s="38" t="s">
        <v>224</v>
      </c>
      <c r="E33" s="38" t="s">
        <v>114</v>
      </c>
      <c r="F33" s="38" t="s">
        <v>107</v>
      </c>
      <c r="G33" s="22" t="s">
        <v>221</v>
      </c>
      <c r="H33" t="e">
        <f>VLOOKUP(A33,[1]Sheet1!$A$1:$L$650,8,FALSE)</f>
        <v>#N/A</v>
      </c>
      <c r="I33" t="e">
        <f>VLOOKUP(A33,[1]Sheet1!$A$1:$L$650,11,FALSE)</f>
        <v>#N/A</v>
      </c>
    </row>
    <row r="34" spans="1:9" hidden="1">
      <c r="A34" t="str">
        <f t="shared" si="0"/>
        <v>GEOGRCL_AREA10000103</v>
      </c>
      <c r="B34" s="38" t="s">
        <v>117</v>
      </c>
      <c r="C34" s="60" t="s">
        <v>233</v>
      </c>
      <c r="D34" s="38" t="s">
        <v>224</v>
      </c>
      <c r="E34" s="38" t="s">
        <v>114</v>
      </c>
      <c r="F34" s="38" t="s">
        <v>107</v>
      </c>
      <c r="G34" s="22" t="s">
        <v>221</v>
      </c>
      <c r="H34" t="e">
        <f>VLOOKUP(A34,[1]Sheet1!$A$1:$L$650,8,FALSE)</f>
        <v>#N/A</v>
      </c>
      <c r="I34" t="e">
        <f>VLOOKUP(A34,[1]Sheet1!$A$1:$L$650,11,FALSE)</f>
        <v>#N/A</v>
      </c>
    </row>
    <row r="35" spans="1:9" hidden="1">
      <c r="A35" t="str">
        <f t="shared" si="0"/>
        <v>RGN10000103</v>
      </c>
      <c r="B35" s="38" t="s">
        <v>117</v>
      </c>
      <c r="C35" s="60" t="s">
        <v>235</v>
      </c>
      <c r="D35" s="38" t="s">
        <v>224</v>
      </c>
      <c r="E35" s="38" t="s">
        <v>114</v>
      </c>
      <c r="F35" s="38" t="s">
        <v>107</v>
      </c>
      <c r="G35" s="22" t="s">
        <v>221</v>
      </c>
      <c r="H35" t="e">
        <f>VLOOKUP(A35,[1]Sheet1!$A$1:$L$650,8,FALSE)</f>
        <v>#N/A</v>
      </c>
      <c r="I35" t="e">
        <f>VLOOKUP(A35,[1]Sheet1!$A$1:$L$650,11,FALSE)</f>
        <v>#N/A</v>
      </c>
    </row>
    <row r="36" spans="1:9" hidden="1">
      <c r="A36" t="str">
        <f t="shared" si="0"/>
        <v>LOCTR10000104</v>
      </c>
      <c r="B36" s="38" t="s">
        <v>107</v>
      </c>
      <c r="C36" s="60" t="s">
        <v>232</v>
      </c>
      <c r="D36" s="38" t="s">
        <v>225</v>
      </c>
      <c r="E36" s="38" t="s">
        <v>114</v>
      </c>
      <c r="F36" s="38" t="s">
        <v>107</v>
      </c>
      <c r="G36" s="22" t="s">
        <v>221</v>
      </c>
      <c r="H36" t="e">
        <f>VLOOKUP(A36,[1]Sheet1!$A$1:$L$650,8,FALSE)</f>
        <v>#N/A</v>
      </c>
      <c r="I36" t="e">
        <f>VLOOKUP(A36,[1]Sheet1!$A$1:$L$650,11,FALSE)</f>
        <v>#N/A</v>
      </c>
    </row>
    <row r="37" spans="1:9" hidden="1">
      <c r="A37" t="str">
        <f t="shared" si="0"/>
        <v>ADDR10000104</v>
      </c>
      <c r="B37" s="38" t="s">
        <v>107</v>
      </c>
      <c r="C37" s="60" t="s">
        <v>236</v>
      </c>
      <c r="D37" s="38" t="s">
        <v>225</v>
      </c>
      <c r="E37" s="38" t="s">
        <v>114</v>
      </c>
      <c r="F37" s="38" t="s">
        <v>107</v>
      </c>
      <c r="G37" s="22" t="s">
        <v>221</v>
      </c>
      <c r="H37" t="e">
        <f>VLOOKUP(A37,[1]Sheet1!$A$1:$L$650,8,FALSE)</f>
        <v>#N/A</v>
      </c>
      <c r="I37" t="e">
        <f>VLOOKUP(A37,[1]Sheet1!$A$1:$L$650,11,FALSE)</f>
        <v>#N/A</v>
      </c>
    </row>
    <row r="38" spans="1:9" hidden="1">
      <c r="A38" t="str">
        <f t="shared" si="0"/>
        <v>STREET_ADDR10000104</v>
      </c>
      <c r="B38" s="38" t="s">
        <v>107</v>
      </c>
      <c r="C38" s="60" t="s">
        <v>237</v>
      </c>
      <c r="D38" s="38" t="s">
        <v>225</v>
      </c>
      <c r="E38" s="38" t="s">
        <v>114</v>
      </c>
      <c r="F38" s="38" t="s">
        <v>107</v>
      </c>
      <c r="G38" s="22" t="s">
        <v>221</v>
      </c>
      <c r="H38" t="e">
        <f>VLOOKUP(A38,[1]Sheet1!$A$1:$L$650,8,FALSE)</f>
        <v>#N/A</v>
      </c>
      <c r="I38" t="e">
        <f>VLOOKUP(A38,[1]Sheet1!$A$1:$L$650,11,FALSE)</f>
        <v>#N/A</v>
      </c>
    </row>
    <row r="39" spans="1:9" hidden="1">
      <c r="A39" t="str">
        <f t="shared" si="0"/>
        <v>LOCTR10000108</v>
      </c>
      <c r="B39" s="38" t="s">
        <v>107</v>
      </c>
      <c r="C39" s="60" t="s">
        <v>232</v>
      </c>
      <c r="D39" s="38" t="s">
        <v>229</v>
      </c>
      <c r="E39" s="38" t="s">
        <v>114</v>
      </c>
      <c r="F39" s="38" t="s">
        <v>107</v>
      </c>
      <c r="G39" s="22" t="s">
        <v>221</v>
      </c>
      <c r="H39" t="e">
        <f>VLOOKUP(A39,[1]Sheet1!$A$1:$L$650,8,FALSE)</f>
        <v>#N/A</v>
      </c>
      <c r="I39" t="e">
        <f>VLOOKUP(A39,[1]Sheet1!$A$1:$L$650,11,FALSE)</f>
        <v>#N/A</v>
      </c>
    </row>
    <row r="40" spans="1:9" hidden="1">
      <c r="A40" t="str">
        <f t="shared" si="0"/>
        <v>ADDR10000108</v>
      </c>
      <c r="B40" s="38" t="s">
        <v>107</v>
      </c>
      <c r="C40" s="60" t="s">
        <v>236</v>
      </c>
      <c r="D40" s="38" t="s">
        <v>229</v>
      </c>
      <c r="E40" s="38" t="s">
        <v>114</v>
      </c>
      <c r="F40" s="38" t="s">
        <v>107</v>
      </c>
      <c r="G40" s="22" t="s">
        <v>221</v>
      </c>
      <c r="H40" t="e">
        <f>VLOOKUP(A40,[1]Sheet1!$A$1:$L$650,8,FALSE)</f>
        <v>#N/A</v>
      </c>
      <c r="I40" t="e">
        <f>VLOOKUP(A40,[1]Sheet1!$A$1:$L$650,11,FALSE)</f>
        <v>#N/A</v>
      </c>
    </row>
    <row r="41" spans="1:9" hidden="1">
      <c r="A41" t="str">
        <f t="shared" si="0"/>
        <v>LOCTR10000106</v>
      </c>
      <c r="B41" s="38" t="s">
        <v>107</v>
      </c>
      <c r="C41" s="60" t="s">
        <v>232</v>
      </c>
      <c r="D41" s="38" t="s">
        <v>227</v>
      </c>
      <c r="E41" s="38" t="s">
        <v>114</v>
      </c>
      <c r="F41" s="38" t="s">
        <v>117</v>
      </c>
      <c r="G41" s="22" t="s">
        <v>221</v>
      </c>
      <c r="H41" t="str">
        <f>VLOOKUP(A41,[1]Sheet1!$A$1:$L$650,8,FALSE)</f>
        <v> </v>
      </c>
      <c r="I41" t="str">
        <f>VLOOKUP(A41,[1]Sheet1!$A$1:$L$650,11,FALSE)</f>
        <v> </v>
      </c>
    </row>
    <row r="42" spans="1:9" hidden="1">
      <c r="A42" t="str">
        <f t="shared" si="0"/>
        <v>ADDR10000106</v>
      </c>
      <c r="B42" s="38" t="s">
        <v>107</v>
      </c>
      <c r="C42" s="60" t="s">
        <v>236</v>
      </c>
      <c r="D42" s="38" t="s">
        <v>227</v>
      </c>
      <c r="E42" s="38" t="s">
        <v>114</v>
      </c>
      <c r="F42" s="38" t="s">
        <v>117</v>
      </c>
      <c r="G42" s="22" t="s">
        <v>221</v>
      </c>
      <c r="H42" t="str">
        <f>VLOOKUP(A42,[1]Sheet1!$A$1:$L$650,8,FALSE)</f>
        <v> </v>
      </c>
      <c r="I42" t="str">
        <f>VLOOKUP(A42,[1]Sheet1!$A$1:$L$650,11,FALSE)</f>
        <v> </v>
      </c>
    </row>
    <row r="43" spans="1:9" hidden="1">
      <c r="A43" t="str">
        <f t="shared" si="0"/>
        <v>PO_BOX_ADDR10000106</v>
      </c>
      <c r="B43" s="38" t="s">
        <v>107</v>
      </c>
      <c r="C43" s="60" t="s">
        <v>250</v>
      </c>
      <c r="D43" s="38" t="s">
        <v>227</v>
      </c>
      <c r="E43" s="38" t="s">
        <v>114</v>
      </c>
      <c r="F43" s="38" t="s">
        <v>117</v>
      </c>
      <c r="G43" s="22" t="s">
        <v>221</v>
      </c>
      <c r="H43" t="str">
        <f>VLOOKUP(A43,[1]Sheet1!$A$1:$L$650,8,FALSE)</f>
        <v> </v>
      </c>
      <c r="I43" t="str">
        <f>VLOOKUP(A43,[1]Sheet1!$A$1:$L$650,11,FALSE)</f>
        <v> </v>
      </c>
    </row>
    <row r="44" spans="1:9" hidden="1">
      <c r="A44" t="str">
        <f t="shared" si="0"/>
        <v>LOCTR10000107</v>
      </c>
      <c r="B44" s="38" t="s">
        <v>107</v>
      </c>
      <c r="C44" s="60" t="s">
        <v>232</v>
      </c>
      <c r="D44" s="38" t="s">
        <v>228</v>
      </c>
      <c r="E44" s="38" t="s">
        <v>114</v>
      </c>
      <c r="F44" s="38" t="s">
        <v>117</v>
      </c>
      <c r="G44" s="22" t="s">
        <v>221</v>
      </c>
      <c r="H44" t="str">
        <f>VLOOKUP(A44,[1]Sheet1!$A$1:$L$650,8,FALSE)</f>
        <v> </v>
      </c>
      <c r="I44" t="str">
        <f>VLOOKUP(A44,[1]Sheet1!$A$1:$L$650,11,FALSE)</f>
        <v> </v>
      </c>
    </row>
    <row r="45" spans="1:9" hidden="1">
      <c r="A45" t="str">
        <f t="shared" si="0"/>
        <v>ADDR10000107</v>
      </c>
      <c r="B45" s="38" t="s">
        <v>107</v>
      </c>
      <c r="C45" s="60" t="s">
        <v>236</v>
      </c>
      <c r="D45" s="38" t="s">
        <v>228</v>
      </c>
      <c r="E45" s="38" t="s">
        <v>114</v>
      </c>
      <c r="F45" s="38" t="s">
        <v>117</v>
      </c>
      <c r="G45" s="22" t="s">
        <v>221</v>
      </c>
      <c r="H45" t="str">
        <f>VLOOKUP(A45,[1]Sheet1!$A$1:$L$650,8,FALSE)</f>
        <v> </v>
      </c>
      <c r="I45" t="str">
        <f>VLOOKUP(A45,[1]Sheet1!$A$1:$L$650,11,FALSE)</f>
        <v> </v>
      </c>
    </row>
    <row r="46" spans="1:9" hidden="1">
      <c r="A46" t="str">
        <f t="shared" si="0"/>
        <v>PO_BOX_ADDR10000107</v>
      </c>
      <c r="B46" s="38" t="s">
        <v>107</v>
      </c>
      <c r="C46" s="60" t="s">
        <v>250</v>
      </c>
      <c r="D46" s="38" t="s">
        <v>228</v>
      </c>
      <c r="E46" s="38" t="s">
        <v>114</v>
      </c>
      <c r="F46" s="38" t="s">
        <v>117</v>
      </c>
      <c r="G46" s="22" t="s">
        <v>221</v>
      </c>
      <c r="H46" t="str">
        <f>VLOOKUP(A46,[1]Sheet1!$A$1:$L$650,8,FALSE)</f>
        <v> </v>
      </c>
      <c r="I46" t="str">
        <f>VLOOKUP(A46,[1]Sheet1!$A$1:$L$650,11,FALSE)</f>
        <v> </v>
      </c>
    </row>
    <row r="47" spans="1:9" hidden="1">
      <c r="A47" t="str">
        <f t="shared" si="0"/>
        <v>LOCTR10000109</v>
      </c>
      <c r="B47" s="38" t="s">
        <v>107</v>
      </c>
      <c r="C47" s="60" t="s">
        <v>232</v>
      </c>
      <c r="D47" s="38" t="s">
        <v>230</v>
      </c>
      <c r="E47" s="38" t="s">
        <v>114</v>
      </c>
      <c r="F47" s="38" t="s">
        <v>107</v>
      </c>
      <c r="G47" s="22" t="s">
        <v>221</v>
      </c>
      <c r="H47" t="e">
        <f>VLOOKUP(A47,[1]Sheet1!$A$1:$L$650,8,FALSE)</f>
        <v>#N/A</v>
      </c>
      <c r="I47" t="e">
        <f>VLOOKUP(A47,[1]Sheet1!$A$1:$L$650,11,FALSE)</f>
        <v>#N/A</v>
      </c>
    </row>
    <row r="48" spans="1:9" hidden="1">
      <c r="A48" t="str">
        <f t="shared" si="0"/>
        <v>ADDR10000109</v>
      </c>
      <c r="B48" s="38" t="s">
        <v>107</v>
      </c>
      <c r="C48" s="60" t="s">
        <v>236</v>
      </c>
      <c r="D48" s="38" t="s">
        <v>230</v>
      </c>
      <c r="E48" s="38" t="s">
        <v>114</v>
      </c>
      <c r="F48" s="38" t="s">
        <v>107</v>
      </c>
      <c r="G48" s="22" t="s">
        <v>221</v>
      </c>
      <c r="H48" t="e">
        <f>VLOOKUP(A48,[1]Sheet1!$A$1:$L$650,8,FALSE)</f>
        <v>#N/A</v>
      </c>
      <c r="I48" t="e">
        <f>VLOOKUP(A48,[1]Sheet1!$A$1:$L$650,11,FALSE)</f>
        <v>#N/A</v>
      </c>
    </row>
    <row r="49" spans="1:9" hidden="1">
      <c r="A49" t="str">
        <f t="shared" si="0"/>
        <v>PRTY_RLTD10000101</v>
      </c>
      <c r="B49" s="38" t="s">
        <v>107</v>
      </c>
      <c r="C49" s="60" t="s">
        <v>251</v>
      </c>
      <c r="D49" s="38" t="s">
        <v>203</v>
      </c>
      <c r="E49" s="38" t="s">
        <v>114</v>
      </c>
      <c r="F49" s="38" t="s">
        <v>117</v>
      </c>
      <c r="G49" s="22" t="s">
        <v>221</v>
      </c>
      <c r="H49" t="str">
        <f>VLOOKUP(A49,[1]Sheet1!$A$1:$L$650,8,FALSE)</f>
        <v> </v>
      </c>
      <c r="I49" t="str">
        <f>VLOOKUP(A49,[1]Sheet1!$A$1:$L$650,11,FALSE)</f>
        <v> </v>
      </c>
    </row>
    <row r="50" spans="1:9" hidden="1">
      <c r="A50" t="str">
        <f t="shared" si="0"/>
        <v>INDIV10000101</v>
      </c>
      <c r="B50" s="38" t="s">
        <v>107</v>
      </c>
      <c r="C50" s="60" t="s">
        <v>252</v>
      </c>
      <c r="D50" s="38" t="s">
        <v>203</v>
      </c>
      <c r="E50" s="38" t="s">
        <v>114</v>
      </c>
      <c r="F50" s="38" t="s">
        <v>107</v>
      </c>
      <c r="G50" s="22" t="s">
        <v>221</v>
      </c>
      <c r="H50" t="e">
        <f>VLOOKUP(A50,[1]Sheet1!$A$1:$L$650,8,FALSE)</f>
        <v>#N/A</v>
      </c>
      <c r="I50" t="e">
        <f>VLOOKUP(A50,[1]Sheet1!$A$1:$L$650,11,FALSE)</f>
        <v>#N/A</v>
      </c>
    </row>
    <row r="51" spans="1:9" hidden="1">
      <c r="A51" t="str">
        <f t="shared" si="0"/>
        <v>INDIV_NAME10000101</v>
      </c>
      <c r="B51" s="38" t="s">
        <v>107</v>
      </c>
      <c r="C51" s="60" t="s">
        <v>253</v>
      </c>
      <c r="D51" s="38" t="s">
        <v>203</v>
      </c>
      <c r="E51" s="38" t="s">
        <v>167</v>
      </c>
      <c r="F51" s="38" t="s">
        <v>107</v>
      </c>
      <c r="G51" s="22" t="s">
        <v>221</v>
      </c>
      <c r="H51" t="str">
        <f>VLOOKUP(A51,[1]Sheet1!$A$1:$L$650,8,FALSE)</f>
        <v> </v>
      </c>
      <c r="I51" t="str">
        <f>VLOOKUP(A51,[1]Sheet1!$A$1:$L$650,11,FALSE)</f>
        <v> </v>
      </c>
    </row>
    <row r="52" spans="1:9" hidden="1">
      <c r="A52" t="str">
        <f t="shared" si="0"/>
        <v>ORG10000101</v>
      </c>
      <c r="B52" s="38" t="s">
        <v>107</v>
      </c>
      <c r="C52" s="60" t="s">
        <v>254</v>
      </c>
      <c r="D52" s="38" t="s">
        <v>203</v>
      </c>
      <c r="E52" s="38" t="s">
        <v>114</v>
      </c>
      <c r="F52" s="38" t="s">
        <v>107</v>
      </c>
      <c r="G52" s="22" t="s">
        <v>221</v>
      </c>
      <c r="H52" t="e">
        <f>VLOOKUP(A52,[1]Sheet1!$A$1:$L$650,8,FALSE)</f>
        <v>#N/A</v>
      </c>
      <c r="I52" t="e">
        <f>VLOOKUP(A52,[1]Sheet1!$A$1:$L$650,11,FALSE)</f>
        <v>#N/A</v>
      </c>
    </row>
    <row r="53" spans="1:9" hidden="1">
      <c r="A53" t="str">
        <f t="shared" si="0"/>
        <v>ORG_NAME10000101</v>
      </c>
      <c r="B53" s="38" t="s">
        <v>107</v>
      </c>
      <c r="C53" s="60" t="s">
        <v>255</v>
      </c>
      <c r="D53" s="38" t="s">
        <v>203</v>
      </c>
      <c r="E53" s="38" t="s">
        <v>167</v>
      </c>
      <c r="F53" s="38" t="s">
        <v>117</v>
      </c>
      <c r="G53" s="22" t="s">
        <v>221</v>
      </c>
      <c r="H53" t="str">
        <f>VLOOKUP(A53,[1]Sheet1!$A$1:$L$650,8,FALSE)</f>
        <v> </v>
      </c>
      <c r="I53" t="str">
        <f>VLOOKUP(A53,[1]Sheet1!$A$1:$L$650,11,FALSE)</f>
        <v> </v>
      </c>
    </row>
    <row r="54" spans="1:9" hidden="1">
      <c r="A54" t="str">
        <f t="shared" si="0"/>
        <v>ACCS_DVC_MTRC10401801</v>
      </c>
      <c r="B54" s="38" t="s">
        <v>117</v>
      </c>
      <c r="C54" s="60" t="s">
        <v>257</v>
      </c>
      <c r="D54" s="38" t="s">
        <v>215</v>
      </c>
      <c r="E54" s="38" t="s">
        <v>167</v>
      </c>
      <c r="F54" s="38" t="s">
        <v>117</v>
      </c>
      <c r="G54" s="22" t="s">
        <v>214</v>
      </c>
      <c r="H54" t="e">
        <f>VLOOKUP(A54,[1]Sheet1!$A$1:$L$650,8,FALSE)</f>
        <v>#N/A</v>
      </c>
      <c r="I54" t="e">
        <f>VLOOKUP(A54,[1]Sheet1!$A$1:$L$650,11,FALSE)</f>
        <v>#N/A</v>
      </c>
    </row>
    <row r="55" spans="1:9" hidden="1">
      <c r="A55" t="str">
        <f t="shared" si="0"/>
        <v>ORG10000401</v>
      </c>
      <c r="B55" s="38" t="s">
        <v>107</v>
      </c>
      <c r="C55" s="60" t="s">
        <v>254</v>
      </c>
      <c r="D55" s="38" t="s">
        <v>258</v>
      </c>
      <c r="E55" s="38" t="s">
        <v>114</v>
      </c>
      <c r="F55" s="38" t="s">
        <v>117</v>
      </c>
      <c r="G55" s="22" t="s">
        <v>221</v>
      </c>
      <c r="H55" t="str">
        <f>VLOOKUP(A55,[1]Sheet1!$A$1:$L$650,8,FALSE)</f>
        <v> </v>
      </c>
      <c r="I55" t="str">
        <f>VLOOKUP(A55,[1]Sheet1!$A$1:$L$650,11,FALSE)</f>
        <v> </v>
      </c>
    </row>
    <row r="56" spans="1:9" hidden="1">
      <c r="A56" t="str">
        <f t="shared" si="0"/>
        <v>LOCTR10000401</v>
      </c>
      <c r="B56" s="38" t="s">
        <v>107</v>
      </c>
      <c r="C56" s="60" t="s">
        <v>232</v>
      </c>
      <c r="D56" s="38" t="s">
        <v>258</v>
      </c>
      <c r="E56" s="38" t="s">
        <v>114</v>
      </c>
      <c r="F56" s="38" t="s">
        <v>107</v>
      </c>
      <c r="G56" s="22" t="s">
        <v>221</v>
      </c>
      <c r="H56" t="e">
        <f>VLOOKUP(A56,[1]Sheet1!$A$1:$L$650,8,FALSE)</f>
        <v>#N/A</v>
      </c>
      <c r="I56" t="e">
        <f>VLOOKUP(A56,[1]Sheet1!$A$1:$L$650,11,FALSE)</f>
        <v>#N/A</v>
      </c>
    </row>
    <row r="57" spans="1:9" hidden="1">
      <c r="A57" t="str">
        <f t="shared" si="0"/>
        <v>GEOGRCL_AREA10000401</v>
      </c>
      <c r="B57" s="38" t="s">
        <v>107</v>
      </c>
      <c r="C57" s="60" t="s">
        <v>233</v>
      </c>
      <c r="D57" s="38" t="s">
        <v>258</v>
      </c>
      <c r="E57" s="38" t="s">
        <v>114</v>
      </c>
      <c r="F57" s="38" t="s">
        <v>107</v>
      </c>
      <c r="G57" s="22" t="s">
        <v>221</v>
      </c>
      <c r="H57" t="e">
        <f>VLOOKUP(A57,[1]Sheet1!$A$1:$L$650,8,FALSE)</f>
        <v>#N/A</v>
      </c>
      <c r="I57" t="e">
        <f>VLOOKUP(A57,[1]Sheet1!$A$1:$L$650,11,FALSE)</f>
        <v>#N/A</v>
      </c>
    </row>
    <row r="58" spans="1:9" hidden="1">
      <c r="A58" t="str">
        <f t="shared" si="0"/>
        <v>CITY10000401</v>
      </c>
      <c r="B58" s="38" t="s">
        <v>107</v>
      </c>
      <c r="C58" s="60" t="s">
        <v>234</v>
      </c>
      <c r="D58" s="38" t="s">
        <v>258</v>
      </c>
      <c r="E58" s="38" t="s">
        <v>114</v>
      </c>
      <c r="F58" s="38" t="s">
        <v>107</v>
      </c>
      <c r="G58" s="22" t="s">
        <v>221</v>
      </c>
      <c r="H58" t="e">
        <f>VLOOKUP(A58,[1]Sheet1!$A$1:$L$650,8,FALSE)</f>
        <v>#N/A</v>
      </c>
      <c r="I58" t="e">
        <f>VLOOKUP(A58,[1]Sheet1!$A$1:$L$650,11,FALSE)</f>
        <v>#N/A</v>
      </c>
    </row>
    <row r="59" spans="1:9" hidden="1">
      <c r="A59" t="str">
        <f t="shared" si="0"/>
        <v>SGK_LOCTR10000401</v>
      </c>
      <c r="B59" s="38" t="s">
        <v>117</v>
      </c>
      <c r="C59" s="60" t="s">
        <v>223</v>
      </c>
      <c r="D59" s="38" t="s">
        <v>258</v>
      </c>
      <c r="E59" s="38" t="s">
        <v>216</v>
      </c>
      <c r="F59" s="38" t="s">
        <v>107</v>
      </c>
      <c r="G59" s="22" t="s">
        <v>221</v>
      </c>
      <c r="H59" t="e">
        <f>VLOOKUP(A59,[1]Sheet1!$A$1:$L$650,8,FALSE)</f>
        <v>#N/A</v>
      </c>
      <c r="I59" t="e">
        <f>VLOOKUP(A59,[1]Sheet1!$A$1:$L$650,11,FALSE)</f>
        <v>#N/A</v>
      </c>
    </row>
    <row r="60" spans="1:9" hidden="1">
      <c r="A60" t="str">
        <f t="shared" si="0"/>
        <v>SGK_LOCTR10000402</v>
      </c>
      <c r="B60" s="38" t="s">
        <v>117</v>
      </c>
      <c r="C60" s="60" t="s">
        <v>223</v>
      </c>
      <c r="D60" s="38" t="s">
        <v>259</v>
      </c>
      <c r="E60" s="38" t="s">
        <v>216</v>
      </c>
      <c r="F60" s="38" t="s">
        <v>107</v>
      </c>
      <c r="G60" s="22" t="s">
        <v>221</v>
      </c>
      <c r="H60" t="e">
        <f>VLOOKUP(A60,[1]Sheet1!$A$1:$L$650,8,FALSE)</f>
        <v>#N/A</v>
      </c>
      <c r="I60" t="e">
        <f>VLOOKUP(A60,[1]Sheet1!$A$1:$L$650,11,FALSE)</f>
        <v>#N/A</v>
      </c>
    </row>
    <row r="61" spans="1:9" hidden="1">
      <c r="A61" t="str">
        <f t="shared" si="0"/>
        <v>LOCTR10000402</v>
      </c>
      <c r="B61" s="38" t="s">
        <v>107</v>
      </c>
      <c r="C61" s="60" t="s">
        <v>232</v>
      </c>
      <c r="D61" s="38" t="s">
        <v>259</v>
      </c>
      <c r="E61" s="38" t="s">
        <v>114</v>
      </c>
      <c r="F61" s="38" t="s">
        <v>107</v>
      </c>
      <c r="G61" s="22" t="s">
        <v>221</v>
      </c>
      <c r="H61" t="e">
        <f>VLOOKUP(A61,[1]Sheet1!$A$1:$L$650,8,FALSE)</f>
        <v>#N/A</v>
      </c>
      <c r="I61" t="e">
        <f>VLOOKUP(A61,[1]Sheet1!$A$1:$L$650,11,FALSE)</f>
        <v>#N/A</v>
      </c>
    </row>
    <row r="62" spans="1:9" hidden="1">
      <c r="A62" t="str">
        <f t="shared" si="0"/>
        <v>GEOGRCL_AREA10000402</v>
      </c>
      <c r="B62" s="38" t="s">
        <v>107</v>
      </c>
      <c r="C62" s="60" t="s">
        <v>233</v>
      </c>
      <c r="D62" s="38" t="s">
        <v>259</v>
      </c>
      <c r="E62" s="38" t="s">
        <v>114</v>
      </c>
      <c r="F62" s="38" t="s">
        <v>107</v>
      </c>
      <c r="G62" s="22" t="s">
        <v>221</v>
      </c>
      <c r="H62" t="e">
        <f>VLOOKUP(A62,[1]Sheet1!$A$1:$L$650,8,FALSE)</f>
        <v>#N/A</v>
      </c>
      <c r="I62" t="e">
        <f>VLOOKUP(A62,[1]Sheet1!$A$1:$L$650,11,FALSE)</f>
        <v>#N/A</v>
      </c>
    </row>
    <row r="63" spans="1:9" hidden="1">
      <c r="A63" t="str">
        <f t="shared" si="0"/>
        <v>RGN10000402</v>
      </c>
      <c r="B63" s="38" t="s">
        <v>107</v>
      </c>
      <c r="C63" s="60" t="s">
        <v>235</v>
      </c>
      <c r="D63" s="38" t="s">
        <v>259</v>
      </c>
      <c r="E63" s="38" t="s">
        <v>114</v>
      </c>
      <c r="F63" s="38" t="s">
        <v>107</v>
      </c>
      <c r="G63" s="22" t="s">
        <v>221</v>
      </c>
      <c r="H63" t="e">
        <f>VLOOKUP(A63,[1]Sheet1!$A$1:$L$650,8,FALSE)</f>
        <v>#N/A</v>
      </c>
      <c r="I63" t="e">
        <f>VLOOKUP(A63,[1]Sheet1!$A$1:$L$650,11,FALSE)</f>
        <v>#N/A</v>
      </c>
    </row>
    <row r="64" spans="1:9" hidden="1">
      <c r="A64" t="str">
        <f t="shared" si="0"/>
        <v>SGK_LOCTR10000403</v>
      </c>
      <c r="B64" s="38" t="s">
        <v>117</v>
      </c>
      <c r="C64" s="60" t="s">
        <v>223</v>
      </c>
      <c r="D64" s="38" t="s">
        <v>260</v>
      </c>
      <c r="E64" s="38" t="s">
        <v>216</v>
      </c>
      <c r="F64" s="38" t="s">
        <v>107</v>
      </c>
      <c r="G64" s="22" t="s">
        <v>221</v>
      </c>
      <c r="H64" t="e">
        <f>VLOOKUP(A64,[1]Sheet1!$A$1:$L$650,8,FALSE)</f>
        <v>#N/A</v>
      </c>
      <c r="I64" t="e">
        <f>VLOOKUP(A64,[1]Sheet1!$A$1:$L$650,11,FALSE)</f>
        <v>#N/A</v>
      </c>
    </row>
    <row r="65" spans="1:9" hidden="1">
      <c r="A65" t="str">
        <f t="shared" si="0"/>
        <v>LOCTR10000403</v>
      </c>
      <c r="B65" s="38" t="s">
        <v>117</v>
      </c>
      <c r="C65" s="60" t="s">
        <v>232</v>
      </c>
      <c r="D65" s="38" t="s">
        <v>260</v>
      </c>
      <c r="E65" s="38" t="s">
        <v>114</v>
      </c>
      <c r="F65" s="38" t="s">
        <v>107</v>
      </c>
      <c r="G65" s="22" t="s">
        <v>221</v>
      </c>
      <c r="H65" t="e">
        <f>VLOOKUP(A65,[1]Sheet1!$A$1:$L$650,8,FALSE)</f>
        <v>#N/A</v>
      </c>
      <c r="I65" t="e">
        <f>VLOOKUP(A65,[1]Sheet1!$A$1:$L$650,11,FALSE)</f>
        <v>#N/A</v>
      </c>
    </row>
    <row r="66" spans="1:9" hidden="1">
      <c r="A66" t="str">
        <f t="shared" si="0"/>
        <v>GEOGRCL_AREA10000403</v>
      </c>
      <c r="B66" s="38" t="s">
        <v>117</v>
      </c>
      <c r="C66" s="60" t="s">
        <v>233</v>
      </c>
      <c r="D66" s="38" t="s">
        <v>260</v>
      </c>
      <c r="E66" s="38" t="s">
        <v>114</v>
      </c>
      <c r="F66" s="38" t="s">
        <v>107</v>
      </c>
      <c r="G66" s="22" t="s">
        <v>221</v>
      </c>
      <c r="H66" t="e">
        <f>VLOOKUP(A66,[1]Sheet1!$A$1:$L$650,8,FALSE)</f>
        <v>#N/A</v>
      </c>
      <c r="I66" t="e">
        <f>VLOOKUP(A66,[1]Sheet1!$A$1:$L$650,11,FALSE)</f>
        <v>#N/A</v>
      </c>
    </row>
    <row r="67" spans="1:9" hidden="1">
      <c r="A67" t="str">
        <f t="shared" ref="A67:A130" si="1">C67&amp;D67</f>
        <v>CTRY10000403</v>
      </c>
      <c r="B67" s="38" t="s">
        <v>117</v>
      </c>
      <c r="C67" s="60" t="s">
        <v>261</v>
      </c>
      <c r="D67" s="38" t="s">
        <v>260</v>
      </c>
      <c r="E67" s="38" t="s">
        <v>114</v>
      </c>
      <c r="F67" s="38" t="s">
        <v>107</v>
      </c>
      <c r="G67" s="22" t="s">
        <v>221</v>
      </c>
      <c r="H67" t="e">
        <f>VLOOKUP(A67,[1]Sheet1!$A$1:$L$650,8,FALSE)</f>
        <v>#N/A</v>
      </c>
      <c r="I67" t="e">
        <f>VLOOKUP(A67,[1]Sheet1!$A$1:$L$650,11,FALSE)</f>
        <v>#N/A</v>
      </c>
    </row>
    <row r="68" spans="1:9" hidden="1">
      <c r="A68" t="str">
        <f t="shared" si="1"/>
        <v>PRTY_PRTY_CLAS_XREF10000401</v>
      </c>
      <c r="B68" s="38" t="s">
        <v>107</v>
      </c>
      <c r="C68" s="60" t="s">
        <v>262</v>
      </c>
      <c r="D68" s="38" t="s">
        <v>258</v>
      </c>
      <c r="E68" s="38" t="s">
        <v>167</v>
      </c>
      <c r="F68" s="38" t="s">
        <v>117</v>
      </c>
      <c r="G68" s="22" t="s">
        <v>221</v>
      </c>
      <c r="H68" t="str">
        <f>VLOOKUP(A68,[1]Sheet1!$A$1:$L$650,8,FALSE)</f>
        <v> </v>
      </c>
      <c r="I68" t="str">
        <f>VLOOKUP(A68,[1]Sheet1!$A$1:$L$650,11,FALSE)</f>
        <v> </v>
      </c>
    </row>
    <row r="69" spans="1:9" hidden="1">
      <c r="A69" t="str">
        <f t="shared" si="1"/>
        <v>PRTY_CLAS_SCHM_TYPE10900501</v>
      </c>
      <c r="B69" s="38" t="s">
        <v>117</v>
      </c>
      <c r="C69" s="60" t="s">
        <v>263</v>
      </c>
      <c r="D69" s="38" t="s">
        <v>264</v>
      </c>
      <c r="E69" s="38" t="s">
        <v>216</v>
      </c>
      <c r="F69" s="38" t="s">
        <v>107</v>
      </c>
      <c r="G69" s="22" t="s">
        <v>221</v>
      </c>
      <c r="H69" t="e">
        <f>VLOOKUP(A69,[1]Sheet1!$A$1:$L$650,8,FALSE)</f>
        <v>#N/A</v>
      </c>
      <c r="I69" t="e">
        <f>VLOOKUP(A69,[1]Sheet1!$A$1:$L$650,11,FALSE)</f>
        <v>#N/A</v>
      </c>
    </row>
    <row r="70" spans="1:9" hidden="1">
      <c r="A70" t="str">
        <f t="shared" si="1"/>
        <v>PRTY_CLAS_VAL10900501</v>
      </c>
      <c r="B70" s="38" t="s">
        <v>107</v>
      </c>
      <c r="C70" s="60" t="s">
        <v>265</v>
      </c>
      <c r="D70" s="38" t="s">
        <v>264</v>
      </c>
      <c r="E70" s="38" t="s">
        <v>114</v>
      </c>
      <c r="F70" s="38" t="s">
        <v>117</v>
      </c>
      <c r="G70" s="22" t="s">
        <v>221</v>
      </c>
      <c r="H70" t="str">
        <f>VLOOKUP(A70,[1]Sheet1!$A$1:$L$650,8,FALSE)</f>
        <v> </v>
      </c>
      <c r="I70" t="str">
        <f>VLOOKUP(A70,[1]Sheet1!$A$1:$L$650,11,FALSE)</f>
        <v> </v>
      </c>
    </row>
    <row r="71" spans="1:9" hidden="1">
      <c r="A71" t="str">
        <f t="shared" si="1"/>
        <v>PRTY_IDNTFTN10000501</v>
      </c>
      <c r="B71" s="38" t="s">
        <v>107</v>
      </c>
      <c r="C71" s="60" t="s">
        <v>266</v>
      </c>
      <c r="D71" s="38" t="s">
        <v>267</v>
      </c>
      <c r="E71" s="38" t="s">
        <v>167</v>
      </c>
      <c r="F71" s="38" t="s">
        <v>117</v>
      </c>
      <c r="G71" s="22" t="s">
        <v>221</v>
      </c>
      <c r="H71" t="str">
        <f>VLOOKUP(A71,[1]Sheet1!$A$1:$L$650,8,FALSE)</f>
        <v> </v>
      </c>
      <c r="I71" t="str">
        <f>VLOOKUP(A71,[1]Sheet1!$A$1:$L$650,11,FALSE)</f>
        <v> </v>
      </c>
    </row>
    <row r="72" spans="1:9" hidden="1">
      <c r="A72" t="str">
        <f t="shared" si="1"/>
        <v>INDIV10000501</v>
      </c>
      <c r="B72" s="38" t="s">
        <v>107</v>
      </c>
      <c r="C72" s="60" t="s">
        <v>252</v>
      </c>
      <c r="D72" s="38" t="s">
        <v>267</v>
      </c>
      <c r="E72" s="38" t="s">
        <v>114</v>
      </c>
      <c r="F72" s="38" t="s">
        <v>117</v>
      </c>
      <c r="G72" s="22" t="s">
        <v>221</v>
      </c>
      <c r="H72" t="str">
        <f>VLOOKUP(A72,[1]Sheet1!$A$1:$L$650,8,FALSE)</f>
        <v> </v>
      </c>
      <c r="I72" t="str">
        <f>VLOOKUP(A72,[1]Sheet1!$A$1:$L$650,11,FALSE)</f>
        <v> </v>
      </c>
    </row>
    <row r="73" spans="1:9" hidden="1">
      <c r="A73" t="str">
        <f t="shared" si="1"/>
        <v>SGK_LOCTR10000501</v>
      </c>
      <c r="B73" s="38" t="s">
        <v>117</v>
      </c>
      <c r="C73" s="60" t="s">
        <v>223</v>
      </c>
      <c r="D73" s="38" t="s">
        <v>267</v>
      </c>
      <c r="E73" s="38" t="s">
        <v>216</v>
      </c>
      <c r="F73" s="38" t="s">
        <v>107</v>
      </c>
      <c r="G73" s="22" t="s">
        <v>221</v>
      </c>
      <c r="H73" t="e">
        <f>VLOOKUP(A73,[1]Sheet1!$A$1:$L$650,8,FALSE)</f>
        <v>#N/A</v>
      </c>
      <c r="I73" t="e">
        <f>VLOOKUP(A73,[1]Sheet1!$A$1:$L$650,11,FALSE)</f>
        <v>#N/A</v>
      </c>
    </row>
    <row r="74" spans="1:9" hidden="1">
      <c r="A74" t="str">
        <f t="shared" si="1"/>
        <v>LOCTR10000501</v>
      </c>
      <c r="B74" s="38" t="s">
        <v>117</v>
      </c>
      <c r="C74" s="60" t="s">
        <v>232</v>
      </c>
      <c r="D74" s="38" t="s">
        <v>267</v>
      </c>
      <c r="E74" s="38" t="s">
        <v>114</v>
      </c>
      <c r="F74" s="38" t="s">
        <v>117</v>
      </c>
      <c r="G74" s="22" t="s">
        <v>221</v>
      </c>
      <c r="H74" t="e">
        <f>VLOOKUP(A74,[1]Sheet1!$A$1:$L$650,8,FALSE)</f>
        <v>#N/A</v>
      </c>
      <c r="I74" t="e">
        <f>VLOOKUP(A74,[1]Sheet1!$A$1:$L$650,11,FALSE)</f>
        <v>#N/A</v>
      </c>
    </row>
    <row r="75" spans="1:9" hidden="1">
      <c r="A75" t="str">
        <f t="shared" si="1"/>
        <v>GEOGRCL_AREA10000501</v>
      </c>
      <c r="B75" s="38" t="s">
        <v>117</v>
      </c>
      <c r="C75" s="60" t="s">
        <v>233</v>
      </c>
      <c r="D75" s="38" t="s">
        <v>267</v>
      </c>
      <c r="E75" s="38" t="s">
        <v>114</v>
      </c>
      <c r="F75" s="38" t="s">
        <v>117</v>
      </c>
      <c r="G75" s="22" t="s">
        <v>221</v>
      </c>
      <c r="H75" t="e">
        <f>VLOOKUP(A75,[1]Sheet1!$A$1:$L$650,8,FALSE)</f>
        <v>#N/A</v>
      </c>
      <c r="I75" t="e">
        <f>VLOOKUP(A75,[1]Sheet1!$A$1:$L$650,11,FALSE)</f>
        <v>#N/A</v>
      </c>
    </row>
    <row r="76" spans="1:9" hidden="1">
      <c r="A76" t="str">
        <f t="shared" si="1"/>
        <v>CTRY10000501</v>
      </c>
      <c r="B76" s="38" t="s">
        <v>117</v>
      </c>
      <c r="C76" s="60" t="s">
        <v>261</v>
      </c>
      <c r="D76" s="38" t="s">
        <v>267</v>
      </c>
      <c r="E76" s="38" t="s">
        <v>114</v>
      </c>
      <c r="F76" s="38" t="s">
        <v>117</v>
      </c>
      <c r="G76" s="22" t="s">
        <v>221</v>
      </c>
      <c r="H76" t="e">
        <f>VLOOKUP(A76,[1]Sheet1!$A$1:$L$650,8,FALSE)</f>
        <v>#N/A</v>
      </c>
      <c r="I76" t="e">
        <f>VLOOKUP(A76,[1]Sheet1!$A$1:$L$650,11,FALSE)</f>
        <v>#N/A</v>
      </c>
    </row>
    <row r="77" spans="1:9" hidden="1">
      <c r="A77" t="str">
        <f t="shared" si="1"/>
        <v>PRTY_LOCTR10000501</v>
      </c>
      <c r="B77" s="38" t="s">
        <v>107</v>
      </c>
      <c r="C77" s="60" t="s">
        <v>231</v>
      </c>
      <c r="D77" s="38" t="s">
        <v>267</v>
      </c>
      <c r="E77" s="38" t="s">
        <v>114</v>
      </c>
      <c r="F77" s="38" t="s">
        <v>117</v>
      </c>
      <c r="G77" s="22" t="s">
        <v>221</v>
      </c>
      <c r="H77" t="e">
        <f>VLOOKUP(A77,[1]Sheet1!$A$1:$L$650,8,FALSE)</f>
        <v>#N/A</v>
      </c>
      <c r="I77" t="e">
        <f>VLOOKUP(A77,[1]Sheet1!$A$1:$L$650,11,FALSE)</f>
        <v>#N/A</v>
      </c>
    </row>
    <row r="78" spans="1:9" hidden="1">
      <c r="A78" t="str">
        <f t="shared" si="1"/>
        <v>PRTY_LOCTR10000502</v>
      </c>
      <c r="B78" s="38" t="s">
        <v>107</v>
      </c>
      <c r="C78" s="60" t="s">
        <v>231</v>
      </c>
      <c r="D78" s="38" t="s">
        <v>268</v>
      </c>
      <c r="E78" s="38" t="s">
        <v>114</v>
      </c>
      <c r="F78" s="38" t="s">
        <v>117</v>
      </c>
      <c r="G78" s="22" t="s">
        <v>221</v>
      </c>
      <c r="H78" t="str">
        <f>VLOOKUP(A78,[1]Sheet1!$A$1:$L$650,8,FALSE)</f>
        <v> </v>
      </c>
      <c r="I78" t="str">
        <f>VLOOKUP(A78,[1]Sheet1!$A$1:$L$650,11,FALSE)</f>
        <v> </v>
      </c>
    </row>
    <row r="79" spans="1:9" hidden="1">
      <c r="A79" t="str">
        <f t="shared" si="1"/>
        <v>PRTY_IDNTFTN_LOCTR10000501</v>
      </c>
      <c r="B79" s="38" t="s">
        <v>107</v>
      </c>
      <c r="C79" s="60" t="s">
        <v>269</v>
      </c>
      <c r="D79" s="38" t="s">
        <v>267</v>
      </c>
      <c r="E79" s="38" t="s">
        <v>167</v>
      </c>
      <c r="F79" s="38" t="s">
        <v>117</v>
      </c>
      <c r="G79" s="22" t="s">
        <v>221</v>
      </c>
      <c r="H79" t="e">
        <f>VLOOKUP(A79,[1]Sheet1!$A$1:$L$650,8,FALSE)</f>
        <v>#N/A</v>
      </c>
      <c r="I79" t="e">
        <f>VLOOKUP(A79,[1]Sheet1!$A$1:$L$650,11,FALSE)</f>
        <v>#N/A</v>
      </c>
    </row>
    <row r="80" spans="1:9" hidden="1">
      <c r="A80" t="str">
        <f t="shared" si="1"/>
        <v>PRTY_LOCTR10000503</v>
      </c>
      <c r="B80" s="38" t="s">
        <v>107</v>
      </c>
      <c r="C80" s="60" t="s">
        <v>231</v>
      </c>
      <c r="D80" s="38" t="s">
        <v>270</v>
      </c>
      <c r="E80" s="38" t="s">
        <v>114</v>
      </c>
      <c r="F80" s="38" t="s">
        <v>117</v>
      </c>
      <c r="G80" s="22" t="s">
        <v>221</v>
      </c>
      <c r="H80" t="e">
        <f>VLOOKUP(A80,[1]Sheet1!$A$1:$L$650,8,FALSE)</f>
        <v>#N/A</v>
      </c>
      <c r="I80" t="e">
        <f>VLOOKUP(A80,[1]Sheet1!$A$1:$L$650,11,FALSE)</f>
        <v>#N/A</v>
      </c>
    </row>
    <row r="81" spans="1:9" hidden="1">
      <c r="A81" t="str">
        <f t="shared" si="1"/>
        <v>PRTY_IDNTFTN_LOCTR10000502</v>
      </c>
      <c r="B81" s="38" t="s">
        <v>107</v>
      </c>
      <c r="C81" s="60" t="s">
        <v>269</v>
      </c>
      <c r="D81" s="38" t="s">
        <v>268</v>
      </c>
      <c r="E81" s="38" t="s">
        <v>167</v>
      </c>
      <c r="F81" s="38" t="s">
        <v>117</v>
      </c>
      <c r="G81" s="22" t="s">
        <v>221</v>
      </c>
      <c r="H81" t="e">
        <f>VLOOKUP(A81,[1]Sheet1!$A$1:$L$650,8,FALSE)</f>
        <v>#N/A</v>
      </c>
      <c r="I81" t="e">
        <f>VLOOKUP(A81,[1]Sheet1!$A$1:$L$650,11,FALSE)</f>
        <v>#N/A</v>
      </c>
    </row>
    <row r="82" spans="1:9" hidden="1">
      <c r="A82" t="str">
        <f t="shared" si="1"/>
        <v>INDIV_MRTL_STS10000501</v>
      </c>
      <c r="B82" s="38" t="s">
        <v>107</v>
      </c>
      <c r="C82" s="60" t="s">
        <v>271</v>
      </c>
      <c r="D82" s="38" t="s">
        <v>267</v>
      </c>
      <c r="E82" s="38" t="s">
        <v>167</v>
      </c>
      <c r="F82" s="38" t="s">
        <v>117</v>
      </c>
      <c r="G82" s="22" t="s">
        <v>221</v>
      </c>
      <c r="H82" t="str">
        <f>VLOOKUP(A82,[1]Sheet1!$A$1:$L$650,8,FALSE)</f>
        <v> </v>
      </c>
      <c r="I82" t="str">
        <f>VLOOKUP(A82,[1]Sheet1!$A$1:$L$650,11,FALSE)</f>
        <v> </v>
      </c>
    </row>
    <row r="83" spans="1:9" hidden="1">
      <c r="A83" t="str">
        <f t="shared" si="1"/>
        <v>PRTY_DEMOG10000501</v>
      </c>
      <c r="B83" s="38" t="s">
        <v>107</v>
      </c>
      <c r="C83" s="60" t="s">
        <v>272</v>
      </c>
      <c r="D83" s="38" t="s">
        <v>267</v>
      </c>
      <c r="E83" s="38" t="s">
        <v>167</v>
      </c>
      <c r="F83" s="38" t="s">
        <v>117</v>
      </c>
      <c r="G83" s="22" t="s">
        <v>221</v>
      </c>
      <c r="H83" t="str">
        <f>VLOOKUP(A83,[1]Sheet1!$A$1:$L$650,8,FALSE)</f>
        <v> </v>
      </c>
      <c r="I83" t="str">
        <f>VLOOKUP(A83,[1]Sheet1!$A$1:$L$650,11,FALSE)</f>
        <v> </v>
      </c>
    </row>
    <row r="84" spans="1:9" hidden="1">
      <c r="A84" t="str">
        <f t="shared" si="1"/>
        <v>PRTY_RLTD10000601</v>
      </c>
      <c r="B84" s="38" t="s">
        <v>107</v>
      </c>
      <c r="C84" s="60" t="s">
        <v>251</v>
      </c>
      <c r="D84" s="38" t="s">
        <v>273</v>
      </c>
      <c r="E84" s="38" t="s">
        <v>114</v>
      </c>
      <c r="F84" s="38" t="s">
        <v>117</v>
      </c>
      <c r="G84" s="22" t="s">
        <v>221</v>
      </c>
      <c r="H84" t="e">
        <f>VLOOKUP(A84,[1]Sheet1!$A$1:$L$650,8,FALSE)</f>
        <v>#N/A</v>
      </c>
      <c r="I84" t="e">
        <f>VLOOKUP(A84,[1]Sheet1!$A$1:$L$650,11,FALSE)</f>
        <v>#N/A</v>
      </c>
    </row>
    <row r="85" spans="1:9" hidden="1">
      <c r="A85" t="str">
        <f t="shared" si="1"/>
        <v>PRTY_RLTD_ROLE10901201</v>
      </c>
      <c r="B85" s="38" t="s">
        <v>107</v>
      </c>
      <c r="C85" s="60" t="s">
        <v>274</v>
      </c>
      <c r="D85" s="38" t="s">
        <v>275</v>
      </c>
      <c r="E85" s="38" t="s">
        <v>114</v>
      </c>
      <c r="F85" s="38" t="s">
        <v>107</v>
      </c>
      <c r="G85" s="22" t="s">
        <v>221</v>
      </c>
      <c r="H85" t="str">
        <f>VLOOKUP(A85,[1]Sheet1!$A$1:$L$650,8,FALSE)</f>
        <v> </v>
      </c>
      <c r="I85" t="str">
        <f>VLOOKUP(A85,[1]Sheet1!$A$1:$L$650,11,FALSE)</f>
        <v> </v>
      </c>
    </row>
    <row r="86" spans="1:9" hidden="1">
      <c r="A86" t="str">
        <f t="shared" si="1"/>
        <v>SGK_LOCTR10000801</v>
      </c>
      <c r="B86" s="38" t="s">
        <v>107</v>
      </c>
      <c r="C86" s="60" t="s">
        <v>223</v>
      </c>
      <c r="D86" s="38" t="s">
        <v>276</v>
      </c>
      <c r="E86" s="38" t="s">
        <v>216</v>
      </c>
      <c r="F86" s="38" t="s">
        <v>107</v>
      </c>
      <c r="G86" s="22" t="s">
        <v>221</v>
      </c>
      <c r="H86" t="e">
        <f>VLOOKUP(A86,[1]Sheet1!$A$1:$L$650,8,FALSE)</f>
        <v>#N/A</v>
      </c>
      <c r="I86" t="e">
        <f>VLOOKUP(A86,[1]Sheet1!$A$1:$L$650,11,FALSE)</f>
        <v>#N/A</v>
      </c>
    </row>
    <row r="87" spans="1:9" hidden="1">
      <c r="A87" t="str">
        <f t="shared" si="1"/>
        <v>LOCTR10000801</v>
      </c>
      <c r="B87" s="38" t="s">
        <v>107</v>
      </c>
      <c r="C87" s="60" t="s">
        <v>232</v>
      </c>
      <c r="D87" s="38" t="s">
        <v>276</v>
      </c>
      <c r="E87" s="38" t="s">
        <v>114</v>
      </c>
      <c r="F87" s="38" t="s">
        <v>117</v>
      </c>
      <c r="G87" s="22" t="s">
        <v>221</v>
      </c>
      <c r="H87" t="e">
        <f>VLOOKUP(A87,[1]Sheet1!$A$1:$L$650,8,FALSE)</f>
        <v>#N/A</v>
      </c>
      <c r="I87" t="e">
        <f>VLOOKUP(A87,[1]Sheet1!$A$1:$L$650,11,FALSE)</f>
        <v>#N/A</v>
      </c>
    </row>
    <row r="88" spans="1:9" hidden="1">
      <c r="A88" t="str">
        <f t="shared" si="1"/>
        <v>ADDR10000801</v>
      </c>
      <c r="B88" s="38" t="s">
        <v>107</v>
      </c>
      <c r="C88" s="60" t="s">
        <v>236</v>
      </c>
      <c r="D88" s="38" t="s">
        <v>276</v>
      </c>
      <c r="E88" s="38" t="s">
        <v>114</v>
      </c>
      <c r="F88" s="38" t="s">
        <v>117</v>
      </c>
      <c r="G88" s="22" t="s">
        <v>221</v>
      </c>
      <c r="H88" t="e">
        <f>VLOOKUP(A88,[1]Sheet1!$A$1:$L$650,8,FALSE)</f>
        <v>#N/A</v>
      </c>
      <c r="I88" t="e">
        <f>VLOOKUP(A88,[1]Sheet1!$A$1:$L$650,11,FALSE)</f>
        <v>#N/A</v>
      </c>
    </row>
    <row r="89" spans="1:9" hidden="1">
      <c r="A89" t="str">
        <f t="shared" si="1"/>
        <v>ELCTRNC_ADDR10000801</v>
      </c>
      <c r="B89" s="38" t="s">
        <v>107</v>
      </c>
      <c r="C89" s="60" t="s">
        <v>277</v>
      </c>
      <c r="D89" s="38" t="s">
        <v>276</v>
      </c>
      <c r="E89" s="38" t="s">
        <v>114</v>
      </c>
      <c r="F89" s="38" t="s">
        <v>117</v>
      </c>
      <c r="G89" s="22" t="s">
        <v>221</v>
      </c>
      <c r="H89" t="e">
        <f>VLOOKUP(A89,[1]Sheet1!$A$1:$L$650,8,FALSE)</f>
        <v>#N/A</v>
      </c>
      <c r="I89" t="e">
        <f>VLOOKUP(A89,[1]Sheet1!$A$1:$L$650,11,FALSE)</f>
        <v>#N/A</v>
      </c>
    </row>
    <row r="90" spans="1:9" hidden="1">
      <c r="A90" t="str">
        <f t="shared" si="1"/>
        <v>PRTY_LOCTR10000801</v>
      </c>
      <c r="B90" s="38" t="s">
        <v>107</v>
      </c>
      <c r="C90" s="60" t="s">
        <v>231</v>
      </c>
      <c r="D90" s="38" t="s">
        <v>276</v>
      </c>
      <c r="E90" s="38" t="s">
        <v>114</v>
      </c>
      <c r="F90" s="38" t="s">
        <v>117</v>
      </c>
      <c r="G90" s="22" t="s">
        <v>221</v>
      </c>
      <c r="H90" t="e">
        <f>VLOOKUP(A90,[1]Sheet1!$A$1:$L$650,8,FALSE)</f>
        <v>#N/A</v>
      </c>
      <c r="I90" t="e">
        <f>VLOOKUP(A90,[1]Sheet1!$A$1:$L$650,11,FALSE)</f>
        <v>#N/A</v>
      </c>
    </row>
    <row r="91" spans="1:9" hidden="1">
      <c r="A91" t="str">
        <f t="shared" si="1"/>
        <v>SGK_LOCTR10000802</v>
      </c>
      <c r="B91" s="38" t="s">
        <v>107</v>
      </c>
      <c r="C91" s="60" t="s">
        <v>223</v>
      </c>
      <c r="D91" s="38" t="s">
        <v>278</v>
      </c>
      <c r="E91" s="38" t="s">
        <v>216</v>
      </c>
      <c r="F91" s="38" t="s">
        <v>107</v>
      </c>
      <c r="G91" s="22" t="s">
        <v>221</v>
      </c>
      <c r="H91" t="e">
        <f>VLOOKUP(A91,[1]Sheet1!$A$1:$L$650,8,FALSE)</f>
        <v>#N/A</v>
      </c>
      <c r="I91" t="e">
        <f>VLOOKUP(A91,[1]Sheet1!$A$1:$L$650,11,FALSE)</f>
        <v>#N/A</v>
      </c>
    </row>
    <row r="92" spans="1:9" hidden="1">
      <c r="A92" t="str">
        <f t="shared" si="1"/>
        <v>LOCTR10000802</v>
      </c>
      <c r="B92" s="38" t="s">
        <v>107</v>
      </c>
      <c r="C92" s="60" t="s">
        <v>232</v>
      </c>
      <c r="D92" s="38" t="s">
        <v>278</v>
      </c>
      <c r="E92" s="38" t="s">
        <v>114</v>
      </c>
      <c r="F92" s="38" t="s">
        <v>107</v>
      </c>
      <c r="G92" s="22" t="s">
        <v>221</v>
      </c>
      <c r="H92" t="e">
        <f>VLOOKUP(A92,[1]Sheet1!$A$1:$L$650,8,FALSE)</f>
        <v>#N/A</v>
      </c>
      <c r="I92" t="e">
        <f>VLOOKUP(A92,[1]Sheet1!$A$1:$L$650,11,FALSE)</f>
        <v>#N/A</v>
      </c>
    </row>
    <row r="93" spans="1:9" hidden="1">
      <c r="A93" t="str">
        <f t="shared" si="1"/>
        <v>ADDR10000802</v>
      </c>
      <c r="B93" s="38" t="s">
        <v>107</v>
      </c>
      <c r="C93" s="60" t="s">
        <v>236</v>
      </c>
      <c r="D93" s="38" t="s">
        <v>278</v>
      </c>
      <c r="E93" s="38" t="s">
        <v>114</v>
      </c>
      <c r="F93" s="38" t="s">
        <v>107</v>
      </c>
      <c r="G93" s="22" t="s">
        <v>221</v>
      </c>
      <c r="H93" t="e">
        <f>VLOOKUP(A93,[1]Sheet1!$A$1:$L$650,8,FALSE)</f>
        <v>#N/A</v>
      </c>
      <c r="I93" t="e">
        <f>VLOOKUP(A93,[1]Sheet1!$A$1:$L$650,11,FALSE)</f>
        <v>#N/A</v>
      </c>
    </row>
    <row r="94" spans="1:9" hidden="1">
      <c r="A94" t="str">
        <f t="shared" si="1"/>
        <v>ELCTRNC_ADDR10000802</v>
      </c>
      <c r="B94" s="38" t="s">
        <v>107</v>
      </c>
      <c r="C94" s="60" t="s">
        <v>277</v>
      </c>
      <c r="D94" s="38" t="s">
        <v>278</v>
      </c>
      <c r="E94" s="38" t="s">
        <v>114</v>
      </c>
      <c r="F94" s="38" t="s">
        <v>107</v>
      </c>
      <c r="G94" s="22" t="s">
        <v>221</v>
      </c>
      <c r="H94" t="e">
        <f>VLOOKUP(A94,[1]Sheet1!$A$1:$L$650,8,FALSE)</f>
        <v>#N/A</v>
      </c>
      <c r="I94" t="e">
        <f>VLOOKUP(A94,[1]Sheet1!$A$1:$L$650,11,FALSE)</f>
        <v>#N/A</v>
      </c>
    </row>
    <row r="95" spans="1:9" hidden="1">
      <c r="A95" t="str">
        <f t="shared" si="1"/>
        <v>PRTY_LOCTR10000802</v>
      </c>
      <c r="B95" s="38" t="s">
        <v>107</v>
      </c>
      <c r="C95" s="60" t="s">
        <v>231</v>
      </c>
      <c r="D95" s="38" t="s">
        <v>278</v>
      </c>
      <c r="E95" s="38" t="s">
        <v>114</v>
      </c>
      <c r="F95" s="38" t="s">
        <v>107</v>
      </c>
      <c r="G95" s="22" t="s">
        <v>221</v>
      </c>
      <c r="H95" t="e">
        <f>VLOOKUP(A95,[1]Sheet1!$A$1:$L$650,8,FALSE)</f>
        <v>#N/A</v>
      </c>
      <c r="I95" t="e">
        <f>VLOOKUP(A95,[1]Sheet1!$A$1:$L$650,11,FALSE)</f>
        <v>#N/A</v>
      </c>
    </row>
    <row r="96" spans="1:9" hidden="1">
      <c r="A96" t="str">
        <f t="shared" si="1"/>
        <v>SGK_LOCTR10000803</v>
      </c>
      <c r="B96" s="38" t="s">
        <v>107</v>
      </c>
      <c r="C96" s="60" t="s">
        <v>223</v>
      </c>
      <c r="D96" s="38" t="s">
        <v>279</v>
      </c>
      <c r="E96" s="38" t="s">
        <v>216</v>
      </c>
      <c r="F96" s="38" t="s">
        <v>107</v>
      </c>
      <c r="G96" s="22" t="s">
        <v>221</v>
      </c>
      <c r="H96" t="e">
        <f>VLOOKUP(A96,[1]Sheet1!$A$1:$L$650,8,FALSE)</f>
        <v>#N/A</v>
      </c>
      <c r="I96" t="e">
        <f>VLOOKUP(A96,[1]Sheet1!$A$1:$L$650,11,FALSE)</f>
        <v>#N/A</v>
      </c>
    </row>
    <row r="97" spans="1:9" hidden="1">
      <c r="A97" t="str">
        <f t="shared" si="1"/>
        <v>LOCTR10000803</v>
      </c>
      <c r="B97" s="38" t="s">
        <v>107</v>
      </c>
      <c r="C97" s="60" t="s">
        <v>232</v>
      </c>
      <c r="D97" s="38" t="s">
        <v>279</v>
      </c>
      <c r="E97" s="38" t="s">
        <v>114</v>
      </c>
      <c r="F97" s="38" t="s">
        <v>107</v>
      </c>
      <c r="G97" s="22" t="s">
        <v>221</v>
      </c>
      <c r="H97" t="e">
        <f>VLOOKUP(A97,[1]Sheet1!$A$1:$L$650,8,FALSE)</f>
        <v>#N/A</v>
      </c>
      <c r="I97" t="e">
        <f>VLOOKUP(A97,[1]Sheet1!$A$1:$L$650,11,FALSE)</f>
        <v>#N/A</v>
      </c>
    </row>
    <row r="98" spans="1:9" hidden="1">
      <c r="A98" t="str">
        <f t="shared" si="1"/>
        <v>ADDR10000804</v>
      </c>
      <c r="B98" s="38" t="s">
        <v>107</v>
      </c>
      <c r="C98" s="60" t="s">
        <v>236</v>
      </c>
      <c r="D98" s="38" t="s">
        <v>280</v>
      </c>
      <c r="E98" s="38" t="s">
        <v>114</v>
      </c>
      <c r="F98" s="38" t="s">
        <v>107</v>
      </c>
      <c r="G98" s="22" t="s">
        <v>221</v>
      </c>
      <c r="H98" t="e">
        <f>VLOOKUP(A98,[1]Sheet1!$A$1:$L$650,8,FALSE)</f>
        <v>#N/A</v>
      </c>
      <c r="I98" t="e">
        <f>VLOOKUP(A98,[1]Sheet1!$A$1:$L$650,11,FALSE)</f>
        <v>#N/A</v>
      </c>
    </row>
    <row r="99" spans="1:9" hidden="1">
      <c r="A99" t="str">
        <f t="shared" si="1"/>
        <v>TLPHN_NUM10000804</v>
      </c>
      <c r="B99" s="38" t="s">
        <v>107</v>
      </c>
      <c r="C99" s="60" t="s">
        <v>281</v>
      </c>
      <c r="D99" s="38" t="s">
        <v>280</v>
      </c>
      <c r="E99" s="38" t="s">
        <v>114</v>
      </c>
      <c r="F99" s="38" t="s">
        <v>107</v>
      </c>
      <c r="G99" s="22" t="s">
        <v>221</v>
      </c>
      <c r="H99" t="e">
        <f>VLOOKUP(A99,[1]Sheet1!$A$1:$L$650,8,FALSE)</f>
        <v>#N/A</v>
      </c>
      <c r="I99" t="e">
        <f>VLOOKUP(A99,[1]Sheet1!$A$1:$L$650,11,FALSE)</f>
        <v>#N/A</v>
      </c>
    </row>
    <row r="100" spans="1:9" hidden="1">
      <c r="A100" t="str">
        <f t="shared" si="1"/>
        <v>PRTY_LOCTR10000803</v>
      </c>
      <c r="B100" s="38" t="s">
        <v>107</v>
      </c>
      <c r="C100" s="60" t="s">
        <v>231</v>
      </c>
      <c r="D100" s="38" t="s">
        <v>279</v>
      </c>
      <c r="E100" s="38" t="s">
        <v>114</v>
      </c>
      <c r="F100" s="38" t="s">
        <v>107</v>
      </c>
      <c r="G100" s="22" t="s">
        <v>221</v>
      </c>
      <c r="H100" t="e">
        <f>VLOOKUP(A100,[1]Sheet1!$A$1:$L$650,8,FALSE)</f>
        <v>#N/A</v>
      </c>
      <c r="I100" t="e">
        <f>VLOOKUP(A100,[1]Sheet1!$A$1:$L$650,11,FALSE)</f>
        <v>#N/A</v>
      </c>
    </row>
    <row r="101" spans="1:9" hidden="1">
      <c r="A101" t="str">
        <f t="shared" si="1"/>
        <v>SGK_LOCTR10000804</v>
      </c>
      <c r="B101" s="38" t="s">
        <v>107</v>
      </c>
      <c r="C101" s="60" t="s">
        <v>223</v>
      </c>
      <c r="D101" s="38" t="s">
        <v>280</v>
      </c>
      <c r="E101" s="38" t="s">
        <v>216</v>
      </c>
      <c r="F101" s="38" t="s">
        <v>107</v>
      </c>
      <c r="G101" s="22" t="s">
        <v>221</v>
      </c>
      <c r="H101" t="e">
        <f>VLOOKUP(A101,[1]Sheet1!$A$1:$L$650,8,FALSE)</f>
        <v>#N/A</v>
      </c>
      <c r="I101" t="e">
        <f>VLOOKUP(A101,[1]Sheet1!$A$1:$L$650,11,FALSE)</f>
        <v>#N/A</v>
      </c>
    </row>
    <row r="102" spans="1:9" hidden="1">
      <c r="A102" t="str">
        <f t="shared" si="1"/>
        <v>LOCTR10000805</v>
      </c>
      <c r="B102" s="38" t="s">
        <v>107</v>
      </c>
      <c r="C102" s="60" t="s">
        <v>232</v>
      </c>
      <c r="D102" s="38" t="s">
        <v>282</v>
      </c>
      <c r="E102" s="38" t="s">
        <v>114</v>
      </c>
      <c r="F102" s="38" t="s">
        <v>107</v>
      </c>
      <c r="G102" s="22" t="s">
        <v>221</v>
      </c>
      <c r="H102" t="e">
        <f>VLOOKUP(A102,[1]Sheet1!$A$1:$L$650,8,FALSE)</f>
        <v>#N/A</v>
      </c>
      <c r="I102" t="e">
        <f>VLOOKUP(A102,[1]Sheet1!$A$1:$L$650,11,FALSE)</f>
        <v>#N/A</v>
      </c>
    </row>
    <row r="103" spans="1:9" hidden="1">
      <c r="A103" t="str">
        <f t="shared" si="1"/>
        <v>ADDR10000805</v>
      </c>
      <c r="B103" s="38" t="s">
        <v>107</v>
      </c>
      <c r="C103" s="60" t="s">
        <v>236</v>
      </c>
      <c r="D103" s="38" t="s">
        <v>282</v>
      </c>
      <c r="E103" s="38" t="s">
        <v>114</v>
      </c>
      <c r="F103" s="38" t="s">
        <v>107</v>
      </c>
      <c r="G103" s="22" t="s">
        <v>221</v>
      </c>
      <c r="H103" t="e">
        <f>VLOOKUP(A103,[1]Sheet1!$A$1:$L$650,8,FALSE)</f>
        <v>#N/A</v>
      </c>
      <c r="I103" t="e">
        <f>VLOOKUP(A103,[1]Sheet1!$A$1:$L$650,11,FALSE)</f>
        <v>#N/A</v>
      </c>
    </row>
    <row r="104" spans="1:9" hidden="1">
      <c r="A104" t="str">
        <f t="shared" si="1"/>
        <v>TLPHN_NUM10000805</v>
      </c>
      <c r="B104" s="38" t="s">
        <v>107</v>
      </c>
      <c r="C104" s="60" t="s">
        <v>281</v>
      </c>
      <c r="D104" s="38" t="s">
        <v>282</v>
      </c>
      <c r="E104" s="38" t="s">
        <v>114</v>
      </c>
      <c r="F104" s="38" t="s">
        <v>107</v>
      </c>
      <c r="G104" s="22" t="s">
        <v>221</v>
      </c>
      <c r="H104" t="e">
        <f>VLOOKUP(A104,[1]Sheet1!$A$1:$L$650,8,FALSE)</f>
        <v>#N/A</v>
      </c>
      <c r="I104" t="e">
        <f>VLOOKUP(A104,[1]Sheet1!$A$1:$L$650,11,FALSE)</f>
        <v>#N/A</v>
      </c>
    </row>
    <row r="105" spans="1:9" hidden="1">
      <c r="A105" t="str">
        <f t="shared" si="1"/>
        <v>PRTY_LOCTR10000804</v>
      </c>
      <c r="B105" s="38" t="s">
        <v>107</v>
      </c>
      <c r="C105" s="60" t="s">
        <v>231</v>
      </c>
      <c r="D105" s="38" t="s">
        <v>280</v>
      </c>
      <c r="E105" s="38" t="s">
        <v>114</v>
      </c>
      <c r="F105" s="38" t="s">
        <v>107</v>
      </c>
      <c r="G105" s="22" t="s">
        <v>221</v>
      </c>
      <c r="H105" t="e">
        <f>VLOOKUP(A105,[1]Sheet1!$A$1:$L$650,8,FALSE)</f>
        <v>#N/A</v>
      </c>
      <c r="I105" t="e">
        <f>VLOOKUP(A105,[1]Sheet1!$A$1:$L$650,11,FALSE)</f>
        <v>#N/A</v>
      </c>
    </row>
    <row r="106" spans="1:9" hidden="1">
      <c r="A106" t="str">
        <f t="shared" si="1"/>
        <v>INDIV_OCPTN10000901</v>
      </c>
      <c r="B106" s="38" t="s">
        <v>107</v>
      </c>
      <c r="C106" s="60" t="s">
        <v>283</v>
      </c>
      <c r="D106" s="38" t="s">
        <v>284</v>
      </c>
      <c r="E106" s="38" t="s">
        <v>167</v>
      </c>
      <c r="F106" s="38" t="s">
        <v>117</v>
      </c>
      <c r="G106" s="22" t="s">
        <v>221</v>
      </c>
      <c r="H106" t="str">
        <f>VLOOKUP(A106,[1]Sheet1!$A$1:$L$650,8,FALSE)</f>
        <v> </v>
      </c>
      <c r="I106" t="str">
        <f>VLOOKUP(A106,[1]Sheet1!$A$1:$L$650,11,FALSE)</f>
        <v> </v>
      </c>
    </row>
    <row r="107" spans="1:9" hidden="1">
      <c r="A107" t="str">
        <f t="shared" si="1"/>
        <v>PRTY_STS10000901</v>
      </c>
      <c r="B107" s="38" t="s">
        <v>107</v>
      </c>
      <c r="C107" s="60" t="s">
        <v>165</v>
      </c>
      <c r="D107" s="38" t="s">
        <v>284</v>
      </c>
      <c r="E107" s="38" t="s">
        <v>167</v>
      </c>
      <c r="F107" s="38" t="s">
        <v>107</v>
      </c>
      <c r="G107" s="22" t="s">
        <v>221</v>
      </c>
      <c r="H107" t="e">
        <f>VLOOKUP(A107,[1]Sheet1!$A$1:$L$650,8,FALSE)</f>
        <v>#N/A</v>
      </c>
      <c r="I107" t="e">
        <f>VLOOKUP(A107,[1]Sheet1!$A$1:$L$650,11,FALSE)</f>
        <v>#N/A</v>
      </c>
    </row>
    <row r="108" spans="1:9" hidden="1">
      <c r="A108" t="str">
        <f t="shared" si="1"/>
        <v>SGK_LOCTR10000805</v>
      </c>
      <c r="B108" s="38" t="s">
        <v>107</v>
      </c>
      <c r="C108" s="60" t="s">
        <v>223</v>
      </c>
      <c r="D108" s="38" t="s">
        <v>282</v>
      </c>
      <c r="E108" s="38" t="s">
        <v>216</v>
      </c>
      <c r="F108" s="38" t="s">
        <v>107</v>
      </c>
      <c r="G108" s="22" t="s">
        <v>221</v>
      </c>
      <c r="H108" t="e">
        <f>VLOOKUP(A108,[1]Sheet1!$A$1:$L$650,8,FALSE)</f>
        <v>#N/A</v>
      </c>
      <c r="I108" t="e">
        <f>VLOOKUP(A108,[1]Sheet1!$A$1:$L$650,11,FALSE)</f>
        <v>#N/A</v>
      </c>
    </row>
    <row r="109" spans="1:9" hidden="1">
      <c r="A109" t="str">
        <f t="shared" si="1"/>
        <v>SGK_LOCTR10001201</v>
      </c>
      <c r="B109" s="38" t="s">
        <v>117</v>
      </c>
      <c r="C109" s="60" t="s">
        <v>223</v>
      </c>
      <c r="D109" s="38" t="s">
        <v>285</v>
      </c>
      <c r="E109" s="38" t="s">
        <v>216</v>
      </c>
      <c r="F109" s="38" t="s">
        <v>107</v>
      </c>
      <c r="G109" s="22" t="s">
        <v>221</v>
      </c>
      <c r="H109" t="e">
        <f>VLOOKUP(A109,[1]Sheet1!$A$1:$L$650,8,FALSE)</f>
        <v>#N/A</v>
      </c>
      <c r="I109" t="e">
        <f>VLOOKUP(A109,[1]Sheet1!$A$1:$L$650,11,FALSE)</f>
        <v>#N/A</v>
      </c>
    </row>
    <row r="110" spans="1:9" hidden="1">
      <c r="A110" t="str">
        <f t="shared" si="1"/>
        <v>SGK_LOCTR10001202</v>
      </c>
      <c r="B110" s="38" t="s">
        <v>117</v>
      </c>
      <c r="C110" s="60" t="s">
        <v>223</v>
      </c>
      <c r="D110" s="38" t="s">
        <v>286</v>
      </c>
      <c r="E110" s="38" t="s">
        <v>216</v>
      </c>
      <c r="F110" s="38" t="s">
        <v>107</v>
      </c>
      <c r="G110" s="22" t="s">
        <v>221</v>
      </c>
      <c r="H110" t="e">
        <f>VLOOKUP(A110,[1]Sheet1!$A$1:$L$650,8,FALSE)</f>
        <v>#N/A</v>
      </c>
      <c r="I110" t="e">
        <f>VLOOKUP(A110,[1]Sheet1!$A$1:$L$650,11,FALSE)</f>
        <v>#N/A</v>
      </c>
    </row>
    <row r="111" spans="1:9" hidden="1">
      <c r="A111" t="str">
        <f t="shared" si="1"/>
        <v>SGK_LOCTR10001203</v>
      </c>
      <c r="B111" s="38" t="s">
        <v>117</v>
      </c>
      <c r="C111" s="60" t="s">
        <v>223</v>
      </c>
      <c r="D111" s="38" t="s">
        <v>287</v>
      </c>
      <c r="E111" s="38" t="s">
        <v>216</v>
      </c>
      <c r="F111" s="38" t="s">
        <v>107</v>
      </c>
      <c r="G111" s="22" t="s">
        <v>221</v>
      </c>
      <c r="H111" t="e">
        <f>VLOOKUP(A111,[1]Sheet1!$A$1:$L$650,8,FALSE)</f>
        <v>#N/A</v>
      </c>
      <c r="I111" t="e">
        <f>VLOOKUP(A111,[1]Sheet1!$A$1:$L$650,11,FALSE)</f>
        <v>#N/A</v>
      </c>
    </row>
    <row r="112" spans="1:9" hidden="1">
      <c r="A112" t="str">
        <f t="shared" si="1"/>
        <v>SGK_LOCTR10001204</v>
      </c>
      <c r="B112" s="38" t="s">
        <v>107</v>
      </c>
      <c r="C112" s="60" t="s">
        <v>223</v>
      </c>
      <c r="D112" s="38" t="s">
        <v>288</v>
      </c>
      <c r="E112" s="38" t="s">
        <v>216</v>
      </c>
      <c r="F112" s="38" t="s">
        <v>107</v>
      </c>
      <c r="G112" s="22" t="s">
        <v>221</v>
      </c>
      <c r="H112" t="e">
        <f>VLOOKUP(A112,[1]Sheet1!$A$1:$L$650,8,FALSE)</f>
        <v>#N/A</v>
      </c>
      <c r="I112" t="e">
        <f>VLOOKUP(A112,[1]Sheet1!$A$1:$L$650,11,FALSE)</f>
        <v>#N/A</v>
      </c>
    </row>
    <row r="113" spans="1:9" hidden="1">
      <c r="A113" t="str">
        <f t="shared" si="1"/>
        <v>SGK_LOCTR10900301</v>
      </c>
      <c r="B113" s="38" t="s">
        <v>117</v>
      </c>
      <c r="C113" s="60" t="s">
        <v>223</v>
      </c>
      <c r="D113" s="38" t="s">
        <v>289</v>
      </c>
      <c r="E113" s="38" t="s">
        <v>216</v>
      </c>
      <c r="F113" s="38" t="s">
        <v>107</v>
      </c>
      <c r="G113" s="22" t="s">
        <v>221</v>
      </c>
      <c r="H113" t="e">
        <f>VLOOKUP(A113,[1]Sheet1!$A$1:$L$650,8,FALSE)</f>
        <v>#N/A</v>
      </c>
      <c r="I113" t="e">
        <f>VLOOKUP(A113,[1]Sheet1!$A$1:$L$650,11,FALSE)</f>
        <v>#N/A</v>
      </c>
    </row>
    <row r="114" spans="1:9" hidden="1">
      <c r="A114" t="str">
        <f t="shared" si="1"/>
        <v>SGK_LOCTR10900801</v>
      </c>
      <c r="B114" s="38" t="s">
        <v>107</v>
      </c>
      <c r="C114" s="60" t="s">
        <v>223</v>
      </c>
      <c r="D114" s="38" t="s">
        <v>290</v>
      </c>
      <c r="E114" s="38" t="s">
        <v>216</v>
      </c>
      <c r="F114" s="38" t="s">
        <v>107</v>
      </c>
      <c r="G114" s="22" t="s">
        <v>221</v>
      </c>
      <c r="H114" t="str">
        <f>VLOOKUP(A114,[1]Sheet1!$A$1:$L$650,8,FALSE)</f>
        <v> </v>
      </c>
      <c r="I114" t="str">
        <f>VLOOKUP(A114,[1]Sheet1!$A$1:$L$650,11,FALSE)</f>
        <v> </v>
      </c>
    </row>
    <row r="115" spans="1:9" hidden="1">
      <c r="A115" t="str">
        <f t="shared" si="1"/>
        <v>SGK_LOCTR10900701</v>
      </c>
      <c r="B115" s="38" t="s">
        <v>107</v>
      </c>
      <c r="C115" s="60" t="s">
        <v>223</v>
      </c>
      <c r="D115" s="38" t="s">
        <v>291</v>
      </c>
      <c r="E115" s="38" t="s">
        <v>216</v>
      </c>
      <c r="F115" s="38" t="s">
        <v>107</v>
      </c>
      <c r="G115" s="22" t="s">
        <v>221</v>
      </c>
      <c r="H115" t="str">
        <f>VLOOKUP(A115,[1]Sheet1!$A$1:$L$650,8,FALSE)</f>
        <v> </v>
      </c>
      <c r="I115" t="str">
        <f>VLOOKUP(A115,[1]Sheet1!$A$1:$L$650,11,FALSE)</f>
        <v> </v>
      </c>
    </row>
    <row r="116" spans="1:9" hidden="1">
      <c r="A116" t="str">
        <f t="shared" si="1"/>
        <v>SGK_LOCTR10901101</v>
      </c>
      <c r="B116" s="38" t="s">
        <v>107</v>
      </c>
      <c r="C116" s="60" t="s">
        <v>223</v>
      </c>
      <c r="D116" s="38" t="s">
        <v>292</v>
      </c>
      <c r="E116" s="38" t="s">
        <v>216</v>
      </c>
      <c r="F116" s="38" t="s">
        <v>107</v>
      </c>
      <c r="G116" s="22" t="s">
        <v>221</v>
      </c>
      <c r="H116" t="e">
        <f>VLOOKUP(A116,[1]Sheet1!$A$1:$L$650,8,FALSE)</f>
        <v>#N/A</v>
      </c>
      <c r="I116" t="e">
        <f>VLOOKUP(A116,[1]Sheet1!$A$1:$L$650,11,FALSE)</f>
        <v>#N/A</v>
      </c>
    </row>
    <row r="117" spans="1:9" hidden="1">
      <c r="A117" t="str">
        <f t="shared" si="1"/>
        <v>SGK_PRTY10001701</v>
      </c>
      <c r="B117" s="38" t="s">
        <v>107</v>
      </c>
      <c r="C117" s="60" t="s">
        <v>129</v>
      </c>
      <c r="D117" s="38" t="s">
        <v>293</v>
      </c>
      <c r="E117" s="38" t="s">
        <v>216</v>
      </c>
      <c r="F117" s="38" t="s">
        <v>107</v>
      </c>
      <c r="G117" s="22" t="s">
        <v>221</v>
      </c>
      <c r="H117" t="str">
        <f>VLOOKUP(A117,[1]Sheet1!$A$1:$L$650,8,FALSE)</f>
        <v> </v>
      </c>
      <c r="I117" t="str">
        <f>VLOOKUP(A117,[1]Sheet1!$A$1:$L$650,11,FALSE)</f>
        <v> </v>
      </c>
    </row>
    <row r="118" spans="1:9" hidden="1">
      <c r="A118" t="str">
        <f t="shared" si="1"/>
        <v>SGK_AGMT10900101</v>
      </c>
      <c r="B118" s="38" t="s">
        <v>107</v>
      </c>
      <c r="C118" s="60" t="s">
        <v>294</v>
      </c>
      <c r="D118" s="38" t="s">
        <v>295</v>
      </c>
      <c r="E118" s="38" t="s">
        <v>216</v>
      </c>
      <c r="F118" s="38" t="s">
        <v>107</v>
      </c>
      <c r="G118" s="22" t="s">
        <v>221</v>
      </c>
      <c r="H118" t="str">
        <f>VLOOKUP(A118,[1]Sheet1!$A$1:$L$650,8,FALSE)</f>
        <v> </v>
      </c>
      <c r="I118" t="str">
        <f>VLOOKUP(A118,[1]Sheet1!$A$1:$L$650,11,FALSE)</f>
        <v> </v>
      </c>
    </row>
    <row r="119" spans="1:9" hidden="1">
      <c r="A119" t="str">
        <f t="shared" si="1"/>
        <v>SGK_EV10900201</v>
      </c>
      <c r="B119" s="38" t="s">
        <v>107</v>
      </c>
      <c r="C119" s="60" t="s">
        <v>296</v>
      </c>
      <c r="D119" s="38" t="s">
        <v>297</v>
      </c>
      <c r="E119" s="38" t="s">
        <v>216</v>
      </c>
      <c r="F119" s="38" t="s">
        <v>107</v>
      </c>
      <c r="G119" s="22" t="s">
        <v>221</v>
      </c>
      <c r="H119" t="str">
        <f>VLOOKUP(A119,[1]Sheet1!$A$1:$L$650,8,FALSE)</f>
        <v> </v>
      </c>
      <c r="I119" t="str">
        <f>VLOOKUP(A119,[1]Sheet1!$A$1:$L$650,11,FALSE)</f>
        <v> </v>
      </c>
    </row>
    <row r="120" spans="1:9" hidden="1">
      <c r="A120" t="str">
        <f t="shared" si="1"/>
        <v>SGK_PRTY10000103</v>
      </c>
      <c r="B120" s="38" t="s">
        <v>107</v>
      </c>
      <c r="C120" s="60" t="s">
        <v>129</v>
      </c>
      <c r="D120" s="38" t="s">
        <v>224</v>
      </c>
      <c r="E120" s="38" t="s">
        <v>216</v>
      </c>
      <c r="F120" s="38" t="s">
        <v>107</v>
      </c>
      <c r="G120" s="22" t="s">
        <v>221</v>
      </c>
      <c r="H120" t="str">
        <f>VLOOKUP(A120,[1]Sheet1!$A$1:$L$650,8,FALSE)</f>
        <v> </v>
      </c>
      <c r="I120" t="str">
        <f>VLOOKUP(A120,[1]Sheet1!$A$1:$L$650,11,FALSE)</f>
        <v> </v>
      </c>
    </row>
    <row r="121" spans="1:9" hidden="1">
      <c r="A121" t="str">
        <f t="shared" si="1"/>
        <v>PRTY_LOCTR10000401</v>
      </c>
      <c r="B121" s="38" t="s">
        <v>107</v>
      </c>
      <c r="C121" s="60" t="s">
        <v>231</v>
      </c>
      <c r="D121" s="38" t="s">
        <v>258</v>
      </c>
      <c r="E121" s="38" t="s">
        <v>114</v>
      </c>
      <c r="F121" s="38" t="s">
        <v>117</v>
      </c>
      <c r="G121" s="22" t="s">
        <v>221</v>
      </c>
      <c r="H121" t="e">
        <f>VLOOKUP(A121,[1]Sheet1!$A$1:$L$650,8,FALSE)</f>
        <v>#N/A</v>
      </c>
      <c r="I121" t="e">
        <f>VLOOKUP(A121,[1]Sheet1!$A$1:$L$650,11,FALSE)</f>
        <v>#N/A</v>
      </c>
    </row>
    <row r="122" spans="1:9" hidden="1">
      <c r="A122" t="str">
        <f t="shared" si="1"/>
        <v>PRTY_LOCTR10000402</v>
      </c>
      <c r="B122" s="38" t="s">
        <v>107</v>
      </c>
      <c r="C122" s="60" t="s">
        <v>231</v>
      </c>
      <c r="D122" s="38" t="s">
        <v>259</v>
      </c>
      <c r="E122" s="38" t="s">
        <v>114</v>
      </c>
      <c r="F122" s="38" t="s">
        <v>117</v>
      </c>
      <c r="G122" s="22" t="s">
        <v>221</v>
      </c>
      <c r="H122" t="e">
        <f>VLOOKUP(A122,[1]Sheet1!$A$1:$L$650,8,FALSE)</f>
        <v>#N/A</v>
      </c>
      <c r="I122" t="e">
        <f>VLOOKUP(A122,[1]Sheet1!$A$1:$L$650,11,FALSE)</f>
        <v>#N/A</v>
      </c>
    </row>
    <row r="123" spans="1:9" hidden="1">
      <c r="A123" t="str">
        <f t="shared" si="1"/>
        <v>PRTY_RLTD10000102</v>
      </c>
      <c r="B123" s="38" t="s">
        <v>107</v>
      </c>
      <c r="C123" s="60" t="s">
        <v>251</v>
      </c>
      <c r="D123" s="38" t="s">
        <v>220</v>
      </c>
      <c r="E123" s="38" t="s">
        <v>114</v>
      </c>
      <c r="F123" s="38" t="s">
        <v>117</v>
      </c>
      <c r="G123" s="22" t="s">
        <v>221</v>
      </c>
      <c r="H123" t="str">
        <f>VLOOKUP(A123,[1]Sheet1!$A$1:$L$650,8,FALSE)</f>
        <v> </v>
      </c>
      <c r="I123" t="str">
        <f>VLOOKUP(A123,[1]Sheet1!$A$1:$L$650,11,FALSE)</f>
        <v> </v>
      </c>
    </row>
    <row r="124" spans="1:9" hidden="1">
      <c r="A124" t="str">
        <f t="shared" si="1"/>
        <v>DEMOG_VAL10000101</v>
      </c>
      <c r="B124" s="38" t="s">
        <v>107</v>
      </c>
      <c r="C124" s="60" t="s">
        <v>298</v>
      </c>
      <c r="D124" s="38" t="s">
        <v>203</v>
      </c>
      <c r="E124" s="38" t="s">
        <v>216</v>
      </c>
      <c r="F124" s="38" t="s">
        <v>107</v>
      </c>
      <c r="G124" s="22" t="s">
        <v>221</v>
      </c>
      <c r="H124" t="e">
        <f>VLOOKUP(A124,[1]Sheet1!$A$1:$L$650,8,FALSE)</f>
        <v>#N/A</v>
      </c>
      <c r="I124" t="e">
        <f>VLOOKUP(A124,[1]Sheet1!$A$1:$L$650,11,FALSE)</f>
        <v>#N/A</v>
      </c>
    </row>
    <row r="125" spans="1:9" hidden="1">
      <c r="A125" t="str">
        <f t="shared" si="1"/>
        <v>PRTY10000102</v>
      </c>
      <c r="B125" s="38" t="s">
        <v>107</v>
      </c>
      <c r="C125" s="60" t="s">
        <v>299</v>
      </c>
      <c r="D125" s="30" t="s">
        <v>220</v>
      </c>
      <c r="E125" s="38" t="s">
        <v>114</v>
      </c>
      <c r="F125" s="38" t="s">
        <v>117</v>
      </c>
      <c r="G125" s="22" t="s">
        <v>221</v>
      </c>
      <c r="H125" t="str">
        <f>VLOOKUP(A125,[1]Sheet1!$A$1:$L$650,8,FALSE)</f>
        <v> </v>
      </c>
      <c r="I125" t="str">
        <f>VLOOKUP(A125,[1]Sheet1!$A$1:$L$650,11,FALSE)</f>
        <v> </v>
      </c>
    </row>
    <row r="126" spans="1:9" hidden="1">
      <c r="A126" t="str">
        <f t="shared" si="1"/>
        <v>PRTY10001701</v>
      </c>
      <c r="B126" s="38" t="s">
        <v>107</v>
      </c>
      <c r="C126" s="60" t="s">
        <v>299</v>
      </c>
      <c r="D126" s="38" t="s">
        <v>293</v>
      </c>
      <c r="E126" s="38" t="s">
        <v>114</v>
      </c>
      <c r="F126" s="38" t="s">
        <v>117</v>
      </c>
      <c r="G126" s="22" t="s">
        <v>221</v>
      </c>
      <c r="H126" t="str">
        <f>VLOOKUP(A126,[1]Sheet1!$A$1:$L$650,8,FALSE)</f>
        <v> </v>
      </c>
      <c r="I126" t="str">
        <f>VLOOKUP(A126,[1]Sheet1!$A$1:$L$650,11,FALSE)</f>
        <v> </v>
      </c>
    </row>
    <row r="127" spans="1:9" hidden="1">
      <c r="A127" t="str">
        <f t="shared" si="1"/>
        <v>PRTY10000103</v>
      </c>
      <c r="B127" s="38" t="s">
        <v>107</v>
      </c>
      <c r="C127" s="60" t="s">
        <v>299</v>
      </c>
      <c r="D127" s="30" t="s">
        <v>224</v>
      </c>
      <c r="E127" s="38" t="s">
        <v>114</v>
      </c>
      <c r="F127" s="38" t="s">
        <v>107</v>
      </c>
      <c r="G127" s="22" t="s">
        <v>221</v>
      </c>
      <c r="H127" t="str">
        <f>VLOOKUP(A127,[1]Sheet1!$A$1:$L$650,8,FALSE)</f>
        <v> </v>
      </c>
      <c r="I127" t="str">
        <f>VLOOKUP(A127,[1]Sheet1!$A$1:$L$650,11,FALSE)</f>
        <v> </v>
      </c>
    </row>
    <row r="128" spans="1:9" hidden="1">
      <c r="A128" t="str">
        <f t="shared" si="1"/>
        <v>SGK_PRTY10900301</v>
      </c>
      <c r="B128" s="38" t="s">
        <v>107</v>
      </c>
      <c r="C128" s="60" t="s">
        <v>129</v>
      </c>
      <c r="D128" s="38" t="s">
        <v>289</v>
      </c>
      <c r="E128" s="38" t="s">
        <v>216</v>
      </c>
      <c r="F128" s="38" t="s">
        <v>107</v>
      </c>
      <c r="G128" s="22" t="s">
        <v>221</v>
      </c>
      <c r="H128" t="str">
        <f>VLOOKUP(A128,[1]Sheet1!$A$1:$L$650,8,FALSE)</f>
        <v> </v>
      </c>
      <c r="I128" t="str">
        <f>VLOOKUP(A128,[1]Sheet1!$A$1:$L$650,11,FALSE)</f>
        <v> </v>
      </c>
    </row>
    <row r="129" spans="1:9" hidden="1">
      <c r="A129" t="str">
        <f t="shared" si="1"/>
        <v>PRTY10900301</v>
      </c>
      <c r="B129" s="38" t="s">
        <v>107</v>
      </c>
      <c r="C129" s="60" t="s">
        <v>299</v>
      </c>
      <c r="D129" s="38" t="s">
        <v>289</v>
      </c>
      <c r="E129" s="38" t="s">
        <v>114</v>
      </c>
      <c r="F129" s="38" t="s">
        <v>117</v>
      </c>
      <c r="G129" s="22" t="s">
        <v>221</v>
      </c>
      <c r="H129" t="str">
        <f>VLOOKUP(A129,[1]Sheet1!$A$1:$L$650,8,FALSE)</f>
        <v> </v>
      </c>
      <c r="I129" t="str">
        <f>VLOOKUP(A129,[1]Sheet1!$A$1:$L$650,11,FALSE)</f>
        <v> </v>
      </c>
    </row>
    <row r="130" spans="1:9" hidden="1">
      <c r="A130" t="str">
        <f t="shared" si="1"/>
        <v>EV_HP110900201</v>
      </c>
      <c r="B130" s="38" t="s">
        <v>107</v>
      </c>
      <c r="C130" s="60" t="s">
        <v>300</v>
      </c>
      <c r="D130" s="38" t="s">
        <v>297</v>
      </c>
      <c r="E130" s="38" t="s">
        <v>114</v>
      </c>
      <c r="F130" s="38" t="s">
        <v>107</v>
      </c>
      <c r="G130" s="22" t="s">
        <v>221</v>
      </c>
      <c r="H130" t="str">
        <f>VLOOKUP(A130,[1]Sheet1!$A$1:$L$650,8,FALSE)</f>
        <v> </v>
      </c>
      <c r="I130" t="str">
        <f>VLOOKUP(A130,[1]Sheet1!$A$1:$L$650,11,FALSE)</f>
        <v> </v>
      </c>
    </row>
    <row r="131" spans="1:9" hidden="1">
      <c r="A131" t="str">
        <f t="shared" ref="A131:A163" si="2">C131&amp;D131</f>
        <v>EV_ACTVY_TYPE10904201</v>
      </c>
      <c r="B131" s="38" t="s">
        <v>107</v>
      </c>
      <c r="C131" s="60" t="s">
        <v>301</v>
      </c>
      <c r="D131" s="38" t="s">
        <v>302</v>
      </c>
      <c r="E131" s="38" t="s">
        <v>114</v>
      </c>
      <c r="F131" s="38" t="s">
        <v>107</v>
      </c>
      <c r="G131" s="22" t="s">
        <v>221</v>
      </c>
      <c r="H131" t="str">
        <f>VLOOKUP(A131,[1]Sheet1!$A$1:$L$650,8,FALSE)</f>
        <v> </v>
      </c>
      <c r="I131" t="str">
        <f>VLOOKUP(A131,[1]Sheet1!$A$1:$L$650,11,FALSE)</f>
        <v> </v>
      </c>
    </row>
    <row r="132" spans="1:9" hidden="1">
      <c r="A132" t="str">
        <f t="shared" si="2"/>
        <v>AGMT_EV10900201</v>
      </c>
      <c r="B132" s="38" t="s">
        <v>107</v>
      </c>
      <c r="C132" s="60" t="s">
        <v>303</v>
      </c>
      <c r="D132" s="38" t="s">
        <v>297</v>
      </c>
      <c r="E132" s="38" t="s">
        <v>114</v>
      </c>
      <c r="F132" s="38" t="s">
        <v>117</v>
      </c>
      <c r="G132" s="22" t="s">
        <v>221</v>
      </c>
      <c r="H132" t="str">
        <f>VLOOKUP(A132,[1]Sheet1!$A$1:$L$650,8,FALSE)</f>
        <v> </v>
      </c>
      <c r="I132" t="str">
        <f>VLOOKUP(A132,[1]Sheet1!$A$1:$L$650,11,FALSE)</f>
        <v> </v>
      </c>
    </row>
    <row r="133" spans="1:9" hidden="1">
      <c r="A133" t="str">
        <f t="shared" si="2"/>
        <v>FINCL_EV_HP110900201</v>
      </c>
      <c r="B133" s="38" t="s">
        <v>107</v>
      </c>
      <c r="C133" s="60" t="s">
        <v>304</v>
      </c>
      <c r="D133" s="38" t="s">
        <v>297</v>
      </c>
      <c r="E133" s="38" t="s">
        <v>114</v>
      </c>
      <c r="F133" s="38" t="s">
        <v>117</v>
      </c>
      <c r="G133" s="22" t="s">
        <v>221</v>
      </c>
      <c r="H133" t="str">
        <f>VLOOKUP(A133,[1]Sheet1!$A$1:$L$650,8,FALSE)</f>
        <v> </v>
      </c>
      <c r="I133" t="str">
        <f>VLOOKUP(A133,[1]Sheet1!$A$1:$L$650,11,FALSE)</f>
        <v> </v>
      </c>
    </row>
    <row r="134" spans="1:9" hidden="1">
      <c r="A134" t="str">
        <f t="shared" si="2"/>
        <v>FINCL_EV_AMT_HP110900201</v>
      </c>
      <c r="B134" s="38" t="s">
        <v>107</v>
      </c>
      <c r="C134" s="60" t="s">
        <v>305</v>
      </c>
      <c r="D134" s="38" t="s">
        <v>297</v>
      </c>
      <c r="E134" s="38" t="s">
        <v>114</v>
      </c>
      <c r="F134" s="38" t="s">
        <v>117</v>
      </c>
      <c r="G134" s="22" t="s">
        <v>221</v>
      </c>
      <c r="H134" t="str">
        <f>VLOOKUP(A134,[1]Sheet1!$A$1:$L$650,8,FALSE)</f>
        <v> </v>
      </c>
      <c r="I134" t="str">
        <f>VLOOKUP(A134,[1]Sheet1!$A$1:$L$650,11,FALSE)</f>
        <v> </v>
      </c>
    </row>
    <row r="135" spans="1:9" hidden="1">
      <c r="A135" t="str">
        <f t="shared" si="2"/>
        <v>CURY10901701</v>
      </c>
      <c r="B135" s="38" t="s">
        <v>117</v>
      </c>
      <c r="C135" s="60" t="s">
        <v>306</v>
      </c>
      <c r="D135" s="38" t="s">
        <v>307</v>
      </c>
      <c r="E135" s="38" t="s">
        <v>216</v>
      </c>
      <c r="F135" s="38" t="s">
        <v>107</v>
      </c>
      <c r="G135" s="22" t="s">
        <v>221</v>
      </c>
      <c r="H135" t="e">
        <f>VLOOKUP(A135,[1]Sheet1!$A$1:$L$650,8,FALSE)</f>
        <v>#N/A</v>
      </c>
      <c r="I135" t="e">
        <f>VLOOKUP(A135,[1]Sheet1!$A$1:$L$650,11,FALSE)</f>
        <v>#N/A</v>
      </c>
    </row>
    <row r="136" spans="1:9" hidden="1">
      <c r="A136" t="str">
        <f t="shared" si="2"/>
        <v>EV_TXT10900201</v>
      </c>
      <c r="B136" s="38" t="s">
        <v>107</v>
      </c>
      <c r="C136" s="60" t="s">
        <v>308</v>
      </c>
      <c r="D136" s="38" t="s">
        <v>297</v>
      </c>
      <c r="E136" s="38" t="s">
        <v>114</v>
      </c>
      <c r="F136" s="38" t="s">
        <v>117</v>
      </c>
      <c r="G136" s="22" t="s">
        <v>221</v>
      </c>
      <c r="H136" t="str">
        <f>VLOOKUP(A136,[1]Sheet1!$A$1:$L$650,8,FALSE)</f>
        <v> </v>
      </c>
      <c r="I136" t="str">
        <f>VLOOKUP(A136,[1]Sheet1!$A$1:$L$650,11,FALSE)</f>
        <v> </v>
      </c>
    </row>
    <row r="137" spans="1:9" hidden="1">
      <c r="A137" t="str">
        <f t="shared" si="2"/>
        <v>EV_PRTY10900201</v>
      </c>
      <c r="B137" s="38" t="s">
        <v>107</v>
      </c>
      <c r="C137" s="60" t="s">
        <v>309</v>
      </c>
      <c r="D137" s="38" t="s">
        <v>297</v>
      </c>
      <c r="E137" s="38" t="s">
        <v>114</v>
      </c>
      <c r="F137" s="38" t="s">
        <v>117</v>
      </c>
      <c r="G137" s="22" t="s">
        <v>221</v>
      </c>
      <c r="H137" t="str">
        <f>VLOOKUP(A137,[1]Sheet1!$A$1:$L$650,8,FALSE)</f>
        <v> </v>
      </c>
      <c r="I137" t="str">
        <f>VLOOKUP(A137,[1]Sheet1!$A$1:$L$650,11,FALSE)</f>
        <v> </v>
      </c>
    </row>
    <row r="138" spans="1:9" hidden="1">
      <c r="A138" t="str">
        <f t="shared" si="2"/>
        <v>EV_STS10900201</v>
      </c>
      <c r="B138" s="38" t="s">
        <v>107</v>
      </c>
      <c r="C138" s="60" t="s">
        <v>310</v>
      </c>
      <c r="D138" s="38" t="s">
        <v>297</v>
      </c>
      <c r="E138" s="38" t="s">
        <v>114</v>
      </c>
      <c r="F138" s="38" t="s">
        <v>117</v>
      </c>
      <c r="G138" s="22" t="s">
        <v>221</v>
      </c>
      <c r="H138" t="str">
        <f>VLOOKUP(A138,[1]Sheet1!$A$1:$L$650,8,FALSE)</f>
        <v> </v>
      </c>
      <c r="I138" t="str">
        <f>VLOOKUP(A138,[1]Sheet1!$A$1:$L$650,11,FALSE)</f>
        <v> </v>
      </c>
    </row>
    <row r="139" spans="1:9" hidden="1">
      <c r="A139" t="str">
        <f t="shared" si="2"/>
        <v>EV_PRTY10900202</v>
      </c>
      <c r="B139" s="38" t="s">
        <v>107</v>
      </c>
      <c r="C139" s="60" t="s">
        <v>309</v>
      </c>
      <c r="D139" s="38" t="s">
        <v>311</v>
      </c>
      <c r="E139" s="38" t="s">
        <v>114</v>
      </c>
      <c r="F139" s="38" t="s">
        <v>117</v>
      </c>
      <c r="G139" s="22" t="s">
        <v>221</v>
      </c>
      <c r="H139" t="str">
        <f>VLOOKUP(A139,[1]Sheet1!$A$1:$L$650,8,FALSE)</f>
        <v> </v>
      </c>
      <c r="I139" t="str">
        <f>VLOOKUP(A139,[1]Sheet1!$A$1:$L$650,11,FALSE)</f>
        <v> </v>
      </c>
    </row>
    <row r="140" spans="1:9" hidden="1">
      <c r="A140" t="str">
        <f t="shared" si="2"/>
        <v>EV_PRTY10900203</v>
      </c>
      <c r="B140" s="38" t="s">
        <v>107</v>
      </c>
      <c r="C140" s="60" t="s">
        <v>309</v>
      </c>
      <c r="D140" s="38" t="s">
        <v>312</v>
      </c>
      <c r="E140" s="38" t="s">
        <v>114</v>
      </c>
      <c r="F140" s="38" t="s">
        <v>117</v>
      </c>
      <c r="G140" s="22" t="s">
        <v>221</v>
      </c>
      <c r="H140" t="str">
        <f>VLOOKUP(A140,[1]Sheet1!$A$1:$L$650,8,FALSE)</f>
        <v> </v>
      </c>
      <c r="I140" t="str">
        <f>VLOOKUP(A140,[1]Sheet1!$A$1:$L$650,11,FALSE)</f>
        <v> </v>
      </c>
    </row>
    <row r="141" spans="1:9" hidden="1">
      <c r="A141" t="str">
        <f t="shared" si="2"/>
        <v>EV_MTRC10900201</v>
      </c>
      <c r="B141" s="38" t="s">
        <v>107</v>
      </c>
      <c r="C141" s="60" t="s">
        <v>313</v>
      </c>
      <c r="D141" s="38" t="s">
        <v>297</v>
      </c>
      <c r="E141" s="38" t="s">
        <v>114</v>
      </c>
      <c r="F141" s="38" t="s">
        <v>117</v>
      </c>
      <c r="G141" s="22" t="s">
        <v>221</v>
      </c>
      <c r="H141" t="str">
        <f>VLOOKUP(A141,[1]Sheet1!$A$1:$L$650,8,FALSE)</f>
        <v> </v>
      </c>
      <c r="I141" t="str">
        <f>VLOOKUP(A141,[1]Sheet1!$A$1:$L$650,11,FALSE)</f>
        <v> </v>
      </c>
    </row>
    <row r="142" spans="1:9" hidden="1">
      <c r="A142" t="str">
        <f t="shared" si="2"/>
        <v>EV_MTRC10900202</v>
      </c>
      <c r="B142" s="38" t="s">
        <v>107</v>
      </c>
      <c r="C142" s="60" t="s">
        <v>313</v>
      </c>
      <c r="D142" s="38" t="s">
        <v>311</v>
      </c>
      <c r="E142" s="38" t="s">
        <v>114</v>
      </c>
      <c r="F142" s="38" t="s">
        <v>117</v>
      </c>
      <c r="G142" s="22" t="s">
        <v>221</v>
      </c>
      <c r="H142" t="str">
        <f>VLOOKUP(A142,[1]Sheet1!$A$1:$L$650,8,FALSE)</f>
        <v> </v>
      </c>
      <c r="I142" t="str">
        <f>VLOOKUP(A142,[1]Sheet1!$A$1:$L$650,11,FALSE)</f>
        <v> </v>
      </c>
    </row>
    <row r="143" spans="1:9" hidden="1">
      <c r="A143" t="str">
        <f t="shared" si="2"/>
        <v>PRTY_TYPE99999999</v>
      </c>
      <c r="B143" s="38" t="s">
        <v>107</v>
      </c>
      <c r="C143" s="60" t="s">
        <v>314</v>
      </c>
      <c r="D143" s="38" t="s">
        <v>315</v>
      </c>
      <c r="E143" s="38" t="s">
        <v>216</v>
      </c>
      <c r="F143" s="38" t="s">
        <v>107</v>
      </c>
      <c r="G143" s="22" t="s">
        <v>221</v>
      </c>
      <c r="H143" t="str">
        <f>VLOOKUP(A143,[1]Sheet1!$A$1:$L$650,8,FALSE)</f>
        <v> </v>
      </c>
      <c r="I143" t="str">
        <f>VLOOKUP(A143,[1]Sheet1!$A$1:$L$650,11,FALSE)</f>
        <v> </v>
      </c>
    </row>
    <row r="144" spans="1:9" hidden="1">
      <c r="A144" t="str">
        <f t="shared" si="2"/>
        <v>PRTY_SBTYPE99999999</v>
      </c>
      <c r="B144" s="38" t="s">
        <v>107</v>
      </c>
      <c r="C144" s="60" t="s">
        <v>316</v>
      </c>
      <c r="D144" s="38" t="s">
        <v>315</v>
      </c>
      <c r="E144" s="38" t="s">
        <v>216</v>
      </c>
      <c r="F144" s="38" t="s">
        <v>107</v>
      </c>
      <c r="G144" s="22" t="s">
        <v>221</v>
      </c>
      <c r="H144" t="str">
        <f>VLOOKUP(A144,[1]Sheet1!$A$1:$L$650,8,FALSE)</f>
        <v> </v>
      </c>
      <c r="I144" t="str">
        <f>VLOOKUP(A144,[1]Sheet1!$A$1:$L$650,11,FALSE)</f>
        <v> </v>
      </c>
    </row>
    <row r="145" spans="1:9" hidden="1">
      <c r="A145" t="str">
        <f t="shared" si="2"/>
        <v>LOCTR_SBTYPE99999999</v>
      </c>
      <c r="B145" s="38" t="s">
        <v>107</v>
      </c>
      <c r="C145" s="60" t="s">
        <v>317</v>
      </c>
      <c r="D145" s="38" t="s">
        <v>315</v>
      </c>
      <c r="E145" s="38" t="s">
        <v>216</v>
      </c>
      <c r="F145" s="38" t="s">
        <v>107</v>
      </c>
      <c r="G145" s="22" t="s">
        <v>221</v>
      </c>
      <c r="H145" t="str">
        <f>VLOOKUP(A145,[1]Sheet1!$A$1:$L$650,8,FALSE)</f>
        <v> </v>
      </c>
      <c r="I145" t="str">
        <f>VLOOKUP(A145,[1]Sheet1!$A$1:$L$650,11,FALSE)</f>
        <v> </v>
      </c>
    </row>
    <row r="146" spans="1:9" hidden="1">
      <c r="A146" t="str">
        <f t="shared" si="2"/>
        <v>LOCTR_USGE_TYPE99999999</v>
      </c>
      <c r="B146" s="38" t="s">
        <v>107</v>
      </c>
      <c r="C146" s="60" t="s">
        <v>318</v>
      </c>
      <c r="D146" s="38" t="s">
        <v>315</v>
      </c>
      <c r="E146" s="38" t="s">
        <v>216</v>
      </c>
      <c r="F146" s="38" t="s">
        <v>107</v>
      </c>
      <c r="G146" s="22" t="s">
        <v>221</v>
      </c>
      <c r="H146" t="str">
        <f>VLOOKUP(A146,[1]Sheet1!$A$1:$L$650,8,FALSE)</f>
        <v> </v>
      </c>
      <c r="I146" t="str">
        <f>VLOOKUP(A146,[1]Sheet1!$A$1:$L$650,11,FALSE)</f>
        <v> </v>
      </c>
    </row>
    <row r="147" spans="1:9" hidden="1">
      <c r="A147" t="str">
        <f t="shared" si="2"/>
        <v>PRTY_RLTD_ROLE99999999</v>
      </c>
      <c r="B147" s="38" t="s">
        <v>107</v>
      </c>
      <c r="C147" s="60" t="s">
        <v>274</v>
      </c>
      <c r="D147" s="38" t="s">
        <v>315</v>
      </c>
      <c r="E147" s="38" t="s">
        <v>216</v>
      </c>
      <c r="F147" s="38" t="s">
        <v>107</v>
      </c>
      <c r="G147" s="22" t="s">
        <v>221</v>
      </c>
      <c r="H147" t="str">
        <f>VLOOKUP(A147,[1]Sheet1!$A$1:$L$650,8,FALSE)</f>
        <v> </v>
      </c>
      <c r="I147" t="str">
        <f>VLOOKUP(A147,[1]Sheet1!$A$1:$L$650,11,FALSE)</f>
        <v> </v>
      </c>
    </row>
    <row r="148" spans="1:9" hidden="1">
      <c r="A148" t="str">
        <f t="shared" si="2"/>
        <v>MRTL_STS_TYPE10902201</v>
      </c>
      <c r="B148" s="38" t="s">
        <v>107</v>
      </c>
      <c r="C148" s="60" t="s">
        <v>319</v>
      </c>
      <c r="D148" s="38" t="s">
        <v>320</v>
      </c>
      <c r="E148" s="38" t="s">
        <v>114</v>
      </c>
      <c r="F148" s="38" t="s">
        <v>107</v>
      </c>
      <c r="G148" s="22" t="s">
        <v>221</v>
      </c>
      <c r="H148" t="str">
        <f>VLOOKUP(A148,[1]Sheet1!$A$1:$L$650,8,FALSE)</f>
        <v> </v>
      </c>
      <c r="I148" t="str">
        <f>VLOOKUP(A148,[1]Sheet1!$A$1:$L$650,11,FALSE)</f>
        <v> </v>
      </c>
    </row>
    <row r="149" spans="1:9" hidden="1">
      <c r="A149" t="str">
        <f t="shared" si="2"/>
        <v>ORG_TYPE99999999</v>
      </c>
      <c r="B149" s="38" t="s">
        <v>107</v>
      </c>
      <c r="C149" s="60" t="s">
        <v>321</v>
      </c>
      <c r="D149" s="38" t="s">
        <v>315</v>
      </c>
      <c r="E149" s="38" t="s">
        <v>216</v>
      </c>
      <c r="F149" s="38" t="s">
        <v>107</v>
      </c>
      <c r="G149" s="22" t="s">
        <v>221</v>
      </c>
      <c r="H149" t="str">
        <f>VLOOKUP(A149,[1]Sheet1!$A$1:$L$650,8,FALSE)</f>
        <v> </v>
      </c>
      <c r="I149" t="str">
        <f>VLOOKUP(A149,[1]Sheet1!$A$1:$L$650,11,FALSE)</f>
        <v> </v>
      </c>
    </row>
    <row r="150" spans="1:9" hidden="1">
      <c r="A150" t="str">
        <f t="shared" si="2"/>
        <v>PRTY_CLAS_SCHM_TYPE99999999</v>
      </c>
      <c r="B150" s="38" t="s">
        <v>107</v>
      </c>
      <c r="C150" s="60" t="s">
        <v>263</v>
      </c>
      <c r="D150" s="38" t="s">
        <v>315</v>
      </c>
      <c r="E150" s="38" t="s">
        <v>216</v>
      </c>
      <c r="F150" s="38" t="s">
        <v>107</v>
      </c>
      <c r="G150" s="22" t="s">
        <v>221</v>
      </c>
      <c r="H150" t="str">
        <f>VLOOKUP(A150,[1]Sheet1!$A$1:$L$650,8,FALSE)</f>
        <v> </v>
      </c>
      <c r="I150" t="str">
        <f>VLOOKUP(A150,[1]Sheet1!$A$1:$L$650,11,FALSE)</f>
        <v> </v>
      </c>
    </row>
    <row r="151" spans="1:9" hidden="1">
      <c r="A151" t="str">
        <f t="shared" si="2"/>
        <v>PRTY_STS_TYPE10901301</v>
      </c>
      <c r="B151" s="62" t="s">
        <v>107</v>
      </c>
      <c r="C151" s="33" t="s">
        <v>322</v>
      </c>
      <c r="D151" s="62" t="s">
        <v>323</v>
      </c>
      <c r="E151" s="62" t="s">
        <v>114</v>
      </c>
      <c r="F151" s="62" t="s">
        <v>107</v>
      </c>
      <c r="G151" s="28" t="s">
        <v>221</v>
      </c>
      <c r="H151" t="e">
        <f>VLOOKUP(A151,[1]Sheet1!$A$1:$L$650,8,FALSE)</f>
        <v>#N/A</v>
      </c>
      <c r="I151" t="e">
        <f>VLOOKUP(A151,[1]Sheet1!$A$1:$L$650,11,FALSE)</f>
        <v>#N/A</v>
      </c>
    </row>
    <row r="152" spans="1:9" hidden="1">
      <c r="A152" t="str">
        <f t="shared" si="2"/>
        <v>GNDR_TYPE99999999</v>
      </c>
      <c r="B152" s="38" t="s">
        <v>107</v>
      </c>
      <c r="C152" s="60" t="s">
        <v>324</v>
      </c>
      <c r="D152" s="38" t="s">
        <v>315</v>
      </c>
      <c r="E152" s="38" t="s">
        <v>216</v>
      </c>
      <c r="F152" s="38" t="s">
        <v>107</v>
      </c>
      <c r="G152" s="22" t="s">
        <v>221</v>
      </c>
      <c r="H152" t="str">
        <f>VLOOKUP(A152,[1]Sheet1!$A$1:$L$650,8,FALSE)</f>
        <v> </v>
      </c>
      <c r="I152" t="str">
        <f>VLOOKUP(A152,[1]Sheet1!$A$1:$L$650,11,FALSE)</f>
        <v> </v>
      </c>
    </row>
    <row r="153" spans="1:9" hidden="1">
      <c r="A153" t="str">
        <f t="shared" si="2"/>
        <v>OCPTN_TYPE10902301</v>
      </c>
      <c r="B153" s="38" t="s">
        <v>107</v>
      </c>
      <c r="C153" s="60" t="s">
        <v>325</v>
      </c>
      <c r="D153" s="38" t="s">
        <v>326</v>
      </c>
      <c r="E153" s="38" t="s">
        <v>114</v>
      </c>
      <c r="F153" s="38" t="s">
        <v>117</v>
      </c>
      <c r="G153" s="22" t="s">
        <v>221</v>
      </c>
      <c r="H153" t="str">
        <f>VLOOKUP(A153,[1]Sheet1!$A$1:$L$650,8,FALSE)</f>
        <v> </v>
      </c>
      <c r="I153" t="str">
        <f>VLOOKUP(A153,[1]Sheet1!$A$1:$L$650,11,FALSE)</f>
        <v> </v>
      </c>
    </row>
    <row r="154" spans="1:9" hidden="1">
      <c r="A154" t="str">
        <f t="shared" si="2"/>
        <v>PRTY_IDNTFTN_TYPE99999999</v>
      </c>
      <c r="B154" s="38" t="s">
        <v>107</v>
      </c>
      <c r="C154" s="60" t="s">
        <v>327</v>
      </c>
      <c r="D154" s="38" t="s">
        <v>315</v>
      </c>
      <c r="E154" s="38" t="s">
        <v>216</v>
      </c>
      <c r="F154" s="38" t="s">
        <v>107</v>
      </c>
      <c r="G154" s="22" t="s">
        <v>221</v>
      </c>
      <c r="H154" t="str">
        <f>VLOOKUP(A154,[1]Sheet1!$A$1:$L$650,8,FALSE)</f>
        <v> </v>
      </c>
      <c r="I154" t="str">
        <f>VLOOKUP(A154,[1]Sheet1!$A$1:$L$650,11,FALSE)</f>
        <v> </v>
      </c>
    </row>
    <row r="155" spans="1:9" hidden="1">
      <c r="A155" t="str">
        <f t="shared" si="2"/>
        <v>PRTY_STS_SCHM_TYPE99999999</v>
      </c>
      <c r="B155" s="38" t="s">
        <v>107</v>
      </c>
      <c r="C155" s="60" t="s">
        <v>175</v>
      </c>
      <c r="D155" s="38" t="s">
        <v>315</v>
      </c>
      <c r="E155" s="38" t="s">
        <v>216</v>
      </c>
      <c r="F155" s="38" t="s">
        <v>107</v>
      </c>
      <c r="G155" s="22" t="s">
        <v>221</v>
      </c>
      <c r="H155" t="str">
        <f>VLOOKUP(A155,[1]Sheet1!$A$1:$L$650,8,FALSE)</f>
        <v> </v>
      </c>
      <c r="I155" t="str">
        <f>VLOOKUP(A155,[1]Sheet1!$A$1:$L$650,11,FALSE)</f>
        <v> </v>
      </c>
    </row>
    <row r="156" spans="1:9" hidden="1">
      <c r="A156" t="str">
        <f t="shared" si="2"/>
        <v>STS_TYPE99999999</v>
      </c>
      <c r="B156" s="38" t="s">
        <v>117</v>
      </c>
      <c r="C156" s="60" t="s">
        <v>182</v>
      </c>
      <c r="D156" s="38" t="s">
        <v>315</v>
      </c>
      <c r="E156" s="38" t="s">
        <v>216</v>
      </c>
      <c r="F156" s="38" t="s">
        <v>107</v>
      </c>
      <c r="G156" s="22" t="s">
        <v>221</v>
      </c>
      <c r="H156" t="e">
        <f>VLOOKUP(A156,[1]Sheet1!$A$1:$L$650,8,FALSE)</f>
        <v>#N/A</v>
      </c>
      <c r="I156" t="e">
        <f>VLOOKUP(A156,[1]Sheet1!$A$1:$L$650,11,FALSE)</f>
        <v>#N/A</v>
      </c>
    </row>
    <row r="157" spans="1:9" hidden="1">
      <c r="A157" t="str">
        <f t="shared" si="2"/>
        <v>NAME_TYPE99999999</v>
      </c>
      <c r="B157" s="38" t="s">
        <v>107</v>
      </c>
      <c r="C157" s="60" t="s">
        <v>328</v>
      </c>
      <c r="D157" s="38" t="s">
        <v>315</v>
      </c>
      <c r="E157" s="38" t="s">
        <v>216</v>
      </c>
      <c r="F157" s="38" t="s">
        <v>107</v>
      </c>
      <c r="G157" s="22" t="s">
        <v>221</v>
      </c>
      <c r="H157" t="str">
        <f>VLOOKUP(A157,[1]Sheet1!$A$1:$L$650,8,FALSE)</f>
        <v> </v>
      </c>
      <c r="I157" t="str">
        <f>VLOOKUP(A157,[1]Sheet1!$A$1:$L$650,11,FALSE)</f>
        <v> </v>
      </c>
    </row>
    <row r="158" spans="1:9" hidden="1">
      <c r="A158" t="str">
        <f t="shared" si="2"/>
        <v>INST_TYPE99999999</v>
      </c>
      <c r="B158" s="38" t="s">
        <v>107</v>
      </c>
      <c r="C158" s="60" t="s">
        <v>329</v>
      </c>
      <c r="D158" s="38" t="s">
        <v>315</v>
      </c>
      <c r="E158" s="38" t="s">
        <v>216</v>
      </c>
      <c r="F158" s="38" t="s">
        <v>107</v>
      </c>
      <c r="G158" s="22" t="s">
        <v>221</v>
      </c>
      <c r="H158" t="str">
        <f>VLOOKUP(A158,[1]Sheet1!$A$1:$L$650,8,FALSE)</f>
        <v> </v>
      </c>
      <c r="I158" t="str">
        <f>VLOOKUP(A158,[1]Sheet1!$A$1:$L$650,11,FALSE)</f>
        <v> </v>
      </c>
    </row>
    <row r="159" spans="1:9" hidden="1">
      <c r="A159" t="str">
        <f t="shared" si="2"/>
        <v>PRTY_CLAS_VAL10000101</v>
      </c>
      <c r="B159" s="38" t="s">
        <v>107</v>
      </c>
      <c r="C159" s="60" t="s">
        <v>265</v>
      </c>
      <c r="D159" s="38" t="s">
        <v>203</v>
      </c>
      <c r="E159" s="38" t="s">
        <v>216</v>
      </c>
      <c r="F159" s="38" t="s">
        <v>107</v>
      </c>
      <c r="G159" s="22" t="s">
        <v>221</v>
      </c>
      <c r="H159" t="e">
        <f>VLOOKUP(A159,[1]Sheet1!$A$1:$L$650,8,FALSE)</f>
        <v>#N/A</v>
      </c>
      <c r="I159" t="e">
        <f>VLOOKUP(A159,[1]Sheet1!$A$1:$L$650,11,FALSE)</f>
        <v>#N/A</v>
      </c>
    </row>
    <row r="160" spans="1:9" hidden="1">
      <c r="A160" t="str">
        <f t="shared" si="2"/>
        <v>PRTY_PRTY_CLAS_XREF10000101</v>
      </c>
      <c r="B160" s="38" t="s">
        <v>107</v>
      </c>
      <c r="C160" s="60" t="s">
        <v>262</v>
      </c>
      <c r="D160" s="38" t="s">
        <v>203</v>
      </c>
      <c r="E160" s="38" t="s">
        <v>167</v>
      </c>
      <c r="F160" s="38" t="s">
        <v>117</v>
      </c>
      <c r="G160" s="22" t="s">
        <v>221</v>
      </c>
      <c r="H160" t="str">
        <f>VLOOKUP(A160,[1]Sheet1!$A$1:$L$650,8,FALSE)</f>
        <v> </v>
      </c>
      <c r="I160" t="str">
        <f>VLOOKUP(A160,[1]Sheet1!$A$1:$L$650,11,FALSE)</f>
        <v> </v>
      </c>
    </row>
    <row r="161" spans="1:9" hidden="1">
      <c r="A161" t="str">
        <f t="shared" si="2"/>
        <v>PRTY_PRTY_CLAS_XREF10000102</v>
      </c>
      <c r="B161" s="38" t="s">
        <v>107</v>
      </c>
      <c r="C161" s="60" t="s">
        <v>262</v>
      </c>
      <c r="D161" s="38" t="s">
        <v>220</v>
      </c>
      <c r="E161" s="38" t="s">
        <v>167</v>
      </c>
      <c r="F161" s="38" t="s">
        <v>117</v>
      </c>
      <c r="G161" s="22" t="s">
        <v>221</v>
      </c>
      <c r="H161" t="str">
        <f>VLOOKUP(A161,[1]Sheet1!$A$1:$L$650,8,FALSE)</f>
        <v> </v>
      </c>
      <c r="I161" t="str">
        <f>VLOOKUP(A161,[1]Sheet1!$A$1:$L$650,11,FALSE)</f>
        <v> </v>
      </c>
    </row>
    <row r="162" spans="1:9" hidden="1">
      <c r="A162" t="str">
        <f t="shared" si="2"/>
        <v>PRTY_CLAS_VAL10000102</v>
      </c>
      <c r="B162" s="38" t="s">
        <v>107</v>
      </c>
      <c r="C162" s="60" t="s">
        <v>265</v>
      </c>
      <c r="D162" s="38" t="s">
        <v>220</v>
      </c>
      <c r="E162" s="38" t="s">
        <v>216</v>
      </c>
      <c r="F162" s="38" t="s">
        <v>107</v>
      </c>
      <c r="G162" s="22" t="s">
        <v>221</v>
      </c>
      <c r="H162" t="e">
        <f>VLOOKUP(A162,[1]Sheet1!$A$1:$L$650,8,FALSE)</f>
        <v>#N/A</v>
      </c>
      <c r="I162" t="e">
        <f>VLOOKUP(A162,[1]Sheet1!$A$1:$L$650,11,FALSE)</f>
        <v>#N/A</v>
      </c>
    </row>
    <row r="163" spans="1:9" hidden="1">
      <c r="A163" t="str">
        <f t="shared" si="2"/>
        <v>PRTY_PRTY_CLAS_XREF10000103</v>
      </c>
      <c r="B163" s="38" t="s">
        <v>107</v>
      </c>
      <c r="C163" s="60" t="s">
        <v>262</v>
      </c>
      <c r="D163" s="38" t="s">
        <v>224</v>
      </c>
      <c r="E163" s="38" t="s">
        <v>167</v>
      </c>
      <c r="F163" s="38" t="s">
        <v>107</v>
      </c>
      <c r="G163" s="22" t="s">
        <v>221</v>
      </c>
      <c r="H163" t="e">
        <f>VLOOKUP(A163,[1]Sheet1!$A$1:$L$650,8,FALSE)</f>
        <v>#N/A</v>
      </c>
      <c r="I163" t="e">
        <f>VLOOKUP(A163,[1]Sheet1!$A$1:$L$650,11,FALSE)</f>
        <v>#N/A</v>
      </c>
    </row>
    <row r="164" spans="1:9" hidden="1">
      <c r="A164" t="str">
        <f t="shared" ref="A164:A227" si="3">C164&amp;D164</f>
        <v>PRTY_PRTY_CLAS_XREF10000104</v>
      </c>
      <c r="B164" s="38" t="s">
        <v>107</v>
      </c>
      <c r="C164" s="60" t="s">
        <v>262</v>
      </c>
      <c r="D164" s="38" t="s">
        <v>225</v>
      </c>
      <c r="E164" s="38" t="s">
        <v>167</v>
      </c>
      <c r="F164" s="38" t="s">
        <v>117</v>
      </c>
      <c r="G164" s="22" t="s">
        <v>330</v>
      </c>
      <c r="H164" t="str">
        <f>VLOOKUP(A164,[1]Sheet1!$A$1:$L$650,8,FALSE)</f>
        <v> </v>
      </c>
      <c r="I164" t="str">
        <f>VLOOKUP(A164,[1]Sheet1!$A$1:$L$650,11,FALSE)</f>
        <v> </v>
      </c>
    </row>
    <row r="165" spans="1:9">
      <c r="A165" t="str">
        <f t="shared" si="3"/>
        <v>PRTY_CLAS_VAL10001901</v>
      </c>
      <c r="B165" s="38" t="s">
        <v>107</v>
      </c>
      <c r="C165" s="60" t="s">
        <v>265</v>
      </c>
      <c r="D165" s="38" t="s">
        <v>331</v>
      </c>
      <c r="E165" s="38" t="s">
        <v>114</v>
      </c>
      <c r="F165" s="38" t="s">
        <v>117</v>
      </c>
      <c r="G165" s="22" t="s">
        <v>330</v>
      </c>
      <c r="H165" t="str">
        <f>VLOOKUP(A165,[1]Sheet1!$A$1:$L$650,8,FALSE)</f>
        <v>Zeeshan Cornelius</v>
      </c>
      <c r="I165" t="str">
        <f>VLOOKUP(A165,[1]Sheet1!$A$1:$L$650,11,FALSE)</f>
        <v>GEN SGK</v>
      </c>
    </row>
    <row r="166" spans="1:9" hidden="1">
      <c r="A166" t="str">
        <f t="shared" si="3"/>
        <v>PRTY_DEMOG10000101</v>
      </c>
      <c r="B166" s="38" t="s">
        <v>107</v>
      </c>
      <c r="C166" s="60" t="s">
        <v>272</v>
      </c>
      <c r="D166" s="38" t="s">
        <v>203</v>
      </c>
      <c r="E166" s="38" t="s">
        <v>167</v>
      </c>
      <c r="F166" s="38" t="s">
        <v>107</v>
      </c>
      <c r="G166" s="22" t="s">
        <v>221</v>
      </c>
      <c r="H166" t="e">
        <f>VLOOKUP(A166,[1]Sheet1!$A$1:$L$650,8,FALSE)</f>
        <v>#N/A</v>
      </c>
      <c r="I166" t="e">
        <f>VLOOKUP(A166,[1]Sheet1!$A$1:$L$650,11,FALSE)</f>
        <v>#N/A</v>
      </c>
    </row>
    <row r="167" spans="1:9" hidden="1">
      <c r="A167" t="str">
        <f t="shared" si="3"/>
        <v>LOCTR10900701</v>
      </c>
      <c r="B167" s="38" t="s">
        <v>107</v>
      </c>
      <c r="C167" s="60" t="s">
        <v>232</v>
      </c>
      <c r="D167" s="38" t="s">
        <v>291</v>
      </c>
      <c r="E167" s="38" t="s">
        <v>114</v>
      </c>
      <c r="F167" s="38" t="s">
        <v>117</v>
      </c>
      <c r="G167" s="22" t="s">
        <v>221</v>
      </c>
      <c r="H167" t="str">
        <f>VLOOKUP(A167,[1]Sheet1!$A$1:$L$650,8,FALSE)</f>
        <v> </v>
      </c>
      <c r="I167" t="str">
        <f>VLOOKUP(A167,[1]Sheet1!$A$1:$L$650,11,FALSE)</f>
        <v> </v>
      </c>
    </row>
    <row r="168" spans="1:9" hidden="1">
      <c r="A168" t="str">
        <f t="shared" si="3"/>
        <v>GEOGRCL_AREA10900701</v>
      </c>
      <c r="B168" s="38" t="s">
        <v>107</v>
      </c>
      <c r="C168" s="60" t="s">
        <v>233</v>
      </c>
      <c r="D168" s="38" t="s">
        <v>291</v>
      </c>
      <c r="E168" s="38" t="s">
        <v>114</v>
      </c>
      <c r="F168" s="38" t="s">
        <v>117</v>
      </c>
      <c r="G168" s="22" t="s">
        <v>221</v>
      </c>
      <c r="H168" t="str">
        <f>VLOOKUP(A168,[1]Sheet1!$A$1:$L$650,8,FALSE)</f>
        <v> </v>
      </c>
      <c r="I168" t="str">
        <f>VLOOKUP(A168,[1]Sheet1!$A$1:$L$650,11,FALSE)</f>
        <v> </v>
      </c>
    </row>
    <row r="169" spans="1:9" hidden="1">
      <c r="A169" t="str">
        <f t="shared" si="3"/>
        <v>CTRY10900701</v>
      </c>
      <c r="B169" s="38" t="s">
        <v>107</v>
      </c>
      <c r="C169" s="60" t="s">
        <v>261</v>
      </c>
      <c r="D169" s="38" t="s">
        <v>291</v>
      </c>
      <c r="E169" s="38" t="s">
        <v>114</v>
      </c>
      <c r="F169" s="38" t="s">
        <v>117</v>
      </c>
      <c r="G169" s="22" t="s">
        <v>221</v>
      </c>
      <c r="H169" t="str">
        <f>VLOOKUP(A169,[1]Sheet1!$A$1:$L$650,8,FALSE)</f>
        <v> </v>
      </c>
      <c r="I169" t="str">
        <f>VLOOKUP(A169,[1]Sheet1!$A$1:$L$650,11,FALSE)</f>
        <v> </v>
      </c>
    </row>
    <row r="170" spans="1:9" hidden="1">
      <c r="A170" t="str">
        <f t="shared" si="3"/>
        <v>PRTY_LOCTR10000403</v>
      </c>
      <c r="B170" s="38" t="s">
        <v>107</v>
      </c>
      <c r="C170" s="60" t="s">
        <v>231</v>
      </c>
      <c r="D170" s="38" t="s">
        <v>260</v>
      </c>
      <c r="E170" s="38" t="s">
        <v>114</v>
      </c>
      <c r="F170" s="38" t="s">
        <v>117</v>
      </c>
      <c r="G170" s="22" t="s">
        <v>221</v>
      </c>
      <c r="H170" t="e">
        <f>VLOOKUP(A170,[1]Sheet1!$A$1:$L$650,8,FALSE)</f>
        <v>#N/A</v>
      </c>
      <c r="I170" t="e">
        <f>VLOOKUP(A170,[1]Sheet1!$A$1:$L$650,11,FALSE)</f>
        <v>#N/A</v>
      </c>
    </row>
    <row r="171" spans="1:9" hidden="1">
      <c r="A171" t="str">
        <f t="shared" si="3"/>
        <v>PRTY_IDNTFTN_LOCTR_USGE_TYPE10902401</v>
      </c>
      <c r="B171" s="38" t="s">
        <v>117</v>
      </c>
      <c r="C171" s="60" t="s">
        <v>332</v>
      </c>
      <c r="D171" s="38" t="s">
        <v>333</v>
      </c>
      <c r="E171" s="38" t="s">
        <v>114</v>
      </c>
      <c r="F171" s="38" t="s">
        <v>107</v>
      </c>
      <c r="G171" s="22" t="s">
        <v>221</v>
      </c>
      <c r="H171" t="e">
        <f>VLOOKUP(A171,[1]Sheet1!$A$1:$L$650,8,FALSE)</f>
        <v>#N/A</v>
      </c>
      <c r="I171" t="e">
        <f>VLOOKUP(A171,[1]Sheet1!$A$1:$L$650,11,FALSE)</f>
        <v>#N/A</v>
      </c>
    </row>
    <row r="172" spans="1:9" hidden="1">
      <c r="A172" t="str">
        <f t="shared" si="3"/>
        <v>DEMOG_VAL10901001</v>
      </c>
      <c r="B172" s="38" t="s">
        <v>107</v>
      </c>
      <c r="C172" s="60" t="s">
        <v>298</v>
      </c>
      <c r="D172" s="38" t="s">
        <v>334</v>
      </c>
      <c r="E172" s="38" t="s">
        <v>114</v>
      </c>
      <c r="F172" s="38" t="s">
        <v>117</v>
      </c>
      <c r="G172" s="22" t="s">
        <v>221</v>
      </c>
      <c r="H172" t="str">
        <f>VLOOKUP(A172,[1]Sheet1!$A$1:$L$650,8,FALSE)</f>
        <v> </v>
      </c>
      <c r="I172" t="str">
        <f>VLOOKUP(A172,[1]Sheet1!$A$1:$L$650,11,FALSE)</f>
        <v> </v>
      </c>
    </row>
    <row r="173" spans="1:9" hidden="1">
      <c r="A173" t="str">
        <f t="shared" si="3"/>
        <v>SALN_TYPE10900801</v>
      </c>
      <c r="B173" s="38" t="s">
        <v>107</v>
      </c>
      <c r="C173" s="60" t="s">
        <v>335</v>
      </c>
      <c r="D173" s="38" t="s">
        <v>290</v>
      </c>
      <c r="E173" s="38" t="s">
        <v>114</v>
      </c>
      <c r="F173" s="38" t="s">
        <v>107</v>
      </c>
      <c r="G173" s="22" t="s">
        <v>221</v>
      </c>
      <c r="H173" t="e">
        <f>VLOOKUP(A173,[1]Sheet1!$A$1:$L$650,8,FALSE)</f>
        <v>#N/A</v>
      </c>
      <c r="I173" t="e">
        <f>VLOOKUP(A173,[1]Sheet1!$A$1:$L$650,11,FALSE)</f>
        <v>#N/A</v>
      </c>
    </row>
    <row r="174" spans="1:9" hidden="1">
      <c r="A174" t="str">
        <f t="shared" si="3"/>
        <v>NAME_SALN10000501</v>
      </c>
      <c r="B174" s="38" t="s">
        <v>107</v>
      </c>
      <c r="C174" s="60" t="s">
        <v>336</v>
      </c>
      <c r="D174" s="38" t="s">
        <v>267</v>
      </c>
      <c r="E174" s="38" t="s">
        <v>114</v>
      </c>
      <c r="F174" s="38" t="s">
        <v>107</v>
      </c>
      <c r="G174" s="22" t="s">
        <v>221</v>
      </c>
      <c r="H174" t="e">
        <f>VLOOKUP(A174,[1]Sheet1!$A$1:$L$650,8,FALSE)</f>
        <v>#N/A</v>
      </c>
      <c r="I174" t="e">
        <f>VLOOKUP(A174,[1]Sheet1!$A$1:$L$650,11,FALSE)</f>
        <v>#N/A</v>
      </c>
    </row>
    <row r="175" spans="1:9" hidden="1">
      <c r="A175" t="str">
        <f t="shared" si="3"/>
        <v>PRTY_RLTD_MTRC10000601</v>
      </c>
      <c r="B175" s="38" t="s">
        <v>107</v>
      </c>
      <c r="C175" s="60" t="s">
        <v>337</v>
      </c>
      <c r="D175" s="38" t="s">
        <v>273</v>
      </c>
      <c r="E175" s="38" t="s">
        <v>167</v>
      </c>
      <c r="F175" s="38" t="s">
        <v>107</v>
      </c>
      <c r="G175" s="22" t="s">
        <v>221</v>
      </c>
      <c r="H175" t="e">
        <f>VLOOKUP(A175,[1]Sheet1!$A$1:$L$650,8,FALSE)</f>
        <v>#N/A</v>
      </c>
      <c r="I175" t="e">
        <f>VLOOKUP(A175,[1]Sheet1!$A$1:$L$650,11,FALSE)</f>
        <v>#N/A</v>
      </c>
    </row>
    <row r="176" spans="1:9" hidden="1">
      <c r="A176" t="str">
        <f t="shared" si="3"/>
        <v>LOCTR10000806</v>
      </c>
      <c r="B176" s="38" t="s">
        <v>107</v>
      </c>
      <c r="C176" s="60" t="s">
        <v>232</v>
      </c>
      <c r="D176" s="38" t="s">
        <v>338</v>
      </c>
      <c r="E176" s="38" t="s">
        <v>114</v>
      </c>
      <c r="F176" s="38" t="s">
        <v>107</v>
      </c>
      <c r="G176" s="22" t="s">
        <v>221</v>
      </c>
      <c r="H176" t="e">
        <f>VLOOKUP(A176,[1]Sheet1!$A$1:$L$650,8,FALSE)</f>
        <v>#N/A</v>
      </c>
      <c r="I176" t="e">
        <f>VLOOKUP(A176,[1]Sheet1!$A$1:$L$650,11,FALSE)</f>
        <v>#N/A</v>
      </c>
    </row>
    <row r="177" spans="1:9" hidden="1">
      <c r="A177" t="str">
        <f t="shared" si="3"/>
        <v>ADDR10000806</v>
      </c>
      <c r="B177" s="38" t="s">
        <v>107</v>
      </c>
      <c r="C177" s="60" t="s">
        <v>236</v>
      </c>
      <c r="D177" s="38" t="s">
        <v>338</v>
      </c>
      <c r="E177" s="38" t="s">
        <v>114</v>
      </c>
      <c r="F177" s="38" t="s">
        <v>107</v>
      </c>
      <c r="G177" s="22" t="s">
        <v>221</v>
      </c>
      <c r="H177" t="e">
        <f>VLOOKUP(A177,[1]Sheet1!$A$1:$L$650,8,FALSE)</f>
        <v>#N/A</v>
      </c>
      <c r="I177" t="e">
        <f>VLOOKUP(A177,[1]Sheet1!$A$1:$L$650,11,FALSE)</f>
        <v>#N/A</v>
      </c>
    </row>
    <row r="178" spans="1:9" hidden="1">
      <c r="A178" t="str">
        <f t="shared" si="3"/>
        <v>TLPHN_NUM10000806</v>
      </c>
      <c r="B178" s="38" t="s">
        <v>107</v>
      </c>
      <c r="C178" s="60" t="s">
        <v>281</v>
      </c>
      <c r="D178" s="38" t="s">
        <v>338</v>
      </c>
      <c r="E178" s="38" t="s">
        <v>114</v>
      </c>
      <c r="F178" s="38" t="s">
        <v>107</v>
      </c>
      <c r="G178" s="22" t="s">
        <v>221</v>
      </c>
      <c r="H178" t="e">
        <f>VLOOKUP(A178,[1]Sheet1!$A$1:$L$650,8,FALSE)</f>
        <v>#N/A</v>
      </c>
      <c r="I178" t="e">
        <f>VLOOKUP(A178,[1]Sheet1!$A$1:$L$650,11,FALSE)</f>
        <v>#N/A</v>
      </c>
    </row>
    <row r="179" spans="1:9" hidden="1">
      <c r="A179" t="str">
        <f t="shared" si="3"/>
        <v>PRTY_LOCTR10000805</v>
      </c>
      <c r="B179" s="38" t="s">
        <v>107</v>
      </c>
      <c r="C179" s="60" t="s">
        <v>231</v>
      </c>
      <c r="D179" s="38" t="s">
        <v>282</v>
      </c>
      <c r="E179" s="38" t="s">
        <v>114</v>
      </c>
      <c r="F179" s="38" t="s">
        <v>107</v>
      </c>
      <c r="G179" s="22" t="s">
        <v>221</v>
      </c>
      <c r="H179" t="e">
        <f>VLOOKUP(A179,[1]Sheet1!$A$1:$L$650,8,FALSE)</f>
        <v>#N/A</v>
      </c>
      <c r="I179" t="e">
        <f>VLOOKUP(A179,[1]Sheet1!$A$1:$L$650,11,FALSE)</f>
        <v>#N/A</v>
      </c>
    </row>
    <row r="180" spans="1:9" hidden="1">
      <c r="A180" t="str">
        <f t="shared" si="3"/>
        <v>TLPHN_NUM10000108</v>
      </c>
      <c r="B180" s="38" t="s">
        <v>107</v>
      </c>
      <c r="C180" s="60" t="s">
        <v>281</v>
      </c>
      <c r="D180" s="38" t="s">
        <v>229</v>
      </c>
      <c r="E180" s="38" t="s">
        <v>114</v>
      </c>
      <c r="F180" s="38" t="s">
        <v>107</v>
      </c>
      <c r="G180" s="22" t="s">
        <v>221</v>
      </c>
      <c r="H180" t="e">
        <f>VLOOKUP(A180,[1]Sheet1!$A$1:$L$650,8,FALSE)</f>
        <v>#N/A</v>
      </c>
      <c r="I180" t="e">
        <f>VLOOKUP(A180,[1]Sheet1!$A$1:$L$650,11,FALSE)</f>
        <v>#N/A</v>
      </c>
    </row>
    <row r="181" spans="1:9" hidden="1">
      <c r="A181" t="str">
        <f t="shared" si="3"/>
        <v>TLPHN_NUM10000109</v>
      </c>
      <c r="B181" s="38" t="s">
        <v>107</v>
      </c>
      <c r="C181" s="60" t="s">
        <v>281</v>
      </c>
      <c r="D181" s="38" t="s">
        <v>230</v>
      </c>
      <c r="E181" s="38" t="s">
        <v>114</v>
      </c>
      <c r="F181" s="38" t="s">
        <v>107</v>
      </c>
      <c r="G181" s="22" t="s">
        <v>221</v>
      </c>
      <c r="H181" t="e">
        <f>VLOOKUP(A181,[1]Sheet1!$A$1:$L$650,8,FALSE)</f>
        <v>#N/A</v>
      </c>
      <c r="I181" t="e">
        <f>VLOOKUP(A181,[1]Sheet1!$A$1:$L$650,11,FALSE)</f>
        <v>#N/A</v>
      </c>
    </row>
    <row r="182" spans="1:9" hidden="1">
      <c r="A182" t="str">
        <f t="shared" si="3"/>
        <v>PRTY_IDNTFTN10001101</v>
      </c>
      <c r="B182" s="38" t="s">
        <v>107</v>
      </c>
      <c r="C182" s="60" t="s">
        <v>266</v>
      </c>
      <c r="D182" s="38" t="s">
        <v>339</v>
      </c>
      <c r="E182" s="38" t="s">
        <v>167</v>
      </c>
      <c r="F182" s="38" t="s">
        <v>107</v>
      </c>
      <c r="G182" s="22" t="s">
        <v>221</v>
      </c>
      <c r="H182" t="e">
        <f>VLOOKUP(A182,[1]Sheet1!$A$1:$L$650,8,FALSE)</f>
        <v>#N/A</v>
      </c>
      <c r="I182" t="e">
        <f>VLOOKUP(A182,[1]Sheet1!$A$1:$L$650,11,FALSE)</f>
        <v>#N/A</v>
      </c>
    </row>
    <row r="183" spans="1:9" hidden="1">
      <c r="A183" t="str">
        <f t="shared" si="3"/>
        <v>ORG10900301</v>
      </c>
      <c r="B183" s="38" t="s">
        <v>107</v>
      </c>
      <c r="C183" s="60" t="s">
        <v>254</v>
      </c>
      <c r="D183" s="38" t="s">
        <v>289</v>
      </c>
      <c r="E183" s="38" t="s">
        <v>114</v>
      </c>
      <c r="F183" s="38" t="s">
        <v>117</v>
      </c>
      <c r="G183" s="22" t="s">
        <v>221</v>
      </c>
      <c r="H183" t="str">
        <f>VLOOKUP(A183,[1]Sheet1!$A$1:$L$650,8,FALSE)</f>
        <v> </v>
      </c>
      <c r="I183" t="str">
        <f>VLOOKUP(A183,[1]Sheet1!$A$1:$L$650,11,FALSE)</f>
        <v> </v>
      </c>
    </row>
    <row r="184" spans="1:9" hidden="1">
      <c r="A184" t="str">
        <f t="shared" si="3"/>
        <v>ORG_NAME10900301</v>
      </c>
      <c r="B184" s="38" t="s">
        <v>107</v>
      </c>
      <c r="C184" s="60" t="s">
        <v>255</v>
      </c>
      <c r="D184" s="38" t="s">
        <v>289</v>
      </c>
      <c r="E184" s="38" t="s">
        <v>167</v>
      </c>
      <c r="F184" s="38" t="s">
        <v>117</v>
      </c>
      <c r="G184" s="22" t="s">
        <v>221</v>
      </c>
      <c r="H184" t="str">
        <f>VLOOKUP(A184,[1]Sheet1!$A$1:$L$650,8,FALSE)</f>
        <v> </v>
      </c>
      <c r="I184" t="str">
        <f>VLOOKUP(A184,[1]Sheet1!$A$1:$L$650,11,FALSE)</f>
        <v> </v>
      </c>
    </row>
    <row r="185" spans="1:9" hidden="1">
      <c r="A185" t="str">
        <f t="shared" si="3"/>
        <v>AGMT10900101</v>
      </c>
      <c r="B185" s="38" t="s">
        <v>107</v>
      </c>
      <c r="C185" s="60" t="s">
        <v>340</v>
      </c>
      <c r="D185" s="38" t="s">
        <v>295</v>
      </c>
      <c r="E185" s="38" t="s">
        <v>114</v>
      </c>
      <c r="F185" s="38" t="s">
        <v>117</v>
      </c>
      <c r="G185" s="22" t="s">
        <v>221</v>
      </c>
      <c r="H185" t="str">
        <f>VLOOKUP(A185,[1]Sheet1!$A$1:$L$650,8,FALSE)</f>
        <v> </v>
      </c>
      <c r="I185" t="str">
        <f>VLOOKUP(A185,[1]Sheet1!$A$1:$L$650,11,FALSE)</f>
        <v> </v>
      </c>
    </row>
    <row r="186" spans="1:9" hidden="1">
      <c r="A186" t="str">
        <f t="shared" si="3"/>
        <v>AGMT_CLAS_SCHM_TYPE99999999</v>
      </c>
      <c r="B186" s="38" t="s">
        <v>107</v>
      </c>
      <c r="C186" s="60" t="s">
        <v>341</v>
      </c>
      <c r="D186" s="38" t="s">
        <v>315</v>
      </c>
      <c r="E186" s="38" t="s">
        <v>216</v>
      </c>
      <c r="F186" s="38" t="s">
        <v>107</v>
      </c>
      <c r="G186" s="22" t="s">
        <v>221</v>
      </c>
      <c r="H186" t="str">
        <f>VLOOKUP(A186,[1]Sheet1!$A$1:$L$650,8,FALSE)</f>
        <v> </v>
      </c>
      <c r="I186" t="str">
        <f>VLOOKUP(A186,[1]Sheet1!$A$1:$L$650,11,FALSE)</f>
        <v> </v>
      </c>
    </row>
    <row r="187" spans="1:9" hidden="1">
      <c r="A187" t="str">
        <f t="shared" si="3"/>
        <v>AGMT_CLAS_VAL10903801</v>
      </c>
      <c r="B187" s="38" t="s">
        <v>117</v>
      </c>
      <c r="C187" s="60" t="s">
        <v>342</v>
      </c>
      <c r="D187" s="38" t="s">
        <v>343</v>
      </c>
      <c r="E187" s="38" t="s">
        <v>114</v>
      </c>
      <c r="F187" s="38" t="s">
        <v>107</v>
      </c>
      <c r="G187" s="22" t="s">
        <v>221</v>
      </c>
      <c r="H187" t="e">
        <f>VLOOKUP(A187,[1]Sheet1!$A$1:$L$650,8,FALSE)</f>
        <v>#N/A</v>
      </c>
      <c r="I187" t="e">
        <f>VLOOKUP(A187,[1]Sheet1!$A$1:$L$650,11,FALSE)</f>
        <v>#N/A</v>
      </c>
    </row>
    <row r="188" spans="1:9" hidden="1">
      <c r="A188" t="str">
        <f t="shared" si="3"/>
        <v>AGMT_CLAS_VAL10901401</v>
      </c>
      <c r="B188" s="38" t="s">
        <v>107</v>
      </c>
      <c r="C188" s="60" t="s">
        <v>342</v>
      </c>
      <c r="D188" s="38" t="s">
        <v>344</v>
      </c>
      <c r="E188" s="38" t="s">
        <v>114</v>
      </c>
      <c r="F188" s="38" t="s">
        <v>117</v>
      </c>
      <c r="G188" s="22" t="s">
        <v>221</v>
      </c>
      <c r="H188" t="str">
        <f>VLOOKUP(A188,[1]Sheet1!$A$1:$L$650,8,FALSE)</f>
        <v> </v>
      </c>
      <c r="I188" t="str">
        <f>VLOOKUP(A188,[1]Sheet1!$A$1:$L$650,11,FALSE)</f>
        <v> </v>
      </c>
    </row>
    <row r="189" spans="1:9" hidden="1">
      <c r="A189" t="str">
        <f t="shared" si="3"/>
        <v>AGMT_AGMT_CLAS_XREF10900101</v>
      </c>
      <c r="B189" s="38" t="s">
        <v>117</v>
      </c>
      <c r="C189" s="60" t="s">
        <v>345</v>
      </c>
      <c r="D189" s="38" t="s">
        <v>295</v>
      </c>
      <c r="E189" s="38" t="s">
        <v>167</v>
      </c>
      <c r="F189" s="38" t="s">
        <v>107</v>
      </c>
      <c r="G189" s="22" t="s">
        <v>221</v>
      </c>
      <c r="H189" t="e">
        <f>VLOOKUP(A189,[1]Sheet1!$A$1:$L$650,8,FALSE)</f>
        <v>#N/A</v>
      </c>
      <c r="I189" t="e">
        <f>VLOOKUP(A189,[1]Sheet1!$A$1:$L$650,11,FALSE)</f>
        <v>#N/A</v>
      </c>
    </row>
    <row r="190" spans="1:9" hidden="1">
      <c r="A190" t="str">
        <f t="shared" si="3"/>
        <v>AGMT_AGMT_CLAS_XREF10900102</v>
      </c>
      <c r="B190" s="38" t="s">
        <v>107</v>
      </c>
      <c r="C190" s="60" t="s">
        <v>345</v>
      </c>
      <c r="D190" s="38" t="s">
        <v>346</v>
      </c>
      <c r="E190" s="38" t="s">
        <v>167</v>
      </c>
      <c r="F190" s="38" t="s">
        <v>117</v>
      </c>
      <c r="G190" s="22" t="s">
        <v>221</v>
      </c>
      <c r="H190" t="str">
        <f>VLOOKUP(A190,[1]Sheet1!$A$1:$L$650,8,FALSE)</f>
        <v> </v>
      </c>
      <c r="I190" t="str">
        <f>VLOOKUP(A190,[1]Sheet1!$A$1:$L$650,11,FALSE)</f>
        <v> </v>
      </c>
    </row>
    <row r="191" spans="1:9" hidden="1">
      <c r="A191" t="str">
        <f t="shared" si="3"/>
        <v>PRTY_AGMT10900101</v>
      </c>
      <c r="B191" s="38" t="s">
        <v>107</v>
      </c>
      <c r="C191" s="60" t="s">
        <v>347</v>
      </c>
      <c r="D191" s="38" t="s">
        <v>295</v>
      </c>
      <c r="E191" s="38" t="s">
        <v>114</v>
      </c>
      <c r="F191" s="38" t="s">
        <v>117</v>
      </c>
      <c r="G191" s="22" t="s">
        <v>221</v>
      </c>
      <c r="H191" t="str">
        <f>VLOOKUP(A191,[1]Sheet1!$A$1:$L$650,8,FALSE)</f>
        <v> </v>
      </c>
      <c r="I191" t="str">
        <f>VLOOKUP(A191,[1]Sheet1!$A$1:$L$650,11,FALSE)</f>
        <v> </v>
      </c>
    </row>
    <row r="192" spans="1:9" hidden="1">
      <c r="A192" t="str">
        <f t="shared" si="3"/>
        <v>PRTY_AGMT10900102</v>
      </c>
      <c r="B192" s="38" t="s">
        <v>107</v>
      </c>
      <c r="C192" s="60" t="s">
        <v>347</v>
      </c>
      <c r="D192" s="38" t="s">
        <v>346</v>
      </c>
      <c r="E192" s="38" t="s">
        <v>114</v>
      </c>
      <c r="F192" s="38" t="s">
        <v>117</v>
      </c>
      <c r="G192" s="22" t="s">
        <v>221</v>
      </c>
      <c r="H192" t="str">
        <f>VLOOKUP(A192,[1]Sheet1!$A$1:$L$650,8,FALSE)</f>
        <v> </v>
      </c>
      <c r="I192" t="str">
        <f>VLOOKUP(A192,[1]Sheet1!$A$1:$L$650,11,FALSE)</f>
        <v> </v>
      </c>
    </row>
    <row r="193" spans="1:9" hidden="1">
      <c r="A193" t="str">
        <f t="shared" si="3"/>
        <v>AGMT_MTRC10900101</v>
      </c>
      <c r="B193" s="38" t="s">
        <v>117</v>
      </c>
      <c r="C193" s="60" t="s">
        <v>348</v>
      </c>
      <c r="D193" s="38" t="s">
        <v>295</v>
      </c>
      <c r="E193" s="38" t="s">
        <v>167</v>
      </c>
      <c r="F193" s="38" t="s">
        <v>107</v>
      </c>
      <c r="G193" s="22" t="s">
        <v>221</v>
      </c>
      <c r="H193" t="e">
        <f>VLOOKUP(A193,[1]Sheet1!$A$1:$L$650,8,FALSE)</f>
        <v>#N/A</v>
      </c>
      <c r="I193" t="e">
        <f>VLOOKUP(A193,[1]Sheet1!$A$1:$L$650,11,FALSE)</f>
        <v>#N/A</v>
      </c>
    </row>
    <row r="194" spans="1:9" hidden="1">
      <c r="A194" t="str">
        <f t="shared" si="3"/>
        <v>AGMT_MTRC10900102</v>
      </c>
      <c r="B194" s="38" t="s">
        <v>107</v>
      </c>
      <c r="C194" s="60" t="s">
        <v>348</v>
      </c>
      <c r="D194" s="38" t="s">
        <v>346</v>
      </c>
      <c r="E194" s="38" t="s">
        <v>167</v>
      </c>
      <c r="F194" s="38" t="s">
        <v>107</v>
      </c>
      <c r="G194" s="22" t="s">
        <v>221</v>
      </c>
      <c r="H194" t="e">
        <f>VLOOKUP(A194,[1]Sheet1!$A$1:$L$650,8,FALSE)</f>
        <v>#N/A</v>
      </c>
      <c r="I194" t="e">
        <f>VLOOKUP(A194,[1]Sheet1!$A$1:$L$650,11,FALSE)</f>
        <v>#N/A</v>
      </c>
    </row>
    <row r="195" spans="1:9" hidden="1">
      <c r="A195" t="str">
        <f t="shared" si="3"/>
        <v>AGMT_MTRC10900103</v>
      </c>
      <c r="B195" s="38" t="s">
        <v>107</v>
      </c>
      <c r="C195" s="60" t="s">
        <v>348</v>
      </c>
      <c r="D195" s="38" t="s">
        <v>349</v>
      </c>
      <c r="E195" s="38" t="s">
        <v>167</v>
      </c>
      <c r="F195" s="38" t="s">
        <v>107</v>
      </c>
      <c r="G195" s="22" t="s">
        <v>221</v>
      </c>
      <c r="H195" t="e">
        <f>VLOOKUP(A195,[1]Sheet1!$A$1:$L$650,8,FALSE)</f>
        <v>#N/A</v>
      </c>
      <c r="I195" t="e">
        <f>VLOOKUP(A195,[1]Sheet1!$A$1:$L$650,11,FALSE)</f>
        <v>#N/A</v>
      </c>
    </row>
    <row r="196" spans="1:9" hidden="1">
      <c r="A196" t="str">
        <f t="shared" si="3"/>
        <v>FEAT10901501</v>
      </c>
      <c r="B196" s="38" t="s">
        <v>107</v>
      </c>
      <c r="C196" s="60" t="s">
        <v>350</v>
      </c>
      <c r="D196" s="38" t="s">
        <v>351</v>
      </c>
      <c r="E196" s="38" t="s">
        <v>114</v>
      </c>
      <c r="F196" s="38" t="s">
        <v>107</v>
      </c>
      <c r="G196" s="22" t="s">
        <v>221</v>
      </c>
      <c r="H196" t="e">
        <f>VLOOKUP(A196,[1]Sheet1!$A$1:$L$650,8,FALSE)</f>
        <v>#N/A</v>
      </c>
      <c r="I196" t="e">
        <f>VLOOKUP(A196,[1]Sheet1!$A$1:$L$650,11,FALSE)</f>
        <v>#N/A</v>
      </c>
    </row>
    <row r="197" spans="1:9" hidden="1">
      <c r="A197" t="str">
        <f t="shared" si="3"/>
        <v>AGMT_FEAT10900101</v>
      </c>
      <c r="B197" s="38" t="s">
        <v>107</v>
      </c>
      <c r="C197" s="60" t="s">
        <v>352</v>
      </c>
      <c r="D197" s="38" t="s">
        <v>295</v>
      </c>
      <c r="E197" s="38" t="s">
        <v>114</v>
      </c>
      <c r="F197" s="38" t="s">
        <v>107</v>
      </c>
      <c r="G197" s="22" t="s">
        <v>221</v>
      </c>
      <c r="H197" t="e">
        <f>VLOOKUP(A197,[1]Sheet1!$A$1:$L$650,8,FALSE)</f>
        <v>#N/A</v>
      </c>
      <c r="I197" t="e">
        <f>VLOOKUP(A197,[1]Sheet1!$A$1:$L$650,11,FALSE)</f>
        <v>#N/A</v>
      </c>
    </row>
    <row r="198" spans="1:9" hidden="1">
      <c r="A198" t="str">
        <f t="shared" si="3"/>
        <v>AGMT_IDNTFTN10900101</v>
      </c>
      <c r="B198" s="38" t="s">
        <v>107</v>
      </c>
      <c r="C198" s="60" t="s">
        <v>353</v>
      </c>
      <c r="D198" s="38" t="s">
        <v>295</v>
      </c>
      <c r="E198" s="38" t="s">
        <v>114</v>
      </c>
      <c r="F198" s="38" t="s">
        <v>107</v>
      </c>
      <c r="G198" s="22" t="s">
        <v>221</v>
      </c>
      <c r="H198" t="e">
        <f>VLOOKUP(A198,[1]Sheet1!$A$1:$L$650,8,FALSE)</f>
        <v>#N/A</v>
      </c>
      <c r="I198" t="e">
        <f>VLOOKUP(A198,[1]Sheet1!$A$1:$L$650,11,FALSE)</f>
        <v>#N/A</v>
      </c>
    </row>
    <row r="199" spans="1:9" hidden="1">
      <c r="A199" t="str">
        <f t="shared" si="3"/>
        <v>IBAN_AGMT_ID10900101</v>
      </c>
      <c r="B199" s="38" t="s">
        <v>107</v>
      </c>
      <c r="C199" s="60" t="s">
        <v>354</v>
      </c>
      <c r="D199" s="38" t="s">
        <v>295</v>
      </c>
      <c r="E199" s="38" t="s">
        <v>114</v>
      </c>
      <c r="F199" s="38" t="s">
        <v>117</v>
      </c>
      <c r="G199" s="22" t="s">
        <v>221</v>
      </c>
      <c r="H199" t="str">
        <f>VLOOKUP(A199,[1]Sheet1!$A$1:$L$650,8,FALSE)</f>
        <v> </v>
      </c>
      <c r="I199" t="str">
        <f>VLOOKUP(A199,[1]Sheet1!$A$1:$L$650,11,FALSE)</f>
        <v> </v>
      </c>
    </row>
    <row r="200" spans="1:9" hidden="1">
      <c r="A200" t="str">
        <f t="shared" si="3"/>
        <v>FEAT10900101</v>
      </c>
      <c r="B200" s="38" t="s">
        <v>107</v>
      </c>
      <c r="C200" s="60" t="s">
        <v>350</v>
      </c>
      <c r="D200" s="38" t="s">
        <v>295</v>
      </c>
      <c r="E200" s="38" t="s">
        <v>114</v>
      </c>
      <c r="F200" s="38" t="s">
        <v>107</v>
      </c>
      <c r="G200" s="22" t="s">
        <v>221</v>
      </c>
      <c r="H200" t="e">
        <f>VLOOKUP(A200,[1]Sheet1!$A$1:$L$650,8,FALSE)</f>
        <v>#N/A</v>
      </c>
      <c r="I200" t="e">
        <f>VLOOKUP(A200,[1]Sheet1!$A$1:$L$650,11,FALSE)</f>
        <v>#N/A</v>
      </c>
    </row>
    <row r="201" spans="1:9" hidden="1">
      <c r="A201" t="str">
        <f t="shared" si="3"/>
        <v>AGMT_FEAT10900102</v>
      </c>
      <c r="B201" s="38" t="s">
        <v>107</v>
      </c>
      <c r="C201" s="60" t="s">
        <v>352</v>
      </c>
      <c r="D201" s="38" t="s">
        <v>346</v>
      </c>
      <c r="E201" s="38" t="s">
        <v>114</v>
      </c>
      <c r="F201" s="38" t="s">
        <v>107</v>
      </c>
      <c r="G201" s="22" t="s">
        <v>221</v>
      </c>
      <c r="H201" t="e">
        <f>VLOOKUP(A201,[1]Sheet1!$A$1:$L$650,8,FALSE)</f>
        <v>#N/A</v>
      </c>
      <c r="I201" t="e">
        <f>VLOOKUP(A201,[1]Sheet1!$A$1:$L$650,11,FALSE)</f>
        <v>#N/A</v>
      </c>
    </row>
    <row r="202" spans="1:9" hidden="1">
      <c r="A202" t="str">
        <f t="shared" si="3"/>
        <v>AGMT_TXT10900101</v>
      </c>
      <c r="B202" s="38" t="s">
        <v>107</v>
      </c>
      <c r="C202" s="60" t="s">
        <v>355</v>
      </c>
      <c r="D202" s="38" t="s">
        <v>295</v>
      </c>
      <c r="E202" s="38" t="s">
        <v>114</v>
      </c>
      <c r="F202" s="38" t="s">
        <v>107</v>
      </c>
      <c r="G202" s="22" t="s">
        <v>221</v>
      </c>
      <c r="H202" t="e">
        <f>VLOOKUP(A202,[1]Sheet1!$A$1:$L$650,8,FALSE)</f>
        <v>#N/A</v>
      </c>
      <c r="I202" t="e">
        <f>VLOOKUP(A202,[1]Sheet1!$A$1:$L$650,11,FALSE)</f>
        <v>#N/A</v>
      </c>
    </row>
    <row r="203" spans="1:9" hidden="1">
      <c r="A203" t="str">
        <f t="shared" si="3"/>
        <v>SGK_EV10901601</v>
      </c>
      <c r="B203" s="38" t="s">
        <v>107</v>
      </c>
      <c r="C203" s="60" t="s">
        <v>296</v>
      </c>
      <c r="D203" s="38" t="s">
        <v>356</v>
      </c>
      <c r="E203" s="38" t="s">
        <v>216</v>
      </c>
      <c r="F203" s="38" t="s">
        <v>107</v>
      </c>
      <c r="G203" s="22" t="s">
        <v>221</v>
      </c>
      <c r="H203" t="str">
        <f>VLOOKUP(A203,[1]Sheet1!$A$1:$L$650,8,FALSE)</f>
        <v> </v>
      </c>
      <c r="I203" t="str">
        <f>VLOOKUP(A203,[1]Sheet1!$A$1:$L$650,11,FALSE)</f>
        <v> </v>
      </c>
    </row>
    <row r="204" spans="1:9" hidden="1">
      <c r="A204" t="str">
        <f t="shared" si="3"/>
        <v>BLCKG_EV_RSN10902101</v>
      </c>
      <c r="B204" s="38" t="s">
        <v>107</v>
      </c>
      <c r="C204" s="60" t="s">
        <v>357</v>
      </c>
      <c r="D204" s="38" t="s">
        <v>358</v>
      </c>
      <c r="E204" s="38" t="s">
        <v>114</v>
      </c>
      <c r="F204" s="38" t="s">
        <v>117</v>
      </c>
      <c r="G204" s="22" t="s">
        <v>221</v>
      </c>
      <c r="H204" t="str">
        <f>VLOOKUP(A204,[1]Sheet1!$A$1:$L$650,8,FALSE)</f>
        <v> </v>
      </c>
      <c r="I204" t="str">
        <f>VLOOKUP(A204,[1]Sheet1!$A$1:$L$650,11,FALSE)</f>
        <v> </v>
      </c>
    </row>
    <row r="205" spans="1:9" hidden="1">
      <c r="A205" t="str">
        <f t="shared" si="3"/>
        <v>BLCKG_EV10901601</v>
      </c>
      <c r="B205" s="38" t="s">
        <v>107</v>
      </c>
      <c r="C205" s="60" t="s">
        <v>359</v>
      </c>
      <c r="D205" s="38" t="s">
        <v>356</v>
      </c>
      <c r="E205" s="38" t="s">
        <v>114</v>
      </c>
      <c r="F205" s="38" t="s">
        <v>117</v>
      </c>
      <c r="G205" s="22" t="s">
        <v>221</v>
      </c>
      <c r="H205" t="str">
        <f>VLOOKUP(A205,[1]Sheet1!$A$1:$L$650,8,FALSE)</f>
        <v> </v>
      </c>
      <c r="I205" t="str">
        <f>VLOOKUP(A205,[1]Sheet1!$A$1:$L$650,11,FALSE)</f>
        <v> </v>
      </c>
    </row>
    <row r="206" spans="1:9" hidden="1">
      <c r="A206" t="str">
        <f t="shared" si="3"/>
        <v>BLCKG_EV_TXT10901601</v>
      </c>
      <c r="B206" s="38" t="s">
        <v>107</v>
      </c>
      <c r="C206" s="60" t="s">
        <v>360</v>
      </c>
      <c r="D206" s="38" t="s">
        <v>356</v>
      </c>
      <c r="E206" s="38" t="s">
        <v>216</v>
      </c>
      <c r="F206" s="38" t="s">
        <v>107</v>
      </c>
      <c r="G206" s="22" t="s">
        <v>221</v>
      </c>
      <c r="H206" t="e">
        <f>VLOOKUP(A206,[1]Sheet1!$A$1:$L$650,8,FALSE)</f>
        <v>#N/A</v>
      </c>
      <c r="I206" t="e">
        <f>VLOOKUP(A206,[1]Sheet1!$A$1:$L$650,11,FALSE)</f>
        <v>#N/A</v>
      </c>
    </row>
    <row r="207" spans="1:9" hidden="1">
      <c r="A207" t="str">
        <f t="shared" si="3"/>
        <v>BLCKG_EV_TXT10901602</v>
      </c>
      <c r="B207" s="38" t="s">
        <v>107</v>
      </c>
      <c r="C207" s="60" t="s">
        <v>360</v>
      </c>
      <c r="D207" s="38" t="s">
        <v>361</v>
      </c>
      <c r="E207" s="38" t="s">
        <v>216</v>
      </c>
      <c r="F207" s="38" t="s">
        <v>107</v>
      </c>
      <c r="G207" s="22" t="s">
        <v>221</v>
      </c>
      <c r="H207" t="e">
        <f>VLOOKUP(A207,[1]Sheet1!$A$1:$L$650,8,FALSE)</f>
        <v>#N/A</v>
      </c>
      <c r="I207" t="e">
        <f>VLOOKUP(A207,[1]Sheet1!$A$1:$L$650,11,FALSE)</f>
        <v>#N/A</v>
      </c>
    </row>
    <row r="208" spans="1:9" hidden="1">
      <c r="A208" t="str">
        <f t="shared" si="3"/>
        <v>EV_PRTY10901601</v>
      </c>
      <c r="B208" s="38" t="s">
        <v>107</v>
      </c>
      <c r="C208" s="60" t="s">
        <v>309</v>
      </c>
      <c r="D208" s="38" t="s">
        <v>356</v>
      </c>
      <c r="E208" s="38" t="s">
        <v>114</v>
      </c>
      <c r="F208" s="38" t="s">
        <v>117</v>
      </c>
      <c r="G208" s="22" t="s">
        <v>221</v>
      </c>
      <c r="H208" t="str">
        <f>VLOOKUP(A208,[1]Sheet1!$A$1:$L$650,8,FALSE)</f>
        <v> </v>
      </c>
      <c r="I208" t="str">
        <f>VLOOKUP(A208,[1]Sheet1!$A$1:$L$650,11,FALSE)</f>
        <v> </v>
      </c>
    </row>
    <row r="209" spans="1:9" hidden="1">
      <c r="A209" t="str">
        <f t="shared" si="3"/>
        <v>EV_PRTY10901602</v>
      </c>
      <c r="B209" s="38" t="s">
        <v>107</v>
      </c>
      <c r="C209" s="60" t="s">
        <v>309</v>
      </c>
      <c r="D209" s="38" t="s">
        <v>361</v>
      </c>
      <c r="E209" s="38" t="s">
        <v>114</v>
      </c>
      <c r="F209" s="38" t="s">
        <v>107</v>
      </c>
      <c r="G209" s="22" t="s">
        <v>221</v>
      </c>
      <c r="H209" t="e">
        <f>VLOOKUP(A209,[1]Sheet1!$A$1:$L$650,8,FALSE)</f>
        <v>#N/A</v>
      </c>
      <c r="I209" t="e">
        <f>VLOOKUP(A209,[1]Sheet1!$A$1:$L$650,11,FALSE)</f>
        <v>#N/A</v>
      </c>
    </row>
    <row r="210" spans="1:9" hidden="1">
      <c r="A210" t="str">
        <f t="shared" si="3"/>
        <v>EV_PRTY10901603</v>
      </c>
      <c r="B210" s="38" t="s">
        <v>107</v>
      </c>
      <c r="C210" s="60" t="s">
        <v>309</v>
      </c>
      <c r="D210" s="38" t="s">
        <v>362</v>
      </c>
      <c r="E210" s="38" t="s">
        <v>114</v>
      </c>
      <c r="F210" s="38" t="s">
        <v>107</v>
      </c>
      <c r="G210" s="22" t="s">
        <v>221</v>
      </c>
      <c r="H210" t="e">
        <f>VLOOKUP(A210,[1]Sheet1!$A$1:$L$650,8,FALSE)</f>
        <v>#N/A</v>
      </c>
      <c r="I210" t="e">
        <f>VLOOKUP(A210,[1]Sheet1!$A$1:$L$650,11,FALSE)</f>
        <v>#N/A</v>
      </c>
    </row>
    <row r="211" spans="1:9" hidden="1">
      <c r="A211" t="str">
        <f t="shared" si="3"/>
        <v>EV_PRTY10901604</v>
      </c>
      <c r="B211" s="38" t="s">
        <v>107</v>
      </c>
      <c r="C211" s="60" t="s">
        <v>309</v>
      </c>
      <c r="D211" s="38" t="s">
        <v>363</v>
      </c>
      <c r="E211" s="38" t="s">
        <v>114</v>
      </c>
      <c r="F211" s="38" t="s">
        <v>107</v>
      </c>
      <c r="G211" s="22" t="s">
        <v>221</v>
      </c>
      <c r="H211" t="e">
        <f>VLOOKUP(A211,[1]Sheet1!$A$1:$L$650,8,FALSE)</f>
        <v>#N/A</v>
      </c>
      <c r="I211" t="e">
        <f>VLOOKUP(A211,[1]Sheet1!$A$1:$L$650,11,FALSE)</f>
        <v>#N/A</v>
      </c>
    </row>
    <row r="212" spans="1:9" hidden="1">
      <c r="A212" t="str">
        <f t="shared" si="3"/>
        <v>EV_PRTY10901605</v>
      </c>
      <c r="B212" s="38" t="s">
        <v>107</v>
      </c>
      <c r="C212" s="60" t="s">
        <v>309</v>
      </c>
      <c r="D212" s="38" t="s">
        <v>364</v>
      </c>
      <c r="E212" s="38" t="s">
        <v>114</v>
      </c>
      <c r="F212" s="38" t="s">
        <v>107</v>
      </c>
      <c r="G212" s="22" t="s">
        <v>221</v>
      </c>
      <c r="H212" t="e">
        <f>VLOOKUP(A212,[1]Sheet1!$A$1:$L$650,8,FALSE)</f>
        <v>#N/A</v>
      </c>
      <c r="I212" t="e">
        <f>VLOOKUP(A212,[1]Sheet1!$A$1:$L$650,11,FALSE)</f>
        <v>#N/A</v>
      </c>
    </row>
    <row r="213" spans="1:9" hidden="1">
      <c r="A213" t="str">
        <f t="shared" si="3"/>
        <v>AGMT_EV10901601</v>
      </c>
      <c r="B213" s="38" t="s">
        <v>107</v>
      </c>
      <c r="C213" s="60" t="s">
        <v>303</v>
      </c>
      <c r="D213" s="38" t="s">
        <v>356</v>
      </c>
      <c r="E213" s="38" t="s">
        <v>114</v>
      </c>
      <c r="F213" s="38" t="s">
        <v>117</v>
      </c>
      <c r="G213" s="22" t="s">
        <v>221</v>
      </c>
      <c r="H213" t="str">
        <f>VLOOKUP(A213,[1]Sheet1!$A$1:$L$650,8,FALSE)</f>
        <v> </v>
      </c>
      <c r="I213" t="str">
        <f>VLOOKUP(A213,[1]Sheet1!$A$1:$L$650,11,FALSE)</f>
        <v> </v>
      </c>
    </row>
    <row r="214" spans="1:9" hidden="1">
      <c r="A214" t="str">
        <f t="shared" si="3"/>
        <v>SGK_AGMT10901601</v>
      </c>
      <c r="B214" s="38" t="s">
        <v>107</v>
      </c>
      <c r="C214" s="60" t="s">
        <v>294</v>
      </c>
      <c r="D214" s="38" t="s">
        <v>356</v>
      </c>
      <c r="E214" s="38" t="s">
        <v>216</v>
      </c>
      <c r="F214" s="38" t="s">
        <v>107</v>
      </c>
      <c r="G214" s="22" t="s">
        <v>221</v>
      </c>
      <c r="H214" t="str">
        <f>VLOOKUP(A214,[1]Sheet1!$A$1:$L$650,8,FALSE)</f>
        <v> </v>
      </c>
      <c r="I214" t="str">
        <f>VLOOKUP(A214,[1]Sheet1!$A$1:$L$650,11,FALSE)</f>
        <v> </v>
      </c>
    </row>
    <row r="215" spans="1:9" hidden="1">
      <c r="A215" t="str">
        <f t="shared" si="3"/>
        <v>SGK_LOCTR10001205</v>
      </c>
      <c r="B215" s="38" t="s">
        <v>107</v>
      </c>
      <c r="C215" s="60" t="s">
        <v>223</v>
      </c>
      <c r="D215" s="38" t="s">
        <v>365</v>
      </c>
      <c r="E215" s="38" t="s">
        <v>216</v>
      </c>
      <c r="F215" s="38" t="s">
        <v>107</v>
      </c>
      <c r="G215" s="22" t="s">
        <v>221</v>
      </c>
      <c r="H215" t="e">
        <f>VLOOKUP(A215,[1]Sheet1!$A$1:$L$650,8,FALSE)</f>
        <v>#N/A</v>
      </c>
      <c r="I215" t="e">
        <f>VLOOKUP(A215,[1]Sheet1!$A$1:$L$650,11,FALSE)</f>
        <v>#N/A</v>
      </c>
    </row>
    <row r="216" spans="1:9" hidden="1">
      <c r="A216" t="str">
        <f t="shared" si="3"/>
        <v>SGK_LOCTR10001206</v>
      </c>
      <c r="B216" s="38" t="s">
        <v>107</v>
      </c>
      <c r="C216" s="60" t="s">
        <v>223</v>
      </c>
      <c r="D216" s="38" t="s">
        <v>366</v>
      </c>
      <c r="E216" s="38" t="s">
        <v>216</v>
      </c>
      <c r="F216" s="38" t="s">
        <v>107</v>
      </c>
      <c r="G216" s="22" t="s">
        <v>221</v>
      </c>
      <c r="H216" t="e">
        <f>VLOOKUP(A216,[1]Sheet1!$A$1:$L$650,8,FALSE)</f>
        <v>#N/A</v>
      </c>
      <c r="I216" t="e">
        <f>VLOOKUP(A216,[1]Sheet1!$A$1:$L$650,11,FALSE)</f>
        <v>#N/A</v>
      </c>
    </row>
    <row r="217" spans="1:9" hidden="1">
      <c r="A217" t="str">
        <f t="shared" si="3"/>
        <v>LOCTR10001201</v>
      </c>
      <c r="B217" s="38" t="s">
        <v>107</v>
      </c>
      <c r="C217" s="60" t="s">
        <v>232</v>
      </c>
      <c r="D217" s="38" t="s">
        <v>285</v>
      </c>
      <c r="E217" s="38" t="s">
        <v>114</v>
      </c>
      <c r="F217" s="38" t="s">
        <v>107</v>
      </c>
      <c r="G217" s="22" t="s">
        <v>221</v>
      </c>
      <c r="H217" t="e">
        <f>VLOOKUP(A217,[1]Sheet1!$A$1:$L$650,8,FALSE)</f>
        <v>#N/A</v>
      </c>
      <c r="I217" t="e">
        <f>VLOOKUP(A217,[1]Sheet1!$A$1:$L$650,11,FALSE)</f>
        <v>#N/A</v>
      </c>
    </row>
    <row r="218" spans="1:9" hidden="1">
      <c r="A218" t="str">
        <f t="shared" si="3"/>
        <v>ADDR10001201</v>
      </c>
      <c r="B218" s="38" t="s">
        <v>107</v>
      </c>
      <c r="C218" s="60" t="s">
        <v>236</v>
      </c>
      <c r="D218" s="38" t="s">
        <v>285</v>
      </c>
      <c r="E218" s="38" t="s">
        <v>114</v>
      </c>
      <c r="F218" s="38" t="s">
        <v>107</v>
      </c>
      <c r="G218" s="22" t="s">
        <v>221</v>
      </c>
      <c r="H218" t="e">
        <f>VLOOKUP(A218,[1]Sheet1!$A$1:$L$650,8,FALSE)</f>
        <v>#N/A</v>
      </c>
      <c r="I218" t="e">
        <f>VLOOKUP(A218,[1]Sheet1!$A$1:$L$650,11,FALSE)</f>
        <v>#N/A</v>
      </c>
    </row>
    <row r="219" spans="1:9" hidden="1">
      <c r="A219" t="str">
        <f t="shared" si="3"/>
        <v>STREET_ADDR10001201</v>
      </c>
      <c r="B219" s="38" t="s">
        <v>107</v>
      </c>
      <c r="C219" s="60" t="s">
        <v>237</v>
      </c>
      <c r="D219" s="38" t="s">
        <v>285</v>
      </c>
      <c r="E219" s="38" t="s">
        <v>114</v>
      </c>
      <c r="F219" s="38" t="s">
        <v>107</v>
      </c>
      <c r="G219" s="22" t="s">
        <v>221</v>
      </c>
      <c r="H219" t="e">
        <f>VLOOKUP(A219,[1]Sheet1!$A$1:$L$650,8,FALSE)</f>
        <v>#N/A</v>
      </c>
      <c r="I219" t="e">
        <f>VLOOKUP(A219,[1]Sheet1!$A$1:$L$650,11,FALSE)</f>
        <v>#N/A</v>
      </c>
    </row>
    <row r="220" spans="1:9" hidden="1">
      <c r="A220" t="str">
        <f t="shared" si="3"/>
        <v>LOCTR10001202</v>
      </c>
      <c r="B220" s="38" t="s">
        <v>117</v>
      </c>
      <c r="C220" s="60" t="s">
        <v>232</v>
      </c>
      <c r="D220" s="38" t="s">
        <v>286</v>
      </c>
      <c r="E220" s="38" t="s">
        <v>114</v>
      </c>
      <c r="F220" s="38" t="s">
        <v>107</v>
      </c>
      <c r="G220" s="22" t="s">
        <v>221</v>
      </c>
      <c r="H220" t="e">
        <f>VLOOKUP(A220,[1]Sheet1!$A$1:$L$650,8,FALSE)</f>
        <v>#N/A</v>
      </c>
      <c r="I220" t="e">
        <f>VLOOKUP(A220,[1]Sheet1!$A$1:$L$650,11,FALSE)</f>
        <v>#N/A</v>
      </c>
    </row>
    <row r="221" spans="1:9" hidden="1">
      <c r="A221" t="str">
        <f t="shared" si="3"/>
        <v>GEOGRCL_AREA10001202</v>
      </c>
      <c r="B221" s="38" t="s">
        <v>117</v>
      </c>
      <c r="C221" s="60" t="s">
        <v>233</v>
      </c>
      <c r="D221" s="38" t="s">
        <v>286</v>
      </c>
      <c r="E221" s="38" t="s">
        <v>114</v>
      </c>
      <c r="F221" s="38" t="s">
        <v>107</v>
      </c>
      <c r="G221" s="22" t="s">
        <v>221</v>
      </c>
      <c r="H221" t="e">
        <f>VLOOKUP(A221,[1]Sheet1!$A$1:$L$650,8,FALSE)</f>
        <v>#N/A</v>
      </c>
      <c r="I221" t="e">
        <f>VLOOKUP(A221,[1]Sheet1!$A$1:$L$650,11,FALSE)</f>
        <v>#N/A</v>
      </c>
    </row>
    <row r="222" spans="1:9" hidden="1">
      <c r="A222" t="str">
        <f t="shared" si="3"/>
        <v>CTRY10001202</v>
      </c>
      <c r="B222" s="38" t="s">
        <v>117</v>
      </c>
      <c r="C222" s="60" t="s">
        <v>261</v>
      </c>
      <c r="D222" s="38" t="s">
        <v>286</v>
      </c>
      <c r="E222" s="38" t="s">
        <v>114</v>
      </c>
      <c r="F222" s="38" t="s">
        <v>107</v>
      </c>
      <c r="G222" s="22" t="s">
        <v>221</v>
      </c>
      <c r="H222" t="e">
        <f>VLOOKUP(A222,[1]Sheet1!$A$1:$L$650,8,FALSE)</f>
        <v>#N/A</v>
      </c>
      <c r="I222" t="e">
        <f>VLOOKUP(A222,[1]Sheet1!$A$1:$L$650,11,FALSE)</f>
        <v>#N/A</v>
      </c>
    </row>
    <row r="223" spans="1:9" hidden="1">
      <c r="A223" t="str">
        <f t="shared" si="3"/>
        <v>LOCTR10001203</v>
      </c>
      <c r="B223" s="38" t="s">
        <v>107</v>
      </c>
      <c r="C223" s="60" t="s">
        <v>232</v>
      </c>
      <c r="D223" s="38" t="s">
        <v>287</v>
      </c>
      <c r="E223" s="38" t="s">
        <v>114</v>
      </c>
      <c r="F223" s="38" t="s">
        <v>107</v>
      </c>
      <c r="G223" s="22" t="s">
        <v>221</v>
      </c>
      <c r="H223" t="e">
        <f>VLOOKUP(A223,[1]Sheet1!$A$1:$L$650,8,FALSE)</f>
        <v>#N/A</v>
      </c>
      <c r="I223" t="e">
        <f>VLOOKUP(A223,[1]Sheet1!$A$1:$L$650,11,FALSE)</f>
        <v>#N/A</v>
      </c>
    </row>
    <row r="224" spans="1:9" hidden="1">
      <c r="A224" t="str">
        <f t="shared" si="3"/>
        <v>GEOGRCL_AREA10001203</v>
      </c>
      <c r="B224" s="38" t="s">
        <v>107</v>
      </c>
      <c r="C224" s="60" t="s">
        <v>233</v>
      </c>
      <c r="D224" s="38" t="s">
        <v>287</v>
      </c>
      <c r="E224" s="38" t="s">
        <v>114</v>
      </c>
      <c r="F224" s="38" t="s">
        <v>107</v>
      </c>
      <c r="G224" s="22" t="s">
        <v>221</v>
      </c>
      <c r="H224" t="e">
        <f>VLOOKUP(A224,[1]Sheet1!$A$1:$L$650,8,FALSE)</f>
        <v>#N/A</v>
      </c>
      <c r="I224" t="e">
        <f>VLOOKUP(A224,[1]Sheet1!$A$1:$L$650,11,FALSE)</f>
        <v>#N/A</v>
      </c>
    </row>
    <row r="225" spans="1:9" hidden="1">
      <c r="A225" t="str">
        <f t="shared" si="3"/>
        <v>RGN10001203</v>
      </c>
      <c r="B225" s="38" t="s">
        <v>117</v>
      </c>
      <c r="C225" s="60" t="s">
        <v>235</v>
      </c>
      <c r="D225" s="38" t="s">
        <v>287</v>
      </c>
      <c r="E225" s="38" t="s">
        <v>114</v>
      </c>
      <c r="F225" s="38" t="s">
        <v>107</v>
      </c>
      <c r="G225" s="22" t="s">
        <v>221</v>
      </c>
      <c r="H225" t="e">
        <f>VLOOKUP(A225,[1]Sheet1!$A$1:$L$650,8,FALSE)</f>
        <v>#N/A</v>
      </c>
      <c r="I225" t="e">
        <f>VLOOKUP(A225,[1]Sheet1!$A$1:$L$650,11,FALSE)</f>
        <v>#N/A</v>
      </c>
    </row>
    <row r="226" spans="1:9" hidden="1">
      <c r="A226" t="str">
        <f t="shared" si="3"/>
        <v>LOCTR10001204</v>
      </c>
      <c r="B226" s="38" t="s">
        <v>107</v>
      </c>
      <c r="C226" s="60" t="s">
        <v>232</v>
      </c>
      <c r="D226" s="38" t="s">
        <v>288</v>
      </c>
      <c r="E226" s="38" t="s">
        <v>114</v>
      </c>
      <c r="F226" s="38" t="s">
        <v>107</v>
      </c>
      <c r="G226" s="22" t="s">
        <v>221</v>
      </c>
      <c r="H226" t="e">
        <f>VLOOKUP(A226,[1]Sheet1!$A$1:$L$650,8,FALSE)</f>
        <v>#N/A</v>
      </c>
      <c r="I226" t="e">
        <f>VLOOKUP(A226,[1]Sheet1!$A$1:$L$650,11,FALSE)</f>
        <v>#N/A</v>
      </c>
    </row>
    <row r="227" spans="1:9" hidden="1">
      <c r="A227" t="str">
        <f t="shared" si="3"/>
        <v>GEOGRCL_AREA10001204</v>
      </c>
      <c r="B227" s="38" t="s">
        <v>107</v>
      </c>
      <c r="C227" s="60" t="s">
        <v>233</v>
      </c>
      <c r="D227" s="38" t="s">
        <v>288</v>
      </c>
      <c r="E227" s="38" t="s">
        <v>114</v>
      </c>
      <c r="F227" s="38" t="s">
        <v>107</v>
      </c>
      <c r="G227" s="22" t="s">
        <v>221</v>
      </c>
      <c r="H227" t="e">
        <f>VLOOKUP(A227,[1]Sheet1!$A$1:$L$650,8,FALSE)</f>
        <v>#N/A</v>
      </c>
      <c r="I227" t="e">
        <f>VLOOKUP(A227,[1]Sheet1!$A$1:$L$650,11,FALSE)</f>
        <v>#N/A</v>
      </c>
    </row>
    <row r="228" spans="1:9" hidden="1">
      <c r="A228" t="str">
        <f t="shared" ref="A228:A291" si="4">C228&amp;D228</f>
        <v>CITY10001204</v>
      </c>
      <c r="B228" s="38" t="s">
        <v>117</v>
      </c>
      <c r="C228" s="60" t="s">
        <v>234</v>
      </c>
      <c r="D228" s="38" t="s">
        <v>288</v>
      </c>
      <c r="E228" s="38" t="s">
        <v>114</v>
      </c>
      <c r="F228" s="38" t="s">
        <v>107</v>
      </c>
      <c r="G228" s="22" t="s">
        <v>221</v>
      </c>
      <c r="H228" t="e">
        <f>VLOOKUP(A228,[1]Sheet1!$A$1:$L$650,8,FALSE)</f>
        <v>#N/A</v>
      </c>
      <c r="I228" t="e">
        <f>VLOOKUP(A228,[1]Sheet1!$A$1:$L$650,11,FALSE)</f>
        <v>#N/A</v>
      </c>
    </row>
    <row r="229" spans="1:9" hidden="1">
      <c r="A229" t="str">
        <f t="shared" si="4"/>
        <v>LOCTR10001205</v>
      </c>
      <c r="B229" s="38" t="s">
        <v>107</v>
      </c>
      <c r="C229" s="60" t="s">
        <v>232</v>
      </c>
      <c r="D229" s="38" t="s">
        <v>365</v>
      </c>
      <c r="E229" s="38" t="s">
        <v>114</v>
      </c>
      <c r="F229" s="38" t="s">
        <v>107</v>
      </c>
      <c r="G229" s="22" t="s">
        <v>221</v>
      </c>
      <c r="H229" t="e">
        <f>VLOOKUP(A229,[1]Sheet1!$A$1:$L$650,8,FALSE)</f>
        <v>#N/A</v>
      </c>
      <c r="I229" t="e">
        <f>VLOOKUP(A229,[1]Sheet1!$A$1:$L$650,11,FALSE)</f>
        <v>#N/A</v>
      </c>
    </row>
    <row r="230" spans="1:9" hidden="1">
      <c r="A230" t="str">
        <f t="shared" si="4"/>
        <v>ADDR10001205</v>
      </c>
      <c r="B230" s="38" t="s">
        <v>107</v>
      </c>
      <c r="C230" s="60" t="s">
        <v>236</v>
      </c>
      <c r="D230" s="38" t="s">
        <v>365</v>
      </c>
      <c r="E230" s="38" t="s">
        <v>114</v>
      </c>
      <c r="F230" s="38" t="s">
        <v>107</v>
      </c>
      <c r="G230" s="22" t="s">
        <v>221</v>
      </c>
      <c r="H230" t="e">
        <f>VLOOKUP(A230,[1]Sheet1!$A$1:$L$650,8,FALSE)</f>
        <v>#N/A</v>
      </c>
      <c r="I230" t="e">
        <f>VLOOKUP(A230,[1]Sheet1!$A$1:$L$650,11,FALSE)</f>
        <v>#N/A</v>
      </c>
    </row>
    <row r="231" spans="1:9" hidden="1">
      <c r="A231" t="str">
        <f t="shared" si="4"/>
        <v>POSTL_CD10001205</v>
      </c>
      <c r="B231" s="38" t="s">
        <v>107</v>
      </c>
      <c r="C231" s="60" t="s">
        <v>367</v>
      </c>
      <c r="D231" s="38" t="s">
        <v>365</v>
      </c>
      <c r="E231" s="38" t="s">
        <v>114</v>
      </c>
      <c r="F231" s="38" t="s">
        <v>107</v>
      </c>
      <c r="G231" s="22" t="s">
        <v>221</v>
      </c>
      <c r="H231" t="e">
        <f>VLOOKUP(A231,[1]Sheet1!$A$1:$L$650,8,FALSE)</f>
        <v>#N/A</v>
      </c>
      <c r="I231" t="e">
        <f>VLOOKUP(A231,[1]Sheet1!$A$1:$L$650,11,FALSE)</f>
        <v>#N/A</v>
      </c>
    </row>
    <row r="232" spans="1:9" hidden="1">
      <c r="A232" t="str">
        <f t="shared" si="4"/>
        <v>LOCTR10001206</v>
      </c>
      <c r="B232" s="38" t="s">
        <v>107</v>
      </c>
      <c r="C232" s="60" t="s">
        <v>232</v>
      </c>
      <c r="D232" s="38" t="s">
        <v>366</v>
      </c>
      <c r="E232" s="38" t="s">
        <v>114</v>
      </c>
      <c r="F232" s="38" t="s">
        <v>107</v>
      </c>
      <c r="G232" s="22" t="s">
        <v>221</v>
      </c>
      <c r="H232" t="e">
        <f>VLOOKUP(A232,[1]Sheet1!$A$1:$L$650,8,FALSE)</f>
        <v>#N/A</v>
      </c>
      <c r="I232" t="e">
        <f>VLOOKUP(A232,[1]Sheet1!$A$1:$L$650,11,FALSE)</f>
        <v>#N/A</v>
      </c>
    </row>
    <row r="233" spans="1:9" hidden="1">
      <c r="A233" t="str">
        <f t="shared" si="4"/>
        <v>ADDR10001206</v>
      </c>
      <c r="B233" s="38" t="s">
        <v>107</v>
      </c>
      <c r="C233" s="60" t="s">
        <v>236</v>
      </c>
      <c r="D233" s="38" t="s">
        <v>366</v>
      </c>
      <c r="E233" s="38" t="s">
        <v>114</v>
      </c>
      <c r="F233" s="38" t="s">
        <v>107</v>
      </c>
      <c r="G233" s="22" t="s">
        <v>221</v>
      </c>
      <c r="H233" t="e">
        <f>VLOOKUP(A233,[1]Sheet1!$A$1:$L$650,8,FALSE)</f>
        <v>#N/A</v>
      </c>
      <c r="I233" t="e">
        <f>VLOOKUP(A233,[1]Sheet1!$A$1:$L$650,11,FALSE)</f>
        <v>#N/A</v>
      </c>
    </row>
    <row r="234" spans="1:9" hidden="1">
      <c r="A234" t="str">
        <f t="shared" si="4"/>
        <v>PO_BOX_ADDR10001206</v>
      </c>
      <c r="B234" s="38" t="s">
        <v>107</v>
      </c>
      <c r="C234" s="60" t="s">
        <v>250</v>
      </c>
      <c r="D234" s="38" t="s">
        <v>366</v>
      </c>
      <c r="E234" s="38" t="s">
        <v>114</v>
      </c>
      <c r="F234" s="38" t="s">
        <v>107</v>
      </c>
      <c r="G234" s="22" t="s">
        <v>221</v>
      </c>
      <c r="H234" t="e">
        <f>VLOOKUP(A234,[1]Sheet1!$A$1:$L$650,8,FALSE)</f>
        <v>#N/A</v>
      </c>
      <c r="I234" t="e">
        <f>VLOOKUP(A234,[1]Sheet1!$A$1:$L$650,11,FALSE)</f>
        <v>#N/A</v>
      </c>
    </row>
    <row r="235" spans="1:9" hidden="1">
      <c r="A235" t="str">
        <f t="shared" si="4"/>
        <v>PRTY_LOCTR10001301</v>
      </c>
      <c r="B235" s="38" t="s">
        <v>107</v>
      </c>
      <c r="C235" s="60" t="s">
        <v>231</v>
      </c>
      <c r="D235" s="38" t="s">
        <v>368</v>
      </c>
      <c r="E235" s="38" t="s">
        <v>114</v>
      </c>
      <c r="F235" s="38" t="s">
        <v>107</v>
      </c>
      <c r="G235" s="22" t="s">
        <v>221</v>
      </c>
      <c r="H235" t="e">
        <f>VLOOKUP(A235,[1]Sheet1!$A$1:$L$650,8,FALSE)</f>
        <v>#N/A</v>
      </c>
      <c r="I235" t="e">
        <f>VLOOKUP(A235,[1]Sheet1!$A$1:$L$650,11,FALSE)</f>
        <v>#N/A</v>
      </c>
    </row>
    <row r="236" spans="1:9" hidden="1">
      <c r="A236" t="str">
        <f t="shared" si="4"/>
        <v>LOCTR_USGE_TYPE10902501</v>
      </c>
      <c r="B236" s="38" t="s">
        <v>107</v>
      </c>
      <c r="C236" s="60" t="s">
        <v>318</v>
      </c>
      <c r="D236" s="38" t="s">
        <v>369</v>
      </c>
      <c r="E236" s="38" t="s">
        <v>114</v>
      </c>
      <c r="F236" s="38" t="s">
        <v>107</v>
      </c>
      <c r="G236" s="22" t="s">
        <v>221</v>
      </c>
      <c r="H236" t="e">
        <f>VLOOKUP(A236,[1]Sheet1!$A$1:$L$650,8,FALSE)</f>
        <v>#N/A</v>
      </c>
      <c r="I236" t="e">
        <f>VLOOKUP(A236,[1]Sheet1!$A$1:$L$650,11,FALSE)</f>
        <v>#N/A</v>
      </c>
    </row>
    <row r="237" spans="1:9" hidden="1">
      <c r="A237" t="str">
        <f t="shared" si="4"/>
        <v>PRTY_IDNTFTN_TYPE10902401</v>
      </c>
      <c r="B237" s="38" t="s">
        <v>107</v>
      </c>
      <c r="C237" s="60" t="s">
        <v>327</v>
      </c>
      <c r="D237" s="38" t="s">
        <v>333</v>
      </c>
      <c r="E237" s="38" t="s">
        <v>114</v>
      </c>
      <c r="F237" s="38" t="s">
        <v>117</v>
      </c>
      <c r="G237" s="22" t="s">
        <v>221</v>
      </c>
      <c r="H237" t="str">
        <f>VLOOKUP(A237,[1]Sheet1!$A$1:$L$650,8,FALSE)</f>
        <v> </v>
      </c>
      <c r="I237" t="str">
        <f>VLOOKUP(A237,[1]Sheet1!$A$1:$L$650,11,FALSE)</f>
        <v> </v>
      </c>
    </row>
    <row r="238" spans="1:9" hidden="1">
      <c r="A238" t="str">
        <f t="shared" si="4"/>
        <v>PRTY_IDNTFTN_TYPE10902402</v>
      </c>
      <c r="B238" s="38" t="s">
        <v>107</v>
      </c>
      <c r="C238" s="60" t="s">
        <v>327</v>
      </c>
      <c r="D238" s="38" t="s">
        <v>370</v>
      </c>
      <c r="E238" s="38" t="s">
        <v>216</v>
      </c>
      <c r="F238" s="38" t="s">
        <v>107</v>
      </c>
      <c r="G238" s="22" t="s">
        <v>221</v>
      </c>
      <c r="H238" t="e">
        <f>VLOOKUP(A238,[1]Sheet1!$A$1:$L$650,8,FALSE)</f>
        <v>#N/A</v>
      </c>
      <c r="I238" t="e">
        <f>VLOOKUP(A238,[1]Sheet1!$A$1:$L$650,11,FALSE)</f>
        <v>#N/A</v>
      </c>
    </row>
    <row r="239" spans="1:9" hidden="1">
      <c r="A239" t="str">
        <f t="shared" si="4"/>
        <v>EV_TYPE99999999</v>
      </c>
      <c r="B239" s="38" t="s">
        <v>107</v>
      </c>
      <c r="C239" s="60" t="s">
        <v>371</v>
      </c>
      <c r="D239" s="38" t="s">
        <v>315</v>
      </c>
      <c r="E239" s="38" t="s">
        <v>216</v>
      </c>
      <c r="F239" s="38" t="s">
        <v>107</v>
      </c>
      <c r="G239" s="22" t="s">
        <v>221</v>
      </c>
      <c r="H239" t="str">
        <f>VLOOKUP(A239,[1]Sheet1!$A$1:$L$650,8,FALSE)</f>
        <v> </v>
      </c>
      <c r="I239" t="str">
        <f>VLOOKUP(A239,[1]Sheet1!$A$1:$L$650,11,FALSE)</f>
        <v> </v>
      </c>
    </row>
    <row r="240" spans="1:9" hidden="1">
      <c r="A240" t="str">
        <f t="shared" si="4"/>
        <v>AGMT_EV_TYPE99999999</v>
      </c>
      <c r="B240" s="38" t="s">
        <v>107</v>
      </c>
      <c r="C240" s="60" t="s">
        <v>372</v>
      </c>
      <c r="D240" s="38" t="s">
        <v>315</v>
      </c>
      <c r="E240" s="38" t="s">
        <v>216</v>
      </c>
      <c r="F240" s="38" t="s">
        <v>107</v>
      </c>
      <c r="G240" s="22" t="s">
        <v>221</v>
      </c>
      <c r="H240" t="str">
        <f>VLOOKUP(A240,[1]Sheet1!$A$1:$L$650,8,FALSE)</f>
        <v> </v>
      </c>
      <c r="I240" t="str">
        <f>VLOOKUP(A240,[1]Sheet1!$A$1:$L$650,11,FALSE)</f>
        <v> </v>
      </c>
    </row>
    <row r="241" spans="1:9" hidden="1">
      <c r="A241" t="str">
        <f t="shared" si="4"/>
        <v>AGMT_TYPE99999999</v>
      </c>
      <c r="B241" s="38" t="s">
        <v>107</v>
      </c>
      <c r="C241" s="60" t="s">
        <v>373</v>
      </c>
      <c r="D241" s="38" t="s">
        <v>315</v>
      </c>
      <c r="E241" s="38" t="s">
        <v>216</v>
      </c>
      <c r="F241" s="38" t="s">
        <v>107</v>
      </c>
      <c r="G241" s="22" t="s">
        <v>221</v>
      </c>
      <c r="H241" t="str">
        <f>VLOOKUP(A241,[1]Sheet1!$A$1:$L$650,8,FALSE)</f>
        <v> </v>
      </c>
      <c r="I241" t="str">
        <f>VLOOKUP(A241,[1]Sheet1!$A$1:$L$650,11,FALSE)</f>
        <v> </v>
      </c>
    </row>
    <row r="242" spans="1:9" hidden="1">
      <c r="A242" t="str">
        <f t="shared" si="4"/>
        <v>FINCL_EV_AMT_TYPE99999999</v>
      </c>
      <c r="B242" s="38" t="s">
        <v>107</v>
      </c>
      <c r="C242" s="60" t="s">
        <v>374</v>
      </c>
      <c r="D242" s="38" t="s">
        <v>315</v>
      </c>
      <c r="E242" s="38" t="s">
        <v>216</v>
      </c>
      <c r="F242" s="38" t="s">
        <v>107</v>
      </c>
      <c r="G242" s="22" t="s">
        <v>221</v>
      </c>
      <c r="H242" t="str">
        <f>VLOOKUP(A242,[1]Sheet1!$A$1:$L$650,8,FALSE)</f>
        <v> </v>
      </c>
      <c r="I242" t="str">
        <f>VLOOKUP(A242,[1]Sheet1!$A$1:$L$650,11,FALSE)</f>
        <v> </v>
      </c>
    </row>
    <row r="243" spans="1:9" hidden="1">
      <c r="A243" t="str">
        <f t="shared" si="4"/>
        <v>TXT_TYPE99999999</v>
      </c>
      <c r="B243" s="38" t="s">
        <v>107</v>
      </c>
      <c r="C243" s="60" t="s">
        <v>375</v>
      </c>
      <c r="D243" s="38" t="s">
        <v>315</v>
      </c>
      <c r="E243" s="38" t="s">
        <v>216</v>
      </c>
      <c r="F243" s="38" t="s">
        <v>107</v>
      </c>
      <c r="G243" s="22" t="s">
        <v>221</v>
      </c>
      <c r="H243" t="str">
        <f>VLOOKUP(A243,[1]Sheet1!$A$1:$L$650,8,FALSE)</f>
        <v> </v>
      </c>
      <c r="I243" t="str">
        <f>VLOOKUP(A243,[1]Sheet1!$A$1:$L$650,11,FALSE)</f>
        <v> </v>
      </c>
    </row>
    <row r="244" spans="1:9" hidden="1">
      <c r="A244" t="str">
        <f t="shared" si="4"/>
        <v>EV_PRTY_ROLE99999999</v>
      </c>
      <c r="B244" s="38" t="s">
        <v>107</v>
      </c>
      <c r="C244" s="60" t="s">
        <v>376</v>
      </c>
      <c r="D244" s="38" t="s">
        <v>315</v>
      </c>
      <c r="E244" s="38" t="s">
        <v>216</v>
      </c>
      <c r="F244" s="38" t="s">
        <v>107</v>
      </c>
      <c r="G244" s="22" t="s">
        <v>221</v>
      </c>
      <c r="H244" t="str">
        <f>VLOOKUP(A244,[1]Sheet1!$A$1:$L$650,8,FALSE)</f>
        <v> </v>
      </c>
      <c r="I244" t="str">
        <f>VLOOKUP(A244,[1]Sheet1!$A$1:$L$650,11,FALSE)</f>
        <v> </v>
      </c>
    </row>
    <row r="245" spans="1:9" hidden="1">
      <c r="A245" t="str">
        <f t="shared" si="4"/>
        <v>EV_STS_TYPE10900201</v>
      </c>
      <c r="B245" s="38" t="s">
        <v>107</v>
      </c>
      <c r="C245" s="60" t="s">
        <v>377</v>
      </c>
      <c r="D245" s="38" t="s">
        <v>297</v>
      </c>
      <c r="E245" s="38" t="s">
        <v>114</v>
      </c>
      <c r="F245" s="38" t="s">
        <v>107</v>
      </c>
      <c r="G245" s="22" t="s">
        <v>221</v>
      </c>
      <c r="H245" t="str">
        <f>VLOOKUP(A245,[1]Sheet1!$A$1:$L$650,8,FALSE)</f>
        <v> </v>
      </c>
      <c r="I245" t="str">
        <f>VLOOKUP(A245,[1]Sheet1!$A$1:$L$650,11,FALSE)</f>
        <v> </v>
      </c>
    </row>
    <row r="246" spans="1:9" hidden="1">
      <c r="A246" t="str">
        <f t="shared" si="4"/>
        <v>EV_MTRC_TYPE99999999</v>
      </c>
      <c r="B246" s="38" t="s">
        <v>107</v>
      </c>
      <c r="C246" s="60" t="s">
        <v>378</v>
      </c>
      <c r="D246" s="38" t="s">
        <v>315</v>
      </c>
      <c r="E246" s="38" t="s">
        <v>216</v>
      </c>
      <c r="F246" s="38" t="s">
        <v>107</v>
      </c>
      <c r="G246" s="22" t="s">
        <v>221</v>
      </c>
      <c r="H246" t="e">
        <f>VLOOKUP(A246,[1]Sheet1!$A$1:$L$650,8,FALSE)</f>
        <v>#N/A</v>
      </c>
      <c r="I246" t="e">
        <f>VLOOKUP(A246,[1]Sheet1!$A$1:$L$650,11,FALSE)</f>
        <v>#N/A</v>
      </c>
    </row>
    <row r="247" spans="1:9" hidden="1">
      <c r="A247" t="str">
        <f t="shared" si="4"/>
        <v>DEMOG99999999</v>
      </c>
      <c r="B247" s="38" t="s">
        <v>107</v>
      </c>
      <c r="C247" s="60" t="s">
        <v>379</v>
      </c>
      <c r="D247" s="38" t="s">
        <v>315</v>
      </c>
      <c r="E247" s="38" t="s">
        <v>216</v>
      </c>
      <c r="F247" s="38" t="s">
        <v>107</v>
      </c>
      <c r="G247" s="22" t="s">
        <v>221</v>
      </c>
      <c r="H247" t="str">
        <f>VLOOKUP(A247,[1]Sheet1!$A$1:$L$650,8,FALSE)</f>
        <v> </v>
      </c>
      <c r="I247" t="str">
        <f>VLOOKUP(A247,[1]Sheet1!$A$1:$L$650,11,FALSE)</f>
        <v> </v>
      </c>
    </row>
    <row r="248" spans="1:9" hidden="1">
      <c r="A248" t="str">
        <f t="shared" si="4"/>
        <v>PRTY_IDNTFTN_LOCTR_USGE_TYPE99999999</v>
      </c>
      <c r="B248" s="38" t="s">
        <v>107</v>
      </c>
      <c r="C248" s="60" t="s">
        <v>332</v>
      </c>
      <c r="D248" s="38" t="s">
        <v>315</v>
      </c>
      <c r="E248" s="38" t="s">
        <v>216</v>
      </c>
      <c r="F248" s="38" t="s">
        <v>107</v>
      </c>
      <c r="G248" s="22" t="s">
        <v>221</v>
      </c>
      <c r="H248" t="e">
        <f>VLOOKUP(A248,[1]Sheet1!$A$1:$L$650,8,FALSE)</f>
        <v>#N/A</v>
      </c>
      <c r="I248" t="e">
        <f>VLOOKUP(A248,[1]Sheet1!$A$1:$L$650,11,FALSE)</f>
        <v>#N/A</v>
      </c>
    </row>
    <row r="249" spans="1:9" hidden="1">
      <c r="A249" t="str">
        <f t="shared" si="4"/>
        <v>NAME_USGE_TYPE99999999</v>
      </c>
      <c r="B249" s="38" t="s">
        <v>107</v>
      </c>
      <c r="C249" s="60" t="s">
        <v>380</v>
      </c>
      <c r="D249" s="38" t="s">
        <v>315</v>
      </c>
      <c r="E249" s="38" t="s">
        <v>216</v>
      </c>
      <c r="F249" s="38" t="s">
        <v>107</v>
      </c>
      <c r="G249" s="22" t="s">
        <v>221</v>
      </c>
      <c r="H249" t="str">
        <f>VLOOKUP(A249,[1]Sheet1!$A$1:$L$650,8,FALSE)</f>
        <v> </v>
      </c>
      <c r="I249" t="str">
        <f>VLOOKUP(A249,[1]Sheet1!$A$1:$L$650,11,FALSE)</f>
        <v> </v>
      </c>
    </row>
    <row r="250" spans="1:9" hidden="1">
      <c r="A250" t="str">
        <f t="shared" si="4"/>
        <v>PRTY_MTRC_TYPE99999999</v>
      </c>
      <c r="B250" s="38" t="s">
        <v>107</v>
      </c>
      <c r="C250" s="60" t="s">
        <v>381</v>
      </c>
      <c r="D250" s="38" t="s">
        <v>315</v>
      </c>
      <c r="E250" s="38" t="s">
        <v>216</v>
      </c>
      <c r="F250" s="38" t="s">
        <v>107</v>
      </c>
      <c r="G250" s="22" t="s">
        <v>221</v>
      </c>
      <c r="H250" t="e">
        <f>VLOOKUP(A250,[1]Sheet1!$A$1:$L$650,8,FALSE)</f>
        <v>#N/A</v>
      </c>
      <c r="I250" t="e">
        <f>VLOOKUP(A250,[1]Sheet1!$A$1:$L$650,11,FALSE)</f>
        <v>#N/A</v>
      </c>
    </row>
    <row r="251" spans="1:9" hidden="1">
      <c r="A251" t="str">
        <f t="shared" si="4"/>
        <v>AGMT_SBTYPE99999999</v>
      </c>
      <c r="B251" s="38" t="s">
        <v>107</v>
      </c>
      <c r="C251" s="60" t="s">
        <v>382</v>
      </c>
      <c r="D251" s="38" t="s">
        <v>315</v>
      </c>
      <c r="E251" s="38" t="s">
        <v>216</v>
      </c>
      <c r="F251" s="38" t="s">
        <v>107</v>
      </c>
      <c r="G251" s="22" t="s">
        <v>221</v>
      </c>
      <c r="H251" t="str">
        <f>VLOOKUP(A251,[1]Sheet1!$A$1:$L$650,8,FALSE)</f>
        <v> </v>
      </c>
      <c r="I251" t="str">
        <f>VLOOKUP(A251,[1]Sheet1!$A$1:$L$650,11,FALSE)</f>
        <v> </v>
      </c>
    </row>
    <row r="252" spans="1:9" hidden="1">
      <c r="A252" t="str">
        <f t="shared" si="4"/>
        <v>PRTY_AGMT_ROLE99999999</v>
      </c>
      <c r="B252" s="38" t="s">
        <v>107</v>
      </c>
      <c r="C252" s="60" t="s">
        <v>383</v>
      </c>
      <c r="D252" s="38" t="s">
        <v>315</v>
      </c>
      <c r="E252" s="38" t="s">
        <v>216</v>
      </c>
      <c r="F252" s="38" t="s">
        <v>107</v>
      </c>
      <c r="G252" s="22" t="s">
        <v>221</v>
      </c>
      <c r="H252" t="str">
        <f>VLOOKUP(A252,[1]Sheet1!$A$1:$L$650,8,FALSE)</f>
        <v> </v>
      </c>
      <c r="I252" t="str">
        <f>VLOOKUP(A252,[1]Sheet1!$A$1:$L$650,11,FALSE)</f>
        <v> </v>
      </c>
    </row>
    <row r="253" spans="1:9" hidden="1">
      <c r="A253" t="str">
        <f t="shared" si="4"/>
        <v>AGMT_MTRC_TYPE99999999</v>
      </c>
      <c r="B253" s="38" t="s">
        <v>107</v>
      </c>
      <c r="C253" s="60" t="s">
        <v>384</v>
      </c>
      <c r="D253" s="38" t="s">
        <v>315</v>
      </c>
      <c r="E253" s="38" t="s">
        <v>216</v>
      </c>
      <c r="F253" s="38" t="s">
        <v>107</v>
      </c>
      <c r="G253" s="22" t="s">
        <v>221</v>
      </c>
      <c r="H253" t="str">
        <f>VLOOKUP(A253,[1]Sheet1!$A$1:$L$650,8,FALSE)</f>
        <v> </v>
      </c>
      <c r="I253" t="str">
        <f>VLOOKUP(A253,[1]Sheet1!$A$1:$L$650,11,FALSE)</f>
        <v> </v>
      </c>
    </row>
    <row r="254" spans="1:9" hidden="1">
      <c r="A254" t="str">
        <f t="shared" si="4"/>
        <v>FEAT_SBTYPE99999999</v>
      </c>
      <c r="B254" s="38" t="s">
        <v>107</v>
      </c>
      <c r="C254" s="60" t="s">
        <v>385</v>
      </c>
      <c r="D254" s="38" t="s">
        <v>315</v>
      </c>
      <c r="E254" s="38" t="s">
        <v>216</v>
      </c>
      <c r="F254" s="38" t="s">
        <v>107</v>
      </c>
      <c r="G254" s="22" t="s">
        <v>221</v>
      </c>
      <c r="H254" t="str">
        <f>VLOOKUP(A254,[1]Sheet1!$A$1:$L$650,8,FALSE)</f>
        <v> </v>
      </c>
      <c r="I254" t="str">
        <f>VLOOKUP(A254,[1]Sheet1!$A$1:$L$650,11,FALSE)</f>
        <v> </v>
      </c>
    </row>
    <row r="255" spans="1:9" hidden="1">
      <c r="A255" t="str">
        <f t="shared" si="4"/>
        <v>AGMT_FEAT_ROLE_TYPE99999999</v>
      </c>
      <c r="B255" s="38" t="s">
        <v>107</v>
      </c>
      <c r="C255" s="60" t="s">
        <v>386</v>
      </c>
      <c r="D255" s="38" t="s">
        <v>315</v>
      </c>
      <c r="E255" s="38" t="s">
        <v>216</v>
      </c>
      <c r="F255" s="38" t="s">
        <v>107</v>
      </c>
      <c r="G255" s="22" t="s">
        <v>221</v>
      </c>
      <c r="H255" t="str">
        <f>VLOOKUP(A255,[1]Sheet1!$A$1:$L$650,8,FALSE)</f>
        <v> </v>
      </c>
      <c r="I255" t="str">
        <f>VLOOKUP(A255,[1]Sheet1!$A$1:$L$650,11,FALSE)</f>
        <v> </v>
      </c>
    </row>
    <row r="256" spans="1:9" hidden="1">
      <c r="A256" t="str">
        <f t="shared" si="4"/>
        <v>AGMT_IDNTFTN_TYPE99999999</v>
      </c>
      <c r="B256" s="38" t="s">
        <v>107</v>
      </c>
      <c r="C256" s="60" t="s">
        <v>387</v>
      </c>
      <c r="D256" s="38" t="s">
        <v>315</v>
      </c>
      <c r="E256" s="38" t="s">
        <v>216</v>
      </c>
      <c r="F256" s="38" t="s">
        <v>107</v>
      </c>
      <c r="G256" s="22" t="s">
        <v>221</v>
      </c>
      <c r="H256" t="e">
        <f>VLOOKUP(A256,[1]Sheet1!$A$1:$L$650,8,FALSE)</f>
        <v>#N/A</v>
      </c>
      <c r="I256" t="e">
        <f>VLOOKUP(A256,[1]Sheet1!$A$1:$L$650,11,FALSE)</f>
        <v>#N/A</v>
      </c>
    </row>
    <row r="257" spans="1:9" hidden="1">
      <c r="A257" t="str">
        <f t="shared" si="4"/>
        <v>AGMT_IDNTFTN_CTGY99999999</v>
      </c>
      <c r="B257" s="38" t="s">
        <v>107</v>
      </c>
      <c r="C257" s="60" t="s">
        <v>388</v>
      </c>
      <c r="D257" s="38" t="s">
        <v>315</v>
      </c>
      <c r="E257" s="38" t="s">
        <v>216</v>
      </c>
      <c r="F257" s="38" t="s">
        <v>107</v>
      </c>
      <c r="G257" s="22" t="s">
        <v>221</v>
      </c>
      <c r="H257" t="e">
        <f>VLOOKUP(A257,[1]Sheet1!$A$1:$L$650,8,FALSE)</f>
        <v>#N/A</v>
      </c>
      <c r="I257" t="e">
        <f>VLOOKUP(A257,[1]Sheet1!$A$1:$L$650,11,FALSE)</f>
        <v>#N/A</v>
      </c>
    </row>
    <row r="258" spans="1:9" hidden="1">
      <c r="A258" t="str">
        <f t="shared" si="4"/>
        <v>EV_RSN99999999</v>
      </c>
      <c r="B258" s="38" t="s">
        <v>107</v>
      </c>
      <c r="C258" s="60" t="s">
        <v>389</v>
      </c>
      <c r="D258" s="38" t="s">
        <v>315</v>
      </c>
      <c r="E258" s="38" t="s">
        <v>216</v>
      </c>
      <c r="F258" s="38" t="s">
        <v>107</v>
      </c>
      <c r="G258" s="22" t="s">
        <v>221</v>
      </c>
      <c r="H258" t="str">
        <f>VLOOKUP(A258,[1]Sheet1!$A$1:$L$650,8,FALSE)</f>
        <v> </v>
      </c>
      <c r="I258" t="str">
        <f>VLOOKUP(A258,[1]Sheet1!$A$1:$L$650,11,FALSE)</f>
        <v> </v>
      </c>
    </row>
    <row r="259" spans="1:9" hidden="1">
      <c r="A259" t="str">
        <f t="shared" si="4"/>
        <v>LOCTR_RLTD_RSN99999999</v>
      </c>
      <c r="B259" s="38" t="s">
        <v>107</v>
      </c>
      <c r="C259" s="60" t="s">
        <v>390</v>
      </c>
      <c r="D259" s="38" t="s">
        <v>315</v>
      </c>
      <c r="E259" s="38" t="s">
        <v>216</v>
      </c>
      <c r="F259" s="38" t="s">
        <v>107</v>
      </c>
      <c r="G259" s="22" t="s">
        <v>221</v>
      </c>
      <c r="H259" t="e">
        <f>VLOOKUP(A259,[1]Sheet1!$A$1:$L$650,8,FALSE)</f>
        <v>#N/A</v>
      </c>
      <c r="I259" t="e">
        <f>VLOOKUP(A259,[1]Sheet1!$A$1:$L$650,11,FALSE)</f>
        <v>#N/A</v>
      </c>
    </row>
    <row r="260" spans="1:9" hidden="1">
      <c r="A260" t="str">
        <f t="shared" si="4"/>
        <v>MKT_SEGMT_GRP10901801</v>
      </c>
      <c r="B260" s="38" t="s">
        <v>107</v>
      </c>
      <c r="C260" s="60" t="s">
        <v>391</v>
      </c>
      <c r="D260" s="38" t="s">
        <v>392</v>
      </c>
      <c r="E260" s="38" t="s">
        <v>114</v>
      </c>
      <c r="F260" s="38" t="s">
        <v>117</v>
      </c>
      <c r="G260" s="22" t="s">
        <v>221</v>
      </c>
      <c r="H260" t="str">
        <f>VLOOKUP(A260,[1]Sheet1!$A$1:$L$650,8,FALSE)</f>
        <v> </v>
      </c>
      <c r="I260" t="str">
        <f>VLOOKUP(A260,[1]Sheet1!$A$1:$L$650,11,FALSE)</f>
        <v> </v>
      </c>
    </row>
    <row r="261" spans="1:9" hidden="1">
      <c r="A261" t="str">
        <f t="shared" si="4"/>
        <v>MKT_SEGMT_SCHM99999999</v>
      </c>
      <c r="B261" s="38" t="s">
        <v>107</v>
      </c>
      <c r="C261" s="60" t="s">
        <v>393</v>
      </c>
      <c r="D261" s="38" t="s">
        <v>315</v>
      </c>
      <c r="E261" s="38" t="s">
        <v>216</v>
      </c>
      <c r="F261" s="38" t="s">
        <v>107</v>
      </c>
      <c r="G261" s="22" t="s">
        <v>221</v>
      </c>
      <c r="H261" t="str">
        <f>VLOOKUP(A261,[1]Sheet1!$A$1:$L$650,8,FALSE)</f>
        <v> </v>
      </c>
      <c r="I261" t="str">
        <f>VLOOKUP(A261,[1]Sheet1!$A$1:$L$650,11,FALSE)</f>
        <v> </v>
      </c>
    </row>
    <row r="262" spans="1:9" hidden="1">
      <c r="A262" t="str">
        <f t="shared" si="4"/>
        <v>MKT_SEGMT10901901</v>
      </c>
      <c r="B262" s="38" t="s">
        <v>107</v>
      </c>
      <c r="C262" s="60" t="s">
        <v>394</v>
      </c>
      <c r="D262" s="38" t="s">
        <v>395</v>
      </c>
      <c r="E262" s="38" t="s">
        <v>114</v>
      </c>
      <c r="F262" s="38" t="s">
        <v>117</v>
      </c>
      <c r="G262" s="22" t="s">
        <v>221</v>
      </c>
      <c r="H262" t="str">
        <f>VLOOKUP(A262,[1]Sheet1!$A$1:$L$650,8,FALSE)</f>
        <v> </v>
      </c>
      <c r="I262" t="str">
        <f>VLOOKUP(A262,[1]Sheet1!$A$1:$L$650,11,FALSE)</f>
        <v> </v>
      </c>
    </row>
    <row r="263" spans="1:9" hidden="1">
      <c r="A263" t="str">
        <f t="shared" si="4"/>
        <v>PRTY_SEGMT10000701</v>
      </c>
      <c r="B263" s="38" t="s">
        <v>107</v>
      </c>
      <c r="C263" s="60" t="s">
        <v>111</v>
      </c>
      <c r="D263" s="38" t="s">
        <v>396</v>
      </c>
      <c r="E263" s="38" t="s">
        <v>114</v>
      </c>
      <c r="F263" s="38" t="s">
        <v>117</v>
      </c>
      <c r="G263" s="22" t="s">
        <v>221</v>
      </c>
      <c r="H263" t="str">
        <f>VLOOKUP(A263,[1]Sheet1!$A$1:$L$650,8,FALSE)</f>
        <v> </v>
      </c>
      <c r="I263" t="str">
        <f>VLOOKUP(A263,[1]Sheet1!$A$1:$L$650,11,FALSE)</f>
        <v> </v>
      </c>
    </row>
    <row r="264" spans="1:9" hidden="1">
      <c r="A264" t="str">
        <f t="shared" si="4"/>
        <v>SGK_MKT_SEGMT_GRP10901801</v>
      </c>
      <c r="B264" s="38" t="s">
        <v>107</v>
      </c>
      <c r="C264" s="60" t="s">
        <v>397</v>
      </c>
      <c r="D264" s="38" t="s">
        <v>392</v>
      </c>
      <c r="E264" s="38" t="s">
        <v>216</v>
      </c>
      <c r="F264" s="38" t="s">
        <v>107</v>
      </c>
      <c r="G264" s="22" t="s">
        <v>221</v>
      </c>
      <c r="H264" t="str">
        <f>VLOOKUP(A264,[1]Sheet1!$A$1:$L$650,8,FALSE)</f>
        <v> </v>
      </c>
      <c r="I264" t="str">
        <f>VLOOKUP(A264,[1]Sheet1!$A$1:$L$650,11,FALSE)</f>
        <v> </v>
      </c>
    </row>
    <row r="265" spans="1:9" hidden="1">
      <c r="A265" t="str">
        <f t="shared" si="4"/>
        <v>SGK_MKT_SEGMT10901901</v>
      </c>
      <c r="B265" s="38" t="s">
        <v>107</v>
      </c>
      <c r="C265" s="60" t="s">
        <v>398</v>
      </c>
      <c r="D265" s="38" t="s">
        <v>395</v>
      </c>
      <c r="E265" s="38" t="s">
        <v>216</v>
      </c>
      <c r="F265" s="38" t="s">
        <v>107</v>
      </c>
      <c r="G265" s="22" t="s">
        <v>221</v>
      </c>
      <c r="H265" t="str">
        <f>VLOOKUP(A265,[1]Sheet1!$A$1:$L$650,8,FALSE)</f>
        <v> </v>
      </c>
      <c r="I265" t="str">
        <f>VLOOKUP(A265,[1]Sheet1!$A$1:$L$650,11,FALSE)</f>
        <v> </v>
      </c>
    </row>
    <row r="266" spans="1:9" hidden="1">
      <c r="A266" t="str">
        <f t="shared" si="4"/>
        <v>PRTY_LOCTR10000301</v>
      </c>
      <c r="B266" s="38" t="s">
        <v>107</v>
      </c>
      <c r="C266" s="60" t="s">
        <v>231</v>
      </c>
      <c r="D266" s="38" t="s">
        <v>399</v>
      </c>
      <c r="E266" s="38" t="s">
        <v>114</v>
      </c>
      <c r="F266" s="38" t="s">
        <v>117</v>
      </c>
      <c r="G266" s="22" t="s">
        <v>221</v>
      </c>
      <c r="H266" t="e">
        <f>VLOOKUP(A266,[1]Sheet1!$A$1:$L$650,8,FALSE)</f>
        <v>#N/A</v>
      </c>
      <c r="I266" t="e">
        <f>VLOOKUP(A266,[1]Sheet1!$A$1:$L$650,11,FALSE)</f>
        <v>#N/A</v>
      </c>
    </row>
    <row r="267" spans="1:9" hidden="1">
      <c r="A267" t="str">
        <f t="shared" si="4"/>
        <v>PRTY_LOCTR10000302</v>
      </c>
      <c r="B267" s="38" t="s">
        <v>107</v>
      </c>
      <c r="C267" s="60" t="s">
        <v>231</v>
      </c>
      <c r="D267" s="38" t="s">
        <v>400</v>
      </c>
      <c r="E267" s="38" t="s">
        <v>114</v>
      </c>
      <c r="F267" s="38" t="s">
        <v>117</v>
      </c>
      <c r="G267" s="22" t="s">
        <v>221</v>
      </c>
      <c r="H267" t="e">
        <f>VLOOKUP(A267,[1]Sheet1!$A$1:$L$650,8,FALSE)</f>
        <v>#N/A</v>
      </c>
      <c r="I267" t="e">
        <f>VLOOKUP(A267,[1]Sheet1!$A$1:$L$650,11,FALSE)</f>
        <v>#N/A</v>
      </c>
    </row>
    <row r="268" spans="1:9" hidden="1">
      <c r="A268" t="str">
        <f t="shared" si="4"/>
        <v>PRTY_LOCTR10000303</v>
      </c>
      <c r="B268" s="38" t="s">
        <v>107</v>
      </c>
      <c r="C268" s="60" t="s">
        <v>231</v>
      </c>
      <c r="D268" s="38" t="s">
        <v>401</v>
      </c>
      <c r="E268" s="38" t="s">
        <v>114</v>
      </c>
      <c r="F268" s="38" t="s">
        <v>117</v>
      </c>
      <c r="G268" s="22" t="s">
        <v>221</v>
      </c>
      <c r="H268" t="e">
        <f>VLOOKUP(A268,[1]Sheet1!$A$1:$L$650,8,FALSE)</f>
        <v>#N/A</v>
      </c>
      <c r="I268" t="e">
        <f>VLOOKUP(A268,[1]Sheet1!$A$1:$L$650,11,FALSE)</f>
        <v>#N/A</v>
      </c>
    </row>
    <row r="269" spans="1:9" hidden="1">
      <c r="A269" t="str">
        <f t="shared" si="4"/>
        <v>PRTY_LOCTR10000304</v>
      </c>
      <c r="B269" s="38" t="s">
        <v>107</v>
      </c>
      <c r="C269" s="60" t="s">
        <v>231</v>
      </c>
      <c r="D269" s="38" t="s">
        <v>402</v>
      </c>
      <c r="E269" s="38" t="s">
        <v>114</v>
      </c>
      <c r="F269" s="38" t="s">
        <v>107</v>
      </c>
      <c r="G269" s="22" t="s">
        <v>221</v>
      </c>
      <c r="H269" t="e">
        <f>VLOOKUP(A269,[1]Sheet1!$A$1:$L$650,8,FALSE)</f>
        <v>#N/A</v>
      </c>
      <c r="I269" t="e">
        <f>VLOOKUP(A269,[1]Sheet1!$A$1:$L$650,11,FALSE)</f>
        <v>#N/A</v>
      </c>
    </row>
    <row r="270" spans="1:9" hidden="1">
      <c r="A270" t="str">
        <f t="shared" si="4"/>
        <v>SGK_LOCTR10001001</v>
      </c>
      <c r="B270" s="38" t="s">
        <v>107</v>
      </c>
      <c r="C270" s="60" t="s">
        <v>223</v>
      </c>
      <c r="D270" s="38" t="s">
        <v>403</v>
      </c>
      <c r="E270" s="38" t="s">
        <v>216</v>
      </c>
      <c r="F270" s="38" t="s">
        <v>107</v>
      </c>
      <c r="G270" s="22" t="s">
        <v>221</v>
      </c>
      <c r="H270" t="str">
        <f>VLOOKUP(A270,[1]Sheet1!$A$1:$L$650,8,FALSE)</f>
        <v> </v>
      </c>
      <c r="I270" t="str">
        <f>VLOOKUP(A270,[1]Sheet1!$A$1:$L$650,11,FALSE)</f>
        <v> </v>
      </c>
    </row>
    <row r="271" spans="1:9" hidden="1">
      <c r="A271" t="str">
        <f t="shared" si="4"/>
        <v>LOCTR10001002</v>
      </c>
      <c r="B271" s="38" t="s">
        <v>107</v>
      </c>
      <c r="C271" s="60" t="s">
        <v>232</v>
      </c>
      <c r="D271" s="38" t="s">
        <v>404</v>
      </c>
      <c r="E271" s="38" t="s">
        <v>114</v>
      </c>
      <c r="F271" s="38" t="s">
        <v>117</v>
      </c>
      <c r="G271" s="22" t="s">
        <v>221</v>
      </c>
      <c r="H271" t="str">
        <f>VLOOKUP(A271,[1]Sheet1!$A$1:$L$650,8,FALSE)</f>
        <v> </v>
      </c>
      <c r="I271" t="str">
        <f>VLOOKUP(A271,[1]Sheet1!$A$1:$L$650,11,FALSE)</f>
        <v> </v>
      </c>
    </row>
    <row r="272" spans="1:9" hidden="1">
      <c r="A272" t="str">
        <f t="shared" si="4"/>
        <v>ADDR10001001</v>
      </c>
      <c r="B272" s="38" t="s">
        <v>107</v>
      </c>
      <c r="C272" s="60" t="s">
        <v>236</v>
      </c>
      <c r="D272" s="38" t="s">
        <v>403</v>
      </c>
      <c r="E272" s="38" t="s">
        <v>114</v>
      </c>
      <c r="F272" s="38" t="s">
        <v>117</v>
      </c>
      <c r="G272" s="22" t="s">
        <v>221</v>
      </c>
      <c r="H272" t="str">
        <f>VLOOKUP(A272,[1]Sheet1!$A$1:$L$650,8,FALSE)</f>
        <v> </v>
      </c>
      <c r="I272" t="str">
        <f>VLOOKUP(A272,[1]Sheet1!$A$1:$L$650,11,FALSE)</f>
        <v> </v>
      </c>
    </row>
    <row r="273" spans="1:9" hidden="1">
      <c r="A273" t="str">
        <f t="shared" si="4"/>
        <v>STREET_ADDR10001001</v>
      </c>
      <c r="B273" s="38" t="s">
        <v>107</v>
      </c>
      <c r="C273" s="60" t="s">
        <v>237</v>
      </c>
      <c r="D273" s="38" t="s">
        <v>403</v>
      </c>
      <c r="E273" s="38" t="s">
        <v>114</v>
      </c>
      <c r="F273" s="38" t="s">
        <v>117</v>
      </c>
      <c r="G273" s="22" t="s">
        <v>221</v>
      </c>
      <c r="H273" t="str">
        <f>VLOOKUP(A273,[1]Sheet1!$A$1:$L$650,8,FALSE)</f>
        <v> </v>
      </c>
      <c r="I273" t="str">
        <f>VLOOKUP(A273,[1]Sheet1!$A$1:$L$650,11,FALSE)</f>
        <v> </v>
      </c>
    </row>
    <row r="274" spans="1:9" hidden="1">
      <c r="A274" t="str">
        <f t="shared" si="4"/>
        <v>PRTY_LOCTR10001001</v>
      </c>
      <c r="B274" s="38" t="s">
        <v>107</v>
      </c>
      <c r="C274" s="60" t="s">
        <v>231</v>
      </c>
      <c r="D274" s="38" t="s">
        <v>403</v>
      </c>
      <c r="E274" s="38" t="s">
        <v>114</v>
      </c>
      <c r="F274" s="38" t="s">
        <v>117</v>
      </c>
      <c r="G274" s="22" t="s">
        <v>221</v>
      </c>
      <c r="H274" t="str">
        <f>VLOOKUP(A274,[1]Sheet1!$A$1:$L$650,8,FALSE)</f>
        <v> </v>
      </c>
      <c r="I274" t="str">
        <f>VLOOKUP(A274,[1]Sheet1!$A$1:$L$650,11,FALSE)</f>
        <v> </v>
      </c>
    </row>
    <row r="275" spans="1:9" hidden="1">
      <c r="A275" t="str">
        <f t="shared" si="4"/>
        <v>SGK_LOCTR10001002</v>
      </c>
      <c r="B275" s="38" t="s">
        <v>107</v>
      </c>
      <c r="C275" s="60" t="s">
        <v>223</v>
      </c>
      <c r="D275" s="38" t="s">
        <v>404</v>
      </c>
      <c r="E275" s="38" t="s">
        <v>216</v>
      </c>
      <c r="F275" s="38" t="s">
        <v>107</v>
      </c>
      <c r="G275" s="22" t="s">
        <v>221</v>
      </c>
      <c r="H275" t="str">
        <f>VLOOKUP(A275,[1]Sheet1!$A$1:$L$650,8,FALSE)</f>
        <v> </v>
      </c>
      <c r="I275" t="str">
        <f>VLOOKUP(A275,[1]Sheet1!$A$1:$L$650,11,FALSE)</f>
        <v> </v>
      </c>
    </row>
    <row r="276" spans="1:9" hidden="1">
      <c r="A276" t="str">
        <f t="shared" si="4"/>
        <v>GEOGRCL_AREA10001002</v>
      </c>
      <c r="B276" s="38" t="s">
        <v>107</v>
      </c>
      <c r="C276" s="60" t="s">
        <v>233</v>
      </c>
      <c r="D276" s="38" t="s">
        <v>404</v>
      </c>
      <c r="E276" s="38" t="s">
        <v>114</v>
      </c>
      <c r="F276" s="38" t="s">
        <v>117</v>
      </c>
      <c r="G276" s="22" t="s">
        <v>221</v>
      </c>
      <c r="H276" t="str">
        <f>VLOOKUP(A276,[1]Sheet1!$A$1:$L$650,8,FALSE)</f>
        <v> </v>
      </c>
      <c r="I276" t="str">
        <f>VLOOKUP(A276,[1]Sheet1!$A$1:$L$650,11,FALSE)</f>
        <v> </v>
      </c>
    </row>
    <row r="277" spans="1:9" hidden="1">
      <c r="A277" t="str">
        <f t="shared" si="4"/>
        <v>POSTL_CD10001002</v>
      </c>
      <c r="B277" s="38" t="s">
        <v>107</v>
      </c>
      <c r="C277" s="60" t="s">
        <v>367</v>
      </c>
      <c r="D277" s="38" t="s">
        <v>404</v>
      </c>
      <c r="E277" s="38" t="s">
        <v>114</v>
      </c>
      <c r="F277" s="38" t="s">
        <v>117</v>
      </c>
      <c r="G277" s="22" t="s">
        <v>221</v>
      </c>
      <c r="H277" t="str">
        <f>VLOOKUP(A277,[1]Sheet1!$A$1:$L$650,8,FALSE)</f>
        <v> </v>
      </c>
      <c r="I277" t="str">
        <f>VLOOKUP(A277,[1]Sheet1!$A$1:$L$650,11,FALSE)</f>
        <v> </v>
      </c>
    </row>
    <row r="278" spans="1:9" hidden="1">
      <c r="A278" t="str">
        <f t="shared" si="4"/>
        <v>PRTY_LOCTR10001002</v>
      </c>
      <c r="B278" s="38" t="s">
        <v>107</v>
      </c>
      <c r="C278" s="60" t="s">
        <v>231</v>
      </c>
      <c r="D278" s="38" t="s">
        <v>404</v>
      </c>
      <c r="E278" s="38" t="s">
        <v>114</v>
      </c>
      <c r="F278" s="38" t="s">
        <v>117</v>
      </c>
      <c r="G278" s="22" t="s">
        <v>221</v>
      </c>
      <c r="H278" t="str">
        <f>VLOOKUP(A278,[1]Sheet1!$A$1:$L$650,8,FALSE)</f>
        <v> </v>
      </c>
      <c r="I278" t="str">
        <f>VLOOKUP(A278,[1]Sheet1!$A$1:$L$650,11,FALSE)</f>
        <v> </v>
      </c>
    </row>
    <row r="279" spans="1:9" hidden="1">
      <c r="A279" t="str">
        <f t="shared" si="4"/>
        <v>INDIV10001701</v>
      </c>
      <c r="B279" s="38" t="s">
        <v>107</v>
      </c>
      <c r="C279" s="60" t="s">
        <v>252</v>
      </c>
      <c r="D279" s="38" t="s">
        <v>293</v>
      </c>
      <c r="E279" s="38" t="s">
        <v>114</v>
      </c>
      <c r="F279" s="38" t="s">
        <v>117</v>
      </c>
      <c r="G279" s="22" t="s">
        <v>221</v>
      </c>
      <c r="H279" t="str">
        <f>VLOOKUP(A279,[1]Sheet1!$A$1:$L$650,8,FALSE)</f>
        <v> </v>
      </c>
      <c r="I279" t="str">
        <f>VLOOKUP(A279,[1]Sheet1!$A$1:$L$650,11,FALSE)</f>
        <v> </v>
      </c>
    </row>
    <row r="280" spans="1:9" hidden="1">
      <c r="A280" t="str">
        <f t="shared" si="4"/>
        <v>INDIV_NAME10001701</v>
      </c>
      <c r="B280" s="38" t="s">
        <v>107</v>
      </c>
      <c r="C280" s="60" t="s">
        <v>253</v>
      </c>
      <c r="D280" s="38" t="s">
        <v>293</v>
      </c>
      <c r="E280" s="38" t="s">
        <v>167</v>
      </c>
      <c r="F280" s="38" t="s">
        <v>117</v>
      </c>
      <c r="G280" s="22" t="s">
        <v>221</v>
      </c>
      <c r="H280" t="str">
        <f>VLOOKUP(A280,[1]Sheet1!$A$1:$L$650,8,FALSE)</f>
        <v> </v>
      </c>
      <c r="I280" t="str">
        <f>VLOOKUP(A280,[1]Sheet1!$A$1:$L$650,11,FALSE)</f>
        <v> </v>
      </c>
    </row>
    <row r="281" spans="1:9" hidden="1">
      <c r="A281" t="str">
        <f t="shared" si="4"/>
        <v>SGK_PRTY10902001</v>
      </c>
      <c r="B281" s="38" t="s">
        <v>107</v>
      </c>
      <c r="C281" s="60" t="s">
        <v>129</v>
      </c>
      <c r="D281" s="38" t="s">
        <v>405</v>
      </c>
      <c r="E281" s="38" t="s">
        <v>216</v>
      </c>
      <c r="F281" s="38" t="s">
        <v>107</v>
      </c>
      <c r="G281" s="22" t="s">
        <v>221</v>
      </c>
      <c r="H281" t="str">
        <f>VLOOKUP(A281,[1]Sheet1!$A$1:$L$650,8,FALSE)</f>
        <v> </v>
      </c>
      <c r="I281" t="str">
        <f>VLOOKUP(A281,[1]Sheet1!$A$1:$L$650,11,FALSE)</f>
        <v> </v>
      </c>
    </row>
    <row r="282" spans="1:9" hidden="1">
      <c r="A282" t="str">
        <f t="shared" si="4"/>
        <v>PRTY10902001</v>
      </c>
      <c r="B282" s="38" t="s">
        <v>107</v>
      </c>
      <c r="C282" s="60" t="s">
        <v>299</v>
      </c>
      <c r="D282" s="38" t="s">
        <v>405</v>
      </c>
      <c r="E282" s="38" t="s">
        <v>114</v>
      </c>
      <c r="F282" s="38" t="s">
        <v>117</v>
      </c>
      <c r="G282" s="22" t="s">
        <v>221</v>
      </c>
      <c r="H282" t="str">
        <f>VLOOKUP(A282,[1]Sheet1!$A$1:$L$650,8,FALSE)</f>
        <v> </v>
      </c>
      <c r="I282" t="str">
        <f>VLOOKUP(A282,[1]Sheet1!$A$1:$L$650,11,FALSE)</f>
        <v> </v>
      </c>
    </row>
    <row r="283" spans="1:9" hidden="1">
      <c r="A283" t="str">
        <f t="shared" si="4"/>
        <v>INDIV10902001</v>
      </c>
      <c r="B283" s="38" t="s">
        <v>107</v>
      </c>
      <c r="C283" s="60" t="s">
        <v>252</v>
      </c>
      <c r="D283" s="38" t="s">
        <v>405</v>
      </c>
      <c r="E283" s="38" t="s">
        <v>114</v>
      </c>
      <c r="F283" s="38" t="s">
        <v>117</v>
      </c>
      <c r="G283" s="22" t="s">
        <v>221</v>
      </c>
      <c r="H283" t="str">
        <f>VLOOKUP(A283,[1]Sheet1!$A$1:$L$650,8,FALSE)</f>
        <v> </v>
      </c>
      <c r="I283" t="str">
        <f>VLOOKUP(A283,[1]Sheet1!$A$1:$L$650,11,FALSE)</f>
        <v> </v>
      </c>
    </row>
    <row r="284" spans="1:9" hidden="1">
      <c r="A284" t="str">
        <f t="shared" si="4"/>
        <v>INDIV_NAME10902001</v>
      </c>
      <c r="B284" s="38" t="s">
        <v>107</v>
      </c>
      <c r="C284" s="60" t="s">
        <v>253</v>
      </c>
      <c r="D284" s="38" t="s">
        <v>405</v>
      </c>
      <c r="E284" s="38" t="s">
        <v>167</v>
      </c>
      <c r="F284" s="38" t="s">
        <v>117</v>
      </c>
      <c r="G284" s="22" t="s">
        <v>221</v>
      </c>
      <c r="H284" t="str">
        <f>VLOOKUP(A284,[1]Sheet1!$A$1:$L$650,8,FALSE)</f>
        <v> </v>
      </c>
      <c r="I284" t="str">
        <f>VLOOKUP(A284,[1]Sheet1!$A$1:$L$650,11,FALSE)</f>
        <v> </v>
      </c>
    </row>
    <row r="285" spans="1:9" hidden="1">
      <c r="A285" t="str">
        <f t="shared" si="4"/>
        <v>SGK_LOCTR10001003</v>
      </c>
      <c r="B285" s="38" t="s">
        <v>117</v>
      </c>
      <c r="C285" s="60" t="s">
        <v>223</v>
      </c>
      <c r="D285" s="38" t="s">
        <v>406</v>
      </c>
      <c r="E285" s="38" t="s">
        <v>216</v>
      </c>
      <c r="F285" s="38" t="s">
        <v>107</v>
      </c>
      <c r="G285" s="22" t="s">
        <v>221</v>
      </c>
      <c r="H285" t="e">
        <f>VLOOKUP(A285,[1]Sheet1!$A$1:$L$650,8,FALSE)</f>
        <v>#N/A</v>
      </c>
      <c r="I285" t="e">
        <f>VLOOKUP(A285,[1]Sheet1!$A$1:$L$650,11,FALSE)</f>
        <v>#N/A</v>
      </c>
    </row>
    <row r="286" spans="1:9" hidden="1">
      <c r="A286" t="str">
        <f t="shared" si="4"/>
        <v>SGK_LOCTR10001004</v>
      </c>
      <c r="B286" s="38" t="s">
        <v>117</v>
      </c>
      <c r="C286" s="60" t="s">
        <v>223</v>
      </c>
      <c r="D286" s="38" t="s">
        <v>407</v>
      </c>
      <c r="E286" s="38" t="s">
        <v>216</v>
      </c>
      <c r="F286" s="38" t="s">
        <v>107</v>
      </c>
      <c r="G286" s="22" t="s">
        <v>221</v>
      </c>
      <c r="H286" t="e">
        <f>VLOOKUP(A286,[1]Sheet1!$A$1:$L$650,8,FALSE)</f>
        <v>#N/A</v>
      </c>
      <c r="I286" t="e">
        <f>VLOOKUP(A286,[1]Sheet1!$A$1:$L$650,11,FALSE)</f>
        <v>#N/A</v>
      </c>
    </row>
    <row r="287" spans="1:9" hidden="1">
      <c r="A287" t="str">
        <f t="shared" si="4"/>
        <v>LOCTR10001001</v>
      </c>
      <c r="B287" s="38" t="s">
        <v>107</v>
      </c>
      <c r="C287" s="60" t="s">
        <v>232</v>
      </c>
      <c r="D287" s="38" t="s">
        <v>403</v>
      </c>
      <c r="E287" s="38" t="s">
        <v>114</v>
      </c>
      <c r="F287" s="38" t="s">
        <v>117</v>
      </c>
      <c r="G287" s="22" t="s">
        <v>221</v>
      </c>
      <c r="H287" t="str">
        <f>VLOOKUP(A287,[1]Sheet1!$A$1:$L$650,8,FALSE)</f>
        <v> </v>
      </c>
      <c r="I287" t="str">
        <f>VLOOKUP(A287,[1]Sheet1!$A$1:$L$650,11,FALSE)</f>
        <v> </v>
      </c>
    </row>
    <row r="288" spans="1:9" hidden="1">
      <c r="A288" t="str">
        <f t="shared" si="4"/>
        <v>ADDR10001003</v>
      </c>
      <c r="B288" s="38" t="s">
        <v>117</v>
      </c>
      <c r="C288" s="60" t="s">
        <v>236</v>
      </c>
      <c r="D288" s="38" t="s">
        <v>406</v>
      </c>
      <c r="E288" s="38" t="s">
        <v>114</v>
      </c>
      <c r="F288" s="38" t="s">
        <v>107</v>
      </c>
      <c r="G288" s="22" t="s">
        <v>221</v>
      </c>
      <c r="H288" t="e">
        <f>VLOOKUP(A288,[1]Sheet1!$A$1:$L$650,8,FALSE)</f>
        <v>#N/A</v>
      </c>
      <c r="I288" t="e">
        <f>VLOOKUP(A288,[1]Sheet1!$A$1:$L$650,11,FALSE)</f>
        <v>#N/A</v>
      </c>
    </row>
    <row r="289" spans="1:9" hidden="1">
      <c r="A289" t="str">
        <f t="shared" si="4"/>
        <v>STREET_ADDR10001003</v>
      </c>
      <c r="B289" s="38" t="s">
        <v>117</v>
      </c>
      <c r="C289" s="60" t="s">
        <v>237</v>
      </c>
      <c r="D289" s="38" t="s">
        <v>406</v>
      </c>
      <c r="E289" s="38" t="s">
        <v>114</v>
      </c>
      <c r="F289" s="38" t="s">
        <v>107</v>
      </c>
      <c r="G289" s="22" t="s">
        <v>221</v>
      </c>
      <c r="H289" t="e">
        <f>VLOOKUP(A289,[1]Sheet1!$A$1:$L$650,8,FALSE)</f>
        <v>#N/A</v>
      </c>
      <c r="I289" t="e">
        <f>VLOOKUP(A289,[1]Sheet1!$A$1:$L$650,11,FALSE)</f>
        <v>#N/A</v>
      </c>
    </row>
    <row r="290" spans="1:9" hidden="1">
      <c r="A290" t="str">
        <f t="shared" si="4"/>
        <v>LOCTR10001003</v>
      </c>
      <c r="B290" s="38" t="s">
        <v>117</v>
      </c>
      <c r="C290" s="60" t="s">
        <v>232</v>
      </c>
      <c r="D290" s="38" t="s">
        <v>406</v>
      </c>
      <c r="E290" s="38" t="s">
        <v>114</v>
      </c>
      <c r="F290" s="38" t="s">
        <v>107</v>
      </c>
      <c r="G290" s="22" t="s">
        <v>221</v>
      </c>
      <c r="H290" t="e">
        <f>VLOOKUP(A290,[1]Sheet1!$A$1:$L$650,8,FALSE)</f>
        <v>#N/A</v>
      </c>
      <c r="I290" t="e">
        <f>VLOOKUP(A290,[1]Sheet1!$A$1:$L$650,11,FALSE)</f>
        <v>#N/A</v>
      </c>
    </row>
    <row r="291" spans="1:9" hidden="1">
      <c r="A291" t="str">
        <f t="shared" si="4"/>
        <v>ADDR10001004</v>
      </c>
      <c r="B291" s="38" t="s">
        <v>117</v>
      </c>
      <c r="C291" s="60" t="s">
        <v>236</v>
      </c>
      <c r="D291" s="38" t="s">
        <v>407</v>
      </c>
      <c r="E291" s="38" t="s">
        <v>114</v>
      </c>
      <c r="F291" s="38" t="s">
        <v>107</v>
      </c>
      <c r="G291" s="22" t="s">
        <v>221</v>
      </c>
      <c r="H291" t="e">
        <f>VLOOKUP(A291,[1]Sheet1!$A$1:$L$650,8,FALSE)</f>
        <v>#N/A</v>
      </c>
      <c r="I291" t="e">
        <f>VLOOKUP(A291,[1]Sheet1!$A$1:$L$650,11,FALSE)</f>
        <v>#N/A</v>
      </c>
    </row>
    <row r="292" spans="1:9" hidden="1">
      <c r="A292" t="str">
        <f t="shared" ref="A292:A355" si="5">C292&amp;D292</f>
        <v>STREET_ADDR10001004</v>
      </c>
      <c r="B292" s="38" t="s">
        <v>117</v>
      </c>
      <c r="C292" s="60" t="s">
        <v>237</v>
      </c>
      <c r="D292" s="38" t="s">
        <v>407</v>
      </c>
      <c r="E292" s="38" t="s">
        <v>114</v>
      </c>
      <c r="F292" s="38" t="s">
        <v>107</v>
      </c>
      <c r="G292" s="22" t="s">
        <v>221</v>
      </c>
      <c r="H292" t="e">
        <f>VLOOKUP(A292,[1]Sheet1!$A$1:$L$650,8,FALSE)</f>
        <v>#N/A</v>
      </c>
      <c r="I292" t="e">
        <f>VLOOKUP(A292,[1]Sheet1!$A$1:$L$650,11,FALSE)</f>
        <v>#N/A</v>
      </c>
    </row>
    <row r="293" spans="1:9" hidden="1">
      <c r="A293" t="str">
        <f t="shared" si="5"/>
        <v>LOCTR10001004</v>
      </c>
      <c r="B293" s="38" t="s">
        <v>117</v>
      </c>
      <c r="C293" s="60" t="s">
        <v>232</v>
      </c>
      <c r="D293" s="38" t="s">
        <v>407</v>
      </c>
      <c r="E293" s="38" t="s">
        <v>114</v>
      </c>
      <c r="F293" s="38" t="s">
        <v>107</v>
      </c>
      <c r="G293" s="22" t="s">
        <v>221</v>
      </c>
      <c r="H293" t="e">
        <f>VLOOKUP(A293,[1]Sheet1!$A$1:$L$650,8,FALSE)</f>
        <v>#N/A</v>
      </c>
      <c r="I293" t="e">
        <f>VLOOKUP(A293,[1]Sheet1!$A$1:$L$650,11,FALSE)</f>
        <v>#N/A</v>
      </c>
    </row>
    <row r="294" spans="1:9" hidden="1">
      <c r="A294" t="str">
        <f t="shared" si="5"/>
        <v>PRTY_LOCTR10001003</v>
      </c>
      <c r="B294" s="38" t="s">
        <v>107</v>
      </c>
      <c r="C294" s="60" t="s">
        <v>231</v>
      </c>
      <c r="D294" s="38" t="s">
        <v>406</v>
      </c>
      <c r="E294" s="38" t="s">
        <v>114</v>
      </c>
      <c r="F294" s="38" t="s">
        <v>117</v>
      </c>
      <c r="G294" s="22" t="s">
        <v>221</v>
      </c>
      <c r="H294" t="str">
        <f>VLOOKUP(A294,[1]Sheet1!$A$1:$L$650,8,FALSE)</f>
        <v> </v>
      </c>
      <c r="I294" t="str">
        <f>VLOOKUP(A294,[1]Sheet1!$A$1:$L$650,11,FALSE)</f>
        <v> </v>
      </c>
    </row>
    <row r="295" spans="1:9" hidden="1">
      <c r="A295" t="str">
        <f t="shared" si="5"/>
        <v>PRTY_LOCTR10001004</v>
      </c>
      <c r="B295" s="38" t="s">
        <v>107</v>
      </c>
      <c r="C295" s="60" t="s">
        <v>231</v>
      </c>
      <c r="D295" s="38" t="s">
        <v>407</v>
      </c>
      <c r="E295" s="38" t="s">
        <v>114</v>
      </c>
      <c r="F295" s="38" t="s">
        <v>117</v>
      </c>
      <c r="G295" s="22" t="s">
        <v>221</v>
      </c>
      <c r="H295" t="str">
        <f>VLOOKUP(A295,[1]Sheet1!$A$1:$L$650,8,FALSE)</f>
        <v> </v>
      </c>
      <c r="I295" t="str">
        <f>VLOOKUP(A295,[1]Sheet1!$A$1:$L$650,11,FALSE)</f>
        <v> </v>
      </c>
    </row>
    <row r="296" spans="1:9" hidden="1">
      <c r="A296" t="str">
        <f t="shared" si="5"/>
        <v>INTRNL_ORG10900301</v>
      </c>
      <c r="B296" s="38" t="s">
        <v>107</v>
      </c>
      <c r="C296" s="60" t="s">
        <v>408</v>
      </c>
      <c r="D296" s="38" t="s">
        <v>289</v>
      </c>
      <c r="E296" s="38" t="s">
        <v>114</v>
      </c>
      <c r="F296" s="38" t="s">
        <v>117</v>
      </c>
      <c r="G296" s="22" t="s">
        <v>221</v>
      </c>
      <c r="H296" t="str">
        <f>VLOOKUP(A296,[1]Sheet1!$A$1:$L$650,8,FALSE)</f>
        <v> </v>
      </c>
      <c r="I296" t="str">
        <f>VLOOKUP(A296,[1]Sheet1!$A$1:$L$650,11,FALSE)</f>
        <v> </v>
      </c>
    </row>
    <row r="297" spans="1:9" hidden="1">
      <c r="A297" t="str">
        <f t="shared" si="5"/>
        <v>STREET_ADDR_DTL10001001</v>
      </c>
      <c r="B297" s="38" t="s">
        <v>107</v>
      </c>
      <c r="C297" s="60" t="s">
        <v>409</v>
      </c>
      <c r="D297" s="38" t="s">
        <v>403</v>
      </c>
      <c r="E297" s="38" t="s">
        <v>114</v>
      </c>
      <c r="F297" s="38" t="s">
        <v>117</v>
      </c>
      <c r="G297" s="22" t="s">
        <v>221</v>
      </c>
      <c r="H297" t="str">
        <f>VLOOKUP(A297,[1]Sheet1!$A$1:$L$650,8,FALSE)</f>
        <v> </v>
      </c>
      <c r="I297" t="str">
        <f>VLOOKUP(A297,[1]Sheet1!$A$1:$L$650,11,FALSE)</f>
        <v> </v>
      </c>
    </row>
    <row r="298" spans="1:9" hidden="1">
      <c r="A298" t="str">
        <f t="shared" si="5"/>
        <v>STREET_ADDR_DTL10001002</v>
      </c>
      <c r="B298" s="38" t="s">
        <v>117</v>
      </c>
      <c r="C298" s="60" t="s">
        <v>409</v>
      </c>
      <c r="D298" s="38" t="s">
        <v>404</v>
      </c>
      <c r="E298" s="38" t="s">
        <v>114</v>
      </c>
      <c r="F298" s="38" t="s">
        <v>107</v>
      </c>
      <c r="G298" s="22" t="s">
        <v>221</v>
      </c>
      <c r="H298" t="e">
        <f>VLOOKUP(A298,[1]Sheet1!$A$1:$L$650,8,FALSE)</f>
        <v>#N/A</v>
      </c>
      <c r="I298" t="e">
        <f>VLOOKUP(A298,[1]Sheet1!$A$1:$L$650,11,FALSE)</f>
        <v>#N/A</v>
      </c>
    </row>
    <row r="299" spans="1:9" hidden="1">
      <c r="A299" t="str">
        <f t="shared" si="5"/>
        <v>STREET_ADDR_DTL10001003</v>
      </c>
      <c r="B299" s="38" t="s">
        <v>117</v>
      </c>
      <c r="C299" s="60" t="s">
        <v>409</v>
      </c>
      <c r="D299" s="38" t="s">
        <v>406</v>
      </c>
      <c r="E299" s="38" t="s">
        <v>114</v>
      </c>
      <c r="F299" s="38" t="s">
        <v>107</v>
      </c>
      <c r="G299" s="22" t="s">
        <v>221</v>
      </c>
      <c r="H299" t="e">
        <f>VLOOKUP(A299,[1]Sheet1!$A$1:$L$650,8,FALSE)</f>
        <v>#N/A</v>
      </c>
      <c r="I299" t="e">
        <f>VLOOKUP(A299,[1]Sheet1!$A$1:$L$650,11,FALSE)</f>
        <v>#N/A</v>
      </c>
    </row>
    <row r="300" spans="1:9" hidden="1">
      <c r="A300" t="str">
        <f t="shared" si="5"/>
        <v>PRTY_STS_TYPE10000101</v>
      </c>
      <c r="B300" s="38" t="s">
        <v>107</v>
      </c>
      <c r="C300" s="60" t="s">
        <v>322</v>
      </c>
      <c r="D300" s="38" t="s">
        <v>203</v>
      </c>
      <c r="E300" s="38" t="s">
        <v>114</v>
      </c>
      <c r="F300" s="38" t="s">
        <v>107</v>
      </c>
      <c r="G300" s="22" t="s">
        <v>221</v>
      </c>
      <c r="H300" t="e">
        <f>VLOOKUP(A300,[1]Sheet1!$A$1:$L$650,8,FALSE)</f>
        <v>#N/A</v>
      </c>
      <c r="I300" t="e">
        <f>VLOOKUP(A300,[1]Sheet1!$A$1:$L$650,11,FALSE)</f>
        <v>#N/A</v>
      </c>
    </row>
    <row r="301" spans="1:9" hidden="1">
      <c r="A301" t="str">
        <f t="shared" si="5"/>
        <v>UOM_TYPE10502501</v>
      </c>
      <c r="B301" s="38" t="s">
        <v>107</v>
      </c>
      <c r="C301" s="60" t="s">
        <v>410</v>
      </c>
      <c r="D301" s="38" t="s">
        <v>411</v>
      </c>
      <c r="E301" s="38" t="s">
        <v>114</v>
      </c>
      <c r="F301" s="38" t="s">
        <v>107</v>
      </c>
      <c r="G301" s="22" t="s">
        <v>221</v>
      </c>
      <c r="H301" t="str">
        <f>VLOOKUP(A301,[1]Sheet1!$A$1:$L$650,8,FALSE)</f>
        <v> </v>
      </c>
      <c r="I301" t="str">
        <f>VLOOKUP(A301,[1]Sheet1!$A$1:$L$650,11,FALSE)</f>
        <v> </v>
      </c>
    </row>
    <row r="302" spans="1:9" hidden="1">
      <c r="A302" t="str">
        <f t="shared" si="5"/>
        <v>AGMT_CURY10900101</v>
      </c>
      <c r="B302" s="38" t="s">
        <v>107</v>
      </c>
      <c r="C302" s="60" t="s">
        <v>412</v>
      </c>
      <c r="D302" s="38" t="s">
        <v>295</v>
      </c>
      <c r="E302" s="38" t="s">
        <v>114</v>
      </c>
      <c r="F302" s="38" t="s">
        <v>117</v>
      </c>
      <c r="G302" s="22" t="s">
        <v>221</v>
      </c>
      <c r="H302" t="str">
        <f>VLOOKUP(A302,[1]Sheet1!$A$1:$L$650,8,FALSE)</f>
        <v> </v>
      </c>
      <c r="I302" t="str">
        <f>VLOOKUP(A302,[1]Sheet1!$A$1:$L$650,11,FALSE)</f>
        <v> </v>
      </c>
    </row>
    <row r="303" spans="1:9" hidden="1">
      <c r="A303" t="str">
        <f t="shared" si="5"/>
        <v>CTRY10901201</v>
      </c>
      <c r="B303" s="38" t="s">
        <v>117</v>
      </c>
      <c r="C303" s="60" t="s">
        <v>261</v>
      </c>
      <c r="D303" s="38" t="s">
        <v>275</v>
      </c>
      <c r="E303" s="38" t="s">
        <v>114</v>
      </c>
      <c r="F303" s="38" t="s">
        <v>107</v>
      </c>
      <c r="G303" s="22" t="s">
        <v>221</v>
      </c>
      <c r="H303" t="e">
        <f>VLOOKUP(A303,[1]Sheet1!$A$1:$L$650,8,FALSE)</f>
        <v>#N/A</v>
      </c>
      <c r="I303" t="e">
        <f>VLOOKUP(A303,[1]Sheet1!$A$1:$L$650,11,FALSE)</f>
        <v>#N/A</v>
      </c>
    </row>
    <row r="304" spans="1:9" hidden="1">
      <c r="A304" t="str">
        <f t="shared" si="5"/>
        <v>ACCS_DVC_MTRC10401804</v>
      </c>
      <c r="B304" s="38" t="s">
        <v>107</v>
      </c>
      <c r="C304" s="60" t="s">
        <v>257</v>
      </c>
      <c r="D304" s="38" t="s">
        <v>222</v>
      </c>
      <c r="E304" s="38" t="s">
        <v>167</v>
      </c>
      <c r="F304" s="38" t="s">
        <v>117</v>
      </c>
      <c r="G304" s="22" t="s">
        <v>214</v>
      </c>
      <c r="H304" t="str">
        <f>VLOOKUP(A304,[1]Sheet1!$A$1:$L$650,8,FALSE)</f>
        <v> </v>
      </c>
      <c r="I304" t="str">
        <f>VLOOKUP(A304,[1]Sheet1!$A$1:$L$650,11,FALSE)</f>
        <v> </v>
      </c>
    </row>
    <row r="305" spans="1:9" hidden="1">
      <c r="A305" t="str">
        <f t="shared" si="5"/>
        <v>AGMT_CLAS_VAL10400301</v>
      </c>
      <c r="B305" s="38" t="s">
        <v>107</v>
      </c>
      <c r="C305" s="60" t="s">
        <v>342</v>
      </c>
      <c r="D305" s="38" t="s">
        <v>413</v>
      </c>
      <c r="E305" s="38" t="s">
        <v>114</v>
      </c>
      <c r="F305" s="38" t="s">
        <v>107</v>
      </c>
      <c r="G305" s="22" t="s">
        <v>414</v>
      </c>
      <c r="H305" t="e">
        <f>VLOOKUP(A305,[1]Sheet1!$A$1:$L$650,8,FALSE)</f>
        <v>#N/A</v>
      </c>
      <c r="I305" t="e">
        <f>VLOOKUP(A305,[1]Sheet1!$A$1:$L$650,11,FALSE)</f>
        <v>#N/A</v>
      </c>
    </row>
    <row r="306" spans="1:9" hidden="1">
      <c r="A306" t="str">
        <f t="shared" si="5"/>
        <v>AGMT_AGMT_CLAS_XREF10400301</v>
      </c>
      <c r="B306" s="38" t="s">
        <v>107</v>
      </c>
      <c r="C306" s="60" t="s">
        <v>345</v>
      </c>
      <c r="D306" s="38" t="s">
        <v>413</v>
      </c>
      <c r="E306" s="38" t="s">
        <v>167</v>
      </c>
      <c r="F306" s="38" t="s">
        <v>107</v>
      </c>
      <c r="G306" s="22" t="s">
        <v>414</v>
      </c>
      <c r="H306" t="e">
        <f>VLOOKUP(A306,[1]Sheet1!$A$1:$L$650,8,FALSE)</f>
        <v>#N/A</v>
      </c>
      <c r="I306" t="e">
        <f>VLOOKUP(A306,[1]Sheet1!$A$1:$L$650,11,FALSE)</f>
        <v>#N/A</v>
      </c>
    </row>
    <row r="307" spans="1:9" hidden="1">
      <c r="A307" t="str">
        <f t="shared" si="5"/>
        <v>AGMT_CURY10400301</v>
      </c>
      <c r="B307" s="38" t="s">
        <v>107</v>
      </c>
      <c r="C307" s="60" t="s">
        <v>412</v>
      </c>
      <c r="D307" s="38" t="s">
        <v>413</v>
      </c>
      <c r="E307" s="38" t="s">
        <v>114</v>
      </c>
      <c r="F307" s="38" t="s">
        <v>117</v>
      </c>
      <c r="G307" s="22" t="s">
        <v>414</v>
      </c>
      <c r="H307" t="str">
        <f>VLOOKUP(A307,[1]Sheet1!$A$1:$L$650,8,FALSE)</f>
        <v> </v>
      </c>
      <c r="I307" t="str">
        <f>VLOOKUP(A307,[1]Sheet1!$A$1:$L$650,11,FALSE)</f>
        <v> </v>
      </c>
    </row>
    <row r="308" spans="1:9" hidden="1">
      <c r="A308" t="str">
        <f t="shared" si="5"/>
        <v>AGMT_STS_SCHM_TYPE99999999</v>
      </c>
      <c r="B308" s="38" t="s">
        <v>107</v>
      </c>
      <c r="C308" s="60" t="s">
        <v>415</v>
      </c>
      <c r="D308" s="38" t="s">
        <v>315</v>
      </c>
      <c r="E308" s="38" t="s">
        <v>216</v>
      </c>
      <c r="F308" s="38" t="s">
        <v>107</v>
      </c>
      <c r="G308" s="22" t="s">
        <v>414</v>
      </c>
      <c r="H308" t="str">
        <f>VLOOKUP(A308,[1]Sheet1!$A$1:$L$650,8,FALSE)</f>
        <v> </v>
      </c>
      <c r="I308" t="str">
        <f>VLOOKUP(A308,[1]Sheet1!$A$1:$L$650,11,FALSE)</f>
        <v> </v>
      </c>
    </row>
    <row r="309" spans="1:9" hidden="1">
      <c r="A309" t="str">
        <f t="shared" si="5"/>
        <v>ACCS_DVC_MTRC10401806</v>
      </c>
      <c r="B309" s="38" t="s">
        <v>107</v>
      </c>
      <c r="C309" s="60" t="s">
        <v>257</v>
      </c>
      <c r="D309" s="38" t="s">
        <v>416</v>
      </c>
      <c r="E309" s="38" t="s">
        <v>167</v>
      </c>
      <c r="F309" s="38" t="s">
        <v>117</v>
      </c>
      <c r="G309" s="22" t="s">
        <v>214</v>
      </c>
      <c r="H309" t="str">
        <f>VLOOKUP(A309,[1]Sheet1!$A$1:$L$650,8,FALSE)</f>
        <v> </v>
      </c>
      <c r="I309" t="str">
        <f>VLOOKUP(A309,[1]Sheet1!$A$1:$L$650,11,FALSE)</f>
        <v> </v>
      </c>
    </row>
    <row r="310" spans="1:9" hidden="1">
      <c r="A310" t="str">
        <f t="shared" si="5"/>
        <v>AGMT_PROD10400301</v>
      </c>
      <c r="B310" s="38" t="s">
        <v>107</v>
      </c>
      <c r="C310" s="60" t="s">
        <v>417</v>
      </c>
      <c r="D310" s="38" t="s">
        <v>413</v>
      </c>
      <c r="E310" s="38" t="s">
        <v>114</v>
      </c>
      <c r="F310" s="38" t="s">
        <v>117</v>
      </c>
      <c r="G310" s="22" t="s">
        <v>414</v>
      </c>
      <c r="H310" t="e">
        <f>VLOOKUP(A310,[1]Sheet1!$A$1:$L$650,8,FALSE)</f>
        <v>#N/A</v>
      </c>
      <c r="I310" t="e">
        <f>VLOOKUP(A310,[1]Sheet1!$A$1:$L$650,11,FALSE)</f>
        <v>#N/A</v>
      </c>
    </row>
    <row r="311" spans="1:9" hidden="1">
      <c r="A311" t="str">
        <f t="shared" si="5"/>
        <v>ACCS_DVC_RLTD10401801</v>
      </c>
      <c r="B311" s="38" t="s">
        <v>117</v>
      </c>
      <c r="C311" s="60" t="s">
        <v>418</v>
      </c>
      <c r="D311" s="38" t="s">
        <v>215</v>
      </c>
      <c r="E311" s="38" t="s">
        <v>216</v>
      </c>
      <c r="F311" s="38" t="s">
        <v>117</v>
      </c>
      <c r="G311" s="22" t="s">
        <v>214</v>
      </c>
      <c r="H311" t="e">
        <f>VLOOKUP(A311,[1]Sheet1!$A$1:$L$650,8,FALSE)</f>
        <v>#N/A</v>
      </c>
      <c r="I311" t="e">
        <f>VLOOKUP(A311,[1]Sheet1!$A$1:$L$650,11,FALSE)</f>
        <v>#N/A</v>
      </c>
    </row>
    <row r="312" spans="1:9" hidden="1">
      <c r="A312" t="str">
        <f t="shared" si="5"/>
        <v>ACCS_DVC_RLTD10401802</v>
      </c>
      <c r="B312" s="38" t="s">
        <v>117</v>
      </c>
      <c r="C312" s="60" t="s">
        <v>418</v>
      </c>
      <c r="D312" s="38" t="s">
        <v>218</v>
      </c>
      <c r="E312" s="38" t="s">
        <v>216</v>
      </c>
      <c r="F312" s="38" t="s">
        <v>117</v>
      </c>
      <c r="G312" s="22" t="s">
        <v>214</v>
      </c>
      <c r="H312" t="e">
        <f>VLOOKUP(A312,[1]Sheet1!$A$1:$L$650,8,FALSE)</f>
        <v>#N/A</v>
      </c>
      <c r="I312" t="e">
        <f>VLOOKUP(A312,[1]Sheet1!$A$1:$L$650,11,FALSE)</f>
        <v>#N/A</v>
      </c>
    </row>
    <row r="313" spans="1:9" hidden="1">
      <c r="A313" t="str">
        <f t="shared" si="5"/>
        <v>ACCS_DVC_RLTD_TYPE99999999</v>
      </c>
      <c r="B313" s="38" t="s">
        <v>117</v>
      </c>
      <c r="C313" s="60" t="s">
        <v>419</v>
      </c>
      <c r="D313" s="38" t="s">
        <v>315</v>
      </c>
      <c r="E313" s="38" t="s">
        <v>216</v>
      </c>
      <c r="F313" s="38" t="s">
        <v>107</v>
      </c>
      <c r="G313" s="22" t="s">
        <v>214</v>
      </c>
      <c r="H313" t="e">
        <f>VLOOKUP(A313,[1]Sheet1!$A$1:$L$650,8,FALSE)</f>
        <v>#N/A</v>
      </c>
      <c r="I313" t="e">
        <f>VLOOKUP(A313,[1]Sheet1!$A$1:$L$650,11,FALSE)</f>
        <v>#N/A</v>
      </c>
    </row>
    <row r="314" spans="1:9" hidden="1">
      <c r="A314" t="str">
        <f t="shared" si="5"/>
        <v>PRTY_APLCTN10400101</v>
      </c>
      <c r="B314" s="38" t="s">
        <v>107</v>
      </c>
      <c r="C314" s="60" t="s">
        <v>420</v>
      </c>
      <c r="D314" s="38" t="s">
        <v>421</v>
      </c>
      <c r="E314" s="38" t="s">
        <v>114</v>
      </c>
      <c r="F314" s="38" t="s">
        <v>107</v>
      </c>
      <c r="G314" s="22" t="s">
        <v>414</v>
      </c>
      <c r="H314" t="e">
        <f>VLOOKUP(A314,[1]Sheet1!$A$1:$L$650,8,FALSE)</f>
        <v>#N/A</v>
      </c>
      <c r="I314" t="e">
        <f>VLOOKUP(A314,[1]Sheet1!$A$1:$L$650,11,FALSE)</f>
        <v>#N/A</v>
      </c>
    </row>
    <row r="315" spans="1:9" hidden="1">
      <c r="A315" t="str">
        <f t="shared" si="5"/>
        <v>SGK_PRTY10400101</v>
      </c>
      <c r="B315" s="38" t="s">
        <v>107</v>
      </c>
      <c r="C315" s="60" t="s">
        <v>129</v>
      </c>
      <c r="D315" s="38" t="s">
        <v>421</v>
      </c>
      <c r="E315" s="38" t="s">
        <v>216</v>
      </c>
      <c r="F315" s="38" t="s">
        <v>107</v>
      </c>
      <c r="G315" s="22" t="s">
        <v>414</v>
      </c>
      <c r="H315" t="e">
        <f>VLOOKUP(A315,[1]Sheet1!$A$1:$L$650,8,FALSE)</f>
        <v>#N/A</v>
      </c>
      <c r="I315" t="e">
        <f>VLOOKUP(A315,[1]Sheet1!$A$1:$L$650,11,FALSE)</f>
        <v>#N/A</v>
      </c>
    </row>
    <row r="316" spans="1:9" hidden="1">
      <c r="A316" t="str">
        <f t="shared" si="5"/>
        <v>SGK_PRTY10401201</v>
      </c>
      <c r="B316" s="38" t="s">
        <v>107</v>
      </c>
      <c r="C316" s="60" t="s">
        <v>129</v>
      </c>
      <c r="D316" s="38" t="s">
        <v>422</v>
      </c>
      <c r="E316" s="38" t="s">
        <v>216</v>
      </c>
      <c r="F316" s="38" t="s">
        <v>107</v>
      </c>
      <c r="G316" s="22" t="s">
        <v>414</v>
      </c>
      <c r="H316" t="str">
        <f>VLOOKUP(A316,[1]Sheet1!$A$1:$L$650,8,FALSE)</f>
        <v> </v>
      </c>
      <c r="I316" t="str">
        <f>VLOOKUP(A316,[1]Sheet1!$A$1:$L$650,11,FALSE)</f>
        <v> </v>
      </c>
    </row>
    <row r="317" spans="1:9" hidden="1">
      <c r="A317" t="str">
        <f t="shared" si="5"/>
        <v>PRTY10401201</v>
      </c>
      <c r="B317" s="38" t="s">
        <v>107</v>
      </c>
      <c r="C317" s="60" t="s">
        <v>299</v>
      </c>
      <c r="D317" s="38" t="s">
        <v>422</v>
      </c>
      <c r="E317" s="38" t="s">
        <v>114</v>
      </c>
      <c r="F317" s="38" t="s">
        <v>117</v>
      </c>
      <c r="G317" s="22" t="s">
        <v>414</v>
      </c>
      <c r="H317" t="str">
        <f>VLOOKUP(A317,[1]Sheet1!$A$1:$L$650,8,FALSE)</f>
        <v> </v>
      </c>
      <c r="I317" t="str">
        <f>VLOOKUP(A317,[1]Sheet1!$A$1:$L$650,11,FALSE)</f>
        <v> </v>
      </c>
    </row>
    <row r="318" spans="1:9" hidden="1">
      <c r="A318" t="str">
        <f t="shared" si="5"/>
        <v>SGK_LOCTR10401201</v>
      </c>
      <c r="B318" s="38" t="s">
        <v>117</v>
      </c>
      <c r="C318" s="60" t="s">
        <v>223</v>
      </c>
      <c r="D318" s="38" t="s">
        <v>422</v>
      </c>
      <c r="E318" s="38" t="s">
        <v>216</v>
      </c>
      <c r="F318" s="38" t="s">
        <v>107</v>
      </c>
      <c r="G318" s="22" t="s">
        <v>414</v>
      </c>
      <c r="H318" t="e">
        <f>VLOOKUP(A318,[1]Sheet1!$A$1:$L$650,8,FALSE)</f>
        <v>#N/A</v>
      </c>
      <c r="I318" t="e">
        <f>VLOOKUP(A318,[1]Sheet1!$A$1:$L$650,11,FALSE)</f>
        <v>#N/A</v>
      </c>
    </row>
    <row r="319" spans="1:9" hidden="1">
      <c r="A319" t="str">
        <f t="shared" si="5"/>
        <v>LOCTR10401201</v>
      </c>
      <c r="B319" s="38" t="s">
        <v>117</v>
      </c>
      <c r="C319" s="60" t="s">
        <v>232</v>
      </c>
      <c r="D319" s="38" t="s">
        <v>422</v>
      </c>
      <c r="E319" s="38" t="s">
        <v>114</v>
      </c>
      <c r="F319" s="38" t="s">
        <v>107</v>
      </c>
      <c r="G319" s="22" t="s">
        <v>414</v>
      </c>
      <c r="H319" t="e">
        <f>VLOOKUP(A319,[1]Sheet1!$A$1:$L$650,8,FALSE)</f>
        <v>#N/A</v>
      </c>
      <c r="I319" t="e">
        <f>VLOOKUP(A319,[1]Sheet1!$A$1:$L$650,11,FALSE)</f>
        <v>#N/A</v>
      </c>
    </row>
    <row r="320" spans="1:9" hidden="1">
      <c r="A320" t="str">
        <f t="shared" si="5"/>
        <v>GEOGRCL_AREA10401201</v>
      </c>
      <c r="B320" s="38" t="s">
        <v>117</v>
      </c>
      <c r="C320" s="60" t="s">
        <v>233</v>
      </c>
      <c r="D320" s="38" t="s">
        <v>422</v>
      </c>
      <c r="E320" s="38" t="s">
        <v>114</v>
      </c>
      <c r="F320" s="38" t="s">
        <v>107</v>
      </c>
      <c r="G320" s="22" t="s">
        <v>414</v>
      </c>
      <c r="H320" t="e">
        <f>VLOOKUP(A320,[1]Sheet1!$A$1:$L$650,8,FALSE)</f>
        <v>#N/A</v>
      </c>
      <c r="I320" t="e">
        <f>VLOOKUP(A320,[1]Sheet1!$A$1:$L$650,11,FALSE)</f>
        <v>#N/A</v>
      </c>
    </row>
    <row r="321" spans="1:9" hidden="1">
      <c r="A321" t="str">
        <f t="shared" si="5"/>
        <v>CTRY10401201</v>
      </c>
      <c r="B321" s="38" t="s">
        <v>117</v>
      </c>
      <c r="C321" s="60" t="s">
        <v>261</v>
      </c>
      <c r="D321" s="38" t="s">
        <v>422</v>
      </c>
      <c r="E321" s="38" t="s">
        <v>114</v>
      </c>
      <c r="F321" s="38" t="s">
        <v>107</v>
      </c>
      <c r="G321" s="22" t="s">
        <v>414</v>
      </c>
      <c r="H321" t="e">
        <f>VLOOKUP(A321,[1]Sheet1!$A$1:$L$650,8,FALSE)</f>
        <v>#N/A</v>
      </c>
      <c r="I321" t="e">
        <f>VLOOKUP(A321,[1]Sheet1!$A$1:$L$650,11,FALSE)</f>
        <v>#N/A</v>
      </c>
    </row>
    <row r="322" spans="1:9" hidden="1">
      <c r="A322" t="str">
        <f t="shared" si="5"/>
        <v>PRTY_CLAS_VAL10401101</v>
      </c>
      <c r="B322" s="38" t="s">
        <v>107</v>
      </c>
      <c r="C322" s="60" t="s">
        <v>265</v>
      </c>
      <c r="D322" s="38" t="s">
        <v>423</v>
      </c>
      <c r="E322" s="38" t="s">
        <v>114</v>
      </c>
      <c r="F322" s="38" t="s">
        <v>107</v>
      </c>
      <c r="G322" s="22" t="s">
        <v>414</v>
      </c>
      <c r="H322" t="e">
        <f>VLOOKUP(A322,[1]Sheet1!$A$1:$L$650,8,FALSE)</f>
        <v>#N/A</v>
      </c>
      <c r="I322" t="e">
        <f>VLOOKUP(A322,[1]Sheet1!$A$1:$L$650,11,FALSE)</f>
        <v>#N/A</v>
      </c>
    </row>
    <row r="323" spans="1:9" hidden="1">
      <c r="A323" t="str">
        <f t="shared" si="5"/>
        <v>PRTY_PRTY_CLAS_XREF10401201</v>
      </c>
      <c r="B323" s="38" t="s">
        <v>107</v>
      </c>
      <c r="C323" s="60" t="s">
        <v>262</v>
      </c>
      <c r="D323" s="38" t="s">
        <v>422</v>
      </c>
      <c r="E323" s="38" t="s">
        <v>167</v>
      </c>
      <c r="F323" s="38" t="s">
        <v>107</v>
      </c>
      <c r="G323" s="22" t="s">
        <v>414</v>
      </c>
      <c r="H323" t="e">
        <f>VLOOKUP(A323,[1]Sheet1!$A$1:$L$650,8,FALSE)</f>
        <v>#N/A</v>
      </c>
      <c r="I323" t="e">
        <f>VLOOKUP(A323,[1]Sheet1!$A$1:$L$650,11,FALSE)</f>
        <v>#N/A</v>
      </c>
    </row>
    <row r="324" spans="1:9" hidden="1">
      <c r="A324" t="str">
        <f t="shared" si="5"/>
        <v>PRTY_LOCTR10401201</v>
      </c>
      <c r="B324" s="38" t="s">
        <v>107</v>
      </c>
      <c r="C324" s="60" t="s">
        <v>231</v>
      </c>
      <c r="D324" s="38" t="s">
        <v>422</v>
      </c>
      <c r="E324" s="38" t="s">
        <v>114</v>
      </c>
      <c r="F324" s="38" t="s">
        <v>117</v>
      </c>
      <c r="G324" s="22" t="s">
        <v>414</v>
      </c>
      <c r="H324" t="e">
        <f>VLOOKUP(A324,[1]Sheet1!$A$1:$L$650,8,FALSE)</f>
        <v>#N/A</v>
      </c>
      <c r="I324" t="e">
        <f>VLOOKUP(A324,[1]Sheet1!$A$1:$L$650,11,FALSE)</f>
        <v>#N/A</v>
      </c>
    </row>
    <row r="325" spans="1:9" hidden="1">
      <c r="A325" t="str">
        <f t="shared" si="5"/>
        <v>ORG10401201</v>
      </c>
      <c r="B325" s="38" t="s">
        <v>107</v>
      </c>
      <c r="C325" s="60" t="s">
        <v>254</v>
      </c>
      <c r="D325" s="38" t="s">
        <v>422</v>
      </c>
      <c r="E325" s="38" t="s">
        <v>114</v>
      </c>
      <c r="F325" s="38" t="s">
        <v>117</v>
      </c>
      <c r="G325" s="22" t="s">
        <v>414</v>
      </c>
      <c r="H325" t="str">
        <f>VLOOKUP(A325,[1]Sheet1!$A$1:$L$650,8,FALSE)</f>
        <v> </v>
      </c>
      <c r="I325" t="str">
        <f>VLOOKUP(A325,[1]Sheet1!$A$1:$L$650,11,FALSE)</f>
        <v> </v>
      </c>
    </row>
    <row r="326" spans="1:9" hidden="1">
      <c r="A326" t="str">
        <f t="shared" si="5"/>
        <v>ORG_NAME10401201</v>
      </c>
      <c r="B326" s="38" t="s">
        <v>107</v>
      </c>
      <c r="C326" s="60" t="s">
        <v>255</v>
      </c>
      <c r="D326" s="38" t="s">
        <v>422</v>
      </c>
      <c r="E326" s="38" t="s">
        <v>167</v>
      </c>
      <c r="F326" s="38" t="s">
        <v>117</v>
      </c>
      <c r="G326" s="22" t="s">
        <v>414</v>
      </c>
      <c r="H326" t="str">
        <f>VLOOKUP(A326,[1]Sheet1!$A$1:$L$650,8,FALSE)</f>
        <v> </v>
      </c>
      <c r="I326" t="str">
        <f>VLOOKUP(A326,[1]Sheet1!$A$1:$L$650,11,FALSE)</f>
        <v> </v>
      </c>
    </row>
    <row r="327" spans="1:9" hidden="1">
      <c r="A327" t="str">
        <f t="shared" si="5"/>
        <v>ORG_NAME10401202</v>
      </c>
      <c r="B327" s="38" t="s">
        <v>107</v>
      </c>
      <c r="C327" s="60" t="s">
        <v>255</v>
      </c>
      <c r="D327" s="38" t="s">
        <v>424</v>
      </c>
      <c r="E327" s="38" t="s">
        <v>167</v>
      </c>
      <c r="F327" s="38" t="s">
        <v>107</v>
      </c>
      <c r="G327" s="22" t="s">
        <v>414</v>
      </c>
      <c r="H327" t="e">
        <f>VLOOKUP(A327,[1]Sheet1!$A$1:$L$650,8,FALSE)</f>
        <v>#N/A</v>
      </c>
      <c r="I327" t="e">
        <f>VLOOKUP(A327,[1]Sheet1!$A$1:$L$650,11,FALSE)</f>
        <v>#N/A</v>
      </c>
    </row>
    <row r="328" spans="1:9" hidden="1">
      <c r="A328" t="str">
        <f t="shared" si="5"/>
        <v>ACCS_DVC_STS10400501</v>
      </c>
      <c r="B328" s="38" t="s">
        <v>107</v>
      </c>
      <c r="C328" s="60" t="s">
        <v>425</v>
      </c>
      <c r="D328" s="38" t="s">
        <v>213</v>
      </c>
      <c r="E328" s="38" t="s">
        <v>167</v>
      </c>
      <c r="F328" s="38" t="s">
        <v>117</v>
      </c>
      <c r="G328" s="22" t="s">
        <v>214</v>
      </c>
      <c r="H328" t="str">
        <f>VLOOKUP(A328,[1]Sheet1!$A$1:$L$650,8,FALSE)</f>
        <v> </v>
      </c>
      <c r="I328" t="str">
        <f>VLOOKUP(A328,[1]Sheet1!$A$1:$L$650,11,FALSE)</f>
        <v> </v>
      </c>
    </row>
    <row r="329" spans="1:9" hidden="1">
      <c r="A329" t="str">
        <f t="shared" si="5"/>
        <v>EV_RSN_TYPE10400901</v>
      </c>
      <c r="B329" s="38" t="s">
        <v>107</v>
      </c>
      <c r="C329" s="60" t="s">
        <v>426</v>
      </c>
      <c r="D329" s="38" t="s">
        <v>427</v>
      </c>
      <c r="E329" s="38" t="s">
        <v>216</v>
      </c>
      <c r="F329" s="38" t="s">
        <v>107</v>
      </c>
      <c r="G329" s="22" t="s">
        <v>414</v>
      </c>
      <c r="H329" t="e">
        <f>VLOOKUP(A329,[1]Sheet1!$A$1:$L$650,8,FALSE)</f>
        <v>#N/A</v>
      </c>
      <c r="I329" t="e">
        <f>VLOOKUP(A329,[1]Sheet1!$A$1:$L$650,11,FALSE)</f>
        <v>#N/A</v>
      </c>
    </row>
    <row r="330" spans="1:9" hidden="1">
      <c r="A330" t="str">
        <f t="shared" si="5"/>
        <v>FINCL_EV_HP210400901</v>
      </c>
      <c r="B330" s="38" t="s">
        <v>107</v>
      </c>
      <c r="C330" s="60" t="s">
        <v>428</v>
      </c>
      <c r="D330" s="38" t="s">
        <v>427</v>
      </c>
      <c r="E330" s="38" t="s">
        <v>114</v>
      </c>
      <c r="F330" s="38" t="s">
        <v>117</v>
      </c>
      <c r="G330" s="22" t="s">
        <v>414</v>
      </c>
      <c r="H330" t="str">
        <f>VLOOKUP(A330,[1]Sheet1!$A$1:$L$650,8,FALSE)</f>
        <v> </v>
      </c>
      <c r="I330" t="str">
        <f>VLOOKUP(A330,[1]Sheet1!$A$1:$L$650,11,FALSE)</f>
        <v> </v>
      </c>
    </row>
    <row r="331" spans="1:9" hidden="1">
      <c r="A331" t="str">
        <f t="shared" si="5"/>
        <v>FINCL_EV_HP2c</v>
      </c>
      <c r="B331" s="39" t="s">
        <v>107</v>
      </c>
      <c r="C331" s="12" t="s">
        <v>428</v>
      </c>
      <c r="D331" s="39" t="s">
        <v>429</v>
      </c>
      <c r="E331" s="12" t="s">
        <v>114</v>
      </c>
      <c r="F331" s="39" t="s">
        <v>117</v>
      </c>
      <c r="G331" s="22" t="s">
        <v>414</v>
      </c>
      <c r="H331" t="str">
        <f>VLOOKUP(A331,[1]Sheet1!$A$1:$L$650,8,FALSE)</f>
        <v> </v>
      </c>
      <c r="I331" t="str">
        <f>VLOOKUP(A331,[1]Sheet1!$A$1:$L$650,11,FALSE)</f>
        <v> </v>
      </c>
    </row>
    <row r="332" spans="1:9" hidden="1">
      <c r="A332" t="str">
        <f t="shared" si="5"/>
        <v>ADDR10500801</v>
      </c>
      <c r="B332" s="38" t="s">
        <v>107</v>
      </c>
      <c r="C332" s="60" t="s">
        <v>236</v>
      </c>
      <c r="D332" s="38" t="s">
        <v>430</v>
      </c>
      <c r="E332" s="38" t="s">
        <v>114</v>
      </c>
      <c r="F332" s="38" t="s">
        <v>117</v>
      </c>
      <c r="G332" s="22" t="s">
        <v>214</v>
      </c>
      <c r="H332" t="str">
        <f>VLOOKUP(A332,[1]Sheet1!$A$1:$L$650,8,FALSE)</f>
        <v> </v>
      </c>
      <c r="I332" t="str">
        <f>VLOOKUP(A332,[1]Sheet1!$A$1:$L$650,11,FALSE)</f>
        <v> </v>
      </c>
    </row>
    <row r="333" spans="1:9" hidden="1">
      <c r="A333" t="str">
        <f t="shared" si="5"/>
        <v>EV_MTRC10400901</v>
      </c>
      <c r="B333" s="38" t="s">
        <v>107</v>
      </c>
      <c r="C333" s="60" t="s">
        <v>313</v>
      </c>
      <c r="D333" s="38" t="s">
        <v>427</v>
      </c>
      <c r="E333" s="38" t="s">
        <v>114</v>
      </c>
      <c r="F333" s="38" t="s">
        <v>107</v>
      </c>
      <c r="G333" s="22" t="s">
        <v>414</v>
      </c>
      <c r="H333" t="e">
        <f>VLOOKUP(A333,[1]Sheet1!$A$1:$L$650,8,FALSE)</f>
        <v>#N/A</v>
      </c>
      <c r="I333" t="e">
        <f>VLOOKUP(A333,[1]Sheet1!$A$1:$L$650,11,FALSE)</f>
        <v>#N/A</v>
      </c>
    </row>
    <row r="334" spans="1:9" hidden="1">
      <c r="A334" t="str">
        <f t="shared" si="5"/>
        <v>FINCL_EV_AMT_HP210400902</v>
      </c>
      <c r="B334" s="38" t="s">
        <v>107</v>
      </c>
      <c r="C334" s="60" t="s">
        <v>431</v>
      </c>
      <c r="D334" s="38" t="s">
        <v>432</v>
      </c>
      <c r="E334" s="38" t="s">
        <v>114</v>
      </c>
      <c r="F334" s="38" t="s">
        <v>107</v>
      </c>
      <c r="G334" s="22" t="s">
        <v>19</v>
      </c>
      <c r="H334" t="str">
        <f>VLOOKUP(A334,[1]Sheet1!$A$1:$L$650,8,FALSE)</f>
        <v> </v>
      </c>
      <c r="I334" t="str">
        <f>VLOOKUP(A334,[1]Sheet1!$A$1:$L$650,11,FALSE)</f>
        <v> </v>
      </c>
    </row>
    <row r="335" spans="1:9" hidden="1">
      <c r="A335" t="str">
        <f t="shared" si="5"/>
        <v>FINCL_EV_AMT10400903</v>
      </c>
      <c r="B335" s="38" t="s">
        <v>107</v>
      </c>
      <c r="C335" s="60" t="s">
        <v>433</v>
      </c>
      <c r="D335" s="38" t="s">
        <v>434</v>
      </c>
      <c r="E335" s="38" t="s">
        <v>114</v>
      </c>
      <c r="F335" s="38" t="s">
        <v>107</v>
      </c>
      <c r="G335" s="22" t="s">
        <v>414</v>
      </c>
      <c r="H335" t="e">
        <f>VLOOKUP(A335,[1]Sheet1!$A$1:$L$650,8,FALSE)</f>
        <v>#N/A</v>
      </c>
      <c r="I335" t="e">
        <f>VLOOKUP(A335,[1]Sheet1!$A$1:$L$650,11,FALSE)</f>
        <v>#N/A</v>
      </c>
    </row>
    <row r="336" spans="1:9" hidden="1">
      <c r="A336" t="str">
        <f t="shared" si="5"/>
        <v>EV_CLAS_SCHM_TYPE99999999</v>
      </c>
      <c r="B336" s="38" t="s">
        <v>107</v>
      </c>
      <c r="C336" s="60" t="s">
        <v>435</v>
      </c>
      <c r="D336" s="38" t="s">
        <v>315</v>
      </c>
      <c r="E336" s="38" t="s">
        <v>216</v>
      </c>
      <c r="F336" s="38" t="s">
        <v>107</v>
      </c>
      <c r="G336" s="22" t="s">
        <v>414</v>
      </c>
      <c r="H336" t="str">
        <f>VLOOKUP(A336,[1]Sheet1!$A$1:$L$650,8,FALSE)</f>
        <v> </v>
      </c>
      <c r="I336" t="str">
        <f>VLOOKUP(A336,[1]Sheet1!$A$1:$L$650,11,FALSE)</f>
        <v> </v>
      </c>
    </row>
    <row r="337" spans="1:9" hidden="1">
      <c r="A337" t="str">
        <f t="shared" si="5"/>
        <v>EV_CLAS_VAL10400901</v>
      </c>
      <c r="B337" s="38" t="s">
        <v>117</v>
      </c>
      <c r="C337" s="60" t="s">
        <v>436</v>
      </c>
      <c r="D337" s="38" t="s">
        <v>427</v>
      </c>
      <c r="E337" s="38" t="s">
        <v>216</v>
      </c>
      <c r="F337" s="38" t="s">
        <v>107</v>
      </c>
      <c r="G337" s="22" t="s">
        <v>414</v>
      </c>
      <c r="H337" t="str">
        <f>VLOOKUP(A337,[1]Sheet1!$A$1:$L$650,8,FALSE)</f>
        <v> </v>
      </c>
      <c r="I337" t="str">
        <f>VLOOKUP(A337,[1]Sheet1!$A$1:$L$650,11,FALSE)</f>
        <v> </v>
      </c>
    </row>
    <row r="338" spans="1:9" hidden="1">
      <c r="A338" t="str">
        <f t="shared" si="5"/>
        <v>EV_EV_CLAS_XREF10400901</v>
      </c>
      <c r="B338" s="38" t="s">
        <v>117</v>
      </c>
      <c r="C338" s="60" t="s">
        <v>437</v>
      </c>
      <c r="D338" s="38" t="s">
        <v>427</v>
      </c>
      <c r="E338" s="38" t="s">
        <v>167</v>
      </c>
      <c r="F338" s="38" t="s">
        <v>107</v>
      </c>
      <c r="G338" s="22" t="s">
        <v>414</v>
      </c>
      <c r="H338" t="str">
        <f>VLOOKUP(A338,[1]Sheet1!$A$1:$L$650,8,FALSE)</f>
        <v> </v>
      </c>
      <c r="I338" t="str">
        <f>VLOOKUP(A338,[1]Sheet1!$A$1:$L$650,11,FALSE)</f>
        <v> </v>
      </c>
    </row>
    <row r="339" spans="1:9" hidden="1">
      <c r="A339" t="str">
        <f t="shared" si="5"/>
        <v>SGK_AGMT10902601</v>
      </c>
      <c r="B339" s="38" t="s">
        <v>107</v>
      </c>
      <c r="C339" s="60" t="s">
        <v>294</v>
      </c>
      <c r="D339" s="38" t="s">
        <v>438</v>
      </c>
      <c r="E339" s="38" t="s">
        <v>216</v>
      </c>
      <c r="F339" s="38" t="s">
        <v>107</v>
      </c>
      <c r="G339" s="22" t="s">
        <v>414</v>
      </c>
      <c r="H339" t="e">
        <f>VLOOKUP(A339,[1]Sheet1!$A$1:$L$650,8,FALSE)</f>
        <v>#N/A</v>
      </c>
      <c r="I339" t="e">
        <f>VLOOKUP(A339,[1]Sheet1!$A$1:$L$650,11,FALSE)</f>
        <v>#N/A</v>
      </c>
    </row>
    <row r="340" spans="1:9" hidden="1">
      <c r="A340" t="str">
        <f t="shared" si="5"/>
        <v>AGMT10902601</v>
      </c>
      <c r="B340" s="38" t="s">
        <v>107</v>
      </c>
      <c r="C340" s="60" t="s">
        <v>340</v>
      </c>
      <c r="D340" s="38" t="s">
        <v>438</v>
      </c>
      <c r="E340" s="38" t="s">
        <v>114</v>
      </c>
      <c r="F340" s="38" t="s">
        <v>107</v>
      </c>
      <c r="G340" s="22" t="s">
        <v>414</v>
      </c>
      <c r="H340" t="e">
        <f>VLOOKUP(A340,[1]Sheet1!$A$1:$L$650,8,FALSE)</f>
        <v>#N/A</v>
      </c>
      <c r="I340" t="e">
        <f>VLOOKUP(A340,[1]Sheet1!$A$1:$L$650,11,FALSE)</f>
        <v>#N/A</v>
      </c>
    </row>
    <row r="341" spans="1:9" hidden="1">
      <c r="A341" t="str">
        <f t="shared" si="5"/>
        <v>PRTY_AGMT10902601</v>
      </c>
      <c r="B341" s="38" t="s">
        <v>107</v>
      </c>
      <c r="C341" s="60" t="s">
        <v>347</v>
      </c>
      <c r="D341" s="38" t="s">
        <v>438</v>
      </c>
      <c r="E341" s="38" t="s">
        <v>114</v>
      </c>
      <c r="F341" s="38" t="s">
        <v>117</v>
      </c>
      <c r="G341" s="22" t="s">
        <v>414</v>
      </c>
      <c r="H341" t="e">
        <f>VLOOKUP(A341,[1]Sheet1!$A$1:$L$650,8,FALSE)</f>
        <v>#N/A</v>
      </c>
      <c r="I341" t="e">
        <f>VLOOKUP(A341,[1]Sheet1!$A$1:$L$650,11,FALSE)</f>
        <v>#N/A</v>
      </c>
    </row>
    <row r="342" spans="1:9" hidden="1">
      <c r="A342" t="str">
        <f t="shared" si="5"/>
        <v>PRTY_AGMT10902602</v>
      </c>
      <c r="B342" s="38" t="s">
        <v>107</v>
      </c>
      <c r="C342" s="60" t="s">
        <v>347</v>
      </c>
      <c r="D342" s="38" t="s">
        <v>439</v>
      </c>
      <c r="E342" s="38" t="s">
        <v>114</v>
      </c>
      <c r="F342" s="38" t="s">
        <v>117</v>
      </c>
      <c r="G342" s="22" t="s">
        <v>414</v>
      </c>
      <c r="H342" t="e">
        <f>VLOOKUP(A342,[1]Sheet1!$A$1:$L$650,8,FALSE)</f>
        <v>#N/A</v>
      </c>
      <c r="I342" t="e">
        <f>VLOOKUP(A342,[1]Sheet1!$A$1:$L$650,11,FALSE)</f>
        <v>#N/A</v>
      </c>
    </row>
    <row r="343" spans="1:9" hidden="1">
      <c r="A343" t="str">
        <f t="shared" si="5"/>
        <v>AGMT_RLTD10902601</v>
      </c>
      <c r="B343" s="38" t="s">
        <v>107</v>
      </c>
      <c r="C343" s="60" t="s">
        <v>440</v>
      </c>
      <c r="D343" s="38" t="s">
        <v>438</v>
      </c>
      <c r="E343" s="38" t="s">
        <v>114</v>
      </c>
      <c r="F343" s="38" t="s">
        <v>117</v>
      </c>
      <c r="G343" s="22" t="s">
        <v>414</v>
      </c>
      <c r="H343" t="e">
        <f>VLOOKUP(A343,[1]Sheet1!$A$1:$L$650,8,FALSE)</f>
        <v>#N/A</v>
      </c>
      <c r="I343" t="e">
        <f>VLOOKUP(A343,[1]Sheet1!$A$1:$L$650,11,FALSE)</f>
        <v>#N/A</v>
      </c>
    </row>
    <row r="344" spans="1:9" hidden="1">
      <c r="A344" t="str">
        <f t="shared" si="5"/>
        <v>SGK_LOCTR10902601</v>
      </c>
      <c r="B344" s="38" t="s">
        <v>107</v>
      </c>
      <c r="C344" s="60" t="s">
        <v>223</v>
      </c>
      <c r="D344" s="38" t="s">
        <v>438</v>
      </c>
      <c r="E344" s="38" t="s">
        <v>216</v>
      </c>
      <c r="F344" s="38" t="s">
        <v>107</v>
      </c>
      <c r="G344" s="22" t="s">
        <v>414</v>
      </c>
      <c r="H344" t="e">
        <f>VLOOKUP(A344,[1]Sheet1!$A$1:$L$650,8,FALSE)</f>
        <v>#N/A</v>
      </c>
      <c r="I344" t="e">
        <f>VLOOKUP(A344,[1]Sheet1!$A$1:$L$650,11,FALSE)</f>
        <v>#N/A</v>
      </c>
    </row>
    <row r="345" spans="1:9" hidden="1">
      <c r="A345" t="str">
        <f t="shared" si="5"/>
        <v>LOCTR10902601</v>
      </c>
      <c r="B345" s="38" t="s">
        <v>107</v>
      </c>
      <c r="C345" s="60" t="s">
        <v>232</v>
      </c>
      <c r="D345" s="38" t="s">
        <v>438</v>
      </c>
      <c r="E345" s="38" t="s">
        <v>114</v>
      </c>
      <c r="F345" s="38" t="s">
        <v>107</v>
      </c>
      <c r="G345" s="22" t="s">
        <v>414</v>
      </c>
      <c r="H345" t="e">
        <f>VLOOKUP(A345,[1]Sheet1!$A$1:$L$650,8,FALSE)</f>
        <v>#N/A</v>
      </c>
      <c r="I345" t="e">
        <f>VLOOKUP(A345,[1]Sheet1!$A$1:$L$650,11,FALSE)</f>
        <v>#N/A</v>
      </c>
    </row>
    <row r="346" spans="1:9" hidden="1">
      <c r="A346" t="str">
        <f t="shared" si="5"/>
        <v>ADDR10902601</v>
      </c>
      <c r="B346" s="38" t="s">
        <v>107</v>
      </c>
      <c r="C346" s="60" t="s">
        <v>236</v>
      </c>
      <c r="D346" s="38" t="s">
        <v>438</v>
      </c>
      <c r="E346" s="38" t="s">
        <v>114</v>
      </c>
      <c r="F346" s="38" t="s">
        <v>107</v>
      </c>
      <c r="G346" s="22" t="s">
        <v>414</v>
      </c>
      <c r="H346" t="e">
        <f>VLOOKUP(A346,[1]Sheet1!$A$1:$L$650,8,FALSE)</f>
        <v>#N/A</v>
      </c>
      <c r="I346" t="e">
        <f>VLOOKUP(A346,[1]Sheet1!$A$1:$L$650,11,FALSE)</f>
        <v>#N/A</v>
      </c>
    </row>
    <row r="347" spans="1:9" hidden="1">
      <c r="A347" t="str">
        <f t="shared" si="5"/>
        <v>TLPHN_NUM10902601</v>
      </c>
      <c r="B347" s="38" t="s">
        <v>107</v>
      </c>
      <c r="C347" s="60" t="s">
        <v>281</v>
      </c>
      <c r="D347" s="38" t="s">
        <v>438</v>
      </c>
      <c r="E347" s="38" t="s">
        <v>114</v>
      </c>
      <c r="F347" s="38" t="s">
        <v>107</v>
      </c>
      <c r="G347" s="22" t="s">
        <v>414</v>
      </c>
      <c r="H347" t="e">
        <f>VLOOKUP(A347,[1]Sheet1!$A$1:$L$650,8,FALSE)</f>
        <v>#N/A</v>
      </c>
      <c r="I347" t="e">
        <f>VLOOKUP(A347,[1]Sheet1!$A$1:$L$650,11,FALSE)</f>
        <v>#N/A</v>
      </c>
    </row>
    <row r="348" spans="1:9" hidden="1">
      <c r="A348" t="str">
        <f t="shared" si="5"/>
        <v>AGMT_LOCTR10902601</v>
      </c>
      <c r="B348" s="38" t="s">
        <v>107</v>
      </c>
      <c r="C348" s="60" t="s">
        <v>441</v>
      </c>
      <c r="D348" s="38" t="s">
        <v>438</v>
      </c>
      <c r="E348" s="38" t="s">
        <v>114</v>
      </c>
      <c r="F348" s="38" t="s">
        <v>107</v>
      </c>
      <c r="G348" s="22" t="s">
        <v>414</v>
      </c>
      <c r="H348" t="e">
        <f>VLOOKUP(A348,[1]Sheet1!$A$1:$L$650,8,FALSE)</f>
        <v>#N/A</v>
      </c>
      <c r="I348" t="e">
        <f>VLOOKUP(A348,[1]Sheet1!$A$1:$L$650,11,FALSE)</f>
        <v>#N/A</v>
      </c>
    </row>
    <row r="349" spans="1:9" hidden="1">
      <c r="A349" t="str">
        <f t="shared" si="5"/>
        <v>PRTY_AGMT10902603</v>
      </c>
      <c r="B349" s="38" t="s">
        <v>107</v>
      </c>
      <c r="C349" s="60" t="s">
        <v>347</v>
      </c>
      <c r="D349" s="38" t="s">
        <v>442</v>
      </c>
      <c r="E349" s="38" t="s">
        <v>114</v>
      </c>
      <c r="F349" s="38" t="s">
        <v>117</v>
      </c>
      <c r="G349" s="22" t="s">
        <v>414</v>
      </c>
      <c r="H349" t="e">
        <f>VLOOKUP(A349,[1]Sheet1!$A$1:$L$650,8,FALSE)</f>
        <v>#N/A</v>
      </c>
      <c r="I349" t="e">
        <f>VLOOKUP(A349,[1]Sheet1!$A$1:$L$650,11,FALSE)</f>
        <v>#N/A</v>
      </c>
    </row>
    <row r="350" spans="1:9" hidden="1">
      <c r="A350" t="str">
        <f t="shared" si="5"/>
        <v>AGMT_STS_TYPE10902601</v>
      </c>
      <c r="B350" s="38" t="s">
        <v>107</v>
      </c>
      <c r="C350" s="60" t="s">
        <v>443</v>
      </c>
      <c r="D350" s="38" t="s">
        <v>438</v>
      </c>
      <c r="E350" s="38" t="s">
        <v>114</v>
      </c>
      <c r="F350" s="38" t="s">
        <v>107</v>
      </c>
      <c r="G350" s="22" t="s">
        <v>414</v>
      </c>
      <c r="H350" t="e">
        <f>VLOOKUP(A350,[1]Sheet1!$A$1:$L$650,8,FALSE)</f>
        <v>#N/A</v>
      </c>
      <c r="I350" t="e">
        <f>VLOOKUP(A350,[1]Sheet1!$A$1:$L$650,11,FALSE)</f>
        <v>#N/A</v>
      </c>
    </row>
    <row r="351" spans="1:9" hidden="1">
      <c r="A351" t="str">
        <f t="shared" si="5"/>
        <v>AGMT_STS10902601</v>
      </c>
      <c r="B351" s="38" t="s">
        <v>107</v>
      </c>
      <c r="C351" s="60" t="s">
        <v>444</v>
      </c>
      <c r="D351" s="38" t="s">
        <v>438</v>
      </c>
      <c r="E351" s="38" t="s">
        <v>114</v>
      </c>
      <c r="F351" s="38" t="s">
        <v>107</v>
      </c>
      <c r="G351" s="22" t="s">
        <v>414</v>
      </c>
      <c r="H351" t="e">
        <f>VLOOKUP(A351,[1]Sheet1!$A$1:$L$650,8,FALSE)</f>
        <v>#N/A</v>
      </c>
      <c r="I351" t="e">
        <f>VLOOKUP(A351,[1]Sheet1!$A$1:$L$650,11,FALSE)</f>
        <v>#N/A</v>
      </c>
    </row>
    <row r="352" spans="1:9" hidden="1">
      <c r="A352" t="str">
        <f t="shared" si="5"/>
        <v>AGMT_CLAS_VAL10902601</v>
      </c>
      <c r="B352" s="38" t="s">
        <v>107</v>
      </c>
      <c r="C352" s="60" t="s">
        <v>342</v>
      </c>
      <c r="D352" s="38" t="s">
        <v>438</v>
      </c>
      <c r="E352" s="38" t="s">
        <v>114</v>
      </c>
      <c r="F352" s="38" t="s">
        <v>107</v>
      </c>
      <c r="G352" s="22" t="s">
        <v>414</v>
      </c>
      <c r="H352" t="e">
        <f>VLOOKUP(A352,[1]Sheet1!$A$1:$L$650,8,FALSE)</f>
        <v>#N/A</v>
      </c>
      <c r="I352" t="e">
        <f>VLOOKUP(A352,[1]Sheet1!$A$1:$L$650,11,FALSE)</f>
        <v>#N/A</v>
      </c>
    </row>
    <row r="353" spans="1:9" hidden="1">
      <c r="A353" t="str">
        <f t="shared" si="5"/>
        <v>AGMT_AGMT_CLAS_XREF10902601</v>
      </c>
      <c r="B353" s="38" t="s">
        <v>107</v>
      </c>
      <c r="C353" s="60" t="s">
        <v>345</v>
      </c>
      <c r="D353" s="38" t="s">
        <v>438</v>
      </c>
      <c r="E353" s="38" t="s">
        <v>167</v>
      </c>
      <c r="F353" s="38" t="s">
        <v>107</v>
      </c>
      <c r="G353" s="22" t="s">
        <v>414</v>
      </c>
      <c r="H353" t="e">
        <f>VLOOKUP(A353,[1]Sheet1!$A$1:$L$650,8,FALSE)</f>
        <v>#N/A</v>
      </c>
      <c r="I353" t="e">
        <f>VLOOKUP(A353,[1]Sheet1!$A$1:$L$650,11,FALSE)</f>
        <v>#N/A</v>
      </c>
    </row>
    <row r="354" spans="1:9" hidden="1">
      <c r="A354" t="str">
        <f t="shared" si="5"/>
        <v>SGK_EV10902701</v>
      </c>
      <c r="B354" s="38" t="s">
        <v>107</v>
      </c>
      <c r="C354" s="60" t="s">
        <v>296</v>
      </c>
      <c r="D354" s="38" t="s">
        <v>445</v>
      </c>
      <c r="E354" s="38" t="s">
        <v>216</v>
      </c>
      <c r="F354" s="38" t="s">
        <v>107</v>
      </c>
      <c r="G354" s="22" t="s">
        <v>414</v>
      </c>
      <c r="H354" t="e">
        <f>VLOOKUP(A354,[1]Sheet1!$A$1:$L$650,8,FALSE)</f>
        <v>#N/A</v>
      </c>
      <c r="I354" t="e">
        <f>VLOOKUP(A354,[1]Sheet1!$A$1:$L$650,11,FALSE)</f>
        <v>#N/A</v>
      </c>
    </row>
    <row r="355" spans="1:9" hidden="1">
      <c r="A355" t="str">
        <f t="shared" si="5"/>
        <v>AGMT_EV10902701</v>
      </c>
      <c r="B355" s="38" t="s">
        <v>107</v>
      </c>
      <c r="C355" s="60" t="s">
        <v>303</v>
      </c>
      <c r="D355" s="38" t="s">
        <v>445</v>
      </c>
      <c r="E355" s="38" t="s">
        <v>114</v>
      </c>
      <c r="F355" s="38" t="s">
        <v>117</v>
      </c>
      <c r="G355" s="22" t="s">
        <v>414</v>
      </c>
      <c r="H355" t="e">
        <f>VLOOKUP(A355,[1]Sheet1!$A$1:$L$650,8,FALSE)</f>
        <v>#N/A</v>
      </c>
      <c r="I355" t="e">
        <f>VLOOKUP(A355,[1]Sheet1!$A$1:$L$650,11,FALSE)</f>
        <v>#N/A</v>
      </c>
    </row>
    <row r="356" spans="1:9" hidden="1">
      <c r="A356" t="str">
        <f t="shared" ref="A356:A419" si="6">C356&amp;D356</f>
        <v>EV10902701</v>
      </c>
      <c r="B356" s="38" t="s">
        <v>107</v>
      </c>
      <c r="C356" s="60" t="s">
        <v>446</v>
      </c>
      <c r="D356" s="38" t="s">
        <v>445</v>
      </c>
      <c r="E356" s="38" t="s">
        <v>114</v>
      </c>
      <c r="F356" s="38" t="s">
        <v>107</v>
      </c>
      <c r="G356" s="22" t="s">
        <v>414</v>
      </c>
      <c r="H356" t="e">
        <f>VLOOKUP(A356,[1]Sheet1!$A$1:$L$650,8,FALSE)</f>
        <v>#N/A</v>
      </c>
      <c r="I356" t="e">
        <f>VLOOKUP(A356,[1]Sheet1!$A$1:$L$650,11,FALSE)</f>
        <v>#N/A</v>
      </c>
    </row>
    <row r="357" spans="1:9" hidden="1">
      <c r="A357" t="str">
        <f t="shared" si="6"/>
        <v>EV_PRTY10902701</v>
      </c>
      <c r="B357" s="38" t="s">
        <v>107</v>
      </c>
      <c r="C357" s="60" t="s">
        <v>309</v>
      </c>
      <c r="D357" s="38" t="s">
        <v>445</v>
      </c>
      <c r="E357" s="38" t="s">
        <v>114</v>
      </c>
      <c r="F357" s="38" t="s">
        <v>117</v>
      </c>
      <c r="G357" s="22" t="s">
        <v>414</v>
      </c>
      <c r="H357" t="e">
        <f>VLOOKUP(A357,[1]Sheet1!$A$1:$L$650,8,FALSE)</f>
        <v>#N/A</v>
      </c>
      <c r="I357" t="e">
        <f>VLOOKUP(A357,[1]Sheet1!$A$1:$L$650,11,FALSE)</f>
        <v>#N/A</v>
      </c>
    </row>
    <row r="358" spans="1:9" hidden="1">
      <c r="A358" t="str">
        <f t="shared" si="6"/>
        <v>EV_PRTY10902702</v>
      </c>
      <c r="B358" s="38" t="s">
        <v>107</v>
      </c>
      <c r="C358" s="60" t="s">
        <v>309</v>
      </c>
      <c r="D358" s="38" t="s">
        <v>447</v>
      </c>
      <c r="E358" s="38" t="s">
        <v>114</v>
      </c>
      <c r="F358" s="38" t="s">
        <v>117</v>
      </c>
      <c r="G358" s="22" t="s">
        <v>414</v>
      </c>
      <c r="H358" t="e">
        <f>VLOOKUP(A358,[1]Sheet1!$A$1:$L$650,8,FALSE)</f>
        <v>#N/A</v>
      </c>
      <c r="I358" t="e">
        <f>VLOOKUP(A358,[1]Sheet1!$A$1:$L$650,11,FALSE)</f>
        <v>#N/A</v>
      </c>
    </row>
    <row r="359" spans="1:9" hidden="1">
      <c r="A359" t="str">
        <f t="shared" si="6"/>
        <v>EV_PRTY10902703</v>
      </c>
      <c r="B359" s="38" t="s">
        <v>107</v>
      </c>
      <c r="C359" s="60" t="s">
        <v>309</v>
      </c>
      <c r="D359" s="38" t="s">
        <v>448</v>
      </c>
      <c r="E359" s="38" t="s">
        <v>114</v>
      </c>
      <c r="F359" s="38" t="s">
        <v>117</v>
      </c>
      <c r="G359" s="22" t="s">
        <v>414</v>
      </c>
      <c r="H359" t="e">
        <f>VLOOKUP(A359,[1]Sheet1!$A$1:$L$650,8,FALSE)</f>
        <v>#N/A</v>
      </c>
      <c r="I359" t="e">
        <f>VLOOKUP(A359,[1]Sheet1!$A$1:$L$650,11,FALSE)</f>
        <v>#N/A</v>
      </c>
    </row>
    <row r="360" spans="1:9" hidden="1">
      <c r="A360" t="str">
        <f t="shared" si="6"/>
        <v>FINCL_EV10902701</v>
      </c>
      <c r="B360" s="38" t="s">
        <v>107</v>
      </c>
      <c r="C360" s="60" t="s">
        <v>449</v>
      </c>
      <c r="D360" s="38" t="s">
        <v>445</v>
      </c>
      <c r="E360" s="38" t="s">
        <v>114</v>
      </c>
      <c r="F360" s="38" t="s">
        <v>107</v>
      </c>
      <c r="G360" s="22" t="s">
        <v>414</v>
      </c>
      <c r="H360" t="e">
        <f>VLOOKUP(A360,[1]Sheet1!$A$1:$L$650,8,FALSE)</f>
        <v>#N/A</v>
      </c>
      <c r="I360" t="e">
        <f>VLOOKUP(A360,[1]Sheet1!$A$1:$L$650,11,FALSE)</f>
        <v>#N/A</v>
      </c>
    </row>
    <row r="361" spans="1:9" hidden="1">
      <c r="A361" t="str">
        <f t="shared" si="6"/>
        <v>FINCL_EV_AMT10902701</v>
      </c>
      <c r="B361" s="38" t="s">
        <v>107</v>
      </c>
      <c r="C361" s="60" t="s">
        <v>433</v>
      </c>
      <c r="D361" s="38" t="s">
        <v>445</v>
      </c>
      <c r="E361" s="38" t="s">
        <v>114</v>
      </c>
      <c r="F361" s="38" t="s">
        <v>107</v>
      </c>
      <c r="G361" s="22" t="s">
        <v>414</v>
      </c>
      <c r="H361" t="e">
        <f>VLOOKUP(A361,[1]Sheet1!$A$1:$L$650,8,FALSE)</f>
        <v>#N/A</v>
      </c>
      <c r="I361" t="e">
        <f>VLOOKUP(A361,[1]Sheet1!$A$1:$L$650,11,FALSE)</f>
        <v>#N/A</v>
      </c>
    </row>
    <row r="362" spans="1:9" hidden="1">
      <c r="A362" t="str">
        <f t="shared" si="6"/>
        <v>FINCL_EV_AMT10902702</v>
      </c>
      <c r="B362" s="38" t="s">
        <v>107</v>
      </c>
      <c r="C362" s="60" t="s">
        <v>433</v>
      </c>
      <c r="D362" s="38" t="s">
        <v>447</v>
      </c>
      <c r="E362" s="38" t="s">
        <v>114</v>
      </c>
      <c r="F362" s="38" t="s">
        <v>107</v>
      </c>
      <c r="G362" s="22" t="s">
        <v>414</v>
      </c>
      <c r="H362" t="e">
        <f>VLOOKUP(A362,[1]Sheet1!$A$1:$L$650,8,FALSE)</f>
        <v>#N/A</v>
      </c>
      <c r="I362" t="e">
        <f>VLOOKUP(A362,[1]Sheet1!$A$1:$L$650,11,FALSE)</f>
        <v>#N/A</v>
      </c>
    </row>
    <row r="363" spans="1:9" hidden="1">
      <c r="A363" t="str">
        <f t="shared" si="6"/>
        <v>FINCL_EV_AMT10902703</v>
      </c>
      <c r="B363" s="38" t="s">
        <v>107</v>
      </c>
      <c r="C363" s="60" t="s">
        <v>433</v>
      </c>
      <c r="D363" s="38" t="s">
        <v>448</v>
      </c>
      <c r="E363" s="38" t="s">
        <v>114</v>
      </c>
      <c r="F363" s="38" t="s">
        <v>107</v>
      </c>
      <c r="G363" s="22" t="s">
        <v>414</v>
      </c>
      <c r="H363" t="e">
        <f>VLOOKUP(A363,[1]Sheet1!$A$1:$L$650,8,FALSE)</f>
        <v>#N/A</v>
      </c>
      <c r="I363" t="e">
        <f>VLOOKUP(A363,[1]Sheet1!$A$1:$L$650,11,FALSE)</f>
        <v>#N/A</v>
      </c>
    </row>
    <row r="364" spans="1:9" hidden="1">
      <c r="A364" t="str">
        <f t="shared" si="6"/>
        <v>FINCL_EV_AMT10902704</v>
      </c>
      <c r="B364" s="38" t="s">
        <v>107</v>
      </c>
      <c r="C364" s="60" t="s">
        <v>433</v>
      </c>
      <c r="D364" s="38" t="s">
        <v>450</v>
      </c>
      <c r="E364" s="38" t="s">
        <v>114</v>
      </c>
      <c r="F364" s="38" t="s">
        <v>107</v>
      </c>
      <c r="G364" s="22" t="s">
        <v>414</v>
      </c>
      <c r="H364" t="e">
        <f>VLOOKUP(A364,[1]Sheet1!$A$1:$L$650,8,FALSE)</f>
        <v>#N/A</v>
      </c>
      <c r="I364" t="e">
        <f>VLOOKUP(A364,[1]Sheet1!$A$1:$L$650,11,FALSE)</f>
        <v>#N/A</v>
      </c>
    </row>
    <row r="365" spans="1:9" hidden="1">
      <c r="A365" t="str">
        <f t="shared" si="6"/>
        <v>EV_TXT10902701</v>
      </c>
      <c r="B365" s="38" t="s">
        <v>107</v>
      </c>
      <c r="C365" s="60" t="s">
        <v>308</v>
      </c>
      <c r="D365" s="38" t="s">
        <v>445</v>
      </c>
      <c r="E365" s="38" t="s">
        <v>114</v>
      </c>
      <c r="F365" s="38" t="s">
        <v>107</v>
      </c>
      <c r="G365" s="22" t="s">
        <v>414</v>
      </c>
      <c r="H365" t="e">
        <f>VLOOKUP(A365,[1]Sheet1!$A$1:$L$650,8,FALSE)</f>
        <v>#N/A</v>
      </c>
      <c r="I365" t="e">
        <f>VLOOKUP(A365,[1]Sheet1!$A$1:$L$650,11,FALSE)</f>
        <v>#N/A</v>
      </c>
    </row>
    <row r="366" spans="1:9" hidden="1">
      <c r="A366" t="str">
        <f t="shared" si="6"/>
        <v>SGK_LOCTR10902701</v>
      </c>
      <c r="B366" s="38" t="s">
        <v>117</v>
      </c>
      <c r="C366" s="60" t="s">
        <v>223</v>
      </c>
      <c r="D366" s="38" t="s">
        <v>445</v>
      </c>
      <c r="E366" s="38" t="s">
        <v>216</v>
      </c>
      <c r="F366" s="38" t="s">
        <v>107</v>
      </c>
      <c r="G366" s="22" t="s">
        <v>414</v>
      </c>
      <c r="H366" t="e">
        <f>VLOOKUP(A366,[1]Sheet1!$A$1:$L$650,8,FALSE)</f>
        <v>#N/A</v>
      </c>
      <c r="I366" t="e">
        <f>VLOOKUP(A366,[1]Sheet1!$A$1:$L$650,11,FALSE)</f>
        <v>#N/A</v>
      </c>
    </row>
    <row r="367" spans="1:9" hidden="1">
      <c r="A367" t="str">
        <f t="shared" si="6"/>
        <v>LOCTR10902701</v>
      </c>
      <c r="B367" s="38" t="s">
        <v>117</v>
      </c>
      <c r="C367" s="60" t="s">
        <v>232</v>
      </c>
      <c r="D367" s="38" t="s">
        <v>445</v>
      </c>
      <c r="E367" s="38" t="s">
        <v>114</v>
      </c>
      <c r="F367" s="38" t="s">
        <v>107</v>
      </c>
      <c r="G367" s="22" t="s">
        <v>414</v>
      </c>
      <c r="H367" t="e">
        <f>VLOOKUP(A367,[1]Sheet1!$A$1:$L$650,8,FALSE)</f>
        <v>#N/A</v>
      </c>
      <c r="I367" t="e">
        <f>VLOOKUP(A367,[1]Sheet1!$A$1:$L$650,11,FALSE)</f>
        <v>#N/A</v>
      </c>
    </row>
    <row r="368" spans="1:9" hidden="1">
      <c r="A368" t="str">
        <f t="shared" si="6"/>
        <v>GEOGRCL_AREA10902701</v>
      </c>
      <c r="B368" s="38" t="s">
        <v>117</v>
      </c>
      <c r="C368" s="60" t="s">
        <v>233</v>
      </c>
      <c r="D368" s="38" t="s">
        <v>445</v>
      </c>
      <c r="E368" s="38" t="s">
        <v>114</v>
      </c>
      <c r="F368" s="38" t="s">
        <v>107</v>
      </c>
      <c r="G368" s="22" t="s">
        <v>414</v>
      </c>
      <c r="H368" t="e">
        <f>VLOOKUP(A368,[1]Sheet1!$A$1:$L$650,8,FALSE)</f>
        <v>#N/A</v>
      </c>
      <c r="I368" t="e">
        <f>VLOOKUP(A368,[1]Sheet1!$A$1:$L$650,11,FALSE)</f>
        <v>#N/A</v>
      </c>
    </row>
    <row r="369" spans="1:9" hidden="1">
      <c r="A369" t="str">
        <f t="shared" si="6"/>
        <v>CTRY10902701</v>
      </c>
      <c r="B369" s="38" t="s">
        <v>117</v>
      </c>
      <c r="C369" s="60" t="s">
        <v>261</v>
      </c>
      <c r="D369" s="38" t="s">
        <v>445</v>
      </c>
      <c r="E369" s="38" t="s">
        <v>114</v>
      </c>
      <c r="F369" s="38" t="s">
        <v>107</v>
      </c>
      <c r="G369" s="22" t="s">
        <v>414</v>
      </c>
      <c r="H369" t="e">
        <f>VLOOKUP(A369,[1]Sheet1!$A$1:$L$650,8,FALSE)</f>
        <v>#N/A</v>
      </c>
      <c r="I369" t="e">
        <f>VLOOKUP(A369,[1]Sheet1!$A$1:$L$650,11,FALSE)</f>
        <v>#N/A</v>
      </c>
    </row>
    <row r="370" spans="1:9" hidden="1">
      <c r="A370" t="str">
        <f t="shared" si="6"/>
        <v>EV_LOCTR10902701</v>
      </c>
      <c r="B370" s="38" t="s">
        <v>107</v>
      </c>
      <c r="C370" s="60" t="s">
        <v>451</v>
      </c>
      <c r="D370" s="38" t="s">
        <v>445</v>
      </c>
      <c r="E370" s="38" t="s">
        <v>114</v>
      </c>
      <c r="F370" s="38" t="s">
        <v>117</v>
      </c>
      <c r="G370" s="22" t="s">
        <v>414</v>
      </c>
      <c r="H370" t="e">
        <f>VLOOKUP(A370,[1]Sheet1!$A$1:$L$650,8,FALSE)</f>
        <v>#N/A</v>
      </c>
      <c r="I370" t="e">
        <f>VLOOKUP(A370,[1]Sheet1!$A$1:$L$650,11,FALSE)</f>
        <v>#N/A</v>
      </c>
    </row>
    <row r="371" spans="1:9" hidden="1">
      <c r="A371" t="str">
        <f t="shared" si="6"/>
        <v>SGK_AGMT10902801</v>
      </c>
      <c r="B371" s="38" t="s">
        <v>117</v>
      </c>
      <c r="C371" s="60" t="s">
        <v>294</v>
      </c>
      <c r="D371" s="38" t="s">
        <v>452</v>
      </c>
      <c r="E371" s="38" t="s">
        <v>216</v>
      </c>
      <c r="F371" s="38" t="s">
        <v>107</v>
      </c>
      <c r="G371" s="22" t="s">
        <v>414</v>
      </c>
      <c r="H371" t="e">
        <f>VLOOKUP(A371,[1]Sheet1!$A$1:$L$650,8,FALSE)</f>
        <v>#N/A</v>
      </c>
      <c r="I371" t="e">
        <f>VLOOKUP(A371,[1]Sheet1!$A$1:$L$650,11,FALSE)</f>
        <v>#N/A</v>
      </c>
    </row>
    <row r="372" spans="1:9" hidden="1">
      <c r="A372" t="str">
        <f t="shared" si="6"/>
        <v>AGMT10902801</v>
      </c>
      <c r="B372" s="38" t="s">
        <v>117</v>
      </c>
      <c r="C372" s="60" t="s">
        <v>340</v>
      </c>
      <c r="D372" s="38" t="s">
        <v>452</v>
      </c>
      <c r="E372" s="38" t="s">
        <v>114</v>
      </c>
      <c r="F372" s="38" t="s">
        <v>117</v>
      </c>
      <c r="G372" s="22" t="s">
        <v>414</v>
      </c>
      <c r="H372" t="e">
        <f>VLOOKUP(A372,[1]Sheet1!$A$1:$L$650,8,FALSE)</f>
        <v>#N/A</v>
      </c>
      <c r="I372" t="e">
        <f>VLOOKUP(A372,[1]Sheet1!$A$1:$L$650,11,FALSE)</f>
        <v>#N/A</v>
      </c>
    </row>
    <row r="373" spans="1:9" hidden="1">
      <c r="A373" t="str">
        <f t="shared" si="6"/>
        <v>PRTY_AGMT10902801</v>
      </c>
      <c r="B373" s="38" t="s">
        <v>107</v>
      </c>
      <c r="C373" s="60" t="s">
        <v>347</v>
      </c>
      <c r="D373" s="38" t="s">
        <v>452</v>
      </c>
      <c r="E373" s="38" t="s">
        <v>114</v>
      </c>
      <c r="F373" s="38" t="s">
        <v>117</v>
      </c>
      <c r="G373" s="22" t="s">
        <v>414</v>
      </c>
      <c r="H373" t="str">
        <f>VLOOKUP(A373,[1]Sheet1!$A$1:$L$650,8,FALSE)</f>
        <v> </v>
      </c>
      <c r="I373" t="str">
        <f>VLOOKUP(A373,[1]Sheet1!$A$1:$L$650,11,FALSE)</f>
        <v> </v>
      </c>
    </row>
    <row r="374" spans="1:9" hidden="1">
      <c r="A374" t="str">
        <f t="shared" si="6"/>
        <v>AGMT_MTRC10902801</v>
      </c>
      <c r="B374" s="38" t="s">
        <v>107</v>
      </c>
      <c r="C374" s="60" t="s">
        <v>348</v>
      </c>
      <c r="D374" s="38" t="s">
        <v>452</v>
      </c>
      <c r="E374" s="38" t="s">
        <v>167</v>
      </c>
      <c r="F374" s="38" t="s">
        <v>117</v>
      </c>
      <c r="G374" s="22" t="s">
        <v>414</v>
      </c>
      <c r="H374" t="str">
        <f>VLOOKUP(A374,[1]Sheet1!$A$1:$L$650,8,FALSE)</f>
        <v> </v>
      </c>
      <c r="I374" t="str">
        <f>VLOOKUP(A374,[1]Sheet1!$A$1:$L$650,11,FALSE)</f>
        <v> </v>
      </c>
    </row>
    <row r="375" spans="1:9" hidden="1">
      <c r="A375" t="str">
        <f t="shared" si="6"/>
        <v>AGMT_MTRC10902802</v>
      </c>
      <c r="B375" s="38" t="s">
        <v>107</v>
      </c>
      <c r="C375" s="60" t="s">
        <v>348</v>
      </c>
      <c r="D375" s="38" t="s">
        <v>453</v>
      </c>
      <c r="E375" s="38" t="s">
        <v>167</v>
      </c>
      <c r="F375" s="38" t="s">
        <v>117</v>
      </c>
      <c r="G375" s="22" t="s">
        <v>414</v>
      </c>
      <c r="H375" t="e">
        <f>VLOOKUP(A375,[1]Sheet1!$A$1:$L$650,8,FALSE)</f>
        <v>#N/A</v>
      </c>
      <c r="I375" t="e">
        <f>VLOOKUP(A375,[1]Sheet1!$A$1:$L$650,11,FALSE)</f>
        <v>#N/A</v>
      </c>
    </row>
    <row r="376" spans="1:9" hidden="1">
      <c r="A376" t="str">
        <f t="shared" si="6"/>
        <v>AGMT_MTRC10902803</v>
      </c>
      <c r="B376" s="38" t="s">
        <v>107</v>
      </c>
      <c r="C376" s="60" t="s">
        <v>348</v>
      </c>
      <c r="D376" s="38" t="s">
        <v>454</v>
      </c>
      <c r="E376" s="38" t="s">
        <v>167</v>
      </c>
      <c r="F376" s="38" t="s">
        <v>117</v>
      </c>
      <c r="G376" s="22" t="s">
        <v>414</v>
      </c>
      <c r="H376" t="e">
        <f>VLOOKUP(A376,[1]Sheet1!$A$1:$L$650,8,FALSE)</f>
        <v>#N/A</v>
      </c>
      <c r="I376" t="e">
        <f>VLOOKUP(A376,[1]Sheet1!$A$1:$L$650,11,FALSE)</f>
        <v>#N/A</v>
      </c>
    </row>
    <row r="377" spans="1:9" hidden="1">
      <c r="A377" t="str">
        <f t="shared" si="6"/>
        <v>AGMT_MTRC10902804</v>
      </c>
      <c r="B377" s="38" t="s">
        <v>107</v>
      </c>
      <c r="C377" s="60" t="s">
        <v>348</v>
      </c>
      <c r="D377" s="38" t="s">
        <v>455</v>
      </c>
      <c r="E377" s="38" t="s">
        <v>167</v>
      </c>
      <c r="F377" s="38" t="s">
        <v>117</v>
      </c>
      <c r="G377" s="22" t="s">
        <v>414</v>
      </c>
      <c r="H377" t="e">
        <f>VLOOKUP(A377,[1]Sheet1!$A$1:$L$650,8,FALSE)</f>
        <v>#N/A</v>
      </c>
      <c r="I377" t="e">
        <f>VLOOKUP(A377,[1]Sheet1!$A$1:$L$650,11,FALSE)</f>
        <v>#N/A</v>
      </c>
    </row>
    <row r="378" spans="1:9" hidden="1">
      <c r="A378" t="str">
        <f t="shared" si="6"/>
        <v>SGK_AGMT10902901</v>
      </c>
      <c r="B378" s="38" t="s">
        <v>117</v>
      </c>
      <c r="C378" s="60" t="s">
        <v>294</v>
      </c>
      <c r="D378" s="38" t="s">
        <v>456</v>
      </c>
      <c r="E378" s="38" t="s">
        <v>216</v>
      </c>
      <c r="F378" s="38" t="s">
        <v>107</v>
      </c>
      <c r="G378" s="22" t="s">
        <v>414</v>
      </c>
      <c r="H378" t="e">
        <f>VLOOKUP(A378,[1]Sheet1!$A$1:$L$650,8,FALSE)</f>
        <v>#N/A</v>
      </c>
      <c r="I378" t="e">
        <f>VLOOKUP(A378,[1]Sheet1!$A$1:$L$650,11,FALSE)</f>
        <v>#N/A</v>
      </c>
    </row>
    <row r="379" spans="1:9" hidden="1">
      <c r="A379" t="str">
        <f t="shared" si="6"/>
        <v>AGMT10902901</v>
      </c>
      <c r="B379" s="38" t="s">
        <v>117</v>
      </c>
      <c r="C379" s="60" t="s">
        <v>340</v>
      </c>
      <c r="D379" s="38" t="s">
        <v>456</v>
      </c>
      <c r="E379" s="38" t="s">
        <v>114</v>
      </c>
      <c r="F379" s="38" t="s">
        <v>117</v>
      </c>
      <c r="G379" s="22" t="s">
        <v>414</v>
      </c>
      <c r="H379" t="e">
        <f>VLOOKUP(A379,[1]Sheet1!$A$1:$L$650,8,FALSE)</f>
        <v>#N/A</v>
      </c>
      <c r="I379" t="e">
        <f>VLOOKUP(A379,[1]Sheet1!$A$1:$L$650,11,FALSE)</f>
        <v>#N/A</v>
      </c>
    </row>
    <row r="380" spans="1:9" hidden="1">
      <c r="A380" t="str">
        <f t="shared" si="6"/>
        <v>AGMT_MTRC10902901</v>
      </c>
      <c r="B380" s="38" t="s">
        <v>107</v>
      </c>
      <c r="C380" s="60" t="s">
        <v>348</v>
      </c>
      <c r="D380" s="38" t="s">
        <v>456</v>
      </c>
      <c r="E380" s="38" t="s">
        <v>167</v>
      </c>
      <c r="F380" s="38" t="s">
        <v>117</v>
      </c>
      <c r="G380" s="22" t="s">
        <v>414</v>
      </c>
      <c r="H380" t="str">
        <f>VLOOKUP(A380,[1]Sheet1!$A$1:$L$650,8,FALSE)</f>
        <v> </v>
      </c>
      <c r="I380" t="str">
        <f>VLOOKUP(A380,[1]Sheet1!$A$1:$L$650,11,FALSE)</f>
        <v> </v>
      </c>
    </row>
    <row r="381" spans="1:9" hidden="1">
      <c r="A381" t="str">
        <f t="shared" si="6"/>
        <v>AGMT_MTRC10902902</v>
      </c>
      <c r="B381" s="38" t="s">
        <v>107</v>
      </c>
      <c r="C381" s="60" t="s">
        <v>348</v>
      </c>
      <c r="D381" s="38" t="s">
        <v>457</v>
      </c>
      <c r="E381" s="38" t="s">
        <v>167</v>
      </c>
      <c r="F381" s="38" t="s">
        <v>117</v>
      </c>
      <c r="G381" s="22" t="s">
        <v>414</v>
      </c>
      <c r="H381" t="e">
        <f>VLOOKUP(A381,[1]Sheet1!$A$1:$L$650,8,FALSE)</f>
        <v>#N/A</v>
      </c>
      <c r="I381" t="e">
        <f>VLOOKUP(A381,[1]Sheet1!$A$1:$L$650,11,FALSE)</f>
        <v>#N/A</v>
      </c>
    </row>
    <row r="382" spans="1:9" hidden="1">
      <c r="A382" t="str">
        <f t="shared" si="6"/>
        <v>SGK_PRTY10903001</v>
      </c>
      <c r="B382" s="38" t="s">
        <v>107</v>
      </c>
      <c r="C382" s="60" t="s">
        <v>129</v>
      </c>
      <c r="D382" s="38" t="s">
        <v>458</v>
      </c>
      <c r="E382" s="38" t="s">
        <v>216</v>
      </c>
      <c r="F382" s="38" t="s">
        <v>107</v>
      </c>
      <c r="G382" s="22" t="s">
        <v>414</v>
      </c>
      <c r="H382" t="e">
        <f>VLOOKUP(A382,[1]Sheet1!$A$1:$L$650,8,FALSE)</f>
        <v>#N/A</v>
      </c>
      <c r="I382" t="e">
        <f>VLOOKUP(A382,[1]Sheet1!$A$1:$L$650,11,FALSE)</f>
        <v>#N/A</v>
      </c>
    </row>
    <row r="383" spans="1:9" hidden="1">
      <c r="A383" t="str">
        <f t="shared" si="6"/>
        <v>PRTY10903001</v>
      </c>
      <c r="B383" s="38" t="s">
        <v>107</v>
      </c>
      <c r="C383" s="60" t="s">
        <v>299</v>
      </c>
      <c r="D383" s="38" t="s">
        <v>458</v>
      </c>
      <c r="E383" s="38" t="s">
        <v>216</v>
      </c>
      <c r="F383" s="38" t="s">
        <v>107</v>
      </c>
      <c r="G383" s="22" t="s">
        <v>414</v>
      </c>
      <c r="H383" t="e">
        <f>VLOOKUP(A383,[1]Sheet1!$A$1:$L$650,8,FALSE)</f>
        <v>#N/A</v>
      </c>
      <c r="I383" t="e">
        <f>VLOOKUP(A383,[1]Sheet1!$A$1:$L$650,11,FALSE)</f>
        <v>#N/A</v>
      </c>
    </row>
    <row r="384" spans="1:9" hidden="1">
      <c r="A384" t="str">
        <f t="shared" si="6"/>
        <v>PRTY_AGMT10903001</v>
      </c>
      <c r="B384" s="38" t="s">
        <v>107</v>
      </c>
      <c r="C384" s="60" t="s">
        <v>347</v>
      </c>
      <c r="D384" s="38" t="s">
        <v>458</v>
      </c>
      <c r="E384" s="38" t="s">
        <v>114</v>
      </c>
      <c r="F384" s="38" t="s">
        <v>107</v>
      </c>
      <c r="G384" s="22" t="s">
        <v>414</v>
      </c>
      <c r="H384" t="e">
        <f>VLOOKUP(A384,[1]Sheet1!$A$1:$L$650,8,FALSE)</f>
        <v>#N/A</v>
      </c>
      <c r="I384" t="e">
        <f>VLOOKUP(A384,[1]Sheet1!$A$1:$L$650,11,FALSE)</f>
        <v>#N/A</v>
      </c>
    </row>
    <row r="385" spans="1:9" hidden="1">
      <c r="A385" t="str">
        <f t="shared" si="6"/>
        <v>PRTY_AGMT10903002</v>
      </c>
      <c r="B385" s="38" t="s">
        <v>107</v>
      </c>
      <c r="C385" s="60" t="s">
        <v>347</v>
      </c>
      <c r="D385" s="38" t="s">
        <v>459</v>
      </c>
      <c r="E385" s="38" t="s">
        <v>114</v>
      </c>
      <c r="F385" s="38" t="s">
        <v>117</v>
      </c>
      <c r="G385" s="22" t="s">
        <v>414</v>
      </c>
      <c r="H385" t="e">
        <f>VLOOKUP(A385,[1]Sheet1!$A$1:$L$650,8,FALSE)</f>
        <v>#N/A</v>
      </c>
      <c r="I385" t="e">
        <f>VLOOKUP(A385,[1]Sheet1!$A$1:$L$650,11,FALSE)</f>
        <v>#N/A</v>
      </c>
    </row>
    <row r="386" spans="1:9" hidden="1">
      <c r="A386" t="str">
        <f t="shared" si="6"/>
        <v>PRTY_RLTD10903001</v>
      </c>
      <c r="B386" s="38" t="s">
        <v>107</v>
      </c>
      <c r="C386" s="60" t="s">
        <v>251</v>
      </c>
      <c r="D386" s="38" t="s">
        <v>458</v>
      </c>
      <c r="E386" s="38" t="s">
        <v>114</v>
      </c>
      <c r="F386" s="38" t="s">
        <v>117</v>
      </c>
      <c r="G386" s="22" t="s">
        <v>414</v>
      </c>
      <c r="H386" t="e">
        <f>VLOOKUP(A386,[1]Sheet1!$A$1:$L$650,8,FALSE)</f>
        <v>#N/A</v>
      </c>
      <c r="I386" t="e">
        <f>VLOOKUP(A386,[1]Sheet1!$A$1:$L$650,11,FALSE)</f>
        <v>#N/A</v>
      </c>
    </row>
    <row r="387" spans="1:9" hidden="1">
      <c r="A387" t="str">
        <f t="shared" si="6"/>
        <v>SGK_LOCTR10903001</v>
      </c>
      <c r="B387" s="38" t="s">
        <v>117</v>
      </c>
      <c r="C387" s="60" t="s">
        <v>223</v>
      </c>
      <c r="D387" s="38" t="s">
        <v>458</v>
      </c>
      <c r="E387" s="38" t="s">
        <v>216</v>
      </c>
      <c r="F387" s="38" t="s">
        <v>107</v>
      </c>
      <c r="G387" s="22" t="s">
        <v>414</v>
      </c>
      <c r="H387" t="e">
        <f>VLOOKUP(A387,[1]Sheet1!$A$1:$L$650,8,FALSE)</f>
        <v>#N/A</v>
      </c>
      <c r="I387" t="e">
        <f>VLOOKUP(A387,[1]Sheet1!$A$1:$L$650,11,FALSE)</f>
        <v>#N/A</v>
      </c>
    </row>
    <row r="388" spans="1:9" hidden="1">
      <c r="A388" t="str">
        <f t="shared" si="6"/>
        <v>SGK_LOCTR10903002</v>
      </c>
      <c r="B388" s="38" t="s">
        <v>117</v>
      </c>
      <c r="C388" s="60" t="s">
        <v>223</v>
      </c>
      <c r="D388" s="38" t="s">
        <v>459</v>
      </c>
      <c r="E388" s="38" t="s">
        <v>216</v>
      </c>
      <c r="F388" s="38" t="s">
        <v>107</v>
      </c>
      <c r="G388" s="22" t="s">
        <v>414</v>
      </c>
      <c r="H388" t="e">
        <f>VLOOKUP(A388,[1]Sheet1!$A$1:$L$650,8,FALSE)</f>
        <v>#N/A</v>
      </c>
      <c r="I388" t="e">
        <f>VLOOKUP(A388,[1]Sheet1!$A$1:$L$650,11,FALSE)</f>
        <v>#N/A</v>
      </c>
    </row>
    <row r="389" spans="1:9" hidden="1">
      <c r="A389" t="str">
        <f t="shared" si="6"/>
        <v>LOCTR10903001</v>
      </c>
      <c r="B389" s="38" t="s">
        <v>117</v>
      </c>
      <c r="C389" s="60" t="s">
        <v>232</v>
      </c>
      <c r="D389" s="38" t="s">
        <v>458</v>
      </c>
      <c r="E389" s="38" t="s">
        <v>114</v>
      </c>
      <c r="F389" s="38" t="s">
        <v>107</v>
      </c>
      <c r="G389" s="22" t="s">
        <v>414</v>
      </c>
      <c r="H389" t="e">
        <f>VLOOKUP(A389,[1]Sheet1!$A$1:$L$650,8,FALSE)</f>
        <v>#N/A</v>
      </c>
      <c r="I389" t="e">
        <f>VLOOKUP(A389,[1]Sheet1!$A$1:$L$650,11,FALSE)</f>
        <v>#N/A</v>
      </c>
    </row>
    <row r="390" spans="1:9" hidden="1">
      <c r="A390" t="str">
        <f t="shared" si="6"/>
        <v>LOCTR10903002</v>
      </c>
      <c r="B390" s="38" t="s">
        <v>117</v>
      </c>
      <c r="C390" s="60" t="s">
        <v>232</v>
      </c>
      <c r="D390" s="38" t="s">
        <v>459</v>
      </c>
      <c r="E390" s="38" t="s">
        <v>114</v>
      </c>
      <c r="F390" s="38" t="s">
        <v>107</v>
      </c>
      <c r="G390" s="22" t="s">
        <v>414</v>
      </c>
      <c r="H390" t="e">
        <f>VLOOKUP(A390,[1]Sheet1!$A$1:$L$650,8,FALSE)</f>
        <v>#N/A</v>
      </c>
      <c r="I390" t="e">
        <f>VLOOKUP(A390,[1]Sheet1!$A$1:$L$650,11,FALSE)</f>
        <v>#N/A</v>
      </c>
    </row>
    <row r="391" spans="1:9" hidden="1">
      <c r="A391" t="str">
        <f t="shared" si="6"/>
        <v>GEOGRCL_AREA10903001</v>
      </c>
      <c r="B391" s="38" t="s">
        <v>117</v>
      </c>
      <c r="C391" s="60" t="s">
        <v>233</v>
      </c>
      <c r="D391" s="38" t="s">
        <v>458</v>
      </c>
      <c r="E391" s="38" t="s">
        <v>114</v>
      </c>
      <c r="F391" s="38" t="s">
        <v>107</v>
      </c>
      <c r="G391" s="22" t="s">
        <v>414</v>
      </c>
      <c r="H391" t="e">
        <f>VLOOKUP(A391,[1]Sheet1!$A$1:$L$650,8,FALSE)</f>
        <v>#N/A</v>
      </c>
      <c r="I391" t="e">
        <f>VLOOKUP(A391,[1]Sheet1!$A$1:$L$650,11,FALSE)</f>
        <v>#N/A</v>
      </c>
    </row>
    <row r="392" spans="1:9" hidden="1">
      <c r="A392" t="str">
        <f t="shared" si="6"/>
        <v>GEOGRCL_AREA10903002</v>
      </c>
      <c r="B392" s="38" t="s">
        <v>117</v>
      </c>
      <c r="C392" s="60" t="s">
        <v>233</v>
      </c>
      <c r="D392" s="38" t="s">
        <v>459</v>
      </c>
      <c r="E392" s="38" t="s">
        <v>114</v>
      </c>
      <c r="F392" s="38" t="s">
        <v>107</v>
      </c>
      <c r="G392" s="22" t="s">
        <v>414</v>
      </c>
      <c r="H392" t="e">
        <f>VLOOKUP(A392,[1]Sheet1!$A$1:$L$650,8,FALSE)</f>
        <v>#N/A</v>
      </c>
      <c r="I392" t="e">
        <f>VLOOKUP(A392,[1]Sheet1!$A$1:$L$650,11,FALSE)</f>
        <v>#N/A</v>
      </c>
    </row>
    <row r="393" spans="1:9" hidden="1">
      <c r="A393" t="str">
        <f t="shared" si="6"/>
        <v>CTRY10903001</v>
      </c>
      <c r="B393" s="38" t="s">
        <v>117</v>
      </c>
      <c r="C393" s="60" t="s">
        <v>261</v>
      </c>
      <c r="D393" s="38" t="s">
        <v>458</v>
      </c>
      <c r="E393" s="38" t="s">
        <v>114</v>
      </c>
      <c r="F393" s="38" t="s">
        <v>107</v>
      </c>
      <c r="G393" s="22" t="s">
        <v>414</v>
      </c>
      <c r="H393" t="e">
        <f>VLOOKUP(A393,[1]Sheet1!$A$1:$L$650,8,FALSE)</f>
        <v>#N/A</v>
      </c>
      <c r="I393" t="e">
        <f>VLOOKUP(A393,[1]Sheet1!$A$1:$L$650,11,FALSE)</f>
        <v>#N/A</v>
      </c>
    </row>
    <row r="394" spans="1:9" hidden="1">
      <c r="A394" t="str">
        <f t="shared" si="6"/>
        <v>CTRY10903002</v>
      </c>
      <c r="B394" s="38" t="s">
        <v>117</v>
      </c>
      <c r="C394" s="60" t="s">
        <v>261</v>
      </c>
      <c r="D394" s="38" t="s">
        <v>459</v>
      </c>
      <c r="E394" s="38" t="s">
        <v>114</v>
      </c>
      <c r="F394" s="38" t="s">
        <v>107</v>
      </c>
      <c r="G394" s="22" t="s">
        <v>414</v>
      </c>
      <c r="H394" t="e">
        <f>VLOOKUP(A394,[1]Sheet1!$A$1:$L$650,8,FALSE)</f>
        <v>#N/A</v>
      </c>
      <c r="I394" t="e">
        <f>VLOOKUP(A394,[1]Sheet1!$A$1:$L$650,11,FALSE)</f>
        <v>#N/A</v>
      </c>
    </row>
    <row r="395" spans="1:9" hidden="1">
      <c r="A395" t="str">
        <f t="shared" si="6"/>
        <v>PRTY_LOCTR10903001</v>
      </c>
      <c r="B395" s="38" t="s">
        <v>107</v>
      </c>
      <c r="C395" s="60" t="s">
        <v>231</v>
      </c>
      <c r="D395" s="38" t="s">
        <v>458</v>
      </c>
      <c r="E395" s="38" t="s">
        <v>114</v>
      </c>
      <c r="F395" s="38" t="s">
        <v>117</v>
      </c>
      <c r="G395" s="22" t="s">
        <v>414</v>
      </c>
      <c r="H395" t="e">
        <f>VLOOKUP(A395,[1]Sheet1!$A$1:$L$650,8,FALSE)</f>
        <v>#N/A</v>
      </c>
      <c r="I395" t="e">
        <f>VLOOKUP(A395,[1]Sheet1!$A$1:$L$650,11,FALSE)</f>
        <v>#N/A</v>
      </c>
    </row>
    <row r="396" spans="1:9" hidden="1">
      <c r="A396" t="str">
        <f t="shared" si="6"/>
        <v>PRTY_LOCTR10903002</v>
      </c>
      <c r="B396" s="38" t="s">
        <v>107</v>
      </c>
      <c r="C396" s="60" t="s">
        <v>231</v>
      </c>
      <c r="D396" s="38" t="s">
        <v>459</v>
      </c>
      <c r="E396" s="38" t="s">
        <v>114</v>
      </c>
      <c r="F396" s="38" t="s">
        <v>117</v>
      </c>
      <c r="G396" s="22" t="s">
        <v>414</v>
      </c>
      <c r="H396" t="e">
        <f>VLOOKUP(A396,[1]Sheet1!$A$1:$L$650,8,FALSE)</f>
        <v>#N/A</v>
      </c>
      <c r="I396" t="e">
        <f>VLOOKUP(A396,[1]Sheet1!$A$1:$L$650,11,FALSE)</f>
        <v>#N/A</v>
      </c>
    </row>
    <row r="397" spans="1:9" hidden="1">
      <c r="A397" t="str">
        <f t="shared" si="6"/>
        <v>CLM10903101</v>
      </c>
      <c r="B397" s="38" t="s">
        <v>107</v>
      </c>
      <c r="C397" s="60" t="s">
        <v>460</v>
      </c>
      <c r="D397" s="38" t="s">
        <v>461</v>
      </c>
      <c r="E397" s="38" t="s">
        <v>114</v>
      </c>
      <c r="F397" s="38" t="s">
        <v>107</v>
      </c>
      <c r="G397" s="22" t="s">
        <v>414</v>
      </c>
      <c r="H397" t="e">
        <f>VLOOKUP(A397,[1]Sheet1!$A$1:$L$650,8,FALSE)</f>
        <v>#N/A</v>
      </c>
      <c r="I397" t="e">
        <f>VLOOKUP(A397,[1]Sheet1!$A$1:$L$650,11,FALSE)</f>
        <v>#N/A</v>
      </c>
    </row>
    <row r="398" spans="1:9" hidden="1">
      <c r="A398" t="str">
        <f t="shared" si="6"/>
        <v>SGK_CLM10903101</v>
      </c>
      <c r="B398" s="38" t="s">
        <v>107</v>
      </c>
      <c r="C398" s="60" t="s">
        <v>462</v>
      </c>
      <c r="D398" s="38" t="s">
        <v>461</v>
      </c>
      <c r="E398" s="38" t="s">
        <v>216</v>
      </c>
      <c r="F398" s="38" t="s">
        <v>107</v>
      </c>
      <c r="G398" s="22" t="s">
        <v>414</v>
      </c>
      <c r="H398" t="e">
        <f>VLOOKUP(A398,[1]Sheet1!$A$1:$L$650,8,FALSE)</f>
        <v>#N/A</v>
      </c>
      <c r="I398" t="e">
        <f>VLOOKUP(A398,[1]Sheet1!$A$1:$L$650,11,FALSE)</f>
        <v>#N/A</v>
      </c>
    </row>
    <row r="399" spans="1:9" hidden="1">
      <c r="A399" t="str">
        <f t="shared" si="6"/>
        <v>CLM_STS_TYPE10903101</v>
      </c>
      <c r="B399" s="38" t="s">
        <v>107</v>
      </c>
      <c r="C399" s="60" t="s">
        <v>463</v>
      </c>
      <c r="D399" s="38" t="s">
        <v>461</v>
      </c>
      <c r="E399" s="38" t="s">
        <v>114</v>
      </c>
      <c r="F399" s="38" t="s">
        <v>107</v>
      </c>
      <c r="G399" s="22" t="s">
        <v>414</v>
      </c>
      <c r="H399" t="e">
        <f>VLOOKUP(A399,[1]Sheet1!$A$1:$L$650,8,FALSE)</f>
        <v>#N/A</v>
      </c>
      <c r="I399" t="e">
        <f>VLOOKUP(A399,[1]Sheet1!$A$1:$L$650,11,FALSE)</f>
        <v>#N/A</v>
      </c>
    </row>
    <row r="400" spans="1:9" hidden="1">
      <c r="A400" t="str">
        <f t="shared" si="6"/>
        <v>CLM_STS10903101</v>
      </c>
      <c r="B400" s="38" t="s">
        <v>107</v>
      </c>
      <c r="C400" s="60" t="s">
        <v>464</v>
      </c>
      <c r="D400" s="38" t="s">
        <v>461</v>
      </c>
      <c r="E400" s="38" t="s">
        <v>167</v>
      </c>
      <c r="F400" s="38" t="s">
        <v>107</v>
      </c>
      <c r="G400" s="22" t="s">
        <v>414</v>
      </c>
      <c r="H400" t="e">
        <f>VLOOKUP(A400,[1]Sheet1!$A$1:$L$650,8,FALSE)</f>
        <v>#N/A</v>
      </c>
      <c r="I400" t="e">
        <f>VLOOKUP(A400,[1]Sheet1!$A$1:$L$650,11,FALSE)</f>
        <v>#N/A</v>
      </c>
    </row>
    <row r="401" spans="1:9" hidden="1">
      <c r="A401" t="str">
        <f t="shared" si="6"/>
        <v>CLM_CLAS_SCHM_TYPE99999999</v>
      </c>
      <c r="B401" s="38" t="s">
        <v>107</v>
      </c>
      <c r="C401" s="60" t="s">
        <v>465</v>
      </c>
      <c r="D401" s="38" t="s">
        <v>315</v>
      </c>
      <c r="E401" s="38" t="s">
        <v>216</v>
      </c>
      <c r="F401" s="38" t="s">
        <v>107</v>
      </c>
      <c r="G401" s="22" t="s">
        <v>414</v>
      </c>
      <c r="H401" t="e">
        <f>VLOOKUP(A401,[1]Sheet1!$A$1:$L$650,8,FALSE)</f>
        <v>#N/A</v>
      </c>
      <c r="I401" t="e">
        <f>VLOOKUP(A401,[1]Sheet1!$A$1:$L$650,11,FALSE)</f>
        <v>#N/A</v>
      </c>
    </row>
    <row r="402" spans="1:9" hidden="1">
      <c r="A402" t="str">
        <f t="shared" si="6"/>
        <v>CLM_CLAS_VAL10903101</v>
      </c>
      <c r="B402" s="38" t="s">
        <v>107</v>
      </c>
      <c r="C402" s="60" t="s">
        <v>466</v>
      </c>
      <c r="D402" s="38" t="s">
        <v>461</v>
      </c>
      <c r="E402" s="38" t="s">
        <v>216</v>
      </c>
      <c r="F402" s="38" t="s">
        <v>107</v>
      </c>
      <c r="G402" s="22" t="s">
        <v>414</v>
      </c>
      <c r="H402" t="e">
        <f>VLOOKUP(A402,[1]Sheet1!$A$1:$L$650,8,FALSE)</f>
        <v>#N/A</v>
      </c>
      <c r="I402" t="e">
        <f>VLOOKUP(A402,[1]Sheet1!$A$1:$L$650,11,FALSE)</f>
        <v>#N/A</v>
      </c>
    </row>
    <row r="403" spans="1:9" hidden="1">
      <c r="A403" t="str">
        <f t="shared" si="6"/>
        <v>CLM_CLM_CLAS_XREF10903101</v>
      </c>
      <c r="B403" s="38" t="s">
        <v>107</v>
      </c>
      <c r="C403" s="60" t="s">
        <v>467</v>
      </c>
      <c r="D403" s="38" t="s">
        <v>461</v>
      </c>
      <c r="E403" s="38" t="s">
        <v>167</v>
      </c>
      <c r="F403" s="38" t="s">
        <v>107</v>
      </c>
      <c r="G403" s="22" t="s">
        <v>414</v>
      </c>
      <c r="H403" t="e">
        <f>VLOOKUP(A403,[1]Sheet1!$A$1:$L$650,8,FALSE)</f>
        <v>#N/A</v>
      </c>
      <c r="I403" t="e">
        <f>VLOOKUP(A403,[1]Sheet1!$A$1:$L$650,11,FALSE)</f>
        <v>#N/A</v>
      </c>
    </row>
    <row r="404" spans="1:9" hidden="1">
      <c r="A404" t="str">
        <f t="shared" si="6"/>
        <v>CLM_CLAS_VAL10903102</v>
      </c>
      <c r="B404" s="38" t="s">
        <v>107</v>
      </c>
      <c r="C404" s="60" t="s">
        <v>466</v>
      </c>
      <c r="D404" s="38" t="s">
        <v>468</v>
      </c>
      <c r="E404" s="38" t="s">
        <v>114</v>
      </c>
      <c r="F404" s="38" t="s">
        <v>107</v>
      </c>
      <c r="G404" s="22" t="s">
        <v>414</v>
      </c>
      <c r="H404" t="e">
        <f>VLOOKUP(A404,[1]Sheet1!$A$1:$L$650,8,FALSE)</f>
        <v>#N/A</v>
      </c>
      <c r="I404" t="e">
        <f>VLOOKUP(A404,[1]Sheet1!$A$1:$L$650,11,FALSE)</f>
        <v>#N/A</v>
      </c>
    </row>
    <row r="405" spans="1:9" hidden="1">
      <c r="A405" t="str">
        <f t="shared" si="6"/>
        <v>CLM_CLM_CLAS_XREF10903102</v>
      </c>
      <c r="B405" s="38" t="s">
        <v>107</v>
      </c>
      <c r="C405" s="60" t="s">
        <v>467</v>
      </c>
      <c r="D405" s="38" t="s">
        <v>468</v>
      </c>
      <c r="E405" s="38" t="s">
        <v>167</v>
      </c>
      <c r="F405" s="38" t="s">
        <v>107</v>
      </c>
      <c r="G405" s="22" t="s">
        <v>414</v>
      </c>
      <c r="H405" t="e">
        <f>VLOOKUP(A405,[1]Sheet1!$A$1:$L$650,8,FALSE)</f>
        <v>#N/A</v>
      </c>
      <c r="I405" t="e">
        <f>VLOOKUP(A405,[1]Sheet1!$A$1:$L$650,11,FALSE)</f>
        <v>#N/A</v>
      </c>
    </row>
    <row r="406" spans="1:9" hidden="1">
      <c r="A406" t="str">
        <f t="shared" si="6"/>
        <v>CLM_CLAS_VAL10903103</v>
      </c>
      <c r="B406" s="38" t="s">
        <v>107</v>
      </c>
      <c r="C406" s="60" t="s">
        <v>466</v>
      </c>
      <c r="D406" s="38" t="s">
        <v>469</v>
      </c>
      <c r="E406" s="38" t="s">
        <v>114</v>
      </c>
      <c r="F406" s="38" t="s">
        <v>107</v>
      </c>
      <c r="G406" s="22" t="s">
        <v>414</v>
      </c>
      <c r="H406" t="e">
        <f>VLOOKUP(A406,[1]Sheet1!$A$1:$L$650,8,FALSE)</f>
        <v>#N/A</v>
      </c>
      <c r="I406" t="e">
        <f>VLOOKUP(A406,[1]Sheet1!$A$1:$L$650,11,FALSE)</f>
        <v>#N/A</v>
      </c>
    </row>
    <row r="407" spans="1:9" hidden="1">
      <c r="A407" t="str">
        <f t="shared" si="6"/>
        <v>CLM_CLM_CLAS_XREF10903103</v>
      </c>
      <c r="B407" s="38" t="s">
        <v>107</v>
      </c>
      <c r="C407" s="60" t="s">
        <v>467</v>
      </c>
      <c r="D407" s="38" t="s">
        <v>469</v>
      </c>
      <c r="E407" s="38" t="s">
        <v>167</v>
      </c>
      <c r="F407" s="38" t="s">
        <v>107</v>
      </c>
      <c r="G407" s="22" t="s">
        <v>414</v>
      </c>
      <c r="H407" t="e">
        <f>VLOOKUP(A407,[1]Sheet1!$A$1:$L$650,8,FALSE)</f>
        <v>#N/A</v>
      </c>
      <c r="I407" t="e">
        <f>VLOOKUP(A407,[1]Sheet1!$A$1:$L$650,11,FALSE)</f>
        <v>#N/A</v>
      </c>
    </row>
    <row r="408" spans="1:9" hidden="1">
      <c r="A408" t="str">
        <f t="shared" si="6"/>
        <v>CLM_CLAS_VAL10903104</v>
      </c>
      <c r="B408" s="38" t="s">
        <v>107</v>
      </c>
      <c r="C408" s="60" t="s">
        <v>466</v>
      </c>
      <c r="D408" s="38" t="s">
        <v>470</v>
      </c>
      <c r="E408" s="38" t="s">
        <v>114</v>
      </c>
      <c r="F408" s="38" t="s">
        <v>107</v>
      </c>
      <c r="G408" s="22" t="s">
        <v>414</v>
      </c>
      <c r="H408" t="e">
        <f>VLOOKUP(A408,[1]Sheet1!$A$1:$L$650,8,FALSE)</f>
        <v>#N/A</v>
      </c>
      <c r="I408" t="e">
        <f>VLOOKUP(A408,[1]Sheet1!$A$1:$L$650,11,FALSE)</f>
        <v>#N/A</v>
      </c>
    </row>
    <row r="409" spans="1:9" hidden="1">
      <c r="A409" t="str">
        <f t="shared" si="6"/>
        <v>CLM_CLM_CLAS_XREF10903104</v>
      </c>
      <c r="B409" s="38" t="s">
        <v>107</v>
      </c>
      <c r="C409" s="60" t="s">
        <v>467</v>
      </c>
      <c r="D409" s="38" t="s">
        <v>470</v>
      </c>
      <c r="E409" s="38" t="s">
        <v>167</v>
      </c>
      <c r="F409" s="38" t="s">
        <v>107</v>
      </c>
      <c r="G409" s="22" t="s">
        <v>414</v>
      </c>
      <c r="H409" t="e">
        <f>VLOOKUP(A409,[1]Sheet1!$A$1:$L$650,8,FALSE)</f>
        <v>#N/A</v>
      </c>
      <c r="I409" t="e">
        <f>VLOOKUP(A409,[1]Sheet1!$A$1:$L$650,11,FALSE)</f>
        <v>#N/A</v>
      </c>
    </row>
    <row r="410" spans="1:9" hidden="1">
      <c r="A410" t="str">
        <f t="shared" si="6"/>
        <v>CLM_AMT10903101</v>
      </c>
      <c r="B410" s="38" t="s">
        <v>107</v>
      </c>
      <c r="C410" s="60" t="s">
        <v>471</v>
      </c>
      <c r="D410" s="38" t="s">
        <v>461</v>
      </c>
      <c r="E410" s="38" t="s">
        <v>114</v>
      </c>
      <c r="F410" s="38" t="s">
        <v>107</v>
      </c>
      <c r="G410" s="22" t="s">
        <v>414</v>
      </c>
      <c r="H410" t="e">
        <f>VLOOKUP(A410,[1]Sheet1!$A$1:$L$650,8,FALSE)</f>
        <v>#N/A</v>
      </c>
      <c r="I410" t="e">
        <f>VLOOKUP(A410,[1]Sheet1!$A$1:$L$650,11,FALSE)</f>
        <v>#N/A</v>
      </c>
    </row>
    <row r="411" spans="1:9" hidden="1">
      <c r="A411" t="str">
        <f t="shared" si="6"/>
        <v>CLM_AMT10903102</v>
      </c>
      <c r="B411" s="38" t="s">
        <v>107</v>
      </c>
      <c r="C411" s="60" t="s">
        <v>471</v>
      </c>
      <c r="D411" s="38" t="s">
        <v>468</v>
      </c>
      <c r="E411" s="38" t="s">
        <v>114</v>
      </c>
      <c r="F411" s="38" t="s">
        <v>107</v>
      </c>
      <c r="G411" s="22" t="s">
        <v>414</v>
      </c>
      <c r="H411" t="e">
        <f>VLOOKUP(A411,[1]Sheet1!$A$1:$L$650,8,FALSE)</f>
        <v>#N/A</v>
      </c>
      <c r="I411" t="e">
        <f>VLOOKUP(A411,[1]Sheet1!$A$1:$L$650,11,FALSE)</f>
        <v>#N/A</v>
      </c>
    </row>
    <row r="412" spans="1:9" hidden="1">
      <c r="A412" t="str">
        <f t="shared" si="6"/>
        <v>SGK_PRTY10903201</v>
      </c>
      <c r="B412" s="38" t="s">
        <v>107</v>
      </c>
      <c r="C412" s="60" t="s">
        <v>129</v>
      </c>
      <c r="D412" s="38" t="s">
        <v>472</v>
      </c>
      <c r="E412" s="38" t="s">
        <v>216</v>
      </c>
      <c r="F412" s="38" t="s">
        <v>107</v>
      </c>
      <c r="G412" s="22" t="s">
        <v>414</v>
      </c>
      <c r="H412" t="e">
        <f>VLOOKUP(A412,[1]Sheet1!$A$1:$L$650,8,FALSE)</f>
        <v>#N/A</v>
      </c>
      <c r="I412" t="e">
        <f>VLOOKUP(A412,[1]Sheet1!$A$1:$L$650,11,FALSE)</f>
        <v>#N/A</v>
      </c>
    </row>
    <row r="413" spans="1:9" hidden="1">
      <c r="A413" t="str">
        <f t="shared" si="6"/>
        <v>PRTY10903201</v>
      </c>
      <c r="B413" s="38" t="s">
        <v>107</v>
      </c>
      <c r="C413" s="60" t="s">
        <v>299</v>
      </c>
      <c r="D413" s="38" t="s">
        <v>472</v>
      </c>
      <c r="E413" s="38" t="s">
        <v>114</v>
      </c>
      <c r="F413" s="38" t="s">
        <v>107</v>
      </c>
      <c r="G413" s="22" t="s">
        <v>414</v>
      </c>
      <c r="H413" t="e">
        <f>VLOOKUP(A413,[1]Sheet1!$A$1:$L$650,8,FALSE)</f>
        <v>#N/A</v>
      </c>
      <c r="I413" t="e">
        <f>VLOOKUP(A413,[1]Sheet1!$A$1:$L$650,11,FALSE)</f>
        <v>#N/A</v>
      </c>
    </row>
    <row r="414" spans="1:9" hidden="1">
      <c r="A414" t="str">
        <f t="shared" si="6"/>
        <v>ORG10903201</v>
      </c>
      <c r="B414" s="38" t="s">
        <v>107</v>
      </c>
      <c r="C414" s="60" t="s">
        <v>254</v>
      </c>
      <c r="D414" s="38" t="s">
        <v>472</v>
      </c>
      <c r="E414" s="38" t="s">
        <v>216</v>
      </c>
      <c r="F414" s="38" t="s">
        <v>107</v>
      </c>
      <c r="G414" s="22" t="s">
        <v>414</v>
      </c>
      <c r="H414" t="e">
        <f>VLOOKUP(A414,[1]Sheet1!$A$1:$L$650,8,FALSE)</f>
        <v>#N/A</v>
      </c>
      <c r="I414" t="e">
        <f>VLOOKUP(A414,[1]Sheet1!$A$1:$L$650,11,FALSE)</f>
        <v>#N/A</v>
      </c>
    </row>
    <row r="415" spans="1:9" hidden="1">
      <c r="A415" t="str">
        <f t="shared" si="6"/>
        <v>ORG_NAME10903201</v>
      </c>
      <c r="B415" s="38" t="s">
        <v>107</v>
      </c>
      <c r="C415" s="60" t="s">
        <v>255</v>
      </c>
      <c r="D415" s="38" t="s">
        <v>472</v>
      </c>
      <c r="E415" s="38" t="s">
        <v>167</v>
      </c>
      <c r="F415" s="38" t="s">
        <v>107</v>
      </c>
      <c r="G415" s="22" t="s">
        <v>414</v>
      </c>
      <c r="H415" t="e">
        <f>VLOOKUP(A415,[1]Sheet1!$A$1:$L$650,8,FALSE)</f>
        <v>#N/A</v>
      </c>
      <c r="I415" t="e">
        <f>VLOOKUP(A415,[1]Sheet1!$A$1:$L$650,11,FALSE)</f>
        <v>#N/A</v>
      </c>
    </row>
    <row r="416" spans="1:9" hidden="1">
      <c r="A416" t="str">
        <f t="shared" si="6"/>
        <v>SGK_LOCTR10903201</v>
      </c>
      <c r="B416" s="38" t="s">
        <v>117</v>
      </c>
      <c r="C416" s="60" t="s">
        <v>223</v>
      </c>
      <c r="D416" s="38" t="s">
        <v>472</v>
      </c>
      <c r="E416" s="38" t="s">
        <v>216</v>
      </c>
      <c r="F416" s="38" t="s">
        <v>107</v>
      </c>
      <c r="G416" s="22" t="s">
        <v>414</v>
      </c>
      <c r="H416" t="e">
        <f>VLOOKUP(A416,[1]Sheet1!$A$1:$L$650,8,FALSE)</f>
        <v>#N/A</v>
      </c>
      <c r="I416" t="e">
        <f>VLOOKUP(A416,[1]Sheet1!$A$1:$L$650,11,FALSE)</f>
        <v>#N/A</v>
      </c>
    </row>
    <row r="417" spans="1:9" hidden="1">
      <c r="A417" t="str">
        <f t="shared" si="6"/>
        <v>LOCTR10903201</v>
      </c>
      <c r="B417" s="38" t="s">
        <v>117</v>
      </c>
      <c r="C417" s="60" t="s">
        <v>232</v>
      </c>
      <c r="D417" s="38" t="s">
        <v>472</v>
      </c>
      <c r="E417" s="38" t="s">
        <v>114</v>
      </c>
      <c r="F417" s="38" t="s">
        <v>107</v>
      </c>
      <c r="G417" s="22" t="s">
        <v>414</v>
      </c>
      <c r="H417" t="e">
        <f>VLOOKUP(A417,[1]Sheet1!$A$1:$L$650,8,FALSE)</f>
        <v>#N/A</v>
      </c>
      <c r="I417" t="e">
        <f>VLOOKUP(A417,[1]Sheet1!$A$1:$L$650,11,FALSE)</f>
        <v>#N/A</v>
      </c>
    </row>
    <row r="418" spans="1:9" hidden="1">
      <c r="A418" t="str">
        <f t="shared" si="6"/>
        <v>GEOGRCL_AREA10903201</v>
      </c>
      <c r="B418" s="38" t="s">
        <v>117</v>
      </c>
      <c r="C418" s="60" t="s">
        <v>233</v>
      </c>
      <c r="D418" s="38" t="s">
        <v>472</v>
      </c>
      <c r="E418" s="38" t="s">
        <v>114</v>
      </c>
      <c r="F418" s="38" t="s">
        <v>107</v>
      </c>
      <c r="G418" s="22" t="s">
        <v>414</v>
      </c>
      <c r="H418" t="e">
        <f>VLOOKUP(A418,[1]Sheet1!$A$1:$L$650,8,FALSE)</f>
        <v>#N/A</v>
      </c>
      <c r="I418" t="e">
        <f>VLOOKUP(A418,[1]Sheet1!$A$1:$L$650,11,FALSE)</f>
        <v>#N/A</v>
      </c>
    </row>
    <row r="419" spans="1:9" hidden="1">
      <c r="A419" t="str">
        <f t="shared" si="6"/>
        <v>CTRY10903201</v>
      </c>
      <c r="B419" s="38" t="s">
        <v>117</v>
      </c>
      <c r="C419" s="60" t="s">
        <v>261</v>
      </c>
      <c r="D419" s="38" t="s">
        <v>472</v>
      </c>
      <c r="E419" s="38" t="s">
        <v>114</v>
      </c>
      <c r="F419" s="38" t="s">
        <v>107</v>
      </c>
      <c r="G419" s="22" t="s">
        <v>414</v>
      </c>
      <c r="H419" t="e">
        <f>VLOOKUP(A419,[1]Sheet1!$A$1:$L$650,8,FALSE)</f>
        <v>#N/A</v>
      </c>
      <c r="I419" t="e">
        <f>VLOOKUP(A419,[1]Sheet1!$A$1:$L$650,11,FALSE)</f>
        <v>#N/A</v>
      </c>
    </row>
    <row r="420" spans="1:9" hidden="1">
      <c r="A420" t="str">
        <f t="shared" ref="A420:A483" si="7">C420&amp;D420</f>
        <v>PRTY_LOCTR10903201</v>
      </c>
      <c r="B420" s="38" t="s">
        <v>107</v>
      </c>
      <c r="C420" s="60" t="s">
        <v>231</v>
      </c>
      <c r="D420" s="38" t="s">
        <v>472</v>
      </c>
      <c r="E420" s="38" t="s">
        <v>114</v>
      </c>
      <c r="F420" s="38" t="s">
        <v>107</v>
      </c>
      <c r="G420" s="22" t="s">
        <v>414</v>
      </c>
      <c r="H420" t="e">
        <f>VLOOKUP(A420,[1]Sheet1!$A$1:$L$650,8,FALSE)</f>
        <v>#N/A</v>
      </c>
      <c r="I420" t="e">
        <f>VLOOKUP(A420,[1]Sheet1!$A$1:$L$650,11,FALSE)</f>
        <v>#N/A</v>
      </c>
    </row>
    <row r="421" spans="1:9" hidden="1">
      <c r="A421" t="str">
        <f t="shared" si="7"/>
        <v>EV_HP110901601</v>
      </c>
      <c r="B421" s="38" t="s">
        <v>107</v>
      </c>
      <c r="C421" s="60" t="s">
        <v>300</v>
      </c>
      <c r="D421" s="38" t="s">
        <v>356</v>
      </c>
      <c r="E421" s="38" t="s">
        <v>114</v>
      </c>
      <c r="F421" s="38" t="s">
        <v>117</v>
      </c>
      <c r="G421" s="22" t="s">
        <v>221</v>
      </c>
      <c r="H421" t="str">
        <f>VLOOKUP(A421,[1]Sheet1!$A$1:$L$650,8,FALSE)</f>
        <v> </v>
      </c>
      <c r="I421" t="str">
        <f>VLOOKUP(A421,[1]Sheet1!$A$1:$L$650,11,FALSE)</f>
        <v> </v>
      </c>
    </row>
    <row r="422" spans="1:9" hidden="1">
      <c r="A422" t="str">
        <f t="shared" si="7"/>
        <v>LOCTR10900801</v>
      </c>
      <c r="B422" s="38" t="s">
        <v>107</v>
      </c>
      <c r="C422" s="60" t="s">
        <v>232</v>
      </c>
      <c r="D422" s="38" t="s">
        <v>290</v>
      </c>
      <c r="E422" s="38" t="s">
        <v>114</v>
      </c>
      <c r="F422" s="38" t="s">
        <v>117</v>
      </c>
      <c r="G422" s="22" t="s">
        <v>221</v>
      </c>
      <c r="H422" t="str">
        <f>VLOOKUP(A422,[1]Sheet1!$A$1:$L$650,8,FALSE)</f>
        <v> </v>
      </c>
      <c r="I422" t="str">
        <f>VLOOKUP(A422,[1]Sheet1!$A$1:$L$650,11,FALSE)</f>
        <v> </v>
      </c>
    </row>
    <row r="423" spans="1:9" hidden="1">
      <c r="A423" t="str">
        <f t="shared" si="7"/>
        <v>GEOGRCL_AREA10900801</v>
      </c>
      <c r="B423" s="38" t="s">
        <v>107</v>
      </c>
      <c r="C423" s="60" t="s">
        <v>233</v>
      </c>
      <c r="D423" s="38" t="s">
        <v>290</v>
      </c>
      <c r="E423" s="38" t="s">
        <v>114</v>
      </c>
      <c r="F423" s="38" t="s">
        <v>117</v>
      </c>
      <c r="G423" s="22" t="s">
        <v>221</v>
      </c>
      <c r="H423" t="str">
        <f>VLOOKUP(A423,[1]Sheet1!$A$1:$L$650,8,FALSE)</f>
        <v> </v>
      </c>
      <c r="I423" t="str">
        <f>VLOOKUP(A423,[1]Sheet1!$A$1:$L$650,11,FALSE)</f>
        <v> </v>
      </c>
    </row>
    <row r="424" spans="1:9" hidden="1">
      <c r="A424" t="str">
        <f t="shared" si="7"/>
        <v>RGN10900801</v>
      </c>
      <c r="B424" s="38" t="s">
        <v>107</v>
      </c>
      <c r="C424" s="60" t="s">
        <v>235</v>
      </c>
      <c r="D424" s="38" t="s">
        <v>290</v>
      </c>
      <c r="E424" s="38" t="s">
        <v>114</v>
      </c>
      <c r="F424" s="38" t="s">
        <v>117</v>
      </c>
      <c r="G424" s="22" t="s">
        <v>221</v>
      </c>
      <c r="H424" t="str">
        <f>VLOOKUP(A424,[1]Sheet1!$A$1:$L$650,8,FALSE)</f>
        <v> </v>
      </c>
      <c r="I424" t="str">
        <f>VLOOKUP(A424,[1]Sheet1!$A$1:$L$650,11,FALSE)</f>
        <v> </v>
      </c>
    </row>
    <row r="425" spans="1:9" hidden="1">
      <c r="A425" t="str">
        <f t="shared" si="7"/>
        <v>LOCTR10901101</v>
      </c>
      <c r="B425" s="38" t="s">
        <v>107</v>
      </c>
      <c r="C425" s="60" t="s">
        <v>232</v>
      </c>
      <c r="D425" s="38" t="s">
        <v>292</v>
      </c>
      <c r="E425" s="38" t="s">
        <v>114</v>
      </c>
      <c r="F425" s="38" t="s">
        <v>107</v>
      </c>
      <c r="G425" s="22" t="s">
        <v>221</v>
      </c>
      <c r="H425" t="e">
        <f>VLOOKUP(A425,[1]Sheet1!$A$1:$L$650,8,FALSE)</f>
        <v>#N/A</v>
      </c>
      <c r="I425" t="e">
        <f>VLOOKUP(A425,[1]Sheet1!$A$1:$L$650,11,FALSE)</f>
        <v>#N/A</v>
      </c>
    </row>
    <row r="426" spans="1:9" hidden="1">
      <c r="A426" t="str">
        <f t="shared" si="7"/>
        <v>GEOGRCL_AREA10901101</v>
      </c>
      <c r="B426" s="38" t="s">
        <v>107</v>
      </c>
      <c r="C426" s="60" t="s">
        <v>233</v>
      </c>
      <c r="D426" s="38" t="s">
        <v>292</v>
      </c>
      <c r="E426" s="38" t="s">
        <v>114</v>
      </c>
      <c r="F426" s="38" t="s">
        <v>107</v>
      </c>
      <c r="G426" s="22" t="s">
        <v>221</v>
      </c>
      <c r="H426" t="e">
        <f>VLOOKUP(A426,[1]Sheet1!$A$1:$L$650,8,FALSE)</f>
        <v>#N/A</v>
      </c>
      <c r="I426" t="e">
        <f>VLOOKUP(A426,[1]Sheet1!$A$1:$L$650,11,FALSE)</f>
        <v>#N/A</v>
      </c>
    </row>
    <row r="427" spans="1:9" hidden="1">
      <c r="A427" t="str">
        <f t="shared" si="7"/>
        <v>RGN10901101</v>
      </c>
      <c r="B427" s="38" t="s">
        <v>107</v>
      </c>
      <c r="C427" s="60" t="s">
        <v>235</v>
      </c>
      <c r="D427" s="38" t="s">
        <v>292</v>
      </c>
      <c r="E427" s="38" t="s">
        <v>114</v>
      </c>
      <c r="F427" s="38" t="s">
        <v>107</v>
      </c>
      <c r="G427" s="22" t="s">
        <v>221</v>
      </c>
      <c r="H427" t="e">
        <f>VLOOKUP(A427,[1]Sheet1!$A$1:$L$650,8,FALSE)</f>
        <v>#N/A</v>
      </c>
      <c r="I427" t="e">
        <f>VLOOKUP(A427,[1]Sheet1!$A$1:$L$650,11,FALSE)</f>
        <v>#N/A</v>
      </c>
    </row>
    <row r="428" spans="1:9" hidden="1">
      <c r="A428" t="str">
        <f t="shared" si="7"/>
        <v>PRTY_LOCTR10001005</v>
      </c>
      <c r="B428" s="38" t="s">
        <v>107</v>
      </c>
      <c r="C428" s="60" t="s">
        <v>231</v>
      </c>
      <c r="D428" s="38" t="s">
        <v>473</v>
      </c>
      <c r="E428" s="38" t="s">
        <v>114</v>
      </c>
      <c r="F428" s="38" t="s">
        <v>117</v>
      </c>
      <c r="G428" s="22" t="s">
        <v>221</v>
      </c>
      <c r="H428" t="str">
        <f>VLOOKUP(A428,[1]Sheet1!$A$1:$L$650,8,FALSE)</f>
        <v> </v>
      </c>
      <c r="I428" t="str">
        <f>VLOOKUP(A428,[1]Sheet1!$A$1:$L$650,11,FALSE)</f>
        <v> </v>
      </c>
    </row>
    <row r="429" spans="1:9" hidden="1">
      <c r="A429" t="str">
        <f t="shared" si="7"/>
        <v>PRTY_LOCTR10001006</v>
      </c>
      <c r="B429" s="38" t="s">
        <v>107</v>
      </c>
      <c r="C429" s="60" t="s">
        <v>231</v>
      </c>
      <c r="D429" s="38" t="s">
        <v>474</v>
      </c>
      <c r="E429" s="38" t="s">
        <v>114</v>
      </c>
      <c r="F429" s="38" t="s">
        <v>107</v>
      </c>
      <c r="G429" s="22" t="s">
        <v>221</v>
      </c>
      <c r="H429" t="str">
        <f>VLOOKUP(A429,[1]Sheet1!$A$1:$L$650,8,FALSE)</f>
        <v> </v>
      </c>
      <c r="I429" t="str">
        <f>VLOOKUP(A429,[1]Sheet1!$A$1:$L$650,11,FALSE)</f>
        <v> </v>
      </c>
    </row>
    <row r="430" spans="1:9" hidden="1">
      <c r="A430" t="str">
        <f t="shared" si="7"/>
        <v>SGK_EV10500101</v>
      </c>
      <c r="B430" s="38" t="s">
        <v>107</v>
      </c>
      <c r="C430" s="60" t="s">
        <v>296</v>
      </c>
      <c r="D430" s="38" t="s">
        <v>475</v>
      </c>
      <c r="E430" s="38" t="s">
        <v>216</v>
      </c>
      <c r="F430" s="38" t="s">
        <v>107</v>
      </c>
      <c r="G430" s="22" t="s">
        <v>330</v>
      </c>
      <c r="H430" t="str">
        <f>VLOOKUP(A430,[1]Sheet1!$A$1:$L$650,8,FALSE)</f>
        <v> </v>
      </c>
      <c r="I430" t="str">
        <f>VLOOKUP(A430,[1]Sheet1!$A$1:$L$650,11,FALSE)</f>
        <v> </v>
      </c>
    </row>
    <row r="431" spans="1:9">
      <c r="A431" t="str">
        <f t="shared" si="7"/>
        <v>EV_HP510500101</v>
      </c>
      <c r="B431" s="38" t="s">
        <v>107</v>
      </c>
      <c r="C431" s="60" t="s">
        <v>476</v>
      </c>
      <c r="D431" s="38" t="s">
        <v>475</v>
      </c>
      <c r="E431" s="38" t="s">
        <v>114</v>
      </c>
      <c r="F431" s="38" t="s">
        <v>117</v>
      </c>
      <c r="G431" s="22" t="s">
        <v>330</v>
      </c>
      <c r="H431" t="str">
        <f>VLOOKUP(A431,[1]Sheet1!$A$1:$L$650,8,FALSE)</f>
        <v>Hanif Khan</v>
      </c>
      <c r="I431" t="str">
        <f>VLOOKUP(A431,[1]Sheet1!$A$1:$L$650,11,FALSE)</f>
        <v>Done</v>
      </c>
    </row>
    <row r="432" spans="1:9" hidden="1">
      <c r="A432" t="str">
        <f t="shared" si="7"/>
        <v>SGK_AGMT10500101</v>
      </c>
      <c r="B432" s="38" t="s">
        <v>107</v>
      </c>
      <c r="C432" s="60" t="s">
        <v>294</v>
      </c>
      <c r="D432" s="38" t="s">
        <v>475</v>
      </c>
      <c r="E432" s="38" t="s">
        <v>216</v>
      </c>
      <c r="F432" s="38" t="s">
        <v>107</v>
      </c>
      <c r="G432" s="22" t="s">
        <v>414</v>
      </c>
      <c r="H432" t="e">
        <f>VLOOKUP(A432,[1]Sheet1!$A$1:$L$650,8,FALSE)</f>
        <v>#N/A</v>
      </c>
      <c r="I432" t="e">
        <f>VLOOKUP(A432,[1]Sheet1!$A$1:$L$650,11,FALSE)</f>
        <v>#N/A</v>
      </c>
    </row>
    <row r="433" spans="1:9">
      <c r="A433" t="str">
        <f t="shared" si="7"/>
        <v>AGMT_EV10500101</v>
      </c>
      <c r="B433" s="38" t="s">
        <v>107</v>
      </c>
      <c r="C433" s="60" t="s">
        <v>303</v>
      </c>
      <c r="D433" s="38" t="s">
        <v>475</v>
      </c>
      <c r="E433" s="38" t="s">
        <v>114</v>
      </c>
      <c r="F433" s="38" t="s">
        <v>117</v>
      </c>
      <c r="G433" s="22" t="s">
        <v>330</v>
      </c>
      <c r="H433" t="str">
        <f>VLOOKUP(A433,[1]Sheet1!$A$1:$L$650,8,FALSE)</f>
        <v>Nadeem Javaid</v>
      </c>
      <c r="I433" t="str">
        <f>VLOOKUP(A433,[1]Sheet1!$A$1:$L$650,11,FALSE)</f>
        <v>Done</v>
      </c>
    </row>
    <row r="434" spans="1:9" hidden="1">
      <c r="A434" t="str">
        <f t="shared" si="7"/>
        <v>FINCL_EV_HP510500101</v>
      </c>
      <c r="B434" s="38" t="s">
        <v>107</v>
      </c>
      <c r="C434" s="60" t="s">
        <v>477</v>
      </c>
      <c r="D434" s="38" t="s">
        <v>475</v>
      </c>
      <c r="E434" s="38" t="s">
        <v>114</v>
      </c>
      <c r="F434" s="38" t="s">
        <v>107</v>
      </c>
      <c r="G434" s="22" t="s">
        <v>330</v>
      </c>
      <c r="H434" t="str">
        <f>VLOOKUP(A434,[1]Sheet1!$A$1:$L$650,8,FALSE)</f>
        <v> </v>
      </c>
      <c r="I434" t="str">
        <f>VLOOKUP(A434,[1]Sheet1!$A$1:$L$650,11,FALSE)</f>
        <v> </v>
      </c>
    </row>
    <row r="435" spans="1:9" hidden="1">
      <c r="A435" t="str">
        <f t="shared" si="7"/>
        <v>FINCL_EV_AMT10903501</v>
      </c>
      <c r="B435" s="38" t="s">
        <v>107</v>
      </c>
      <c r="C435" s="60" t="s">
        <v>433</v>
      </c>
      <c r="D435" s="38" t="s">
        <v>478</v>
      </c>
      <c r="E435" s="38" t="s">
        <v>114</v>
      </c>
      <c r="F435" s="38" t="s">
        <v>107</v>
      </c>
      <c r="G435" s="22" t="s">
        <v>414</v>
      </c>
      <c r="H435" t="e">
        <f>VLOOKUP(A435,[1]Sheet1!$A$1:$L$650,8,FALSE)</f>
        <v>#N/A</v>
      </c>
      <c r="I435" t="e">
        <f>VLOOKUP(A435,[1]Sheet1!$A$1:$L$650,11,FALSE)</f>
        <v>#N/A</v>
      </c>
    </row>
    <row r="436" spans="1:9" hidden="1">
      <c r="A436" t="str">
        <f t="shared" si="7"/>
        <v>SGK_EV10903301</v>
      </c>
      <c r="B436" s="38" t="s">
        <v>107</v>
      </c>
      <c r="C436" s="60" t="s">
        <v>296</v>
      </c>
      <c r="D436" s="38" t="s">
        <v>479</v>
      </c>
      <c r="E436" s="38" t="s">
        <v>216</v>
      </c>
      <c r="F436" s="38" t="s">
        <v>107</v>
      </c>
      <c r="G436" s="22" t="s">
        <v>414</v>
      </c>
      <c r="H436" t="e">
        <f>VLOOKUP(A436,[1]Sheet1!$A$1:$L$650,8,FALSE)</f>
        <v>#N/A</v>
      </c>
      <c r="I436" t="e">
        <f>VLOOKUP(A436,[1]Sheet1!$A$1:$L$650,11,FALSE)</f>
        <v>#N/A</v>
      </c>
    </row>
    <row r="437" spans="1:9" hidden="1">
      <c r="A437" t="str">
        <f t="shared" si="7"/>
        <v>EV10903301</v>
      </c>
      <c r="B437" s="38" t="s">
        <v>107</v>
      </c>
      <c r="C437" s="60" t="s">
        <v>446</v>
      </c>
      <c r="D437" s="38" t="s">
        <v>479</v>
      </c>
      <c r="E437" s="38" t="s">
        <v>114</v>
      </c>
      <c r="F437" s="38" t="s">
        <v>107</v>
      </c>
      <c r="G437" s="22" t="s">
        <v>414</v>
      </c>
      <c r="H437" t="e">
        <f>VLOOKUP(A437,[1]Sheet1!$A$1:$L$650,8,FALSE)</f>
        <v>#N/A</v>
      </c>
      <c r="I437" t="e">
        <f>VLOOKUP(A437,[1]Sheet1!$A$1:$L$650,11,FALSE)</f>
        <v>#N/A</v>
      </c>
    </row>
    <row r="438" spans="1:9" hidden="1">
      <c r="A438" t="str">
        <f t="shared" si="7"/>
        <v>SGK_EV10903302</v>
      </c>
      <c r="B438" s="38" t="s">
        <v>107</v>
      </c>
      <c r="C438" s="60" t="s">
        <v>296</v>
      </c>
      <c r="D438" s="38" t="s">
        <v>480</v>
      </c>
      <c r="E438" s="38" t="s">
        <v>216</v>
      </c>
      <c r="F438" s="38" t="s">
        <v>107</v>
      </c>
      <c r="G438" s="22" t="s">
        <v>414</v>
      </c>
      <c r="H438" t="e">
        <f>VLOOKUP(A438,[1]Sheet1!$A$1:$L$650,8,FALSE)</f>
        <v>#N/A</v>
      </c>
      <c r="I438" t="e">
        <f>VLOOKUP(A438,[1]Sheet1!$A$1:$L$650,11,FALSE)</f>
        <v>#N/A</v>
      </c>
    </row>
    <row r="439" spans="1:9" hidden="1">
      <c r="A439" t="str">
        <f t="shared" si="7"/>
        <v>INVSTMT_CORP_ACTN10903301</v>
      </c>
      <c r="B439" s="38" t="s">
        <v>107</v>
      </c>
      <c r="C439" s="60" t="s">
        <v>481</v>
      </c>
      <c r="D439" s="38" t="s">
        <v>479</v>
      </c>
      <c r="E439" s="38" t="s">
        <v>114</v>
      </c>
      <c r="F439" s="38" t="s">
        <v>107</v>
      </c>
      <c r="G439" s="22" t="s">
        <v>414</v>
      </c>
      <c r="H439" t="e">
        <f>VLOOKUP(A439,[1]Sheet1!$A$1:$L$650,8,FALSE)</f>
        <v>#N/A</v>
      </c>
      <c r="I439" t="e">
        <f>VLOOKUP(A439,[1]Sheet1!$A$1:$L$650,11,FALSE)</f>
        <v>#N/A</v>
      </c>
    </row>
    <row r="440" spans="1:9" hidden="1">
      <c r="A440" t="str">
        <f t="shared" si="7"/>
        <v>INVSTMT_PROD_EXTR_EV_SBTYPE99999999</v>
      </c>
      <c r="B440" s="38" t="s">
        <v>107</v>
      </c>
      <c r="C440" s="60" t="s">
        <v>482</v>
      </c>
      <c r="D440" s="38" t="s">
        <v>315</v>
      </c>
      <c r="E440" s="38" t="s">
        <v>216</v>
      </c>
      <c r="F440" s="38" t="s">
        <v>107</v>
      </c>
      <c r="G440" s="22" t="s">
        <v>414</v>
      </c>
      <c r="H440" t="e">
        <f>VLOOKUP(A440,[1]Sheet1!$A$1:$L$650,8,FALSE)</f>
        <v>#N/A</v>
      </c>
      <c r="I440" t="e">
        <f>VLOOKUP(A440,[1]Sheet1!$A$1:$L$650,11,FALSE)</f>
        <v>#N/A</v>
      </c>
    </row>
    <row r="441" spans="1:9" hidden="1">
      <c r="A441" t="str">
        <f t="shared" si="7"/>
        <v>SGK_AGMT10500201</v>
      </c>
      <c r="B441" s="38" t="s">
        <v>117</v>
      </c>
      <c r="C441" s="60" t="s">
        <v>294</v>
      </c>
      <c r="D441" s="38" t="s">
        <v>483</v>
      </c>
      <c r="E441" s="38" t="s">
        <v>216</v>
      </c>
      <c r="F441" s="38" t="s">
        <v>107</v>
      </c>
      <c r="G441" s="22" t="s">
        <v>414</v>
      </c>
      <c r="H441" t="e">
        <f>VLOOKUP(A441,[1]Sheet1!$A$1:$L$650,8,FALSE)</f>
        <v>#N/A</v>
      </c>
      <c r="I441" t="e">
        <f>VLOOKUP(A441,[1]Sheet1!$A$1:$L$650,11,FALSE)</f>
        <v>#N/A</v>
      </c>
    </row>
    <row r="442" spans="1:9" hidden="1">
      <c r="A442" t="str">
        <f t="shared" si="7"/>
        <v>AGMT10500201</v>
      </c>
      <c r="B442" s="38" t="s">
        <v>107</v>
      </c>
      <c r="C442" s="60" t="s">
        <v>340</v>
      </c>
      <c r="D442" s="38" t="s">
        <v>483</v>
      </c>
      <c r="E442" s="38" t="s">
        <v>114</v>
      </c>
      <c r="F442" s="38" t="s">
        <v>107</v>
      </c>
      <c r="G442" s="22" t="s">
        <v>414</v>
      </c>
      <c r="H442" t="e">
        <f>VLOOKUP(A442,[1]Sheet1!$A$1:$L$650,8,FALSE)</f>
        <v>#N/A</v>
      </c>
      <c r="I442" t="e">
        <f>VLOOKUP(A442,[1]Sheet1!$A$1:$L$650,11,FALSE)</f>
        <v>#N/A</v>
      </c>
    </row>
    <row r="443" spans="1:9" hidden="1">
      <c r="A443" t="str">
        <f t="shared" si="7"/>
        <v>SGK_PROD10500201</v>
      </c>
      <c r="B443" s="38" t="s">
        <v>107</v>
      </c>
      <c r="C443" s="60" t="s">
        <v>484</v>
      </c>
      <c r="D443" s="38" t="s">
        <v>483</v>
      </c>
      <c r="E443" s="38" t="s">
        <v>216</v>
      </c>
      <c r="F443" s="38" t="s">
        <v>107</v>
      </c>
      <c r="G443" s="22" t="s">
        <v>414</v>
      </c>
      <c r="H443" t="e">
        <f>VLOOKUP(A443,[1]Sheet1!$A$1:$L$650,8,FALSE)</f>
        <v>#N/A</v>
      </c>
      <c r="I443" t="e">
        <f>VLOOKUP(A443,[1]Sheet1!$A$1:$L$650,11,FALSE)</f>
        <v>#N/A</v>
      </c>
    </row>
    <row r="444" spans="1:9" hidden="1">
      <c r="A444" t="str">
        <f t="shared" si="7"/>
        <v>PROD10500201</v>
      </c>
      <c r="B444" s="38" t="s">
        <v>107</v>
      </c>
      <c r="C444" s="60" t="s">
        <v>485</v>
      </c>
      <c r="D444" s="38" t="s">
        <v>483</v>
      </c>
      <c r="E444" s="38" t="s">
        <v>114</v>
      </c>
      <c r="F444" s="38" t="s">
        <v>107</v>
      </c>
      <c r="G444" s="22" t="s">
        <v>414</v>
      </c>
      <c r="H444" t="e">
        <f>VLOOKUP(A444,[1]Sheet1!$A$1:$L$650,8,FALSE)</f>
        <v>#N/A</v>
      </c>
      <c r="I444" t="e">
        <f>VLOOKUP(A444,[1]Sheet1!$A$1:$L$650,11,FALSE)</f>
        <v>#N/A</v>
      </c>
    </row>
    <row r="445" spans="1:9" hidden="1">
      <c r="A445" t="str">
        <f t="shared" si="7"/>
        <v>AGMT_PROD10500201</v>
      </c>
      <c r="B445" s="38" t="s">
        <v>117</v>
      </c>
      <c r="C445" s="60" t="s">
        <v>417</v>
      </c>
      <c r="D445" s="38" t="s">
        <v>483</v>
      </c>
      <c r="E445" s="38" t="s">
        <v>114</v>
      </c>
      <c r="F445" s="38" t="s">
        <v>117</v>
      </c>
      <c r="G445" s="22" t="s">
        <v>414</v>
      </c>
      <c r="H445" t="e">
        <f>VLOOKUP(A445,[1]Sheet1!$A$1:$L$650,8,FALSE)</f>
        <v>#N/A</v>
      </c>
      <c r="I445" t="e">
        <f>VLOOKUP(A445,[1]Sheet1!$A$1:$L$650,11,FALSE)</f>
        <v>#N/A</v>
      </c>
    </row>
    <row r="446" spans="1:9" hidden="1">
      <c r="A446" t="str">
        <f t="shared" si="7"/>
        <v>AGMT_RLTD10500201</v>
      </c>
      <c r="B446" s="38" t="s">
        <v>107</v>
      </c>
      <c r="C446" s="60" t="s">
        <v>440</v>
      </c>
      <c r="D446" s="38" t="s">
        <v>483</v>
      </c>
      <c r="E446" s="38" t="s">
        <v>114</v>
      </c>
      <c r="F446" s="38" t="s">
        <v>117</v>
      </c>
      <c r="G446" s="22" t="s">
        <v>414</v>
      </c>
      <c r="H446" t="e">
        <f>VLOOKUP(A446,[1]Sheet1!$A$1:$L$650,8,FALSE)</f>
        <v>#N/A</v>
      </c>
      <c r="I446" t="e">
        <f>VLOOKUP(A446,[1]Sheet1!$A$1:$L$650,11,FALSE)</f>
        <v>#N/A</v>
      </c>
    </row>
    <row r="447" spans="1:9" hidden="1">
      <c r="A447" t="str">
        <f t="shared" si="7"/>
        <v>AGMT_CURY10500201</v>
      </c>
      <c r="B447" s="38" t="s">
        <v>107</v>
      </c>
      <c r="C447" s="60" t="s">
        <v>412</v>
      </c>
      <c r="D447" s="38" t="s">
        <v>483</v>
      </c>
      <c r="E447" s="38" t="s">
        <v>114</v>
      </c>
      <c r="F447" s="38" t="s">
        <v>107</v>
      </c>
      <c r="G447" s="22" t="s">
        <v>414</v>
      </c>
      <c r="H447" t="e">
        <f>VLOOKUP(A447,[1]Sheet1!$A$1:$L$650,8,FALSE)</f>
        <v>#N/A</v>
      </c>
      <c r="I447" t="e">
        <f>VLOOKUP(A447,[1]Sheet1!$A$1:$L$650,11,FALSE)</f>
        <v>#N/A</v>
      </c>
    </row>
    <row r="448" spans="1:9" hidden="1">
      <c r="A448" t="str">
        <f t="shared" si="7"/>
        <v>AGMT_CLAS_VAL10501001</v>
      </c>
      <c r="B448" s="38" t="s">
        <v>117</v>
      </c>
      <c r="C448" s="60" t="s">
        <v>342</v>
      </c>
      <c r="D448" s="38" t="s">
        <v>486</v>
      </c>
      <c r="E448" s="38" t="s">
        <v>216</v>
      </c>
      <c r="F448" s="38" t="s">
        <v>107</v>
      </c>
      <c r="G448" s="22" t="s">
        <v>487</v>
      </c>
      <c r="H448" t="str">
        <f>VLOOKUP(A448,[1]Sheet1!$A$1:$L$650,8,FALSE)</f>
        <v> </v>
      </c>
      <c r="I448" t="str">
        <f>VLOOKUP(A448,[1]Sheet1!$A$1:$L$650,11,FALSE)</f>
        <v> </v>
      </c>
    </row>
    <row r="449" spans="1:9" hidden="1">
      <c r="A449" t="str">
        <f t="shared" si="7"/>
        <v>SGK_EV10903501</v>
      </c>
      <c r="B449" s="38" t="s">
        <v>107</v>
      </c>
      <c r="C449" s="60" t="s">
        <v>296</v>
      </c>
      <c r="D449" s="38" t="s">
        <v>478</v>
      </c>
      <c r="E449" s="38" t="s">
        <v>216</v>
      </c>
      <c r="F449" s="38" t="s">
        <v>107</v>
      </c>
      <c r="G449" s="22" t="s">
        <v>414</v>
      </c>
      <c r="H449" t="e">
        <f>VLOOKUP(A449,[1]Sheet1!$A$1:$L$650,8,FALSE)</f>
        <v>#N/A</v>
      </c>
      <c r="I449" t="e">
        <f>VLOOKUP(A449,[1]Sheet1!$A$1:$L$650,11,FALSE)</f>
        <v>#N/A</v>
      </c>
    </row>
    <row r="450" spans="1:9" hidden="1">
      <c r="A450" t="str">
        <f t="shared" si="7"/>
        <v>EV10903501</v>
      </c>
      <c r="B450" s="38" t="s">
        <v>107</v>
      </c>
      <c r="C450" s="60" t="s">
        <v>446</v>
      </c>
      <c r="D450" s="38" t="s">
        <v>478</v>
      </c>
      <c r="E450" s="38" t="s">
        <v>114</v>
      </c>
      <c r="F450" s="38" t="s">
        <v>107</v>
      </c>
      <c r="G450" s="22" t="s">
        <v>414</v>
      </c>
      <c r="H450" t="e">
        <f>VLOOKUP(A450,[1]Sheet1!$A$1:$L$650,8,FALSE)</f>
        <v>#N/A</v>
      </c>
      <c r="I450" t="e">
        <f>VLOOKUP(A450,[1]Sheet1!$A$1:$L$650,11,FALSE)</f>
        <v>#N/A</v>
      </c>
    </row>
    <row r="451" spans="1:9" hidden="1">
      <c r="A451" t="str">
        <f t="shared" si="7"/>
        <v>FINCL_EV10903501</v>
      </c>
      <c r="B451" s="38" t="s">
        <v>107</v>
      </c>
      <c r="C451" s="60" t="s">
        <v>449</v>
      </c>
      <c r="D451" s="38" t="s">
        <v>478</v>
      </c>
      <c r="E451" s="38" t="s">
        <v>114</v>
      </c>
      <c r="F451" s="38" t="s">
        <v>107</v>
      </c>
      <c r="G451" s="22" t="s">
        <v>414</v>
      </c>
      <c r="H451" t="e">
        <f>VLOOKUP(A451,[1]Sheet1!$A$1:$L$650,8,FALSE)</f>
        <v>#N/A</v>
      </c>
      <c r="I451" t="e">
        <f>VLOOKUP(A451,[1]Sheet1!$A$1:$L$650,11,FALSE)</f>
        <v>#N/A</v>
      </c>
    </row>
    <row r="452" spans="1:9" hidden="1">
      <c r="A452" t="str">
        <f t="shared" si="7"/>
        <v>FINCL_EV_AMT10903502</v>
      </c>
      <c r="B452" s="38" t="s">
        <v>107</v>
      </c>
      <c r="C452" s="60" t="s">
        <v>433</v>
      </c>
      <c r="D452" s="38" t="s">
        <v>488</v>
      </c>
      <c r="E452" s="38" t="s">
        <v>114</v>
      </c>
      <c r="F452" s="38" t="s">
        <v>107</v>
      </c>
      <c r="G452" s="22" t="s">
        <v>414</v>
      </c>
      <c r="H452" t="e">
        <f>VLOOKUP(A452,[1]Sheet1!$A$1:$L$650,8,FALSE)</f>
        <v>#N/A</v>
      </c>
      <c r="I452" t="e">
        <f>VLOOKUP(A452,[1]Sheet1!$A$1:$L$650,11,FALSE)</f>
        <v>#N/A</v>
      </c>
    </row>
    <row r="453" spans="1:9" hidden="1">
      <c r="A453" t="str">
        <f t="shared" si="7"/>
        <v>SGK_AGMT10903501</v>
      </c>
      <c r="B453" s="38" t="s">
        <v>107</v>
      </c>
      <c r="C453" s="60" t="s">
        <v>294</v>
      </c>
      <c r="D453" s="38" t="s">
        <v>478</v>
      </c>
      <c r="E453" s="38" t="s">
        <v>216</v>
      </c>
      <c r="F453" s="38" t="s">
        <v>107</v>
      </c>
      <c r="G453" s="22" t="s">
        <v>414</v>
      </c>
      <c r="H453" t="e">
        <f>VLOOKUP(A453,[1]Sheet1!$A$1:$L$650,8,FALSE)</f>
        <v>#N/A</v>
      </c>
      <c r="I453" t="e">
        <f>VLOOKUP(A453,[1]Sheet1!$A$1:$L$650,11,FALSE)</f>
        <v>#N/A</v>
      </c>
    </row>
    <row r="454" spans="1:9" hidden="1">
      <c r="A454" t="str">
        <f t="shared" si="7"/>
        <v>AGMT10903501</v>
      </c>
      <c r="B454" s="38" t="s">
        <v>107</v>
      </c>
      <c r="C454" s="60" t="s">
        <v>340</v>
      </c>
      <c r="D454" s="38" t="s">
        <v>478</v>
      </c>
      <c r="E454" s="38" t="s">
        <v>216</v>
      </c>
      <c r="F454" s="38" t="s">
        <v>107</v>
      </c>
      <c r="G454" s="22" t="s">
        <v>414</v>
      </c>
      <c r="H454" t="e">
        <f>VLOOKUP(A454,[1]Sheet1!$A$1:$L$650,8,FALSE)</f>
        <v>#N/A</v>
      </c>
      <c r="I454" t="e">
        <f>VLOOKUP(A454,[1]Sheet1!$A$1:$L$650,11,FALSE)</f>
        <v>#N/A</v>
      </c>
    </row>
    <row r="455" spans="1:9" hidden="1">
      <c r="A455" t="str">
        <f t="shared" si="7"/>
        <v>AGMT_EV10903501</v>
      </c>
      <c r="B455" s="38" t="s">
        <v>107</v>
      </c>
      <c r="C455" s="60" t="s">
        <v>303</v>
      </c>
      <c r="D455" s="38" t="s">
        <v>478</v>
      </c>
      <c r="E455" s="38" t="s">
        <v>114</v>
      </c>
      <c r="F455" s="38" t="s">
        <v>107</v>
      </c>
      <c r="G455" s="22" t="s">
        <v>414</v>
      </c>
      <c r="H455" t="e">
        <f>VLOOKUP(A455,[1]Sheet1!$A$1:$L$650,8,FALSE)</f>
        <v>#N/A</v>
      </c>
      <c r="I455" t="e">
        <f>VLOOKUP(A455,[1]Sheet1!$A$1:$L$650,11,FALSE)</f>
        <v>#N/A</v>
      </c>
    </row>
    <row r="456" spans="1:9" hidden="1">
      <c r="A456" t="str">
        <f t="shared" si="7"/>
        <v>AGMT_EV10903502</v>
      </c>
      <c r="B456" s="38" t="s">
        <v>107</v>
      </c>
      <c r="C456" s="60" t="s">
        <v>303</v>
      </c>
      <c r="D456" s="38" t="s">
        <v>488</v>
      </c>
      <c r="E456" s="38" t="s">
        <v>114</v>
      </c>
      <c r="F456" s="38" t="s">
        <v>117</v>
      </c>
      <c r="G456" s="22" t="s">
        <v>414</v>
      </c>
      <c r="H456" t="e">
        <f>VLOOKUP(A456,[1]Sheet1!$A$1:$L$650,8,FALSE)</f>
        <v>#N/A</v>
      </c>
      <c r="I456" t="e">
        <f>VLOOKUP(A456,[1]Sheet1!$A$1:$L$650,11,FALSE)</f>
        <v>#N/A</v>
      </c>
    </row>
    <row r="457" spans="1:9" hidden="1">
      <c r="A457" t="str">
        <f t="shared" si="7"/>
        <v>SGK_EV10903601</v>
      </c>
      <c r="B457" s="38" t="s">
        <v>107</v>
      </c>
      <c r="C457" s="60" t="s">
        <v>296</v>
      </c>
      <c r="D457" s="38" t="s">
        <v>489</v>
      </c>
      <c r="E457" s="38" t="s">
        <v>216</v>
      </c>
      <c r="F457" s="38" t="s">
        <v>107</v>
      </c>
      <c r="G457" s="22" t="s">
        <v>414</v>
      </c>
      <c r="H457" t="e">
        <f>VLOOKUP(A457,[1]Sheet1!$A$1:$L$650,8,FALSE)</f>
        <v>#N/A</v>
      </c>
      <c r="I457" t="e">
        <f>VLOOKUP(A457,[1]Sheet1!$A$1:$L$650,11,FALSE)</f>
        <v>#N/A</v>
      </c>
    </row>
    <row r="458" spans="1:9" hidden="1">
      <c r="A458" t="str">
        <f t="shared" si="7"/>
        <v>EV10903601</v>
      </c>
      <c r="B458" s="38" t="s">
        <v>107</v>
      </c>
      <c r="C458" s="60" t="s">
        <v>446</v>
      </c>
      <c r="D458" s="38" t="s">
        <v>489</v>
      </c>
      <c r="E458" s="38" t="s">
        <v>114</v>
      </c>
      <c r="F458" s="38" t="s">
        <v>107</v>
      </c>
      <c r="G458" s="22" t="s">
        <v>414</v>
      </c>
      <c r="H458" t="e">
        <f>VLOOKUP(A458,[1]Sheet1!$A$1:$L$650,8,FALSE)</f>
        <v>#N/A</v>
      </c>
      <c r="I458" t="e">
        <f>VLOOKUP(A458,[1]Sheet1!$A$1:$L$650,11,FALSE)</f>
        <v>#N/A</v>
      </c>
    </row>
    <row r="459" spans="1:9" hidden="1">
      <c r="A459" t="str">
        <f t="shared" si="7"/>
        <v>FINCL_EV10903601</v>
      </c>
      <c r="B459" s="38" t="s">
        <v>107</v>
      </c>
      <c r="C459" s="60" t="s">
        <v>449</v>
      </c>
      <c r="D459" s="38" t="s">
        <v>489</v>
      </c>
      <c r="E459" s="38" t="s">
        <v>114</v>
      </c>
      <c r="F459" s="38" t="s">
        <v>107</v>
      </c>
      <c r="G459" s="22" t="s">
        <v>414</v>
      </c>
      <c r="H459" t="e">
        <f>VLOOKUP(A459,[1]Sheet1!$A$1:$L$650,8,FALSE)</f>
        <v>#N/A</v>
      </c>
      <c r="I459" t="e">
        <f>VLOOKUP(A459,[1]Sheet1!$A$1:$L$650,11,FALSE)</f>
        <v>#N/A</v>
      </c>
    </row>
    <row r="460" spans="1:9" hidden="1">
      <c r="A460" t="str">
        <f t="shared" si="7"/>
        <v>FINCL_EV_AMT10903601</v>
      </c>
      <c r="B460" s="38" t="s">
        <v>107</v>
      </c>
      <c r="C460" s="60" t="s">
        <v>433</v>
      </c>
      <c r="D460" s="38" t="s">
        <v>489</v>
      </c>
      <c r="E460" s="38" t="s">
        <v>114</v>
      </c>
      <c r="F460" s="38" t="s">
        <v>107</v>
      </c>
      <c r="G460" s="22" t="s">
        <v>414</v>
      </c>
      <c r="H460" t="e">
        <f>VLOOKUP(A460,[1]Sheet1!$A$1:$L$650,8,FALSE)</f>
        <v>#N/A</v>
      </c>
      <c r="I460" t="e">
        <f>VLOOKUP(A460,[1]Sheet1!$A$1:$L$650,11,FALSE)</f>
        <v>#N/A</v>
      </c>
    </row>
    <row r="461" spans="1:9" hidden="1">
      <c r="A461" t="str">
        <f t="shared" si="7"/>
        <v>EV_TXT10903601</v>
      </c>
      <c r="B461" s="38" t="s">
        <v>107</v>
      </c>
      <c r="C461" s="60" t="s">
        <v>308</v>
      </c>
      <c r="D461" s="38" t="s">
        <v>489</v>
      </c>
      <c r="E461" s="38" t="s">
        <v>114</v>
      </c>
      <c r="F461" s="38" t="s">
        <v>107</v>
      </c>
      <c r="G461" s="22" t="s">
        <v>414</v>
      </c>
      <c r="H461" t="e">
        <f>VLOOKUP(A461,[1]Sheet1!$A$1:$L$650,8,FALSE)</f>
        <v>#N/A</v>
      </c>
      <c r="I461" t="e">
        <f>VLOOKUP(A461,[1]Sheet1!$A$1:$L$650,11,FALSE)</f>
        <v>#N/A</v>
      </c>
    </row>
    <row r="462" spans="1:9" hidden="1">
      <c r="A462" t="str">
        <f t="shared" si="7"/>
        <v>EV_PRTY10903601</v>
      </c>
      <c r="B462" s="38" t="s">
        <v>107</v>
      </c>
      <c r="C462" s="60" t="s">
        <v>309</v>
      </c>
      <c r="D462" s="38" t="s">
        <v>489</v>
      </c>
      <c r="E462" s="38" t="s">
        <v>216</v>
      </c>
      <c r="F462" s="38" t="s">
        <v>117</v>
      </c>
      <c r="G462" s="22" t="s">
        <v>414</v>
      </c>
      <c r="H462" t="e">
        <f>VLOOKUP(A462,[1]Sheet1!$A$1:$L$650,8,FALSE)</f>
        <v>#N/A</v>
      </c>
      <c r="I462" t="e">
        <f>VLOOKUP(A462,[1]Sheet1!$A$1:$L$650,11,FALSE)</f>
        <v>#N/A</v>
      </c>
    </row>
    <row r="463" spans="1:9" hidden="1">
      <c r="A463" t="str">
        <f t="shared" si="7"/>
        <v>EV_PRTY10903602</v>
      </c>
      <c r="B463" s="38" t="s">
        <v>107</v>
      </c>
      <c r="C463" s="60" t="s">
        <v>309</v>
      </c>
      <c r="D463" s="38" t="s">
        <v>490</v>
      </c>
      <c r="E463" s="38" t="s">
        <v>216</v>
      </c>
      <c r="F463" s="38" t="s">
        <v>117</v>
      </c>
      <c r="G463" s="22" t="s">
        <v>414</v>
      </c>
      <c r="H463" t="e">
        <f>VLOOKUP(A463,[1]Sheet1!$A$1:$L$650,8,FALSE)</f>
        <v>#N/A</v>
      </c>
      <c r="I463" t="e">
        <f>VLOOKUP(A463,[1]Sheet1!$A$1:$L$650,11,FALSE)</f>
        <v>#N/A</v>
      </c>
    </row>
    <row r="464" spans="1:9" hidden="1">
      <c r="A464" t="str">
        <f t="shared" si="7"/>
        <v>SGK_PRTY10800101</v>
      </c>
      <c r="B464" s="38" t="s">
        <v>107</v>
      </c>
      <c r="C464" s="60" t="s">
        <v>129</v>
      </c>
      <c r="D464" s="38" t="s">
        <v>491</v>
      </c>
      <c r="E464" s="38" t="s">
        <v>216</v>
      </c>
      <c r="F464" s="38" t="s">
        <v>107</v>
      </c>
      <c r="G464" s="22" t="s">
        <v>414</v>
      </c>
      <c r="H464" t="e">
        <f>VLOOKUP(A464,[1]Sheet1!$A$1:$L$650,8,FALSE)</f>
        <v>#N/A</v>
      </c>
      <c r="I464" t="e">
        <f>VLOOKUP(A464,[1]Sheet1!$A$1:$L$650,11,FALSE)</f>
        <v>#N/A</v>
      </c>
    </row>
    <row r="465" spans="1:9" hidden="1">
      <c r="A465" t="str">
        <f t="shared" si="7"/>
        <v>PRTY10800101</v>
      </c>
      <c r="B465" s="38" t="s">
        <v>107</v>
      </c>
      <c r="C465" s="60" t="s">
        <v>299</v>
      </c>
      <c r="D465" s="38" t="s">
        <v>491</v>
      </c>
      <c r="E465" s="38" t="s">
        <v>114</v>
      </c>
      <c r="F465" s="38" t="s">
        <v>107</v>
      </c>
      <c r="G465" s="22" t="s">
        <v>414</v>
      </c>
      <c r="H465" t="e">
        <f>VLOOKUP(A465,[1]Sheet1!$A$1:$L$650,8,FALSE)</f>
        <v>#N/A</v>
      </c>
      <c r="I465" t="e">
        <f>VLOOKUP(A465,[1]Sheet1!$A$1:$L$650,11,FALSE)</f>
        <v>#N/A</v>
      </c>
    </row>
    <row r="466" spans="1:9" hidden="1">
      <c r="A466" t="str">
        <f t="shared" si="7"/>
        <v>PRTY_IDNTFTN10800101</v>
      </c>
      <c r="B466" s="38" t="s">
        <v>107</v>
      </c>
      <c r="C466" s="60" t="s">
        <v>266</v>
      </c>
      <c r="D466" s="38" t="s">
        <v>491</v>
      </c>
      <c r="E466" s="38" t="s">
        <v>167</v>
      </c>
      <c r="F466" s="38" t="s">
        <v>107</v>
      </c>
      <c r="G466" s="22" t="s">
        <v>414</v>
      </c>
      <c r="H466" t="e">
        <f>VLOOKUP(A466,[1]Sheet1!$A$1:$L$650,8,FALSE)</f>
        <v>#N/A</v>
      </c>
      <c r="I466" t="e">
        <f>VLOOKUP(A466,[1]Sheet1!$A$1:$L$650,11,FALSE)</f>
        <v>#N/A</v>
      </c>
    </row>
    <row r="467" spans="1:9" hidden="1">
      <c r="A467" t="str">
        <f t="shared" si="7"/>
        <v>PRTY_IDNTFTN_TYPE10800101</v>
      </c>
      <c r="B467" s="38" t="s">
        <v>107</v>
      </c>
      <c r="C467" s="60" t="s">
        <v>327</v>
      </c>
      <c r="D467" s="38" t="s">
        <v>491</v>
      </c>
      <c r="E467" s="38" t="s">
        <v>114</v>
      </c>
      <c r="F467" s="38" t="s">
        <v>107</v>
      </c>
      <c r="G467" s="22" t="s">
        <v>414</v>
      </c>
      <c r="H467" t="e">
        <f>VLOOKUP(A467,[1]Sheet1!$A$1:$L$650,8,FALSE)</f>
        <v>#N/A</v>
      </c>
      <c r="I467" t="e">
        <f>VLOOKUP(A467,[1]Sheet1!$A$1:$L$650,11,FALSE)</f>
        <v>#N/A</v>
      </c>
    </row>
    <row r="468" spans="1:9" hidden="1">
      <c r="A468" t="str">
        <f t="shared" si="7"/>
        <v>INDIV10800101</v>
      </c>
      <c r="B468" s="38" t="s">
        <v>107</v>
      </c>
      <c r="C468" s="60" t="s">
        <v>252</v>
      </c>
      <c r="D468" s="38" t="s">
        <v>491</v>
      </c>
      <c r="E468" s="38" t="s">
        <v>114</v>
      </c>
      <c r="F468" s="38" t="s">
        <v>107</v>
      </c>
      <c r="G468" s="22" t="s">
        <v>414</v>
      </c>
      <c r="H468" t="e">
        <f>VLOOKUP(A468,[1]Sheet1!$A$1:$L$650,8,FALSE)</f>
        <v>#N/A</v>
      </c>
      <c r="I468" t="e">
        <f>VLOOKUP(A468,[1]Sheet1!$A$1:$L$650,11,FALSE)</f>
        <v>#N/A</v>
      </c>
    </row>
    <row r="469" spans="1:9" hidden="1">
      <c r="A469" t="str">
        <f t="shared" si="7"/>
        <v>PRTY_GNDR_TYPE10800101</v>
      </c>
      <c r="B469" s="38" t="s">
        <v>107</v>
      </c>
      <c r="C469" s="60" t="s">
        <v>492</v>
      </c>
      <c r="D469" s="38" t="s">
        <v>491</v>
      </c>
      <c r="E469" s="38" t="s">
        <v>114</v>
      </c>
      <c r="F469" s="38" t="s">
        <v>107</v>
      </c>
      <c r="G469" s="22" t="s">
        <v>414</v>
      </c>
      <c r="H469" t="e">
        <f>VLOOKUP(A469,[1]Sheet1!$A$1:$L$650,8,FALSE)</f>
        <v>#N/A</v>
      </c>
      <c r="I469" t="e">
        <f>VLOOKUP(A469,[1]Sheet1!$A$1:$L$650,11,FALSE)</f>
        <v>#N/A</v>
      </c>
    </row>
    <row r="470" spans="1:9" hidden="1">
      <c r="A470" t="str">
        <f t="shared" si="7"/>
        <v>INDIV_NAME10800101</v>
      </c>
      <c r="B470" s="38" t="s">
        <v>107</v>
      </c>
      <c r="C470" s="60" t="s">
        <v>253</v>
      </c>
      <c r="D470" s="38" t="s">
        <v>491</v>
      </c>
      <c r="E470" s="38" t="s">
        <v>167</v>
      </c>
      <c r="F470" s="38" t="s">
        <v>107</v>
      </c>
      <c r="G470" s="22" t="s">
        <v>414</v>
      </c>
      <c r="H470" t="e">
        <f>VLOOKUP(A470,[1]Sheet1!$A$1:$L$650,8,FALSE)</f>
        <v>#N/A</v>
      </c>
      <c r="I470" t="e">
        <f>VLOOKUP(A470,[1]Sheet1!$A$1:$L$650,11,FALSE)</f>
        <v>#N/A</v>
      </c>
    </row>
    <row r="471" spans="1:9" hidden="1">
      <c r="A471" t="str">
        <f t="shared" si="7"/>
        <v>SGK_LOCTR10800101</v>
      </c>
      <c r="B471" s="38" t="s">
        <v>107</v>
      </c>
      <c r="C471" s="60" t="s">
        <v>223</v>
      </c>
      <c r="D471" s="38" t="s">
        <v>491</v>
      </c>
      <c r="E471" s="38" t="s">
        <v>216</v>
      </c>
      <c r="F471" s="38" t="s">
        <v>107</v>
      </c>
      <c r="G471" s="22" t="s">
        <v>414</v>
      </c>
      <c r="H471" t="e">
        <f>VLOOKUP(A471,[1]Sheet1!$A$1:$L$650,8,FALSE)</f>
        <v>#N/A</v>
      </c>
      <c r="I471" t="e">
        <f>VLOOKUP(A471,[1]Sheet1!$A$1:$L$650,11,FALSE)</f>
        <v>#N/A</v>
      </c>
    </row>
    <row r="472" spans="1:9" hidden="1">
      <c r="A472" t="str">
        <f t="shared" si="7"/>
        <v>LOCTR10800101</v>
      </c>
      <c r="B472" s="38" t="s">
        <v>107</v>
      </c>
      <c r="C472" s="60" t="s">
        <v>232</v>
      </c>
      <c r="D472" s="38" t="s">
        <v>491</v>
      </c>
      <c r="E472" s="38" t="s">
        <v>216</v>
      </c>
      <c r="F472" s="38" t="s">
        <v>107</v>
      </c>
      <c r="G472" s="22" t="s">
        <v>414</v>
      </c>
      <c r="H472" t="e">
        <f>VLOOKUP(A472,[1]Sheet1!$A$1:$L$650,8,FALSE)</f>
        <v>#N/A</v>
      </c>
      <c r="I472" t="e">
        <f>VLOOKUP(A472,[1]Sheet1!$A$1:$L$650,11,FALSE)</f>
        <v>#N/A</v>
      </c>
    </row>
    <row r="473" spans="1:9" hidden="1">
      <c r="A473" t="str">
        <f t="shared" si="7"/>
        <v>ADDR10800101</v>
      </c>
      <c r="B473" s="38" t="s">
        <v>107</v>
      </c>
      <c r="C473" s="60" t="s">
        <v>236</v>
      </c>
      <c r="D473" s="38" t="s">
        <v>491</v>
      </c>
      <c r="E473" s="38" t="s">
        <v>216</v>
      </c>
      <c r="F473" s="38" t="s">
        <v>107</v>
      </c>
      <c r="G473" s="22" t="s">
        <v>414</v>
      </c>
      <c r="H473" t="e">
        <f>VLOOKUP(A473,[1]Sheet1!$A$1:$L$650,8,FALSE)</f>
        <v>#N/A</v>
      </c>
      <c r="I473" t="e">
        <f>VLOOKUP(A473,[1]Sheet1!$A$1:$L$650,11,FALSE)</f>
        <v>#N/A</v>
      </c>
    </row>
    <row r="474" spans="1:9" hidden="1">
      <c r="A474" t="str">
        <f t="shared" si="7"/>
        <v>STREET_ADDR10800101</v>
      </c>
      <c r="B474" s="38" t="s">
        <v>107</v>
      </c>
      <c r="C474" s="60" t="s">
        <v>237</v>
      </c>
      <c r="D474" s="38" t="s">
        <v>491</v>
      </c>
      <c r="E474" s="38" t="s">
        <v>216</v>
      </c>
      <c r="F474" s="38" t="s">
        <v>107</v>
      </c>
      <c r="G474" s="22" t="s">
        <v>414</v>
      </c>
      <c r="H474" t="e">
        <f>VLOOKUP(A474,[1]Sheet1!$A$1:$L$650,8,FALSE)</f>
        <v>#N/A</v>
      </c>
      <c r="I474" t="e">
        <f>VLOOKUP(A474,[1]Sheet1!$A$1:$L$650,11,FALSE)</f>
        <v>#N/A</v>
      </c>
    </row>
    <row r="475" spans="1:9" hidden="1">
      <c r="A475" t="str">
        <f t="shared" si="7"/>
        <v>PRTY_LOCTR10800101</v>
      </c>
      <c r="B475" s="38" t="s">
        <v>107</v>
      </c>
      <c r="C475" s="60" t="s">
        <v>231</v>
      </c>
      <c r="D475" s="38" t="s">
        <v>491</v>
      </c>
      <c r="E475" s="38" t="s">
        <v>114</v>
      </c>
      <c r="F475" s="38" t="s">
        <v>107</v>
      </c>
      <c r="G475" s="22" t="s">
        <v>414</v>
      </c>
      <c r="H475" t="e">
        <f>VLOOKUP(A475,[1]Sheet1!$A$1:$L$650,8,FALSE)</f>
        <v>#N/A</v>
      </c>
      <c r="I475" t="e">
        <f>VLOOKUP(A475,[1]Sheet1!$A$1:$L$650,11,FALSE)</f>
        <v>#N/A</v>
      </c>
    </row>
    <row r="476" spans="1:9" hidden="1">
      <c r="A476" t="str">
        <f t="shared" si="7"/>
        <v>SGK_LOCTR10800102</v>
      </c>
      <c r="B476" s="38" t="s">
        <v>107</v>
      </c>
      <c r="C476" s="60" t="s">
        <v>223</v>
      </c>
      <c r="D476" s="38" t="s">
        <v>493</v>
      </c>
      <c r="E476" s="38" t="s">
        <v>216</v>
      </c>
      <c r="F476" s="38" t="s">
        <v>107</v>
      </c>
      <c r="G476" s="22" t="s">
        <v>414</v>
      </c>
      <c r="H476" t="e">
        <f>VLOOKUP(A476,[1]Sheet1!$A$1:$L$650,8,FALSE)</f>
        <v>#N/A</v>
      </c>
      <c r="I476" t="e">
        <f>VLOOKUP(A476,[1]Sheet1!$A$1:$L$650,11,FALSE)</f>
        <v>#N/A</v>
      </c>
    </row>
    <row r="477" spans="1:9" hidden="1">
      <c r="A477" t="str">
        <f t="shared" si="7"/>
        <v>LOCTR10800102</v>
      </c>
      <c r="B477" s="38" t="s">
        <v>107</v>
      </c>
      <c r="C477" s="60" t="s">
        <v>232</v>
      </c>
      <c r="D477" s="38" t="s">
        <v>493</v>
      </c>
      <c r="E477" s="38" t="s">
        <v>216</v>
      </c>
      <c r="F477" s="38" t="s">
        <v>107</v>
      </c>
      <c r="G477" s="22" t="s">
        <v>414</v>
      </c>
      <c r="H477" t="e">
        <f>VLOOKUP(A477,[1]Sheet1!$A$1:$L$650,8,FALSE)</f>
        <v>#N/A</v>
      </c>
      <c r="I477" t="e">
        <f>VLOOKUP(A477,[1]Sheet1!$A$1:$L$650,11,FALSE)</f>
        <v>#N/A</v>
      </c>
    </row>
    <row r="478" spans="1:9" hidden="1">
      <c r="A478" t="str">
        <f t="shared" si="7"/>
        <v>CITY10800102</v>
      </c>
      <c r="B478" s="38" t="s">
        <v>107</v>
      </c>
      <c r="C478" s="60" t="s">
        <v>234</v>
      </c>
      <c r="D478" s="38" t="s">
        <v>493</v>
      </c>
      <c r="E478" s="38" t="s">
        <v>216</v>
      </c>
      <c r="F478" s="38" t="s">
        <v>107</v>
      </c>
      <c r="G478" s="22" t="s">
        <v>414</v>
      </c>
      <c r="H478" t="e">
        <f>VLOOKUP(A478,[1]Sheet1!$A$1:$L$650,8,FALSE)</f>
        <v>#N/A</v>
      </c>
      <c r="I478" t="e">
        <f>VLOOKUP(A478,[1]Sheet1!$A$1:$L$650,11,FALSE)</f>
        <v>#N/A</v>
      </c>
    </row>
    <row r="479" spans="1:9" hidden="1">
      <c r="A479" t="str">
        <f t="shared" si="7"/>
        <v>GEOGRCL_AREA10800102</v>
      </c>
      <c r="B479" s="38" t="s">
        <v>107</v>
      </c>
      <c r="C479" s="60" t="s">
        <v>233</v>
      </c>
      <c r="D479" s="38" t="s">
        <v>493</v>
      </c>
      <c r="E479" s="38" t="s">
        <v>216</v>
      </c>
      <c r="F479" s="38" t="s">
        <v>107</v>
      </c>
      <c r="G479" s="22" t="s">
        <v>414</v>
      </c>
      <c r="H479" t="e">
        <f>VLOOKUP(A479,[1]Sheet1!$A$1:$L$650,8,FALSE)</f>
        <v>#N/A</v>
      </c>
      <c r="I479" t="e">
        <f>VLOOKUP(A479,[1]Sheet1!$A$1:$L$650,11,FALSE)</f>
        <v>#N/A</v>
      </c>
    </row>
    <row r="480" spans="1:9" hidden="1">
      <c r="A480" t="str">
        <f t="shared" si="7"/>
        <v>TLPHN_NUM10902601</v>
      </c>
      <c r="B480" s="38" t="s">
        <v>107</v>
      </c>
      <c r="C480" s="60" t="s">
        <v>281</v>
      </c>
      <c r="D480" s="38" t="s">
        <v>438</v>
      </c>
      <c r="E480" s="38" t="s">
        <v>216</v>
      </c>
      <c r="F480" s="38" t="s">
        <v>107</v>
      </c>
      <c r="G480" s="22" t="s">
        <v>414</v>
      </c>
      <c r="H480" t="e">
        <f>VLOOKUP(A480,[1]Sheet1!$A$1:$L$650,8,FALSE)</f>
        <v>#N/A</v>
      </c>
      <c r="I480" t="e">
        <f>VLOOKUP(A480,[1]Sheet1!$A$1:$L$650,11,FALSE)</f>
        <v>#N/A</v>
      </c>
    </row>
    <row r="481" spans="1:9" hidden="1">
      <c r="A481" t="str">
        <f t="shared" si="7"/>
        <v>POSTL_CD10800101</v>
      </c>
      <c r="B481" s="38" t="s">
        <v>107</v>
      </c>
      <c r="C481" s="60" t="s">
        <v>367</v>
      </c>
      <c r="D481" s="38" t="s">
        <v>491</v>
      </c>
      <c r="E481" s="38" t="s">
        <v>216</v>
      </c>
      <c r="F481" s="38" t="s">
        <v>107</v>
      </c>
      <c r="G481" s="22" t="s">
        <v>414</v>
      </c>
      <c r="H481" t="e">
        <f>VLOOKUP(A481,[1]Sheet1!$A$1:$L$650,8,FALSE)</f>
        <v>#N/A</v>
      </c>
      <c r="I481" t="e">
        <f>VLOOKUP(A481,[1]Sheet1!$A$1:$L$650,11,FALSE)</f>
        <v>#N/A</v>
      </c>
    </row>
    <row r="482" spans="1:9" hidden="1">
      <c r="A482" t="str">
        <f t="shared" si="7"/>
        <v>SGK_LOCTR10800103</v>
      </c>
      <c r="B482" s="38" t="s">
        <v>107</v>
      </c>
      <c r="C482" s="60" t="s">
        <v>223</v>
      </c>
      <c r="D482" s="38" t="s">
        <v>494</v>
      </c>
      <c r="E482" s="38" t="s">
        <v>216</v>
      </c>
      <c r="F482" s="38" t="s">
        <v>107</v>
      </c>
      <c r="G482" s="22" t="s">
        <v>414</v>
      </c>
      <c r="H482" t="e">
        <f>VLOOKUP(A482,[1]Sheet1!$A$1:$L$650,8,FALSE)</f>
        <v>#N/A</v>
      </c>
      <c r="I482" t="e">
        <f>VLOOKUP(A482,[1]Sheet1!$A$1:$L$650,11,FALSE)</f>
        <v>#N/A</v>
      </c>
    </row>
    <row r="483" spans="1:9" hidden="1">
      <c r="A483" t="str">
        <f t="shared" si="7"/>
        <v>LOCTR10800103</v>
      </c>
      <c r="B483" s="38" t="s">
        <v>107</v>
      </c>
      <c r="C483" s="60" t="s">
        <v>232</v>
      </c>
      <c r="D483" s="38" t="s">
        <v>494</v>
      </c>
      <c r="E483" s="38" t="s">
        <v>216</v>
      </c>
      <c r="F483" s="38" t="s">
        <v>107</v>
      </c>
      <c r="G483" s="22" t="s">
        <v>414</v>
      </c>
      <c r="H483" t="e">
        <f>VLOOKUP(A483,[1]Sheet1!$A$1:$L$650,8,FALSE)</f>
        <v>#N/A</v>
      </c>
      <c r="I483" t="e">
        <f>VLOOKUP(A483,[1]Sheet1!$A$1:$L$650,11,FALSE)</f>
        <v>#N/A</v>
      </c>
    </row>
    <row r="484" spans="1:9" hidden="1">
      <c r="A484" t="str">
        <f t="shared" ref="A484:A547" si="8">C484&amp;D484</f>
        <v>ADDR10800103</v>
      </c>
      <c r="B484" s="38" t="s">
        <v>107</v>
      </c>
      <c r="C484" s="60" t="s">
        <v>236</v>
      </c>
      <c r="D484" s="38" t="s">
        <v>494</v>
      </c>
      <c r="E484" s="38" t="s">
        <v>216</v>
      </c>
      <c r="F484" s="38" t="s">
        <v>107</v>
      </c>
      <c r="G484" s="22" t="s">
        <v>414</v>
      </c>
      <c r="H484" t="e">
        <f>VLOOKUP(A484,[1]Sheet1!$A$1:$L$650,8,FALSE)</f>
        <v>#N/A</v>
      </c>
      <c r="I484" t="e">
        <f>VLOOKUP(A484,[1]Sheet1!$A$1:$L$650,11,FALSE)</f>
        <v>#N/A</v>
      </c>
    </row>
    <row r="485" spans="1:9" hidden="1">
      <c r="A485" t="str">
        <f t="shared" si="8"/>
        <v>SGK_LOCTR10800104</v>
      </c>
      <c r="B485" s="38" t="s">
        <v>107</v>
      </c>
      <c r="C485" s="60" t="s">
        <v>223</v>
      </c>
      <c r="D485" s="38" t="s">
        <v>495</v>
      </c>
      <c r="E485" s="38" t="s">
        <v>216</v>
      </c>
      <c r="F485" s="38" t="s">
        <v>107</v>
      </c>
      <c r="G485" s="22" t="s">
        <v>414</v>
      </c>
      <c r="H485" t="e">
        <f>VLOOKUP(A485,[1]Sheet1!$A$1:$L$650,8,FALSE)</f>
        <v>#N/A</v>
      </c>
      <c r="I485" t="e">
        <f>VLOOKUP(A485,[1]Sheet1!$A$1:$L$650,11,FALSE)</f>
        <v>#N/A</v>
      </c>
    </row>
    <row r="486" spans="1:9" hidden="1">
      <c r="A486" t="str">
        <f t="shared" si="8"/>
        <v>LOCTR10800104</v>
      </c>
      <c r="B486" s="38" t="s">
        <v>107</v>
      </c>
      <c r="C486" s="60" t="s">
        <v>232</v>
      </c>
      <c r="D486" s="38" t="s">
        <v>495</v>
      </c>
      <c r="E486" s="38" t="s">
        <v>216</v>
      </c>
      <c r="F486" s="38" t="s">
        <v>107</v>
      </c>
      <c r="G486" s="22" t="s">
        <v>414</v>
      </c>
      <c r="H486" t="e">
        <f>VLOOKUP(A486,[1]Sheet1!$A$1:$L$650,8,FALSE)</f>
        <v>#N/A</v>
      </c>
      <c r="I486" t="e">
        <f>VLOOKUP(A486,[1]Sheet1!$A$1:$L$650,11,FALSE)</f>
        <v>#N/A</v>
      </c>
    </row>
    <row r="487" spans="1:9" hidden="1">
      <c r="A487" t="str">
        <f t="shared" si="8"/>
        <v>GEOGRCL_AREA10800104</v>
      </c>
      <c r="B487" s="38" t="s">
        <v>107</v>
      </c>
      <c r="C487" s="60" t="s">
        <v>233</v>
      </c>
      <c r="D487" s="38" t="s">
        <v>495</v>
      </c>
      <c r="E487" s="38" t="s">
        <v>216</v>
      </c>
      <c r="F487" s="38" t="s">
        <v>107</v>
      </c>
      <c r="G487" s="22" t="s">
        <v>414</v>
      </c>
      <c r="H487" t="e">
        <f>VLOOKUP(A487,[1]Sheet1!$A$1:$L$650,8,FALSE)</f>
        <v>#N/A</v>
      </c>
      <c r="I487" t="e">
        <f>VLOOKUP(A487,[1]Sheet1!$A$1:$L$650,11,FALSE)</f>
        <v>#N/A</v>
      </c>
    </row>
    <row r="488" spans="1:9" hidden="1">
      <c r="A488" t="str">
        <f t="shared" si="8"/>
        <v>SGK_LOCTR10800105</v>
      </c>
      <c r="B488" s="38" t="s">
        <v>107</v>
      </c>
      <c r="C488" s="60" t="s">
        <v>223</v>
      </c>
      <c r="D488" s="38" t="s">
        <v>496</v>
      </c>
      <c r="E488" s="38" t="s">
        <v>216</v>
      </c>
      <c r="F488" s="38" t="s">
        <v>107</v>
      </c>
      <c r="G488" s="22" t="s">
        <v>414</v>
      </c>
      <c r="H488" t="e">
        <f>VLOOKUP(A488,[1]Sheet1!$A$1:$L$650,8,FALSE)</f>
        <v>#N/A</v>
      </c>
      <c r="I488" t="e">
        <f>VLOOKUP(A488,[1]Sheet1!$A$1:$L$650,11,FALSE)</f>
        <v>#N/A</v>
      </c>
    </row>
    <row r="489" spans="1:9" hidden="1">
      <c r="A489" t="str">
        <f t="shared" si="8"/>
        <v>LOCTR10800105</v>
      </c>
      <c r="B489" s="38" t="s">
        <v>107</v>
      </c>
      <c r="C489" s="60" t="s">
        <v>232</v>
      </c>
      <c r="D489" s="38" t="s">
        <v>496</v>
      </c>
      <c r="E489" s="38" t="s">
        <v>216</v>
      </c>
      <c r="F489" s="38" t="s">
        <v>107</v>
      </c>
      <c r="G489" s="22" t="s">
        <v>414</v>
      </c>
      <c r="H489" t="e">
        <f>VLOOKUP(A489,[1]Sheet1!$A$1:$L$650,8,FALSE)</f>
        <v>#N/A</v>
      </c>
      <c r="I489" t="e">
        <f>VLOOKUP(A489,[1]Sheet1!$A$1:$L$650,11,FALSE)</f>
        <v>#N/A</v>
      </c>
    </row>
    <row r="490" spans="1:9" hidden="1">
      <c r="A490" t="str">
        <f t="shared" si="8"/>
        <v>GEOGRCL_AREA10800105</v>
      </c>
      <c r="B490" s="38" t="s">
        <v>107</v>
      </c>
      <c r="C490" s="60" t="s">
        <v>233</v>
      </c>
      <c r="D490" s="38" t="s">
        <v>496</v>
      </c>
      <c r="E490" s="38" t="s">
        <v>216</v>
      </c>
      <c r="F490" s="38" t="s">
        <v>107</v>
      </c>
      <c r="G490" s="22" t="s">
        <v>414</v>
      </c>
      <c r="H490" t="e">
        <f>VLOOKUP(A490,[1]Sheet1!$A$1:$L$650,8,FALSE)</f>
        <v>#N/A</v>
      </c>
      <c r="I490" t="e">
        <f>VLOOKUP(A490,[1]Sheet1!$A$1:$L$650,11,FALSE)</f>
        <v>#N/A</v>
      </c>
    </row>
    <row r="491" spans="1:9" hidden="1">
      <c r="A491" t="str">
        <f t="shared" si="8"/>
        <v>PO_BOX_ADDR10800105</v>
      </c>
      <c r="B491" s="38" t="s">
        <v>107</v>
      </c>
      <c r="C491" s="60" t="s">
        <v>250</v>
      </c>
      <c r="D491" s="38" t="s">
        <v>496</v>
      </c>
      <c r="E491" s="38" t="s">
        <v>216</v>
      </c>
      <c r="F491" s="38" t="s">
        <v>107</v>
      </c>
      <c r="G491" s="22" t="s">
        <v>414</v>
      </c>
      <c r="H491" t="e">
        <f>VLOOKUP(A491,[1]Sheet1!$A$1:$L$650,8,FALSE)</f>
        <v>#N/A</v>
      </c>
      <c r="I491" t="e">
        <f>VLOOKUP(A491,[1]Sheet1!$A$1:$L$650,11,FALSE)</f>
        <v>#N/A</v>
      </c>
    </row>
    <row r="492" spans="1:9" hidden="1">
      <c r="A492" t="str">
        <f t="shared" si="8"/>
        <v>PRTY_LOCTR10800102</v>
      </c>
      <c r="B492" s="38" t="s">
        <v>107</v>
      </c>
      <c r="C492" s="60" t="s">
        <v>231</v>
      </c>
      <c r="D492" s="38" t="s">
        <v>493</v>
      </c>
      <c r="E492" s="38" t="s">
        <v>114</v>
      </c>
      <c r="F492" s="38" t="s">
        <v>107</v>
      </c>
      <c r="G492" s="22" t="s">
        <v>414</v>
      </c>
      <c r="H492" t="e">
        <f>VLOOKUP(A492,[1]Sheet1!$A$1:$L$650,8,FALSE)</f>
        <v>#N/A</v>
      </c>
      <c r="I492" t="e">
        <f>VLOOKUP(A492,[1]Sheet1!$A$1:$L$650,11,FALSE)</f>
        <v>#N/A</v>
      </c>
    </row>
    <row r="493" spans="1:9" hidden="1">
      <c r="A493" t="str">
        <f t="shared" si="8"/>
        <v>PRTY_LOCTR10800103</v>
      </c>
      <c r="B493" s="38" t="s">
        <v>107</v>
      </c>
      <c r="C493" s="60" t="s">
        <v>231</v>
      </c>
      <c r="D493" s="38" t="s">
        <v>494</v>
      </c>
      <c r="E493" s="38" t="s">
        <v>114</v>
      </c>
      <c r="F493" s="38" t="s">
        <v>107</v>
      </c>
      <c r="G493" s="22" t="s">
        <v>414</v>
      </c>
      <c r="H493" t="e">
        <f>VLOOKUP(A493,[1]Sheet1!$A$1:$L$650,8,FALSE)</f>
        <v>#N/A</v>
      </c>
      <c r="I493" t="e">
        <f>VLOOKUP(A493,[1]Sheet1!$A$1:$L$650,11,FALSE)</f>
        <v>#N/A</v>
      </c>
    </row>
    <row r="494" spans="1:9" hidden="1">
      <c r="A494" t="str">
        <f t="shared" si="8"/>
        <v>PRTY_LOCTR10800104</v>
      </c>
      <c r="B494" s="38" t="s">
        <v>107</v>
      </c>
      <c r="C494" s="60" t="s">
        <v>231</v>
      </c>
      <c r="D494" s="38" t="s">
        <v>495</v>
      </c>
      <c r="E494" s="38" t="s">
        <v>114</v>
      </c>
      <c r="F494" s="38" t="s">
        <v>107</v>
      </c>
      <c r="G494" s="22" t="s">
        <v>414</v>
      </c>
      <c r="H494" t="e">
        <f>VLOOKUP(A494,[1]Sheet1!$A$1:$L$650,8,FALSE)</f>
        <v>#N/A</v>
      </c>
      <c r="I494" t="e">
        <f>VLOOKUP(A494,[1]Sheet1!$A$1:$L$650,11,FALSE)</f>
        <v>#N/A</v>
      </c>
    </row>
    <row r="495" spans="1:9" hidden="1">
      <c r="A495" t="str">
        <f t="shared" si="8"/>
        <v>PRTY_LOCTR10800105</v>
      </c>
      <c r="B495" s="38" t="s">
        <v>107</v>
      </c>
      <c r="C495" s="60" t="s">
        <v>231</v>
      </c>
      <c r="D495" s="38" t="s">
        <v>496</v>
      </c>
      <c r="E495" s="38" t="s">
        <v>114</v>
      </c>
      <c r="F495" s="38" t="s">
        <v>117</v>
      </c>
      <c r="G495" s="22" t="s">
        <v>414</v>
      </c>
      <c r="H495" t="e">
        <f>VLOOKUP(A495,[1]Sheet1!$A$1:$L$650,8,FALSE)</f>
        <v>#N/A</v>
      </c>
      <c r="I495" t="e">
        <f>VLOOKUP(A495,[1]Sheet1!$A$1:$L$650,11,FALSE)</f>
        <v>#N/A</v>
      </c>
    </row>
    <row r="496" spans="1:9" hidden="1">
      <c r="A496" t="str">
        <f t="shared" si="8"/>
        <v>PRTY_CLAS_VAL10800101</v>
      </c>
      <c r="B496" s="38" t="s">
        <v>107</v>
      </c>
      <c r="C496" s="60" t="s">
        <v>265</v>
      </c>
      <c r="D496" s="38" t="s">
        <v>491</v>
      </c>
      <c r="E496" s="38" t="s">
        <v>216</v>
      </c>
      <c r="F496" s="38" t="s">
        <v>107</v>
      </c>
      <c r="G496" s="22" t="s">
        <v>414</v>
      </c>
      <c r="H496" t="e">
        <f>VLOOKUP(A496,[1]Sheet1!$A$1:$L$650,8,FALSE)</f>
        <v>#N/A</v>
      </c>
      <c r="I496" t="e">
        <f>VLOOKUP(A496,[1]Sheet1!$A$1:$L$650,11,FALSE)</f>
        <v>#N/A</v>
      </c>
    </row>
    <row r="497" spans="1:9" hidden="1">
      <c r="A497" t="str">
        <f t="shared" si="8"/>
        <v>PRTY_PRTY_CLAS_XREF10800101</v>
      </c>
      <c r="B497" s="38" t="s">
        <v>107</v>
      </c>
      <c r="C497" s="60" t="s">
        <v>262</v>
      </c>
      <c r="D497" s="38" t="s">
        <v>491</v>
      </c>
      <c r="E497" s="38" t="s">
        <v>167</v>
      </c>
      <c r="F497" s="38" t="s">
        <v>107</v>
      </c>
      <c r="G497" s="22" t="s">
        <v>414</v>
      </c>
      <c r="H497" t="e">
        <f>VLOOKUP(A497,[1]Sheet1!$A$1:$L$650,8,FALSE)</f>
        <v>#N/A</v>
      </c>
      <c r="I497" t="e">
        <f>VLOOKUP(A497,[1]Sheet1!$A$1:$L$650,11,FALSE)</f>
        <v>#N/A</v>
      </c>
    </row>
    <row r="498" spans="1:9" hidden="1">
      <c r="A498" t="str">
        <f t="shared" si="8"/>
        <v>SGK_EV10800201</v>
      </c>
      <c r="B498" s="38" t="s">
        <v>107</v>
      </c>
      <c r="C498" s="60" t="s">
        <v>296</v>
      </c>
      <c r="D498" s="38" t="s">
        <v>497</v>
      </c>
      <c r="E498" s="38" t="s">
        <v>216</v>
      </c>
      <c r="F498" s="38" t="s">
        <v>107</v>
      </c>
      <c r="G498" s="22" t="s">
        <v>414</v>
      </c>
      <c r="H498" t="e">
        <f>VLOOKUP(A498,[1]Sheet1!$A$1:$L$650,8,FALSE)</f>
        <v>#N/A</v>
      </c>
      <c r="I498" t="e">
        <f>VLOOKUP(A498,[1]Sheet1!$A$1:$L$650,11,FALSE)</f>
        <v>#N/A</v>
      </c>
    </row>
    <row r="499" spans="1:9" hidden="1">
      <c r="A499" t="str">
        <f t="shared" si="8"/>
        <v>EV10800201</v>
      </c>
      <c r="B499" s="38" t="s">
        <v>107</v>
      </c>
      <c r="C499" s="60" t="s">
        <v>446</v>
      </c>
      <c r="D499" s="38" t="s">
        <v>497</v>
      </c>
      <c r="E499" s="38" t="s">
        <v>114</v>
      </c>
      <c r="F499" s="38" t="s">
        <v>107</v>
      </c>
      <c r="G499" s="22" t="s">
        <v>414</v>
      </c>
      <c r="H499" t="e">
        <f>VLOOKUP(A499,[1]Sheet1!$A$1:$L$650,8,FALSE)</f>
        <v>#N/A</v>
      </c>
      <c r="I499" t="e">
        <f>VLOOKUP(A499,[1]Sheet1!$A$1:$L$650,11,FALSE)</f>
        <v>#N/A</v>
      </c>
    </row>
    <row r="500" spans="1:9" hidden="1">
      <c r="A500" t="str">
        <f t="shared" si="8"/>
        <v>FINCL_EV10800201</v>
      </c>
      <c r="B500" s="38" t="s">
        <v>107</v>
      </c>
      <c r="C500" s="60" t="s">
        <v>449</v>
      </c>
      <c r="D500" s="38" t="s">
        <v>497</v>
      </c>
      <c r="E500" s="38" t="s">
        <v>114</v>
      </c>
      <c r="F500" s="38" t="s">
        <v>107</v>
      </c>
      <c r="G500" s="22" t="s">
        <v>414</v>
      </c>
      <c r="H500" t="e">
        <f>VLOOKUP(A500,[1]Sheet1!$A$1:$L$650,8,FALSE)</f>
        <v>#N/A</v>
      </c>
      <c r="I500" t="e">
        <f>VLOOKUP(A500,[1]Sheet1!$A$1:$L$650,11,FALSE)</f>
        <v>#N/A</v>
      </c>
    </row>
    <row r="501" spans="1:9" hidden="1">
      <c r="A501" t="str">
        <f t="shared" si="8"/>
        <v>FINCL_EV_AMT10800201</v>
      </c>
      <c r="B501" s="38" t="s">
        <v>107</v>
      </c>
      <c r="C501" s="60" t="s">
        <v>433</v>
      </c>
      <c r="D501" s="38" t="s">
        <v>497</v>
      </c>
      <c r="E501" s="38" t="s">
        <v>114</v>
      </c>
      <c r="F501" s="38" t="s">
        <v>107</v>
      </c>
      <c r="G501" s="22" t="s">
        <v>414</v>
      </c>
      <c r="H501" t="e">
        <f>VLOOKUP(A501,[1]Sheet1!$A$1:$L$650,8,FALSE)</f>
        <v>#N/A</v>
      </c>
      <c r="I501" t="e">
        <f>VLOOKUP(A501,[1]Sheet1!$A$1:$L$650,11,FALSE)</f>
        <v>#N/A</v>
      </c>
    </row>
    <row r="502" spans="1:9" hidden="1">
      <c r="A502" t="str">
        <f t="shared" si="8"/>
        <v>EV_STS_TYPE10800201</v>
      </c>
      <c r="B502" s="38" t="s">
        <v>107</v>
      </c>
      <c r="C502" s="60" t="s">
        <v>377</v>
      </c>
      <c r="D502" s="38" t="s">
        <v>497</v>
      </c>
      <c r="E502" s="38" t="s">
        <v>114</v>
      </c>
      <c r="F502" s="38" t="s">
        <v>107</v>
      </c>
      <c r="G502" s="22" t="s">
        <v>414</v>
      </c>
      <c r="H502" t="e">
        <f>VLOOKUP(A502,[1]Sheet1!$A$1:$L$650,8,FALSE)</f>
        <v>#N/A</v>
      </c>
      <c r="I502" t="e">
        <f>VLOOKUP(A502,[1]Sheet1!$A$1:$L$650,11,FALSE)</f>
        <v>#N/A</v>
      </c>
    </row>
    <row r="503" spans="1:9" hidden="1">
      <c r="A503" t="str">
        <f t="shared" si="8"/>
        <v>EV_STS10800201</v>
      </c>
      <c r="B503" s="38" t="s">
        <v>107</v>
      </c>
      <c r="C503" s="60" t="s">
        <v>310</v>
      </c>
      <c r="D503" s="38" t="s">
        <v>497</v>
      </c>
      <c r="E503" s="38" t="s">
        <v>114</v>
      </c>
      <c r="F503" s="38" t="s">
        <v>107</v>
      </c>
      <c r="G503" s="22" t="s">
        <v>414</v>
      </c>
      <c r="H503" t="e">
        <f>VLOOKUP(A503,[1]Sheet1!$A$1:$L$650,8,FALSE)</f>
        <v>#N/A</v>
      </c>
      <c r="I503" t="e">
        <f>VLOOKUP(A503,[1]Sheet1!$A$1:$L$650,11,FALSE)</f>
        <v>#N/A</v>
      </c>
    </row>
    <row r="504" spans="1:9" hidden="1">
      <c r="A504" t="str">
        <f t="shared" si="8"/>
        <v>AGMT_EV10800201</v>
      </c>
      <c r="B504" s="38" t="s">
        <v>107</v>
      </c>
      <c r="C504" s="60" t="s">
        <v>303</v>
      </c>
      <c r="D504" s="38" t="s">
        <v>497</v>
      </c>
      <c r="E504" s="38" t="s">
        <v>114</v>
      </c>
      <c r="F504" s="38" t="s">
        <v>117</v>
      </c>
      <c r="G504" s="22" t="s">
        <v>414</v>
      </c>
      <c r="H504" t="e">
        <f>VLOOKUP(A504,[1]Sheet1!$A$1:$L$650,8,FALSE)</f>
        <v>#N/A</v>
      </c>
      <c r="I504" t="e">
        <f>VLOOKUP(A504,[1]Sheet1!$A$1:$L$650,11,FALSE)</f>
        <v>#N/A</v>
      </c>
    </row>
    <row r="505" spans="1:9" hidden="1">
      <c r="A505" t="str">
        <f t="shared" si="8"/>
        <v>AGMT_EV10800202</v>
      </c>
      <c r="B505" s="38" t="s">
        <v>107</v>
      </c>
      <c r="C505" s="60" t="s">
        <v>303</v>
      </c>
      <c r="D505" s="38" t="s">
        <v>498</v>
      </c>
      <c r="E505" s="38" t="s">
        <v>114</v>
      </c>
      <c r="F505" s="38" t="s">
        <v>117</v>
      </c>
      <c r="G505" s="22" t="s">
        <v>414</v>
      </c>
      <c r="H505" t="e">
        <f>VLOOKUP(A505,[1]Sheet1!$A$1:$L$650,8,FALSE)</f>
        <v>#N/A</v>
      </c>
      <c r="I505" t="e">
        <f>VLOOKUP(A505,[1]Sheet1!$A$1:$L$650,11,FALSE)</f>
        <v>#N/A</v>
      </c>
    </row>
    <row r="506" spans="1:9" hidden="1">
      <c r="A506" t="str">
        <f t="shared" si="8"/>
        <v>SGK_PRTY10800301</v>
      </c>
      <c r="B506" s="38" t="s">
        <v>107</v>
      </c>
      <c r="C506" s="60" t="s">
        <v>129</v>
      </c>
      <c r="D506" s="38" t="s">
        <v>499</v>
      </c>
      <c r="E506" s="38" t="s">
        <v>216</v>
      </c>
      <c r="F506" s="38" t="s">
        <v>107</v>
      </c>
      <c r="G506" s="22" t="s">
        <v>414</v>
      </c>
      <c r="H506" t="e">
        <f>VLOOKUP(A506,[1]Sheet1!$A$1:$L$650,8,FALSE)</f>
        <v>#N/A</v>
      </c>
      <c r="I506" t="e">
        <f>VLOOKUP(A506,[1]Sheet1!$A$1:$L$650,11,FALSE)</f>
        <v>#N/A</v>
      </c>
    </row>
    <row r="507" spans="1:9" hidden="1">
      <c r="A507" t="str">
        <f t="shared" si="8"/>
        <v>PRTY10800301</v>
      </c>
      <c r="B507" s="38" t="s">
        <v>107</v>
      </c>
      <c r="C507" s="60" t="s">
        <v>299</v>
      </c>
      <c r="D507" s="38" t="s">
        <v>499</v>
      </c>
      <c r="E507" s="38" t="s">
        <v>114</v>
      </c>
      <c r="F507" s="38" t="s">
        <v>107</v>
      </c>
      <c r="G507" s="22" t="s">
        <v>414</v>
      </c>
      <c r="H507" t="e">
        <f>VLOOKUP(A507,[1]Sheet1!$A$1:$L$650,8,FALSE)</f>
        <v>#N/A</v>
      </c>
      <c r="I507" t="e">
        <f>VLOOKUP(A507,[1]Sheet1!$A$1:$L$650,11,FALSE)</f>
        <v>#N/A</v>
      </c>
    </row>
    <row r="508" spans="1:9" hidden="1">
      <c r="A508" t="str">
        <f t="shared" si="8"/>
        <v>PRTY_IDNTFTN10800301</v>
      </c>
      <c r="B508" s="38" t="s">
        <v>107</v>
      </c>
      <c r="C508" s="60" t="s">
        <v>266</v>
      </c>
      <c r="D508" s="38" t="s">
        <v>499</v>
      </c>
      <c r="E508" s="38" t="s">
        <v>167</v>
      </c>
      <c r="F508" s="38" t="s">
        <v>107</v>
      </c>
      <c r="G508" s="22" t="s">
        <v>414</v>
      </c>
      <c r="H508" t="e">
        <f>VLOOKUP(A508,[1]Sheet1!$A$1:$L$650,8,FALSE)</f>
        <v>#N/A</v>
      </c>
      <c r="I508" t="e">
        <f>VLOOKUP(A508,[1]Sheet1!$A$1:$L$650,11,FALSE)</f>
        <v>#N/A</v>
      </c>
    </row>
    <row r="509" spans="1:9" hidden="1">
      <c r="A509" t="str">
        <f t="shared" si="8"/>
        <v>SGK_EV10903701</v>
      </c>
      <c r="B509" s="38" t="s">
        <v>107</v>
      </c>
      <c r="C509" s="60" t="s">
        <v>296</v>
      </c>
      <c r="D509" s="38" t="s">
        <v>500</v>
      </c>
      <c r="E509" s="38" t="s">
        <v>216</v>
      </c>
      <c r="F509" s="38" t="s">
        <v>107</v>
      </c>
      <c r="G509" s="22" t="s">
        <v>414</v>
      </c>
      <c r="H509" t="e">
        <f>VLOOKUP(A509,[1]Sheet1!$A$1:$L$650,8,FALSE)</f>
        <v>#N/A</v>
      </c>
      <c r="I509" t="e">
        <f>VLOOKUP(A509,[1]Sheet1!$A$1:$L$650,11,FALSE)</f>
        <v>#N/A</v>
      </c>
    </row>
    <row r="510" spans="1:9" hidden="1">
      <c r="A510" t="str">
        <f t="shared" si="8"/>
        <v>EV10903701</v>
      </c>
      <c r="B510" s="38" t="s">
        <v>107</v>
      </c>
      <c r="C510" s="60" t="s">
        <v>446</v>
      </c>
      <c r="D510" s="38" t="s">
        <v>500</v>
      </c>
      <c r="E510" s="38" t="s">
        <v>114</v>
      </c>
      <c r="F510" s="38" t="s">
        <v>107</v>
      </c>
      <c r="G510" s="22" t="s">
        <v>414</v>
      </c>
      <c r="H510" t="e">
        <f>VLOOKUP(A510,[1]Sheet1!$A$1:$L$650,8,FALSE)</f>
        <v>#N/A</v>
      </c>
      <c r="I510" t="e">
        <f>VLOOKUP(A510,[1]Sheet1!$A$1:$L$650,11,FALSE)</f>
        <v>#N/A</v>
      </c>
    </row>
    <row r="511" spans="1:9" hidden="1">
      <c r="A511" t="str">
        <f t="shared" si="8"/>
        <v>INVSTMT_CORP_ACTN10903701</v>
      </c>
      <c r="B511" s="38" t="s">
        <v>107</v>
      </c>
      <c r="C511" s="60" t="s">
        <v>481</v>
      </c>
      <c r="D511" s="38" t="s">
        <v>500</v>
      </c>
      <c r="E511" s="38" t="s">
        <v>216</v>
      </c>
      <c r="F511" s="38" t="s">
        <v>107</v>
      </c>
      <c r="G511" s="22" t="s">
        <v>414</v>
      </c>
      <c r="H511" t="e">
        <f>VLOOKUP(A511,[1]Sheet1!$A$1:$L$650,8,FALSE)</f>
        <v>#N/A</v>
      </c>
      <c r="I511" t="e">
        <f>VLOOKUP(A511,[1]Sheet1!$A$1:$L$650,11,FALSE)</f>
        <v>#N/A</v>
      </c>
    </row>
    <row r="512" spans="1:9" hidden="1">
      <c r="A512" t="str">
        <f t="shared" si="8"/>
        <v>AGMT10400301</v>
      </c>
      <c r="B512" s="38" t="s">
        <v>107</v>
      </c>
      <c r="C512" s="60" t="s">
        <v>340</v>
      </c>
      <c r="D512" s="38" t="s">
        <v>413</v>
      </c>
      <c r="E512" s="38" t="s">
        <v>114</v>
      </c>
      <c r="F512" s="38" t="s">
        <v>117</v>
      </c>
      <c r="G512" s="22" t="s">
        <v>214</v>
      </c>
      <c r="H512" t="str">
        <f>VLOOKUP(A512,[1]Sheet1!$A$1:$L$650,8,FALSE)</f>
        <v> </v>
      </c>
      <c r="I512" t="str">
        <f>VLOOKUP(A512,[1]Sheet1!$A$1:$L$650,11,FALSE)</f>
        <v> </v>
      </c>
    </row>
    <row r="513" spans="1:9" hidden="1">
      <c r="A513" t="str">
        <f t="shared" si="8"/>
        <v>AGMT_ACCS_DVC10400501</v>
      </c>
      <c r="B513" s="38" t="s">
        <v>107</v>
      </c>
      <c r="C513" s="60" t="s">
        <v>501</v>
      </c>
      <c r="D513" s="38" t="s">
        <v>213</v>
      </c>
      <c r="E513" s="38" t="s">
        <v>114</v>
      </c>
      <c r="F513" s="38" t="s">
        <v>117</v>
      </c>
      <c r="G513" s="22" t="s">
        <v>214</v>
      </c>
      <c r="H513" t="str">
        <f>VLOOKUP(A513,[1]Sheet1!$A$1:$L$650,8,FALSE)</f>
        <v> </v>
      </c>
      <c r="I513" t="str">
        <f>VLOOKUP(A513,[1]Sheet1!$A$1:$L$650,11,FALSE)</f>
        <v> </v>
      </c>
    </row>
    <row r="514" spans="1:9" hidden="1">
      <c r="A514" t="str">
        <f t="shared" si="8"/>
        <v>AGMT_ACCS_DVC_TYPE10400501</v>
      </c>
      <c r="B514" s="38" t="s">
        <v>107</v>
      </c>
      <c r="C514" s="60" t="s">
        <v>502</v>
      </c>
      <c r="D514" s="38" t="s">
        <v>213</v>
      </c>
      <c r="E514" s="38" t="s">
        <v>114</v>
      </c>
      <c r="F514" s="38" t="s">
        <v>107</v>
      </c>
      <c r="G514" s="22" t="s">
        <v>214</v>
      </c>
      <c r="H514" t="str">
        <f>VLOOKUP(A514,[1]Sheet1!$A$1:$L$650,8,FALSE)</f>
        <v> </v>
      </c>
      <c r="I514" t="str">
        <f>VLOOKUP(A514,[1]Sheet1!$A$1:$L$650,11,FALSE)</f>
        <v> </v>
      </c>
    </row>
    <row r="515" spans="1:9" hidden="1">
      <c r="A515" t="str">
        <f t="shared" si="8"/>
        <v>AGMT_APLCTN10400501</v>
      </c>
      <c r="B515" s="38" t="s">
        <v>107</v>
      </c>
      <c r="C515" s="60" t="s">
        <v>503</v>
      </c>
      <c r="D515" s="38" t="s">
        <v>213</v>
      </c>
      <c r="E515" s="38" t="s">
        <v>114</v>
      </c>
      <c r="F515" s="38" t="s">
        <v>117</v>
      </c>
      <c r="G515" s="22" t="s">
        <v>214</v>
      </c>
      <c r="H515" t="str">
        <f>VLOOKUP(A515,[1]Sheet1!$A$1:$L$650,8,FALSE)</f>
        <v> </v>
      </c>
      <c r="I515" t="str">
        <f>VLOOKUP(A515,[1]Sheet1!$A$1:$L$650,11,FALSE)</f>
        <v> </v>
      </c>
    </row>
    <row r="516" spans="1:9" hidden="1">
      <c r="A516" t="str">
        <f t="shared" si="8"/>
        <v>AGMT_APLCTN_ROLE99999999</v>
      </c>
      <c r="B516" s="38" t="s">
        <v>107</v>
      </c>
      <c r="C516" s="60" t="s">
        <v>504</v>
      </c>
      <c r="D516" s="38" t="s">
        <v>315</v>
      </c>
      <c r="E516" s="38" t="s">
        <v>216</v>
      </c>
      <c r="F516" s="38" t="s">
        <v>107</v>
      </c>
      <c r="G516" s="22" t="s">
        <v>214</v>
      </c>
      <c r="H516" t="str">
        <f>VLOOKUP(A516,[1]Sheet1!$A$1:$L$650,8,FALSE)</f>
        <v> </v>
      </c>
      <c r="I516" t="str">
        <f>VLOOKUP(A516,[1]Sheet1!$A$1:$L$650,11,FALSE)</f>
        <v> </v>
      </c>
    </row>
    <row r="517" spans="1:9" hidden="1">
      <c r="A517" t="str">
        <f t="shared" si="8"/>
        <v>AGMT_LMT10400301</v>
      </c>
      <c r="B517" s="38" t="s">
        <v>107</v>
      </c>
      <c r="C517" s="60" t="s">
        <v>505</v>
      </c>
      <c r="D517" s="38" t="s">
        <v>413</v>
      </c>
      <c r="E517" s="38" t="s">
        <v>167</v>
      </c>
      <c r="F517" s="38" t="s">
        <v>117</v>
      </c>
      <c r="G517" s="22" t="s">
        <v>214</v>
      </c>
      <c r="H517" t="str">
        <f>VLOOKUP(A517,[1]Sheet1!$A$1:$L$650,8,FALSE)</f>
        <v> </v>
      </c>
      <c r="I517" t="str">
        <f>VLOOKUP(A517,[1]Sheet1!$A$1:$L$650,11,FALSE)</f>
        <v> </v>
      </c>
    </row>
    <row r="518" spans="1:9" hidden="1">
      <c r="A518" t="str">
        <f t="shared" si="8"/>
        <v>APLCTN10400101</v>
      </c>
      <c r="B518" s="38" t="s">
        <v>107</v>
      </c>
      <c r="C518" s="60" t="s">
        <v>506</v>
      </c>
      <c r="D518" s="38" t="s">
        <v>421</v>
      </c>
      <c r="E518" s="38" t="s">
        <v>114</v>
      </c>
      <c r="F518" s="38" t="s">
        <v>117</v>
      </c>
      <c r="G518" s="22" t="s">
        <v>214</v>
      </c>
      <c r="H518" t="str">
        <f>VLOOKUP(A518,[1]Sheet1!$A$1:$L$650,8,FALSE)</f>
        <v> </v>
      </c>
      <c r="I518" t="str">
        <f>VLOOKUP(A518,[1]Sheet1!$A$1:$L$650,11,FALSE)</f>
        <v> </v>
      </c>
    </row>
    <row r="519" spans="1:9" hidden="1">
      <c r="A519" t="str">
        <f t="shared" si="8"/>
        <v>APLCTN10500301</v>
      </c>
      <c r="B519" s="38" t="s">
        <v>107</v>
      </c>
      <c r="C519" s="60" t="s">
        <v>506</v>
      </c>
      <c r="D519" s="38" t="s">
        <v>507</v>
      </c>
      <c r="E519" s="38" t="s">
        <v>114</v>
      </c>
      <c r="F519" s="38" t="s">
        <v>117</v>
      </c>
      <c r="G519" s="22" t="s">
        <v>214</v>
      </c>
      <c r="H519" t="str">
        <f>VLOOKUP(A519,[1]Sheet1!$A$1:$L$650,8,FALSE)</f>
        <v> </v>
      </c>
      <c r="I519" t="str">
        <f>VLOOKUP(A519,[1]Sheet1!$A$1:$L$650,11,FALSE)</f>
        <v> </v>
      </c>
    </row>
    <row r="520" spans="1:9" hidden="1">
      <c r="A520" t="str">
        <f t="shared" si="8"/>
        <v>APLCTN_ACTVY10500501</v>
      </c>
      <c r="B520" s="38" t="s">
        <v>107</v>
      </c>
      <c r="C520" s="60" t="s">
        <v>508</v>
      </c>
      <c r="D520" s="38" t="s">
        <v>509</v>
      </c>
      <c r="E520" s="38" t="s">
        <v>114</v>
      </c>
      <c r="F520" s="38" t="s">
        <v>117</v>
      </c>
      <c r="G520" s="22" t="s">
        <v>214</v>
      </c>
      <c r="H520" t="str">
        <f>VLOOKUP(A520,[1]Sheet1!$A$1:$L$650,8,FALSE)</f>
        <v> </v>
      </c>
      <c r="I520" t="str">
        <f>VLOOKUP(A520,[1]Sheet1!$A$1:$L$650,11,FALSE)</f>
        <v> </v>
      </c>
    </row>
    <row r="521" spans="1:9" hidden="1">
      <c r="A521" t="str">
        <f t="shared" si="8"/>
        <v>APLCTN_ACTVY_TYPE10500601</v>
      </c>
      <c r="B521" s="38" t="s">
        <v>107</v>
      </c>
      <c r="C521" s="60" t="s">
        <v>510</v>
      </c>
      <c r="D521" s="38" t="s">
        <v>511</v>
      </c>
      <c r="E521" s="38" t="s">
        <v>114</v>
      </c>
      <c r="F521" s="38" t="s">
        <v>107</v>
      </c>
      <c r="G521" s="22" t="s">
        <v>214</v>
      </c>
      <c r="H521" t="str">
        <f>VLOOKUP(A521,[1]Sheet1!$A$1:$L$650,8,FALSE)</f>
        <v> </v>
      </c>
      <c r="I521" t="str">
        <f>VLOOKUP(A521,[1]Sheet1!$A$1:$L$650,11,FALSE)</f>
        <v> </v>
      </c>
    </row>
    <row r="522" spans="1:9" hidden="1">
      <c r="A522" t="str">
        <f t="shared" si="8"/>
        <v>APLCTN_PROD10500301</v>
      </c>
      <c r="B522" s="38" t="s">
        <v>107</v>
      </c>
      <c r="C522" s="60" t="s">
        <v>512</v>
      </c>
      <c r="D522" s="38" t="s">
        <v>507</v>
      </c>
      <c r="E522" s="38" t="s">
        <v>114</v>
      </c>
      <c r="F522" s="38" t="s">
        <v>117</v>
      </c>
      <c r="G522" s="22" t="s">
        <v>214</v>
      </c>
      <c r="H522" t="str">
        <f>VLOOKUP(A522,[1]Sheet1!$A$1:$L$650,8,FALSE)</f>
        <v> </v>
      </c>
      <c r="I522" t="str">
        <f>VLOOKUP(A522,[1]Sheet1!$A$1:$L$650,11,FALSE)</f>
        <v> </v>
      </c>
    </row>
    <row r="523" spans="1:9" hidden="1">
      <c r="A523" t="str">
        <f t="shared" si="8"/>
        <v>APLCTN_STS10400101</v>
      </c>
      <c r="B523" s="38" t="s">
        <v>107</v>
      </c>
      <c r="C523" s="60" t="s">
        <v>513</v>
      </c>
      <c r="D523" s="38" t="s">
        <v>421</v>
      </c>
      <c r="E523" s="38" t="s">
        <v>167</v>
      </c>
      <c r="F523" s="38" t="s">
        <v>117</v>
      </c>
      <c r="G523" s="22" t="s">
        <v>214</v>
      </c>
      <c r="H523" t="e">
        <f>VLOOKUP(A523,[1]Sheet1!$A$1:$L$650,8,FALSE)</f>
        <v>#N/A</v>
      </c>
      <c r="I523" t="e">
        <f>VLOOKUP(A523,[1]Sheet1!$A$1:$L$650,11,FALSE)</f>
        <v>#N/A</v>
      </c>
    </row>
    <row r="524" spans="1:9" hidden="1">
      <c r="A524" t="str">
        <f t="shared" si="8"/>
        <v>APLCTN_STS_TYPE10400101</v>
      </c>
      <c r="B524" s="38" t="s">
        <v>107</v>
      </c>
      <c r="C524" s="60" t="s">
        <v>514</v>
      </c>
      <c r="D524" s="38" t="s">
        <v>421</v>
      </c>
      <c r="E524" s="38" t="s">
        <v>114</v>
      </c>
      <c r="F524" s="38" t="s">
        <v>107</v>
      </c>
      <c r="G524" s="22" t="s">
        <v>214</v>
      </c>
      <c r="H524" t="e">
        <f>VLOOKUP(A524,[1]Sheet1!$A$1:$L$650,8,FALSE)</f>
        <v>#N/A</v>
      </c>
      <c r="I524" t="e">
        <f>VLOOKUP(A524,[1]Sheet1!$A$1:$L$650,11,FALSE)</f>
        <v>#N/A</v>
      </c>
    </row>
    <row r="525" spans="1:9" hidden="1">
      <c r="A525" t="str">
        <f t="shared" si="8"/>
        <v>CARD10400501</v>
      </c>
      <c r="B525" s="38" t="s">
        <v>107</v>
      </c>
      <c r="C525" s="60" t="s">
        <v>515</v>
      </c>
      <c r="D525" s="38" t="s">
        <v>213</v>
      </c>
      <c r="E525" s="38" t="s">
        <v>114</v>
      </c>
      <c r="F525" s="38" t="s">
        <v>117</v>
      </c>
      <c r="G525" s="22" t="s">
        <v>214</v>
      </c>
      <c r="H525" t="str">
        <f>VLOOKUP(A525,[1]Sheet1!$A$1:$L$650,8,FALSE)</f>
        <v> </v>
      </c>
      <c r="I525" t="str">
        <f>VLOOKUP(A525,[1]Sheet1!$A$1:$L$650,11,FALSE)</f>
        <v> </v>
      </c>
    </row>
    <row r="526" spans="1:9" hidden="1">
      <c r="A526" t="str">
        <f t="shared" si="8"/>
        <v>CARD10401801</v>
      </c>
      <c r="B526" s="38" t="s">
        <v>117</v>
      </c>
      <c r="C526" s="60" t="s">
        <v>515</v>
      </c>
      <c r="D526" s="38" t="s">
        <v>215</v>
      </c>
      <c r="E526" s="38" t="s">
        <v>114</v>
      </c>
      <c r="F526" s="38" t="s">
        <v>117</v>
      </c>
      <c r="G526" s="22" t="s">
        <v>214</v>
      </c>
      <c r="H526" t="e">
        <f>VLOOKUP(A526,[1]Sheet1!$A$1:$L$650,8,FALSE)</f>
        <v>#N/A</v>
      </c>
      <c r="I526" t="e">
        <f>VLOOKUP(A526,[1]Sheet1!$A$1:$L$650,11,FALSE)</f>
        <v>#N/A</v>
      </c>
    </row>
    <row r="527" spans="1:9" hidden="1">
      <c r="A527" t="str">
        <f t="shared" si="8"/>
        <v>CITY10500803</v>
      </c>
      <c r="B527" s="38" t="s">
        <v>107</v>
      </c>
      <c r="C527" s="60" t="s">
        <v>234</v>
      </c>
      <c r="D527" s="38" t="s">
        <v>516</v>
      </c>
      <c r="E527" s="38" t="s">
        <v>114</v>
      </c>
      <c r="F527" s="38" t="s">
        <v>117</v>
      </c>
      <c r="G527" s="22" t="s">
        <v>214</v>
      </c>
      <c r="H527" t="str">
        <f>VLOOKUP(A527,[1]Sheet1!$A$1:$L$650,8,FALSE)</f>
        <v> </v>
      </c>
      <c r="I527" t="str">
        <f>VLOOKUP(A527,[1]Sheet1!$A$1:$L$650,11,FALSE)</f>
        <v> </v>
      </c>
    </row>
    <row r="528" spans="1:9" hidden="1">
      <c r="A528" t="str">
        <f t="shared" si="8"/>
        <v>ELCTRNC_ADDR10500801</v>
      </c>
      <c r="B528" s="38" t="s">
        <v>107</v>
      </c>
      <c r="C528" s="60" t="s">
        <v>277</v>
      </c>
      <c r="D528" s="38" t="s">
        <v>430</v>
      </c>
      <c r="E528" s="38" t="s">
        <v>114</v>
      </c>
      <c r="F528" s="38" t="s">
        <v>117</v>
      </c>
      <c r="G528" s="22" t="s">
        <v>214</v>
      </c>
      <c r="H528" t="str">
        <f>VLOOKUP(A528,[1]Sheet1!$A$1:$L$650,8,FALSE)</f>
        <v> </v>
      </c>
      <c r="I528" t="str">
        <f>VLOOKUP(A528,[1]Sheet1!$A$1:$L$650,11,FALSE)</f>
        <v> </v>
      </c>
    </row>
    <row r="529" spans="1:9" hidden="1">
      <c r="A529" t="str">
        <f t="shared" si="8"/>
        <v>EV_HP210400901</v>
      </c>
      <c r="B529" s="38" t="s">
        <v>107</v>
      </c>
      <c r="C529" s="60" t="s">
        <v>517</v>
      </c>
      <c r="D529" s="38" t="s">
        <v>427</v>
      </c>
      <c r="E529" s="38" t="s">
        <v>114</v>
      </c>
      <c r="F529" s="38" t="s">
        <v>117</v>
      </c>
      <c r="G529" s="22" t="s">
        <v>214</v>
      </c>
      <c r="H529" t="str">
        <f>VLOOKUP(A529,[1]Sheet1!$A$1:$L$650,8,FALSE)</f>
        <v> </v>
      </c>
      <c r="I529" t="str">
        <f>VLOOKUP(A529,[1]Sheet1!$A$1:$L$650,11,FALSE)</f>
        <v> </v>
      </c>
    </row>
    <row r="530" spans="1:9" hidden="1">
      <c r="A530" t="str">
        <f t="shared" si="8"/>
        <v>EV_ACTVY_TYPE10400901</v>
      </c>
      <c r="B530" s="38" t="s">
        <v>107</v>
      </c>
      <c r="C530" s="60" t="s">
        <v>301</v>
      </c>
      <c r="D530" s="38" t="s">
        <v>427</v>
      </c>
      <c r="E530" s="38" t="s">
        <v>114</v>
      </c>
      <c r="F530" s="38" t="s">
        <v>107</v>
      </c>
      <c r="G530" s="22" t="s">
        <v>214</v>
      </c>
      <c r="H530" t="str">
        <f>VLOOKUP(A530,[1]Sheet1!$A$1:$L$650,8,FALSE)</f>
        <v> </v>
      </c>
      <c r="I530" t="str">
        <f>VLOOKUP(A530,[1]Sheet1!$A$1:$L$650,11,FALSE)</f>
        <v> </v>
      </c>
    </row>
    <row r="531" spans="1:9" hidden="1">
      <c r="A531" t="str">
        <f t="shared" si="8"/>
        <v>FINCL_AGMT10400301</v>
      </c>
      <c r="B531" s="38" t="s">
        <v>117</v>
      </c>
      <c r="C531" s="60" t="s">
        <v>518</v>
      </c>
      <c r="D531" s="38" t="s">
        <v>413</v>
      </c>
      <c r="E531" s="38" t="s">
        <v>216</v>
      </c>
      <c r="F531" s="38" t="s">
        <v>117</v>
      </c>
      <c r="G531" s="22" t="s">
        <v>214</v>
      </c>
      <c r="H531" t="e">
        <f>VLOOKUP(A531,[1]Sheet1!$A$1:$L$650,8,FALSE)</f>
        <v>#N/A</v>
      </c>
      <c r="I531" t="e">
        <f>VLOOKUP(A531,[1]Sheet1!$A$1:$L$650,11,FALSE)</f>
        <v>#N/A</v>
      </c>
    </row>
    <row r="532" spans="1:9" hidden="1">
      <c r="A532" t="str">
        <f t="shared" si="8"/>
        <v>FINCL_AGMT_SBTYPE99999999</v>
      </c>
      <c r="B532" s="38" t="s">
        <v>107</v>
      </c>
      <c r="C532" s="60" t="s">
        <v>519</v>
      </c>
      <c r="D532" s="38" t="s">
        <v>315</v>
      </c>
      <c r="E532" s="38" t="s">
        <v>216</v>
      </c>
      <c r="F532" s="38" t="s">
        <v>107</v>
      </c>
      <c r="G532" s="22" t="s">
        <v>214</v>
      </c>
      <c r="H532" t="str">
        <f>VLOOKUP(A532,[1]Sheet1!$A$1:$L$650,8,FALSE)</f>
        <v> </v>
      </c>
      <c r="I532" t="str">
        <f>VLOOKUP(A532,[1]Sheet1!$A$1:$L$650,11,FALSE)</f>
        <v> </v>
      </c>
    </row>
    <row r="533" spans="1:9" hidden="1">
      <c r="A533" t="str">
        <f t="shared" si="8"/>
        <v>FINCL_AGMT_TYPE99999999</v>
      </c>
      <c r="B533" s="38" t="s">
        <v>107</v>
      </c>
      <c r="C533" s="60" t="s">
        <v>520</v>
      </c>
      <c r="D533" s="38" t="s">
        <v>315</v>
      </c>
      <c r="E533" s="38" t="s">
        <v>216</v>
      </c>
      <c r="F533" s="38" t="s">
        <v>107</v>
      </c>
      <c r="G533" s="22" t="s">
        <v>214</v>
      </c>
      <c r="H533" t="str">
        <f>VLOOKUP(A533,[1]Sheet1!$A$1:$L$650,8,FALSE)</f>
        <v> </v>
      </c>
      <c r="I533" t="str">
        <f>VLOOKUP(A533,[1]Sheet1!$A$1:$L$650,11,FALSE)</f>
        <v> </v>
      </c>
    </row>
    <row r="534" spans="1:9" hidden="1">
      <c r="A534" t="str">
        <f t="shared" si="8"/>
        <v>FINCL_EV_AMT_HP210400901</v>
      </c>
      <c r="B534" s="38" t="s">
        <v>107</v>
      </c>
      <c r="C534" s="60" t="s">
        <v>431</v>
      </c>
      <c r="D534" s="38" t="s">
        <v>427</v>
      </c>
      <c r="E534" s="38" t="s">
        <v>114</v>
      </c>
      <c r="F534" s="38" t="s">
        <v>117</v>
      </c>
      <c r="G534" s="22" t="s">
        <v>214</v>
      </c>
      <c r="H534" t="str">
        <f>VLOOKUP(A534,[1]Sheet1!$A$1:$L$650,8,FALSE)</f>
        <v> </v>
      </c>
      <c r="I534" t="str">
        <f>VLOOKUP(A534,[1]Sheet1!$A$1:$L$650,11,FALSE)</f>
        <v> </v>
      </c>
    </row>
    <row r="535" spans="1:9" hidden="1">
      <c r="A535" t="str">
        <f t="shared" si="8"/>
        <v>GEOGRCL_AREA10500803</v>
      </c>
      <c r="B535" s="38" t="s">
        <v>107</v>
      </c>
      <c r="C535" s="60" t="s">
        <v>233</v>
      </c>
      <c r="D535" s="38" t="s">
        <v>516</v>
      </c>
      <c r="E535" s="38" t="s">
        <v>114</v>
      </c>
      <c r="F535" s="38" t="s">
        <v>117</v>
      </c>
      <c r="G535" s="22" t="s">
        <v>214</v>
      </c>
      <c r="H535" t="str">
        <f>VLOOKUP(A535,[1]Sheet1!$A$1:$L$650,8,FALSE)</f>
        <v> </v>
      </c>
      <c r="I535" t="str">
        <f>VLOOKUP(A535,[1]Sheet1!$A$1:$L$650,11,FALSE)</f>
        <v> </v>
      </c>
    </row>
    <row r="536" spans="1:9" hidden="1">
      <c r="A536" t="str">
        <f t="shared" si="8"/>
        <v>INDIV10401701</v>
      </c>
      <c r="B536" s="38" t="s">
        <v>107</v>
      </c>
      <c r="C536" s="60" t="s">
        <v>252</v>
      </c>
      <c r="D536" s="38" t="s">
        <v>521</v>
      </c>
      <c r="E536" s="38" t="s">
        <v>114</v>
      </c>
      <c r="F536" s="38" t="s">
        <v>117</v>
      </c>
      <c r="G536" s="22" t="s">
        <v>214</v>
      </c>
      <c r="H536" t="e">
        <f>VLOOKUP(A536,[1]Sheet1!$A$1:$L$650,8,FALSE)</f>
        <v>#N/A</v>
      </c>
      <c r="I536" t="e">
        <f>VLOOKUP(A536,[1]Sheet1!$A$1:$L$650,11,FALSE)</f>
        <v>#N/A</v>
      </c>
    </row>
    <row r="537" spans="1:9" hidden="1">
      <c r="A537" t="str">
        <f t="shared" si="8"/>
        <v>INDIV_NAME10401701</v>
      </c>
      <c r="B537" s="38" t="s">
        <v>107</v>
      </c>
      <c r="C537" s="60" t="s">
        <v>253</v>
      </c>
      <c r="D537" s="38" t="s">
        <v>521</v>
      </c>
      <c r="E537" s="38" t="s">
        <v>167</v>
      </c>
      <c r="F537" s="38" t="s">
        <v>117</v>
      </c>
      <c r="G537" s="22" t="s">
        <v>214</v>
      </c>
      <c r="H537" t="e">
        <f>VLOOKUP(A537,[1]Sheet1!$A$1:$L$650,8,FALSE)</f>
        <v>#N/A</v>
      </c>
      <c r="I537" t="e">
        <f>VLOOKUP(A537,[1]Sheet1!$A$1:$L$650,11,FALSE)</f>
        <v>#N/A</v>
      </c>
    </row>
    <row r="538" spans="1:9" hidden="1">
      <c r="A538" t="str">
        <f t="shared" si="8"/>
        <v>LMT_TYPE99999999</v>
      </c>
      <c r="B538" s="38" t="s">
        <v>107</v>
      </c>
      <c r="C538" s="60" t="s">
        <v>522</v>
      </c>
      <c r="D538" s="38" t="s">
        <v>315</v>
      </c>
      <c r="E538" s="38" t="s">
        <v>216</v>
      </c>
      <c r="F538" s="38" t="s">
        <v>107</v>
      </c>
      <c r="G538" s="22" t="s">
        <v>214</v>
      </c>
      <c r="H538" t="str">
        <f>VLOOKUP(A538,[1]Sheet1!$A$1:$L$650,8,FALSE)</f>
        <v> </v>
      </c>
      <c r="I538" t="str">
        <f>VLOOKUP(A538,[1]Sheet1!$A$1:$L$650,11,FALSE)</f>
        <v> </v>
      </c>
    </row>
    <row r="539" spans="1:9" hidden="1">
      <c r="A539" t="str">
        <f t="shared" si="8"/>
        <v>LOCTR10500801</v>
      </c>
      <c r="B539" s="38" t="s">
        <v>107</v>
      </c>
      <c r="C539" s="60" t="s">
        <v>232</v>
      </c>
      <c r="D539" s="38" t="s">
        <v>430</v>
      </c>
      <c r="E539" s="38" t="s">
        <v>114</v>
      </c>
      <c r="F539" s="38" t="s">
        <v>117</v>
      </c>
      <c r="G539" s="22" t="s">
        <v>214</v>
      </c>
      <c r="H539" t="str">
        <f>VLOOKUP(A539,[1]Sheet1!$A$1:$L$650,8,FALSE)</f>
        <v> </v>
      </c>
      <c r="I539" t="str">
        <f>VLOOKUP(A539,[1]Sheet1!$A$1:$L$650,11,FALSE)</f>
        <v> </v>
      </c>
    </row>
    <row r="540" spans="1:9" hidden="1">
      <c r="A540" t="str">
        <f t="shared" si="8"/>
        <v>LOCTR10500802</v>
      </c>
      <c r="B540" s="38" t="s">
        <v>107</v>
      </c>
      <c r="C540" s="60" t="s">
        <v>232</v>
      </c>
      <c r="D540" s="38" t="s">
        <v>523</v>
      </c>
      <c r="E540" s="38" t="s">
        <v>114</v>
      </c>
      <c r="F540" s="38" t="s">
        <v>117</v>
      </c>
      <c r="G540" s="22" t="s">
        <v>214</v>
      </c>
      <c r="H540" t="str">
        <f>VLOOKUP(A540,[1]Sheet1!$A$1:$L$650,8,FALSE)</f>
        <v> </v>
      </c>
      <c r="I540" t="str">
        <f>VLOOKUP(A540,[1]Sheet1!$A$1:$L$650,11,FALSE)</f>
        <v> </v>
      </c>
    </row>
    <row r="541" spans="1:9" hidden="1">
      <c r="A541" t="str">
        <f t="shared" si="8"/>
        <v>LOCTR10500803</v>
      </c>
      <c r="B541" s="38" t="s">
        <v>107</v>
      </c>
      <c r="C541" s="60" t="s">
        <v>232</v>
      </c>
      <c r="D541" s="38" t="s">
        <v>516</v>
      </c>
      <c r="E541" s="38" t="s">
        <v>114</v>
      </c>
      <c r="F541" s="38" t="s">
        <v>117</v>
      </c>
      <c r="G541" s="22" t="s">
        <v>214</v>
      </c>
      <c r="H541" t="str">
        <f>VLOOKUP(A541,[1]Sheet1!$A$1:$L$650,8,FALSE)</f>
        <v> </v>
      </c>
      <c r="I541" t="str">
        <f>VLOOKUP(A541,[1]Sheet1!$A$1:$L$650,11,FALSE)</f>
        <v> </v>
      </c>
    </row>
    <row r="542" spans="1:9" hidden="1">
      <c r="A542" t="str">
        <f t="shared" si="8"/>
        <v>PROD10401401</v>
      </c>
      <c r="B542" s="38" t="s">
        <v>107</v>
      </c>
      <c r="C542" s="60" t="s">
        <v>485</v>
      </c>
      <c r="D542" s="38" t="s">
        <v>524</v>
      </c>
      <c r="E542" s="38" t="s">
        <v>114</v>
      </c>
      <c r="F542" s="38" t="s">
        <v>117</v>
      </c>
      <c r="G542" s="22" t="s">
        <v>214</v>
      </c>
      <c r="H542" t="str">
        <f>VLOOKUP(A542,[1]Sheet1!$A$1:$L$650,8,FALSE)</f>
        <v> </v>
      </c>
      <c r="I542" t="str">
        <f>VLOOKUP(A542,[1]Sheet1!$A$1:$L$650,11,FALSE)</f>
        <v> </v>
      </c>
    </row>
    <row r="543" spans="1:9" hidden="1">
      <c r="A543" t="str">
        <f t="shared" si="8"/>
        <v>BNKG_PROD10401401</v>
      </c>
      <c r="B543" s="38" t="s">
        <v>107</v>
      </c>
      <c r="C543" s="60" t="s">
        <v>525</v>
      </c>
      <c r="D543" s="38" t="s">
        <v>524</v>
      </c>
      <c r="E543" s="38" t="s">
        <v>114</v>
      </c>
      <c r="F543" s="38" t="s">
        <v>117</v>
      </c>
      <c r="G543" s="22" t="s">
        <v>214</v>
      </c>
      <c r="H543" t="e">
        <f>VLOOKUP(A543,[1]Sheet1!$A$1:$L$650,8,FALSE)</f>
        <v>#N/A</v>
      </c>
      <c r="I543" t="e">
        <f>VLOOKUP(A543,[1]Sheet1!$A$1:$L$650,11,FALSE)</f>
        <v>#N/A</v>
      </c>
    </row>
    <row r="544" spans="1:9" hidden="1">
      <c r="A544" t="str">
        <f t="shared" si="8"/>
        <v>BNKG_PROD10500401</v>
      </c>
      <c r="B544" s="38" t="s">
        <v>107</v>
      </c>
      <c r="C544" s="60" t="s">
        <v>525</v>
      </c>
      <c r="D544" s="38" t="s">
        <v>526</v>
      </c>
      <c r="E544" s="38" t="s">
        <v>114</v>
      </c>
      <c r="F544" s="38" t="s">
        <v>117</v>
      </c>
      <c r="G544" s="22" t="s">
        <v>214</v>
      </c>
      <c r="H544" t="str">
        <f>VLOOKUP(A544,[1]Sheet1!$A$1:$L$650,8,FALSE)</f>
        <v> </v>
      </c>
      <c r="I544" t="str">
        <f>VLOOKUP(A544,[1]Sheet1!$A$1:$L$650,11,FALSE)</f>
        <v> </v>
      </c>
    </row>
    <row r="545" spans="1:9" hidden="1">
      <c r="A545" t="str">
        <f t="shared" si="8"/>
        <v>PROD10500401</v>
      </c>
      <c r="B545" s="38" t="s">
        <v>107</v>
      </c>
      <c r="C545" s="60" t="s">
        <v>485</v>
      </c>
      <c r="D545" s="38" t="s">
        <v>526</v>
      </c>
      <c r="E545" s="38" t="s">
        <v>114</v>
      </c>
      <c r="F545" s="38" t="s">
        <v>117</v>
      </c>
      <c r="G545" s="22" t="s">
        <v>214</v>
      </c>
      <c r="H545" t="str">
        <f>VLOOKUP(A545,[1]Sheet1!$A$1:$L$650,8,FALSE)</f>
        <v> </v>
      </c>
      <c r="I545" t="str">
        <f>VLOOKUP(A545,[1]Sheet1!$A$1:$L$650,11,FALSE)</f>
        <v> </v>
      </c>
    </row>
    <row r="546" spans="1:9" hidden="1">
      <c r="A546" t="str">
        <f t="shared" si="8"/>
        <v>PRTY10000101</v>
      </c>
      <c r="B546" s="38" t="s">
        <v>107</v>
      </c>
      <c r="C546" s="60" t="s">
        <v>299</v>
      </c>
      <c r="D546" s="30" t="s">
        <v>203</v>
      </c>
      <c r="E546" s="38" t="s">
        <v>114</v>
      </c>
      <c r="F546" s="38" t="s">
        <v>117</v>
      </c>
      <c r="G546" s="22" t="s">
        <v>214</v>
      </c>
      <c r="H546" t="str">
        <f>VLOOKUP(A546,[1]Sheet1!$A$1:$L$650,8,FALSE)</f>
        <v> </v>
      </c>
      <c r="I546" t="str">
        <f>VLOOKUP(A546,[1]Sheet1!$A$1:$L$650,11,FALSE)</f>
        <v> </v>
      </c>
    </row>
    <row r="547" spans="1:9" hidden="1">
      <c r="A547" t="str">
        <f t="shared" si="8"/>
        <v>PRTY10100101</v>
      </c>
      <c r="B547" s="38" t="s">
        <v>107</v>
      </c>
      <c r="C547" s="60" t="s">
        <v>299</v>
      </c>
      <c r="D547" s="38" t="s">
        <v>527</v>
      </c>
      <c r="E547" s="38" t="s">
        <v>114</v>
      </c>
      <c r="F547" s="38" t="s">
        <v>117</v>
      </c>
      <c r="G547" s="22" t="s">
        <v>214</v>
      </c>
      <c r="H547" t="e">
        <f>VLOOKUP(A547,[1]Sheet1!$A$1:$L$650,8,FALSE)</f>
        <v>#N/A</v>
      </c>
      <c r="I547" t="e">
        <f>VLOOKUP(A547,[1]Sheet1!$A$1:$L$650,11,FALSE)</f>
        <v>#N/A</v>
      </c>
    </row>
    <row r="548" spans="1:9" hidden="1">
      <c r="A548" t="str">
        <f t="shared" ref="A548:A611" si="9">C548&amp;D548</f>
        <v>PRTY10200101</v>
      </c>
      <c r="B548" s="38" t="s">
        <v>107</v>
      </c>
      <c r="C548" s="60" t="s">
        <v>299</v>
      </c>
      <c r="D548" s="38" t="s">
        <v>528</v>
      </c>
      <c r="E548" s="38" t="s">
        <v>114</v>
      </c>
      <c r="F548" s="38" t="s">
        <v>117</v>
      </c>
      <c r="G548" s="22" t="s">
        <v>214</v>
      </c>
      <c r="H548" t="e">
        <f>VLOOKUP(A548,[1]Sheet1!$A$1:$L$650,8,FALSE)</f>
        <v>#N/A</v>
      </c>
      <c r="I548" t="e">
        <f>VLOOKUP(A548,[1]Sheet1!$A$1:$L$650,11,FALSE)</f>
        <v>#N/A</v>
      </c>
    </row>
    <row r="549" spans="1:9" hidden="1">
      <c r="A549" t="str">
        <f t="shared" si="9"/>
        <v>PRTY10500301</v>
      </c>
      <c r="B549" s="38" t="s">
        <v>107</v>
      </c>
      <c r="C549" s="60" t="s">
        <v>299</v>
      </c>
      <c r="D549" s="38" t="s">
        <v>507</v>
      </c>
      <c r="E549" s="38" t="s">
        <v>114</v>
      </c>
      <c r="F549" s="38" t="s">
        <v>117</v>
      </c>
      <c r="G549" s="22" t="s">
        <v>214</v>
      </c>
      <c r="H549" t="str">
        <f>VLOOKUP(A549,[1]Sheet1!$A$1:$L$650,8,FALSE)</f>
        <v> </v>
      </c>
      <c r="I549" t="str">
        <f>VLOOKUP(A549,[1]Sheet1!$A$1:$L$650,11,FALSE)</f>
        <v> </v>
      </c>
    </row>
    <row r="550" spans="1:9" hidden="1">
      <c r="A550" t="str">
        <f t="shared" si="9"/>
        <v>PRTY10401701</v>
      </c>
      <c r="B550" s="38" t="s">
        <v>107</v>
      </c>
      <c r="C550" s="60" t="s">
        <v>299</v>
      </c>
      <c r="D550" s="38" t="s">
        <v>521</v>
      </c>
      <c r="E550" s="38" t="s">
        <v>114</v>
      </c>
      <c r="F550" s="38" t="s">
        <v>117</v>
      </c>
      <c r="G550" s="22" t="s">
        <v>214</v>
      </c>
      <c r="H550" t="e">
        <f>VLOOKUP(A550,[1]Sheet1!$A$1:$L$650,8,FALSE)</f>
        <v>#N/A</v>
      </c>
      <c r="I550" t="e">
        <f>VLOOKUP(A550,[1]Sheet1!$A$1:$L$650,11,FALSE)</f>
        <v>#N/A</v>
      </c>
    </row>
    <row r="551" spans="1:9" hidden="1">
      <c r="A551" t="str">
        <f t="shared" si="9"/>
        <v>PRTY_ACCS_DVC10400501</v>
      </c>
      <c r="B551" s="38" t="s">
        <v>107</v>
      </c>
      <c r="C551" s="60" t="s">
        <v>529</v>
      </c>
      <c r="D551" s="38" t="s">
        <v>213</v>
      </c>
      <c r="E551" s="38" t="s">
        <v>114</v>
      </c>
      <c r="F551" s="38" t="s">
        <v>117</v>
      </c>
      <c r="G551" s="22" t="s">
        <v>214</v>
      </c>
      <c r="H551" t="e">
        <f>VLOOKUP(A551,[1]Sheet1!$A$1:$L$650,8,FALSE)</f>
        <v>#N/A</v>
      </c>
      <c r="I551" t="e">
        <f>VLOOKUP(A551,[1]Sheet1!$A$1:$L$650,11,FALSE)</f>
        <v>#N/A</v>
      </c>
    </row>
    <row r="552" spans="1:9" hidden="1">
      <c r="A552" t="str">
        <f t="shared" si="9"/>
        <v>PRTY_ACCS_DVC_ROLE_TYPE99999999</v>
      </c>
      <c r="B552" s="38" t="s">
        <v>107</v>
      </c>
      <c r="C552" s="60" t="s">
        <v>530</v>
      </c>
      <c r="D552" s="38" t="s">
        <v>315</v>
      </c>
      <c r="E552" s="38" t="s">
        <v>216</v>
      </c>
      <c r="F552" s="38" t="s">
        <v>107</v>
      </c>
      <c r="G552" s="22" t="s">
        <v>214</v>
      </c>
      <c r="H552" t="str">
        <f>VLOOKUP(A552,[1]Sheet1!$A$1:$L$650,8,FALSE)</f>
        <v> </v>
      </c>
      <c r="I552" t="str">
        <f>VLOOKUP(A552,[1]Sheet1!$A$1:$L$650,11,FALSE)</f>
        <v> </v>
      </c>
    </row>
    <row r="553" spans="1:9" hidden="1">
      <c r="A553" t="str">
        <f t="shared" si="9"/>
        <v>PRTY_AGMT10400301</v>
      </c>
      <c r="B553" s="38" t="s">
        <v>117</v>
      </c>
      <c r="C553" s="60" t="s">
        <v>347</v>
      </c>
      <c r="D553" s="38" t="s">
        <v>413</v>
      </c>
      <c r="E553" s="38" t="s">
        <v>216</v>
      </c>
      <c r="F553" s="38" t="s">
        <v>117</v>
      </c>
      <c r="G553" s="22" t="s">
        <v>214</v>
      </c>
      <c r="H553" t="e">
        <f>VLOOKUP(A553,[1]Sheet1!$A$1:$L$650,8,FALSE)</f>
        <v>#N/A</v>
      </c>
      <c r="I553" t="e">
        <f>VLOOKUP(A553,[1]Sheet1!$A$1:$L$650,11,FALSE)</f>
        <v>#N/A</v>
      </c>
    </row>
    <row r="554" spans="1:9" hidden="1">
      <c r="A554" t="str">
        <f t="shared" si="9"/>
        <v>PRTY_APLCTN10500301</v>
      </c>
      <c r="B554" s="38" t="s">
        <v>107</v>
      </c>
      <c r="C554" s="60" t="s">
        <v>420</v>
      </c>
      <c r="D554" s="38" t="s">
        <v>507</v>
      </c>
      <c r="E554" s="38" t="s">
        <v>114</v>
      </c>
      <c r="F554" s="38" t="s">
        <v>117</v>
      </c>
      <c r="G554" s="22" t="s">
        <v>214</v>
      </c>
      <c r="H554" t="e">
        <f>VLOOKUP(A554,[1]Sheet1!$A$1:$L$650,8,FALSE)</f>
        <v>#N/A</v>
      </c>
      <c r="I554" t="e">
        <f>VLOOKUP(A554,[1]Sheet1!$A$1:$L$650,11,FALSE)</f>
        <v>#N/A</v>
      </c>
    </row>
    <row r="555" spans="1:9" hidden="1">
      <c r="A555" t="str">
        <f t="shared" si="9"/>
        <v>PRTY_APLCTN10500302</v>
      </c>
      <c r="B555" s="38" t="s">
        <v>107</v>
      </c>
      <c r="C555" s="60" t="s">
        <v>420</v>
      </c>
      <c r="D555" s="38" t="s">
        <v>531</v>
      </c>
      <c r="E555" s="38" t="s">
        <v>114</v>
      </c>
      <c r="F555" s="38" t="s">
        <v>117</v>
      </c>
      <c r="G555" s="22" t="s">
        <v>214</v>
      </c>
      <c r="H555" t="e">
        <f>VLOOKUP(A555,[1]Sheet1!$A$1:$L$650,8,FALSE)</f>
        <v>#N/A</v>
      </c>
      <c r="I555" t="e">
        <f>VLOOKUP(A555,[1]Sheet1!$A$1:$L$650,11,FALSE)</f>
        <v>#N/A</v>
      </c>
    </row>
    <row r="556" spans="1:9" hidden="1">
      <c r="A556" t="str">
        <f t="shared" si="9"/>
        <v>PRTY_APLCTN10500701</v>
      </c>
      <c r="B556" s="38" t="s">
        <v>107</v>
      </c>
      <c r="C556" s="60" t="s">
        <v>420</v>
      </c>
      <c r="D556" s="38" t="s">
        <v>532</v>
      </c>
      <c r="E556" s="38" t="s">
        <v>114</v>
      </c>
      <c r="F556" s="38" t="s">
        <v>117</v>
      </c>
      <c r="G556" s="22" t="s">
        <v>214</v>
      </c>
      <c r="H556" t="e">
        <f>VLOOKUP(A556,[1]Sheet1!$A$1:$L$650,8,FALSE)</f>
        <v>#N/A</v>
      </c>
      <c r="I556" t="e">
        <f>VLOOKUP(A556,[1]Sheet1!$A$1:$L$650,11,FALSE)</f>
        <v>#N/A</v>
      </c>
    </row>
    <row r="557" spans="1:9" hidden="1">
      <c r="A557" t="str">
        <f t="shared" si="9"/>
        <v>PRTY_APLCTN_ROLE10500901</v>
      </c>
      <c r="B557" s="38" t="s">
        <v>107</v>
      </c>
      <c r="C557" s="60" t="s">
        <v>533</v>
      </c>
      <c r="D557" s="38" t="s">
        <v>534</v>
      </c>
      <c r="E557" s="38" t="s">
        <v>114</v>
      </c>
      <c r="F557" s="38" t="s">
        <v>107</v>
      </c>
      <c r="G557" s="22" t="s">
        <v>214</v>
      </c>
      <c r="H557" t="str">
        <f>VLOOKUP(A557,[1]Sheet1!$A$1:$L$650,8,FALSE)</f>
        <v> </v>
      </c>
      <c r="I557" t="str">
        <f>VLOOKUP(A557,[1]Sheet1!$A$1:$L$650,11,FALSE)</f>
        <v> </v>
      </c>
    </row>
    <row r="558" spans="1:9" hidden="1">
      <c r="A558" t="str">
        <f t="shared" si="9"/>
        <v>PRTY_IDNTFTN10000401</v>
      </c>
      <c r="B558" s="38" t="s">
        <v>107</v>
      </c>
      <c r="C558" s="60" t="s">
        <v>266</v>
      </c>
      <c r="D558" s="38" t="s">
        <v>258</v>
      </c>
      <c r="E558" s="38" t="s">
        <v>167</v>
      </c>
      <c r="F558" s="38" t="s">
        <v>117</v>
      </c>
      <c r="G558" s="22" t="s">
        <v>214</v>
      </c>
      <c r="H558" t="str">
        <f>VLOOKUP(A558,[1]Sheet1!$A$1:$L$650,8,FALSE)</f>
        <v> </v>
      </c>
      <c r="I558" t="str">
        <f>VLOOKUP(A558,[1]Sheet1!$A$1:$L$650,11,FALSE)</f>
        <v> </v>
      </c>
    </row>
    <row r="559" spans="1:9" hidden="1">
      <c r="A559" t="str">
        <f t="shared" si="9"/>
        <v>PRTY_IDNTFTN10000101</v>
      </c>
      <c r="B559" s="38" t="s">
        <v>107</v>
      </c>
      <c r="C559" s="60" t="s">
        <v>266</v>
      </c>
      <c r="D559" s="38" t="s">
        <v>203</v>
      </c>
      <c r="E559" s="38" t="s">
        <v>167</v>
      </c>
      <c r="F559" s="38" t="s">
        <v>117</v>
      </c>
      <c r="G559" s="22" t="s">
        <v>214</v>
      </c>
      <c r="H559" t="str">
        <f>VLOOKUP(A559,[1]Sheet1!$A$1:$L$650,8,FALSE)</f>
        <v> </v>
      </c>
      <c r="I559" t="str">
        <f>VLOOKUP(A559,[1]Sheet1!$A$1:$L$650,11,FALSE)</f>
        <v> </v>
      </c>
    </row>
    <row r="560" spans="1:9" hidden="1">
      <c r="A560" t="str">
        <f t="shared" si="9"/>
        <v>PRTY_IDNTFTN10401701</v>
      </c>
      <c r="B560" s="38" t="s">
        <v>107</v>
      </c>
      <c r="C560" s="60" t="s">
        <v>266</v>
      </c>
      <c r="D560" s="38" t="s">
        <v>521</v>
      </c>
      <c r="E560" s="38" t="s">
        <v>167</v>
      </c>
      <c r="F560" s="38" t="s">
        <v>117</v>
      </c>
      <c r="G560" s="22" t="s">
        <v>214</v>
      </c>
      <c r="H560" t="e">
        <f>VLOOKUP(A560,[1]Sheet1!$A$1:$L$650,8,FALSE)</f>
        <v>#N/A</v>
      </c>
      <c r="I560" t="e">
        <f>VLOOKUP(A560,[1]Sheet1!$A$1:$L$650,11,FALSE)</f>
        <v>#N/A</v>
      </c>
    </row>
    <row r="561" spans="1:9" hidden="1">
      <c r="A561" t="str">
        <f t="shared" si="9"/>
        <v>PRTY_LOCTR10500801</v>
      </c>
      <c r="B561" s="38" t="s">
        <v>107</v>
      </c>
      <c r="C561" s="60" t="s">
        <v>231</v>
      </c>
      <c r="D561" s="38" t="s">
        <v>430</v>
      </c>
      <c r="E561" s="38" t="s">
        <v>114</v>
      </c>
      <c r="F561" s="38" t="s">
        <v>117</v>
      </c>
      <c r="G561" s="22" t="s">
        <v>214</v>
      </c>
      <c r="H561" t="str">
        <f>VLOOKUP(A561,[1]Sheet1!$A$1:$L$650,8,FALSE)</f>
        <v> </v>
      </c>
      <c r="I561" t="str">
        <f>VLOOKUP(A561,[1]Sheet1!$A$1:$L$650,11,FALSE)</f>
        <v> </v>
      </c>
    </row>
    <row r="562" spans="1:9" hidden="1">
      <c r="A562" t="str">
        <f t="shared" si="9"/>
        <v>PRTY_LOCTR10500802</v>
      </c>
      <c r="B562" s="38" t="s">
        <v>107</v>
      </c>
      <c r="C562" s="60" t="s">
        <v>231</v>
      </c>
      <c r="D562" s="38" t="s">
        <v>523</v>
      </c>
      <c r="E562" s="38" t="s">
        <v>114</v>
      </c>
      <c r="F562" s="38" t="s">
        <v>117</v>
      </c>
      <c r="G562" s="22" t="s">
        <v>214</v>
      </c>
      <c r="H562" t="str">
        <f>VLOOKUP(A562,[1]Sheet1!$A$1:$L$650,8,FALSE)</f>
        <v> </v>
      </c>
      <c r="I562" t="str">
        <f>VLOOKUP(A562,[1]Sheet1!$A$1:$L$650,11,FALSE)</f>
        <v> </v>
      </c>
    </row>
    <row r="563" spans="1:9" hidden="1">
      <c r="A563" t="str">
        <f t="shared" si="9"/>
        <v>PRTY_LOCTR10500803</v>
      </c>
      <c r="B563" s="38" t="s">
        <v>107</v>
      </c>
      <c r="C563" s="60" t="s">
        <v>231</v>
      </c>
      <c r="D563" s="38" t="s">
        <v>516</v>
      </c>
      <c r="E563" s="38" t="s">
        <v>114</v>
      </c>
      <c r="F563" s="38" t="s">
        <v>117</v>
      </c>
      <c r="G563" s="22" t="s">
        <v>214</v>
      </c>
      <c r="H563" t="str">
        <f>VLOOKUP(A563,[1]Sheet1!$A$1:$L$650,8,FALSE)</f>
        <v> </v>
      </c>
      <c r="I563" t="str">
        <f>VLOOKUP(A563,[1]Sheet1!$A$1:$L$650,11,FALSE)</f>
        <v> </v>
      </c>
    </row>
    <row r="564" spans="1:9" hidden="1">
      <c r="A564" t="str">
        <f t="shared" si="9"/>
        <v>SGK_ACCS_DVC10400501</v>
      </c>
      <c r="B564" s="38" t="s">
        <v>107</v>
      </c>
      <c r="C564" s="60" t="s">
        <v>535</v>
      </c>
      <c r="D564" s="38" t="s">
        <v>213</v>
      </c>
      <c r="E564" s="38" t="s">
        <v>216</v>
      </c>
      <c r="F564" s="38" t="s">
        <v>107</v>
      </c>
      <c r="G564" s="22" t="s">
        <v>214</v>
      </c>
      <c r="H564" t="str">
        <f>VLOOKUP(A564,[1]Sheet1!$A$1:$L$650,8,FALSE)</f>
        <v> </v>
      </c>
      <c r="I564" t="str">
        <f>VLOOKUP(A564,[1]Sheet1!$A$1:$L$650,11,FALSE)</f>
        <v> </v>
      </c>
    </row>
    <row r="565" spans="1:9" hidden="1">
      <c r="A565" t="str">
        <f t="shared" si="9"/>
        <v>SGK_ACCS_DVC10401801</v>
      </c>
      <c r="B565" s="38" t="s">
        <v>117</v>
      </c>
      <c r="C565" s="60" t="s">
        <v>535</v>
      </c>
      <c r="D565" s="38" t="s">
        <v>215</v>
      </c>
      <c r="E565" s="38" t="s">
        <v>216</v>
      </c>
      <c r="F565" s="38" t="s">
        <v>107</v>
      </c>
      <c r="G565" s="22" t="s">
        <v>214</v>
      </c>
      <c r="H565" t="e">
        <f>VLOOKUP(A565,[1]Sheet1!$A$1:$L$650,8,FALSE)</f>
        <v>#N/A</v>
      </c>
      <c r="I565" t="e">
        <f>VLOOKUP(A565,[1]Sheet1!$A$1:$L$650,11,FALSE)</f>
        <v>#N/A</v>
      </c>
    </row>
    <row r="566" spans="1:9" hidden="1">
      <c r="A566" t="str">
        <f t="shared" si="9"/>
        <v>SGK_AGMT10400301</v>
      </c>
      <c r="B566" s="38" t="s">
        <v>107</v>
      </c>
      <c r="C566" s="60" t="s">
        <v>294</v>
      </c>
      <c r="D566" s="38" t="s">
        <v>413</v>
      </c>
      <c r="E566" s="38" t="s">
        <v>216</v>
      </c>
      <c r="F566" s="38" t="s">
        <v>107</v>
      </c>
      <c r="G566" s="22" t="s">
        <v>214</v>
      </c>
      <c r="H566" t="str">
        <f>VLOOKUP(A566,[1]Sheet1!$A$1:$L$650,8,FALSE)</f>
        <v> </v>
      </c>
      <c r="I566" t="str">
        <f>VLOOKUP(A566,[1]Sheet1!$A$1:$L$650,11,FALSE)</f>
        <v> </v>
      </c>
    </row>
    <row r="567" spans="1:9" hidden="1">
      <c r="A567" t="str">
        <f t="shared" si="9"/>
        <v>SGK_APLCTN10400101</v>
      </c>
      <c r="B567" s="38" t="s">
        <v>107</v>
      </c>
      <c r="C567" s="60" t="s">
        <v>536</v>
      </c>
      <c r="D567" s="38" t="s">
        <v>421</v>
      </c>
      <c r="E567" s="38" t="s">
        <v>216</v>
      </c>
      <c r="F567" s="38" t="s">
        <v>107</v>
      </c>
      <c r="G567" s="22" t="s">
        <v>214</v>
      </c>
      <c r="H567" t="str">
        <f>VLOOKUP(A567,[1]Sheet1!$A$1:$L$650,8,FALSE)</f>
        <v> </v>
      </c>
      <c r="I567" t="str">
        <f>VLOOKUP(A567,[1]Sheet1!$A$1:$L$650,11,FALSE)</f>
        <v> </v>
      </c>
    </row>
    <row r="568" spans="1:9" hidden="1">
      <c r="A568" t="str">
        <f t="shared" si="9"/>
        <v>SGK_APLCTN10500301</v>
      </c>
      <c r="B568" s="38" t="s">
        <v>107</v>
      </c>
      <c r="C568" s="60" t="s">
        <v>536</v>
      </c>
      <c r="D568" s="38" t="s">
        <v>507</v>
      </c>
      <c r="E568" s="38" t="s">
        <v>216</v>
      </c>
      <c r="F568" s="38" t="s">
        <v>107</v>
      </c>
      <c r="G568" s="22" t="s">
        <v>214</v>
      </c>
      <c r="H568" t="str">
        <f>VLOOKUP(A568,[1]Sheet1!$A$1:$L$650,8,FALSE)</f>
        <v> </v>
      </c>
      <c r="I568" t="str">
        <f>VLOOKUP(A568,[1]Sheet1!$A$1:$L$650,11,FALSE)</f>
        <v> </v>
      </c>
    </row>
    <row r="569" spans="1:9" hidden="1">
      <c r="A569" t="str">
        <f t="shared" si="9"/>
        <v>SGK_EV10400901</v>
      </c>
      <c r="B569" s="38" t="s">
        <v>107</v>
      </c>
      <c r="C569" s="60" t="s">
        <v>296</v>
      </c>
      <c r="D569" s="38" t="s">
        <v>427</v>
      </c>
      <c r="E569" s="38" t="s">
        <v>216</v>
      </c>
      <c r="F569" s="38" t="s">
        <v>107</v>
      </c>
      <c r="G569" s="22" t="s">
        <v>214</v>
      </c>
      <c r="H569" t="str">
        <f>VLOOKUP(A569,[1]Sheet1!$A$1:$L$650,8,FALSE)</f>
        <v> </v>
      </c>
      <c r="I569" t="str">
        <f>VLOOKUP(A569,[1]Sheet1!$A$1:$L$650,11,FALSE)</f>
        <v> </v>
      </c>
    </row>
    <row r="570" spans="1:9" hidden="1">
      <c r="A570" t="str">
        <f t="shared" si="9"/>
        <v>SGK_LOCTR10500801</v>
      </c>
      <c r="B570" s="38" t="s">
        <v>107</v>
      </c>
      <c r="C570" s="60" t="s">
        <v>223</v>
      </c>
      <c r="D570" s="38" t="s">
        <v>430</v>
      </c>
      <c r="E570" s="38" t="s">
        <v>216</v>
      </c>
      <c r="F570" s="38" t="s">
        <v>107</v>
      </c>
      <c r="G570" s="22" t="s">
        <v>214</v>
      </c>
      <c r="H570" t="str">
        <f>VLOOKUP(A570,[1]Sheet1!$A$1:$L$650,8,FALSE)</f>
        <v> </v>
      </c>
      <c r="I570" t="str">
        <f>VLOOKUP(A570,[1]Sheet1!$A$1:$L$650,11,FALSE)</f>
        <v> </v>
      </c>
    </row>
    <row r="571" spans="1:9" hidden="1">
      <c r="A571" t="str">
        <f t="shared" si="9"/>
        <v>SGK_LOCTR10500802</v>
      </c>
      <c r="B571" s="38" t="s">
        <v>107</v>
      </c>
      <c r="C571" s="60" t="s">
        <v>223</v>
      </c>
      <c r="D571" s="38" t="s">
        <v>523</v>
      </c>
      <c r="E571" s="38" t="s">
        <v>216</v>
      </c>
      <c r="F571" s="38" t="s">
        <v>107</v>
      </c>
      <c r="G571" s="22" t="s">
        <v>214</v>
      </c>
      <c r="H571" t="str">
        <f>VLOOKUP(A571,[1]Sheet1!$A$1:$L$650,8,FALSE)</f>
        <v> </v>
      </c>
      <c r="I571" t="str">
        <f>VLOOKUP(A571,[1]Sheet1!$A$1:$L$650,11,FALSE)</f>
        <v> </v>
      </c>
    </row>
    <row r="572" spans="1:9" hidden="1">
      <c r="A572" t="str">
        <f t="shared" si="9"/>
        <v>SGK_LOCTR10500803</v>
      </c>
      <c r="B572" s="38" t="s">
        <v>107</v>
      </c>
      <c r="C572" s="60" t="s">
        <v>223</v>
      </c>
      <c r="D572" s="38" t="s">
        <v>516</v>
      </c>
      <c r="E572" s="38" t="s">
        <v>216</v>
      </c>
      <c r="F572" s="38" t="s">
        <v>107</v>
      </c>
      <c r="G572" s="22" t="s">
        <v>214</v>
      </c>
      <c r="H572" t="str">
        <f>VLOOKUP(A572,[1]Sheet1!$A$1:$L$650,8,FALSE)</f>
        <v> </v>
      </c>
      <c r="I572" t="str">
        <f>VLOOKUP(A572,[1]Sheet1!$A$1:$L$650,11,FALSE)</f>
        <v> </v>
      </c>
    </row>
    <row r="573" spans="1:9" hidden="1">
      <c r="A573" t="str">
        <f t="shared" si="9"/>
        <v>SGK_PROD10401401</v>
      </c>
      <c r="B573" s="38" t="s">
        <v>107</v>
      </c>
      <c r="C573" s="60" t="s">
        <v>484</v>
      </c>
      <c r="D573" s="38" t="s">
        <v>524</v>
      </c>
      <c r="E573" s="38" t="s">
        <v>216</v>
      </c>
      <c r="F573" s="38" t="s">
        <v>107</v>
      </c>
      <c r="G573" s="22" t="s">
        <v>214</v>
      </c>
      <c r="H573" t="e">
        <f>VLOOKUP(A573,[1]Sheet1!$A$1:$L$650,8,FALSE)</f>
        <v>#N/A</v>
      </c>
      <c r="I573" t="e">
        <f>VLOOKUP(A573,[1]Sheet1!$A$1:$L$650,11,FALSE)</f>
        <v>#N/A</v>
      </c>
    </row>
    <row r="574" spans="1:9" hidden="1">
      <c r="A574" t="str">
        <f t="shared" si="9"/>
        <v>SGK_PROD10500401</v>
      </c>
      <c r="B574" s="38" t="s">
        <v>107</v>
      </c>
      <c r="C574" s="60" t="s">
        <v>484</v>
      </c>
      <c r="D574" s="38" t="s">
        <v>526</v>
      </c>
      <c r="E574" s="38" t="s">
        <v>216</v>
      </c>
      <c r="F574" s="38" t="s">
        <v>107</v>
      </c>
      <c r="G574" s="22" t="s">
        <v>214</v>
      </c>
      <c r="H574" t="str">
        <f>VLOOKUP(A574,[1]Sheet1!$A$1:$L$650,8,FALSE)</f>
        <v> </v>
      </c>
      <c r="I574" t="str">
        <f>VLOOKUP(A574,[1]Sheet1!$A$1:$L$650,11,FALSE)</f>
        <v> </v>
      </c>
    </row>
    <row r="575" spans="1:9" hidden="1">
      <c r="A575" t="str">
        <f t="shared" si="9"/>
        <v>SGK_PRTY10000101</v>
      </c>
      <c r="B575" s="38" t="s">
        <v>107</v>
      </c>
      <c r="C575" s="60" t="s">
        <v>129</v>
      </c>
      <c r="D575" s="38" t="s">
        <v>203</v>
      </c>
      <c r="E575" s="38" t="s">
        <v>216</v>
      </c>
      <c r="F575" s="38" t="s">
        <v>107</v>
      </c>
      <c r="G575" s="22" t="s">
        <v>214</v>
      </c>
      <c r="H575" t="str">
        <f>VLOOKUP(A575,[1]Sheet1!$A$1:$L$650,8,FALSE)</f>
        <v> </v>
      </c>
      <c r="I575" t="str">
        <f>VLOOKUP(A575,[1]Sheet1!$A$1:$L$650,11,FALSE)</f>
        <v> </v>
      </c>
    </row>
    <row r="576" spans="1:9" hidden="1">
      <c r="A576" t="str">
        <f t="shared" si="9"/>
        <v>SGK_PRTY10100101</v>
      </c>
      <c r="B576" s="38" t="s">
        <v>107</v>
      </c>
      <c r="C576" s="60" t="s">
        <v>129</v>
      </c>
      <c r="D576" s="60" t="s">
        <v>527</v>
      </c>
      <c r="E576" s="38" t="s">
        <v>216</v>
      </c>
      <c r="F576" s="38" t="s">
        <v>107</v>
      </c>
      <c r="G576" s="22" t="s">
        <v>214</v>
      </c>
      <c r="H576" t="e">
        <f>VLOOKUP(A576,[1]Sheet1!$A$1:$L$650,8,FALSE)</f>
        <v>#N/A</v>
      </c>
      <c r="I576" t="e">
        <f>VLOOKUP(A576,[1]Sheet1!$A$1:$L$650,11,FALSE)</f>
        <v>#N/A</v>
      </c>
    </row>
    <row r="577" spans="1:9" hidden="1">
      <c r="A577" t="str">
        <f t="shared" si="9"/>
        <v>SGK_PRTY10200101</v>
      </c>
      <c r="B577" s="38" t="s">
        <v>107</v>
      </c>
      <c r="C577" s="60" t="s">
        <v>129</v>
      </c>
      <c r="D577" s="38" t="s">
        <v>528</v>
      </c>
      <c r="E577" s="38" t="s">
        <v>216</v>
      </c>
      <c r="F577" s="38" t="s">
        <v>107</v>
      </c>
      <c r="G577" s="22" t="s">
        <v>214</v>
      </c>
      <c r="H577" t="e">
        <f>VLOOKUP(A577,[1]Sheet1!$A$1:$L$650,8,FALSE)</f>
        <v>#N/A</v>
      </c>
      <c r="I577" t="e">
        <f>VLOOKUP(A577,[1]Sheet1!$A$1:$L$650,11,FALSE)</f>
        <v>#N/A</v>
      </c>
    </row>
    <row r="578" spans="1:9" hidden="1">
      <c r="A578" t="str">
        <f t="shared" si="9"/>
        <v>SGK_PRTY10500301</v>
      </c>
      <c r="B578" s="38" t="s">
        <v>107</v>
      </c>
      <c r="C578" s="60" t="s">
        <v>129</v>
      </c>
      <c r="D578" s="38" t="s">
        <v>507</v>
      </c>
      <c r="E578" s="38" t="s">
        <v>216</v>
      </c>
      <c r="F578" s="38" t="s">
        <v>107</v>
      </c>
      <c r="G578" s="22" t="s">
        <v>214</v>
      </c>
      <c r="H578" t="str">
        <f>VLOOKUP(A578,[1]Sheet1!$A$1:$L$650,8,FALSE)</f>
        <v> </v>
      </c>
      <c r="I578" t="str">
        <f>VLOOKUP(A578,[1]Sheet1!$A$1:$L$650,11,FALSE)</f>
        <v> </v>
      </c>
    </row>
    <row r="579" spans="1:9" hidden="1">
      <c r="A579" t="str">
        <f t="shared" si="9"/>
        <v>SGK_PRTY10401701</v>
      </c>
      <c r="B579" s="38" t="s">
        <v>107</v>
      </c>
      <c r="C579" s="60" t="s">
        <v>129</v>
      </c>
      <c r="D579" s="38" t="s">
        <v>521</v>
      </c>
      <c r="E579" s="38" t="s">
        <v>216</v>
      </c>
      <c r="F579" s="38" t="s">
        <v>107</v>
      </c>
      <c r="G579" s="22" t="s">
        <v>214</v>
      </c>
      <c r="H579" t="e">
        <f>VLOOKUP(A579,[1]Sheet1!$A$1:$L$650,8,FALSE)</f>
        <v>#N/A</v>
      </c>
      <c r="I579" t="e">
        <f>VLOOKUP(A579,[1]Sheet1!$A$1:$L$650,11,FALSE)</f>
        <v>#N/A</v>
      </c>
    </row>
    <row r="580" spans="1:9" hidden="1">
      <c r="A580" t="str">
        <f t="shared" si="9"/>
        <v>TLPHN_NUM10500802</v>
      </c>
      <c r="B580" s="38" t="s">
        <v>107</v>
      </c>
      <c r="C580" s="60" t="s">
        <v>281</v>
      </c>
      <c r="D580" s="38" t="s">
        <v>523</v>
      </c>
      <c r="E580" s="38" t="s">
        <v>114</v>
      </c>
      <c r="F580" s="38" t="s">
        <v>117</v>
      </c>
      <c r="G580" s="22" t="s">
        <v>214</v>
      </c>
      <c r="H580" t="str">
        <f>VLOOKUP(A580,[1]Sheet1!$A$1:$L$650,8,FALSE)</f>
        <v> </v>
      </c>
      <c r="I580" t="str">
        <f>VLOOKUP(A580,[1]Sheet1!$A$1:$L$650,11,FALSE)</f>
        <v> </v>
      </c>
    </row>
    <row r="581" spans="1:9" hidden="1">
      <c r="A581" t="str">
        <f t="shared" si="9"/>
        <v>SGK_EV10400201</v>
      </c>
      <c r="B581" s="38" t="s">
        <v>107</v>
      </c>
      <c r="C581" s="60" t="s">
        <v>296</v>
      </c>
      <c r="D581" s="38" t="s">
        <v>537</v>
      </c>
      <c r="E581" s="38" t="s">
        <v>216</v>
      </c>
      <c r="F581" s="38" t="s">
        <v>107</v>
      </c>
      <c r="G581" s="22" t="s">
        <v>214</v>
      </c>
      <c r="H581" t="str">
        <f>VLOOKUP(A581,[1]Sheet1!$A$1:$L$650,8,FALSE)</f>
        <v> </v>
      </c>
      <c r="I581" t="str">
        <f>VLOOKUP(A581,[1]Sheet1!$A$1:$L$650,11,FALSE)</f>
        <v> </v>
      </c>
    </row>
    <row r="582" spans="1:9" hidden="1">
      <c r="A582" t="str">
        <f t="shared" si="9"/>
        <v>EV_HP610400201</v>
      </c>
      <c r="B582" s="38" t="s">
        <v>107</v>
      </c>
      <c r="C582" s="60" t="s">
        <v>538</v>
      </c>
      <c r="D582" s="38" t="s">
        <v>537</v>
      </c>
      <c r="E582" s="38" t="s">
        <v>114</v>
      </c>
      <c r="F582" s="38" t="s">
        <v>117</v>
      </c>
      <c r="G582" s="22" t="s">
        <v>214</v>
      </c>
      <c r="H582" t="str">
        <f>VLOOKUP(A582,[1]Sheet1!$A$1:$L$650,8,FALSE)</f>
        <v> </v>
      </c>
      <c r="I582" t="str">
        <f>VLOOKUP(A582,[1]Sheet1!$A$1:$L$650,11,FALSE)</f>
        <v> </v>
      </c>
    </row>
    <row r="583" spans="1:9" hidden="1">
      <c r="A583" t="str">
        <f t="shared" si="9"/>
        <v>LOG_EV10400201</v>
      </c>
      <c r="B583" s="38" t="s">
        <v>107</v>
      </c>
      <c r="C583" s="60" t="s">
        <v>539</v>
      </c>
      <c r="D583" s="38" t="s">
        <v>537</v>
      </c>
      <c r="E583" s="38" t="s">
        <v>114</v>
      </c>
      <c r="F583" s="38" t="s">
        <v>117</v>
      </c>
      <c r="G583" s="22" t="s">
        <v>214</v>
      </c>
      <c r="H583" t="str">
        <f>VLOOKUP(A583,[1]Sheet1!$A$1:$L$650,8,FALSE)</f>
        <v> </v>
      </c>
      <c r="I583" t="str">
        <f>VLOOKUP(A583,[1]Sheet1!$A$1:$L$650,11,FALSE)</f>
        <v> </v>
      </c>
    </row>
    <row r="584" spans="1:9" hidden="1">
      <c r="A584" t="str">
        <f t="shared" si="9"/>
        <v>AGMT_EV10400201</v>
      </c>
      <c r="B584" s="38" t="s">
        <v>107</v>
      </c>
      <c r="C584" s="60" t="s">
        <v>303</v>
      </c>
      <c r="D584" s="38" t="s">
        <v>537</v>
      </c>
      <c r="E584" s="38" t="s">
        <v>114</v>
      </c>
      <c r="F584" s="38" t="s">
        <v>117</v>
      </c>
      <c r="G584" s="22" t="s">
        <v>214</v>
      </c>
      <c r="H584" t="e">
        <f>VLOOKUP(A584,[1]Sheet1!$A$1:$L$650,8,FALSE)</f>
        <v>#N/A</v>
      </c>
      <c r="I584" t="e">
        <f>VLOOKUP(A584,[1]Sheet1!$A$1:$L$650,11,FALSE)</f>
        <v>#N/A</v>
      </c>
    </row>
    <row r="585" spans="1:9" hidden="1">
      <c r="A585" t="str">
        <f t="shared" si="9"/>
        <v>EV_RLTD10400201</v>
      </c>
      <c r="B585" s="38" t="s">
        <v>117</v>
      </c>
      <c r="C585" s="60" t="s">
        <v>540</v>
      </c>
      <c r="D585" s="38" t="s">
        <v>537</v>
      </c>
      <c r="E585" s="38" t="s">
        <v>216</v>
      </c>
      <c r="F585" s="38" t="s">
        <v>117</v>
      </c>
      <c r="G585" s="22" t="s">
        <v>214</v>
      </c>
      <c r="H585" t="e">
        <f>VLOOKUP(A585,[1]Sheet1!$A$1:$L$650,8,FALSE)</f>
        <v>#N/A</v>
      </c>
      <c r="I585" t="e">
        <f>VLOOKUP(A585,[1]Sheet1!$A$1:$L$650,11,FALSE)</f>
        <v>#N/A</v>
      </c>
    </row>
    <row r="586" spans="1:9" hidden="1">
      <c r="A586" t="str">
        <f t="shared" si="9"/>
        <v>EV_RLTD_RSN99999999</v>
      </c>
      <c r="B586" s="38" t="s">
        <v>107</v>
      </c>
      <c r="C586" s="60" t="s">
        <v>541</v>
      </c>
      <c r="D586" s="38" t="s">
        <v>315</v>
      </c>
      <c r="E586" s="38" t="s">
        <v>216</v>
      </c>
      <c r="F586" s="38" t="s">
        <v>107</v>
      </c>
      <c r="G586" s="22" t="s">
        <v>214</v>
      </c>
      <c r="H586" t="str">
        <f>VLOOKUP(A586,[1]Sheet1!$A$1:$L$650,8,FALSE)</f>
        <v> </v>
      </c>
      <c r="I586" t="str">
        <f>VLOOKUP(A586,[1]Sheet1!$A$1:$L$650,11,FALSE)</f>
        <v> </v>
      </c>
    </row>
    <row r="587" spans="1:9" hidden="1">
      <c r="A587" t="str">
        <f t="shared" si="9"/>
        <v>ACCS_DVC_MTRC10401803</v>
      </c>
      <c r="B587" s="38" t="s">
        <v>107</v>
      </c>
      <c r="C587" s="60" t="s">
        <v>257</v>
      </c>
      <c r="D587" s="38" t="s">
        <v>219</v>
      </c>
      <c r="E587" s="38" t="s">
        <v>167</v>
      </c>
      <c r="F587" s="38" t="s">
        <v>117</v>
      </c>
      <c r="G587" s="22" t="s">
        <v>214</v>
      </c>
      <c r="H587" t="str">
        <f>VLOOKUP(A587,[1]Sheet1!$A$1:$L$650,8,FALSE)</f>
        <v> </v>
      </c>
      <c r="I587" t="str">
        <f>VLOOKUP(A587,[1]Sheet1!$A$1:$L$650,11,FALSE)</f>
        <v> </v>
      </c>
    </row>
    <row r="588" spans="1:9" hidden="1">
      <c r="A588" t="str">
        <f t="shared" si="9"/>
        <v>ACCS_DVC_MTRC10401805</v>
      </c>
      <c r="B588" s="38" t="s">
        <v>107</v>
      </c>
      <c r="C588" s="60" t="s">
        <v>257</v>
      </c>
      <c r="D588" s="38" t="s">
        <v>542</v>
      </c>
      <c r="E588" s="38" t="s">
        <v>167</v>
      </c>
      <c r="F588" s="38" t="s">
        <v>117</v>
      </c>
      <c r="G588" s="22" t="s">
        <v>214</v>
      </c>
      <c r="H588" t="str">
        <f>VLOOKUP(A588,[1]Sheet1!$A$1:$L$650,8,FALSE)</f>
        <v> </v>
      </c>
      <c r="I588" t="str">
        <f>VLOOKUP(A588,[1]Sheet1!$A$1:$L$650,11,FALSE)</f>
        <v> </v>
      </c>
    </row>
    <row r="589" spans="1:9" hidden="1">
      <c r="A589" t="str">
        <f t="shared" si="9"/>
        <v>ACCS_DVC_MTRC_TYPE99999999</v>
      </c>
      <c r="B589" s="38" t="s">
        <v>107</v>
      </c>
      <c r="C589" s="60" t="s">
        <v>543</v>
      </c>
      <c r="D589" s="38" t="s">
        <v>315</v>
      </c>
      <c r="E589" s="38" t="s">
        <v>216</v>
      </c>
      <c r="F589" s="38" t="s">
        <v>107</v>
      </c>
      <c r="G589" s="22" t="s">
        <v>214</v>
      </c>
      <c r="H589" t="str">
        <f>VLOOKUP(A589,[1]Sheet1!$A$1:$L$650,8,FALSE)</f>
        <v> </v>
      </c>
      <c r="I589" t="str">
        <f>VLOOKUP(A589,[1]Sheet1!$A$1:$L$650,11,FALSE)</f>
        <v> </v>
      </c>
    </row>
    <row r="590" spans="1:9" hidden="1">
      <c r="A590" t="str">
        <f t="shared" si="9"/>
        <v>ACCS_DVC_SBTYPE99999999</v>
      </c>
      <c r="B590" s="38" t="s">
        <v>107</v>
      </c>
      <c r="C590" s="60" t="s">
        <v>544</v>
      </c>
      <c r="D590" s="38" t="s">
        <v>315</v>
      </c>
      <c r="E590" s="38" t="s">
        <v>216</v>
      </c>
      <c r="F590" s="38" t="s">
        <v>107</v>
      </c>
      <c r="G590" s="22" t="s">
        <v>214</v>
      </c>
      <c r="H590" t="str">
        <f>VLOOKUP(A590,[1]Sheet1!$A$1:$L$650,8,FALSE)</f>
        <v> </v>
      </c>
      <c r="I590" t="str">
        <f>VLOOKUP(A590,[1]Sheet1!$A$1:$L$650,11,FALSE)</f>
        <v> </v>
      </c>
    </row>
    <row r="591" spans="1:9" hidden="1">
      <c r="A591" t="str">
        <f t="shared" si="9"/>
        <v>ACCS_DVC_STS_TYPE10402001</v>
      </c>
      <c r="B591" s="38" t="s">
        <v>107</v>
      </c>
      <c r="C591" s="60" t="s">
        <v>545</v>
      </c>
      <c r="D591" s="38" t="s">
        <v>546</v>
      </c>
      <c r="E591" s="38" t="s">
        <v>114</v>
      </c>
      <c r="F591" s="38" t="s">
        <v>107</v>
      </c>
      <c r="G591" s="22" t="s">
        <v>214</v>
      </c>
      <c r="H591" t="str">
        <f>VLOOKUP(A591,[1]Sheet1!$A$1:$L$650,8,FALSE)</f>
        <v> </v>
      </c>
      <c r="I591" t="str">
        <f>VLOOKUP(A591,[1]Sheet1!$A$1:$L$650,11,FALSE)</f>
        <v> </v>
      </c>
    </row>
    <row r="592" spans="1:9" hidden="1">
      <c r="A592" t="str">
        <f t="shared" si="9"/>
        <v>ADDR10500802</v>
      </c>
      <c r="B592" s="38" t="s">
        <v>107</v>
      </c>
      <c r="C592" s="60" t="s">
        <v>236</v>
      </c>
      <c r="D592" s="38" t="s">
        <v>523</v>
      </c>
      <c r="E592" s="38" t="s">
        <v>114</v>
      </c>
      <c r="F592" s="38" t="s">
        <v>117</v>
      </c>
      <c r="G592" s="22" t="s">
        <v>214</v>
      </c>
      <c r="H592" t="str">
        <f>VLOOKUP(A592,[1]Sheet1!$A$1:$L$650,8,FALSE)</f>
        <v> </v>
      </c>
      <c r="I592" t="str">
        <f>VLOOKUP(A592,[1]Sheet1!$A$1:$L$650,11,FALSE)</f>
        <v> </v>
      </c>
    </row>
    <row r="593" spans="1:9" hidden="1">
      <c r="A593" t="str">
        <f t="shared" si="9"/>
        <v>ACCS_DVC_EV10400901</v>
      </c>
      <c r="B593" s="38" t="s">
        <v>107</v>
      </c>
      <c r="C593" s="60" t="s">
        <v>547</v>
      </c>
      <c r="D593" s="38" t="s">
        <v>427</v>
      </c>
      <c r="E593" s="38" t="s">
        <v>114</v>
      </c>
      <c r="F593" s="38" t="s">
        <v>117</v>
      </c>
      <c r="G593" s="22" t="s">
        <v>214</v>
      </c>
      <c r="H593" t="str">
        <f>VLOOKUP(A593,[1]Sheet1!$A$1:$L$650,8,FALSE)</f>
        <v> </v>
      </c>
      <c r="I593" t="str">
        <f>VLOOKUP(A593,[1]Sheet1!$A$1:$L$650,11,FALSE)</f>
        <v> </v>
      </c>
    </row>
    <row r="594" spans="1:9" hidden="1">
      <c r="A594" t="str">
        <f t="shared" si="9"/>
        <v>GNDR_TYPE10401701</v>
      </c>
      <c r="B594" s="38" t="s">
        <v>107</v>
      </c>
      <c r="C594" s="60" t="s">
        <v>324</v>
      </c>
      <c r="D594" s="38" t="s">
        <v>521</v>
      </c>
      <c r="E594" s="38" t="s">
        <v>114</v>
      </c>
      <c r="F594" s="38" t="s">
        <v>107</v>
      </c>
      <c r="G594" s="22" t="s">
        <v>214</v>
      </c>
      <c r="H594" t="e">
        <f>VLOOKUP(A594,[1]Sheet1!$A$1:$L$650,8,FALSE)</f>
        <v>#N/A</v>
      </c>
      <c r="I594" t="e">
        <f>VLOOKUP(A594,[1]Sheet1!$A$1:$L$650,11,FALSE)</f>
        <v>#N/A</v>
      </c>
    </row>
    <row r="595" spans="1:9" hidden="1">
      <c r="A595" t="str">
        <f t="shared" si="9"/>
        <v>ACCS_DVC_PROD10400501</v>
      </c>
      <c r="B595" s="38" t="s">
        <v>107</v>
      </c>
      <c r="C595" s="60" t="s">
        <v>548</v>
      </c>
      <c r="D595" s="38" t="s">
        <v>213</v>
      </c>
      <c r="E595" s="38" t="s">
        <v>114</v>
      </c>
      <c r="F595" s="38" t="s">
        <v>117</v>
      </c>
      <c r="G595" s="22" t="s">
        <v>214</v>
      </c>
      <c r="H595" t="str">
        <f>VLOOKUP(A595,[1]Sheet1!$A$1:$L$650,8,FALSE)</f>
        <v> </v>
      </c>
      <c r="I595" t="str">
        <f>VLOOKUP(A595,[1]Sheet1!$A$1:$L$650,11,FALSE)</f>
        <v> </v>
      </c>
    </row>
    <row r="596" spans="1:9" hidden="1">
      <c r="A596" t="str">
        <f t="shared" si="9"/>
        <v>AGMT_MTRC10400301</v>
      </c>
      <c r="B596" s="38" t="s">
        <v>107</v>
      </c>
      <c r="C596" s="60" t="s">
        <v>348</v>
      </c>
      <c r="D596" s="38" t="s">
        <v>413</v>
      </c>
      <c r="E596" s="38" t="s">
        <v>167</v>
      </c>
      <c r="F596" s="38" t="s">
        <v>117</v>
      </c>
      <c r="G596" s="22" t="s">
        <v>214</v>
      </c>
      <c r="H596" t="e">
        <f>VLOOKUP(A596,[1]Sheet1!$A$1:$L$650,8,FALSE)</f>
        <v>#N/A</v>
      </c>
      <c r="I596" t="e">
        <f>VLOOKUP(A596,[1]Sheet1!$A$1:$L$650,11,FALSE)</f>
        <v>#N/A</v>
      </c>
    </row>
    <row r="597" spans="1:9" hidden="1">
      <c r="A597" t="str">
        <f t="shared" si="9"/>
        <v>SGK_AGMT10501001</v>
      </c>
      <c r="B597" s="38" t="s">
        <v>107</v>
      </c>
      <c r="C597" s="60" t="s">
        <v>294</v>
      </c>
      <c r="D597" s="38" t="s">
        <v>486</v>
      </c>
      <c r="E597" s="38" t="s">
        <v>216</v>
      </c>
      <c r="F597" s="38" t="s">
        <v>107</v>
      </c>
      <c r="G597" s="22" t="s">
        <v>487</v>
      </c>
      <c r="H597" t="str">
        <f>VLOOKUP(A597,[1]Sheet1!$A$1:$L$650,8,FALSE)</f>
        <v> </v>
      </c>
      <c r="I597" t="str">
        <f>VLOOKUP(A597,[1]Sheet1!$A$1:$L$650,11,FALSE)</f>
        <v> </v>
      </c>
    </row>
    <row r="598" spans="1:9" hidden="1">
      <c r="A598" t="str">
        <f t="shared" si="9"/>
        <v>AGMT10501001</v>
      </c>
      <c r="B598" s="38" t="s">
        <v>107</v>
      </c>
      <c r="C598" s="60" t="s">
        <v>340</v>
      </c>
      <c r="D598" s="38" t="s">
        <v>486</v>
      </c>
      <c r="E598" s="38" t="s">
        <v>114</v>
      </c>
      <c r="F598" s="38" t="s">
        <v>117</v>
      </c>
      <c r="G598" s="22" t="s">
        <v>487</v>
      </c>
      <c r="H598" t="str">
        <f>VLOOKUP(A598,[1]Sheet1!$A$1:$L$650,8,FALSE)</f>
        <v> </v>
      </c>
      <c r="I598" t="str">
        <f>VLOOKUP(A598,[1]Sheet1!$A$1:$L$650,11,FALSE)</f>
        <v> </v>
      </c>
    </row>
    <row r="599" spans="1:9" hidden="1">
      <c r="A599" t="str">
        <f t="shared" si="9"/>
        <v>PRTY_AGMT10501101</v>
      </c>
      <c r="B599" s="38" t="s">
        <v>107</v>
      </c>
      <c r="C599" s="60" t="s">
        <v>347</v>
      </c>
      <c r="D599" s="38" t="s">
        <v>549</v>
      </c>
      <c r="E599" s="38" t="s">
        <v>114</v>
      </c>
      <c r="F599" s="38" t="s">
        <v>117</v>
      </c>
      <c r="G599" s="22" t="s">
        <v>487</v>
      </c>
      <c r="H599" t="str">
        <f>VLOOKUP(A599,[1]Sheet1!$A$1:$L$650,8,FALSE)</f>
        <v> </v>
      </c>
      <c r="I599" t="str">
        <f>VLOOKUP(A599,[1]Sheet1!$A$1:$L$650,11,FALSE)</f>
        <v> </v>
      </c>
    </row>
    <row r="600" spans="1:9" hidden="1">
      <c r="A600" t="str">
        <f t="shared" si="9"/>
        <v>SGK_EV10501201</v>
      </c>
      <c r="B600" s="38" t="s">
        <v>107</v>
      </c>
      <c r="C600" s="60" t="s">
        <v>296</v>
      </c>
      <c r="D600" s="38" t="s">
        <v>550</v>
      </c>
      <c r="E600" s="38" t="s">
        <v>216</v>
      </c>
      <c r="F600" s="38" t="s">
        <v>107</v>
      </c>
      <c r="G600" s="22" t="s">
        <v>551</v>
      </c>
      <c r="H600" t="str">
        <f>VLOOKUP(A600,[1]Sheet1!$A$1:$L$650,8,FALSE)</f>
        <v> </v>
      </c>
      <c r="I600" t="str">
        <f>VLOOKUP(A600,[1]Sheet1!$A$1:$L$650,11,FALSE)</f>
        <v> </v>
      </c>
    </row>
    <row r="601" spans="1:9" hidden="1">
      <c r="A601" t="str">
        <f t="shared" si="9"/>
        <v>EV_HP510501201</v>
      </c>
      <c r="B601" s="38" t="s">
        <v>107</v>
      </c>
      <c r="C601" s="60" t="s">
        <v>476</v>
      </c>
      <c r="D601" s="38" t="s">
        <v>550</v>
      </c>
      <c r="E601" s="38" t="s">
        <v>114</v>
      </c>
      <c r="F601" s="38" t="s">
        <v>117</v>
      </c>
      <c r="G601" s="22" t="s">
        <v>551</v>
      </c>
      <c r="H601" t="str">
        <f>VLOOKUP(A601,[1]Sheet1!$A$1:$L$650,8,FALSE)</f>
        <v> </v>
      </c>
      <c r="I601" t="str">
        <f>VLOOKUP(A601,[1]Sheet1!$A$1:$L$650,11,FALSE)</f>
        <v> </v>
      </c>
    </row>
    <row r="602" spans="1:9" hidden="1">
      <c r="A602" t="str">
        <f t="shared" si="9"/>
        <v>EV_PRTY10501201</v>
      </c>
      <c r="B602" s="38" t="s">
        <v>107</v>
      </c>
      <c r="C602" s="60" t="s">
        <v>309</v>
      </c>
      <c r="D602" s="38" t="s">
        <v>550</v>
      </c>
      <c r="E602" s="38" t="s">
        <v>114</v>
      </c>
      <c r="F602" s="38" t="s">
        <v>117</v>
      </c>
      <c r="G602" s="22" t="s">
        <v>551</v>
      </c>
      <c r="H602" t="e">
        <f>VLOOKUP(A602,[1]Sheet1!$A$1:$L$650,8,FALSE)</f>
        <v>#N/A</v>
      </c>
      <c r="I602" t="e">
        <f>VLOOKUP(A602,[1]Sheet1!$A$1:$L$650,11,FALSE)</f>
        <v>#N/A</v>
      </c>
    </row>
    <row r="603" spans="1:9" hidden="1">
      <c r="A603" t="str">
        <f t="shared" si="9"/>
        <v>EV_CLAS_VAL10501301</v>
      </c>
      <c r="B603" s="38" t="s">
        <v>107</v>
      </c>
      <c r="C603" s="60" t="s">
        <v>436</v>
      </c>
      <c r="D603" s="38" t="s">
        <v>552</v>
      </c>
      <c r="E603" s="38" t="s">
        <v>114</v>
      </c>
      <c r="F603" s="38" t="s">
        <v>107</v>
      </c>
      <c r="G603" s="22" t="s">
        <v>551</v>
      </c>
      <c r="H603" t="str">
        <f>VLOOKUP(A603,[1]Sheet1!$A$1:$L$650,8,FALSE)</f>
        <v> </v>
      </c>
      <c r="I603" t="str">
        <f>VLOOKUP(A603,[1]Sheet1!$A$1:$L$650,11,FALSE)</f>
        <v> </v>
      </c>
    </row>
    <row r="604" spans="1:9" hidden="1">
      <c r="A604" t="str">
        <f t="shared" si="9"/>
        <v>EV_EV_CLAS_XREF10501201</v>
      </c>
      <c r="B604" s="38" t="s">
        <v>107</v>
      </c>
      <c r="C604" s="60" t="s">
        <v>437</v>
      </c>
      <c r="D604" s="38" t="s">
        <v>550</v>
      </c>
      <c r="E604" s="38" t="s">
        <v>167</v>
      </c>
      <c r="F604" s="38" t="s">
        <v>117</v>
      </c>
      <c r="G604" s="22" t="s">
        <v>551</v>
      </c>
      <c r="H604" t="str">
        <f>VLOOKUP(A604,[1]Sheet1!$A$1:$L$650,8,FALSE)</f>
        <v> </v>
      </c>
      <c r="I604" t="str">
        <f>VLOOKUP(A604,[1]Sheet1!$A$1:$L$650,11,FALSE)</f>
        <v> </v>
      </c>
    </row>
    <row r="605" spans="1:9" hidden="1">
      <c r="A605" t="str">
        <f t="shared" si="9"/>
        <v>SGK_EV10501401</v>
      </c>
      <c r="B605" s="38" t="s">
        <v>107</v>
      </c>
      <c r="C605" s="60" t="s">
        <v>296</v>
      </c>
      <c r="D605" s="38" t="s">
        <v>553</v>
      </c>
      <c r="E605" s="38" t="s">
        <v>216</v>
      </c>
      <c r="F605" s="38" t="s">
        <v>107</v>
      </c>
      <c r="G605" s="22" t="s">
        <v>551</v>
      </c>
      <c r="H605" t="e">
        <f>VLOOKUP(A605,[1]Sheet1!$A$1:$L$650,8,FALSE)</f>
        <v>#N/A</v>
      </c>
      <c r="I605" t="e">
        <f>VLOOKUP(A605,[1]Sheet1!$A$1:$L$650,11,FALSE)</f>
        <v>#N/A</v>
      </c>
    </row>
    <row r="606" spans="1:9" hidden="1">
      <c r="A606" t="str">
        <f t="shared" si="9"/>
        <v>EV_HP510501401</v>
      </c>
      <c r="B606" s="38" t="s">
        <v>107</v>
      </c>
      <c r="C606" s="60" t="s">
        <v>476</v>
      </c>
      <c r="D606" s="38" t="s">
        <v>553</v>
      </c>
      <c r="E606" s="38" t="s">
        <v>114</v>
      </c>
      <c r="F606" s="38" t="s">
        <v>117</v>
      </c>
      <c r="G606" s="22" t="s">
        <v>551</v>
      </c>
      <c r="H606" t="e">
        <f>VLOOKUP(A606,[1]Sheet1!$A$1:$L$650,8,FALSE)</f>
        <v>#N/A</v>
      </c>
      <c r="I606" t="e">
        <f>VLOOKUP(A606,[1]Sheet1!$A$1:$L$650,11,FALSE)</f>
        <v>#N/A</v>
      </c>
    </row>
    <row r="607" spans="1:9" hidden="1">
      <c r="A607" t="str">
        <f t="shared" si="9"/>
        <v>AGMT_EV10501401</v>
      </c>
      <c r="B607" s="38" t="s">
        <v>107</v>
      </c>
      <c r="C607" s="60" t="s">
        <v>303</v>
      </c>
      <c r="D607" s="38" t="s">
        <v>553</v>
      </c>
      <c r="E607" s="38" t="s">
        <v>114</v>
      </c>
      <c r="F607" s="38" t="s">
        <v>117</v>
      </c>
      <c r="G607" s="22" t="s">
        <v>551</v>
      </c>
      <c r="H607" t="e">
        <f>VLOOKUP(A607,[1]Sheet1!$A$1:$L$650,8,FALSE)</f>
        <v>#N/A</v>
      </c>
      <c r="I607" t="e">
        <f>VLOOKUP(A607,[1]Sheet1!$A$1:$L$650,11,FALSE)</f>
        <v>#N/A</v>
      </c>
    </row>
    <row r="608" spans="1:9" hidden="1">
      <c r="A608" t="str">
        <f t="shared" si="9"/>
        <v>FINCL_AGMT_EV10501401</v>
      </c>
      <c r="B608" s="38" t="s">
        <v>107</v>
      </c>
      <c r="C608" s="60" t="s">
        <v>554</v>
      </c>
      <c r="D608" s="38" t="s">
        <v>553</v>
      </c>
      <c r="E608" s="38" t="s">
        <v>114</v>
      </c>
      <c r="F608" s="38" t="s">
        <v>117</v>
      </c>
      <c r="G608" s="22" t="s">
        <v>551</v>
      </c>
      <c r="H608" t="e">
        <f>VLOOKUP(A608,[1]Sheet1!$A$1:$L$650,8,FALSE)</f>
        <v>#N/A</v>
      </c>
      <c r="I608" t="e">
        <f>VLOOKUP(A608,[1]Sheet1!$A$1:$L$650,11,FALSE)</f>
        <v>#N/A</v>
      </c>
    </row>
    <row r="609" spans="1:9" hidden="1">
      <c r="A609" t="str">
        <f t="shared" si="9"/>
        <v>FINCL_EV_AMT_HP510501401</v>
      </c>
      <c r="B609" s="38" t="s">
        <v>107</v>
      </c>
      <c r="C609" s="60" t="s">
        <v>555</v>
      </c>
      <c r="D609" s="38" t="s">
        <v>553</v>
      </c>
      <c r="E609" s="38" t="s">
        <v>114</v>
      </c>
      <c r="F609" s="38" t="s">
        <v>117</v>
      </c>
      <c r="G609" s="22" t="s">
        <v>551</v>
      </c>
      <c r="H609" t="e">
        <f>VLOOKUP(A609,[1]Sheet1!$A$1:$L$650,8,FALSE)</f>
        <v>#N/A</v>
      </c>
      <c r="I609" t="e">
        <f>VLOOKUP(A609,[1]Sheet1!$A$1:$L$650,11,FALSE)</f>
        <v>#N/A</v>
      </c>
    </row>
    <row r="610" spans="1:9" hidden="1">
      <c r="A610" t="str">
        <f t="shared" si="9"/>
        <v>FINCL_EV_AMT_HP510501402</v>
      </c>
      <c r="B610" s="38" t="s">
        <v>107</v>
      </c>
      <c r="C610" s="60" t="s">
        <v>555</v>
      </c>
      <c r="D610" s="38" t="s">
        <v>556</v>
      </c>
      <c r="E610" s="38" t="s">
        <v>114</v>
      </c>
      <c r="F610" s="38" t="s">
        <v>117</v>
      </c>
      <c r="G610" s="22" t="s">
        <v>551</v>
      </c>
      <c r="H610" t="e">
        <f>VLOOKUP(A610,[1]Sheet1!$A$1:$L$650,8,FALSE)</f>
        <v>#N/A</v>
      </c>
      <c r="I610" t="e">
        <f>VLOOKUP(A610,[1]Sheet1!$A$1:$L$650,11,FALSE)</f>
        <v>#N/A</v>
      </c>
    </row>
    <row r="611" spans="1:9" hidden="1">
      <c r="A611" t="str">
        <f t="shared" si="9"/>
        <v>FINCL_EV_AMT_HP510501403</v>
      </c>
      <c r="B611" s="38" t="s">
        <v>107</v>
      </c>
      <c r="C611" s="60" t="s">
        <v>555</v>
      </c>
      <c r="D611" s="38" t="s">
        <v>557</v>
      </c>
      <c r="E611" s="38" t="s">
        <v>114</v>
      </c>
      <c r="F611" s="38" t="s">
        <v>117</v>
      </c>
      <c r="G611" s="22" t="s">
        <v>551</v>
      </c>
      <c r="H611" t="e">
        <f>VLOOKUP(A611,[1]Sheet1!$A$1:$L$650,8,FALSE)</f>
        <v>#N/A</v>
      </c>
      <c r="I611" t="e">
        <f>VLOOKUP(A611,[1]Sheet1!$A$1:$L$650,11,FALSE)</f>
        <v>#N/A</v>
      </c>
    </row>
    <row r="612" spans="1:9" hidden="1">
      <c r="A612" t="str">
        <f t="shared" ref="A612:A675" si="10">C612&amp;D612</f>
        <v>FINCL_EV_AMT_HP510501404</v>
      </c>
      <c r="B612" s="38" t="s">
        <v>107</v>
      </c>
      <c r="C612" s="60" t="s">
        <v>555</v>
      </c>
      <c r="D612" s="38" t="s">
        <v>558</v>
      </c>
      <c r="E612" s="38" t="s">
        <v>114</v>
      </c>
      <c r="F612" s="38" t="s">
        <v>117</v>
      </c>
      <c r="G612" s="22" t="s">
        <v>551</v>
      </c>
      <c r="H612" t="e">
        <f>VLOOKUP(A612,[1]Sheet1!$A$1:$L$650,8,FALSE)</f>
        <v>#N/A</v>
      </c>
      <c r="I612" t="e">
        <f>VLOOKUP(A612,[1]Sheet1!$A$1:$L$650,11,FALSE)</f>
        <v>#N/A</v>
      </c>
    </row>
    <row r="613" spans="1:9" hidden="1">
      <c r="A613" t="str">
        <f t="shared" si="10"/>
        <v>FINCL_EV_AMT_HP510501405</v>
      </c>
      <c r="B613" s="38" t="s">
        <v>107</v>
      </c>
      <c r="C613" s="60" t="s">
        <v>555</v>
      </c>
      <c r="D613" s="38" t="s">
        <v>559</v>
      </c>
      <c r="E613" s="38" t="s">
        <v>114</v>
      </c>
      <c r="F613" s="38" t="s">
        <v>117</v>
      </c>
      <c r="G613" s="22" t="s">
        <v>551</v>
      </c>
      <c r="H613" t="e">
        <f>VLOOKUP(A613,[1]Sheet1!$A$1:$L$650,8,FALSE)</f>
        <v>#N/A</v>
      </c>
      <c r="I613" t="e">
        <f>VLOOKUP(A613,[1]Sheet1!$A$1:$L$650,11,FALSE)</f>
        <v>#N/A</v>
      </c>
    </row>
    <row r="614" spans="1:9" hidden="1">
      <c r="A614" t="str">
        <f t="shared" si="10"/>
        <v>EV_CLAS_VAL10400902</v>
      </c>
      <c r="B614" s="38" t="s">
        <v>107</v>
      </c>
      <c r="C614" s="60" t="s">
        <v>436</v>
      </c>
      <c r="D614" s="38" t="s">
        <v>432</v>
      </c>
      <c r="E614" s="38" t="s">
        <v>114</v>
      </c>
      <c r="F614" s="38" t="s">
        <v>107</v>
      </c>
      <c r="G614" s="22" t="s">
        <v>214</v>
      </c>
      <c r="H614" t="e">
        <f>VLOOKUP(A614,[1]Sheet1!$A$1:$L$650,8,FALSE)</f>
        <v>#N/A</v>
      </c>
      <c r="I614" t="e">
        <f>VLOOKUP(A614,[1]Sheet1!$A$1:$L$650,11,FALSE)</f>
        <v>#N/A</v>
      </c>
    </row>
    <row r="615" spans="1:9" hidden="1">
      <c r="A615" t="str">
        <f t="shared" si="10"/>
        <v>EV_EV_CLAS_XREF10400902</v>
      </c>
      <c r="B615" s="38" t="s">
        <v>107</v>
      </c>
      <c r="C615" s="60" t="s">
        <v>437</v>
      </c>
      <c r="D615" s="38" t="s">
        <v>432</v>
      </c>
      <c r="E615" s="38" t="s">
        <v>167</v>
      </c>
      <c r="F615" s="38" t="s">
        <v>117</v>
      </c>
      <c r="G615" s="22" t="s">
        <v>214</v>
      </c>
      <c r="H615" t="str">
        <f>VLOOKUP(A615,[1]Sheet1!$A$1:$L$650,8,FALSE)</f>
        <v> </v>
      </c>
      <c r="I615" t="str">
        <f>VLOOKUP(A615,[1]Sheet1!$A$1:$L$650,11,FALSE)</f>
        <v> </v>
      </c>
    </row>
    <row r="616" spans="1:9" hidden="1">
      <c r="A616" t="str">
        <f t="shared" si="10"/>
        <v>APLCTN_TYPE99999999</v>
      </c>
      <c r="B616" s="38" t="s">
        <v>107</v>
      </c>
      <c r="C616" s="60" t="s">
        <v>560</v>
      </c>
      <c r="D616" s="38" t="s">
        <v>315</v>
      </c>
      <c r="E616" s="38" t="s">
        <v>216</v>
      </c>
      <c r="F616" s="38" t="s">
        <v>107</v>
      </c>
      <c r="G616" s="22" t="s">
        <v>214</v>
      </c>
      <c r="H616" t="str">
        <f>VLOOKUP(A616,[1]Sheet1!$A$1:$L$650,8,FALSE)</f>
        <v> </v>
      </c>
      <c r="I616" t="str">
        <f>VLOOKUP(A616,[1]Sheet1!$A$1:$L$650,11,FALSE)</f>
        <v> </v>
      </c>
    </row>
    <row r="617" spans="1:9" hidden="1">
      <c r="A617" t="str">
        <f t="shared" si="10"/>
        <v>CARD_SBTYPE99999999</v>
      </c>
      <c r="B617" s="38" t="s">
        <v>107</v>
      </c>
      <c r="C617" s="60" t="s">
        <v>561</v>
      </c>
      <c r="D617" s="38" t="s">
        <v>315</v>
      </c>
      <c r="E617" s="38" t="s">
        <v>216</v>
      </c>
      <c r="F617" s="38" t="s">
        <v>107</v>
      </c>
      <c r="G617" s="22" t="s">
        <v>214</v>
      </c>
      <c r="H617" t="str">
        <f>VLOOKUP(A617,[1]Sheet1!$A$1:$L$650,8,FALSE)</f>
        <v> </v>
      </c>
      <c r="I617" t="str">
        <f>VLOOKUP(A617,[1]Sheet1!$A$1:$L$650,11,FALSE)</f>
        <v> </v>
      </c>
    </row>
    <row r="618" spans="1:9" hidden="1">
      <c r="A618" t="str">
        <f t="shared" si="10"/>
        <v>APLCTN_STS10501501</v>
      </c>
      <c r="B618" s="38" t="s">
        <v>107</v>
      </c>
      <c r="C618" s="60" t="s">
        <v>513</v>
      </c>
      <c r="D618" s="38" t="s">
        <v>562</v>
      </c>
      <c r="E618" s="38" t="s">
        <v>167</v>
      </c>
      <c r="F618" s="38" t="s">
        <v>117</v>
      </c>
      <c r="G618" s="22" t="s">
        <v>487</v>
      </c>
      <c r="H618" t="e">
        <f>VLOOKUP(A618,[1]Sheet1!$A$1:$L$650,8,FALSE)</f>
        <v>#N/A</v>
      </c>
      <c r="I618" t="e">
        <f>VLOOKUP(A618,[1]Sheet1!$A$1:$L$650,11,FALSE)</f>
        <v>#N/A</v>
      </c>
    </row>
    <row r="619" spans="1:9" hidden="1">
      <c r="A619" t="str">
        <f t="shared" si="10"/>
        <v>APLCTN_STS_TYPE10501501</v>
      </c>
      <c r="B619" s="38" t="s">
        <v>107</v>
      </c>
      <c r="C619" s="60" t="s">
        <v>514</v>
      </c>
      <c r="D619" s="38" t="s">
        <v>562</v>
      </c>
      <c r="E619" s="38" t="s">
        <v>114</v>
      </c>
      <c r="F619" s="38" t="s">
        <v>107</v>
      </c>
      <c r="G619" s="22" t="s">
        <v>487</v>
      </c>
      <c r="H619" t="e">
        <f>VLOOKUP(A619,[1]Sheet1!$A$1:$L$650,8,FALSE)</f>
        <v>#N/A</v>
      </c>
      <c r="I619" t="e">
        <f>VLOOKUP(A619,[1]Sheet1!$A$1:$L$650,11,FALSE)</f>
        <v>#N/A</v>
      </c>
    </row>
    <row r="620" spans="1:9" hidden="1">
      <c r="A620" t="str">
        <f t="shared" si="10"/>
        <v>APLCTN_STS_RSN_TYPE10501601</v>
      </c>
      <c r="B620" s="38" t="s">
        <v>107</v>
      </c>
      <c r="C620" s="60" t="s">
        <v>563</v>
      </c>
      <c r="D620" s="38" t="s">
        <v>564</v>
      </c>
      <c r="E620" s="38" t="s">
        <v>114</v>
      </c>
      <c r="F620" s="38" t="s">
        <v>107</v>
      </c>
      <c r="G620" s="22" t="s">
        <v>487</v>
      </c>
      <c r="H620" t="e">
        <f>VLOOKUP(A620,[1]Sheet1!$A$1:$L$650,8,FALSE)</f>
        <v>#N/A</v>
      </c>
      <c r="I620" t="e">
        <f>VLOOKUP(A620,[1]Sheet1!$A$1:$L$650,11,FALSE)</f>
        <v>#N/A</v>
      </c>
    </row>
    <row r="621" spans="1:9" hidden="1">
      <c r="A621" t="str">
        <f t="shared" si="10"/>
        <v>AGMT_CURY10501001</v>
      </c>
      <c r="B621" s="38" t="s">
        <v>107</v>
      </c>
      <c r="C621" s="60" t="s">
        <v>412</v>
      </c>
      <c r="D621" s="38" t="s">
        <v>486</v>
      </c>
      <c r="E621" s="38" t="s">
        <v>114</v>
      </c>
      <c r="F621" s="38" t="s">
        <v>117</v>
      </c>
      <c r="G621" s="22" t="s">
        <v>487</v>
      </c>
      <c r="H621" t="e">
        <f>VLOOKUP(A621,[1]Sheet1!$A$1:$L$650,8,FALSE)</f>
        <v>#N/A</v>
      </c>
      <c r="I621" t="e">
        <f>VLOOKUP(A621,[1]Sheet1!$A$1:$L$650,11,FALSE)</f>
        <v>#N/A</v>
      </c>
    </row>
    <row r="622" spans="1:9" hidden="1">
      <c r="A622" t="str">
        <f t="shared" si="10"/>
        <v>AGMT_RLTD10501001</v>
      </c>
      <c r="B622" s="38" t="s">
        <v>107</v>
      </c>
      <c r="C622" s="60" t="s">
        <v>440</v>
      </c>
      <c r="D622" s="38" t="s">
        <v>486</v>
      </c>
      <c r="E622" s="38" t="s">
        <v>114</v>
      </c>
      <c r="F622" s="38" t="s">
        <v>117</v>
      </c>
      <c r="G622" s="22" t="s">
        <v>487</v>
      </c>
      <c r="H622" t="str">
        <f>VLOOKUP(A622,[1]Sheet1!$A$1:$L$650,8,FALSE)</f>
        <v> </v>
      </c>
      <c r="I622" t="str">
        <f>VLOOKUP(A622,[1]Sheet1!$A$1:$L$650,11,FALSE)</f>
        <v> </v>
      </c>
    </row>
    <row r="623" spans="1:9" hidden="1">
      <c r="A623" t="str">
        <f t="shared" si="10"/>
        <v>SGK_PROD10901401</v>
      </c>
      <c r="B623" s="38" t="s">
        <v>117</v>
      </c>
      <c r="C623" s="60" t="s">
        <v>484</v>
      </c>
      <c r="D623" s="38" t="s">
        <v>344</v>
      </c>
      <c r="E623" s="38" t="s">
        <v>216</v>
      </c>
      <c r="F623" s="38" t="s">
        <v>107</v>
      </c>
      <c r="G623" s="22" t="s">
        <v>487</v>
      </c>
      <c r="H623" t="e">
        <f>VLOOKUP(A623,[1]Sheet1!$A$1:$L$650,8,FALSE)</f>
        <v>#N/A</v>
      </c>
      <c r="I623" t="e">
        <f>VLOOKUP(A623,[1]Sheet1!$A$1:$L$650,11,FALSE)</f>
        <v>#N/A</v>
      </c>
    </row>
    <row r="624" spans="1:9" hidden="1">
      <c r="A624" t="str">
        <f t="shared" si="10"/>
        <v>PROD10901401</v>
      </c>
      <c r="B624" s="38" t="s">
        <v>117</v>
      </c>
      <c r="C624" s="60" t="s">
        <v>485</v>
      </c>
      <c r="D624" s="38" t="s">
        <v>344</v>
      </c>
      <c r="E624" s="38" t="s">
        <v>114</v>
      </c>
      <c r="F624" s="38" t="s">
        <v>107</v>
      </c>
      <c r="G624" s="22" t="s">
        <v>487</v>
      </c>
      <c r="H624" t="e">
        <f>VLOOKUP(A624,[1]Sheet1!$A$1:$L$650,8,FALSE)</f>
        <v>#N/A</v>
      </c>
      <c r="I624" t="e">
        <f>VLOOKUP(A624,[1]Sheet1!$A$1:$L$650,11,FALSE)</f>
        <v>#N/A</v>
      </c>
    </row>
    <row r="625" spans="1:9" hidden="1">
      <c r="A625" t="str">
        <f t="shared" si="10"/>
        <v>AGMT_PROD10501001</v>
      </c>
      <c r="B625" s="38" t="s">
        <v>117</v>
      </c>
      <c r="C625" s="60" t="s">
        <v>417</v>
      </c>
      <c r="D625" s="38" t="s">
        <v>486</v>
      </c>
      <c r="E625" s="38" t="s">
        <v>114</v>
      </c>
      <c r="F625" s="38" t="s">
        <v>117</v>
      </c>
      <c r="G625" s="22" t="s">
        <v>487</v>
      </c>
      <c r="H625" t="e">
        <f>VLOOKUP(A625,[1]Sheet1!$A$1:$L$650,8,FALSE)</f>
        <v>#N/A</v>
      </c>
      <c r="I625" t="e">
        <f>VLOOKUP(A625,[1]Sheet1!$A$1:$L$650,11,FALSE)</f>
        <v>#N/A</v>
      </c>
    </row>
    <row r="626" spans="1:9" hidden="1">
      <c r="A626" t="str">
        <f t="shared" si="10"/>
        <v>AGMT_AGMT_CLAS_XREF10501001</v>
      </c>
      <c r="B626" s="38" t="s">
        <v>117</v>
      </c>
      <c r="C626" s="60" t="s">
        <v>345</v>
      </c>
      <c r="D626" s="38" t="s">
        <v>486</v>
      </c>
      <c r="E626" s="38" t="s">
        <v>167</v>
      </c>
      <c r="F626" s="38" t="s">
        <v>117</v>
      </c>
      <c r="G626" s="22" t="s">
        <v>487</v>
      </c>
      <c r="H626" t="str">
        <f>VLOOKUP(A626,[1]Sheet1!$A$1:$L$650,8,FALSE)</f>
        <v> </v>
      </c>
      <c r="I626" t="str">
        <f>VLOOKUP(A626,[1]Sheet1!$A$1:$L$650,11,FALSE)</f>
        <v> </v>
      </c>
    </row>
    <row r="627" spans="1:9" hidden="1">
      <c r="A627" t="str">
        <f t="shared" si="10"/>
        <v>PRTY_CLAS_VAL10501701</v>
      </c>
      <c r="B627" s="38" t="s">
        <v>107</v>
      </c>
      <c r="C627" s="60" t="s">
        <v>265</v>
      </c>
      <c r="D627" s="38" t="s">
        <v>565</v>
      </c>
      <c r="E627" s="38" t="s">
        <v>114</v>
      </c>
      <c r="F627" s="38" t="s">
        <v>107</v>
      </c>
      <c r="G627" s="22" t="s">
        <v>487</v>
      </c>
      <c r="H627" t="e">
        <f>VLOOKUP(A627,[1]Sheet1!$A$1:$L$650,8,FALSE)</f>
        <v>#N/A</v>
      </c>
      <c r="I627" t="e">
        <f>VLOOKUP(A627,[1]Sheet1!$A$1:$L$650,11,FALSE)</f>
        <v>#N/A</v>
      </c>
    </row>
    <row r="628" spans="1:9" hidden="1">
      <c r="A628" t="str">
        <f t="shared" si="10"/>
        <v>PRTY_PRTY_CLAS_XREF10501801</v>
      </c>
      <c r="B628" s="38" t="s">
        <v>107</v>
      </c>
      <c r="C628" s="60" t="s">
        <v>262</v>
      </c>
      <c r="D628" s="38" t="s">
        <v>566</v>
      </c>
      <c r="E628" s="38" t="s">
        <v>167</v>
      </c>
      <c r="F628" s="38" t="s">
        <v>117</v>
      </c>
      <c r="G628" s="22" t="s">
        <v>487</v>
      </c>
      <c r="H628" t="str">
        <f>VLOOKUP(A628,[1]Sheet1!$A$1:$L$650,8,FALSE)</f>
        <v> </v>
      </c>
      <c r="I628" t="str">
        <f>VLOOKUP(A628,[1]Sheet1!$A$1:$L$650,11,FALSE)</f>
        <v> </v>
      </c>
    </row>
    <row r="629" spans="1:9" hidden="1">
      <c r="A629" t="str">
        <f t="shared" si="10"/>
        <v>DEMOG_VAL10501801</v>
      </c>
      <c r="B629" s="38" t="s">
        <v>107</v>
      </c>
      <c r="C629" s="60" t="s">
        <v>298</v>
      </c>
      <c r="D629" s="38" t="s">
        <v>566</v>
      </c>
      <c r="E629" s="38" t="s">
        <v>216</v>
      </c>
      <c r="F629" s="38" t="s">
        <v>107</v>
      </c>
      <c r="G629" s="22" t="s">
        <v>487</v>
      </c>
      <c r="H629" t="str">
        <f>VLOOKUP(A629,[1]Sheet1!$A$1:$L$650,8,FALSE)</f>
        <v> </v>
      </c>
      <c r="I629" t="str">
        <f>VLOOKUP(A629,[1]Sheet1!$A$1:$L$650,11,FALSE)</f>
        <v> </v>
      </c>
    </row>
    <row r="630" spans="1:9" hidden="1">
      <c r="A630" t="str">
        <f t="shared" si="10"/>
        <v>PRTY_DEMOG10501801</v>
      </c>
      <c r="B630" s="38" t="s">
        <v>107</v>
      </c>
      <c r="C630" s="60" t="s">
        <v>272</v>
      </c>
      <c r="D630" s="38" t="s">
        <v>566</v>
      </c>
      <c r="E630" s="38" t="s">
        <v>167</v>
      </c>
      <c r="F630" s="38" t="s">
        <v>117</v>
      </c>
      <c r="G630" s="22" t="s">
        <v>487</v>
      </c>
      <c r="H630" t="str">
        <f>VLOOKUP(A630,[1]Sheet1!$A$1:$L$650,8,FALSE)</f>
        <v> </v>
      </c>
      <c r="I630" t="str">
        <f>VLOOKUP(A630,[1]Sheet1!$A$1:$L$650,11,FALSE)</f>
        <v> </v>
      </c>
    </row>
    <row r="631" spans="1:9" hidden="1">
      <c r="A631" t="str">
        <f t="shared" si="10"/>
        <v>SGK_EV10501901</v>
      </c>
      <c r="B631" s="38" t="s">
        <v>117</v>
      </c>
      <c r="C631" s="60" t="s">
        <v>296</v>
      </c>
      <c r="D631" s="38" t="s">
        <v>567</v>
      </c>
      <c r="E631" s="38" t="s">
        <v>216</v>
      </c>
      <c r="F631" s="38" t="s">
        <v>107</v>
      </c>
      <c r="G631" s="22" t="s">
        <v>487</v>
      </c>
      <c r="H631" t="e">
        <f>VLOOKUP(A631,[1]Sheet1!$A$1:$L$650,8,FALSE)</f>
        <v>#N/A</v>
      </c>
      <c r="I631" t="e">
        <f>VLOOKUP(A631,[1]Sheet1!$A$1:$L$650,11,FALSE)</f>
        <v>#N/A</v>
      </c>
    </row>
    <row r="632" spans="1:9" hidden="1">
      <c r="A632" t="str">
        <f t="shared" si="10"/>
        <v>EV_HP510501901</v>
      </c>
      <c r="B632" s="38" t="s">
        <v>117</v>
      </c>
      <c r="C632" s="60" t="s">
        <v>476</v>
      </c>
      <c r="D632" s="38" t="s">
        <v>567</v>
      </c>
      <c r="E632" s="38" t="s">
        <v>114</v>
      </c>
      <c r="F632" s="38" t="s">
        <v>117</v>
      </c>
      <c r="G632" s="22" t="s">
        <v>487</v>
      </c>
      <c r="H632" t="e">
        <f>VLOOKUP(A632,[1]Sheet1!$A$1:$L$650,8,FALSE)</f>
        <v>#N/A</v>
      </c>
      <c r="I632" t="e">
        <f>VLOOKUP(A632,[1]Sheet1!$A$1:$L$650,11,FALSE)</f>
        <v>#N/A</v>
      </c>
    </row>
    <row r="633" spans="1:9" hidden="1">
      <c r="A633" t="str">
        <f t="shared" si="10"/>
        <v>EV_PRTY10501901</v>
      </c>
      <c r="B633" s="38" t="s">
        <v>117</v>
      </c>
      <c r="C633" s="60" t="s">
        <v>309</v>
      </c>
      <c r="D633" s="38" t="s">
        <v>567</v>
      </c>
      <c r="E633" s="38" t="s">
        <v>114</v>
      </c>
      <c r="F633" s="38" t="s">
        <v>117</v>
      </c>
      <c r="G633" s="22" t="s">
        <v>487</v>
      </c>
      <c r="H633" t="e">
        <f>VLOOKUP(A633,[1]Sheet1!$A$1:$L$650,8,FALSE)</f>
        <v>#N/A</v>
      </c>
      <c r="I633" t="e">
        <f>VLOOKUP(A633,[1]Sheet1!$A$1:$L$650,11,FALSE)</f>
        <v>#N/A</v>
      </c>
    </row>
    <row r="634" spans="1:9" hidden="1">
      <c r="A634" t="str">
        <f t="shared" si="10"/>
        <v>PRJD_CSH_FLOW10502001</v>
      </c>
      <c r="B634" s="62" t="s">
        <v>107</v>
      </c>
      <c r="C634" s="33" t="s">
        <v>568</v>
      </c>
      <c r="D634" s="62" t="s">
        <v>569</v>
      </c>
      <c r="E634" s="62" t="s">
        <v>114</v>
      </c>
      <c r="F634" s="62" t="s">
        <v>117</v>
      </c>
      <c r="G634" s="28" t="s">
        <v>487</v>
      </c>
      <c r="H634" t="str">
        <f>VLOOKUP(A634,[1]Sheet1!$A$1:$L$650,8,FALSE)</f>
        <v> </v>
      </c>
      <c r="I634" t="str">
        <f>VLOOKUP(A634,[1]Sheet1!$A$1:$L$650,11,FALSE)</f>
        <v> </v>
      </c>
    </row>
    <row r="635" spans="1:9" hidden="1">
      <c r="A635" t="str">
        <f t="shared" si="10"/>
        <v>PRJD_CSH_FLOW10502002</v>
      </c>
      <c r="B635" s="38" t="s">
        <v>117</v>
      </c>
      <c r="C635" s="60" t="s">
        <v>568</v>
      </c>
      <c r="D635" s="38" t="s">
        <v>570</v>
      </c>
      <c r="E635" s="38" t="s">
        <v>216</v>
      </c>
      <c r="F635" s="38" t="s">
        <v>117</v>
      </c>
      <c r="G635" s="22" t="s">
        <v>487</v>
      </c>
      <c r="H635" t="e">
        <f>VLOOKUP(A635,[1]Sheet1!$A$1:$L$650,8,FALSE)</f>
        <v>#N/A</v>
      </c>
      <c r="I635" t="e">
        <f>VLOOKUP(A635,[1]Sheet1!$A$1:$L$650,11,FALSE)</f>
        <v>#N/A</v>
      </c>
    </row>
    <row r="636" spans="1:9" hidden="1">
      <c r="A636" t="str">
        <f t="shared" si="10"/>
        <v>CSH_FLOW_AMT_TYPE99999999</v>
      </c>
      <c r="B636" s="38" t="s">
        <v>117</v>
      </c>
      <c r="C636" s="60" t="s">
        <v>571</v>
      </c>
      <c r="D636" s="38" t="s">
        <v>315</v>
      </c>
      <c r="E636" s="38" t="s">
        <v>216</v>
      </c>
      <c r="F636" s="38" t="s">
        <v>107</v>
      </c>
      <c r="G636" s="22" t="s">
        <v>487</v>
      </c>
      <c r="H636" t="e">
        <f>VLOOKUP(A636,[1]Sheet1!$A$1:$L$650,8,FALSE)</f>
        <v>#N/A</v>
      </c>
      <c r="I636" t="e">
        <f>VLOOKUP(A636,[1]Sheet1!$A$1:$L$650,11,FALSE)</f>
        <v>#N/A</v>
      </c>
    </row>
    <row r="637" spans="1:9" hidden="1">
      <c r="A637" t="str">
        <f t="shared" si="10"/>
        <v>SGK_PRTY13700101</v>
      </c>
      <c r="B637" s="38" t="s">
        <v>107</v>
      </c>
      <c r="C637" s="60" t="s">
        <v>129</v>
      </c>
      <c r="D637" s="38" t="s">
        <v>572</v>
      </c>
      <c r="E637" s="38" t="s">
        <v>216</v>
      </c>
      <c r="F637" s="38" t="s">
        <v>107</v>
      </c>
      <c r="G637" s="22" t="s">
        <v>487</v>
      </c>
      <c r="H637" t="str">
        <f>VLOOKUP(A637,[1]Sheet1!$A$1:$L$650,8,FALSE)</f>
        <v> </v>
      </c>
      <c r="I637" t="str">
        <f>VLOOKUP(A637,[1]Sheet1!$A$1:$L$650,11,FALSE)</f>
        <v> </v>
      </c>
    </row>
    <row r="638" spans="1:9" hidden="1">
      <c r="A638" t="str">
        <f t="shared" si="10"/>
        <v>PRTY13700101</v>
      </c>
      <c r="B638" s="38" t="s">
        <v>107</v>
      </c>
      <c r="C638" s="60" t="s">
        <v>299</v>
      </c>
      <c r="D638" s="38" t="s">
        <v>572</v>
      </c>
      <c r="E638" s="38" t="s">
        <v>114</v>
      </c>
      <c r="F638" s="38" t="s">
        <v>117</v>
      </c>
      <c r="G638" s="22" t="s">
        <v>487</v>
      </c>
      <c r="H638" t="str">
        <f>VLOOKUP(A638,[1]Sheet1!$A$1:$L$650,8,FALSE)</f>
        <v> </v>
      </c>
      <c r="I638" t="str">
        <f>VLOOKUP(A638,[1]Sheet1!$A$1:$L$650,11,FALSE)</f>
        <v> </v>
      </c>
    </row>
    <row r="639" spans="1:9" hidden="1">
      <c r="A639" t="str">
        <f t="shared" si="10"/>
        <v>DEMOG_VAL10502201</v>
      </c>
      <c r="B639" s="38" t="s">
        <v>117</v>
      </c>
      <c r="C639" s="60" t="s">
        <v>298</v>
      </c>
      <c r="D639" s="38" t="s">
        <v>573</v>
      </c>
      <c r="E639" s="38" t="s">
        <v>114</v>
      </c>
      <c r="F639" s="38" t="s">
        <v>107</v>
      </c>
      <c r="G639" s="22" t="s">
        <v>487</v>
      </c>
      <c r="H639" t="e">
        <f>VLOOKUP(A639,[1]Sheet1!$A$1:$L$650,8,FALSE)</f>
        <v>#N/A</v>
      </c>
      <c r="I639" t="e">
        <f>VLOOKUP(A639,[1]Sheet1!$A$1:$L$650,11,FALSE)</f>
        <v>#N/A</v>
      </c>
    </row>
    <row r="640" spans="1:9" hidden="1">
      <c r="A640" t="str">
        <f t="shared" si="10"/>
        <v>PRTY_DEMOG10502201</v>
      </c>
      <c r="B640" s="38" t="s">
        <v>117</v>
      </c>
      <c r="C640" s="60" t="s">
        <v>272</v>
      </c>
      <c r="D640" s="38" t="s">
        <v>573</v>
      </c>
      <c r="E640" s="38" t="s">
        <v>167</v>
      </c>
      <c r="F640" s="38" t="s">
        <v>117</v>
      </c>
      <c r="G640" s="22" t="s">
        <v>487</v>
      </c>
      <c r="H640" t="e">
        <f>VLOOKUP(A640,[1]Sheet1!$A$1:$L$650,8,FALSE)</f>
        <v>#N/A</v>
      </c>
      <c r="I640" t="e">
        <f>VLOOKUP(A640,[1]Sheet1!$A$1:$L$650,11,FALSE)</f>
        <v>#N/A</v>
      </c>
    </row>
    <row r="641" spans="1:9" hidden="1">
      <c r="A641" t="str">
        <f t="shared" si="10"/>
        <v>SGK_PRTY10500302</v>
      </c>
      <c r="B641" s="38" t="s">
        <v>107</v>
      </c>
      <c r="C641" s="60" t="s">
        <v>129</v>
      </c>
      <c r="D641" s="38" t="s">
        <v>531</v>
      </c>
      <c r="E641" s="38" t="s">
        <v>216</v>
      </c>
      <c r="F641" s="38" t="s">
        <v>107</v>
      </c>
      <c r="G641" s="22" t="s">
        <v>487</v>
      </c>
      <c r="H641" t="str">
        <f>VLOOKUP(A641,[1]Sheet1!$A$1:$L$650,8,FALSE)</f>
        <v> </v>
      </c>
      <c r="I641" t="str">
        <f>VLOOKUP(A641,[1]Sheet1!$A$1:$L$650,11,FALSE)</f>
        <v> </v>
      </c>
    </row>
    <row r="642" spans="1:9" hidden="1">
      <c r="A642" t="str">
        <f t="shared" si="10"/>
        <v>PRTY_APLCTN10500303</v>
      </c>
      <c r="B642" s="38" t="s">
        <v>107</v>
      </c>
      <c r="C642" s="60" t="s">
        <v>420</v>
      </c>
      <c r="D642" s="38" t="s">
        <v>574</v>
      </c>
      <c r="E642" s="38" t="s">
        <v>114</v>
      </c>
      <c r="F642" s="38" t="s">
        <v>117</v>
      </c>
      <c r="G642" s="22" t="s">
        <v>487</v>
      </c>
      <c r="H642" t="e">
        <f>VLOOKUP(A642,[1]Sheet1!$A$1:$L$650,8,FALSE)</f>
        <v>#N/A</v>
      </c>
      <c r="I642" t="e">
        <f>VLOOKUP(A642,[1]Sheet1!$A$1:$L$650,11,FALSE)</f>
        <v>#N/A</v>
      </c>
    </row>
    <row r="643" spans="1:9" hidden="1">
      <c r="A643" t="str">
        <f t="shared" si="10"/>
        <v>AGMT_TXT13100201</v>
      </c>
      <c r="B643" s="38" t="s">
        <v>107</v>
      </c>
      <c r="C643" s="60" t="s">
        <v>355</v>
      </c>
      <c r="D643" s="38" t="s">
        <v>575</v>
      </c>
      <c r="E643" s="38" t="s">
        <v>114</v>
      </c>
      <c r="F643" s="38" t="s">
        <v>117</v>
      </c>
      <c r="G643" s="22" t="s">
        <v>487</v>
      </c>
      <c r="H643" t="e">
        <f>VLOOKUP(A643,[1]Sheet1!$A$1:$L$650,8,FALSE)</f>
        <v>#N/A</v>
      </c>
      <c r="I643" t="e">
        <f>VLOOKUP(A643,[1]Sheet1!$A$1:$L$650,11,FALSE)</f>
        <v>#N/A</v>
      </c>
    </row>
    <row r="644" spans="1:9" hidden="1">
      <c r="A644" t="str">
        <f t="shared" si="10"/>
        <v>AGMT_STS_TYPE13100201</v>
      </c>
      <c r="B644" s="38" t="s">
        <v>107</v>
      </c>
      <c r="C644" s="60" t="s">
        <v>443</v>
      </c>
      <c r="D644" s="38" t="s">
        <v>575</v>
      </c>
      <c r="E644" s="38" t="s">
        <v>216</v>
      </c>
      <c r="F644" s="38" t="s">
        <v>107</v>
      </c>
      <c r="G644" s="22" t="s">
        <v>487</v>
      </c>
      <c r="H644" t="e">
        <f>VLOOKUP(A644,[1]Sheet1!$A$1:$L$650,8,FALSE)</f>
        <v>#N/A</v>
      </c>
      <c r="I644" t="e">
        <f>VLOOKUP(A644,[1]Sheet1!$A$1:$L$650,11,FALSE)</f>
        <v>#N/A</v>
      </c>
    </row>
    <row r="645" spans="1:9" hidden="1">
      <c r="A645" t="str">
        <f t="shared" si="10"/>
        <v>AGMT_STS13100201</v>
      </c>
      <c r="B645" s="38" t="s">
        <v>107</v>
      </c>
      <c r="C645" s="60" t="s">
        <v>444</v>
      </c>
      <c r="D645" s="38" t="s">
        <v>575</v>
      </c>
      <c r="E645" s="38" t="s">
        <v>167</v>
      </c>
      <c r="F645" s="38" t="s">
        <v>117</v>
      </c>
      <c r="G645" s="22" t="s">
        <v>487</v>
      </c>
      <c r="H645" t="e">
        <f>VLOOKUP(A645,[1]Sheet1!$A$1:$L$650,8,FALSE)</f>
        <v>#N/A</v>
      </c>
      <c r="I645" t="e">
        <f>VLOOKUP(A645,[1]Sheet1!$A$1:$L$650,11,FALSE)</f>
        <v>#N/A</v>
      </c>
    </row>
    <row r="646" spans="1:9" hidden="1">
      <c r="A646" t="str">
        <f t="shared" si="10"/>
        <v>AGMT_PROD_ROLE_TYPE99999999</v>
      </c>
      <c r="B646" s="38" t="s">
        <v>107</v>
      </c>
      <c r="C646" s="60" t="s">
        <v>576</v>
      </c>
      <c r="D646" s="38" t="s">
        <v>315</v>
      </c>
      <c r="E646" s="38" t="s">
        <v>216</v>
      </c>
      <c r="F646" s="38" t="s">
        <v>107</v>
      </c>
      <c r="G646" s="22" t="s">
        <v>487</v>
      </c>
      <c r="H646" t="e">
        <f>VLOOKUP(A646,[1]Sheet1!$A$1:$L$650,8,FALSE)</f>
        <v>#N/A</v>
      </c>
      <c r="I646" t="e">
        <f>VLOOKUP(A646,[1]Sheet1!$A$1:$L$650,11,FALSE)</f>
        <v>#N/A</v>
      </c>
    </row>
    <row r="647" spans="1:9" hidden="1">
      <c r="A647" t="str">
        <f t="shared" si="10"/>
        <v>SGK_LOCTR12200101</v>
      </c>
      <c r="B647" s="38" t="s">
        <v>107</v>
      </c>
      <c r="C647" s="60" t="s">
        <v>223</v>
      </c>
      <c r="D647" s="38" t="s">
        <v>577</v>
      </c>
      <c r="E647" s="38" t="s">
        <v>216</v>
      </c>
      <c r="F647" s="38" t="s">
        <v>107</v>
      </c>
      <c r="G647" s="22" t="s">
        <v>487</v>
      </c>
      <c r="H647" t="str">
        <f>VLOOKUP(A647,[1]Sheet1!$A$1:$L$650,8,FALSE)</f>
        <v> </v>
      </c>
      <c r="I647" t="str">
        <f>VLOOKUP(A647,[1]Sheet1!$A$1:$L$650,11,FALSE)</f>
        <v> </v>
      </c>
    </row>
    <row r="648" spans="1:9" hidden="1">
      <c r="A648" t="str">
        <f t="shared" si="10"/>
        <v>LOCTR12200101</v>
      </c>
      <c r="B648" s="38" t="s">
        <v>107</v>
      </c>
      <c r="C648" s="60" t="s">
        <v>232</v>
      </c>
      <c r="D648" s="38" t="s">
        <v>577</v>
      </c>
      <c r="E648" s="38" t="s">
        <v>114</v>
      </c>
      <c r="F648" s="38" t="s">
        <v>117</v>
      </c>
      <c r="G648" s="22" t="s">
        <v>487</v>
      </c>
      <c r="H648" t="str">
        <f>VLOOKUP(A648,[1]Sheet1!$A$1:$L$650,8,FALSE)</f>
        <v> </v>
      </c>
      <c r="I648" t="str">
        <f>VLOOKUP(A648,[1]Sheet1!$A$1:$L$650,11,FALSE)</f>
        <v> </v>
      </c>
    </row>
    <row r="649" spans="1:9" hidden="1">
      <c r="A649" t="str">
        <f t="shared" si="10"/>
        <v>ADDR12200101</v>
      </c>
      <c r="B649" s="38" t="s">
        <v>107</v>
      </c>
      <c r="C649" s="60" t="s">
        <v>236</v>
      </c>
      <c r="D649" s="38" t="s">
        <v>577</v>
      </c>
      <c r="E649" s="38" t="s">
        <v>114</v>
      </c>
      <c r="F649" s="38" t="s">
        <v>117</v>
      </c>
      <c r="G649" s="22" t="s">
        <v>487</v>
      </c>
      <c r="H649" t="str">
        <f>VLOOKUP(A649,[1]Sheet1!$A$1:$L$650,8,FALSE)</f>
        <v> </v>
      </c>
      <c r="I649" t="str">
        <f>VLOOKUP(A649,[1]Sheet1!$A$1:$L$650,11,FALSE)</f>
        <v> </v>
      </c>
    </row>
    <row r="650" spans="1:9" hidden="1">
      <c r="A650" t="str">
        <f t="shared" si="10"/>
        <v>TLPHN_NUM12200101</v>
      </c>
      <c r="B650" s="38" t="s">
        <v>107</v>
      </c>
      <c r="C650" s="60" t="s">
        <v>281</v>
      </c>
      <c r="D650" s="38" t="s">
        <v>577</v>
      </c>
      <c r="E650" s="38" t="s">
        <v>114</v>
      </c>
      <c r="F650" s="38" t="s">
        <v>117</v>
      </c>
      <c r="G650" s="22" t="s">
        <v>487</v>
      </c>
      <c r="H650" t="str">
        <f>VLOOKUP(A650,[1]Sheet1!$A$1:$L$650,8,FALSE)</f>
        <v> </v>
      </c>
      <c r="I650" t="str">
        <f>VLOOKUP(A650,[1]Sheet1!$A$1:$L$650,11,FALSE)</f>
        <v> </v>
      </c>
    </row>
    <row r="651" spans="1:9" hidden="1">
      <c r="A651" t="str">
        <f t="shared" si="10"/>
        <v>PRTY_LOCTR12200101</v>
      </c>
      <c r="B651" s="38" t="s">
        <v>107</v>
      </c>
      <c r="C651" s="60" t="s">
        <v>231</v>
      </c>
      <c r="D651" s="38" t="s">
        <v>577</v>
      </c>
      <c r="E651" s="38" t="s">
        <v>114</v>
      </c>
      <c r="F651" s="38" t="s">
        <v>117</v>
      </c>
      <c r="G651" s="22" t="s">
        <v>487</v>
      </c>
      <c r="H651" t="str">
        <f>VLOOKUP(A651,[1]Sheet1!$A$1:$L$650,8,FALSE)</f>
        <v> </v>
      </c>
      <c r="I651" t="str">
        <f>VLOOKUP(A651,[1]Sheet1!$A$1:$L$650,11,FALSE)</f>
        <v> </v>
      </c>
    </row>
    <row r="652" spans="1:9" hidden="1">
      <c r="A652" t="str">
        <f t="shared" si="10"/>
        <v>SGK_EV10502101</v>
      </c>
      <c r="B652" s="38" t="s">
        <v>107</v>
      </c>
      <c r="C652" s="60" t="s">
        <v>296</v>
      </c>
      <c r="D652" s="38" t="s">
        <v>578</v>
      </c>
      <c r="E652" s="38" t="s">
        <v>216</v>
      </c>
      <c r="F652" s="38" t="s">
        <v>107</v>
      </c>
      <c r="G652" s="22" t="s">
        <v>487</v>
      </c>
      <c r="H652" t="str">
        <f>VLOOKUP(A652,[1]Sheet1!$A$1:$L$650,8,FALSE)</f>
        <v> </v>
      </c>
      <c r="I652" t="str">
        <f>VLOOKUP(A652,[1]Sheet1!$A$1:$L$650,11,FALSE)</f>
        <v> </v>
      </c>
    </row>
    <row r="653" spans="1:9" hidden="1">
      <c r="A653" t="str">
        <f t="shared" si="10"/>
        <v>EV_HP510502101</v>
      </c>
      <c r="B653" s="38" t="s">
        <v>107</v>
      </c>
      <c r="C653" s="60" t="s">
        <v>476</v>
      </c>
      <c r="D653" s="38" t="s">
        <v>578</v>
      </c>
      <c r="E653" s="38" t="s">
        <v>114</v>
      </c>
      <c r="F653" s="38" t="s">
        <v>117</v>
      </c>
      <c r="G653" s="22" t="s">
        <v>487</v>
      </c>
      <c r="H653" t="str">
        <f>VLOOKUP(A653,[1]Sheet1!$A$1:$L$650,8,FALSE)</f>
        <v> </v>
      </c>
      <c r="I653" t="str">
        <f>VLOOKUP(A653,[1]Sheet1!$A$1:$L$650,11,FALSE)</f>
        <v> </v>
      </c>
    </row>
    <row r="654" spans="1:9" hidden="1">
      <c r="A654" t="str">
        <f t="shared" si="10"/>
        <v>AGMT_EV10502101</v>
      </c>
      <c r="B654" s="38" t="s">
        <v>107</v>
      </c>
      <c r="C654" s="60" t="s">
        <v>303</v>
      </c>
      <c r="D654" s="38" t="s">
        <v>578</v>
      </c>
      <c r="E654" s="38" t="s">
        <v>114</v>
      </c>
      <c r="F654" s="38" t="s">
        <v>117</v>
      </c>
      <c r="G654" s="22" t="s">
        <v>487</v>
      </c>
      <c r="H654" t="str">
        <f>VLOOKUP(A654,[1]Sheet1!$A$1:$L$650,8,FALSE)</f>
        <v> </v>
      </c>
      <c r="I654" t="str">
        <f>VLOOKUP(A654,[1]Sheet1!$A$1:$L$650,11,FALSE)</f>
        <v> </v>
      </c>
    </row>
    <row r="655" spans="1:9" hidden="1">
      <c r="A655" t="str">
        <f t="shared" si="10"/>
        <v>FINCL_EV_HP510502101</v>
      </c>
      <c r="B655" s="38" t="s">
        <v>107</v>
      </c>
      <c r="C655" s="60" t="s">
        <v>477</v>
      </c>
      <c r="D655" s="38" t="s">
        <v>578</v>
      </c>
      <c r="E655" s="38" t="s">
        <v>114</v>
      </c>
      <c r="F655" s="38" t="s">
        <v>117</v>
      </c>
      <c r="G655" s="22" t="s">
        <v>487</v>
      </c>
      <c r="H655" t="str">
        <f>VLOOKUP(A655,[1]Sheet1!$A$1:$L$650,8,FALSE)</f>
        <v> </v>
      </c>
      <c r="I655" t="str">
        <f>VLOOKUP(A655,[1]Sheet1!$A$1:$L$650,11,FALSE)</f>
        <v> </v>
      </c>
    </row>
    <row r="656" spans="1:9" hidden="1">
      <c r="A656" t="str">
        <f t="shared" si="10"/>
        <v>IN_OUT_DRCTN_TYPE99999999</v>
      </c>
      <c r="B656" s="38" t="s">
        <v>117</v>
      </c>
      <c r="C656" s="60" t="s">
        <v>579</v>
      </c>
      <c r="D656" s="38" t="s">
        <v>315</v>
      </c>
      <c r="E656" s="38" t="s">
        <v>216</v>
      </c>
      <c r="F656" s="38" t="s">
        <v>107</v>
      </c>
      <c r="G656" s="22" t="s">
        <v>487</v>
      </c>
      <c r="H656" t="e">
        <f>VLOOKUP(A656,[1]Sheet1!$A$1:$L$650,8,FALSE)</f>
        <v>#N/A</v>
      </c>
      <c r="I656" t="e">
        <f>VLOOKUP(A656,[1]Sheet1!$A$1:$L$650,11,FALSE)</f>
        <v>#N/A</v>
      </c>
    </row>
    <row r="657" spans="1:9" hidden="1">
      <c r="A657" t="str">
        <f t="shared" si="10"/>
        <v>EV_MTRC_TYPE99999999</v>
      </c>
      <c r="B657" s="38" t="s">
        <v>117</v>
      </c>
      <c r="C657" s="60" t="s">
        <v>378</v>
      </c>
      <c r="D657" s="38" t="s">
        <v>315</v>
      </c>
      <c r="E657" s="38" t="s">
        <v>216</v>
      </c>
      <c r="F657" s="38" t="s">
        <v>107</v>
      </c>
      <c r="G657" s="22" t="s">
        <v>487</v>
      </c>
      <c r="H657" t="e">
        <f>VLOOKUP(A657,[1]Sheet1!$A$1:$L$650,8,FALSE)</f>
        <v>#N/A</v>
      </c>
      <c r="I657" t="e">
        <f>VLOOKUP(A657,[1]Sheet1!$A$1:$L$650,11,FALSE)</f>
        <v>#N/A</v>
      </c>
    </row>
    <row r="658" spans="1:9" hidden="1">
      <c r="A658" t="str">
        <f t="shared" si="10"/>
        <v>EV_STS_TYPE10502101</v>
      </c>
      <c r="B658" s="38" t="s">
        <v>107</v>
      </c>
      <c r="C658" s="60" t="s">
        <v>377</v>
      </c>
      <c r="D658" s="38" t="s">
        <v>578</v>
      </c>
      <c r="E658" s="38" t="s">
        <v>114</v>
      </c>
      <c r="F658" s="38" t="s">
        <v>107</v>
      </c>
      <c r="G658" s="22" t="s">
        <v>487</v>
      </c>
      <c r="H658" t="str">
        <f>VLOOKUP(A658,[1]Sheet1!$A$1:$L$650,8,FALSE)</f>
        <v> </v>
      </c>
      <c r="I658" t="str">
        <f>VLOOKUP(A658,[1]Sheet1!$A$1:$L$650,11,FALSE)</f>
        <v> </v>
      </c>
    </row>
    <row r="659" spans="1:9" hidden="1">
      <c r="A659" t="str">
        <f t="shared" si="10"/>
        <v>EV_STS10502101</v>
      </c>
      <c r="B659" s="38" t="s">
        <v>107</v>
      </c>
      <c r="C659" s="60" t="s">
        <v>310</v>
      </c>
      <c r="D659" s="38" t="s">
        <v>578</v>
      </c>
      <c r="E659" s="38" t="s">
        <v>167</v>
      </c>
      <c r="F659" s="38" t="s">
        <v>117</v>
      </c>
      <c r="G659" s="22" t="s">
        <v>487</v>
      </c>
      <c r="H659" t="str">
        <f>VLOOKUP(A659,[1]Sheet1!$A$1:$L$650,8,FALSE)</f>
        <v> </v>
      </c>
      <c r="I659" t="str">
        <f>VLOOKUP(A659,[1]Sheet1!$A$1:$L$650,11,FALSE)</f>
        <v> </v>
      </c>
    </row>
    <row r="660" spans="1:9" hidden="1">
      <c r="A660" t="str">
        <f t="shared" si="10"/>
        <v>SGK_PRTY13700102</v>
      </c>
      <c r="B660" s="38" t="s">
        <v>107</v>
      </c>
      <c r="C660" s="60" t="s">
        <v>129</v>
      </c>
      <c r="D660" s="38" t="s">
        <v>580</v>
      </c>
      <c r="E660" s="38" t="s">
        <v>216</v>
      </c>
      <c r="F660" s="38" t="s">
        <v>107</v>
      </c>
      <c r="G660" s="22" t="s">
        <v>487</v>
      </c>
      <c r="H660" t="str">
        <f>VLOOKUP(A660,[1]Sheet1!$A$1:$L$650,8,FALSE)</f>
        <v> </v>
      </c>
      <c r="I660" t="str">
        <f>VLOOKUP(A660,[1]Sheet1!$A$1:$L$650,11,FALSE)</f>
        <v> </v>
      </c>
    </row>
    <row r="661" spans="1:9" hidden="1">
      <c r="A661" t="str">
        <f t="shared" si="10"/>
        <v>PRTY13700102</v>
      </c>
      <c r="B661" s="38" t="s">
        <v>107</v>
      </c>
      <c r="C661" s="60" t="s">
        <v>299</v>
      </c>
      <c r="D661" s="38" t="s">
        <v>580</v>
      </c>
      <c r="E661" s="38" t="s">
        <v>114</v>
      </c>
      <c r="F661" s="38" t="s">
        <v>117</v>
      </c>
      <c r="G661" s="22" t="s">
        <v>487</v>
      </c>
      <c r="H661" t="str">
        <f>VLOOKUP(A661,[1]Sheet1!$A$1:$L$650,8,FALSE)</f>
        <v> </v>
      </c>
      <c r="I661" t="str">
        <f>VLOOKUP(A661,[1]Sheet1!$A$1:$L$650,11,FALSE)</f>
        <v> </v>
      </c>
    </row>
    <row r="662" spans="1:9" hidden="1">
      <c r="A662" t="str">
        <f t="shared" si="10"/>
        <v>PRTY_APLCTN13700101</v>
      </c>
      <c r="B662" s="38" t="s">
        <v>107</v>
      </c>
      <c r="C662" s="60" t="s">
        <v>420</v>
      </c>
      <c r="D662" s="38" t="s">
        <v>572</v>
      </c>
      <c r="E662" s="38" t="s">
        <v>114</v>
      </c>
      <c r="F662" s="38" t="s">
        <v>117</v>
      </c>
      <c r="G662" s="22" t="s">
        <v>487</v>
      </c>
      <c r="H662" t="str">
        <f>VLOOKUP(A662,[1]Sheet1!$A$1:$L$650,8,FALSE)</f>
        <v> </v>
      </c>
      <c r="I662" t="str">
        <f>VLOOKUP(A662,[1]Sheet1!$A$1:$L$650,11,FALSE)</f>
        <v> </v>
      </c>
    </row>
    <row r="663" spans="1:9" hidden="1">
      <c r="A663" t="str">
        <f t="shared" si="10"/>
        <v>PRTY_APLCTN13700102</v>
      </c>
      <c r="B663" s="38" t="s">
        <v>107</v>
      </c>
      <c r="C663" s="60" t="s">
        <v>420</v>
      </c>
      <c r="D663" s="38" t="s">
        <v>580</v>
      </c>
      <c r="E663" s="38" t="s">
        <v>114</v>
      </c>
      <c r="F663" s="38" t="s">
        <v>117</v>
      </c>
      <c r="G663" s="22" t="s">
        <v>487</v>
      </c>
      <c r="H663" t="str">
        <f>VLOOKUP(A663,[1]Sheet1!$A$1:$L$650,8,FALSE)</f>
        <v> </v>
      </c>
      <c r="I663" t="str">
        <f>VLOOKUP(A663,[1]Sheet1!$A$1:$L$650,11,FALSE)</f>
        <v> </v>
      </c>
    </row>
    <row r="664" spans="1:9" hidden="1">
      <c r="A664" t="str">
        <f t="shared" si="10"/>
        <v>LANG_TYPE13700201</v>
      </c>
      <c r="B664" s="38" t="s">
        <v>117</v>
      </c>
      <c r="C664" s="60" t="s">
        <v>581</v>
      </c>
      <c r="D664" s="38" t="s">
        <v>582</v>
      </c>
      <c r="E664" s="38" t="s">
        <v>114</v>
      </c>
      <c r="F664" s="38" t="s">
        <v>107</v>
      </c>
      <c r="G664" s="22" t="s">
        <v>487</v>
      </c>
      <c r="H664" t="e">
        <f>VLOOKUP(A664,[1]Sheet1!$A$1:$L$650,8,FALSE)</f>
        <v>#N/A</v>
      </c>
      <c r="I664" t="e">
        <f>VLOOKUP(A664,[1]Sheet1!$A$1:$L$650,11,FALSE)</f>
        <v>#N/A</v>
      </c>
    </row>
    <row r="665" spans="1:9" hidden="1">
      <c r="A665" t="str">
        <f t="shared" si="10"/>
        <v>LANG_PRFCNCY_TYPE99999999</v>
      </c>
      <c r="B665" s="38" t="s">
        <v>107</v>
      </c>
      <c r="C665" s="60" t="s">
        <v>583</v>
      </c>
      <c r="D665" s="38" t="s">
        <v>315</v>
      </c>
      <c r="E665" s="38" t="s">
        <v>216</v>
      </c>
      <c r="F665" s="38" t="s">
        <v>107</v>
      </c>
      <c r="G665" s="22" t="s">
        <v>487</v>
      </c>
      <c r="H665" t="str">
        <f>VLOOKUP(A665,[1]Sheet1!$A$1:$L$650,8,FALSE)</f>
        <v> </v>
      </c>
      <c r="I665" t="str">
        <f>VLOOKUP(A665,[1]Sheet1!$A$1:$L$650,11,FALSE)</f>
        <v> </v>
      </c>
    </row>
    <row r="666" spans="1:9" hidden="1">
      <c r="A666" t="str">
        <f t="shared" si="10"/>
        <v>PRTY_LANG_PRFCNCY13700201</v>
      </c>
      <c r="B666" s="38" t="s">
        <v>117</v>
      </c>
      <c r="C666" s="60" t="s">
        <v>584</v>
      </c>
      <c r="D666" s="38" t="s">
        <v>582</v>
      </c>
      <c r="E666" s="38" t="s">
        <v>114</v>
      </c>
      <c r="F666" s="38" t="s">
        <v>117</v>
      </c>
      <c r="G666" s="22" t="s">
        <v>487</v>
      </c>
      <c r="H666" t="e">
        <f>VLOOKUP(A666,[1]Sheet1!$A$1:$L$650,8,FALSE)</f>
        <v>#N/A</v>
      </c>
      <c r="I666" t="e">
        <f>VLOOKUP(A666,[1]Sheet1!$A$1:$L$650,11,FALSE)</f>
        <v>#N/A</v>
      </c>
    </row>
    <row r="667" spans="1:9" hidden="1">
      <c r="A667" t="str">
        <f t="shared" si="10"/>
        <v>PRTY_IDNTFTN13100401</v>
      </c>
      <c r="B667" s="38" t="s">
        <v>117</v>
      </c>
      <c r="C667" s="60" t="s">
        <v>266</v>
      </c>
      <c r="D667" s="38" t="s">
        <v>585</v>
      </c>
      <c r="E667" s="38" t="s">
        <v>167</v>
      </c>
      <c r="F667" s="38" t="s">
        <v>117</v>
      </c>
      <c r="G667" s="22" t="s">
        <v>487</v>
      </c>
      <c r="H667" t="e">
        <f>VLOOKUP(A667,[1]Sheet1!$A$1:$L$650,8,FALSE)</f>
        <v>#N/A</v>
      </c>
      <c r="I667" t="e">
        <f>VLOOKUP(A667,[1]Sheet1!$A$1:$L$650,11,FALSE)</f>
        <v>#N/A</v>
      </c>
    </row>
    <row r="668" spans="1:9" hidden="1">
      <c r="A668" t="str">
        <f t="shared" si="10"/>
        <v>INDIV13500101</v>
      </c>
      <c r="B668" s="38" t="s">
        <v>107</v>
      </c>
      <c r="C668" s="60" t="s">
        <v>252</v>
      </c>
      <c r="D668" s="38" t="s">
        <v>586</v>
      </c>
      <c r="E668" s="38" t="s">
        <v>114</v>
      </c>
      <c r="F668" s="38" t="s">
        <v>117</v>
      </c>
      <c r="G668" s="22" t="s">
        <v>487</v>
      </c>
      <c r="H668" t="str">
        <f>VLOOKUP(A668,[1]Sheet1!$A$1:$L$650,8,FALSE)</f>
        <v> </v>
      </c>
      <c r="I668" t="str">
        <f>VLOOKUP(A668,[1]Sheet1!$A$1:$L$650,11,FALSE)</f>
        <v> </v>
      </c>
    </row>
    <row r="669" spans="1:9" hidden="1">
      <c r="A669" t="str">
        <f t="shared" si="10"/>
        <v>AGMT_CLCTN_STS13100601</v>
      </c>
      <c r="B669" s="38" t="s">
        <v>107</v>
      </c>
      <c r="C669" s="60" t="s">
        <v>587</v>
      </c>
      <c r="D669" s="38" t="s">
        <v>588</v>
      </c>
      <c r="E669" s="38" t="s">
        <v>167</v>
      </c>
      <c r="F669" s="38" t="s">
        <v>117</v>
      </c>
      <c r="G669" s="22" t="s">
        <v>487</v>
      </c>
      <c r="H669" t="str">
        <f>VLOOKUP(A669,[1]Sheet1!$A$1:$L$650,8,FALSE)</f>
        <v> </v>
      </c>
      <c r="I669" t="str">
        <f>VLOOKUP(A669,[1]Sheet1!$A$1:$L$650,11,FALSE)</f>
        <v> </v>
      </c>
    </row>
    <row r="670" spans="1:9" hidden="1">
      <c r="A670" t="str">
        <f t="shared" si="10"/>
        <v>GNDR_TYPE13500101</v>
      </c>
      <c r="B670" s="38" t="s">
        <v>107</v>
      </c>
      <c r="C670" s="60" t="s">
        <v>324</v>
      </c>
      <c r="D670" s="38" t="s">
        <v>586</v>
      </c>
      <c r="E670" s="38" t="s">
        <v>114</v>
      </c>
      <c r="F670" s="38" t="s">
        <v>107</v>
      </c>
      <c r="G670" s="22" t="s">
        <v>487</v>
      </c>
      <c r="H670" t="str">
        <f>VLOOKUP(A670,[1]Sheet1!$A$1:$L$650,8,FALSE)</f>
        <v> </v>
      </c>
      <c r="I670" t="str">
        <f>VLOOKUP(A670,[1]Sheet1!$A$1:$L$650,11,FALSE)</f>
        <v> </v>
      </c>
    </row>
    <row r="671" spans="1:9" hidden="1">
      <c r="A671" t="str">
        <f t="shared" si="10"/>
        <v>CLCTN_STS_TYPE13100601</v>
      </c>
      <c r="B671" s="38" t="s">
        <v>107</v>
      </c>
      <c r="C671" s="60" t="s">
        <v>589</v>
      </c>
      <c r="D671" s="38" t="s">
        <v>588</v>
      </c>
      <c r="E671" s="38" t="s">
        <v>114</v>
      </c>
      <c r="F671" s="38" t="s">
        <v>107</v>
      </c>
      <c r="G671" s="22" t="s">
        <v>487</v>
      </c>
      <c r="H671" t="str">
        <f>VLOOKUP(A671,[1]Sheet1!$A$1:$L$650,8,FALSE)</f>
        <v> </v>
      </c>
      <c r="I671" t="str">
        <f>VLOOKUP(A671,[1]Sheet1!$A$1:$L$650,11,FALSE)</f>
        <v> </v>
      </c>
    </row>
    <row r="672" spans="1:9" hidden="1">
      <c r="A672" t="str">
        <f t="shared" si="10"/>
        <v>PDUE_AMT_TYPE99999999</v>
      </c>
      <c r="B672" s="38" t="s">
        <v>107</v>
      </c>
      <c r="C672" s="60" t="s">
        <v>590</v>
      </c>
      <c r="D672" s="38" t="s">
        <v>315</v>
      </c>
      <c r="E672" s="38" t="s">
        <v>216</v>
      </c>
      <c r="F672" s="38" t="s">
        <v>107</v>
      </c>
      <c r="G672" s="22" t="s">
        <v>487</v>
      </c>
      <c r="H672" t="str">
        <f>VLOOKUP(A672,[1]Sheet1!$A$1:$L$650,8,FALSE)</f>
        <v> </v>
      </c>
      <c r="I672" t="str">
        <f>VLOOKUP(A672,[1]Sheet1!$A$1:$L$650,11,FALSE)</f>
        <v> </v>
      </c>
    </row>
    <row r="673" spans="1:9" hidden="1">
      <c r="A673" t="str">
        <f t="shared" si="10"/>
        <v>SGK_PRTY11111111</v>
      </c>
      <c r="B673" s="38" t="s">
        <v>117</v>
      </c>
      <c r="C673" s="60" t="s">
        <v>129</v>
      </c>
      <c r="D673" s="38" t="s">
        <v>591</v>
      </c>
      <c r="E673" s="38" t="s">
        <v>216</v>
      </c>
      <c r="F673" s="38" t="s">
        <v>107</v>
      </c>
      <c r="G673" s="22" t="s">
        <v>487</v>
      </c>
      <c r="H673" t="e">
        <f>VLOOKUP(A673,[1]Sheet1!$A$1:$L$650,8,FALSE)</f>
        <v>#N/A</v>
      </c>
      <c r="I673" t="e">
        <f>VLOOKUP(A673,[1]Sheet1!$A$1:$L$650,11,FALSE)</f>
        <v>#N/A</v>
      </c>
    </row>
    <row r="674" spans="1:9" hidden="1">
      <c r="A674" t="str">
        <f t="shared" si="10"/>
        <v>PRTY11111111</v>
      </c>
      <c r="B674" s="38" t="s">
        <v>117</v>
      </c>
      <c r="C674" s="60" t="s">
        <v>299</v>
      </c>
      <c r="D674" s="38" t="s">
        <v>591</v>
      </c>
      <c r="E674" s="38" t="s">
        <v>114</v>
      </c>
      <c r="F674" s="38" t="s">
        <v>117</v>
      </c>
      <c r="G674" s="22" t="s">
        <v>487</v>
      </c>
      <c r="H674" t="e">
        <f>VLOOKUP(A674,[1]Sheet1!$A$1:$L$650,8,FALSE)</f>
        <v>#N/A</v>
      </c>
      <c r="I674" t="e">
        <f>VLOOKUP(A674,[1]Sheet1!$A$1:$L$650,11,FALSE)</f>
        <v>#N/A</v>
      </c>
    </row>
    <row r="675" spans="1:9" hidden="1">
      <c r="A675" t="str">
        <f t="shared" si="10"/>
        <v>PRTY11111111</v>
      </c>
      <c r="B675" s="38" t="s">
        <v>117</v>
      </c>
      <c r="C675" s="60" t="s">
        <v>299</v>
      </c>
      <c r="D675" s="38" t="s">
        <v>591</v>
      </c>
      <c r="E675" s="38" t="s">
        <v>216</v>
      </c>
      <c r="F675" s="38" t="s">
        <v>117</v>
      </c>
      <c r="G675" s="22" t="s">
        <v>487</v>
      </c>
      <c r="H675" t="e">
        <f>VLOOKUP(A675,[1]Sheet1!$A$1:$L$650,8,FALSE)</f>
        <v>#N/A</v>
      </c>
      <c r="I675" t="e">
        <f>VLOOKUP(A675,[1]Sheet1!$A$1:$L$650,11,FALSE)</f>
        <v>#N/A</v>
      </c>
    </row>
    <row r="676" spans="1:9" hidden="1">
      <c r="A676" t="str">
        <f t="shared" ref="A676:A739" si="11">C676&amp;D676</f>
        <v>PRTY_RLTD11111111</v>
      </c>
      <c r="B676" s="38" t="s">
        <v>117</v>
      </c>
      <c r="C676" s="60" t="s">
        <v>251</v>
      </c>
      <c r="D676" s="38" t="s">
        <v>591</v>
      </c>
      <c r="E676" s="38" t="s">
        <v>114</v>
      </c>
      <c r="F676" s="38" t="s">
        <v>117</v>
      </c>
      <c r="G676" s="22" t="s">
        <v>487</v>
      </c>
      <c r="H676" t="e">
        <f>VLOOKUP(A676,[1]Sheet1!$A$1:$L$650,8,FALSE)</f>
        <v>#N/A</v>
      </c>
      <c r="I676" t="e">
        <f>VLOOKUP(A676,[1]Sheet1!$A$1:$L$650,11,FALSE)</f>
        <v>#N/A</v>
      </c>
    </row>
    <row r="677" spans="1:9" hidden="1">
      <c r="A677" t="str">
        <f t="shared" si="11"/>
        <v>INDIV11111111</v>
      </c>
      <c r="B677" s="38" t="s">
        <v>117</v>
      </c>
      <c r="C677" s="60" t="s">
        <v>252</v>
      </c>
      <c r="D677" s="38" t="s">
        <v>591</v>
      </c>
      <c r="E677" s="38" t="s">
        <v>114</v>
      </c>
      <c r="F677" s="38" t="s">
        <v>117</v>
      </c>
      <c r="G677" s="22" t="s">
        <v>487</v>
      </c>
      <c r="H677" t="e">
        <f>VLOOKUP(A677,[1]Sheet1!$A$1:$L$650,8,FALSE)</f>
        <v>#N/A</v>
      </c>
      <c r="I677" t="e">
        <f>VLOOKUP(A677,[1]Sheet1!$A$1:$L$650,11,FALSE)</f>
        <v>#N/A</v>
      </c>
    </row>
    <row r="678" spans="1:9" hidden="1">
      <c r="A678" t="str">
        <f t="shared" si="11"/>
        <v>INDIV_NAME11111111</v>
      </c>
      <c r="B678" s="38" t="s">
        <v>117</v>
      </c>
      <c r="C678" s="60" t="s">
        <v>253</v>
      </c>
      <c r="D678" s="38" t="s">
        <v>591</v>
      </c>
      <c r="E678" s="38" t="s">
        <v>167</v>
      </c>
      <c r="F678" s="38" t="s">
        <v>117</v>
      </c>
      <c r="G678" s="22" t="s">
        <v>487</v>
      </c>
      <c r="H678" t="e">
        <f>VLOOKUP(A678,[1]Sheet1!$A$1:$L$650,8,FALSE)</f>
        <v>#N/A</v>
      </c>
      <c r="I678" t="e">
        <f>VLOOKUP(A678,[1]Sheet1!$A$1:$L$650,11,FALSE)</f>
        <v>#N/A</v>
      </c>
    </row>
    <row r="679" spans="1:9" hidden="1">
      <c r="A679" t="str">
        <f t="shared" si="11"/>
        <v>APLCTN_ACTVY_PRTY10500501</v>
      </c>
      <c r="B679" s="38" t="s">
        <v>107</v>
      </c>
      <c r="C679" s="60" t="s">
        <v>592</v>
      </c>
      <c r="D679" s="38" t="s">
        <v>509</v>
      </c>
      <c r="E679" s="38" t="s">
        <v>114</v>
      </c>
      <c r="F679" s="38" t="s">
        <v>117</v>
      </c>
      <c r="G679" s="22" t="s">
        <v>551</v>
      </c>
      <c r="H679" t="str">
        <f>VLOOKUP(A679,[1]Sheet1!$A$1:$L$650,8,FALSE)</f>
        <v> </v>
      </c>
      <c r="I679" t="str">
        <f>VLOOKUP(A679,[1]Sheet1!$A$1:$L$650,11,FALSE)</f>
        <v> </v>
      </c>
    </row>
    <row r="680" spans="1:9" hidden="1">
      <c r="A680" t="str">
        <f t="shared" si="11"/>
        <v>APLCTN_ACTVY_PRTY10500502</v>
      </c>
      <c r="B680" s="38" t="s">
        <v>107</v>
      </c>
      <c r="C680" s="60" t="s">
        <v>592</v>
      </c>
      <c r="D680" s="38" t="s">
        <v>593</v>
      </c>
      <c r="E680" s="38" t="s">
        <v>114</v>
      </c>
      <c r="F680" s="38" t="s">
        <v>117</v>
      </c>
      <c r="G680" s="22" t="s">
        <v>551</v>
      </c>
      <c r="H680" t="str">
        <f>VLOOKUP(A680,[1]Sheet1!$A$1:$L$650,8,FALSE)</f>
        <v> </v>
      </c>
      <c r="I680" t="str">
        <f>VLOOKUP(A680,[1]Sheet1!$A$1:$L$650,11,FALSE)</f>
        <v> </v>
      </c>
    </row>
    <row r="681" spans="1:9" hidden="1">
      <c r="A681" t="str">
        <f t="shared" si="11"/>
        <v>PRTY10500302</v>
      </c>
      <c r="B681" s="38" t="s">
        <v>107</v>
      </c>
      <c r="C681" s="60" t="s">
        <v>299</v>
      </c>
      <c r="D681" s="38" t="s">
        <v>531</v>
      </c>
      <c r="E681" s="38" t="s">
        <v>114</v>
      </c>
      <c r="F681" s="38" t="s">
        <v>117</v>
      </c>
      <c r="G681" s="22" t="s">
        <v>487</v>
      </c>
      <c r="H681" t="str">
        <f>VLOOKUP(A681,[1]Sheet1!$A$1:$L$650,8,FALSE)</f>
        <v> </v>
      </c>
      <c r="I681" t="str">
        <f>VLOOKUP(A681,[1]Sheet1!$A$1:$L$650,11,FALSE)</f>
        <v> </v>
      </c>
    </row>
    <row r="682" spans="1:9" hidden="1">
      <c r="A682" t="str">
        <f t="shared" si="11"/>
        <v>SGK_PRTY10502201</v>
      </c>
      <c r="B682" s="38" t="s">
        <v>107</v>
      </c>
      <c r="C682" s="60" t="s">
        <v>129</v>
      </c>
      <c r="D682" s="38" t="s">
        <v>573</v>
      </c>
      <c r="E682" s="38" t="s">
        <v>216</v>
      </c>
      <c r="F682" s="38" t="s">
        <v>107</v>
      </c>
      <c r="G682" s="22" t="s">
        <v>487</v>
      </c>
      <c r="H682" t="str">
        <f>VLOOKUP(A682,[1]Sheet1!$A$1:$L$650,8,FALSE)</f>
        <v> </v>
      </c>
      <c r="I682" t="str">
        <f>VLOOKUP(A682,[1]Sheet1!$A$1:$L$650,11,FALSE)</f>
        <v> </v>
      </c>
    </row>
    <row r="683" spans="1:9" hidden="1">
      <c r="A683" t="str">
        <f t="shared" si="11"/>
        <v>PRTY10502201</v>
      </c>
      <c r="B683" s="38" t="s">
        <v>107</v>
      </c>
      <c r="C683" s="60" t="s">
        <v>299</v>
      </c>
      <c r="D683" s="38" t="s">
        <v>573</v>
      </c>
      <c r="E683" s="38" t="s">
        <v>114</v>
      </c>
      <c r="F683" s="38" t="s">
        <v>117</v>
      </c>
      <c r="G683" s="22" t="s">
        <v>487</v>
      </c>
      <c r="H683" t="str">
        <f>VLOOKUP(A683,[1]Sheet1!$A$1:$L$650,8,FALSE)</f>
        <v> </v>
      </c>
      <c r="I683" t="str">
        <f>VLOOKUP(A683,[1]Sheet1!$A$1:$L$650,11,FALSE)</f>
        <v> </v>
      </c>
    </row>
    <row r="684" spans="1:9" hidden="1">
      <c r="A684" t="str">
        <f t="shared" si="11"/>
        <v>PRTY_RLTD10501801</v>
      </c>
      <c r="B684" s="38" t="s">
        <v>107</v>
      </c>
      <c r="C684" s="60" t="s">
        <v>251</v>
      </c>
      <c r="D684" s="38" t="s">
        <v>566</v>
      </c>
      <c r="E684" s="38" t="s">
        <v>114</v>
      </c>
      <c r="F684" s="38" t="s">
        <v>117</v>
      </c>
      <c r="G684" s="22" t="s">
        <v>487</v>
      </c>
      <c r="H684" t="str">
        <f>VLOOKUP(A684,[1]Sheet1!$A$1:$L$650,8,FALSE)</f>
        <v> </v>
      </c>
      <c r="I684" t="str">
        <f>VLOOKUP(A684,[1]Sheet1!$A$1:$L$650,11,FALSE)</f>
        <v> </v>
      </c>
    </row>
    <row r="685" spans="1:9" hidden="1">
      <c r="A685" t="str">
        <f t="shared" si="11"/>
        <v>HLP_GROUPS10401901</v>
      </c>
      <c r="B685" s="38" t="s">
        <v>107</v>
      </c>
      <c r="C685" s="60" t="s">
        <v>594</v>
      </c>
      <c r="D685" s="38" t="s">
        <v>595</v>
      </c>
      <c r="E685" s="38" t="s">
        <v>114</v>
      </c>
      <c r="F685" s="38" t="s">
        <v>107</v>
      </c>
      <c r="G685" s="22" t="s">
        <v>214</v>
      </c>
      <c r="H685" t="str">
        <f>VLOOKUP(A685,[1]Sheet1!$A$1:$L$650,8,FALSE)</f>
        <v> </v>
      </c>
      <c r="I685" t="str">
        <f>VLOOKUP(A685,[1]Sheet1!$A$1:$L$650,11,FALSE)</f>
        <v> </v>
      </c>
    </row>
    <row r="686" spans="1:9" hidden="1">
      <c r="A686" t="str">
        <f t="shared" si="11"/>
        <v>ACCS_DVC_LMT10401805</v>
      </c>
      <c r="B686" s="38" t="s">
        <v>107</v>
      </c>
      <c r="C686" s="60" t="s">
        <v>217</v>
      </c>
      <c r="D686" s="38" t="s">
        <v>542</v>
      </c>
      <c r="E686" s="38" t="s">
        <v>167</v>
      </c>
      <c r="F686" s="38" t="s">
        <v>117</v>
      </c>
      <c r="G686" s="22" t="s">
        <v>214</v>
      </c>
      <c r="H686" t="e">
        <f>VLOOKUP(A686,[1]Sheet1!$A$1:$L$650,8,FALSE)</f>
        <v>#N/A</v>
      </c>
      <c r="I686" t="e">
        <f>VLOOKUP(A686,[1]Sheet1!$A$1:$L$650,11,FALSE)</f>
        <v>#N/A</v>
      </c>
    </row>
    <row r="687" spans="1:9" hidden="1">
      <c r="A687" t="str">
        <f t="shared" si="11"/>
        <v>ACCS_DVC_LMT10401806</v>
      </c>
      <c r="B687" s="38" t="s">
        <v>107</v>
      </c>
      <c r="C687" s="60" t="s">
        <v>217</v>
      </c>
      <c r="D687" s="38" t="s">
        <v>416</v>
      </c>
      <c r="E687" s="38" t="s">
        <v>167</v>
      </c>
      <c r="F687" s="38" t="s">
        <v>117</v>
      </c>
      <c r="G687" s="22" t="s">
        <v>214</v>
      </c>
      <c r="H687" t="e">
        <f>VLOOKUP(A687,[1]Sheet1!$A$1:$L$650,8,FALSE)</f>
        <v>#N/A</v>
      </c>
      <c r="I687" t="e">
        <f>VLOOKUP(A687,[1]Sheet1!$A$1:$L$650,11,FALSE)</f>
        <v>#N/A</v>
      </c>
    </row>
    <row r="688" spans="1:9" hidden="1">
      <c r="A688" t="str">
        <f t="shared" si="11"/>
        <v>ACCS_DVC_LMT10401807</v>
      </c>
      <c r="B688" s="38" t="s">
        <v>107</v>
      </c>
      <c r="C688" s="60" t="s">
        <v>217</v>
      </c>
      <c r="D688" s="38" t="s">
        <v>596</v>
      </c>
      <c r="E688" s="38" t="s">
        <v>167</v>
      </c>
      <c r="F688" s="38" t="s">
        <v>117</v>
      </c>
      <c r="G688" s="22" t="s">
        <v>214</v>
      </c>
      <c r="H688" t="e">
        <f>VLOOKUP(A688,[1]Sheet1!$A$1:$L$650,8,FALSE)</f>
        <v>#N/A</v>
      </c>
      <c r="I688" t="e">
        <f>VLOOKUP(A688,[1]Sheet1!$A$1:$L$650,11,FALSE)</f>
        <v>#N/A</v>
      </c>
    </row>
    <row r="689" spans="1:9" hidden="1">
      <c r="A689" t="str">
        <f t="shared" si="11"/>
        <v>ACCS_DVC_LMT10401808</v>
      </c>
      <c r="B689" s="38" t="s">
        <v>107</v>
      </c>
      <c r="C689" s="60" t="s">
        <v>217</v>
      </c>
      <c r="D689" s="38" t="s">
        <v>597</v>
      </c>
      <c r="E689" s="38" t="s">
        <v>167</v>
      </c>
      <c r="F689" s="38" t="s">
        <v>117</v>
      </c>
      <c r="G689" s="22" t="s">
        <v>214</v>
      </c>
      <c r="H689" t="e">
        <f>VLOOKUP(A689,[1]Sheet1!$A$1:$L$650,8,FALSE)</f>
        <v>#N/A</v>
      </c>
      <c r="I689" t="e">
        <f>VLOOKUP(A689,[1]Sheet1!$A$1:$L$650,11,FALSE)</f>
        <v>#N/A</v>
      </c>
    </row>
    <row r="690" spans="1:9" hidden="1">
      <c r="A690" t="str">
        <f t="shared" si="11"/>
        <v>ACCS_DVC_LMT10401809</v>
      </c>
      <c r="B690" s="38" t="s">
        <v>107</v>
      </c>
      <c r="C690" s="60" t="s">
        <v>217</v>
      </c>
      <c r="D690" s="38" t="s">
        <v>598</v>
      </c>
      <c r="E690" s="38" t="s">
        <v>167</v>
      </c>
      <c r="F690" s="38" t="s">
        <v>117</v>
      </c>
      <c r="G690" s="22" t="s">
        <v>214</v>
      </c>
      <c r="H690" t="e">
        <f>VLOOKUP(A690,[1]Sheet1!$A$1:$L$650,8,FALSE)</f>
        <v>#N/A</v>
      </c>
      <c r="I690" t="e">
        <f>VLOOKUP(A690,[1]Sheet1!$A$1:$L$650,11,FALSE)</f>
        <v>#N/A</v>
      </c>
    </row>
    <row r="691" spans="1:9" hidden="1">
      <c r="A691" t="str">
        <f t="shared" si="11"/>
        <v>ACCS_DVC_LMT10401810</v>
      </c>
      <c r="B691" s="38" t="s">
        <v>107</v>
      </c>
      <c r="C691" s="60" t="s">
        <v>217</v>
      </c>
      <c r="D691" s="38" t="s">
        <v>599</v>
      </c>
      <c r="E691" s="38" t="s">
        <v>167</v>
      </c>
      <c r="F691" s="38" t="s">
        <v>117</v>
      </c>
      <c r="G691" s="22" t="s">
        <v>214</v>
      </c>
      <c r="H691" t="e">
        <f>VLOOKUP(A691,[1]Sheet1!$A$1:$L$650,8,FALSE)</f>
        <v>#N/A</v>
      </c>
      <c r="I691" t="e">
        <f>VLOOKUP(A691,[1]Sheet1!$A$1:$L$650,11,FALSE)</f>
        <v>#N/A</v>
      </c>
    </row>
    <row r="692" spans="1:9" hidden="1">
      <c r="A692" t="str">
        <f t="shared" si="11"/>
        <v>ACCS_DVC_LMT10401811</v>
      </c>
      <c r="B692" s="38" t="s">
        <v>107</v>
      </c>
      <c r="C692" s="60" t="s">
        <v>217</v>
      </c>
      <c r="D692" s="38" t="s">
        <v>600</v>
      </c>
      <c r="E692" s="38" t="s">
        <v>167</v>
      </c>
      <c r="F692" s="38" t="s">
        <v>117</v>
      </c>
      <c r="G692" s="22" t="s">
        <v>214</v>
      </c>
      <c r="H692" t="e">
        <f>VLOOKUP(A692,[1]Sheet1!$A$1:$L$650,8,FALSE)</f>
        <v>#N/A</v>
      </c>
      <c r="I692" t="e">
        <f>VLOOKUP(A692,[1]Sheet1!$A$1:$L$650,11,FALSE)</f>
        <v>#N/A</v>
      </c>
    </row>
    <row r="693" spans="1:9" hidden="1">
      <c r="A693" t="str">
        <f t="shared" si="11"/>
        <v>ACCS_DVC_LMT10401812</v>
      </c>
      <c r="B693" s="38" t="s">
        <v>107</v>
      </c>
      <c r="C693" s="60" t="s">
        <v>217</v>
      </c>
      <c r="D693" s="38" t="s">
        <v>601</v>
      </c>
      <c r="E693" s="38" t="s">
        <v>167</v>
      </c>
      <c r="F693" s="38" t="s">
        <v>117</v>
      </c>
      <c r="G693" s="22" t="s">
        <v>214</v>
      </c>
      <c r="H693" t="e">
        <f>VLOOKUP(A693,[1]Sheet1!$A$1:$L$650,8,FALSE)</f>
        <v>#N/A</v>
      </c>
      <c r="I693" t="e">
        <f>VLOOKUP(A693,[1]Sheet1!$A$1:$L$650,11,FALSE)</f>
        <v>#N/A</v>
      </c>
    </row>
    <row r="694" spans="1:9" hidden="1">
      <c r="A694" t="str">
        <f t="shared" si="11"/>
        <v>ACCS_DVC_LMT10401813</v>
      </c>
      <c r="B694" s="38" t="s">
        <v>107</v>
      </c>
      <c r="C694" s="60" t="s">
        <v>217</v>
      </c>
      <c r="D694" s="38" t="s">
        <v>602</v>
      </c>
      <c r="E694" s="38" t="s">
        <v>167</v>
      </c>
      <c r="F694" s="38" t="s">
        <v>117</v>
      </c>
      <c r="G694" s="22" t="s">
        <v>214</v>
      </c>
      <c r="H694" t="e">
        <f>VLOOKUP(A694,[1]Sheet1!$A$1:$L$650,8,FALSE)</f>
        <v>#N/A</v>
      </c>
      <c r="I694" t="e">
        <f>VLOOKUP(A694,[1]Sheet1!$A$1:$L$650,11,FALSE)</f>
        <v>#N/A</v>
      </c>
    </row>
    <row r="695" spans="1:9" hidden="1">
      <c r="A695" t="str">
        <f t="shared" si="11"/>
        <v>ACCS_DVC_LMT10401814</v>
      </c>
      <c r="B695" s="38" t="s">
        <v>107</v>
      </c>
      <c r="C695" s="60" t="s">
        <v>217</v>
      </c>
      <c r="D695" s="38" t="s">
        <v>603</v>
      </c>
      <c r="E695" s="38" t="s">
        <v>167</v>
      </c>
      <c r="F695" s="38" t="s">
        <v>117</v>
      </c>
      <c r="G695" s="22" t="s">
        <v>214</v>
      </c>
      <c r="H695" t="e">
        <f>VLOOKUP(A695,[1]Sheet1!$A$1:$L$650,8,FALSE)</f>
        <v>#N/A</v>
      </c>
      <c r="I695" t="e">
        <f>VLOOKUP(A695,[1]Sheet1!$A$1:$L$650,11,FALSE)</f>
        <v>#N/A</v>
      </c>
    </row>
    <row r="696" spans="1:9" hidden="1">
      <c r="A696" t="str">
        <f t="shared" si="11"/>
        <v>ACCS_DVC_LMT10401815</v>
      </c>
      <c r="B696" s="38" t="s">
        <v>107</v>
      </c>
      <c r="C696" s="60" t="s">
        <v>217</v>
      </c>
      <c r="D696" s="38" t="s">
        <v>604</v>
      </c>
      <c r="E696" s="38" t="s">
        <v>167</v>
      </c>
      <c r="F696" s="38" t="s">
        <v>117</v>
      </c>
      <c r="G696" s="22" t="s">
        <v>214</v>
      </c>
      <c r="H696" t="e">
        <f>VLOOKUP(A696,[1]Sheet1!$A$1:$L$650,8,FALSE)</f>
        <v>#N/A</v>
      </c>
      <c r="I696" t="e">
        <f>VLOOKUP(A696,[1]Sheet1!$A$1:$L$650,11,FALSE)</f>
        <v>#N/A</v>
      </c>
    </row>
    <row r="697" spans="1:9" hidden="1">
      <c r="A697" t="str">
        <f t="shared" si="11"/>
        <v>ACCS_DVC_LMT10401816</v>
      </c>
      <c r="B697" s="38" t="s">
        <v>107</v>
      </c>
      <c r="C697" s="60" t="s">
        <v>217</v>
      </c>
      <c r="D697" s="38" t="s">
        <v>605</v>
      </c>
      <c r="E697" s="38" t="s">
        <v>167</v>
      </c>
      <c r="F697" s="38" t="s">
        <v>117</v>
      </c>
      <c r="G697" s="22" t="s">
        <v>214</v>
      </c>
      <c r="H697" t="e">
        <f>VLOOKUP(A697,[1]Sheet1!$A$1:$L$650,8,FALSE)</f>
        <v>#N/A</v>
      </c>
      <c r="I697" t="e">
        <f>VLOOKUP(A697,[1]Sheet1!$A$1:$L$650,11,FALSE)</f>
        <v>#N/A</v>
      </c>
    </row>
    <row r="698" spans="1:9" hidden="1">
      <c r="A698" t="str">
        <f t="shared" si="11"/>
        <v>ACCS_DVC_LMT10401817</v>
      </c>
      <c r="B698" s="38" t="s">
        <v>107</v>
      </c>
      <c r="C698" s="60" t="s">
        <v>217</v>
      </c>
      <c r="D698" s="38" t="s">
        <v>606</v>
      </c>
      <c r="E698" s="38" t="s">
        <v>167</v>
      </c>
      <c r="F698" s="38" t="s">
        <v>117</v>
      </c>
      <c r="G698" s="22" t="s">
        <v>214</v>
      </c>
      <c r="H698" t="e">
        <f>VLOOKUP(A698,[1]Sheet1!$A$1:$L$650,8,FALSE)</f>
        <v>#N/A</v>
      </c>
      <c r="I698" t="e">
        <f>VLOOKUP(A698,[1]Sheet1!$A$1:$L$650,11,FALSE)</f>
        <v>#N/A</v>
      </c>
    </row>
    <row r="699" spans="1:9" hidden="1">
      <c r="A699" t="str">
        <f t="shared" si="11"/>
        <v>ACCS_DVC_LMT10401818</v>
      </c>
      <c r="B699" s="38" t="s">
        <v>107</v>
      </c>
      <c r="C699" s="60" t="s">
        <v>217</v>
      </c>
      <c r="D699" s="38" t="s">
        <v>607</v>
      </c>
      <c r="E699" s="38" t="s">
        <v>167</v>
      </c>
      <c r="F699" s="38" t="s">
        <v>117</v>
      </c>
      <c r="G699" s="22" t="s">
        <v>214</v>
      </c>
      <c r="H699" t="e">
        <f>VLOOKUP(A699,[1]Sheet1!$A$1:$L$650,8,FALSE)</f>
        <v>#N/A</v>
      </c>
      <c r="I699" t="e">
        <f>VLOOKUP(A699,[1]Sheet1!$A$1:$L$650,11,FALSE)</f>
        <v>#N/A</v>
      </c>
    </row>
    <row r="700" spans="1:9" hidden="1">
      <c r="A700" t="str">
        <f t="shared" si="11"/>
        <v>ACCS_DVC_MTRC10401807</v>
      </c>
      <c r="B700" s="38" t="s">
        <v>107</v>
      </c>
      <c r="C700" s="60" t="s">
        <v>257</v>
      </c>
      <c r="D700" s="38" t="s">
        <v>596</v>
      </c>
      <c r="E700" s="38" t="s">
        <v>167</v>
      </c>
      <c r="F700" s="38" t="s">
        <v>117</v>
      </c>
      <c r="G700" s="22" t="s">
        <v>214</v>
      </c>
      <c r="H700" t="e">
        <f>VLOOKUP(A700,[1]Sheet1!$A$1:$L$650,8,FALSE)</f>
        <v>#N/A</v>
      </c>
      <c r="I700" t="e">
        <f>VLOOKUP(A700,[1]Sheet1!$A$1:$L$650,11,FALSE)</f>
        <v>#N/A</v>
      </c>
    </row>
    <row r="701" spans="1:9" hidden="1">
      <c r="A701" t="str">
        <f t="shared" si="11"/>
        <v>ACCS_DVC_MTRC10401808</v>
      </c>
      <c r="B701" s="38" t="s">
        <v>107</v>
      </c>
      <c r="C701" s="60" t="s">
        <v>257</v>
      </c>
      <c r="D701" s="38" t="s">
        <v>597</v>
      </c>
      <c r="E701" s="38" t="s">
        <v>167</v>
      </c>
      <c r="F701" s="38" t="s">
        <v>117</v>
      </c>
      <c r="G701" s="22" t="s">
        <v>214</v>
      </c>
      <c r="H701" t="e">
        <f>VLOOKUP(A701,[1]Sheet1!$A$1:$L$650,8,FALSE)</f>
        <v>#N/A</v>
      </c>
      <c r="I701" t="e">
        <f>VLOOKUP(A701,[1]Sheet1!$A$1:$L$650,11,FALSE)</f>
        <v>#N/A</v>
      </c>
    </row>
    <row r="702" spans="1:9" hidden="1">
      <c r="A702" t="str">
        <f t="shared" si="11"/>
        <v>ACCS_DVC_MTRC10401809</v>
      </c>
      <c r="B702" s="38" t="s">
        <v>107</v>
      </c>
      <c r="C702" s="60" t="s">
        <v>257</v>
      </c>
      <c r="D702" s="38" t="s">
        <v>598</v>
      </c>
      <c r="E702" s="38" t="s">
        <v>167</v>
      </c>
      <c r="F702" s="38" t="s">
        <v>117</v>
      </c>
      <c r="G702" s="22" t="s">
        <v>214</v>
      </c>
      <c r="H702" t="e">
        <f>VLOOKUP(A702,[1]Sheet1!$A$1:$L$650,8,FALSE)</f>
        <v>#N/A</v>
      </c>
      <c r="I702" t="e">
        <f>VLOOKUP(A702,[1]Sheet1!$A$1:$L$650,11,FALSE)</f>
        <v>#N/A</v>
      </c>
    </row>
    <row r="703" spans="1:9" hidden="1">
      <c r="A703" t="str">
        <f t="shared" si="11"/>
        <v>ACCS_DVC_MTRC10401810</v>
      </c>
      <c r="B703" s="38" t="s">
        <v>107</v>
      </c>
      <c r="C703" s="60" t="s">
        <v>257</v>
      </c>
      <c r="D703" s="38" t="s">
        <v>599</v>
      </c>
      <c r="E703" s="38" t="s">
        <v>167</v>
      </c>
      <c r="F703" s="38" t="s">
        <v>117</v>
      </c>
      <c r="G703" s="22" t="s">
        <v>214</v>
      </c>
      <c r="H703" t="e">
        <f>VLOOKUP(A703,[1]Sheet1!$A$1:$L$650,8,FALSE)</f>
        <v>#N/A</v>
      </c>
      <c r="I703" t="e">
        <f>VLOOKUP(A703,[1]Sheet1!$A$1:$L$650,11,FALSE)</f>
        <v>#N/A</v>
      </c>
    </row>
    <row r="704" spans="1:9" hidden="1">
      <c r="A704" t="str">
        <f t="shared" si="11"/>
        <v>ACCS_DVC_MTRC10401811</v>
      </c>
      <c r="B704" s="38" t="s">
        <v>107</v>
      </c>
      <c r="C704" s="60" t="s">
        <v>257</v>
      </c>
      <c r="D704" s="38" t="s">
        <v>600</v>
      </c>
      <c r="E704" s="38" t="s">
        <v>167</v>
      </c>
      <c r="F704" s="38" t="s">
        <v>117</v>
      </c>
      <c r="G704" s="22" t="s">
        <v>214</v>
      </c>
      <c r="H704" t="e">
        <f>VLOOKUP(A704,[1]Sheet1!$A$1:$L$650,8,FALSE)</f>
        <v>#N/A</v>
      </c>
      <c r="I704" t="e">
        <f>VLOOKUP(A704,[1]Sheet1!$A$1:$L$650,11,FALSE)</f>
        <v>#N/A</v>
      </c>
    </row>
    <row r="705" spans="1:9" hidden="1">
      <c r="A705" t="str">
        <f t="shared" si="11"/>
        <v>ACCS_DVC_MTRC10401812</v>
      </c>
      <c r="B705" s="38" t="s">
        <v>107</v>
      </c>
      <c r="C705" s="60" t="s">
        <v>257</v>
      </c>
      <c r="D705" s="38" t="s">
        <v>601</v>
      </c>
      <c r="E705" s="38" t="s">
        <v>167</v>
      </c>
      <c r="F705" s="38" t="s">
        <v>117</v>
      </c>
      <c r="G705" s="22" t="s">
        <v>214</v>
      </c>
      <c r="H705" t="e">
        <f>VLOOKUP(A705,[1]Sheet1!$A$1:$L$650,8,FALSE)</f>
        <v>#N/A</v>
      </c>
      <c r="I705" t="e">
        <f>VLOOKUP(A705,[1]Sheet1!$A$1:$L$650,11,FALSE)</f>
        <v>#N/A</v>
      </c>
    </row>
    <row r="706" spans="1:9" hidden="1">
      <c r="A706" t="str">
        <f t="shared" si="11"/>
        <v>ACCS_DVC_MTRC10401813</v>
      </c>
      <c r="B706" s="38" t="s">
        <v>107</v>
      </c>
      <c r="C706" s="60" t="s">
        <v>257</v>
      </c>
      <c r="D706" s="38" t="s">
        <v>602</v>
      </c>
      <c r="E706" s="38" t="s">
        <v>167</v>
      </c>
      <c r="F706" s="38" t="s">
        <v>117</v>
      </c>
      <c r="G706" s="22" t="s">
        <v>214</v>
      </c>
      <c r="H706" t="e">
        <f>VLOOKUP(A706,[1]Sheet1!$A$1:$L$650,8,FALSE)</f>
        <v>#N/A</v>
      </c>
      <c r="I706" t="e">
        <f>VLOOKUP(A706,[1]Sheet1!$A$1:$L$650,11,FALSE)</f>
        <v>#N/A</v>
      </c>
    </row>
    <row r="707" spans="1:9" hidden="1">
      <c r="A707" t="str">
        <f t="shared" si="11"/>
        <v>ACCS_DVC_MTRC10401814</v>
      </c>
      <c r="B707" s="38" t="s">
        <v>107</v>
      </c>
      <c r="C707" s="60" t="s">
        <v>257</v>
      </c>
      <c r="D707" s="38" t="s">
        <v>603</v>
      </c>
      <c r="E707" s="38" t="s">
        <v>167</v>
      </c>
      <c r="F707" s="38" t="s">
        <v>117</v>
      </c>
      <c r="G707" s="22" t="s">
        <v>214</v>
      </c>
      <c r="H707" t="e">
        <f>VLOOKUP(A707,[1]Sheet1!$A$1:$L$650,8,FALSE)</f>
        <v>#N/A</v>
      </c>
      <c r="I707" t="e">
        <f>VLOOKUP(A707,[1]Sheet1!$A$1:$L$650,11,FALSE)</f>
        <v>#N/A</v>
      </c>
    </row>
    <row r="708" spans="1:9" hidden="1">
      <c r="A708" t="str">
        <f t="shared" si="11"/>
        <v>ACCS_DVC_MTRC10401815</v>
      </c>
      <c r="B708" s="38" t="s">
        <v>107</v>
      </c>
      <c r="C708" s="60" t="s">
        <v>257</v>
      </c>
      <c r="D708" s="38" t="s">
        <v>604</v>
      </c>
      <c r="E708" s="38" t="s">
        <v>167</v>
      </c>
      <c r="F708" s="38" t="s">
        <v>117</v>
      </c>
      <c r="G708" s="22" t="s">
        <v>214</v>
      </c>
      <c r="H708" t="e">
        <f>VLOOKUP(A708,[1]Sheet1!$A$1:$L$650,8,FALSE)</f>
        <v>#N/A</v>
      </c>
      <c r="I708" t="e">
        <f>VLOOKUP(A708,[1]Sheet1!$A$1:$L$650,11,FALSE)</f>
        <v>#N/A</v>
      </c>
    </row>
    <row r="709" spans="1:9" hidden="1">
      <c r="A709" t="str">
        <f t="shared" si="11"/>
        <v>ACCS_DVC_MTRC10401816</v>
      </c>
      <c r="B709" s="38" t="s">
        <v>107</v>
      </c>
      <c r="C709" s="60" t="s">
        <v>257</v>
      </c>
      <c r="D709" s="38" t="s">
        <v>605</v>
      </c>
      <c r="E709" s="38" t="s">
        <v>167</v>
      </c>
      <c r="F709" s="38" t="s">
        <v>117</v>
      </c>
      <c r="G709" s="22" t="s">
        <v>214</v>
      </c>
      <c r="H709" t="e">
        <f>VLOOKUP(A709,[1]Sheet1!$A$1:$L$650,8,FALSE)</f>
        <v>#N/A</v>
      </c>
      <c r="I709" t="e">
        <f>VLOOKUP(A709,[1]Sheet1!$A$1:$L$650,11,FALSE)</f>
        <v>#N/A</v>
      </c>
    </row>
    <row r="710" spans="1:9" hidden="1">
      <c r="A710" t="str">
        <f t="shared" si="11"/>
        <v>ACCS_DVC_MTRC10401817</v>
      </c>
      <c r="B710" s="38" t="s">
        <v>107</v>
      </c>
      <c r="C710" s="60" t="s">
        <v>257</v>
      </c>
      <c r="D710" s="38" t="s">
        <v>606</v>
      </c>
      <c r="E710" s="38" t="s">
        <v>167</v>
      </c>
      <c r="F710" s="38" t="s">
        <v>117</v>
      </c>
      <c r="G710" s="22" t="s">
        <v>214</v>
      </c>
      <c r="H710" t="e">
        <f>VLOOKUP(A710,[1]Sheet1!$A$1:$L$650,8,FALSE)</f>
        <v>#N/A</v>
      </c>
      <c r="I710" t="e">
        <f>VLOOKUP(A710,[1]Sheet1!$A$1:$L$650,11,FALSE)</f>
        <v>#N/A</v>
      </c>
    </row>
    <row r="711" spans="1:9" hidden="1">
      <c r="A711" t="str">
        <f t="shared" si="11"/>
        <v>ACCS_DVC_MTRC10401818</v>
      </c>
      <c r="B711" s="38" t="s">
        <v>107</v>
      </c>
      <c r="C711" s="60" t="s">
        <v>257</v>
      </c>
      <c r="D711" s="38" t="s">
        <v>607</v>
      </c>
      <c r="E711" s="38" t="s">
        <v>167</v>
      </c>
      <c r="F711" s="38" t="s">
        <v>117</v>
      </c>
      <c r="G711" s="22" t="s">
        <v>214</v>
      </c>
      <c r="H711" t="e">
        <f>VLOOKUP(A711,[1]Sheet1!$A$1:$L$650,8,FALSE)</f>
        <v>#N/A</v>
      </c>
      <c r="I711" t="e">
        <f>VLOOKUP(A711,[1]Sheet1!$A$1:$L$650,11,FALSE)</f>
        <v>#N/A</v>
      </c>
    </row>
    <row r="712" spans="1:9" hidden="1">
      <c r="A712" t="str">
        <f t="shared" si="11"/>
        <v>ACCS_DVC_MTRC10401819</v>
      </c>
      <c r="B712" s="38" t="s">
        <v>107</v>
      </c>
      <c r="C712" s="60" t="s">
        <v>257</v>
      </c>
      <c r="D712" s="38" t="s">
        <v>608</v>
      </c>
      <c r="E712" s="38" t="s">
        <v>167</v>
      </c>
      <c r="F712" s="38" t="s">
        <v>117</v>
      </c>
      <c r="G712" s="22" t="s">
        <v>214</v>
      </c>
      <c r="H712" t="e">
        <f>VLOOKUP(A712,[1]Sheet1!$A$1:$L$650,8,FALSE)</f>
        <v>#N/A</v>
      </c>
      <c r="I712" t="e">
        <f>VLOOKUP(A712,[1]Sheet1!$A$1:$L$650,11,FALSE)</f>
        <v>#N/A</v>
      </c>
    </row>
    <row r="713" spans="1:9" hidden="1">
      <c r="A713" t="str">
        <f t="shared" si="11"/>
        <v>ACCS_DVC_MTRC10401820</v>
      </c>
      <c r="B713" s="38" t="s">
        <v>107</v>
      </c>
      <c r="C713" s="60" t="s">
        <v>257</v>
      </c>
      <c r="D713" s="38" t="s">
        <v>609</v>
      </c>
      <c r="E713" s="38" t="s">
        <v>167</v>
      </c>
      <c r="F713" s="38" t="s">
        <v>117</v>
      </c>
      <c r="G713" s="22" t="s">
        <v>214</v>
      </c>
      <c r="H713" t="e">
        <f>VLOOKUP(A713,[1]Sheet1!$A$1:$L$650,8,FALSE)</f>
        <v>#N/A</v>
      </c>
      <c r="I713" t="e">
        <f>VLOOKUP(A713,[1]Sheet1!$A$1:$L$650,11,FALSE)</f>
        <v>#N/A</v>
      </c>
    </row>
    <row r="714" spans="1:9" hidden="1">
      <c r="A714" t="str">
        <f t="shared" si="11"/>
        <v>ACCS_DVC_EV10400201</v>
      </c>
      <c r="B714" s="38" t="s">
        <v>107</v>
      </c>
      <c r="C714" s="60" t="s">
        <v>547</v>
      </c>
      <c r="D714" s="38" t="s">
        <v>537</v>
      </c>
      <c r="E714" s="38" t="s">
        <v>114</v>
      </c>
      <c r="F714" s="38" t="s">
        <v>117</v>
      </c>
      <c r="G714" s="22" t="s">
        <v>214</v>
      </c>
      <c r="H714" t="e">
        <f>VLOOKUP(A714,[1]Sheet1!$A$1:$L$650,8,FALSE)</f>
        <v>#N/A</v>
      </c>
      <c r="I714" t="e">
        <f>VLOOKUP(A714,[1]Sheet1!$A$1:$L$650,11,FALSE)</f>
        <v>#N/A</v>
      </c>
    </row>
    <row r="715" spans="1:9" hidden="1">
      <c r="A715" t="str">
        <f t="shared" si="11"/>
        <v>APLCTN_RLTD10400101</v>
      </c>
      <c r="B715" s="38" t="s">
        <v>117</v>
      </c>
      <c r="C715" s="60" t="s">
        <v>610</v>
      </c>
      <c r="D715" s="38" t="s">
        <v>421</v>
      </c>
      <c r="E715" s="38" t="s">
        <v>216</v>
      </c>
      <c r="F715" s="38" t="s">
        <v>117</v>
      </c>
      <c r="G715" s="22" t="s">
        <v>214</v>
      </c>
      <c r="H715" t="e">
        <f>VLOOKUP(A715,[1]Sheet1!$A$1:$L$650,8,FALSE)</f>
        <v>#N/A</v>
      </c>
      <c r="I715" t="e">
        <f>VLOOKUP(A715,[1]Sheet1!$A$1:$L$650,11,FALSE)</f>
        <v>#N/A</v>
      </c>
    </row>
    <row r="716" spans="1:9" hidden="1">
      <c r="A716" t="str">
        <f t="shared" si="11"/>
        <v>APLCTN_RLTD10400101</v>
      </c>
      <c r="B716" s="39" t="s">
        <v>117</v>
      </c>
      <c r="C716" s="12" t="s">
        <v>610</v>
      </c>
      <c r="D716" s="39" t="s">
        <v>421</v>
      </c>
      <c r="E716" s="12" t="s">
        <v>114</v>
      </c>
      <c r="F716" s="12" t="s">
        <v>117</v>
      </c>
      <c r="G716" s="22" t="s">
        <v>214</v>
      </c>
      <c r="H716" t="e">
        <f>VLOOKUP(A716,[1]Sheet1!$A$1:$L$650,8,FALSE)</f>
        <v>#N/A</v>
      </c>
      <c r="I716" t="e">
        <f>VLOOKUP(A716,[1]Sheet1!$A$1:$L$650,11,FALSE)</f>
        <v>#N/A</v>
      </c>
    </row>
    <row r="717" spans="1:9" hidden="1">
      <c r="A717" t="str">
        <f t="shared" si="11"/>
        <v>APLCTN_RLTNSHP_TYPE99999999</v>
      </c>
      <c r="B717" s="38" t="s">
        <v>117</v>
      </c>
      <c r="C717" s="60" t="s">
        <v>611</v>
      </c>
      <c r="D717" s="38" t="s">
        <v>315</v>
      </c>
      <c r="E717" s="38" t="s">
        <v>216</v>
      </c>
      <c r="F717" s="38" t="s">
        <v>107</v>
      </c>
      <c r="G717" s="22" t="s">
        <v>214</v>
      </c>
      <c r="H717" t="e">
        <f>VLOOKUP(A717,[1]Sheet1!$A$1:$L$650,8,FALSE)</f>
        <v>#N/A</v>
      </c>
      <c r="I717" t="e">
        <f>VLOOKUP(A717,[1]Sheet1!$A$1:$L$650,11,FALSE)</f>
        <v>#N/A</v>
      </c>
    </row>
    <row r="718" spans="1:9" hidden="1">
      <c r="A718" t="str">
        <f t="shared" si="11"/>
        <v>MANL_FILE11111102</v>
      </c>
      <c r="B718" s="38" t="s">
        <v>107</v>
      </c>
      <c r="C718" s="60" t="s">
        <v>612</v>
      </c>
      <c r="D718" s="38" t="s">
        <v>613</v>
      </c>
      <c r="E718" s="38" t="s">
        <v>114</v>
      </c>
      <c r="F718" s="38" t="s">
        <v>117</v>
      </c>
      <c r="G718" s="22" t="s">
        <v>551</v>
      </c>
      <c r="H718" t="str">
        <f>VLOOKUP(A718,[1]Sheet1!$A$1:$L$650,8,FALSE)</f>
        <v> </v>
      </c>
      <c r="I718" t="str">
        <f>VLOOKUP(A718,[1]Sheet1!$A$1:$L$650,11,FALSE)</f>
        <v> </v>
      </c>
    </row>
    <row r="719" spans="1:9" hidden="1">
      <c r="A719" t="str">
        <f t="shared" si="11"/>
        <v>MANL_FILE11111103</v>
      </c>
      <c r="B719" s="38" t="s">
        <v>107</v>
      </c>
      <c r="C719" s="60" t="s">
        <v>612</v>
      </c>
      <c r="D719" s="38" t="s">
        <v>614</v>
      </c>
      <c r="E719" s="38" t="s">
        <v>114</v>
      </c>
      <c r="F719" s="38" t="s">
        <v>117</v>
      </c>
      <c r="G719" s="22" t="s">
        <v>551</v>
      </c>
      <c r="H719" t="e">
        <f>VLOOKUP(A719,[1]Sheet1!$A$1:$L$650,8,FALSE)</f>
        <v>#N/A</v>
      </c>
      <c r="I719" t="e">
        <f>VLOOKUP(A719,[1]Sheet1!$A$1:$L$650,11,FALSE)</f>
        <v>#N/A</v>
      </c>
    </row>
    <row r="720" spans="1:9" hidden="1">
      <c r="A720" t="str">
        <f t="shared" si="11"/>
        <v>MANL_FILE11111101</v>
      </c>
      <c r="B720" s="38" t="s">
        <v>107</v>
      </c>
      <c r="C720" s="60" t="s">
        <v>612</v>
      </c>
      <c r="D720" s="38" t="s">
        <v>615</v>
      </c>
      <c r="E720" s="38" t="s">
        <v>114</v>
      </c>
      <c r="F720" s="38" t="s">
        <v>117</v>
      </c>
      <c r="G720" s="22" t="s">
        <v>487</v>
      </c>
      <c r="H720" t="str">
        <f>VLOOKUP(A720,[1]Sheet1!$A$1:$L$650,8,FALSE)</f>
        <v> </v>
      </c>
      <c r="I720" t="str">
        <f>VLOOKUP(A720,[1]Sheet1!$A$1:$L$650,11,FALSE)</f>
        <v> </v>
      </c>
    </row>
    <row r="721" spans="1:9" hidden="1">
      <c r="A721" t="str">
        <f t="shared" si="11"/>
        <v>CURY12500101</v>
      </c>
      <c r="B721" s="38" t="s">
        <v>107</v>
      </c>
      <c r="C721" s="60" t="s">
        <v>306</v>
      </c>
      <c r="D721" s="38" t="s">
        <v>616</v>
      </c>
      <c r="E721" s="38" t="s">
        <v>114</v>
      </c>
      <c r="F721" s="38" t="s">
        <v>117</v>
      </c>
      <c r="G721" s="22" t="s">
        <v>551</v>
      </c>
      <c r="H721" t="str">
        <f>VLOOKUP(A721,[1]Sheet1!$A$1:$L$650,8,FALSE)</f>
        <v> </v>
      </c>
      <c r="I721" t="str">
        <f>VLOOKUP(A721,[1]Sheet1!$A$1:$L$650,11,FALSE)</f>
        <v> </v>
      </c>
    </row>
    <row r="722" spans="1:9" hidden="1">
      <c r="A722" t="str">
        <f t="shared" si="11"/>
        <v>CURY12500102</v>
      </c>
      <c r="B722" s="38" t="s">
        <v>107</v>
      </c>
      <c r="C722" s="60" t="s">
        <v>306</v>
      </c>
      <c r="D722" s="38" t="s">
        <v>617</v>
      </c>
      <c r="E722" s="38" t="s">
        <v>114</v>
      </c>
      <c r="F722" s="38" t="s">
        <v>117</v>
      </c>
      <c r="G722" s="22" t="s">
        <v>551</v>
      </c>
      <c r="H722" t="str">
        <f>VLOOKUP(A722,[1]Sheet1!$A$1:$L$650,8,FALSE)</f>
        <v> </v>
      </c>
      <c r="I722" t="str">
        <f>VLOOKUP(A722,[1]Sheet1!$A$1:$L$650,11,FALSE)</f>
        <v> </v>
      </c>
    </row>
    <row r="723" spans="1:9" hidden="1">
      <c r="A723" t="str">
        <f t="shared" si="11"/>
        <v>CURY_TLATN_RATE12500101</v>
      </c>
      <c r="B723" s="38" t="s">
        <v>107</v>
      </c>
      <c r="C723" s="60" t="s">
        <v>618</v>
      </c>
      <c r="D723" s="38" t="s">
        <v>616</v>
      </c>
      <c r="E723" s="38" t="s">
        <v>167</v>
      </c>
      <c r="F723" s="38" t="s">
        <v>117</v>
      </c>
      <c r="G723" s="22" t="s">
        <v>551</v>
      </c>
      <c r="H723" t="str">
        <f>VLOOKUP(A723,[1]Sheet1!$A$1:$L$650,8,FALSE)</f>
        <v> </v>
      </c>
      <c r="I723" t="str">
        <f>VLOOKUP(A723,[1]Sheet1!$A$1:$L$650,11,FALSE)</f>
        <v> </v>
      </c>
    </row>
    <row r="724" spans="1:9" hidden="1">
      <c r="A724" t="str">
        <f t="shared" si="11"/>
        <v>CURY_TLATN_RATE_TYPE99999999</v>
      </c>
      <c r="B724" s="38" t="s">
        <v>107</v>
      </c>
      <c r="C724" s="60" t="s">
        <v>619</v>
      </c>
      <c r="D724" s="38" t="s">
        <v>315</v>
      </c>
      <c r="E724" s="38" t="s">
        <v>216</v>
      </c>
      <c r="F724" s="38" t="s">
        <v>107</v>
      </c>
      <c r="G724" s="22" t="s">
        <v>551</v>
      </c>
      <c r="H724" t="str">
        <f>VLOOKUP(A724,[1]Sheet1!$A$1:$L$650,8,FALSE)</f>
        <v> </v>
      </c>
      <c r="I724" t="str">
        <f>VLOOKUP(A724,[1]Sheet1!$A$1:$L$650,11,FALSE)</f>
        <v> </v>
      </c>
    </row>
    <row r="725" spans="1:9" hidden="1">
      <c r="A725" t="str">
        <f t="shared" si="11"/>
        <v>MANL_FILE11111104</v>
      </c>
      <c r="B725" s="38" t="s">
        <v>107</v>
      </c>
      <c r="C725" s="60" t="s">
        <v>612</v>
      </c>
      <c r="D725" s="38" t="s">
        <v>620</v>
      </c>
      <c r="E725" s="38" t="s">
        <v>114</v>
      </c>
      <c r="F725" s="38" t="s">
        <v>117</v>
      </c>
      <c r="G725" s="22" t="s">
        <v>551</v>
      </c>
      <c r="H725" t="e">
        <f>VLOOKUP(A725,[1]Sheet1!$A$1:$L$650,8,FALSE)</f>
        <v>#N/A</v>
      </c>
      <c r="I725" t="e">
        <f>VLOOKUP(A725,[1]Sheet1!$A$1:$L$650,11,FALSE)</f>
        <v>#N/A</v>
      </c>
    </row>
    <row r="726" spans="1:9" hidden="1">
      <c r="A726" t="str">
        <f t="shared" si="11"/>
        <v>BNKG_PROD_TYPE99999999</v>
      </c>
      <c r="B726" s="38" t="s">
        <v>107</v>
      </c>
      <c r="C726" s="60" t="s">
        <v>621</v>
      </c>
      <c r="D726" s="38" t="s">
        <v>315</v>
      </c>
      <c r="E726" s="38" t="s">
        <v>216</v>
      </c>
      <c r="F726" s="38" t="s">
        <v>107</v>
      </c>
      <c r="G726" s="22" t="s">
        <v>214</v>
      </c>
      <c r="H726" t="str">
        <f>VLOOKUP(A726,[1]Sheet1!$A$1:$L$650,8,FALSE)</f>
        <v> </v>
      </c>
      <c r="I726" t="str">
        <f>VLOOKUP(A726,[1]Sheet1!$A$1:$L$650,11,FALSE)</f>
        <v> </v>
      </c>
    </row>
    <row r="727" spans="1:9" hidden="1">
      <c r="A727" t="str">
        <f t="shared" si="11"/>
        <v>BNKG_LOB_TYPE99999999</v>
      </c>
      <c r="B727" s="38" t="s">
        <v>107</v>
      </c>
      <c r="C727" s="60" t="s">
        <v>622</v>
      </c>
      <c r="D727" s="38" t="s">
        <v>315</v>
      </c>
      <c r="E727" s="38" t="s">
        <v>216</v>
      </c>
      <c r="F727" s="38" t="s">
        <v>107</v>
      </c>
      <c r="G727" s="22" t="s">
        <v>214</v>
      </c>
      <c r="H727" t="str">
        <f>VLOOKUP(A727,[1]Sheet1!$A$1:$L$650,8,FALSE)</f>
        <v> </v>
      </c>
      <c r="I727" t="str">
        <f>VLOOKUP(A727,[1]Sheet1!$A$1:$L$650,11,FALSE)</f>
        <v> </v>
      </c>
    </row>
    <row r="728" spans="1:9" hidden="1">
      <c r="A728" t="str">
        <f t="shared" si="11"/>
        <v>PRJD_CSH_FLOW10502301</v>
      </c>
      <c r="B728" s="38" t="s">
        <v>107</v>
      </c>
      <c r="C728" s="60" t="s">
        <v>568</v>
      </c>
      <c r="D728" s="38" t="s">
        <v>623</v>
      </c>
      <c r="E728" s="38" t="s">
        <v>114</v>
      </c>
      <c r="F728" s="38" t="s">
        <v>117</v>
      </c>
      <c r="G728" s="22" t="s">
        <v>487</v>
      </c>
      <c r="H728" t="e">
        <f>VLOOKUP(A728,[1]Sheet1!$A$1:$L$650,8,FALSE)</f>
        <v>#N/A</v>
      </c>
      <c r="I728" t="e">
        <f>VLOOKUP(A728,[1]Sheet1!$A$1:$L$650,11,FALSE)</f>
        <v>#N/A</v>
      </c>
    </row>
    <row r="729" spans="1:9" hidden="1">
      <c r="A729" t="str">
        <f t="shared" si="11"/>
        <v>CSH_FLOW_AMT_TYPE10502301</v>
      </c>
      <c r="B729" s="38" t="s">
        <v>107</v>
      </c>
      <c r="C729" s="60" t="s">
        <v>571</v>
      </c>
      <c r="D729" s="38" t="s">
        <v>623</v>
      </c>
      <c r="E729" s="38" t="s">
        <v>114</v>
      </c>
      <c r="F729" s="38" t="s">
        <v>107</v>
      </c>
      <c r="G729" s="22" t="s">
        <v>487</v>
      </c>
      <c r="H729" t="str">
        <f>VLOOKUP(A729,[1]Sheet1!$A$1:$L$650,8,FALSE)</f>
        <v> </v>
      </c>
      <c r="I729" t="str">
        <f>VLOOKUP(A729,[1]Sheet1!$A$1:$L$650,11,FALSE)</f>
        <v> </v>
      </c>
    </row>
    <row r="730" spans="1:9" hidden="1">
      <c r="A730" t="str">
        <f t="shared" si="11"/>
        <v>AGMT_APLCTN10500301</v>
      </c>
      <c r="B730" s="38" t="s">
        <v>107</v>
      </c>
      <c r="C730" s="60" t="s">
        <v>503</v>
      </c>
      <c r="D730" s="38" t="s">
        <v>507</v>
      </c>
      <c r="E730" s="38" t="s">
        <v>114</v>
      </c>
      <c r="F730" s="38" t="s">
        <v>117</v>
      </c>
      <c r="G730" s="22" t="s">
        <v>330</v>
      </c>
      <c r="H730" t="str">
        <f>VLOOKUP(A730,[1]Sheet1!$A$1:$L$650,8,FALSE)</f>
        <v> </v>
      </c>
      <c r="I730" t="str">
        <f>VLOOKUP(A730,[1]Sheet1!$A$1:$L$650,11,FALSE)</f>
        <v> </v>
      </c>
    </row>
    <row r="731" spans="1:9" hidden="1">
      <c r="A731" t="str">
        <f t="shared" si="11"/>
        <v>PRJD_CSH_FLOW_HIST10502001</v>
      </c>
      <c r="B731" s="116" t="s">
        <v>107</v>
      </c>
      <c r="C731" s="116" t="s">
        <v>624</v>
      </c>
      <c r="D731" s="118" t="s">
        <v>569</v>
      </c>
      <c r="E731" s="116" t="s">
        <v>114</v>
      </c>
      <c r="F731" s="116" t="s">
        <v>107</v>
      </c>
      <c r="G731" s="117" t="s">
        <v>487</v>
      </c>
      <c r="H731" t="str">
        <f>VLOOKUP(A731,[1]Sheet1!$A$1:$L$650,8,FALSE)</f>
        <v> </v>
      </c>
      <c r="I731" t="str">
        <f>VLOOKUP(A731,[1]Sheet1!$A$1:$L$650,11,FALSE)</f>
        <v> </v>
      </c>
    </row>
    <row r="732" spans="1:9" hidden="1">
      <c r="A732" t="str">
        <f t="shared" si="11"/>
        <v>AGMT_TYPE10903801</v>
      </c>
      <c r="B732" s="38" t="s">
        <v>107</v>
      </c>
      <c r="C732" s="60" t="s">
        <v>373</v>
      </c>
      <c r="D732" s="38" t="s">
        <v>343</v>
      </c>
      <c r="E732" s="38" t="s">
        <v>114</v>
      </c>
      <c r="F732" s="38" t="s">
        <v>117</v>
      </c>
      <c r="G732" s="22" t="s">
        <v>221</v>
      </c>
      <c r="H732" t="e">
        <f>VLOOKUP(A732,[1]Sheet1!$A$1:$L$650,8,FALSE)</f>
        <v>#N/A</v>
      </c>
      <c r="I732" t="e">
        <f>VLOOKUP(A732,[1]Sheet1!$A$1:$L$650,11,FALSE)</f>
        <v>#N/A</v>
      </c>
    </row>
    <row r="733" spans="1:9" hidden="1">
      <c r="A733" t="str">
        <f t="shared" si="11"/>
        <v>AGMT_AGMT_CLAS_XREF10501002</v>
      </c>
      <c r="B733" s="38" t="s">
        <v>107</v>
      </c>
      <c r="C733" s="60" t="s">
        <v>345</v>
      </c>
      <c r="D733" s="38" t="s">
        <v>625</v>
      </c>
      <c r="E733" s="38" t="s">
        <v>167</v>
      </c>
      <c r="F733" s="38" t="s">
        <v>117</v>
      </c>
      <c r="G733" s="22" t="s">
        <v>487</v>
      </c>
      <c r="H733" t="str">
        <f>VLOOKUP(A733,[1]Sheet1!$A$1:$L$650,8,FALSE)</f>
        <v> </v>
      </c>
      <c r="I733" t="str">
        <f>VLOOKUP(A733,[1]Sheet1!$A$1:$L$650,11,FALSE)</f>
        <v> </v>
      </c>
    </row>
    <row r="734" spans="1:9" hidden="1">
      <c r="A734" t="str">
        <f t="shared" si="11"/>
        <v>ORG10500301</v>
      </c>
      <c r="B734" s="38" t="s">
        <v>107</v>
      </c>
      <c r="C734" s="60" t="s">
        <v>254</v>
      </c>
      <c r="D734" s="38" t="s">
        <v>507</v>
      </c>
      <c r="E734" s="38" t="s">
        <v>114</v>
      </c>
      <c r="F734" s="38" t="s">
        <v>117</v>
      </c>
      <c r="G734" s="22" t="s">
        <v>487</v>
      </c>
      <c r="H734" t="e">
        <f>VLOOKUP(A734,[1]Sheet1!$A$1:$L$650,8,FALSE)</f>
        <v>#N/A</v>
      </c>
      <c r="I734" t="e">
        <f>VLOOKUP(A734,[1]Sheet1!$A$1:$L$650,11,FALSE)</f>
        <v>#N/A</v>
      </c>
    </row>
    <row r="735" spans="1:9" hidden="1">
      <c r="A735" t="str">
        <f t="shared" si="11"/>
        <v>INTRNL_ORG10500301</v>
      </c>
      <c r="B735" s="38" t="s">
        <v>107</v>
      </c>
      <c r="C735" s="60" t="s">
        <v>408</v>
      </c>
      <c r="D735" s="38" t="s">
        <v>507</v>
      </c>
      <c r="E735" s="38" t="s">
        <v>114</v>
      </c>
      <c r="F735" s="38" t="s">
        <v>117</v>
      </c>
      <c r="G735" s="22" t="s">
        <v>487</v>
      </c>
      <c r="H735" t="e">
        <f>VLOOKUP(A735,[1]Sheet1!$A$1:$L$650,8,FALSE)</f>
        <v>#N/A</v>
      </c>
      <c r="I735" t="e">
        <f>VLOOKUP(A735,[1]Sheet1!$A$1:$L$650,11,FALSE)</f>
        <v>#N/A</v>
      </c>
    </row>
    <row r="736" spans="1:9" hidden="1">
      <c r="A736" t="str">
        <f t="shared" si="11"/>
        <v>ORG13700101</v>
      </c>
      <c r="B736" s="38" t="s">
        <v>107</v>
      </c>
      <c r="C736" s="60" t="s">
        <v>254</v>
      </c>
      <c r="D736" s="38" t="s">
        <v>572</v>
      </c>
      <c r="E736" s="38" t="s">
        <v>114</v>
      </c>
      <c r="F736" s="38" t="s">
        <v>107</v>
      </c>
      <c r="G736" s="22" t="s">
        <v>487</v>
      </c>
      <c r="H736" t="str">
        <f>VLOOKUP(A736,[1]Sheet1!$A$1:$L$650,8,FALSE)</f>
        <v> </v>
      </c>
      <c r="I736" t="str">
        <f>VLOOKUP(A736,[1]Sheet1!$A$1:$L$650,11,FALSE)</f>
        <v> </v>
      </c>
    </row>
    <row r="737" spans="1:9" hidden="1">
      <c r="A737" t="str">
        <f t="shared" si="11"/>
        <v>INTRNL_ORG13700101</v>
      </c>
      <c r="B737" s="38" t="s">
        <v>107</v>
      </c>
      <c r="C737" s="60" t="s">
        <v>408</v>
      </c>
      <c r="D737" s="38" t="s">
        <v>572</v>
      </c>
      <c r="E737" s="38" t="s">
        <v>114</v>
      </c>
      <c r="F737" s="38" t="s">
        <v>107</v>
      </c>
      <c r="G737" s="22" t="s">
        <v>487</v>
      </c>
      <c r="H737" t="str">
        <f>VLOOKUP(A737,[1]Sheet1!$A$1:$L$650,8,FALSE)</f>
        <v> </v>
      </c>
      <c r="I737" t="str">
        <f>VLOOKUP(A737,[1]Sheet1!$A$1:$L$650,11,FALSE)</f>
        <v> </v>
      </c>
    </row>
    <row r="738" spans="1:9" hidden="1">
      <c r="A738" t="str">
        <f t="shared" si="11"/>
        <v>ORG10502201</v>
      </c>
      <c r="B738" s="38" t="s">
        <v>107</v>
      </c>
      <c r="C738" s="60" t="s">
        <v>254</v>
      </c>
      <c r="D738" s="38" t="s">
        <v>573</v>
      </c>
      <c r="E738" s="38" t="s">
        <v>114</v>
      </c>
      <c r="F738" s="38" t="s">
        <v>117</v>
      </c>
      <c r="G738" s="22" t="s">
        <v>487</v>
      </c>
      <c r="H738" t="str">
        <f>VLOOKUP(A738,[1]Sheet1!$A$1:$L$650,8,FALSE)</f>
        <v> </v>
      </c>
      <c r="I738" t="str">
        <f>VLOOKUP(A738,[1]Sheet1!$A$1:$L$650,11,FALSE)</f>
        <v> </v>
      </c>
    </row>
    <row r="739" spans="1:9" hidden="1">
      <c r="A739" t="str">
        <f t="shared" si="11"/>
        <v>ORG_NAME10502201</v>
      </c>
      <c r="B739" s="38" t="s">
        <v>107</v>
      </c>
      <c r="C739" s="60" t="s">
        <v>255</v>
      </c>
      <c r="D739" s="38" t="s">
        <v>573</v>
      </c>
      <c r="E739" s="38" t="s">
        <v>167</v>
      </c>
      <c r="F739" s="38" t="s">
        <v>117</v>
      </c>
      <c r="G739" s="22" t="s">
        <v>487</v>
      </c>
      <c r="H739" t="str">
        <f>VLOOKUP(A739,[1]Sheet1!$A$1:$L$650,8,FALSE)</f>
        <v> </v>
      </c>
      <c r="I739" t="str">
        <f>VLOOKUP(A739,[1]Sheet1!$A$1:$L$650,11,FALSE)</f>
        <v> </v>
      </c>
    </row>
    <row r="740" spans="1:9" hidden="1">
      <c r="A740" t="str">
        <f t="shared" ref="A740:A803" si="12">C740&amp;D740</f>
        <v>PRTY_CLAS_VAL10502201</v>
      </c>
      <c r="B740" s="38" t="s">
        <v>117</v>
      </c>
      <c r="C740" s="60" t="s">
        <v>265</v>
      </c>
      <c r="D740" s="38" t="s">
        <v>573</v>
      </c>
      <c r="E740" s="38" t="s">
        <v>114</v>
      </c>
      <c r="F740" s="38" t="s">
        <v>107</v>
      </c>
      <c r="G740" s="22" t="s">
        <v>487</v>
      </c>
      <c r="H740" t="e">
        <f>VLOOKUP(A740,[1]Sheet1!$A$1:$L$650,8,FALSE)</f>
        <v>#N/A</v>
      </c>
      <c r="I740" t="e">
        <f>VLOOKUP(A740,[1]Sheet1!$A$1:$L$650,11,FALSE)</f>
        <v>#N/A</v>
      </c>
    </row>
    <row r="741" spans="1:9" hidden="1">
      <c r="A741" t="str">
        <f t="shared" si="12"/>
        <v>PRTY_CLAS_VAL10502202</v>
      </c>
      <c r="B741" s="38" t="s">
        <v>117</v>
      </c>
      <c r="C741" s="60" t="s">
        <v>265</v>
      </c>
      <c r="D741" s="38" t="s">
        <v>626</v>
      </c>
      <c r="E741" s="38" t="s">
        <v>114</v>
      </c>
      <c r="F741" s="38" t="s">
        <v>107</v>
      </c>
      <c r="G741" s="22" t="s">
        <v>487</v>
      </c>
      <c r="H741" t="e">
        <f>VLOOKUP(A741,[1]Sheet1!$A$1:$L$650,8,FALSE)</f>
        <v>#N/A</v>
      </c>
      <c r="I741" t="e">
        <f>VLOOKUP(A741,[1]Sheet1!$A$1:$L$650,11,FALSE)</f>
        <v>#N/A</v>
      </c>
    </row>
    <row r="742" spans="1:9" hidden="1">
      <c r="A742" t="str">
        <f t="shared" si="12"/>
        <v>PRTY_PRTY_CLAS_XREF10502201</v>
      </c>
      <c r="B742" s="38" t="s">
        <v>117</v>
      </c>
      <c r="C742" s="60" t="s">
        <v>262</v>
      </c>
      <c r="D742" s="38" t="s">
        <v>573</v>
      </c>
      <c r="E742" s="38" t="s">
        <v>167</v>
      </c>
      <c r="F742" s="38" t="s">
        <v>117</v>
      </c>
      <c r="G742" s="22" t="s">
        <v>487</v>
      </c>
      <c r="H742" t="e">
        <f>VLOOKUP(A742,[1]Sheet1!$A$1:$L$650,8,FALSE)</f>
        <v>#N/A</v>
      </c>
      <c r="I742" t="e">
        <f>VLOOKUP(A742,[1]Sheet1!$A$1:$L$650,11,FALSE)</f>
        <v>#N/A</v>
      </c>
    </row>
    <row r="743" spans="1:9" hidden="1">
      <c r="A743" t="str">
        <f t="shared" si="12"/>
        <v>PRTY_PRTY_CLAS_XREF10502202</v>
      </c>
      <c r="B743" s="38" t="s">
        <v>117</v>
      </c>
      <c r="C743" s="60" t="s">
        <v>262</v>
      </c>
      <c r="D743" s="38" t="s">
        <v>626</v>
      </c>
      <c r="E743" s="38" t="s">
        <v>167</v>
      </c>
      <c r="F743" s="38" t="s">
        <v>117</v>
      </c>
      <c r="G743" s="22" t="s">
        <v>487</v>
      </c>
      <c r="H743" t="e">
        <f>VLOOKUP(A743,[1]Sheet1!$A$1:$L$650,8,FALSE)</f>
        <v>#N/A</v>
      </c>
      <c r="I743" t="e">
        <f>VLOOKUP(A743,[1]Sheet1!$A$1:$L$650,11,FALSE)</f>
        <v>#N/A</v>
      </c>
    </row>
    <row r="744" spans="1:9" hidden="1">
      <c r="A744" t="str">
        <f t="shared" si="12"/>
        <v>PRTY_PRTY_CLAS_XREF10501802</v>
      </c>
      <c r="B744" s="38" t="s">
        <v>107</v>
      </c>
      <c r="C744" s="60" t="s">
        <v>262</v>
      </c>
      <c r="D744" s="38" t="s">
        <v>627</v>
      </c>
      <c r="E744" s="38" t="s">
        <v>167</v>
      </c>
      <c r="F744" s="38" t="s">
        <v>117</v>
      </c>
      <c r="G744" s="22" t="s">
        <v>487</v>
      </c>
      <c r="H744" t="str">
        <f>VLOOKUP(A744,[1]Sheet1!$A$1:$L$650,8,FALSE)</f>
        <v> </v>
      </c>
      <c r="I744" t="str">
        <f>VLOOKUP(A744,[1]Sheet1!$A$1:$L$650,11,FALSE)</f>
        <v> </v>
      </c>
    </row>
    <row r="745" spans="1:9" hidden="1">
      <c r="A745" t="str">
        <f t="shared" si="12"/>
        <v>PRTY_PRTY_CLAS_XREF10501803</v>
      </c>
      <c r="B745" s="38" t="s">
        <v>107</v>
      </c>
      <c r="C745" s="60" t="s">
        <v>262</v>
      </c>
      <c r="D745" s="38" t="s">
        <v>628</v>
      </c>
      <c r="E745" s="38" t="s">
        <v>167</v>
      </c>
      <c r="F745" s="38" t="s">
        <v>117</v>
      </c>
      <c r="G745" s="22" t="s">
        <v>487</v>
      </c>
      <c r="H745" t="str">
        <f>VLOOKUP(A745,[1]Sheet1!$A$1:$L$650,8,FALSE)</f>
        <v> </v>
      </c>
      <c r="I745" t="str">
        <f>VLOOKUP(A745,[1]Sheet1!$A$1:$L$650,11,FALSE)</f>
        <v> </v>
      </c>
    </row>
    <row r="746" spans="1:9" hidden="1">
      <c r="A746" t="str">
        <f t="shared" si="12"/>
        <v>SGK_PRTY10501201</v>
      </c>
      <c r="B746" s="38" t="s">
        <v>107</v>
      </c>
      <c r="C746" s="60" t="s">
        <v>129</v>
      </c>
      <c r="D746" s="38" t="s">
        <v>550</v>
      </c>
      <c r="E746" s="38" t="s">
        <v>216</v>
      </c>
      <c r="F746" s="38" t="s">
        <v>107</v>
      </c>
      <c r="G746" s="22" t="s">
        <v>551</v>
      </c>
      <c r="H746" t="e">
        <f>VLOOKUP(A746,[1]Sheet1!$A$1:$L$650,8,FALSE)</f>
        <v>#N/A</v>
      </c>
      <c r="I746" t="e">
        <f>VLOOKUP(A746,[1]Sheet1!$A$1:$L$650,11,FALSE)</f>
        <v>#N/A</v>
      </c>
    </row>
    <row r="747" spans="1:9" hidden="1">
      <c r="A747" t="str">
        <f t="shared" si="12"/>
        <v>PRTY10501201</v>
      </c>
      <c r="B747" s="38" t="s">
        <v>107</v>
      </c>
      <c r="C747" s="60" t="s">
        <v>299</v>
      </c>
      <c r="D747" s="38" t="s">
        <v>550</v>
      </c>
      <c r="E747" s="38" t="s">
        <v>114</v>
      </c>
      <c r="F747" s="38" t="s">
        <v>117</v>
      </c>
      <c r="G747" s="22" t="s">
        <v>551</v>
      </c>
      <c r="H747" t="e">
        <f>VLOOKUP(A747,[1]Sheet1!$A$1:$L$650,8,FALSE)</f>
        <v>#N/A</v>
      </c>
      <c r="I747" t="e">
        <f>VLOOKUP(A747,[1]Sheet1!$A$1:$L$650,11,FALSE)</f>
        <v>#N/A</v>
      </c>
    </row>
    <row r="748" spans="1:9" hidden="1">
      <c r="A748" t="str">
        <f t="shared" si="12"/>
        <v>SGK_MANL_FILE11111102</v>
      </c>
      <c r="B748" s="38" t="s">
        <v>107</v>
      </c>
      <c r="C748" s="60" t="s">
        <v>629</v>
      </c>
      <c r="D748" s="38" t="s">
        <v>613</v>
      </c>
      <c r="E748" s="38" t="s">
        <v>216</v>
      </c>
      <c r="F748" s="38" t="s">
        <v>107</v>
      </c>
      <c r="G748" s="22" t="s">
        <v>551</v>
      </c>
      <c r="H748" t="str">
        <f>VLOOKUP(A748,[1]Sheet1!$A$1:$L$650,8,FALSE)</f>
        <v> </v>
      </c>
      <c r="I748" t="str">
        <f>VLOOKUP(A748,[1]Sheet1!$A$1:$L$650,11,FALSE)</f>
        <v> </v>
      </c>
    </row>
    <row r="749" spans="1:9" hidden="1">
      <c r="A749" t="str">
        <f t="shared" si="12"/>
        <v>SGK_MANL_FILE11111103</v>
      </c>
      <c r="B749" s="38" t="s">
        <v>107</v>
      </c>
      <c r="C749" s="60" t="s">
        <v>629</v>
      </c>
      <c r="D749" s="38" t="s">
        <v>614</v>
      </c>
      <c r="E749" s="38" t="s">
        <v>216</v>
      </c>
      <c r="F749" s="38" t="s">
        <v>107</v>
      </c>
      <c r="G749" s="22" t="s">
        <v>551</v>
      </c>
      <c r="H749" t="e">
        <f>VLOOKUP(A749,[1]Sheet1!$A$1:$L$650,8,FALSE)</f>
        <v>#N/A</v>
      </c>
      <c r="I749" t="e">
        <f>VLOOKUP(A749,[1]Sheet1!$A$1:$L$650,11,FALSE)</f>
        <v>#N/A</v>
      </c>
    </row>
    <row r="750" spans="1:9" hidden="1">
      <c r="A750" t="str">
        <f t="shared" si="12"/>
        <v>SGK_MANL_FILE11111104</v>
      </c>
      <c r="B750" s="38" t="s">
        <v>107</v>
      </c>
      <c r="C750" s="60" t="s">
        <v>629</v>
      </c>
      <c r="D750" s="38" t="s">
        <v>620</v>
      </c>
      <c r="E750" s="38" t="s">
        <v>216</v>
      </c>
      <c r="F750" s="38" t="s">
        <v>107</v>
      </c>
      <c r="G750" s="22" t="s">
        <v>551</v>
      </c>
      <c r="H750" t="e">
        <f>VLOOKUP(A750,[1]Sheet1!$A$1:$L$650,8,FALSE)</f>
        <v>#N/A</v>
      </c>
      <c r="I750" t="e">
        <f>VLOOKUP(A750,[1]Sheet1!$A$1:$L$650,11,FALSE)</f>
        <v>#N/A</v>
      </c>
    </row>
    <row r="751" spans="1:9" hidden="1">
      <c r="A751" t="str">
        <f t="shared" si="12"/>
        <v>SGK_MANL_FILE11111101</v>
      </c>
      <c r="B751" s="38" t="s">
        <v>107</v>
      </c>
      <c r="C751" s="60" t="s">
        <v>629</v>
      </c>
      <c r="D751" s="38" t="s">
        <v>615</v>
      </c>
      <c r="E751" s="38" t="s">
        <v>216</v>
      </c>
      <c r="F751" s="38" t="s">
        <v>107</v>
      </c>
      <c r="G751" s="22" t="s">
        <v>487</v>
      </c>
      <c r="H751" t="str">
        <f>VLOOKUP(A751,[1]Sheet1!$A$1:$L$650,8,FALSE)</f>
        <v> </v>
      </c>
      <c r="I751" t="str">
        <f>VLOOKUP(A751,[1]Sheet1!$A$1:$L$650,11,FALSE)</f>
        <v> </v>
      </c>
    </row>
    <row r="752" spans="1:9" hidden="1">
      <c r="A752" t="str">
        <f t="shared" si="12"/>
        <v>FINCL_EV_HP510501401</v>
      </c>
      <c r="B752" s="38" t="s">
        <v>107</v>
      </c>
      <c r="C752" s="60" t="s">
        <v>477</v>
      </c>
      <c r="D752" s="38" t="s">
        <v>553</v>
      </c>
      <c r="E752" s="38" t="s">
        <v>114</v>
      </c>
      <c r="F752" s="38" t="s">
        <v>117</v>
      </c>
      <c r="G752" s="22" t="s">
        <v>487</v>
      </c>
      <c r="H752" t="e">
        <f>VLOOKUP(A752,[1]Sheet1!$A$1:$L$650,8,FALSE)</f>
        <v>#N/A</v>
      </c>
      <c r="I752" t="e">
        <f>VLOOKUP(A752,[1]Sheet1!$A$1:$L$650,11,FALSE)</f>
        <v>#N/A</v>
      </c>
    </row>
    <row r="753" spans="1:9" hidden="1">
      <c r="A753" t="str">
        <f t="shared" si="12"/>
        <v>EV_CTGY_TYPE99999999</v>
      </c>
      <c r="B753" s="38" t="s">
        <v>107</v>
      </c>
      <c r="C753" s="60" t="s">
        <v>630</v>
      </c>
      <c r="D753" s="38" t="s">
        <v>315</v>
      </c>
      <c r="E753" s="38" t="s">
        <v>216</v>
      </c>
      <c r="F753" s="38" t="s">
        <v>107</v>
      </c>
      <c r="G753" s="22" t="s">
        <v>487</v>
      </c>
      <c r="H753" t="str">
        <f>VLOOKUP(A753,[1]Sheet1!$A$1:$L$650,8,FALSE)</f>
        <v> </v>
      </c>
      <c r="I753" t="str">
        <f>VLOOKUP(A753,[1]Sheet1!$A$1:$L$650,11,FALSE)</f>
        <v> </v>
      </c>
    </row>
    <row r="754" spans="1:9" hidden="1">
      <c r="A754" t="str">
        <f t="shared" si="12"/>
        <v>ADDR_SBTYPE99999999</v>
      </c>
      <c r="B754" s="38" t="s">
        <v>107</v>
      </c>
      <c r="C754" s="60" t="s">
        <v>631</v>
      </c>
      <c r="D754" s="38" t="s">
        <v>315</v>
      </c>
      <c r="E754" s="38" t="s">
        <v>216</v>
      </c>
      <c r="F754" s="38" t="s">
        <v>107</v>
      </c>
      <c r="G754" s="22" t="s">
        <v>221</v>
      </c>
      <c r="H754" t="str">
        <f>VLOOKUP(A754,[1]Sheet1!$A$1:$L$650,8,FALSE)</f>
        <v> </v>
      </c>
      <c r="I754" t="str">
        <f>VLOOKUP(A754,[1]Sheet1!$A$1:$L$650,11,FALSE)</f>
        <v> </v>
      </c>
    </row>
    <row r="755" spans="1:9" hidden="1">
      <c r="A755" t="str">
        <f t="shared" si="12"/>
        <v>GEOGRCL_AREA_SBTYPE99999999</v>
      </c>
      <c r="B755" s="38" t="s">
        <v>107</v>
      </c>
      <c r="C755" s="60" t="s">
        <v>632</v>
      </c>
      <c r="D755" s="38" t="s">
        <v>315</v>
      </c>
      <c r="E755" s="38" t="s">
        <v>216</v>
      </c>
      <c r="F755" s="38" t="s">
        <v>107</v>
      </c>
      <c r="G755" s="22" t="s">
        <v>221</v>
      </c>
      <c r="H755" t="str">
        <f>VLOOKUP(A755,[1]Sheet1!$A$1:$L$650,8,FALSE)</f>
        <v> </v>
      </c>
      <c r="I755" t="str">
        <f>VLOOKUP(A755,[1]Sheet1!$A$1:$L$650,11,FALSE)</f>
        <v> </v>
      </c>
    </row>
    <row r="756" spans="1:9" hidden="1">
      <c r="A756" t="str">
        <f t="shared" si="12"/>
        <v>ELCTRNC_ADDR_SBTYPE99999999</v>
      </c>
      <c r="B756" s="38" t="s">
        <v>107</v>
      </c>
      <c r="C756" s="60" t="s">
        <v>633</v>
      </c>
      <c r="D756" s="38" t="s">
        <v>315</v>
      </c>
      <c r="E756" s="38" t="s">
        <v>216</v>
      </c>
      <c r="F756" s="38" t="s">
        <v>107</v>
      </c>
      <c r="G756" s="22" t="s">
        <v>221</v>
      </c>
      <c r="H756" t="str">
        <f>VLOOKUP(A756,[1]Sheet1!$A$1:$L$650,8,FALSE)</f>
        <v> </v>
      </c>
      <c r="I756" t="str">
        <f>VLOOKUP(A756,[1]Sheet1!$A$1:$L$650,11,FALSE)</f>
        <v> </v>
      </c>
    </row>
    <row r="757" spans="1:9" hidden="1">
      <c r="A757" t="str">
        <f t="shared" si="12"/>
        <v>INTRNL_ORG_TYPE99999999</v>
      </c>
      <c r="B757" s="38" t="s">
        <v>107</v>
      </c>
      <c r="C757" s="60" t="s">
        <v>634</v>
      </c>
      <c r="D757" s="38" t="s">
        <v>315</v>
      </c>
      <c r="E757" s="38" t="s">
        <v>216</v>
      </c>
      <c r="F757" s="38" t="s">
        <v>107</v>
      </c>
      <c r="G757" s="22" t="s">
        <v>214</v>
      </c>
      <c r="H757" t="str">
        <f>VLOOKUP(A757,[1]Sheet1!$A$1:$L$650,8,FALSE)</f>
        <v> </v>
      </c>
      <c r="I757" t="str">
        <f>VLOOKUP(A757,[1]Sheet1!$A$1:$L$650,11,FALSE)</f>
        <v> </v>
      </c>
    </row>
    <row r="758" spans="1:9" hidden="1">
      <c r="A758" t="str">
        <f t="shared" si="12"/>
        <v>EV_SBTYPE99999999</v>
      </c>
      <c r="B758" s="38" t="s">
        <v>107</v>
      </c>
      <c r="C758" s="60" t="s">
        <v>635</v>
      </c>
      <c r="D758" s="38" t="s">
        <v>315</v>
      </c>
      <c r="E758" s="38" t="s">
        <v>216</v>
      </c>
      <c r="F758" s="38" t="s">
        <v>107</v>
      </c>
      <c r="G758" s="22" t="s">
        <v>221</v>
      </c>
      <c r="H758" t="str">
        <f>VLOOKUP(A758,[1]Sheet1!$A$1:$L$650,8,FALSE)</f>
        <v> </v>
      </c>
      <c r="I758" t="str">
        <f>VLOOKUP(A758,[1]Sheet1!$A$1:$L$650,11,FALSE)</f>
        <v> </v>
      </c>
    </row>
    <row r="759" spans="1:9" hidden="1">
      <c r="A759" t="str">
        <f t="shared" si="12"/>
        <v>HLP_ICSR1I0210900401</v>
      </c>
      <c r="B759" s="38" t="s">
        <v>107</v>
      </c>
      <c r="C759" s="60" t="s">
        <v>636</v>
      </c>
      <c r="D759" s="38" t="s">
        <v>637</v>
      </c>
      <c r="E759" s="38" t="s">
        <v>114</v>
      </c>
      <c r="F759" s="38" t="s">
        <v>107</v>
      </c>
      <c r="G759" s="22" t="s">
        <v>221</v>
      </c>
      <c r="H759" t="str">
        <f>VLOOKUP(A759,[1]Sheet1!$A$1:$L$650,8,FALSE)</f>
        <v> </v>
      </c>
      <c r="I759" t="str">
        <f>VLOOKUP(A759,[1]Sheet1!$A$1:$L$650,11,FALSE)</f>
        <v> </v>
      </c>
    </row>
    <row r="760" spans="1:9" hidden="1">
      <c r="A760" t="str">
        <f t="shared" si="12"/>
        <v>HLP_REF_TYPE11111111</v>
      </c>
      <c r="B760" s="38" t="s">
        <v>107</v>
      </c>
      <c r="C760" s="60" t="s">
        <v>638</v>
      </c>
      <c r="D760" s="38" t="s">
        <v>591</v>
      </c>
      <c r="E760" s="38" t="s">
        <v>114</v>
      </c>
      <c r="F760" s="38" t="s">
        <v>107</v>
      </c>
      <c r="G760" s="22" t="s">
        <v>221</v>
      </c>
      <c r="H760" t="str">
        <f>VLOOKUP(A760,[1]Sheet1!$A$1:$L$650,8,FALSE)</f>
        <v> </v>
      </c>
      <c r="I760" t="str">
        <f>VLOOKUP(A760,[1]Sheet1!$A$1:$L$650,11,FALSE)</f>
        <v> </v>
      </c>
    </row>
    <row r="761" spans="1:9" hidden="1">
      <c r="A761" t="str">
        <f t="shared" si="12"/>
        <v>SGK_PRTY10000104</v>
      </c>
      <c r="B761" s="38" t="s">
        <v>107</v>
      </c>
      <c r="C761" s="60" t="s">
        <v>129</v>
      </c>
      <c r="D761" s="38" t="s">
        <v>225</v>
      </c>
      <c r="E761" s="38" t="s">
        <v>216</v>
      </c>
      <c r="F761" s="38" t="s">
        <v>107</v>
      </c>
      <c r="G761" s="22" t="s">
        <v>330</v>
      </c>
      <c r="H761" t="str">
        <f>VLOOKUP(A761,[1]Sheet1!$A$1:$L$650,8,FALSE)</f>
        <v> </v>
      </c>
      <c r="I761" t="str">
        <f>VLOOKUP(A761,[1]Sheet1!$A$1:$L$650,11,FALSE)</f>
        <v> </v>
      </c>
    </row>
    <row r="762" spans="1:9">
      <c r="A762" t="str">
        <f t="shared" si="12"/>
        <v>PRTY10000104</v>
      </c>
      <c r="B762" s="38" t="s">
        <v>107</v>
      </c>
      <c r="C762" s="60" t="s">
        <v>299</v>
      </c>
      <c r="D762" s="30" t="s">
        <v>225</v>
      </c>
      <c r="E762" s="38" t="s">
        <v>114</v>
      </c>
      <c r="F762" s="38" t="s">
        <v>117</v>
      </c>
      <c r="G762" s="22" t="s">
        <v>330</v>
      </c>
      <c r="H762" t="str">
        <f>VLOOKUP(A762,[1]Sheet1!$A$1:$L$650,8,FALSE)</f>
        <v>Zeeshan Cornelius</v>
      </c>
      <c r="I762" t="s">
        <v>249</v>
      </c>
    </row>
    <row r="763" spans="1:9">
      <c r="A763" t="str">
        <f t="shared" si="12"/>
        <v>PRTY_RLTD10000103</v>
      </c>
      <c r="B763" s="38" t="s">
        <v>107</v>
      </c>
      <c r="C763" s="60" t="s">
        <v>251</v>
      </c>
      <c r="D763" s="38" t="s">
        <v>224</v>
      </c>
      <c r="E763" s="38" t="s">
        <v>114</v>
      </c>
      <c r="F763" s="38" t="s">
        <v>117</v>
      </c>
      <c r="G763" s="22" t="s">
        <v>330</v>
      </c>
      <c r="H763" t="str">
        <f>VLOOKUP(A763,[1]Sheet1!$A$1:$L$650,8,FALSE)</f>
        <v>Zeeshan Cornelius</v>
      </c>
      <c r="I763" t="str">
        <f>VLOOKUP(A763,[1]Sheet1!$A$1:$L$650,11,FALSE)</f>
        <v>Done</v>
      </c>
    </row>
    <row r="764" spans="1:9" hidden="1">
      <c r="A764" t="str">
        <f t="shared" si="12"/>
        <v>DEMOG_VAL10500801</v>
      </c>
      <c r="B764" s="38" t="s">
        <v>107</v>
      </c>
      <c r="C764" s="60" t="s">
        <v>298</v>
      </c>
      <c r="D764" s="38" t="s">
        <v>430</v>
      </c>
      <c r="E764" s="38" t="s">
        <v>216</v>
      </c>
      <c r="F764" s="38" t="s">
        <v>107</v>
      </c>
      <c r="G764" s="22" t="s">
        <v>330</v>
      </c>
      <c r="H764" t="str">
        <f>VLOOKUP(A764,[1]Sheet1!$A$1:$L$650,8,FALSE)</f>
        <v> </v>
      </c>
      <c r="I764" t="str">
        <f>VLOOKUP(A764,[1]Sheet1!$A$1:$L$650,11,FALSE)</f>
        <v> </v>
      </c>
    </row>
    <row r="765" spans="1:9" hidden="1">
      <c r="A765" t="str">
        <f t="shared" si="12"/>
        <v>DEMOG_VAL10500802</v>
      </c>
      <c r="B765" s="38" t="s">
        <v>107</v>
      </c>
      <c r="C765" s="60" t="s">
        <v>298</v>
      </c>
      <c r="D765" s="38" t="s">
        <v>523</v>
      </c>
      <c r="E765" s="38" t="s">
        <v>216</v>
      </c>
      <c r="F765" s="38" t="s">
        <v>107</v>
      </c>
      <c r="G765" s="22" t="s">
        <v>330</v>
      </c>
      <c r="H765" t="str">
        <f>VLOOKUP(A765,[1]Sheet1!$A$1:$L$650,8,FALSE)</f>
        <v> </v>
      </c>
      <c r="I765" t="str">
        <f>VLOOKUP(A765,[1]Sheet1!$A$1:$L$650,11,FALSE)</f>
        <v> </v>
      </c>
    </row>
    <row r="766" spans="1:9" hidden="1">
      <c r="A766" t="str">
        <f t="shared" si="12"/>
        <v>PRTY_DEMOG10500802</v>
      </c>
      <c r="B766" s="38" t="s">
        <v>107</v>
      </c>
      <c r="C766" s="60" t="s">
        <v>272</v>
      </c>
      <c r="D766" s="38" t="s">
        <v>523</v>
      </c>
      <c r="E766" s="38" t="s">
        <v>167</v>
      </c>
      <c r="F766" s="38" t="s">
        <v>117</v>
      </c>
      <c r="G766" s="22" t="s">
        <v>330</v>
      </c>
      <c r="H766" t="str">
        <f>VLOOKUP(A766,[1]Sheet1!$A$1:$L$650,8,FALSE)</f>
        <v> </v>
      </c>
      <c r="I766" t="str">
        <f>VLOOKUP(A766,[1]Sheet1!$A$1:$L$650,11,FALSE)</f>
        <v> </v>
      </c>
    </row>
    <row r="767" spans="1:9" hidden="1">
      <c r="A767" t="str">
        <f t="shared" si="12"/>
        <v>PRTY_DEMOG10500801</v>
      </c>
      <c r="B767" s="38" t="s">
        <v>107</v>
      </c>
      <c r="C767" s="60" t="s">
        <v>272</v>
      </c>
      <c r="D767" s="38" t="s">
        <v>430</v>
      </c>
      <c r="E767" s="38" t="s">
        <v>167</v>
      </c>
      <c r="F767" s="38" t="s">
        <v>117</v>
      </c>
      <c r="G767" s="22" t="s">
        <v>330</v>
      </c>
      <c r="H767" t="str">
        <f>VLOOKUP(A767,[1]Sheet1!$A$1:$L$650,8,FALSE)</f>
        <v> </v>
      </c>
      <c r="I767" t="str">
        <f>VLOOKUP(A767,[1]Sheet1!$A$1:$L$650,11,FALSE)</f>
        <v> </v>
      </c>
    </row>
    <row r="768" spans="1:9" hidden="1">
      <c r="A768" t="str">
        <f t="shared" si="12"/>
        <v>PRTY_CLAS_VAL10504101</v>
      </c>
      <c r="B768" s="38" t="s">
        <v>107</v>
      </c>
      <c r="C768" s="60" t="s">
        <v>265</v>
      </c>
      <c r="D768" s="38" t="s">
        <v>639</v>
      </c>
      <c r="E768" s="38" t="s">
        <v>114</v>
      </c>
      <c r="F768" s="38" t="s">
        <v>107</v>
      </c>
      <c r="G768" s="22" t="s">
        <v>330</v>
      </c>
      <c r="H768" t="s">
        <v>1406</v>
      </c>
      <c r="I768" t="s">
        <v>249</v>
      </c>
    </row>
    <row r="769" spans="1:9" hidden="1">
      <c r="A769" t="str">
        <f t="shared" si="12"/>
        <v>PRTY_PRTY_CLAS_XREF10500801</v>
      </c>
      <c r="B769" s="38" t="s">
        <v>107</v>
      </c>
      <c r="C769" s="60" t="s">
        <v>262</v>
      </c>
      <c r="D769" s="38" t="s">
        <v>430</v>
      </c>
      <c r="E769" s="38" t="s">
        <v>167</v>
      </c>
      <c r="F769" s="38" t="s">
        <v>117</v>
      </c>
      <c r="G769" s="22" t="s">
        <v>330</v>
      </c>
      <c r="H769" t="str">
        <f>VLOOKUP(A769,[1]Sheet1!$A$1:$L$650,8,FALSE)</f>
        <v> </v>
      </c>
      <c r="I769" t="str">
        <f>VLOOKUP(A769,[1]Sheet1!$A$1:$L$650,11,FALSE)</f>
        <v> </v>
      </c>
    </row>
    <row r="770" spans="1:9">
      <c r="A770" t="str">
        <f t="shared" si="12"/>
        <v>PRTY_AGMT10900103</v>
      </c>
      <c r="B770" s="38" t="s">
        <v>107</v>
      </c>
      <c r="C770" s="60" t="s">
        <v>347</v>
      </c>
      <c r="D770" s="38" t="s">
        <v>349</v>
      </c>
      <c r="E770" s="38" t="s">
        <v>114</v>
      </c>
      <c r="F770" s="38" t="s">
        <v>117</v>
      </c>
      <c r="G770" s="22" t="s">
        <v>330</v>
      </c>
      <c r="H770" t="str">
        <f>VLOOKUP(A770,[1]Sheet1!$A$1:$L$650,8,FALSE)</f>
        <v>Zeeshan Cornelius</v>
      </c>
      <c r="I770" t="str">
        <f>VLOOKUP(A770,[1]Sheet1!$A$1:$L$650,11,FALSE)</f>
        <v>Done</v>
      </c>
    </row>
    <row r="771" spans="1:9" hidden="1">
      <c r="A771" t="str">
        <f t="shared" si="12"/>
        <v>SGK_ACCS_DVC10904901</v>
      </c>
      <c r="B771" s="38" t="s">
        <v>107</v>
      </c>
      <c r="C771" s="60" t="s">
        <v>535</v>
      </c>
      <c r="D771" s="38" t="s">
        <v>640</v>
      </c>
      <c r="E771" s="38" t="s">
        <v>216</v>
      </c>
      <c r="F771" s="38" t="s">
        <v>107</v>
      </c>
      <c r="G771" s="22" t="s">
        <v>330</v>
      </c>
      <c r="H771" t="str">
        <f>VLOOKUP(A771,[1]Sheet1!$A$1:$L$650,8,FALSE)</f>
        <v> </v>
      </c>
      <c r="I771" t="str">
        <f>VLOOKUP(A771,[1]Sheet1!$A$1:$L$650,11,FALSE)</f>
        <v> </v>
      </c>
    </row>
    <row r="772" spans="1:9">
      <c r="A772" t="str">
        <f t="shared" si="12"/>
        <v>ACCS_DVC10904901</v>
      </c>
      <c r="B772" s="38" t="s">
        <v>107</v>
      </c>
      <c r="C772" s="60" t="s">
        <v>212</v>
      </c>
      <c r="D772" s="38" t="s">
        <v>640</v>
      </c>
      <c r="E772" s="38" t="s">
        <v>114</v>
      </c>
      <c r="F772" s="38" t="s">
        <v>117</v>
      </c>
      <c r="G772" s="22" t="s">
        <v>330</v>
      </c>
      <c r="H772" t="str">
        <f>VLOOKUP(A772,[1]Sheet1!$A$1:$L$650,8,FALSE)</f>
        <v>Ali Shabbar</v>
      </c>
      <c r="I772" t="str">
        <f>VLOOKUP(A772,[1]Sheet1!$A$1:$L$650,11,FALSE)</f>
        <v>Done</v>
      </c>
    </row>
    <row r="773" spans="1:9">
      <c r="A773" t="str">
        <f t="shared" si="12"/>
        <v>CARD10904701</v>
      </c>
      <c r="B773" s="38" t="s">
        <v>107</v>
      </c>
      <c r="C773" s="60" t="s">
        <v>515</v>
      </c>
      <c r="D773" s="38" t="s">
        <v>641</v>
      </c>
      <c r="E773" s="38" t="s">
        <v>114</v>
      </c>
      <c r="F773" s="38" t="s">
        <v>117</v>
      </c>
      <c r="G773" s="22" t="s">
        <v>330</v>
      </c>
      <c r="H773" t="s">
        <v>1407</v>
      </c>
      <c r="I773" t="s">
        <v>249</v>
      </c>
    </row>
    <row r="774" spans="1:9">
      <c r="A774" t="str">
        <f t="shared" si="12"/>
        <v>AGMT_ACCS_DVC10904901</v>
      </c>
      <c r="B774" s="38" t="s">
        <v>107</v>
      </c>
      <c r="C774" s="60" t="s">
        <v>501</v>
      </c>
      <c r="D774" s="38" t="s">
        <v>640</v>
      </c>
      <c r="E774" s="38" t="s">
        <v>114</v>
      </c>
      <c r="F774" s="38" t="s">
        <v>117</v>
      </c>
      <c r="G774" s="22" t="s">
        <v>330</v>
      </c>
      <c r="H774" t="str">
        <f>VLOOKUP(A774,[1]Sheet1!$A$1:$L$650,8,FALSE)</f>
        <v>Ali Shabbar</v>
      </c>
      <c r="I774" t="str">
        <f>VLOOKUP(A774,[1]Sheet1!$A$1:$L$650,11,FALSE)</f>
        <v>Done</v>
      </c>
    </row>
    <row r="775" spans="1:9" hidden="1">
      <c r="A775" t="str">
        <f t="shared" si="12"/>
        <v>AGMT_ACCS_DVC_TYPE99999999</v>
      </c>
      <c r="B775" s="38" t="s">
        <v>107</v>
      </c>
      <c r="C775" s="60" t="s">
        <v>502</v>
      </c>
      <c r="D775" s="38" t="s">
        <v>315</v>
      </c>
      <c r="E775" s="38" t="s">
        <v>216</v>
      </c>
      <c r="F775" s="38" t="s">
        <v>107</v>
      </c>
      <c r="G775" s="22" t="s">
        <v>330</v>
      </c>
      <c r="H775" t="str">
        <f>VLOOKUP(A775,[1]Sheet1!$A$1:$L$650,8,FALSE)</f>
        <v> </v>
      </c>
      <c r="I775" t="str">
        <f>VLOOKUP(A775,[1]Sheet1!$A$1:$L$650,11,FALSE)</f>
        <v> </v>
      </c>
    </row>
    <row r="776" spans="1:9" hidden="1">
      <c r="A776" t="str">
        <f t="shared" si="12"/>
        <v>PRTY_ACCS_DVC10904901</v>
      </c>
      <c r="B776" s="38" t="s">
        <v>117</v>
      </c>
      <c r="C776" s="60" t="s">
        <v>529</v>
      </c>
      <c r="D776" s="38" t="s">
        <v>640</v>
      </c>
      <c r="E776" s="38" t="s">
        <v>114</v>
      </c>
      <c r="F776" s="38" t="s">
        <v>117</v>
      </c>
      <c r="G776" s="22" t="s">
        <v>330</v>
      </c>
      <c r="H776" t="str">
        <f>VLOOKUP(A776,[1]Sheet1!$A$1:$L$650,8,FALSE)</f>
        <v>OOS</v>
      </c>
      <c r="I776" t="str">
        <f>VLOOKUP(A776,[1]Sheet1!$A$1:$L$650,11,FALSE)</f>
        <v>Done</v>
      </c>
    </row>
    <row r="777" spans="1:9" hidden="1">
      <c r="A777" t="str">
        <f t="shared" si="12"/>
        <v>SGK_PRTY10904901</v>
      </c>
      <c r="B777" s="38" t="s">
        <v>107</v>
      </c>
      <c r="C777" s="60" t="s">
        <v>129</v>
      </c>
      <c r="D777" s="38" t="s">
        <v>640</v>
      </c>
      <c r="E777" s="38" t="s">
        <v>216</v>
      </c>
      <c r="F777" s="38" t="s">
        <v>107</v>
      </c>
      <c r="G777" s="22" t="s">
        <v>330</v>
      </c>
      <c r="H777" t="str">
        <f>VLOOKUP(A777,[1]Sheet1!$A$1:$L$650,8,FALSE)</f>
        <v> </v>
      </c>
      <c r="I777" t="str">
        <f>VLOOKUP(A777,[1]Sheet1!$A$1:$L$650,11,FALSE)</f>
        <v> </v>
      </c>
    </row>
    <row r="778" spans="1:9">
      <c r="A778" t="str">
        <f t="shared" si="12"/>
        <v>PRTY10904901</v>
      </c>
      <c r="B778" s="38" t="s">
        <v>107</v>
      </c>
      <c r="C778" s="60" t="s">
        <v>299</v>
      </c>
      <c r="D778" s="38" t="s">
        <v>640</v>
      </c>
      <c r="E778" s="38" t="s">
        <v>114</v>
      </c>
      <c r="F778" s="38" t="s">
        <v>117</v>
      </c>
      <c r="G778" s="22" t="s">
        <v>330</v>
      </c>
      <c r="H778" t="str">
        <f>VLOOKUP(A778,[1]Sheet1!$A$1:$L$650,8,FALSE)</f>
        <v>Zeeshan Cornelius</v>
      </c>
      <c r="I778" t="s">
        <v>249</v>
      </c>
    </row>
    <row r="779" spans="1:9">
      <c r="A779" t="str">
        <f t="shared" si="12"/>
        <v>ORG10904901</v>
      </c>
      <c r="B779" s="38" t="s">
        <v>107</v>
      </c>
      <c r="C779" s="60" t="s">
        <v>254</v>
      </c>
      <c r="D779" s="38" t="s">
        <v>640</v>
      </c>
      <c r="E779" s="38" t="s">
        <v>114</v>
      </c>
      <c r="F779" s="38" t="s">
        <v>117</v>
      </c>
      <c r="G779" s="22" t="s">
        <v>330</v>
      </c>
      <c r="H779" t="str">
        <f>VLOOKUP(A779,[1]Sheet1!$A$1:$L$650,8,FALSE)</f>
        <v>Zeeshan Cornelius</v>
      </c>
      <c r="I779" t="s">
        <v>249</v>
      </c>
    </row>
    <row r="780" spans="1:9" hidden="1">
      <c r="A780" t="str">
        <f t="shared" si="12"/>
        <v>SGK_PROD10905101</v>
      </c>
      <c r="B780" s="38" t="s">
        <v>107</v>
      </c>
      <c r="C780" s="60" t="s">
        <v>484</v>
      </c>
      <c r="D780" s="38" t="s">
        <v>642</v>
      </c>
      <c r="E780" s="38" t="s">
        <v>216</v>
      </c>
      <c r="F780" s="38" t="s">
        <v>107</v>
      </c>
      <c r="G780" s="22" t="s">
        <v>330</v>
      </c>
      <c r="H780" t="str">
        <f>VLOOKUP(A780,[1]Sheet1!$A$1:$L$650,8,FALSE)</f>
        <v> </v>
      </c>
      <c r="I780" t="str">
        <f>VLOOKUP(A780,[1]Sheet1!$A$1:$L$650,11,FALSE)</f>
        <v> </v>
      </c>
    </row>
    <row r="781" spans="1:9">
      <c r="A781" t="str">
        <f t="shared" si="12"/>
        <v>PROD10905101</v>
      </c>
      <c r="B781" s="38" t="s">
        <v>107</v>
      </c>
      <c r="C781" s="60" t="s">
        <v>485</v>
      </c>
      <c r="D781" s="38" t="s">
        <v>642</v>
      </c>
      <c r="E781" s="38" t="s">
        <v>114</v>
      </c>
      <c r="F781" s="38" t="s">
        <v>117</v>
      </c>
      <c r="G781" s="22" t="s">
        <v>330</v>
      </c>
      <c r="H781" t="str">
        <f>VLOOKUP(A781,[1]Sheet1!$A$1:$L$650,8,FALSE)</f>
        <v>Zeeshan Cornelius</v>
      </c>
      <c r="I781" t="s">
        <v>249</v>
      </c>
    </row>
    <row r="782" spans="1:9">
      <c r="A782" t="str">
        <f t="shared" si="12"/>
        <v>BNKG_PROD10905101</v>
      </c>
      <c r="B782" s="38" t="s">
        <v>107</v>
      </c>
      <c r="C782" s="60" t="s">
        <v>525</v>
      </c>
      <c r="D782" s="38" t="s">
        <v>642</v>
      </c>
      <c r="E782" s="38" t="s">
        <v>114</v>
      </c>
      <c r="F782" s="38" t="s">
        <v>117</v>
      </c>
      <c r="G782" s="22" t="s">
        <v>330</v>
      </c>
      <c r="H782" t="s">
        <v>1407</v>
      </c>
      <c r="I782" t="s">
        <v>249</v>
      </c>
    </row>
    <row r="783" spans="1:9">
      <c r="A783" t="str">
        <f t="shared" si="12"/>
        <v>ACCS_DVC_PROD10904701</v>
      </c>
      <c r="B783" s="38" t="s">
        <v>107</v>
      </c>
      <c r="C783" s="60" t="s">
        <v>548</v>
      </c>
      <c r="D783" s="38" t="s">
        <v>641</v>
      </c>
      <c r="E783" s="38" t="s">
        <v>114</v>
      </c>
      <c r="F783" s="38" t="s">
        <v>117</v>
      </c>
      <c r="G783" s="22" t="s">
        <v>330</v>
      </c>
      <c r="H783" t="str">
        <f>VLOOKUP(A783,[1]Sheet1!$A$1:$L$650,8,FALSE)</f>
        <v>Ali Shabbar</v>
      </c>
      <c r="I783" t="str">
        <f>VLOOKUP(A783,[1]Sheet1!$A$1:$L$650,11,FALSE)</f>
        <v>Done</v>
      </c>
    </row>
    <row r="784" spans="1:9" hidden="1">
      <c r="A784" t="str">
        <f t="shared" si="12"/>
        <v>ACCS_DVC_MTRC10904701</v>
      </c>
      <c r="B784" s="38" t="s">
        <v>107</v>
      </c>
      <c r="C784" s="60" t="s">
        <v>257</v>
      </c>
      <c r="D784" s="38" t="s">
        <v>641</v>
      </c>
      <c r="E784" s="38" t="s">
        <v>167</v>
      </c>
      <c r="F784" s="38" t="s">
        <v>117</v>
      </c>
      <c r="G784" s="22" t="s">
        <v>330</v>
      </c>
      <c r="H784" t="str">
        <f>VLOOKUP(A784,[1]Sheet1!$A$1:$L$650,8,FALSE)</f>
        <v> </v>
      </c>
      <c r="I784" t="str">
        <f>VLOOKUP(A784,[1]Sheet1!$A$1:$L$650,11,FALSE)</f>
        <v> </v>
      </c>
    </row>
    <row r="785" spans="1:9" hidden="1">
      <c r="A785" t="str">
        <f t="shared" si="12"/>
        <v>ACCS_DVC_MTRC10904702</v>
      </c>
      <c r="B785" s="38" t="s">
        <v>107</v>
      </c>
      <c r="C785" s="60" t="s">
        <v>257</v>
      </c>
      <c r="D785" s="38" t="s">
        <v>643</v>
      </c>
      <c r="E785" s="38" t="s">
        <v>167</v>
      </c>
      <c r="F785" s="38" t="s">
        <v>117</v>
      </c>
      <c r="G785" s="22" t="s">
        <v>330</v>
      </c>
      <c r="H785" t="str">
        <f>VLOOKUP(A785,[1]Sheet1!$A$1:$L$650,8,FALSE)</f>
        <v> </v>
      </c>
      <c r="I785" t="str">
        <f>VLOOKUP(A785,[1]Sheet1!$A$1:$L$650,11,FALSE)</f>
        <v> </v>
      </c>
    </row>
    <row r="786" spans="1:9" hidden="1">
      <c r="A786" t="str">
        <f t="shared" si="12"/>
        <v>ACCS_DVC_MTRC10904703</v>
      </c>
      <c r="B786" s="38" t="s">
        <v>107</v>
      </c>
      <c r="C786" s="60" t="s">
        <v>257</v>
      </c>
      <c r="D786" s="38" t="s">
        <v>644</v>
      </c>
      <c r="E786" s="38" t="s">
        <v>167</v>
      </c>
      <c r="F786" s="38" t="s">
        <v>117</v>
      </c>
      <c r="G786" s="22" t="s">
        <v>330</v>
      </c>
      <c r="H786" t="str">
        <f>VLOOKUP(A786,[1]Sheet1!$A$1:$L$650,8,FALSE)</f>
        <v> </v>
      </c>
      <c r="I786" t="str">
        <f>VLOOKUP(A786,[1]Sheet1!$A$1:$L$650,11,FALSE)</f>
        <v> </v>
      </c>
    </row>
    <row r="787" spans="1:9" hidden="1">
      <c r="A787" t="str">
        <f t="shared" si="12"/>
        <v>SGK_PRTY10904701</v>
      </c>
      <c r="B787" s="38" t="s">
        <v>117</v>
      </c>
      <c r="C787" s="60" t="s">
        <v>129</v>
      </c>
      <c r="D787" s="38" t="s">
        <v>641</v>
      </c>
      <c r="E787" s="38" t="s">
        <v>216</v>
      </c>
      <c r="F787" s="38" t="s">
        <v>107</v>
      </c>
      <c r="G787" s="22" t="s">
        <v>330</v>
      </c>
      <c r="H787" t="str">
        <f>VLOOKUP(A787,[1]Sheet1!$A$1:$L$650,8,FALSE)</f>
        <v>OOS</v>
      </c>
      <c r="I787" t="str">
        <f>VLOOKUP(A787,[1]Sheet1!$A$1:$L$650,11,FALSE)</f>
        <v>Done</v>
      </c>
    </row>
    <row r="788" spans="1:9" hidden="1">
      <c r="A788" t="str">
        <f t="shared" si="12"/>
        <v>PRTY10904701</v>
      </c>
      <c r="B788" s="38" t="s">
        <v>117</v>
      </c>
      <c r="C788" s="60" t="s">
        <v>299</v>
      </c>
      <c r="D788" s="38" t="s">
        <v>641</v>
      </c>
      <c r="E788" s="38" t="s">
        <v>114</v>
      </c>
      <c r="F788" s="38" t="s">
        <v>117</v>
      </c>
      <c r="G788" s="22" t="s">
        <v>330</v>
      </c>
      <c r="H788" t="str">
        <f>VLOOKUP(A788,[1]Sheet1!$A$1:$L$650,8,FALSE)</f>
        <v>OOS</v>
      </c>
      <c r="I788" t="str">
        <f>VLOOKUP(A788,[1]Sheet1!$A$1:$L$650,11,FALSE)</f>
        <v> </v>
      </c>
    </row>
    <row r="789" spans="1:9">
      <c r="A789" t="str">
        <f t="shared" si="12"/>
        <v>ORG10904701</v>
      </c>
      <c r="B789" s="38" t="s">
        <v>107</v>
      </c>
      <c r="C789" s="60" t="s">
        <v>254</v>
      </c>
      <c r="D789" s="38" t="s">
        <v>641</v>
      </c>
      <c r="E789" s="38" t="s">
        <v>114</v>
      </c>
      <c r="F789" s="38" t="s">
        <v>117</v>
      </c>
      <c r="G789" s="22" t="s">
        <v>330</v>
      </c>
      <c r="H789" t="str">
        <f>VLOOKUP(A789,[1]Sheet1!$A$1:$L$650,8,FALSE)</f>
        <v>Zeeshan Cornelius</v>
      </c>
      <c r="I789" t="s">
        <v>249</v>
      </c>
    </row>
    <row r="790" spans="1:9">
      <c r="A790" t="str">
        <f t="shared" si="12"/>
        <v>PRTY_ACCS_DVC10904701</v>
      </c>
      <c r="B790" s="38" t="s">
        <v>107</v>
      </c>
      <c r="C790" s="60" t="s">
        <v>529</v>
      </c>
      <c r="D790" s="38" t="s">
        <v>641</v>
      </c>
      <c r="E790" s="38" t="s">
        <v>114</v>
      </c>
      <c r="F790" s="38" t="s">
        <v>117</v>
      </c>
      <c r="G790" s="22" t="s">
        <v>330</v>
      </c>
      <c r="H790" t="str">
        <f>VLOOKUP(A790,[1]Sheet1!$A$1:$L$650,8,FALSE)</f>
        <v>Zeeshan Cornelius</v>
      </c>
      <c r="I790" t="str">
        <f>VLOOKUP(A790,[1]Sheet1!$A$1:$L$650,11,FALSE)</f>
        <v>Done</v>
      </c>
    </row>
    <row r="791" spans="1:9" hidden="1">
      <c r="A791" t="str">
        <f t="shared" si="12"/>
        <v>SGK_PRTY10904702</v>
      </c>
      <c r="B791" s="38" t="s">
        <v>107</v>
      </c>
      <c r="C791" s="60" t="s">
        <v>129</v>
      </c>
      <c r="D791" s="38" t="s">
        <v>643</v>
      </c>
      <c r="E791" s="38" t="s">
        <v>216</v>
      </c>
      <c r="F791" s="38" t="s">
        <v>107</v>
      </c>
      <c r="G791" s="22" t="s">
        <v>330</v>
      </c>
      <c r="H791" t="str">
        <f>VLOOKUP(A791,[1]Sheet1!$A$1:$L$650,8,FALSE)</f>
        <v> </v>
      </c>
      <c r="I791" t="str">
        <f>VLOOKUP(A791,[1]Sheet1!$A$1:$L$650,11,FALSE)</f>
        <v> </v>
      </c>
    </row>
    <row r="792" spans="1:9">
      <c r="A792" t="str">
        <f t="shared" si="12"/>
        <v>PRTY10904702</v>
      </c>
      <c r="B792" s="38" t="s">
        <v>107</v>
      </c>
      <c r="C792" s="60" t="s">
        <v>299</v>
      </c>
      <c r="D792" s="38" t="s">
        <v>643</v>
      </c>
      <c r="E792" s="38" t="s">
        <v>114</v>
      </c>
      <c r="F792" s="38" t="s">
        <v>117</v>
      </c>
      <c r="G792" s="22" t="s">
        <v>330</v>
      </c>
      <c r="H792" t="str">
        <f>VLOOKUP(A792,[1]Sheet1!$A$1:$L$650,8,FALSE)</f>
        <v>Zeeshan Cornelius</v>
      </c>
      <c r="I792" t="s">
        <v>249</v>
      </c>
    </row>
    <row r="793" spans="1:9">
      <c r="A793" t="str">
        <f t="shared" si="12"/>
        <v>INDIV10904701</v>
      </c>
      <c r="B793" s="38" t="s">
        <v>107</v>
      </c>
      <c r="C793" s="60" t="s">
        <v>252</v>
      </c>
      <c r="D793" s="38" t="s">
        <v>641</v>
      </c>
      <c r="E793" s="38" t="s">
        <v>114</v>
      </c>
      <c r="F793" s="38" t="s">
        <v>117</v>
      </c>
      <c r="G793" s="22" t="s">
        <v>330</v>
      </c>
      <c r="H793" t="str">
        <f>VLOOKUP(A793,[1]Sheet1!$A$1:$L$650,8,FALSE)</f>
        <v>Ali Shabbar</v>
      </c>
      <c r="I793" t="str">
        <f>VLOOKUP(A793,[1]Sheet1!$A$1:$L$650,11,FALSE)</f>
        <v>Done</v>
      </c>
    </row>
    <row r="794" spans="1:9">
      <c r="A794" t="str">
        <f t="shared" si="12"/>
        <v>PRTY_ACCS_DVC10904702</v>
      </c>
      <c r="B794" s="38" t="s">
        <v>107</v>
      </c>
      <c r="C794" s="60" t="s">
        <v>529</v>
      </c>
      <c r="D794" s="38" t="s">
        <v>643</v>
      </c>
      <c r="E794" s="38" t="s">
        <v>114</v>
      </c>
      <c r="F794" s="38" t="s">
        <v>117</v>
      </c>
      <c r="G794" s="22" t="s">
        <v>330</v>
      </c>
      <c r="H794" t="str">
        <f>VLOOKUP(A794,[1]Sheet1!$A$1:$L$650,8,FALSE)</f>
        <v>Zeeshan Cornelius</v>
      </c>
      <c r="I794" t="str">
        <f>VLOOKUP(A794,[1]Sheet1!$A$1:$L$650,11,FALSE)</f>
        <v>Done</v>
      </c>
    </row>
    <row r="795" spans="1:9">
      <c r="A795" t="str">
        <f t="shared" si="12"/>
        <v>INTRNL_ORG10904901</v>
      </c>
      <c r="B795" s="38" t="s">
        <v>107</v>
      </c>
      <c r="C795" s="60" t="s">
        <v>408</v>
      </c>
      <c r="D795" s="38" t="s">
        <v>640</v>
      </c>
      <c r="E795" s="38" t="s">
        <v>114</v>
      </c>
      <c r="F795" s="38" t="s">
        <v>117</v>
      </c>
      <c r="G795" s="22" t="s">
        <v>330</v>
      </c>
      <c r="H795" t="str">
        <f>VLOOKUP(A795,[1]Sheet1!$A$1:$L$650,8,FALSE)</f>
        <v>Ali Shabbar</v>
      </c>
      <c r="I795" t="s">
        <v>249</v>
      </c>
    </row>
    <row r="796" spans="1:9">
      <c r="A796" t="str">
        <f t="shared" si="12"/>
        <v>INTRNL_ORG10904701</v>
      </c>
      <c r="B796" s="38" t="s">
        <v>107</v>
      </c>
      <c r="C796" s="60" t="s">
        <v>408</v>
      </c>
      <c r="D796" s="38" t="s">
        <v>641</v>
      </c>
      <c r="E796" s="38" t="s">
        <v>114</v>
      </c>
      <c r="F796" s="38" t="s">
        <v>117</v>
      </c>
      <c r="G796" s="22" t="s">
        <v>330</v>
      </c>
      <c r="H796" t="str">
        <f>VLOOKUP(A796,[1]Sheet1!$A$1:$L$650,8,FALSE)</f>
        <v>Ali Shabbar</v>
      </c>
      <c r="I796" t="s">
        <v>249</v>
      </c>
    </row>
    <row r="797" spans="1:9">
      <c r="A797" t="str">
        <f t="shared" si="12"/>
        <v>PRTY_LOCTR10903901</v>
      </c>
      <c r="B797" s="38" t="s">
        <v>107</v>
      </c>
      <c r="C797" s="60" t="s">
        <v>231</v>
      </c>
      <c r="D797" s="38" t="s">
        <v>645</v>
      </c>
      <c r="E797" s="38" t="s">
        <v>114</v>
      </c>
      <c r="F797" s="38" t="s">
        <v>117</v>
      </c>
      <c r="G797" s="22" t="s">
        <v>330</v>
      </c>
      <c r="H797" t="str">
        <f>VLOOKUP(A797,[1]Sheet1!$A$1:$L$650,8,FALSE)</f>
        <v>Zeeshan Cornelius</v>
      </c>
      <c r="I797" t="str">
        <f>VLOOKUP(A797,[1]Sheet1!$A$1:$L$650,11,FALSE)</f>
        <v>Done</v>
      </c>
    </row>
    <row r="798" spans="1:9" hidden="1">
      <c r="A798" t="str">
        <f t="shared" si="12"/>
        <v>SGK_EV10502401</v>
      </c>
      <c r="B798" s="38" t="s">
        <v>107</v>
      </c>
      <c r="C798" s="60" t="s">
        <v>296</v>
      </c>
      <c r="D798" s="38" t="s">
        <v>646</v>
      </c>
      <c r="E798" s="38" t="s">
        <v>216</v>
      </c>
      <c r="F798" s="38" t="s">
        <v>107</v>
      </c>
      <c r="G798" s="22" t="s">
        <v>330</v>
      </c>
      <c r="H798" t="str">
        <f>VLOOKUP(A798,[1]Sheet1!$A$1:$L$650,8,FALSE)</f>
        <v> </v>
      </c>
      <c r="I798" t="str">
        <f>VLOOKUP(A798,[1]Sheet1!$A$1:$L$650,11,FALSE)</f>
        <v> </v>
      </c>
    </row>
    <row r="799" spans="1:9">
      <c r="A799" t="str">
        <f t="shared" si="12"/>
        <v>EV_HP510502401</v>
      </c>
      <c r="B799" s="38" t="s">
        <v>107</v>
      </c>
      <c r="C799" s="60" t="s">
        <v>476</v>
      </c>
      <c r="D799" s="38" t="s">
        <v>646</v>
      </c>
      <c r="E799" s="38" t="s">
        <v>114</v>
      </c>
      <c r="F799" s="38" t="s">
        <v>117</v>
      </c>
      <c r="G799" s="22" t="s">
        <v>330</v>
      </c>
      <c r="H799" t="str">
        <f>VLOOKUP(A799,[1]Sheet1!$A$1:$L$650,8,FALSE)</f>
        <v>Hanif Khan</v>
      </c>
      <c r="I799" t="str">
        <f>VLOOKUP(A799,[1]Sheet1!$A$1:$L$650,11,FALSE)</f>
        <v>Done</v>
      </c>
    </row>
    <row r="800" spans="1:9">
      <c r="A800" t="str">
        <f t="shared" si="12"/>
        <v>AGMT_EV10502401</v>
      </c>
      <c r="B800" s="38" t="s">
        <v>107</v>
      </c>
      <c r="C800" s="60" t="s">
        <v>303</v>
      </c>
      <c r="D800" s="38" t="s">
        <v>646</v>
      </c>
      <c r="E800" s="38" t="s">
        <v>114</v>
      </c>
      <c r="F800" s="38" t="s">
        <v>117</v>
      </c>
      <c r="G800" s="22" t="s">
        <v>330</v>
      </c>
      <c r="H800" t="str">
        <f>VLOOKUP(A800,[1]Sheet1!$A$1:$L$650,8,FALSE)</f>
        <v>Nadeem Javaid</v>
      </c>
      <c r="I800" t="str">
        <f>VLOOKUP(A800,[1]Sheet1!$A$1:$L$650,11,FALSE)</f>
        <v>Done</v>
      </c>
    </row>
    <row r="801" spans="1:9" hidden="1">
      <c r="A801" t="str">
        <f t="shared" si="12"/>
        <v>AGMT_EV10501201</v>
      </c>
      <c r="B801" s="38" t="s">
        <v>107</v>
      </c>
      <c r="C801" s="60" t="s">
        <v>303</v>
      </c>
      <c r="D801" s="38" t="s">
        <v>550</v>
      </c>
      <c r="E801" s="38" t="s">
        <v>114</v>
      </c>
      <c r="F801" s="38" t="s">
        <v>117</v>
      </c>
      <c r="G801" s="22" t="s">
        <v>487</v>
      </c>
      <c r="H801" t="str">
        <f>VLOOKUP(A801,[1]Sheet1!$A$1:$L$650,8,FALSE)</f>
        <v> </v>
      </c>
      <c r="I801" t="str">
        <f>VLOOKUP(A801,[1]Sheet1!$A$1:$L$650,11,FALSE)</f>
        <v> </v>
      </c>
    </row>
    <row r="802" spans="1:9" hidden="1">
      <c r="A802" t="str">
        <f t="shared" si="12"/>
        <v>ACCS_DVC_LMT10904801</v>
      </c>
      <c r="B802" s="38" t="s">
        <v>107</v>
      </c>
      <c r="C802" s="60" t="s">
        <v>217</v>
      </c>
      <c r="D802" s="38" t="s">
        <v>647</v>
      </c>
      <c r="E802" s="38" t="s">
        <v>167</v>
      </c>
      <c r="F802" s="38" t="s">
        <v>117</v>
      </c>
      <c r="G802" s="22" t="s">
        <v>330</v>
      </c>
      <c r="I802" t="str">
        <f>VLOOKUP(A802,[1]Sheet1!$A$1:$L$650,11,FALSE)</f>
        <v> </v>
      </c>
    </row>
    <row r="803" spans="1:9" hidden="1">
      <c r="A803" t="str">
        <f t="shared" si="12"/>
        <v>ACCS_DVC_LMT10904802</v>
      </c>
      <c r="B803" s="38" t="s">
        <v>107</v>
      </c>
      <c r="C803" s="60" t="s">
        <v>217</v>
      </c>
      <c r="D803" s="38" t="s">
        <v>648</v>
      </c>
      <c r="E803" s="38" t="s">
        <v>167</v>
      </c>
      <c r="F803" s="38" t="s">
        <v>117</v>
      </c>
      <c r="G803" s="22" t="s">
        <v>330</v>
      </c>
      <c r="I803" t="str">
        <f>VLOOKUP(A803,[1]Sheet1!$A$1:$L$650,11,FALSE)</f>
        <v> </v>
      </c>
    </row>
    <row r="804" spans="1:9" hidden="1">
      <c r="A804" t="str">
        <f t="shared" ref="A804:A867" si="13">C804&amp;D804</f>
        <v>ACCS_DVC_LMT10904803</v>
      </c>
      <c r="B804" s="38" t="s">
        <v>107</v>
      </c>
      <c r="C804" s="60" t="s">
        <v>217</v>
      </c>
      <c r="D804" s="38" t="s">
        <v>649</v>
      </c>
      <c r="E804" s="38" t="s">
        <v>167</v>
      </c>
      <c r="F804" s="38" t="s">
        <v>117</v>
      </c>
      <c r="G804" s="22" t="s">
        <v>330</v>
      </c>
      <c r="I804" t="str">
        <f>VLOOKUP(A804,[1]Sheet1!$A$1:$L$650,11,FALSE)</f>
        <v> </v>
      </c>
    </row>
    <row r="805" spans="1:9" hidden="1">
      <c r="A805" t="str">
        <f t="shared" si="13"/>
        <v>ACCS_DVC_LMT10904804</v>
      </c>
      <c r="B805" s="38" t="s">
        <v>107</v>
      </c>
      <c r="C805" s="60" t="s">
        <v>217</v>
      </c>
      <c r="D805" s="38" t="s">
        <v>650</v>
      </c>
      <c r="E805" s="38" t="s">
        <v>167</v>
      </c>
      <c r="F805" s="38" t="s">
        <v>117</v>
      </c>
      <c r="G805" s="22" t="s">
        <v>330</v>
      </c>
      <c r="I805" t="str">
        <f>VLOOKUP(A805,[1]Sheet1!$A$1:$L$650,11,FALSE)</f>
        <v> </v>
      </c>
    </row>
    <row r="806" spans="1:9" hidden="1">
      <c r="A806" t="str">
        <f t="shared" si="13"/>
        <v>ACCS_DVC_LMT10904805</v>
      </c>
      <c r="B806" s="38" t="s">
        <v>107</v>
      </c>
      <c r="C806" s="60" t="s">
        <v>217</v>
      </c>
      <c r="D806" s="38" t="s">
        <v>651</v>
      </c>
      <c r="E806" s="38" t="s">
        <v>167</v>
      </c>
      <c r="F806" s="38" t="s">
        <v>117</v>
      </c>
      <c r="G806" s="22" t="s">
        <v>330</v>
      </c>
      <c r="I806" t="str">
        <f>VLOOKUP(A806,[1]Sheet1!$A$1:$L$650,11,FALSE)</f>
        <v> </v>
      </c>
    </row>
    <row r="807" spans="1:9" hidden="1">
      <c r="A807" t="str">
        <f t="shared" si="13"/>
        <v>ACCS_DVC_LMT10904806</v>
      </c>
      <c r="B807" s="38" t="s">
        <v>107</v>
      </c>
      <c r="C807" s="60" t="s">
        <v>217</v>
      </c>
      <c r="D807" s="38" t="s">
        <v>652</v>
      </c>
      <c r="E807" s="38" t="s">
        <v>167</v>
      </c>
      <c r="F807" s="38" t="s">
        <v>117</v>
      </c>
      <c r="G807" s="22" t="s">
        <v>330</v>
      </c>
      <c r="I807" t="str">
        <f>VLOOKUP(A807,[1]Sheet1!$A$1:$L$650,11,FALSE)</f>
        <v> </v>
      </c>
    </row>
    <row r="808" spans="1:9" hidden="1">
      <c r="A808" t="str">
        <f t="shared" si="13"/>
        <v>ACCS_DVC_LMT10904807</v>
      </c>
      <c r="B808" s="38" t="s">
        <v>107</v>
      </c>
      <c r="C808" s="60" t="s">
        <v>217</v>
      </c>
      <c r="D808" s="38" t="s">
        <v>653</v>
      </c>
      <c r="E808" s="38" t="s">
        <v>167</v>
      </c>
      <c r="F808" s="38" t="s">
        <v>117</v>
      </c>
      <c r="G808" s="22" t="s">
        <v>330</v>
      </c>
      <c r="I808" t="str">
        <f>VLOOKUP(A808,[1]Sheet1!$A$1:$L$650,11,FALSE)</f>
        <v> </v>
      </c>
    </row>
    <row r="809" spans="1:9" hidden="1">
      <c r="A809" t="str">
        <f t="shared" si="13"/>
        <v>ACCS_DVC_LMT10904808</v>
      </c>
      <c r="B809" s="38" t="s">
        <v>107</v>
      </c>
      <c r="C809" s="60" t="s">
        <v>217</v>
      </c>
      <c r="D809" s="38" t="s">
        <v>654</v>
      </c>
      <c r="E809" s="38" t="s">
        <v>167</v>
      </c>
      <c r="F809" s="38" t="s">
        <v>117</v>
      </c>
      <c r="G809" s="22" t="s">
        <v>330</v>
      </c>
      <c r="I809" t="str">
        <f>VLOOKUP(A809,[1]Sheet1!$A$1:$L$650,11,FALSE)</f>
        <v> </v>
      </c>
    </row>
    <row r="810" spans="1:9" hidden="1">
      <c r="A810" t="str">
        <f t="shared" si="13"/>
        <v>PRTY_IDNTFTN_TYPE10000101</v>
      </c>
      <c r="B810" s="38" t="s">
        <v>107</v>
      </c>
      <c r="C810" s="60" t="s">
        <v>327</v>
      </c>
      <c r="D810" s="38" t="s">
        <v>203</v>
      </c>
      <c r="E810" s="38" t="s">
        <v>114</v>
      </c>
      <c r="F810" s="38" t="s">
        <v>107</v>
      </c>
      <c r="G810" s="22" t="s">
        <v>214</v>
      </c>
      <c r="H810" t="str">
        <f>VLOOKUP(A810,[1]Sheet1!$A$1:$L$650,8,FALSE)</f>
        <v> </v>
      </c>
      <c r="I810" t="str">
        <f>VLOOKUP(A810,[1]Sheet1!$A$1:$L$650,11,FALSE)</f>
        <v> </v>
      </c>
    </row>
    <row r="811" spans="1:9" hidden="1">
      <c r="A811" t="str">
        <f t="shared" si="13"/>
        <v>PRTY_CLAS_VAL10503501</v>
      </c>
      <c r="B811" s="38" t="s">
        <v>107</v>
      </c>
      <c r="C811" s="60" t="s">
        <v>265</v>
      </c>
      <c r="D811" s="38" t="s">
        <v>655</v>
      </c>
      <c r="E811" s="38" t="s">
        <v>114</v>
      </c>
      <c r="F811" s="38" t="s">
        <v>107</v>
      </c>
      <c r="G811" s="22" t="s">
        <v>330</v>
      </c>
      <c r="H811" t="s">
        <v>1406</v>
      </c>
      <c r="I811" t="s">
        <v>249</v>
      </c>
    </row>
    <row r="812" spans="1:9" hidden="1">
      <c r="A812" t="str">
        <f t="shared" si="13"/>
        <v>PRTY_PRTY_CLAS_XREF10501804</v>
      </c>
      <c r="B812" s="38" t="s">
        <v>107</v>
      </c>
      <c r="C812" s="60" t="s">
        <v>262</v>
      </c>
      <c r="D812" s="38" t="s">
        <v>656</v>
      </c>
      <c r="E812" s="38" t="s">
        <v>167</v>
      </c>
      <c r="F812" s="38" t="s">
        <v>117</v>
      </c>
      <c r="G812" s="22" t="s">
        <v>330</v>
      </c>
      <c r="I812" t="str">
        <f>VLOOKUP(A812,[1]Sheet1!$A$1:$L$650,11,FALSE)</f>
        <v> </v>
      </c>
    </row>
    <row r="813" spans="1:9" hidden="1">
      <c r="A813" t="str">
        <f t="shared" si="13"/>
        <v>SGK_MANL_FILE11111105</v>
      </c>
      <c r="B813" s="38" t="s">
        <v>107</v>
      </c>
      <c r="C813" s="60" t="s">
        <v>629</v>
      </c>
      <c r="D813" s="38" t="s">
        <v>657</v>
      </c>
      <c r="E813" s="38" t="s">
        <v>216</v>
      </c>
      <c r="F813" s="38" t="s">
        <v>107</v>
      </c>
      <c r="G813" s="22" t="s">
        <v>330</v>
      </c>
      <c r="H813" t="str">
        <f>VLOOKUP(A813,[1]Sheet1!$A$1:$L$650,8,FALSE)</f>
        <v> </v>
      </c>
      <c r="I813" t="str">
        <f>VLOOKUP(A813,[1]Sheet1!$A$1:$L$650,11,FALSE)</f>
        <v> </v>
      </c>
    </row>
    <row r="814" spans="1:9">
      <c r="A814" t="str">
        <f t="shared" si="13"/>
        <v>MANL_FILE11111105</v>
      </c>
      <c r="B814" s="38" t="s">
        <v>107</v>
      </c>
      <c r="C814" s="60" t="s">
        <v>612</v>
      </c>
      <c r="D814" s="38" t="s">
        <v>657</v>
      </c>
      <c r="E814" s="38" t="s">
        <v>114</v>
      </c>
      <c r="F814" s="38" t="s">
        <v>117</v>
      </c>
      <c r="G814" s="22" t="s">
        <v>330</v>
      </c>
      <c r="H814" t="str">
        <f>VLOOKUP(A814,[1]Sheet1!$A$1:$L$650,8,FALSE)</f>
        <v>Zeeshan Cornelius</v>
      </c>
      <c r="I814" t="str">
        <f>VLOOKUP(A814,[1]Sheet1!$A$1:$L$650,11,FALSE)</f>
        <v>Done</v>
      </c>
    </row>
    <row r="815" spans="1:9" hidden="1">
      <c r="A815" t="str">
        <f t="shared" si="13"/>
        <v>AGMT_MTRC10501101</v>
      </c>
      <c r="B815" s="38" t="s">
        <v>107</v>
      </c>
      <c r="C815" s="60" t="s">
        <v>348</v>
      </c>
      <c r="D815" s="38" t="s">
        <v>549</v>
      </c>
      <c r="E815" s="38" t="s">
        <v>167</v>
      </c>
      <c r="F815" s="38" t="s">
        <v>117</v>
      </c>
      <c r="G815" s="22" t="s">
        <v>330</v>
      </c>
      <c r="H815" t="str">
        <f>VLOOKUP(A815,[1]Sheet1!$A$1:$L$650,8,FALSE)</f>
        <v> </v>
      </c>
      <c r="I815" t="str">
        <f>VLOOKUP(A815,[1]Sheet1!$A$1:$L$650,11,FALSE)</f>
        <v> </v>
      </c>
    </row>
    <row r="816" spans="1:9">
      <c r="A816" t="str">
        <f t="shared" si="13"/>
        <v>ACCS_DVC_STS_TYPE10905201</v>
      </c>
      <c r="B816" s="38" t="s">
        <v>107</v>
      </c>
      <c r="C816" s="60" t="s">
        <v>545</v>
      </c>
      <c r="D816" s="38" t="s">
        <v>658</v>
      </c>
      <c r="E816" s="38" t="s">
        <v>114</v>
      </c>
      <c r="F816" s="38" t="s">
        <v>117</v>
      </c>
      <c r="G816" s="22" t="s">
        <v>330</v>
      </c>
      <c r="H816" t="str">
        <f>VLOOKUP(A816,[1]Sheet1!$A$1:$L$650,8,FALSE)</f>
        <v>Ali Shabbar</v>
      </c>
      <c r="I816" t="s">
        <v>1401</v>
      </c>
    </row>
    <row r="817" spans="1:9" hidden="1">
      <c r="A817" t="str">
        <f t="shared" si="13"/>
        <v>ACCS_DVC_STS10904601</v>
      </c>
      <c r="B817" s="38" t="s">
        <v>107</v>
      </c>
      <c r="C817" s="60" t="s">
        <v>425</v>
      </c>
      <c r="D817" s="38" t="s">
        <v>659</v>
      </c>
      <c r="E817" s="38" t="s">
        <v>167</v>
      </c>
      <c r="F817" s="38" t="s">
        <v>117</v>
      </c>
      <c r="G817" s="22" t="s">
        <v>330</v>
      </c>
      <c r="H817" t="str">
        <f>VLOOKUP(A817,[1]Sheet1!$A$1:$L$650,8,FALSE)</f>
        <v> </v>
      </c>
      <c r="I817" t="str">
        <f>VLOOKUP(A817,[1]Sheet1!$A$1:$L$650,11,FALSE)</f>
        <v> </v>
      </c>
    </row>
    <row r="818" spans="1:9" hidden="1">
      <c r="A818" t="str">
        <f t="shared" si="13"/>
        <v>APLCTN_ACTVY_PRTY10500503</v>
      </c>
      <c r="B818" s="38" t="s">
        <v>107</v>
      </c>
      <c r="C818" s="60" t="s">
        <v>592</v>
      </c>
      <c r="D818" s="38" t="s">
        <v>660</v>
      </c>
      <c r="E818" s="38" t="s">
        <v>114</v>
      </c>
      <c r="F818" s="38" t="s">
        <v>117</v>
      </c>
      <c r="G818" s="22" t="s">
        <v>551</v>
      </c>
      <c r="H818" t="str">
        <f>VLOOKUP(A818,[1]Sheet1!$A$1:$L$650,8,FALSE)</f>
        <v> </v>
      </c>
      <c r="I818" t="str">
        <f>VLOOKUP(A818,[1]Sheet1!$A$1:$L$650,11,FALSE)</f>
        <v> </v>
      </c>
    </row>
    <row r="819" spans="1:9" hidden="1">
      <c r="A819" t="str">
        <f t="shared" si="13"/>
        <v>AGMT_MTRC10501102</v>
      </c>
      <c r="B819" s="38" t="s">
        <v>117</v>
      </c>
      <c r="C819" s="60" t="s">
        <v>348</v>
      </c>
      <c r="D819" s="38" t="s">
        <v>661</v>
      </c>
      <c r="E819" s="38" t="s">
        <v>167</v>
      </c>
      <c r="F819" s="38" t="s">
        <v>117</v>
      </c>
      <c r="G819" s="22" t="s">
        <v>330</v>
      </c>
      <c r="H819" t="e">
        <f>VLOOKUP(A819,[1]Sheet1!$A$1:$L$650,8,FALSE)</f>
        <v>#N/A</v>
      </c>
      <c r="I819" t="e">
        <f>VLOOKUP(A819,[1]Sheet1!$A$1:$L$650,11,FALSE)</f>
        <v>#N/A</v>
      </c>
    </row>
    <row r="820" spans="1:9" hidden="1">
      <c r="A820" t="str">
        <f t="shared" si="13"/>
        <v>AGMT_MTRC10502601</v>
      </c>
      <c r="B820" s="38" t="s">
        <v>107</v>
      </c>
      <c r="C820" s="60" t="s">
        <v>348</v>
      </c>
      <c r="D820" s="38" t="s">
        <v>662</v>
      </c>
      <c r="E820" s="38" t="s">
        <v>167</v>
      </c>
      <c r="F820" s="38" t="s">
        <v>117</v>
      </c>
      <c r="G820" s="22" t="s">
        <v>330</v>
      </c>
      <c r="H820" t="str">
        <f>VLOOKUP(A820,[1]Sheet1!$A$1:$L$650,8,FALSE)</f>
        <v> </v>
      </c>
      <c r="I820" t="str">
        <f>VLOOKUP(A820,[1]Sheet1!$A$1:$L$650,11,FALSE)</f>
        <v> </v>
      </c>
    </row>
    <row r="821" spans="1:9" hidden="1">
      <c r="A821" t="str">
        <f t="shared" si="13"/>
        <v>AGMT_MTRC_TYPE10502601</v>
      </c>
      <c r="B821" s="38" t="s">
        <v>107</v>
      </c>
      <c r="C821" s="60" t="s">
        <v>384</v>
      </c>
      <c r="D821" s="38" t="s">
        <v>662</v>
      </c>
      <c r="E821" s="38" t="s">
        <v>216</v>
      </c>
      <c r="F821" s="38" t="s">
        <v>107</v>
      </c>
      <c r="G821" s="22" t="s">
        <v>330</v>
      </c>
      <c r="H821" t="str">
        <f>VLOOKUP(A821,[1]Sheet1!$A$1:$L$650,8,FALSE)</f>
        <v> </v>
      </c>
      <c r="I821" t="str">
        <f>VLOOKUP(A821,[1]Sheet1!$A$1:$L$650,11,FALSE)</f>
        <v> </v>
      </c>
    </row>
    <row r="822" spans="1:9" hidden="1">
      <c r="A822" t="str">
        <f t="shared" si="13"/>
        <v>PRTY_IDNTFTN_TYPE10401701</v>
      </c>
      <c r="B822" s="38" t="s">
        <v>107</v>
      </c>
      <c r="C822" s="60" t="s">
        <v>327</v>
      </c>
      <c r="D822" s="38" t="s">
        <v>521</v>
      </c>
      <c r="E822" s="38" t="s">
        <v>114</v>
      </c>
      <c r="F822" s="38" t="s">
        <v>107</v>
      </c>
      <c r="G822" s="22" t="s">
        <v>214</v>
      </c>
      <c r="H822" t="str">
        <f>VLOOKUP(A822,[1]Sheet1!$A$1:$L$650,8,FALSE)</f>
        <v> </v>
      </c>
      <c r="I822" t="str">
        <f>VLOOKUP(A822,[1]Sheet1!$A$1:$L$650,11,FALSE)</f>
        <v> </v>
      </c>
    </row>
    <row r="823" spans="1:9" hidden="1">
      <c r="A823" t="str">
        <f t="shared" si="13"/>
        <v>DEMOG_VAL10501802</v>
      </c>
      <c r="B823" s="38" t="s">
        <v>107</v>
      </c>
      <c r="C823" s="60" t="s">
        <v>298</v>
      </c>
      <c r="D823" s="38" t="s">
        <v>627</v>
      </c>
      <c r="E823" s="38" t="s">
        <v>216</v>
      </c>
      <c r="F823" s="38" t="s">
        <v>107</v>
      </c>
      <c r="G823" s="22" t="s">
        <v>330</v>
      </c>
      <c r="H823" t="str">
        <f>VLOOKUP(A823,[1]Sheet1!$A$1:$L$650,8,FALSE)</f>
        <v> </v>
      </c>
      <c r="I823" t="str">
        <f>VLOOKUP(A823,[1]Sheet1!$A$1:$L$650,11,FALSE)</f>
        <v> </v>
      </c>
    </row>
    <row r="824" spans="1:9" hidden="1">
      <c r="A824" t="str">
        <f t="shared" si="13"/>
        <v>PRTY_DEMOG10501801</v>
      </c>
      <c r="B824" s="38" t="s">
        <v>107</v>
      </c>
      <c r="C824" s="60" t="s">
        <v>272</v>
      </c>
      <c r="D824" s="38" t="s">
        <v>566</v>
      </c>
      <c r="E824" s="38" t="s">
        <v>167</v>
      </c>
      <c r="F824" s="38" t="s">
        <v>117</v>
      </c>
      <c r="G824" s="22" t="s">
        <v>330</v>
      </c>
      <c r="H824" t="str">
        <f>VLOOKUP(A824,[1]Sheet1!$A$1:$L$650,8,FALSE)</f>
        <v> </v>
      </c>
      <c r="I824" t="str">
        <f>VLOOKUP(A824,[1]Sheet1!$A$1:$L$650,11,FALSE)</f>
        <v> </v>
      </c>
    </row>
    <row r="825" spans="1:9" hidden="1">
      <c r="A825" t="str">
        <f t="shared" si="13"/>
        <v>PRJD_CSH_FLOW_HIST10502301</v>
      </c>
      <c r="B825" s="116" t="s">
        <v>107</v>
      </c>
      <c r="C825" s="116" t="s">
        <v>624</v>
      </c>
      <c r="D825" s="118" t="s">
        <v>623</v>
      </c>
      <c r="E825" s="116" t="s">
        <v>114</v>
      </c>
      <c r="F825" s="116" t="s">
        <v>107</v>
      </c>
      <c r="G825" s="117" t="s">
        <v>487</v>
      </c>
      <c r="H825" t="e">
        <f>VLOOKUP(A825,[1]Sheet1!$A$1:$L$650,8,FALSE)</f>
        <v>#N/A</v>
      </c>
      <c r="I825" t="e">
        <f>VLOOKUP(A825,[1]Sheet1!$A$1:$L$650,11,FALSE)</f>
        <v>#N/A</v>
      </c>
    </row>
    <row r="826" spans="1:9" hidden="1">
      <c r="A826" t="str">
        <f t="shared" si="13"/>
        <v>XXFAH_CTF_BAL_DTL_HLV12500201</v>
      </c>
      <c r="B826" s="116" t="s">
        <v>107</v>
      </c>
      <c r="C826" s="116" t="s">
        <v>663</v>
      </c>
      <c r="D826" s="118" t="s">
        <v>664</v>
      </c>
      <c r="E826" s="116" t="s">
        <v>114</v>
      </c>
      <c r="F826" s="116" t="s">
        <v>117</v>
      </c>
      <c r="G826" s="117" t="s">
        <v>487</v>
      </c>
      <c r="H826" t="e">
        <f>VLOOKUP(A826,[1]Sheet1!$A$1:$L$650,8,FALSE)</f>
        <v>#N/A</v>
      </c>
      <c r="I826" t="e">
        <f>VLOOKUP(A826,[1]Sheet1!$A$1:$L$650,11,FALSE)</f>
        <v>#N/A</v>
      </c>
    </row>
    <row r="827" spans="1:9" hidden="1">
      <c r="A827" t="str">
        <f t="shared" si="13"/>
        <v>AGMT_CLAS_VAL10501001</v>
      </c>
      <c r="B827" s="38" t="s">
        <v>107</v>
      </c>
      <c r="C827" s="60" t="s">
        <v>342</v>
      </c>
      <c r="D827" s="38" t="s">
        <v>486</v>
      </c>
      <c r="E827" s="38" t="s">
        <v>114</v>
      </c>
      <c r="F827" s="38" t="s">
        <v>107</v>
      </c>
      <c r="G827" s="22" t="s">
        <v>487</v>
      </c>
      <c r="H827" t="str">
        <f>VLOOKUP(A827,[1]Sheet1!$A$1:$L$650,8,FALSE)</f>
        <v> </v>
      </c>
      <c r="I827" t="str">
        <f>VLOOKUP(A827,[1]Sheet1!$A$1:$L$650,11,FALSE)</f>
        <v> </v>
      </c>
    </row>
    <row r="828" spans="1:9" hidden="1">
      <c r="A828" t="str">
        <f t="shared" si="13"/>
        <v>EV_CLAS_VAL10502801</v>
      </c>
      <c r="B828" s="38" t="s">
        <v>107</v>
      </c>
      <c r="C828" s="60" t="s">
        <v>436</v>
      </c>
      <c r="D828" s="38" t="s">
        <v>665</v>
      </c>
      <c r="E828" s="38" t="s">
        <v>114</v>
      </c>
      <c r="F828" s="38" t="s">
        <v>107</v>
      </c>
      <c r="G828" s="22" t="s">
        <v>330</v>
      </c>
      <c r="H828" t="s">
        <v>1406</v>
      </c>
      <c r="I828" t="s">
        <v>249</v>
      </c>
    </row>
    <row r="829" spans="1:9" hidden="1">
      <c r="A829" t="str">
        <f t="shared" si="13"/>
        <v>AGMT_RLTD_RSN99999999</v>
      </c>
      <c r="B829" s="38" t="s">
        <v>107</v>
      </c>
      <c r="C829" s="60" t="s">
        <v>666</v>
      </c>
      <c r="D829" s="38" t="s">
        <v>315</v>
      </c>
      <c r="E829" s="38" t="s">
        <v>216</v>
      </c>
      <c r="F829" s="38" t="s">
        <v>107</v>
      </c>
      <c r="G829" s="22" t="s">
        <v>221</v>
      </c>
      <c r="H829" t="str">
        <f>VLOOKUP(A829,[1]Sheet1!$A$1:$L$650,8,FALSE)</f>
        <v> </v>
      </c>
      <c r="I829" t="str">
        <f>VLOOKUP(A829,[1]Sheet1!$A$1:$L$650,11,FALSE)</f>
        <v> </v>
      </c>
    </row>
    <row r="830" spans="1:9" hidden="1">
      <c r="A830" t="str">
        <f t="shared" si="13"/>
        <v>EV_CLAS_VAL10502901</v>
      </c>
      <c r="B830" s="38" t="s">
        <v>107</v>
      </c>
      <c r="C830" s="60" t="s">
        <v>436</v>
      </c>
      <c r="D830" s="38" t="s">
        <v>667</v>
      </c>
      <c r="E830" s="38" t="s">
        <v>114</v>
      </c>
      <c r="F830" s="38" t="s">
        <v>107</v>
      </c>
      <c r="G830" s="22" t="s">
        <v>330</v>
      </c>
      <c r="H830" t="s">
        <v>1406</v>
      </c>
      <c r="I830" t="s">
        <v>249</v>
      </c>
    </row>
    <row r="831" spans="1:9" hidden="1">
      <c r="A831" t="str">
        <f t="shared" si="13"/>
        <v>EV_CLAS_VAL10503001</v>
      </c>
      <c r="B831" s="38" t="s">
        <v>107</v>
      </c>
      <c r="C831" s="60" t="s">
        <v>436</v>
      </c>
      <c r="D831" s="38" t="s">
        <v>668</v>
      </c>
      <c r="E831" s="38" t="s">
        <v>114</v>
      </c>
      <c r="F831" s="38" t="s">
        <v>107</v>
      </c>
      <c r="G831" s="22" t="s">
        <v>330</v>
      </c>
      <c r="H831" t="s">
        <v>1406</v>
      </c>
      <c r="I831" t="s">
        <v>249</v>
      </c>
    </row>
    <row r="832" spans="1:9" hidden="1">
      <c r="A832" t="str">
        <f t="shared" si="13"/>
        <v>EV_EV_CLAS_XREF10502401</v>
      </c>
      <c r="B832" s="38" t="s">
        <v>107</v>
      </c>
      <c r="C832" s="60" t="s">
        <v>437</v>
      </c>
      <c r="D832" s="38" t="s">
        <v>646</v>
      </c>
      <c r="E832" s="38" t="s">
        <v>167</v>
      </c>
      <c r="F832" s="38" t="s">
        <v>117</v>
      </c>
      <c r="G832" s="22" t="s">
        <v>330</v>
      </c>
      <c r="H832" t="str">
        <f>VLOOKUP(A832,[1]Sheet1!$A$1:$L$650,8,FALSE)</f>
        <v> </v>
      </c>
      <c r="I832" t="str">
        <f>VLOOKUP(A832,[1]Sheet1!$A$1:$L$650,11,FALSE)</f>
        <v> </v>
      </c>
    </row>
    <row r="833" spans="1:9" hidden="1">
      <c r="A833" t="str">
        <f t="shared" si="13"/>
        <v>EV_EV_CLAS_XREF10502402</v>
      </c>
      <c r="B833" s="38" t="s">
        <v>107</v>
      </c>
      <c r="C833" s="60" t="s">
        <v>437</v>
      </c>
      <c r="D833" s="38" t="s">
        <v>669</v>
      </c>
      <c r="E833" s="38" t="s">
        <v>167</v>
      </c>
      <c r="F833" s="38" t="s">
        <v>117</v>
      </c>
      <c r="G833" s="22" t="s">
        <v>330</v>
      </c>
      <c r="H833" t="str">
        <f>VLOOKUP(A833,[1]Sheet1!$A$1:$L$650,8,FALSE)</f>
        <v> </v>
      </c>
      <c r="I833" t="str">
        <f>VLOOKUP(A833,[1]Sheet1!$A$1:$L$650,11,FALSE)</f>
        <v> </v>
      </c>
    </row>
    <row r="834" spans="1:9" hidden="1">
      <c r="A834" t="str">
        <f t="shared" si="13"/>
        <v>EV_EV_CLAS_XREF10502403</v>
      </c>
      <c r="B834" s="38" t="s">
        <v>107</v>
      </c>
      <c r="C834" s="60" t="s">
        <v>437</v>
      </c>
      <c r="D834" s="38" t="s">
        <v>670</v>
      </c>
      <c r="E834" s="38" t="s">
        <v>167</v>
      </c>
      <c r="F834" s="38" t="s">
        <v>117</v>
      </c>
      <c r="G834" s="22" t="s">
        <v>330</v>
      </c>
      <c r="H834" t="str">
        <f>VLOOKUP(A834,[1]Sheet1!$A$1:$L$650,8,FALSE)</f>
        <v> </v>
      </c>
      <c r="I834" t="str">
        <f>VLOOKUP(A834,[1]Sheet1!$A$1:$L$650,11,FALSE)</f>
        <v> </v>
      </c>
    </row>
    <row r="835" spans="1:9">
      <c r="A835" t="str">
        <f t="shared" si="13"/>
        <v>FINCL_EV_HP510502401</v>
      </c>
      <c r="B835" s="38" t="s">
        <v>107</v>
      </c>
      <c r="C835" s="60" t="s">
        <v>477</v>
      </c>
      <c r="D835" s="38" t="s">
        <v>646</v>
      </c>
      <c r="E835" s="38" t="s">
        <v>114</v>
      </c>
      <c r="F835" s="38" t="s">
        <v>117</v>
      </c>
      <c r="G835" s="22" t="s">
        <v>330</v>
      </c>
      <c r="H835" t="str">
        <f>VLOOKUP(A835,[1]Sheet1!$A$1:$L$650,8,FALSE)</f>
        <v>Ali Shabbar</v>
      </c>
      <c r="I835" t="str">
        <f>VLOOKUP(A835,[1]Sheet1!$A$1:$L$650,11,FALSE)</f>
        <v>Done</v>
      </c>
    </row>
    <row r="836" spans="1:9">
      <c r="A836" t="str">
        <f t="shared" si="13"/>
        <v>FINCL_EV_AMT_HP510502401</v>
      </c>
      <c r="B836" s="38" t="s">
        <v>107</v>
      </c>
      <c r="C836" s="60" t="s">
        <v>555</v>
      </c>
      <c r="D836" s="38" t="s">
        <v>646</v>
      </c>
      <c r="E836" s="38" t="s">
        <v>114</v>
      </c>
      <c r="F836" s="38" t="s">
        <v>117</v>
      </c>
      <c r="G836" s="22" t="s">
        <v>330</v>
      </c>
      <c r="H836" t="str">
        <f>VLOOKUP(A836,[1]Sheet1!$A$1:$L$650,8,FALSE)</f>
        <v>Ali Shabbar</v>
      </c>
      <c r="I836" t="str">
        <f>VLOOKUP(A836,[1]Sheet1!$A$1:$L$650,11,FALSE)</f>
        <v>Done</v>
      </c>
    </row>
    <row r="837" spans="1:9" hidden="1">
      <c r="A837" t="str">
        <f t="shared" si="13"/>
        <v>AGMT_MTRC13100601</v>
      </c>
      <c r="B837" s="38" t="s">
        <v>107</v>
      </c>
      <c r="C837" s="60" t="s">
        <v>348</v>
      </c>
      <c r="D837" s="38" t="s">
        <v>588</v>
      </c>
      <c r="E837" s="38" t="s">
        <v>167</v>
      </c>
      <c r="F837" s="38" t="s">
        <v>117</v>
      </c>
      <c r="G837" s="22" t="s">
        <v>330</v>
      </c>
      <c r="H837" t="str">
        <f>VLOOKUP(A837,[1]Sheet1!$A$1:$L$650,8,FALSE)</f>
        <v> </v>
      </c>
      <c r="I837" t="str">
        <f>VLOOKUP(A837,[1]Sheet1!$A$1:$L$650,11,FALSE)</f>
        <v> </v>
      </c>
    </row>
    <row r="838" spans="1:9" hidden="1">
      <c r="A838" t="str">
        <f t="shared" si="13"/>
        <v>AGMT_MTRC13100602</v>
      </c>
      <c r="B838" s="38" t="s">
        <v>107</v>
      </c>
      <c r="C838" s="60" t="s">
        <v>348</v>
      </c>
      <c r="D838" s="38" t="s">
        <v>671</v>
      </c>
      <c r="E838" s="38" t="s">
        <v>167</v>
      </c>
      <c r="F838" s="38" t="s">
        <v>117</v>
      </c>
      <c r="G838" s="22" t="s">
        <v>330</v>
      </c>
      <c r="H838" t="str">
        <f>VLOOKUP(A838,[1]Sheet1!$A$1:$L$650,8,FALSE)</f>
        <v> </v>
      </c>
      <c r="I838" t="str">
        <f>VLOOKUP(A838,[1]Sheet1!$A$1:$L$650,11,FALSE)</f>
        <v> </v>
      </c>
    </row>
    <row r="839" spans="1:9" hidden="1">
      <c r="A839" t="str">
        <f t="shared" si="13"/>
        <v>AGMT_MTRC13100603</v>
      </c>
      <c r="B839" s="38" t="s">
        <v>107</v>
      </c>
      <c r="C839" s="60" t="s">
        <v>348</v>
      </c>
      <c r="D839" s="38" t="s">
        <v>672</v>
      </c>
      <c r="E839" s="38" t="s">
        <v>167</v>
      </c>
      <c r="F839" s="38" t="s">
        <v>117</v>
      </c>
      <c r="G839" s="22" t="s">
        <v>330</v>
      </c>
      <c r="H839" t="str">
        <f>VLOOKUP(A839,[1]Sheet1!$A$1:$L$650,8,FALSE)</f>
        <v> </v>
      </c>
      <c r="I839" t="str">
        <f>VLOOKUP(A839,[1]Sheet1!$A$1:$L$650,11,FALSE)</f>
        <v> </v>
      </c>
    </row>
    <row r="840" spans="1:9" hidden="1">
      <c r="A840" t="str">
        <f t="shared" si="13"/>
        <v>AGMT_MTRC13100604</v>
      </c>
      <c r="B840" s="38" t="s">
        <v>107</v>
      </c>
      <c r="C840" s="60" t="s">
        <v>348</v>
      </c>
      <c r="D840" s="38" t="s">
        <v>673</v>
      </c>
      <c r="E840" s="38" t="s">
        <v>167</v>
      </c>
      <c r="F840" s="38" t="s">
        <v>117</v>
      </c>
      <c r="G840" s="22" t="s">
        <v>330</v>
      </c>
      <c r="H840" t="str">
        <f>VLOOKUP(A840,[1]Sheet1!$A$1:$L$650,8,FALSE)</f>
        <v> </v>
      </c>
      <c r="I840" t="str">
        <f>VLOOKUP(A840,[1]Sheet1!$A$1:$L$650,11,FALSE)</f>
        <v> </v>
      </c>
    </row>
    <row r="841" spans="1:9" hidden="1">
      <c r="A841" t="str">
        <f t="shared" si="13"/>
        <v>AGMT_MTRC13100605</v>
      </c>
      <c r="B841" s="38" t="s">
        <v>107</v>
      </c>
      <c r="C841" s="60" t="s">
        <v>348</v>
      </c>
      <c r="D841" s="38" t="s">
        <v>674</v>
      </c>
      <c r="E841" s="38" t="s">
        <v>167</v>
      </c>
      <c r="F841" s="38" t="s">
        <v>117</v>
      </c>
      <c r="G841" s="22" t="s">
        <v>330</v>
      </c>
      <c r="H841" t="str">
        <f>VLOOKUP(A841,[1]Sheet1!$A$1:$L$650,8,FALSE)</f>
        <v> </v>
      </c>
      <c r="I841" t="str">
        <f>VLOOKUP(A841,[1]Sheet1!$A$1:$L$650,11,FALSE)</f>
        <v> </v>
      </c>
    </row>
    <row r="842" spans="1:9">
      <c r="A842" t="str">
        <f t="shared" si="13"/>
        <v>PRTY_CLAS_VAL10503201</v>
      </c>
      <c r="B842" s="38" t="s">
        <v>107</v>
      </c>
      <c r="C842" s="60" t="s">
        <v>265</v>
      </c>
      <c r="D842" s="38" t="s">
        <v>675</v>
      </c>
      <c r="E842" s="38" t="s">
        <v>114</v>
      </c>
      <c r="F842" s="38" t="s">
        <v>117</v>
      </c>
      <c r="G842" s="22" t="s">
        <v>330</v>
      </c>
      <c r="H842" t="str">
        <f>VLOOKUP(A842,[1]Sheet1!$A$1:$L$650,8,FALSE)</f>
        <v>Zeeshan Cornelius</v>
      </c>
      <c r="I842" t="str">
        <f>VLOOKUP(A842,[1]Sheet1!$A$1:$L$650,11,FALSE)</f>
        <v>GEN SGK</v>
      </c>
    </row>
    <row r="843" spans="1:9" hidden="1">
      <c r="A843" t="str">
        <f t="shared" si="13"/>
        <v>PRTY_PRTY_CLAS_XREF10502203</v>
      </c>
      <c r="B843" s="38" t="s">
        <v>107</v>
      </c>
      <c r="C843" s="60" t="s">
        <v>262</v>
      </c>
      <c r="D843" s="38" t="s">
        <v>676</v>
      </c>
      <c r="E843" s="38" t="s">
        <v>167</v>
      </c>
      <c r="F843" s="38" t="s">
        <v>117</v>
      </c>
      <c r="G843" s="22" t="s">
        <v>330</v>
      </c>
      <c r="H843" t="str">
        <f>VLOOKUP(A843,[1]Sheet1!$A$1:$L$650,8,FALSE)</f>
        <v> </v>
      </c>
      <c r="I843" t="str">
        <f>VLOOKUP(A843,[1]Sheet1!$A$1:$L$650,11,FALSE)</f>
        <v> </v>
      </c>
    </row>
    <row r="844" spans="1:9" hidden="1">
      <c r="A844" t="str">
        <f t="shared" si="13"/>
        <v>AGMT_MTRC10503101</v>
      </c>
      <c r="B844" s="38" t="s">
        <v>117</v>
      </c>
      <c r="C844" s="60" t="s">
        <v>348</v>
      </c>
      <c r="D844" s="38" t="s">
        <v>677</v>
      </c>
      <c r="E844" s="38" t="s">
        <v>167</v>
      </c>
      <c r="F844" s="38" t="s">
        <v>117</v>
      </c>
      <c r="G844" s="22" t="s">
        <v>330</v>
      </c>
      <c r="H844" t="e">
        <f>VLOOKUP(A844,[1]Sheet1!$A$1:$L$650,8,FALSE)</f>
        <v>#N/A</v>
      </c>
      <c r="I844" t="e">
        <f>VLOOKUP(A844,[1]Sheet1!$A$1:$L$650,11,FALSE)</f>
        <v>#N/A</v>
      </c>
    </row>
    <row r="845" spans="1:9">
      <c r="A845" t="str">
        <f t="shared" si="13"/>
        <v>EV_CLAS_VAL10904001</v>
      </c>
      <c r="B845" s="38" t="s">
        <v>107</v>
      </c>
      <c r="C845" s="60" t="s">
        <v>436</v>
      </c>
      <c r="D845" s="38" t="s">
        <v>678</v>
      </c>
      <c r="E845" s="38" t="s">
        <v>114</v>
      </c>
      <c r="F845" s="38" t="s">
        <v>117</v>
      </c>
      <c r="G845" s="22" t="s">
        <v>330</v>
      </c>
      <c r="H845" t="str">
        <f>VLOOKUP(A845,[1]Sheet1!$A$1:$L$650,8,FALSE)</f>
        <v>Hanif Khan</v>
      </c>
      <c r="I845" t="s">
        <v>1401</v>
      </c>
    </row>
    <row r="846" spans="1:9" hidden="1">
      <c r="A846" t="str">
        <f t="shared" si="13"/>
        <v>EV_EV_CLAS_XREF10904101</v>
      </c>
      <c r="B846" s="38" t="s">
        <v>107</v>
      </c>
      <c r="C846" s="60" t="s">
        <v>437</v>
      </c>
      <c r="D846" s="38" t="s">
        <v>679</v>
      </c>
      <c r="E846" s="38" t="s">
        <v>167</v>
      </c>
      <c r="F846" s="38" t="s">
        <v>117</v>
      </c>
      <c r="G846" s="22" t="s">
        <v>330</v>
      </c>
      <c r="H846" t="str">
        <f>VLOOKUP(A846,[1]Sheet1!$A$1:$L$650,8,FALSE)</f>
        <v> </v>
      </c>
      <c r="I846" t="str">
        <f>VLOOKUP(A846,[1]Sheet1!$A$1:$L$650,11,FALSE)</f>
        <v> </v>
      </c>
    </row>
    <row r="847" spans="1:9">
      <c r="A847" t="str">
        <f t="shared" si="13"/>
        <v>PRTY_CLAS_VAL10001801</v>
      </c>
      <c r="B847" s="38" t="s">
        <v>107</v>
      </c>
      <c r="C847" s="60" t="s">
        <v>265</v>
      </c>
      <c r="D847" s="38" t="s">
        <v>680</v>
      </c>
      <c r="E847" s="38" t="s">
        <v>114</v>
      </c>
      <c r="F847" s="38" t="s">
        <v>117</v>
      </c>
      <c r="G847" s="22" t="s">
        <v>330</v>
      </c>
      <c r="H847" t="str">
        <f>VLOOKUP(A847,[1]Sheet1!$A$1:$L$650,8,FALSE)</f>
        <v>Zeeshan Cornelius</v>
      </c>
      <c r="I847" t="str">
        <f>VLOOKUP(A847,[1]Sheet1!$A$1:$L$650,11,FALSE)</f>
        <v>GEN SGK</v>
      </c>
    </row>
    <row r="848" spans="1:9" hidden="1">
      <c r="A848" t="str">
        <f t="shared" si="13"/>
        <v>PRTY_PRTY_CLAS_XREF10000901</v>
      </c>
      <c r="B848" s="38" t="s">
        <v>107</v>
      </c>
      <c r="C848" s="60" t="s">
        <v>262</v>
      </c>
      <c r="D848" s="38" t="s">
        <v>284</v>
      </c>
      <c r="E848" s="38" t="s">
        <v>167</v>
      </c>
      <c r="F848" s="38" t="s">
        <v>117</v>
      </c>
      <c r="G848" s="22" t="s">
        <v>330</v>
      </c>
      <c r="H848" t="str">
        <f>VLOOKUP(A848,[1]Sheet1!$A$1:$L$650,8,FALSE)</f>
        <v> </v>
      </c>
      <c r="I848" t="str">
        <f>VLOOKUP(A848,[1]Sheet1!$A$1:$L$650,11,FALSE)</f>
        <v> </v>
      </c>
    </row>
    <row r="849" spans="1:9" hidden="1">
      <c r="A849" t="str">
        <f t="shared" si="13"/>
        <v>HLP_ICMR110110904601</v>
      </c>
      <c r="B849" s="38" t="s">
        <v>107</v>
      </c>
      <c r="C849" s="60" t="s">
        <v>681</v>
      </c>
      <c r="D849" s="38" t="s">
        <v>659</v>
      </c>
      <c r="E849" s="38" t="s">
        <v>114</v>
      </c>
      <c r="F849" s="38" t="s">
        <v>107</v>
      </c>
      <c r="G849" s="22" t="s">
        <v>330</v>
      </c>
      <c r="H849" t="str">
        <f>VLOOKUP(A849,[1]Sheet1!$A$1:$L$650,8,FALSE)</f>
        <v> </v>
      </c>
      <c r="I849" t="str">
        <f>VLOOKUP(A849,[1]Sheet1!$A$1:$L$650,11,FALSE)</f>
        <v> </v>
      </c>
    </row>
    <row r="850" spans="1:9" hidden="1">
      <c r="A850" t="str">
        <f t="shared" si="13"/>
        <v>AGMT_MTRC10503102</v>
      </c>
      <c r="B850" s="38" t="s">
        <v>117</v>
      </c>
      <c r="C850" s="60" t="s">
        <v>348</v>
      </c>
      <c r="D850" s="38" t="s">
        <v>682</v>
      </c>
      <c r="E850" s="38" t="s">
        <v>167</v>
      </c>
      <c r="F850" s="38" t="s">
        <v>117</v>
      </c>
      <c r="G850" s="22" t="s">
        <v>330</v>
      </c>
      <c r="H850" t="e">
        <f>VLOOKUP(A850,[1]Sheet1!$A$1:$L$650,8,FALSE)</f>
        <v>#N/A</v>
      </c>
      <c r="I850" t="e">
        <f>VLOOKUP(A850,[1]Sheet1!$A$1:$L$650,11,FALSE)</f>
        <v>#N/A</v>
      </c>
    </row>
    <row r="851" spans="1:9" hidden="1">
      <c r="A851" t="str">
        <f t="shared" si="13"/>
        <v>AGMT_MTRC10503103</v>
      </c>
      <c r="B851" s="38" t="s">
        <v>117</v>
      </c>
      <c r="C851" s="60" t="s">
        <v>348</v>
      </c>
      <c r="D851" s="38" t="s">
        <v>683</v>
      </c>
      <c r="E851" s="38" t="s">
        <v>167</v>
      </c>
      <c r="F851" s="38" t="s">
        <v>117</v>
      </c>
      <c r="G851" s="22" t="s">
        <v>330</v>
      </c>
      <c r="H851" t="e">
        <f>VLOOKUP(A851,[1]Sheet1!$A$1:$L$650,8,FALSE)</f>
        <v>#N/A</v>
      </c>
      <c r="I851" t="e">
        <f>VLOOKUP(A851,[1]Sheet1!$A$1:$L$650,11,FALSE)</f>
        <v>#N/A</v>
      </c>
    </row>
    <row r="852" spans="1:9" hidden="1">
      <c r="A852" t="str">
        <f t="shared" si="13"/>
        <v>SGK_MANL_FILE11111106</v>
      </c>
      <c r="B852" s="38" t="s">
        <v>107</v>
      </c>
      <c r="C852" s="60" t="s">
        <v>629</v>
      </c>
      <c r="D852" s="38" t="s">
        <v>684</v>
      </c>
      <c r="E852" s="38" t="s">
        <v>216</v>
      </c>
      <c r="F852" s="38" t="s">
        <v>107</v>
      </c>
      <c r="G852" s="22" t="s">
        <v>330</v>
      </c>
      <c r="H852" t="str">
        <f>VLOOKUP(A852,[1]Sheet1!$A$1:$L$650,8,FALSE)</f>
        <v> </v>
      </c>
      <c r="I852" t="str">
        <f>VLOOKUP(A852,[1]Sheet1!$A$1:$L$650,11,FALSE)</f>
        <v> </v>
      </c>
    </row>
    <row r="853" spans="1:9">
      <c r="A853" t="str">
        <f t="shared" si="13"/>
        <v>MANL_FILE11111106</v>
      </c>
      <c r="B853" s="38" t="s">
        <v>107</v>
      </c>
      <c r="C853" s="60" t="s">
        <v>612</v>
      </c>
      <c r="D853" s="38" t="s">
        <v>684</v>
      </c>
      <c r="E853" s="38" t="s">
        <v>114</v>
      </c>
      <c r="F853" s="38" t="s">
        <v>117</v>
      </c>
      <c r="G853" s="22" t="s">
        <v>330</v>
      </c>
      <c r="H853" t="str">
        <f>VLOOKUP(A853,[1]Sheet1!$A$1:$L$650,8,FALSE)</f>
        <v>Zeeshan Cornelius</v>
      </c>
      <c r="I853" t="str">
        <f>VLOOKUP(A853,[1]Sheet1!$A$1:$L$650,11,FALSE)</f>
        <v>Done</v>
      </c>
    </row>
    <row r="854" spans="1:9" hidden="1">
      <c r="A854" t="str">
        <f t="shared" si="13"/>
        <v>SGK_MANL_FILE11111107</v>
      </c>
      <c r="B854" s="38" t="s">
        <v>107</v>
      </c>
      <c r="C854" s="60" t="s">
        <v>629</v>
      </c>
      <c r="D854" s="38" t="s">
        <v>685</v>
      </c>
      <c r="E854" s="38" t="s">
        <v>216</v>
      </c>
      <c r="F854" s="38" t="s">
        <v>107</v>
      </c>
      <c r="G854" s="22" t="s">
        <v>330</v>
      </c>
      <c r="H854" t="str">
        <f>VLOOKUP(A854,[1]Sheet1!$A$1:$L$650,8,FALSE)</f>
        <v> </v>
      </c>
      <c r="I854" t="str">
        <f>VLOOKUP(A854,[1]Sheet1!$A$1:$L$650,11,FALSE)</f>
        <v> </v>
      </c>
    </row>
    <row r="855" spans="1:9">
      <c r="A855" t="str">
        <f t="shared" si="13"/>
        <v>MANL_FILE11111107</v>
      </c>
      <c r="B855" s="38" t="s">
        <v>107</v>
      </c>
      <c r="C855" s="60" t="s">
        <v>612</v>
      </c>
      <c r="D855" s="38" t="s">
        <v>685</v>
      </c>
      <c r="E855" s="38" t="s">
        <v>114</v>
      </c>
      <c r="F855" s="38" t="s">
        <v>117</v>
      </c>
      <c r="G855" s="22" t="s">
        <v>330</v>
      </c>
      <c r="H855" t="str">
        <f>VLOOKUP(A855,[1]Sheet1!$A$1:$L$650,8,FALSE)</f>
        <v>Zeeshan Cornelius</v>
      </c>
      <c r="I855" t="str">
        <f>VLOOKUP(A855,[1]Sheet1!$A$1:$L$650,11,FALSE)</f>
        <v>Done</v>
      </c>
    </row>
    <row r="856" spans="1:9" hidden="1">
      <c r="A856" t="str">
        <f t="shared" si="13"/>
        <v>SGK_MANL_FILE11111108</v>
      </c>
      <c r="B856" s="38" t="s">
        <v>107</v>
      </c>
      <c r="C856" s="60" t="s">
        <v>629</v>
      </c>
      <c r="D856" s="38" t="s">
        <v>686</v>
      </c>
      <c r="E856" s="38" t="s">
        <v>216</v>
      </c>
      <c r="F856" s="38" t="s">
        <v>107</v>
      </c>
      <c r="G856" s="22" t="s">
        <v>330</v>
      </c>
      <c r="H856" t="str">
        <f>VLOOKUP(A856,[1]Sheet1!$A$1:$L$650,8,FALSE)</f>
        <v> </v>
      </c>
      <c r="I856" t="str">
        <f>VLOOKUP(A856,[1]Sheet1!$A$1:$L$650,11,FALSE)</f>
        <v> </v>
      </c>
    </row>
    <row r="857" spans="1:9">
      <c r="A857" t="str">
        <f t="shared" si="13"/>
        <v>MANL_FILE11111108</v>
      </c>
      <c r="B857" s="38" t="s">
        <v>107</v>
      </c>
      <c r="C857" s="60" t="s">
        <v>612</v>
      </c>
      <c r="D857" s="38" t="s">
        <v>686</v>
      </c>
      <c r="E857" s="38" t="s">
        <v>114</v>
      </c>
      <c r="F857" s="38" t="s">
        <v>117</v>
      </c>
      <c r="G857" s="22" t="s">
        <v>330</v>
      </c>
      <c r="H857" t="str">
        <f>VLOOKUP(A857,[1]Sheet1!$A$1:$L$650,8,FALSE)</f>
        <v>Zeeshan Cornelius</v>
      </c>
      <c r="I857" t="str">
        <f>VLOOKUP(A857,[1]Sheet1!$A$1:$L$650,11,FALSE)</f>
        <v>Done</v>
      </c>
    </row>
    <row r="858" spans="1:9" hidden="1">
      <c r="A858" t="str">
        <f t="shared" si="13"/>
        <v>SGK_MANL_FILE11111109</v>
      </c>
      <c r="B858" s="38" t="s">
        <v>107</v>
      </c>
      <c r="C858" s="60" t="s">
        <v>629</v>
      </c>
      <c r="D858" s="38" t="s">
        <v>687</v>
      </c>
      <c r="E858" s="38" t="s">
        <v>216</v>
      </c>
      <c r="F858" s="38" t="s">
        <v>107</v>
      </c>
      <c r="G858" s="22" t="s">
        <v>330</v>
      </c>
      <c r="H858" t="str">
        <f>VLOOKUP(A858,[1]Sheet1!$A$1:$L$650,8,FALSE)</f>
        <v> </v>
      </c>
      <c r="I858" t="str">
        <f>VLOOKUP(A858,[1]Sheet1!$A$1:$L$650,11,FALSE)</f>
        <v> </v>
      </c>
    </row>
    <row r="859" spans="1:9">
      <c r="A859" t="str">
        <f t="shared" si="13"/>
        <v>MANL_FILE11111109</v>
      </c>
      <c r="B859" s="38" t="s">
        <v>107</v>
      </c>
      <c r="C859" s="60" t="s">
        <v>612</v>
      </c>
      <c r="D859" s="38" t="s">
        <v>687</v>
      </c>
      <c r="E859" s="38" t="s">
        <v>114</v>
      </c>
      <c r="F859" s="38" t="s">
        <v>117</v>
      </c>
      <c r="G859" s="22" t="s">
        <v>330</v>
      </c>
      <c r="H859" t="str">
        <f>VLOOKUP(A859,[1]Sheet1!$A$1:$L$650,8,FALSE)</f>
        <v>Zeeshan Cornelius</v>
      </c>
      <c r="I859" t="str">
        <f>VLOOKUP(A859,[1]Sheet1!$A$1:$L$650,11,FALSE)</f>
        <v>Done</v>
      </c>
    </row>
    <row r="860" spans="1:9" hidden="1">
      <c r="A860" t="str">
        <f t="shared" si="13"/>
        <v>AGMT_DT13100601</v>
      </c>
      <c r="B860" s="38" t="s">
        <v>107</v>
      </c>
      <c r="C860" s="60" t="s">
        <v>688</v>
      </c>
      <c r="D860" s="38" t="s">
        <v>588</v>
      </c>
      <c r="E860" s="38" t="s">
        <v>167</v>
      </c>
      <c r="F860" s="38" t="s">
        <v>117</v>
      </c>
      <c r="G860" s="22" t="s">
        <v>330</v>
      </c>
      <c r="H860" t="str">
        <f>VLOOKUP(A860,[1]Sheet1!$A$1:$L$650,8,FALSE)</f>
        <v>Nadeem Javaid</v>
      </c>
      <c r="I860" t="str">
        <f>VLOOKUP(A860,[1]Sheet1!$A$1:$L$650,11,FALSE)</f>
        <v>Done</v>
      </c>
    </row>
    <row r="861" spans="1:9" hidden="1">
      <c r="A861" t="str">
        <f t="shared" si="13"/>
        <v>AGMT_DT13100602</v>
      </c>
      <c r="B861" s="38" t="s">
        <v>107</v>
      </c>
      <c r="C861" s="60" t="s">
        <v>688</v>
      </c>
      <c r="D861" s="38" t="s">
        <v>671</v>
      </c>
      <c r="E861" s="38" t="s">
        <v>167</v>
      </c>
      <c r="F861" s="38" t="s">
        <v>117</v>
      </c>
      <c r="G861" s="22" t="s">
        <v>330</v>
      </c>
      <c r="H861" t="str">
        <f>VLOOKUP(A861,[1]Sheet1!$A$1:$L$650,8,FALSE)</f>
        <v>Nadeem Javaid</v>
      </c>
      <c r="I861" t="str">
        <f>VLOOKUP(A861,[1]Sheet1!$A$1:$L$650,11,FALSE)</f>
        <v>Done</v>
      </c>
    </row>
    <row r="862" spans="1:9" hidden="1">
      <c r="A862" t="str">
        <f t="shared" si="13"/>
        <v>AGMT_MTRC10400302</v>
      </c>
      <c r="B862" s="38" t="s">
        <v>107</v>
      </c>
      <c r="C862" s="60" t="s">
        <v>348</v>
      </c>
      <c r="D862" s="38" t="s">
        <v>689</v>
      </c>
      <c r="E862" s="38" t="s">
        <v>167</v>
      </c>
      <c r="F862" s="38" t="s">
        <v>117</v>
      </c>
      <c r="G862" s="22" t="s">
        <v>330</v>
      </c>
      <c r="H862" t="str">
        <f>VLOOKUP(A862,[1]Sheet1!$A$1:$L$650,8,FALSE)</f>
        <v> </v>
      </c>
      <c r="I862" t="str">
        <f>VLOOKUP(A862,[1]Sheet1!$A$1:$L$650,11,FALSE)</f>
        <v> </v>
      </c>
    </row>
    <row r="863" spans="1:9" hidden="1">
      <c r="A863" t="str">
        <f t="shared" si="13"/>
        <v>AGMT_DT10400301</v>
      </c>
      <c r="B863" s="38" t="s">
        <v>107</v>
      </c>
      <c r="C863" s="60" t="s">
        <v>688</v>
      </c>
      <c r="D863" s="38" t="s">
        <v>413</v>
      </c>
      <c r="E863" s="38" t="s">
        <v>167</v>
      </c>
      <c r="F863" s="38" t="s">
        <v>117</v>
      </c>
      <c r="G863" s="22" t="s">
        <v>330</v>
      </c>
      <c r="H863" t="str">
        <f>VLOOKUP(A863,[1]Sheet1!$A$1:$L$650,8,FALSE)</f>
        <v>Nadeem Javaid</v>
      </c>
      <c r="I863" t="str">
        <f>VLOOKUP(A863,[1]Sheet1!$A$1:$L$650,11,FALSE)</f>
        <v>Done</v>
      </c>
    </row>
    <row r="864" spans="1:9">
      <c r="A864" t="str">
        <f t="shared" si="13"/>
        <v>AGMT_RLTD10402101</v>
      </c>
      <c r="B864" s="38" t="s">
        <v>107</v>
      </c>
      <c r="C864" s="60" t="s">
        <v>440</v>
      </c>
      <c r="D864" s="38" t="s">
        <v>690</v>
      </c>
      <c r="E864" s="38" t="s">
        <v>114</v>
      </c>
      <c r="F864" s="38" t="s">
        <v>117</v>
      </c>
      <c r="G864" s="22" t="s">
        <v>330</v>
      </c>
      <c r="H864" t="str">
        <f>VLOOKUP(A864,[1]Sheet1!$A$1:$L$650,8,FALSE)</f>
        <v>Nadeem Javaid</v>
      </c>
      <c r="I864" t="str">
        <f>VLOOKUP(A864,[1]Sheet1!$A$1:$L$650,11,FALSE)</f>
        <v>Done</v>
      </c>
    </row>
    <row r="865" spans="1:9">
      <c r="A865" t="str">
        <f t="shared" si="13"/>
        <v>AGMT_FEAT10402101</v>
      </c>
      <c r="B865" s="38" t="s">
        <v>107</v>
      </c>
      <c r="C865" s="60" t="s">
        <v>352</v>
      </c>
      <c r="D865" s="38" t="s">
        <v>690</v>
      </c>
      <c r="E865" s="38" t="s">
        <v>114</v>
      </c>
      <c r="F865" s="38" t="s">
        <v>117</v>
      </c>
      <c r="G865" s="22" t="s">
        <v>330</v>
      </c>
      <c r="H865" t="str">
        <f>VLOOKUP(A865,[1]Sheet1!$A$1:$L$650,8,FALSE)</f>
        <v>Nadeem Javaid</v>
      </c>
      <c r="I865" t="str">
        <f>VLOOKUP(A865,[1]Sheet1!$A$1:$L$650,11,FALSE)</f>
        <v>Done</v>
      </c>
    </row>
    <row r="866" spans="1:9" hidden="1">
      <c r="A866" t="str">
        <f t="shared" si="13"/>
        <v>FEAT10402101</v>
      </c>
      <c r="B866" s="38" t="s">
        <v>107</v>
      </c>
      <c r="C866" s="60" t="s">
        <v>350</v>
      </c>
      <c r="D866" s="38" t="s">
        <v>690</v>
      </c>
      <c r="E866" s="38" t="s">
        <v>114</v>
      </c>
      <c r="F866" s="38" t="s">
        <v>107</v>
      </c>
      <c r="G866" s="22" t="s">
        <v>330</v>
      </c>
      <c r="H866" t="str">
        <f>VLOOKUP(A866,[1]Sheet1!$A$1:$L$650,8,FALSE)</f>
        <v> </v>
      </c>
      <c r="I866" t="str">
        <f>VLOOKUP(A866,[1]Sheet1!$A$1:$L$650,11,FALSE)</f>
        <v> </v>
      </c>
    </row>
    <row r="867" spans="1:9" hidden="1">
      <c r="A867" t="str">
        <f t="shared" si="13"/>
        <v>CHNL_TYPE10500301</v>
      </c>
      <c r="B867" s="38" t="s">
        <v>107</v>
      </c>
      <c r="C867" s="60" t="s">
        <v>691</v>
      </c>
      <c r="D867" s="38" t="s">
        <v>507</v>
      </c>
      <c r="E867" s="38" t="s">
        <v>216</v>
      </c>
      <c r="F867" s="38" t="s">
        <v>107</v>
      </c>
      <c r="G867" s="22" t="s">
        <v>330</v>
      </c>
      <c r="H867" t="str">
        <f>VLOOKUP(A867,[1]Sheet1!$A$1:$L$650,8,FALSE)</f>
        <v> </v>
      </c>
      <c r="I867" t="str">
        <f>VLOOKUP(A867,[1]Sheet1!$A$1:$L$650,11,FALSE)</f>
        <v> </v>
      </c>
    </row>
    <row r="868" spans="1:9" hidden="1">
      <c r="A868" t="str">
        <f t="shared" ref="A868:A931" si="14">C868&amp;D868</f>
        <v>AGMT_OBJTV_TYPE10500301</v>
      </c>
      <c r="B868" s="38" t="s">
        <v>107</v>
      </c>
      <c r="C868" s="60" t="s">
        <v>692</v>
      </c>
      <c r="D868" s="38" t="s">
        <v>507</v>
      </c>
      <c r="E868" s="38" t="s">
        <v>114</v>
      </c>
      <c r="F868" s="38" t="s">
        <v>107</v>
      </c>
      <c r="G868" s="22" t="s">
        <v>330</v>
      </c>
      <c r="H868" t="str">
        <f>VLOOKUP(A868,[1]Sheet1!$A$1:$L$650,8,FALSE)</f>
        <v> </v>
      </c>
      <c r="I868" t="str">
        <f>VLOOKUP(A868,[1]Sheet1!$A$1:$L$650,11,FALSE)</f>
        <v> </v>
      </c>
    </row>
    <row r="869" spans="1:9" hidden="1">
      <c r="A869" t="str">
        <f t="shared" si="14"/>
        <v>FEAT10503301</v>
      </c>
      <c r="B869" s="38" t="s">
        <v>107</v>
      </c>
      <c r="C869" s="60" t="s">
        <v>350</v>
      </c>
      <c r="D869" s="38" t="s">
        <v>693</v>
      </c>
      <c r="E869" s="38" t="s">
        <v>114</v>
      </c>
      <c r="F869" s="38" t="s">
        <v>107</v>
      </c>
      <c r="G869" s="22" t="s">
        <v>330</v>
      </c>
      <c r="H869" t="str">
        <f>VLOOKUP(A869,[1]Sheet1!$A$1:$L$650,8,FALSE)</f>
        <v> </v>
      </c>
      <c r="I869" t="str">
        <f>VLOOKUP(A869,[1]Sheet1!$A$1:$L$650,11,FALSE)</f>
        <v> </v>
      </c>
    </row>
    <row r="870" spans="1:9" hidden="1">
      <c r="A870" t="str">
        <f t="shared" si="14"/>
        <v>APLCTN_FEAT10503401</v>
      </c>
      <c r="B870" s="38" t="s">
        <v>107</v>
      </c>
      <c r="C870" s="60" t="s">
        <v>694</v>
      </c>
      <c r="D870" s="38" t="s">
        <v>695</v>
      </c>
      <c r="E870" s="38" t="s">
        <v>167</v>
      </c>
      <c r="F870" s="38" t="s">
        <v>117</v>
      </c>
      <c r="G870" s="22" t="s">
        <v>330</v>
      </c>
      <c r="H870" t="str">
        <f>VLOOKUP(A870,[1]Sheet1!$A$1:$L$650,8,FALSE)</f>
        <v> </v>
      </c>
      <c r="I870" t="str">
        <f>VLOOKUP(A870,[1]Sheet1!$A$1:$L$650,11,FALSE)</f>
        <v> </v>
      </c>
    </row>
    <row r="871" spans="1:9" hidden="1">
      <c r="A871" t="str">
        <f t="shared" si="14"/>
        <v>AGMT_DT10402101</v>
      </c>
      <c r="B871" s="38" t="s">
        <v>107</v>
      </c>
      <c r="C871" s="60" t="s">
        <v>688</v>
      </c>
      <c r="D871" s="38" t="s">
        <v>690</v>
      </c>
      <c r="E871" s="38" t="s">
        <v>167</v>
      </c>
      <c r="F871" s="38" t="s">
        <v>117</v>
      </c>
      <c r="G871" s="22" t="s">
        <v>330</v>
      </c>
      <c r="H871" t="str">
        <f>VLOOKUP(A871,[1]Sheet1!$A$1:$L$650,8,FALSE)</f>
        <v>Nadeem Javaid</v>
      </c>
      <c r="I871" t="str">
        <f>VLOOKUP(A871,[1]Sheet1!$A$1:$L$650,11,FALSE)</f>
        <v>Done</v>
      </c>
    </row>
    <row r="872" spans="1:9">
      <c r="A872" t="str">
        <f t="shared" si="14"/>
        <v>AGMT_EV10400901</v>
      </c>
      <c r="B872" s="38" t="s">
        <v>107</v>
      </c>
      <c r="C872" s="60" t="s">
        <v>303</v>
      </c>
      <c r="D872" s="38" t="s">
        <v>427</v>
      </c>
      <c r="E872" s="38" t="s">
        <v>114</v>
      </c>
      <c r="F872" s="38" t="s">
        <v>117</v>
      </c>
      <c r="G872" s="22" t="s">
        <v>330</v>
      </c>
      <c r="H872" t="str">
        <f>VLOOKUP(A872,[1]Sheet1!$A$1:$L$650,8,FALSE)</f>
        <v>Nadeem Javaid</v>
      </c>
      <c r="I872" t="str">
        <f>VLOOKUP(A872,[1]Sheet1!$A$1:$L$650,11,FALSE)</f>
        <v>Done</v>
      </c>
    </row>
    <row r="873" spans="1:9" hidden="1">
      <c r="A873" t="str">
        <f t="shared" si="14"/>
        <v>PRTY_IDNTFTN10002001</v>
      </c>
      <c r="B873" s="38" t="s">
        <v>117</v>
      </c>
      <c r="C873" s="60" t="s">
        <v>266</v>
      </c>
      <c r="D873" s="38" t="s">
        <v>696</v>
      </c>
      <c r="E873" s="38" t="s">
        <v>167</v>
      </c>
      <c r="F873" s="38" t="s">
        <v>117</v>
      </c>
      <c r="G873" s="22" t="s">
        <v>330</v>
      </c>
      <c r="H873" t="e">
        <f>VLOOKUP(A873,[1]Sheet1!$A$1:$L$650,8,FALSE)</f>
        <v>#N/A</v>
      </c>
      <c r="I873" t="e">
        <f>VLOOKUP(A873,[1]Sheet1!$A$1:$L$650,11,FALSE)</f>
        <v>#N/A</v>
      </c>
    </row>
    <row r="874" spans="1:9">
      <c r="A874" t="str">
        <f t="shared" si="14"/>
        <v>PRTY_IDNTFTN_VLDN10002001</v>
      </c>
      <c r="B874" s="38" t="s">
        <v>107</v>
      </c>
      <c r="C874" s="60" t="s">
        <v>697</v>
      </c>
      <c r="D874" s="38" t="s">
        <v>696</v>
      </c>
      <c r="E874" s="38" t="s">
        <v>114</v>
      </c>
      <c r="F874" s="38" t="s">
        <v>117</v>
      </c>
      <c r="G874" s="22" t="s">
        <v>330</v>
      </c>
      <c r="H874" t="str">
        <f>VLOOKUP(A874,[1]Sheet1!$A$1:$L$650,8,FALSE)</f>
        <v>Zeeshan Cornelius</v>
      </c>
      <c r="I874" t="str">
        <f>VLOOKUP(A874,[1]Sheet1!$A$1:$L$650,11,FALSE)</f>
        <v>GEN SGK</v>
      </c>
    </row>
    <row r="875" spans="1:9" hidden="1">
      <c r="A875" t="str">
        <f t="shared" si="14"/>
        <v>CURY10401001</v>
      </c>
      <c r="B875" s="38" t="s">
        <v>117</v>
      </c>
      <c r="C875" s="60" t="s">
        <v>306</v>
      </c>
      <c r="D875" s="38" t="s">
        <v>698</v>
      </c>
      <c r="E875" s="38" t="s">
        <v>114</v>
      </c>
      <c r="F875" s="38" t="s">
        <v>117</v>
      </c>
      <c r="G875" s="22" t="s">
        <v>330</v>
      </c>
      <c r="H875" t="str">
        <f>VLOOKUP(A875,[1]Sheet1!$A$1:$L$650,8,FALSE)</f>
        <v>OOS</v>
      </c>
      <c r="I875" t="str">
        <f>VLOOKUP(A875,[1]Sheet1!$A$1:$L$650,11,FALSE)</f>
        <v>Done</v>
      </c>
    </row>
    <row r="876" spans="1:9" hidden="1">
      <c r="A876" t="str">
        <f t="shared" si="14"/>
        <v>EV_CLAS_VAL10402301</v>
      </c>
      <c r="B876" s="38" t="s">
        <v>107</v>
      </c>
      <c r="C876" s="60" t="s">
        <v>436</v>
      </c>
      <c r="D876" s="38" t="s">
        <v>699</v>
      </c>
      <c r="E876" s="38" t="s">
        <v>114</v>
      </c>
      <c r="F876" s="38" t="s">
        <v>107</v>
      </c>
      <c r="G876" s="22" t="s">
        <v>330</v>
      </c>
      <c r="H876" t="s">
        <v>1406</v>
      </c>
      <c r="I876" t="str">
        <f>VLOOKUP(A876,[1]Sheet1!$A$1:$L$650,11,FALSE)</f>
        <v>Done</v>
      </c>
    </row>
    <row r="877" spans="1:9" hidden="1">
      <c r="A877" t="str">
        <f t="shared" si="14"/>
        <v>EV_EV_CLAS_XREF10402301</v>
      </c>
      <c r="B877" s="38" t="s">
        <v>107</v>
      </c>
      <c r="C877" s="60" t="s">
        <v>437</v>
      </c>
      <c r="D877" s="38" t="s">
        <v>699</v>
      </c>
      <c r="E877" s="38" t="s">
        <v>167</v>
      </c>
      <c r="F877" s="38" t="s">
        <v>117</v>
      </c>
      <c r="G877" s="22" t="s">
        <v>330</v>
      </c>
      <c r="H877" t="str">
        <f>VLOOKUP(A877,[1]Sheet1!$A$1:$L$650,8,FALSE)</f>
        <v> </v>
      </c>
      <c r="I877" t="str">
        <f>VLOOKUP(A877,[1]Sheet1!$A$1:$L$650,11,FALSE)</f>
        <v> </v>
      </c>
    </row>
    <row r="878" spans="1:9" hidden="1">
      <c r="A878" t="str">
        <f t="shared" si="14"/>
        <v>EV_CLAS_VAL10402401</v>
      </c>
      <c r="B878" s="38" t="s">
        <v>107</v>
      </c>
      <c r="C878" s="60" t="s">
        <v>436</v>
      </c>
      <c r="D878" s="38" t="s">
        <v>700</v>
      </c>
      <c r="E878" s="38" t="s">
        <v>114</v>
      </c>
      <c r="F878" s="38" t="s">
        <v>107</v>
      </c>
      <c r="G878" s="22" t="s">
        <v>330</v>
      </c>
      <c r="H878" t="s">
        <v>1406</v>
      </c>
      <c r="I878" t="str">
        <f>VLOOKUP(A878,[1]Sheet1!$A$1:$L$650,11,FALSE)</f>
        <v>Done</v>
      </c>
    </row>
    <row r="879" spans="1:9" hidden="1">
      <c r="A879" t="str">
        <f t="shared" si="14"/>
        <v>EV_EV_CLAS_XREF10402302</v>
      </c>
      <c r="B879" s="38" t="s">
        <v>107</v>
      </c>
      <c r="C879" s="60" t="s">
        <v>437</v>
      </c>
      <c r="D879" s="38" t="s">
        <v>701</v>
      </c>
      <c r="E879" s="38" t="s">
        <v>167</v>
      </c>
      <c r="F879" s="38" t="s">
        <v>117</v>
      </c>
      <c r="G879" s="22" t="s">
        <v>330</v>
      </c>
      <c r="H879" t="str">
        <f>VLOOKUP(A879,[1]Sheet1!$A$1:$L$650,8,FALSE)</f>
        <v> </v>
      </c>
      <c r="I879" t="str">
        <f>VLOOKUP(A879,[1]Sheet1!$A$1:$L$650,11,FALSE)</f>
        <v> </v>
      </c>
    </row>
    <row r="880" spans="1:9">
      <c r="A880" t="str">
        <f t="shared" si="14"/>
        <v>EV_PRTY10402301</v>
      </c>
      <c r="B880" s="38" t="s">
        <v>107</v>
      </c>
      <c r="C880" s="60" t="s">
        <v>309</v>
      </c>
      <c r="D880" s="38" t="s">
        <v>699</v>
      </c>
      <c r="E880" s="38" t="s">
        <v>114</v>
      </c>
      <c r="F880" s="38" t="s">
        <v>117</v>
      </c>
      <c r="G880" s="22" t="s">
        <v>330</v>
      </c>
      <c r="H880" t="str">
        <f>VLOOKUP(A880,[1]Sheet1!$A$1:$L$650,8,FALSE)</f>
        <v>Hanif Khan</v>
      </c>
      <c r="I880" t="str">
        <f>VLOOKUP(A880,[1]Sheet1!$A$1:$L$650,11,FALSE)</f>
        <v>Done</v>
      </c>
    </row>
    <row r="881" spans="1:9" hidden="1">
      <c r="A881" t="str">
        <f t="shared" si="14"/>
        <v>SGK_LOCTR10402301</v>
      </c>
      <c r="B881" s="38" t="s">
        <v>107</v>
      </c>
      <c r="C881" s="60" t="s">
        <v>223</v>
      </c>
      <c r="D881" s="38" t="s">
        <v>699</v>
      </c>
      <c r="E881" s="38" t="s">
        <v>216</v>
      </c>
      <c r="F881" s="38" t="s">
        <v>107</v>
      </c>
      <c r="G881" s="22" t="s">
        <v>330</v>
      </c>
      <c r="H881" t="str">
        <f>VLOOKUP(A881,[1]Sheet1!$A$1:$L$650,8,FALSE)</f>
        <v> </v>
      </c>
      <c r="I881" t="str">
        <f>VLOOKUP(A881,[1]Sheet1!$A$1:$L$650,11,FALSE)</f>
        <v>Done</v>
      </c>
    </row>
    <row r="882" spans="1:9">
      <c r="A882" t="str">
        <f t="shared" si="14"/>
        <v>LOCTR10402301</v>
      </c>
      <c r="B882" s="38" t="s">
        <v>107</v>
      </c>
      <c r="C882" s="60" t="s">
        <v>232</v>
      </c>
      <c r="D882" s="38" t="s">
        <v>699</v>
      </c>
      <c r="E882" s="38" t="s">
        <v>114</v>
      </c>
      <c r="F882" s="38" t="s">
        <v>117</v>
      </c>
      <c r="G882" s="22" t="s">
        <v>330</v>
      </c>
      <c r="H882" t="str">
        <f>VLOOKUP(A882,[1]Sheet1!$A$1:$L$650,8,FALSE)</f>
        <v>Ali Shabbar</v>
      </c>
      <c r="I882" t="s">
        <v>249</v>
      </c>
    </row>
    <row r="883" spans="1:9">
      <c r="A883" t="str">
        <f t="shared" si="14"/>
        <v>GEOGRCL_AREA10402301</v>
      </c>
      <c r="B883" s="38" t="s">
        <v>107</v>
      </c>
      <c r="C883" s="60" t="s">
        <v>233</v>
      </c>
      <c r="D883" s="38" t="s">
        <v>699</v>
      </c>
      <c r="E883" s="38" t="s">
        <v>114</v>
      </c>
      <c r="F883" s="38" t="s">
        <v>117</v>
      </c>
      <c r="G883" s="22" t="s">
        <v>330</v>
      </c>
      <c r="H883" t="str">
        <f>VLOOKUP(A883,[1]Sheet1!$A$1:$L$650,8,FALSE)</f>
        <v>Ali Shabbar</v>
      </c>
      <c r="I883" t="str">
        <f>VLOOKUP(A883,[1]Sheet1!$A$1:$L$650,11,FALSE)</f>
        <v>Done</v>
      </c>
    </row>
    <row r="884" spans="1:9">
      <c r="A884" t="str">
        <f t="shared" si="14"/>
        <v>CITY10402301</v>
      </c>
      <c r="B884" s="38" t="s">
        <v>107</v>
      </c>
      <c r="C884" s="60" t="s">
        <v>234</v>
      </c>
      <c r="D884" s="38" t="s">
        <v>699</v>
      </c>
      <c r="E884" s="38" t="s">
        <v>114</v>
      </c>
      <c r="F884" s="38" t="s">
        <v>117</v>
      </c>
      <c r="G884" s="22" t="s">
        <v>330</v>
      </c>
      <c r="H884" t="str">
        <f>VLOOKUP(A884,[1]Sheet1!$A$1:$L$650,8,FALSE)</f>
        <v>Nadeem Javaid</v>
      </c>
      <c r="I884" t="str">
        <f>VLOOKUP(A884,[1]Sheet1!$A$1:$L$650,11,FALSE)</f>
        <v>Done</v>
      </c>
    </row>
    <row r="885" spans="1:9">
      <c r="A885" t="str">
        <f t="shared" si="14"/>
        <v>EV_LOCTR10402301</v>
      </c>
      <c r="B885" s="38" t="s">
        <v>107</v>
      </c>
      <c r="C885" s="60" t="s">
        <v>451</v>
      </c>
      <c r="D885" s="38" t="s">
        <v>699</v>
      </c>
      <c r="E885" s="38" t="s">
        <v>114</v>
      </c>
      <c r="F885" s="38" t="s">
        <v>117</v>
      </c>
      <c r="G885" s="22" t="s">
        <v>330</v>
      </c>
      <c r="H885" t="str">
        <f>VLOOKUP(A885,[1]Sheet1!$A$1:$L$650,8,FALSE)</f>
        <v>Hanif Khan</v>
      </c>
      <c r="I885" t="str">
        <f>VLOOKUP(A885,[1]Sheet1!$A$1:$L$650,11,FALSE)</f>
        <v>Done</v>
      </c>
    </row>
    <row r="886" spans="1:9">
      <c r="A886" t="str">
        <f t="shared" si="14"/>
        <v>EV_LOCTR10402302</v>
      </c>
      <c r="B886" s="38" t="s">
        <v>107</v>
      </c>
      <c r="C886" s="60" t="s">
        <v>451</v>
      </c>
      <c r="D886" s="38" t="s">
        <v>701</v>
      </c>
      <c r="E886" s="38" t="s">
        <v>114</v>
      </c>
      <c r="F886" s="38" t="s">
        <v>117</v>
      </c>
      <c r="G886" s="22" t="s">
        <v>330</v>
      </c>
      <c r="H886" t="str">
        <f>VLOOKUP(A886,[1]Sheet1!$A$1:$L$650,8,FALSE)</f>
        <v>Hanif Khan</v>
      </c>
      <c r="I886" t="str">
        <f>VLOOKUP(A886,[1]Sheet1!$A$1:$L$650,11,FALSE)</f>
        <v>Done</v>
      </c>
    </row>
    <row r="887" spans="1:9" hidden="1">
      <c r="A887" t="str">
        <f t="shared" si="14"/>
        <v>SGK_PRTY_ASSET11200101</v>
      </c>
      <c r="B887" s="38" t="s">
        <v>107</v>
      </c>
      <c r="C887" s="60" t="s">
        <v>702</v>
      </c>
      <c r="D887" s="38" t="s">
        <v>703</v>
      </c>
      <c r="E887" s="38" t="s">
        <v>216</v>
      </c>
      <c r="F887" s="38" t="s">
        <v>107</v>
      </c>
      <c r="G887" s="22" t="s">
        <v>330</v>
      </c>
      <c r="H887" t="str">
        <f>VLOOKUP(A887,[1]Sheet1!$A$1:$L$650,8,FALSE)</f>
        <v> </v>
      </c>
      <c r="I887" t="str">
        <f>VLOOKUP(A887,[1]Sheet1!$A$1:$L$650,11,FALSE)</f>
        <v> </v>
      </c>
    </row>
    <row r="888" spans="1:9">
      <c r="A888" t="str">
        <f t="shared" si="14"/>
        <v>PRTY_ASSET11200101</v>
      </c>
      <c r="B888" s="38" t="s">
        <v>107</v>
      </c>
      <c r="C888" s="60" t="s">
        <v>704</v>
      </c>
      <c r="D888" s="30" t="s">
        <v>703</v>
      </c>
      <c r="E888" s="38" t="s">
        <v>114</v>
      </c>
      <c r="F888" s="38" t="s">
        <v>117</v>
      </c>
      <c r="G888" s="22" t="s">
        <v>330</v>
      </c>
      <c r="H888" t="str">
        <f>VLOOKUP(A888,[1]Sheet1!$A$1:$L$650,8,FALSE)</f>
        <v>Zeeshan Cornelius</v>
      </c>
      <c r="I888" t="str">
        <f>VLOOKUP(A888,[1]Sheet1!$A$1:$L$650,11,FALSE)</f>
        <v>Done</v>
      </c>
    </row>
    <row r="889" spans="1:9" hidden="1">
      <c r="A889" t="str">
        <f t="shared" si="14"/>
        <v>AGMT_ASSET11200101</v>
      </c>
      <c r="B889" s="38" t="s">
        <v>107</v>
      </c>
      <c r="C889" s="60" t="s">
        <v>705</v>
      </c>
      <c r="D889" s="38" t="s">
        <v>703</v>
      </c>
      <c r="E889" s="38" t="s">
        <v>114</v>
      </c>
      <c r="F889" s="38" t="s">
        <v>117</v>
      </c>
      <c r="G889" s="22" t="s">
        <v>330</v>
      </c>
      <c r="H889" t="str">
        <f>VLOOKUP(A889,[1]Sheet1!$A$1:$L$650,8,FALSE)</f>
        <v>Ali Shabbar</v>
      </c>
      <c r="I889" t="str">
        <f>VLOOKUP(A889,[1]Sheet1!$A$1:$L$650,11,FALSE)</f>
        <v> </v>
      </c>
    </row>
    <row r="890" spans="1:9" hidden="1">
      <c r="A890" t="str">
        <f t="shared" si="14"/>
        <v>AGMT_ASSET_ROLE_SBTYPE99999999</v>
      </c>
      <c r="B890" s="38" t="s">
        <v>107</v>
      </c>
      <c r="C890" s="60" t="s">
        <v>706</v>
      </c>
      <c r="D890" s="38" t="s">
        <v>315</v>
      </c>
      <c r="E890" s="38" t="s">
        <v>216</v>
      </c>
      <c r="F890" s="38" t="s">
        <v>107</v>
      </c>
      <c r="G890" s="22" t="s">
        <v>330</v>
      </c>
      <c r="H890" t="str">
        <f>VLOOKUP(A890,[1]Sheet1!$A$1:$L$650,8,FALSE)</f>
        <v> </v>
      </c>
      <c r="I890" t="str">
        <f>VLOOKUP(A890,[1]Sheet1!$A$1:$L$650,11,FALSE)</f>
        <v> </v>
      </c>
    </row>
    <row r="891" spans="1:9" hidden="1">
      <c r="A891" t="str">
        <f t="shared" si="14"/>
        <v>PRTY_ASSET_SBTYPE99999999</v>
      </c>
      <c r="B891" s="38" t="s">
        <v>107</v>
      </c>
      <c r="C891" s="60" t="s">
        <v>707</v>
      </c>
      <c r="D891" s="38" t="s">
        <v>315</v>
      </c>
      <c r="E891" s="38" t="s">
        <v>216</v>
      </c>
      <c r="F891" s="38" t="s">
        <v>107</v>
      </c>
      <c r="G891" s="22" t="s">
        <v>330</v>
      </c>
      <c r="H891" t="str">
        <f>VLOOKUP(A891,[1]Sheet1!$A$1:$L$650,8,FALSE)</f>
        <v> </v>
      </c>
      <c r="I891" t="str">
        <f>VLOOKUP(A891,[1]Sheet1!$A$1:$L$650,11,FALSE)</f>
        <v> </v>
      </c>
    </row>
    <row r="892" spans="1:9" hidden="1">
      <c r="A892" t="str">
        <f t="shared" si="14"/>
        <v>VEH_MAKE_TYPE11200201</v>
      </c>
      <c r="B892" s="38" t="s">
        <v>107</v>
      </c>
      <c r="C892" s="60" t="s">
        <v>708</v>
      </c>
      <c r="D892" s="38" t="s">
        <v>709</v>
      </c>
      <c r="E892" s="38" t="s">
        <v>114</v>
      </c>
      <c r="F892" s="38" t="s">
        <v>107</v>
      </c>
      <c r="G892" s="22" t="s">
        <v>330</v>
      </c>
      <c r="H892" t="str">
        <f>VLOOKUP(A892,[1]Sheet1!$A$1:$L$650,8,FALSE)</f>
        <v> </v>
      </c>
      <c r="I892" t="str">
        <f>VLOOKUP(A892,[1]Sheet1!$A$1:$L$650,11,FALSE)</f>
        <v> </v>
      </c>
    </row>
    <row r="893" spans="1:9">
      <c r="A893" t="str">
        <f t="shared" si="14"/>
        <v>VEH_MAKE_MODL11200301</v>
      </c>
      <c r="B893" s="38" t="s">
        <v>107</v>
      </c>
      <c r="C893" s="60" t="s">
        <v>710</v>
      </c>
      <c r="D893" s="38" t="s">
        <v>711</v>
      </c>
      <c r="E893" s="38" t="s">
        <v>114</v>
      </c>
      <c r="F893" s="38" t="s">
        <v>117</v>
      </c>
      <c r="G893" s="22" t="s">
        <v>330</v>
      </c>
      <c r="H893" t="str">
        <f>VLOOKUP(A893,[1]Sheet1!$A$1:$L$650,8,FALSE)</f>
        <v>Zeeshan Cornelius</v>
      </c>
      <c r="I893" t="str">
        <f>VLOOKUP(A893,[1]Sheet1!$A$1:$L$650,11,FALSE)</f>
        <v>Done</v>
      </c>
    </row>
    <row r="894" spans="1:9" hidden="1">
      <c r="A894" t="str">
        <f t="shared" si="14"/>
        <v>MOTR_VEH_TYPE11200401</v>
      </c>
      <c r="B894" s="38" t="s">
        <v>107</v>
      </c>
      <c r="C894" s="60" t="s">
        <v>712</v>
      </c>
      <c r="D894" s="38" t="s">
        <v>713</v>
      </c>
      <c r="E894" s="38" t="s">
        <v>114</v>
      </c>
      <c r="F894" s="38" t="s">
        <v>107</v>
      </c>
      <c r="G894" s="22" t="s">
        <v>330</v>
      </c>
      <c r="H894" t="str">
        <f>VLOOKUP(A894,[1]Sheet1!$A$1:$L$650,8,FALSE)</f>
        <v> </v>
      </c>
      <c r="I894" t="str">
        <f>VLOOKUP(A894,[1]Sheet1!$A$1:$L$650,11,FALSE)</f>
        <v> </v>
      </c>
    </row>
    <row r="895" spans="1:9" hidden="1">
      <c r="A895" t="str">
        <f t="shared" si="14"/>
        <v>REAL_ESTAT_TYPE11200401</v>
      </c>
      <c r="B895" s="38" t="s">
        <v>107</v>
      </c>
      <c r="C895" s="60" t="s">
        <v>714</v>
      </c>
      <c r="D895" s="38" t="s">
        <v>713</v>
      </c>
      <c r="E895" s="38" t="s">
        <v>114</v>
      </c>
      <c r="F895" s="38" t="s">
        <v>107</v>
      </c>
      <c r="G895" s="22" t="s">
        <v>330</v>
      </c>
      <c r="H895" t="str">
        <f>VLOOKUP(A895,[1]Sheet1!$A$1:$L$650,8,FALSE)</f>
        <v> </v>
      </c>
      <c r="I895" t="str">
        <f>VLOOKUP(A895,[1]Sheet1!$A$1:$L$650,11,FALSE)</f>
        <v> </v>
      </c>
    </row>
    <row r="896" spans="1:9">
      <c r="A896" t="str">
        <f t="shared" si="14"/>
        <v>VEH_MAKE_MODL_YR11200501</v>
      </c>
      <c r="B896" s="38" t="s">
        <v>107</v>
      </c>
      <c r="C896" s="60" t="s">
        <v>715</v>
      </c>
      <c r="D896" s="38" t="s">
        <v>716</v>
      </c>
      <c r="E896" s="38" t="s">
        <v>114</v>
      </c>
      <c r="F896" s="38" t="s">
        <v>117</v>
      </c>
      <c r="G896" s="22" t="s">
        <v>330</v>
      </c>
      <c r="H896" t="str">
        <f>VLOOKUP(A896,[1]Sheet1!$A$1:$L$650,8,FALSE)</f>
        <v>Zeeshan Cornelius</v>
      </c>
      <c r="I896" t="str">
        <f>VLOOKUP(A896,[1]Sheet1!$A$1:$L$650,11,FALSE)</f>
        <v>Done</v>
      </c>
    </row>
    <row r="897" spans="1:9">
      <c r="A897" t="str">
        <f t="shared" si="14"/>
        <v>MOTR_VEH_SPEC11200501</v>
      </c>
      <c r="B897" s="38" t="s">
        <v>107</v>
      </c>
      <c r="C897" s="60" t="s">
        <v>717</v>
      </c>
      <c r="D897" s="38" t="s">
        <v>716</v>
      </c>
      <c r="E897" s="38" t="s">
        <v>114</v>
      </c>
      <c r="F897" s="38" t="s">
        <v>117</v>
      </c>
      <c r="G897" s="22" t="s">
        <v>330</v>
      </c>
      <c r="H897" t="str">
        <f>VLOOKUP(A897,[1]Sheet1!$A$1:$L$650,8,FALSE)</f>
        <v>Zeeshan Cornelius</v>
      </c>
      <c r="I897" t="s">
        <v>249</v>
      </c>
    </row>
    <row r="898" spans="1:9" hidden="1">
      <c r="A898" t="str">
        <f t="shared" si="14"/>
        <v>AGMT10901601</v>
      </c>
      <c r="B898" s="38" t="s">
        <v>107</v>
      </c>
      <c r="C898" s="60" t="s">
        <v>340</v>
      </c>
      <c r="D898" s="38" t="s">
        <v>356</v>
      </c>
      <c r="E898" s="38" t="s">
        <v>114</v>
      </c>
      <c r="F898" s="38" t="s">
        <v>117</v>
      </c>
      <c r="G898" s="22" t="s">
        <v>221</v>
      </c>
      <c r="H898" t="str">
        <f>VLOOKUP(A898,[1]Sheet1!$A$1:$L$650,8,FALSE)</f>
        <v> </v>
      </c>
      <c r="I898" t="str">
        <f>VLOOKUP(A898,[1]Sheet1!$A$1:$L$650,11,FALSE)</f>
        <v> </v>
      </c>
    </row>
    <row r="899" spans="1:9" hidden="1">
      <c r="A899" t="str">
        <f t="shared" si="14"/>
        <v>PROD_SBTYPE99999999</v>
      </c>
      <c r="B899" s="38" t="s">
        <v>107</v>
      </c>
      <c r="C899" s="60" t="s">
        <v>718</v>
      </c>
      <c r="D899" s="38" t="s">
        <v>315</v>
      </c>
      <c r="E899" s="38" t="s">
        <v>216</v>
      </c>
      <c r="F899" s="38" t="s">
        <v>107</v>
      </c>
      <c r="G899" s="22" t="s">
        <v>214</v>
      </c>
      <c r="H899" t="str">
        <f>VLOOKUP(A899,[1]Sheet1!$A$1:$L$650,8,FALSE)</f>
        <v> </v>
      </c>
      <c r="I899" t="str">
        <f>VLOOKUP(A899,[1]Sheet1!$A$1:$L$650,11,FALSE)</f>
        <v> </v>
      </c>
    </row>
    <row r="900" spans="1:9" hidden="1">
      <c r="A900" t="str">
        <f t="shared" si="14"/>
        <v>SGK_EV10300101</v>
      </c>
      <c r="B900" s="38" t="s">
        <v>107</v>
      </c>
      <c r="C900" s="60" t="s">
        <v>296</v>
      </c>
      <c r="D900" s="38" t="s">
        <v>719</v>
      </c>
      <c r="E900" s="38" t="s">
        <v>216</v>
      </c>
      <c r="F900" s="38" t="s">
        <v>107</v>
      </c>
      <c r="G900" s="22" t="s">
        <v>330</v>
      </c>
      <c r="H900" t="str">
        <f>VLOOKUP(A900,[1]Sheet1!$A$1:$L$650,8,FALSE)</f>
        <v> </v>
      </c>
      <c r="I900" t="str">
        <f>VLOOKUP(A900,[1]Sheet1!$A$1:$L$650,11,FALSE)</f>
        <v> </v>
      </c>
    </row>
    <row r="901" spans="1:9">
      <c r="A901" t="str">
        <f t="shared" si="14"/>
        <v>EV_HP910300101</v>
      </c>
      <c r="B901" s="38" t="s">
        <v>107</v>
      </c>
      <c r="C901" s="60" t="s">
        <v>720</v>
      </c>
      <c r="D901" s="38" t="s">
        <v>719</v>
      </c>
      <c r="E901" s="38" t="s">
        <v>114</v>
      </c>
      <c r="F901" s="38" t="s">
        <v>117</v>
      </c>
      <c r="G901" s="22" t="s">
        <v>330</v>
      </c>
      <c r="H901" t="str">
        <f>VLOOKUP(A901,[1]Sheet1!$A$1:$L$650,8,FALSE)</f>
        <v>Hanif Khan</v>
      </c>
      <c r="I901" t="str">
        <f>VLOOKUP(A901,[1]Sheet1!$A$1:$L$650,11,FALSE)</f>
        <v>Done</v>
      </c>
    </row>
    <row r="902" spans="1:9">
      <c r="A902" t="str">
        <f t="shared" si="14"/>
        <v>AGMT_EV10300101</v>
      </c>
      <c r="B902" s="38" t="s">
        <v>107</v>
      </c>
      <c r="C902" s="60" t="s">
        <v>303</v>
      </c>
      <c r="D902" s="38" t="s">
        <v>719</v>
      </c>
      <c r="E902" s="38" t="s">
        <v>114</v>
      </c>
      <c r="F902" s="38" t="s">
        <v>117</v>
      </c>
      <c r="G902" s="22" t="s">
        <v>330</v>
      </c>
      <c r="H902" t="str">
        <f>VLOOKUP(A902,[1]Sheet1!$A$1:$L$650,8,FALSE)</f>
        <v>Nadeem Javaid</v>
      </c>
      <c r="I902" t="str">
        <f>VLOOKUP(A902,[1]Sheet1!$A$1:$L$650,11,FALSE)</f>
        <v>Done</v>
      </c>
    </row>
    <row r="903" spans="1:9" hidden="1">
      <c r="A903" t="str">
        <f t="shared" si="14"/>
        <v>SGK_AGMT10300101</v>
      </c>
      <c r="B903" s="38" t="s">
        <v>107</v>
      </c>
      <c r="C903" s="60" t="s">
        <v>294</v>
      </c>
      <c r="D903" s="38" t="s">
        <v>719</v>
      </c>
      <c r="E903" s="38" t="s">
        <v>216</v>
      </c>
      <c r="F903" s="38" t="s">
        <v>107</v>
      </c>
      <c r="G903" s="22" t="s">
        <v>330</v>
      </c>
      <c r="H903" t="str">
        <f>VLOOKUP(A903,[1]Sheet1!$A$1:$L$650,8,FALSE)</f>
        <v> </v>
      </c>
      <c r="I903" t="str">
        <f>VLOOKUP(A903,[1]Sheet1!$A$1:$L$650,11,FALSE)</f>
        <v> </v>
      </c>
    </row>
    <row r="904" spans="1:9">
      <c r="A904" t="str">
        <f t="shared" si="14"/>
        <v>AGMT10300101</v>
      </c>
      <c r="B904" s="38" t="s">
        <v>107</v>
      </c>
      <c r="C904" s="60" t="s">
        <v>340</v>
      </c>
      <c r="D904" s="38" t="s">
        <v>719</v>
      </c>
      <c r="E904" s="38" t="s">
        <v>114</v>
      </c>
      <c r="F904" s="38" t="s">
        <v>117</v>
      </c>
      <c r="G904" s="22" t="s">
        <v>330</v>
      </c>
      <c r="H904" t="str">
        <f>VLOOKUP(A904,[1]Sheet1!$A$1:$L$650,8,FALSE)</f>
        <v>Ali Shabbar</v>
      </c>
      <c r="I904" t="str">
        <f>VLOOKUP(A904,[1]Sheet1!$A$1:$L$650,11,FALSE)</f>
        <v>Done</v>
      </c>
    </row>
    <row r="905" spans="1:9" hidden="1">
      <c r="A905" t="str">
        <f t="shared" si="14"/>
        <v>EV_CLAS_VAL10300101</v>
      </c>
      <c r="B905" s="38" t="s">
        <v>107</v>
      </c>
      <c r="C905" s="60" t="s">
        <v>436</v>
      </c>
      <c r="D905" s="38" t="s">
        <v>719</v>
      </c>
      <c r="E905" s="38" t="s">
        <v>114</v>
      </c>
      <c r="F905" s="38" t="s">
        <v>107</v>
      </c>
      <c r="G905" s="22" t="s">
        <v>330</v>
      </c>
      <c r="H905" t="s">
        <v>1406</v>
      </c>
      <c r="I905" t="s">
        <v>249</v>
      </c>
    </row>
    <row r="906" spans="1:9" hidden="1">
      <c r="A906" t="str">
        <f t="shared" si="14"/>
        <v>EV_EV_CLAS_XREF10300101</v>
      </c>
      <c r="B906" s="38" t="s">
        <v>107</v>
      </c>
      <c r="C906" s="60" t="s">
        <v>437</v>
      </c>
      <c r="D906" s="38" t="s">
        <v>719</v>
      </c>
      <c r="E906" s="38" t="s">
        <v>167</v>
      </c>
      <c r="F906" s="38" t="s">
        <v>117</v>
      </c>
      <c r="G906" s="22" t="s">
        <v>330</v>
      </c>
      <c r="H906" t="str">
        <f>VLOOKUP(A906,[1]Sheet1!$A$1:$L$650,8,FALSE)</f>
        <v> </v>
      </c>
      <c r="I906" t="str">
        <f>VLOOKUP(A906,[1]Sheet1!$A$1:$L$650,11,FALSE)</f>
        <v> </v>
      </c>
    </row>
    <row r="907" spans="1:9" hidden="1">
      <c r="A907" t="str">
        <f t="shared" si="14"/>
        <v>SGK_PRTY10300101</v>
      </c>
      <c r="B907" s="38" t="s">
        <v>117</v>
      </c>
      <c r="C907" s="60" t="s">
        <v>129</v>
      </c>
      <c r="D907" s="38" t="s">
        <v>719</v>
      </c>
      <c r="E907" s="38" t="s">
        <v>216</v>
      </c>
      <c r="F907" s="38" t="s">
        <v>107</v>
      </c>
      <c r="G907" s="22" t="s">
        <v>330</v>
      </c>
      <c r="H907" t="str">
        <f>VLOOKUP(A907,[1]Sheet1!$A$1:$L$650,8,FALSE)</f>
        <v>OOS</v>
      </c>
      <c r="I907" t="str">
        <f>VLOOKUP(A907,[1]Sheet1!$A$1:$L$650,11,FALSE)</f>
        <v> </v>
      </c>
    </row>
    <row r="908" spans="1:9" hidden="1">
      <c r="A908" t="str">
        <f t="shared" si="14"/>
        <v>PRTY10300101</v>
      </c>
      <c r="B908" s="38" t="s">
        <v>117</v>
      </c>
      <c r="C908" s="60" t="s">
        <v>299</v>
      </c>
      <c r="D908" s="30" t="s">
        <v>719</v>
      </c>
      <c r="E908" s="38" t="s">
        <v>114</v>
      </c>
      <c r="F908" s="38" t="s">
        <v>117</v>
      </c>
      <c r="G908" s="22" t="s">
        <v>330</v>
      </c>
      <c r="H908" t="str">
        <f>VLOOKUP(A908,[1]Sheet1!$A$1:$L$650,8,FALSE)</f>
        <v>OOS</v>
      </c>
      <c r="I908" t="str">
        <f>VLOOKUP(A908,[1]Sheet1!$A$1:$L$650,11,FALSE)</f>
        <v> </v>
      </c>
    </row>
    <row r="909" spans="1:9" hidden="1">
      <c r="A909" t="str">
        <f t="shared" si="14"/>
        <v>EV_STS_TYPE10300101</v>
      </c>
      <c r="B909" s="38" t="s">
        <v>107</v>
      </c>
      <c r="C909" s="60" t="s">
        <v>377</v>
      </c>
      <c r="D909" s="38" t="s">
        <v>719</v>
      </c>
      <c r="E909" s="38" t="s">
        <v>114</v>
      </c>
      <c r="F909" s="38" t="s">
        <v>107</v>
      </c>
      <c r="G909" s="22" t="s">
        <v>330</v>
      </c>
      <c r="H909" t="s">
        <v>1406</v>
      </c>
      <c r="I909" t="s">
        <v>249</v>
      </c>
    </row>
    <row r="910" spans="1:9" hidden="1">
      <c r="A910" t="str">
        <f t="shared" si="14"/>
        <v>EV_STS10300101</v>
      </c>
      <c r="B910" s="38" t="s">
        <v>107</v>
      </c>
      <c r="C910" s="60" t="s">
        <v>310</v>
      </c>
      <c r="D910" s="38" t="s">
        <v>719</v>
      </c>
      <c r="E910" s="38" t="s">
        <v>167</v>
      </c>
      <c r="F910" s="38" t="s">
        <v>117</v>
      </c>
      <c r="G910" s="22" t="s">
        <v>330</v>
      </c>
      <c r="H910" t="str">
        <f>VLOOKUP(A910,[1]Sheet1!$A$1:$L$650,8,FALSE)</f>
        <v> </v>
      </c>
      <c r="I910" t="str">
        <f>VLOOKUP(A910,[1]Sheet1!$A$1:$L$650,11,FALSE)</f>
        <v> </v>
      </c>
    </row>
    <row r="911" spans="1:9" hidden="1">
      <c r="A911" t="str">
        <f t="shared" si="14"/>
        <v>EV_STS_RSN99999999</v>
      </c>
      <c r="B911" s="38" t="s">
        <v>107</v>
      </c>
      <c r="C911" s="60" t="s">
        <v>721</v>
      </c>
      <c r="D911" s="38" t="s">
        <v>315</v>
      </c>
      <c r="E911" s="38" t="s">
        <v>216</v>
      </c>
      <c r="F911" s="38" t="s">
        <v>107</v>
      </c>
      <c r="G911" s="22" t="s">
        <v>330</v>
      </c>
      <c r="H911" t="str">
        <f>VLOOKUP(A911,[1]Sheet1!$A$1:$L$650,8,FALSE)</f>
        <v> </v>
      </c>
      <c r="I911" t="str">
        <f>VLOOKUP(A911,[1]Sheet1!$A$1:$L$650,11,FALSE)</f>
        <v> </v>
      </c>
    </row>
    <row r="912" spans="1:9" hidden="1">
      <c r="A912" t="str">
        <f t="shared" si="14"/>
        <v>EV_PRTY10300101</v>
      </c>
      <c r="B912" s="38" t="s">
        <v>117</v>
      </c>
      <c r="C912" s="60" t="s">
        <v>309</v>
      </c>
      <c r="D912" s="38" t="s">
        <v>719</v>
      </c>
      <c r="E912" s="38" t="s">
        <v>114</v>
      </c>
      <c r="F912" s="38" t="s">
        <v>117</v>
      </c>
      <c r="G912" s="22" t="s">
        <v>330</v>
      </c>
      <c r="H912" t="str">
        <f>VLOOKUP(A912,[1]Sheet1!$A$1:$L$650,8,FALSE)</f>
        <v>OOS</v>
      </c>
      <c r="I912" t="str">
        <f>VLOOKUP(A912,[1]Sheet1!$A$1:$L$650,11,FALSE)</f>
        <v>Done</v>
      </c>
    </row>
    <row r="913" spans="1:9" hidden="1">
      <c r="A913" t="str">
        <f t="shared" si="14"/>
        <v>SGK_CHNL_INSTC10300201</v>
      </c>
      <c r="B913" s="38" t="s">
        <v>107</v>
      </c>
      <c r="C913" s="60" t="s">
        <v>722</v>
      </c>
      <c r="D913" s="38" t="s">
        <v>723</v>
      </c>
      <c r="E913" s="38" t="s">
        <v>216</v>
      </c>
      <c r="F913" s="38" t="s">
        <v>107</v>
      </c>
      <c r="G913" s="22" t="s">
        <v>330</v>
      </c>
      <c r="H913" t="str">
        <f>VLOOKUP(A913,[1]Sheet1!$A$1:$L$650,8,FALSE)</f>
        <v> </v>
      </c>
      <c r="I913" t="str">
        <f>VLOOKUP(A913,[1]Sheet1!$A$1:$L$650,11,FALSE)</f>
        <v> </v>
      </c>
    </row>
    <row r="914" spans="1:9">
      <c r="A914" t="str">
        <f t="shared" si="14"/>
        <v>CHNL_INSTC10300201</v>
      </c>
      <c r="B914" s="38" t="s">
        <v>107</v>
      </c>
      <c r="C914" s="60" t="s">
        <v>724</v>
      </c>
      <c r="D914" s="30" t="s">
        <v>723</v>
      </c>
      <c r="E914" s="38" t="s">
        <v>114</v>
      </c>
      <c r="F914" s="38" t="s">
        <v>117</v>
      </c>
      <c r="G914" s="22" t="s">
        <v>330</v>
      </c>
      <c r="H914" t="s">
        <v>1407</v>
      </c>
      <c r="I914" t="s">
        <v>249</v>
      </c>
    </row>
    <row r="915" spans="1:9" hidden="1">
      <c r="A915" t="str">
        <f t="shared" si="14"/>
        <v>CHNL_TYPE99999999</v>
      </c>
      <c r="B915" s="38" t="s">
        <v>107</v>
      </c>
      <c r="C915" s="60" t="s">
        <v>691</v>
      </c>
      <c r="D915" s="38" t="s">
        <v>315</v>
      </c>
      <c r="E915" s="38" t="s">
        <v>216</v>
      </c>
      <c r="F915" s="38" t="s">
        <v>107</v>
      </c>
      <c r="G915" s="22" t="s">
        <v>330</v>
      </c>
      <c r="H915" t="str">
        <f>VLOOKUP(A915,[1]Sheet1!$A$1:$L$650,8,FALSE)</f>
        <v> </v>
      </c>
      <c r="I915" t="str">
        <f>VLOOKUP(A915,[1]Sheet1!$A$1:$L$650,11,FALSE)</f>
        <v> </v>
      </c>
    </row>
    <row r="916" spans="1:9" hidden="1">
      <c r="A916" t="str">
        <f t="shared" si="14"/>
        <v>CHNL_INSTC_SBTYPE99999999</v>
      </c>
      <c r="B916" s="38" t="s">
        <v>107</v>
      </c>
      <c r="C916" s="60" t="s">
        <v>725</v>
      </c>
      <c r="D916" s="38" t="s">
        <v>315</v>
      </c>
      <c r="E916" s="38" t="s">
        <v>216</v>
      </c>
      <c r="F916" s="38" t="s">
        <v>107</v>
      </c>
      <c r="G916" s="22" t="s">
        <v>330</v>
      </c>
      <c r="H916" t="str">
        <f>VLOOKUP(A916,[1]Sheet1!$A$1:$L$650,8,FALSE)</f>
        <v> </v>
      </c>
      <c r="I916" t="str">
        <f>VLOOKUP(A916,[1]Sheet1!$A$1:$L$650,11,FALSE)</f>
        <v> </v>
      </c>
    </row>
    <row r="917" spans="1:9">
      <c r="A917" t="str">
        <f t="shared" si="14"/>
        <v>EV_CHNL_INSTC10300101</v>
      </c>
      <c r="B917" s="38" t="s">
        <v>107</v>
      </c>
      <c r="C917" s="60" t="s">
        <v>726</v>
      </c>
      <c r="D917" s="30" t="s">
        <v>719</v>
      </c>
      <c r="E917" s="38" t="s">
        <v>114</v>
      </c>
      <c r="F917" s="38" t="s">
        <v>117</v>
      </c>
      <c r="G917" s="22" t="s">
        <v>330</v>
      </c>
      <c r="H917" t="str">
        <f>VLOOKUP(A917,[1]Sheet1!$A$1:$L$650,8,FALSE)</f>
        <v>Hanif Khan</v>
      </c>
      <c r="I917" t="str">
        <f>VLOOKUP(A917,[1]Sheet1!$A$1:$L$650,11,FALSE)</f>
        <v>Done</v>
      </c>
    </row>
    <row r="918" spans="1:9" hidden="1">
      <c r="A918" t="str">
        <f t="shared" si="14"/>
        <v>APLCTN_MTRC10503601</v>
      </c>
      <c r="B918" s="38" t="s">
        <v>107</v>
      </c>
      <c r="C918" s="60" t="s">
        <v>727</v>
      </c>
      <c r="D918" s="38" t="s">
        <v>728</v>
      </c>
      <c r="E918" s="38" t="s">
        <v>167</v>
      </c>
      <c r="F918" s="38" t="s">
        <v>117</v>
      </c>
      <c r="G918" s="22" t="s">
        <v>330</v>
      </c>
      <c r="H918" t="str">
        <f>VLOOKUP(A918,[1]Sheet1!$A$1:$L$650,8,FALSE)</f>
        <v> </v>
      </c>
      <c r="I918" t="str">
        <f>VLOOKUP(A918,[1]Sheet1!$A$1:$L$650,11,FALSE)</f>
        <v> </v>
      </c>
    </row>
    <row r="919" spans="1:9" hidden="1">
      <c r="A919" t="str">
        <f t="shared" si="14"/>
        <v>APLCTN_MTRC10503602</v>
      </c>
      <c r="B919" s="38" t="s">
        <v>107</v>
      </c>
      <c r="C919" s="60" t="s">
        <v>727</v>
      </c>
      <c r="D919" s="38" t="s">
        <v>729</v>
      </c>
      <c r="E919" s="38" t="s">
        <v>167</v>
      </c>
      <c r="F919" s="38" t="s">
        <v>117</v>
      </c>
      <c r="G919" s="22" t="s">
        <v>330</v>
      </c>
      <c r="H919" t="str">
        <f>VLOOKUP(A919,[1]Sheet1!$A$1:$L$650,8,FALSE)</f>
        <v> </v>
      </c>
      <c r="I919" t="str">
        <f>VLOOKUP(A919,[1]Sheet1!$A$1:$L$650,11,FALSE)</f>
        <v> </v>
      </c>
    </row>
    <row r="920" spans="1:9" hidden="1">
      <c r="A920" t="str">
        <f t="shared" si="14"/>
        <v>APLCTN_MTRC_TYPE99999999</v>
      </c>
      <c r="B920" s="38" t="s">
        <v>107</v>
      </c>
      <c r="C920" s="60" t="s">
        <v>730</v>
      </c>
      <c r="D920" s="38" t="s">
        <v>315</v>
      </c>
      <c r="E920" s="38" t="s">
        <v>216</v>
      </c>
      <c r="F920" s="38" t="s">
        <v>107</v>
      </c>
      <c r="G920" s="22" t="s">
        <v>330</v>
      </c>
      <c r="H920" t="str">
        <f>VLOOKUP(A920,[1]Sheet1!$A$1:$L$650,8,FALSE)</f>
        <v> </v>
      </c>
      <c r="I920" t="str">
        <f>VLOOKUP(A920,[1]Sheet1!$A$1:$L$650,11,FALSE)</f>
        <v> </v>
      </c>
    </row>
    <row r="921" spans="1:9" hidden="1">
      <c r="A921" t="str">
        <f t="shared" si="14"/>
        <v>APLCTN_MTRC10503101</v>
      </c>
      <c r="B921" s="38" t="s">
        <v>107</v>
      </c>
      <c r="C921" s="60" t="s">
        <v>727</v>
      </c>
      <c r="D921" s="38" t="s">
        <v>677</v>
      </c>
      <c r="E921" s="38" t="s">
        <v>167</v>
      </c>
      <c r="F921" s="38" t="s">
        <v>117</v>
      </c>
      <c r="G921" s="22" t="s">
        <v>330</v>
      </c>
      <c r="H921" t="str">
        <f>VLOOKUP(A921,[1]Sheet1!$A$1:$L$650,8,FALSE)</f>
        <v> </v>
      </c>
      <c r="I921" t="str">
        <f>VLOOKUP(A921,[1]Sheet1!$A$1:$L$650,11,FALSE)</f>
        <v> </v>
      </c>
    </row>
    <row r="922" spans="1:9" hidden="1">
      <c r="A922" t="str">
        <f t="shared" si="14"/>
        <v>APLCTN_MTRC10503102</v>
      </c>
      <c r="B922" s="38" t="s">
        <v>107</v>
      </c>
      <c r="C922" s="60" t="s">
        <v>727</v>
      </c>
      <c r="D922" s="38" t="s">
        <v>682</v>
      </c>
      <c r="E922" s="38" t="s">
        <v>167</v>
      </c>
      <c r="F922" s="38" t="s">
        <v>117</v>
      </c>
      <c r="G922" s="22" t="s">
        <v>330</v>
      </c>
      <c r="H922" t="str">
        <f>VLOOKUP(A922,[1]Sheet1!$A$1:$L$650,8,FALSE)</f>
        <v> </v>
      </c>
      <c r="I922" t="str">
        <f>VLOOKUP(A922,[1]Sheet1!$A$1:$L$650,11,FALSE)</f>
        <v> </v>
      </c>
    </row>
    <row r="923" spans="1:9">
      <c r="A923" t="str">
        <f t="shared" si="14"/>
        <v>FINCL_EV_HP510501201</v>
      </c>
      <c r="B923" s="38" t="s">
        <v>107</v>
      </c>
      <c r="C923" s="60" t="s">
        <v>477</v>
      </c>
      <c r="D923" s="38" t="s">
        <v>550</v>
      </c>
      <c r="E923" s="38" t="s">
        <v>114</v>
      </c>
      <c r="F923" s="38" t="s">
        <v>117</v>
      </c>
      <c r="G923" s="22" t="s">
        <v>330</v>
      </c>
      <c r="H923" t="str">
        <f>VLOOKUP(A923,[1]Sheet1!$A$1:$L$650,8,FALSE)</f>
        <v>Ali Shabbar</v>
      </c>
      <c r="I923" t="str">
        <f>VLOOKUP(A923,[1]Sheet1!$A$1:$L$650,11,FALSE)</f>
        <v>Done</v>
      </c>
    </row>
    <row r="924" spans="1:9">
      <c r="A924" t="str">
        <f t="shared" si="14"/>
        <v>FINCL_EV_AMT_HP510501201</v>
      </c>
      <c r="B924" s="38" t="s">
        <v>107</v>
      </c>
      <c r="C924" s="60" t="s">
        <v>555</v>
      </c>
      <c r="D924" s="38" t="s">
        <v>550</v>
      </c>
      <c r="E924" s="38" t="s">
        <v>114</v>
      </c>
      <c r="F924" s="38" t="s">
        <v>117</v>
      </c>
      <c r="G924" s="22" t="s">
        <v>330</v>
      </c>
      <c r="H924" t="str">
        <f>VLOOKUP(A924,[1]Sheet1!$A$1:$L$650,8,FALSE)</f>
        <v>Ali Shabbar</v>
      </c>
      <c r="I924" t="str">
        <f>VLOOKUP(A924,[1]Sheet1!$A$1:$L$650,11,FALSE)</f>
        <v>Done</v>
      </c>
    </row>
    <row r="925" spans="1:9" hidden="1">
      <c r="A925" t="str">
        <f t="shared" si="14"/>
        <v>APLCTN_MTRC10503103</v>
      </c>
      <c r="B925" s="38" t="s">
        <v>107</v>
      </c>
      <c r="C925" s="60" t="s">
        <v>727</v>
      </c>
      <c r="D925" s="38" t="s">
        <v>683</v>
      </c>
      <c r="E925" s="38" t="s">
        <v>167</v>
      </c>
      <c r="F925" s="38" t="s">
        <v>117</v>
      </c>
      <c r="G925" s="22" t="s">
        <v>330</v>
      </c>
      <c r="H925" t="str">
        <f>VLOOKUP(A925,[1]Sheet1!$A$1:$L$650,8,FALSE)</f>
        <v> </v>
      </c>
      <c r="I925" t="str">
        <f>VLOOKUP(A925,[1]Sheet1!$A$1:$L$650,11,FALSE)</f>
        <v> </v>
      </c>
    </row>
    <row r="926" spans="1:9" hidden="1">
      <c r="A926" t="str">
        <f t="shared" si="14"/>
        <v>SGK_EV10905001</v>
      </c>
      <c r="B926" s="38" t="s">
        <v>107</v>
      </c>
      <c r="C926" s="60" t="s">
        <v>296</v>
      </c>
      <c r="D926" s="38" t="s">
        <v>731</v>
      </c>
      <c r="E926" s="38" t="s">
        <v>216</v>
      </c>
      <c r="F926" s="38" t="s">
        <v>107</v>
      </c>
      <c r="G926" s="22" t="s">
        <v>330</v>
      </c>
      <c r="H926" t="str">
        <f>VLOOKUP(A926,[1]Sheet1!$A$1:$L$650,8,FALSE)</f>
        <v> </v>
      </c>
      <c r="I926" t="str">
        <f>VLOOKUP(A926,[1]Sheet1!$A$1:$L$650,11,FALSE)</f>
        <v> </v>
      </c>
    </row>
    <row r="927" spans="1:9">
      <c r="A927" t="str">
        <f t="shared" si="14"/>
        <v>EV_HP310905001</v>
      </c>
      <c r="B927" s="38" t="s">
        <v>107</v>
      </c>
      <c r="C927" s="60" t="s">
        <v>732</v>
      </c>
      <c r="D927" s="38" t="s">
        <v>731</v>
      </c>
      <c r="E927" s="38" t="s">
        <v>114</v>
      </c>
      <c r="F927" s="38" t="s">
        <v>117</v>
      </c>
      <c r="G927" s="22" t="s">
        <v>330</v>
      </c>
      <c r="H927" t="str">
        <f>VLOOKUP(A927,[1]Sheet1!$A$1:$L$650,8,FALSE)</f>
        <v>Hanif Khan</v>
      </c>
      <c r="I927" t="str">
        <f>VLOOKUP(A927,[1]Sheet1!$A$1:$L$650,11,FALSE)</f>
        <v>Done</v>
      </c>
    </row>
    <row r="928" spans="1:9" hidden="1">
      <c r="A928" t="str">
        <f t="shared" si="14"/>
        <v>SGK_PRTY10905001</v>
      </c>
      <c r="B928" s="38" t="s">
        <v>107</v>
      </c>
      <c r="C928" s="60" t="s">
        <v>129</v>
      </c>
      <c r="D928" s="38" t="s">
        <v>731</v>
      </c>
      <c r="E928" s="38" t="s">
        <v>216</v>
      </c>
      <c r="F928" s="38" t="s">
        <v>107</v>
      </c>
      <c r="G928" s="22" t="s">
        <v>330</v>
      </c>
      <c r="H928" t="str">
        <f>VLOOKUP(A928,[1]Sheet1!$A$1:$L$650,8,FALSE)</f>
        <v> </v>
      </c>
      <c r="I928" t="str">
        <f>VLOOKUP(A928,[1]Sheet1!$A$1:$L$650,11,FALSE)</f>
        <v> </v>
      </c>
    </row>
    <row r="929" spans="1:9">
      <c r="A929" t="str">
        <f t="shared" si="14"/>
        <v>PRTY10905001</v>
      </c>
      <c r="B929" s="38" t="s">
        <v>107</v>
      </c>
      <c r="C929" s="60" t="s">
        <v>299</v>
      </c>
      <c r="D929" s="38" t="s">
        <v>731</v>
      </c>
      <c r="E929" s="38" t="s">
        <v>114</v>
      </c>
      <c r="F929" s="38" t="s">
        <v>117</v>
      </c>
      <c r="G929" s="22" t="s">
        <v>330</v>
      </c>
      <c r="H929" t="str">
        <f>VLOOKUP(A929,[1]Sheet1!$A$1:$L$650,8,FALSE)</f>
        <v>Zeeshan Cornelius</v>
      </c>
      <c r="I929" t="s">
        <v>249</v>
      </c>
    </row>
    <row r="930" spans="1:9">
      <c r="A930" t="str">
        <f t="shared" si="14"/>
        <v>EV_PRTY10905001</v>
      </c>
      <c r="B930" s="38" t="s">
        <v>107</v>
      </c>
      <c r="C930" s="60" t="s">
        <v>309</v>
      </c>
      <c r="D930" s="38" t="s">
        <v>731</v>
      </c>
      <c r="E930" s="38" t="s">
        <v>114</v>
      </c>
      <c r="F930" s="38" t="s">
        <v>117</v>
      </c>
      <c r="G930" s="22" t="s">
        <v>330</v>
      </c>
      <c r="H930" t="str">
        <f>VLOOKUP(A930,[1]Sheet1!$A$1:$L$650,8,FALSE)</f>
        <v>Hanif Khan</v>
      </c>
      <c r="I930" t="str">
        <f>VLOOKUP(A930,[1]Sheet1!$A$1:$L$650,11,FALSE)</f>
        <v>Done</v>
      </c>
    </row>
    <row r="931" spans="1:9">
      <c r="A931" t="str">
        <f t="shared" si="14"/>
        <v>EV_PRTY10905002</v>
      </c>
      <c r="B931" s="38" t="s">
        <v>107</v>
      </c>
      <c r="C931" s="60" t="s">
        <v>309</v>
      </c>
      <c r="D931" s="38" t="s">
        <v>733</v>
      </c>
      <c r="E931" s="38" t="s">
        <v>114</v>
      </c>
      <c r="F931" s="38" t="s">
        <v>117</v>
      </c>
      <c r="G931" s="22" t="s">
        <v>330</v>
      </c>
      <c r="H931" t="str">
        <f>VLOOKUP(A931,[1]Sheet1!$A$1:$L$650,8,FALSE)</f>
        <v>Hanif Khan</v>
      </c>
      <c r="I931" t="str">
        <f>VLOOKUP(A931,[1]Sheet1!$A$1:$L$650,11,FALSE)</f>
        <v>Done</v>
      </c>
    </row>
    <row r="932" spans="1:9">
      <c r="A932" t="str">
        <f t="shared" ref="A932:A995" si="15">C932&amp;D932</f>
        <v>ACCS_DVC_EV10905001</v>
      </c>
      <c r="B932" s="38" t="s">
        <v>107</v>
      </c>
      <c r="C932" s="60" t="s">
        <v>547</v>
      </c>
      <c r="D932" s="38" t="s">
        <v>731</v>
      </c>
      <c r="E932" s="38" t="s">
        <v>114</v>
      </c>
      <c r="F932" s="38" t="s">
        <v>117</v>
      </c>
      <c r="G932" s="22" t="s">
        <v>330</v>
      </c>
      <c r="H932" t="str">
        <f>VLOOKUP(A932,[1]Sheet1!$A$1:$L$650,8,FALSE)</f>
        <v>Ali Shabbar</v>
      </c>
      <c r="I932" t="str">
        <f>VLOOKUP(A932,[1]Sheet1!$A$1:$L$650,11,FALSE)</f>
        <v>Done</v>
      </c>
    </row>
    <row r="933" spans="1:9">
      <c r="A933" t="str">
        <f t="shared" si="15"/>
        <v>CTF_BALANCE_LINE_ITEM10503701</v>
      </c>
      <c r="B933" s="116" t="s">
        <v>107</v>
      </c>
      <c r="C933" s="116" t="s">
        <v>734</v>
      </c>
      <c r="D933" s="118" t="s">
        <v>735</v>
      </c>
      <c r="E933" s="116" t="s">
        <v>114</v>
      </c>
      <c r="F933" s="116" t="s">
        <v>117</v>
      </c>
      <c r="G933" s="117" t="s">
        <v>330</v>
      </c>
      <c r="H933" t="str">
        <f>VLOOKUP(A933,[1]Sheet1!$A$1:$L$650,8,FALSE)</f>
        <v>Nadeem Javaid</v>
      </c>
      <c r="I933" t="str">
        <f>VLOOKUP(A933,[1]Sheet1!$A$1:$L$650,11,FALSE)</f>
        <v>Done</v>
      </c>
    </row>
    <row r="934" spans="1:9" hidden="1">
      <c r="A934" t="str">
        <f t="shared" si="15"/>
        <v>LMS_BALANCE_LINE_ITEM13100701</v>
      </c>
      <c r="B934" s="116" t="s">
        <v>107</v>
      </c>
      <c r="C934" s="116" t="s">
        <v>736</v>
      </c>
      <c r="D934" s="118" t="s">
        <v>737</v>
      </c>
      <c r="E934" s="116" t="s">
        <v>114</v>
      </c>
      <c r="F934" s="116" t="s">
        <v>117</v>
      </c>
      <c r="G934" s="117" t="s">
        <v>330</v>
      </c>
      <c r="H934" t="str">
        <f>VLOOKUP(A934,[1]Sheet1!$A$1:$L$650,8,FALSE)</f>
        <v>Ali Shabbar</v>
      </c>
      <c r="I934" t="str">
        <f>VLOOKUP(A934,[1]Sheet1!$A$1:$L$650,11,FALSE)</f>
        <v> </v>
      </c>
    </row>
    <row r="935" spans="1:9" hidden="1">
      <c r="A935" t="str">
        <f t="shared" si="15"/>
        <v>LMS_BALANCE_LINE_ITEM13100701</v>
      </c>
      <c r="B935" s="92" t="s">
        <v>107</v>
      </c>
      <c r="C935" s="12" t="s">
        <v>736</v>
      </c>
      <c r="D935" s="31" t="s">
        <v>737</v>
      </c>
      <c r="E935" s="12" t="s">
        <v>114</v>
      </c>
      <c r="F935" s="14" t="s">
        <v>108</v>
      </c>
      <c r="G935" s="117"/>
      <c r="H935" t="str">
        <f>VLOOKUP(A935,[1]Sheet1!$A$1:$L$650,8,FALSE)</f>
        <v>Ali Shabbar</v>
      </c>
      <c r="I935" t="str">
        <f>VLOOKUP(A935,[1]Sheet1!$A$1:$L$650,11,FALSE)</f>
        <v> </v>
      </c>
    </row>
    <row r="936" spans="1:9" hidden="1">
      <c r="A936" t="str">
        <f t="shared" si="15"/>
        <v>SGK_EV10300301</v>
      </c>
      <c r="B936" s="38" t="s">
        <v>107</v>
      </c>
      <c r="C936" s="60" t="s">
        <v>296</v>
      </c>
      <c r="D936" s="38" t="s">
        <v>738</v>
      </c>
      <c r="E936" s="38" t="s">
        <v>216</v>
      </c>
      <c r="F936" s="38" t="s">
        <v>107</v>
      </c>
      <c r="G936" s="22" t="s">
        <v>330</v>
      </c>
      <c r="H936" t="str">
        <f>VLOOKUP(A936,[1]Sheet1!$A$1:$L$650,8,FALSE)</f>
        <v> </v>
      </c>
      <c r="I936" t="str">
        <f>VLOOKUP(A936,[1]Sheet1!$A$1:$L$650,11,FALSE)</f>
        <v> </v>
      </c>
    </row>
    <row r="937" spans="1:9">
      <c r="A937" t="str">
        <f t="shared" si="15"/>
        <v>EV_HP910300301</v>
      </c>
      <c r="B937" s="38" t="s">
        <v>107</v>
      </c>
      <c r="C937" s="60" t="s">
        <v>720</v>
      </c>
      <c r="D937" s="38" t="s">
        <v>738</v>
      </c>
      <c r="E937" s="38" t="s">
        <v>114</v>
      </c>
      <c r="F937" s="38" t="s">
        <v>117</v>
      </c>
      <c r="G937" s="22" t="s">
        <v>330</v>
      </c>
      <c r="H937" t="str">
        <f>VLOOKUP(A937,[1]Sheet1!$A$1:$L$650,8,FALSE)</f>
        <v>Hanif Khan</v>
      </c>
      <c r="I937" t="str">
        <f>VLOOKUP(A937,[1]Sheet1!$A$1:$L$650,11,FALSE)</f>
        <v>Done</v>
      </c>
    </row>
    <row r="938" spans="1:9" hidden="1">
      <c r="A938" t="str">
        <f t="shared" si="15"/>
        <v>EV_STS_TYPE10300301</v>
      </c>
      <c r="B938" s="38" t="s">
        <v>107</v>
      </c>
      <c r="C938" s="60" t="s">
        <v>377</v>
      </c>
      <c r="D938" s="38" t="s">
        <v>738</v>
      </c>
      <c r="E938" s="38" t="s">
        <v>114</v>
      </c>
      <c r="F938" s="38" t="s">
        <v>107</v>
      </c>
      <c r="G938" s="22" t="s">
        <v>330</v>
      </c>
      <c r="H938" t="s">
        <v>1406</v>
      </c>
      <c r="I938" t="s">
        <v>249</v>
      </c>
    </row>
    <row r="939" spans="1:9" hidden="1">
      <c r="A939" t="str">
        <f t="shared" si="15"/>
        <v>EV_STS10300301</v>
      </c>
      <c r="B939" s="38" t="s">
        <v>107</v>
      </c>
      <c r="C939" s="60" t="s">
        <v>310</v>
      </c>
      <c r="D939" s="38" t="s">
        <v>738</v>
      </c>
      <c r="E939" s="38" t="s">
        <v>167</v>
      </c>
      <c r="F939" s="38" t="s">
        <v>117</v>
      </c>
      <c r="G939" s="22" t="s">
        <v>330</v>
      </c>
      <c r="H939" t="str">
        <f>VLOOKUP(A939,[1]Sheet1!$A$1:$L$650,8,FALSE)</f>
        <v> </v>
      </c>
      <c r="I939" t="str">
        <f>VLOOKUP(A939,[1]Sheet1!$A$1:$L$650,11,FALSE)</f>
        <v> </v>
      </c>
    </row>
    <row r="940" spans="1:9" hidden="1">
      <c r="A940" t="str">
        <f t="shared" si="15"/>
        <v>EV_PRTY10300301</v>
      </c>
      <c r="B940" s="38" t="s">
        <v>117</v>
      </c>
      <c r="C940" s="60" t="s">
        <v>309</v>
      </c>
      <c r="D940" s="38" t="s">
        <v>738</v>
      </c>
      <c r="E940" s="38" t="s">
        <v>114</v>
      </c>
      <c r="F940" s="38" t="s">
        <v>117</v>
      </c>
      <c r="G940" s="22" t="s">
        <v>330</v>
      </c>
      <c r="H940" t="str">
        <f>VLOOKUP(A940,[1]Sheet1!$A$1:$L$650,8,FALSE)</f>
        <v>OOS</v>
      </c>
      <c r="I940" t="str">
        <f>VLOOKUP(A940,[1]Sheet1!$A$1:$L$650,11,FALSE)</f>
        <v>Done</v>
      </c>
    </row>
    <row r="941" spans="1:9" hidden="1">
      <c r="A941" t="str">
        <f t="shared" si="15"/>
        <v>EV_CLAS_VAL10300301</v>
      </c>
      <c r="B941" s="38" t="s">
        <v>107</v>
      </c>
      <c r="C941" s="60" t="s">
        <v>436</v>
      </c>
      <c r="D941" s="38" t="s">
        <v>738</v>
      </c>
      <c r="E941" s="38" t="s">
        <v>114</v>
      </c>
      <c r="F941" s="38" t="s">
        <v>107</v>
      </c>
      <c r="G941" s="22" t="s">
        <v>330</v>
      </c>
      <c r="H941" t="s">
        <v>1406</v>
      </c>
      <c r="I941" t="s">
        <v>249</v>
      </c>
    </row>
    <row r="942" spans="1:9" hidden="1">
      <c r="A942" t="str">
        <f t="shared" si="15"/>
        <v>EV_EV_CLAS_XREF10300301</v>
      </c>
      <c r="B942" s="38" t="s">
        <v>107</v>
      </c>
      <c r="C942" s="60" t="s">
        <v>437</v>
      </c>
      <c r="D942" s="38" t="s">
        <v>738</v>
      </c>
      <c r="E942" s="38" t="s">
        <v>167</v>
      </c>
      <c r="F942" s="38" t="s">
        <v>117</v>
      </c>
      <c r="G942" s="22" t="s">
        <v>330</v>
      </c>
      <c r="H942" t="str">
        <f>VLOOKUP(A942,[1]Sheet1!$A$1:$L$650,8,FALSE)</f>
        <v> </v>
      </c>
      <c r="I942" t="str">
        <f>VLOOKUP(A942,[1]Sheet1!$A$1:$L$650,11,FALSE)</f>
        <v> </v>
      </c>
    </row>
    <row r="943" spans="1:9">
      <c r="A943" t="str">
        <f t="shared" si="15"/>
        <v>FINCL_AGMT_EV10400901</v>
      </c>
      <c r="B943" s="38" t="s">
        <v>107</v>
      </c>
      <c r="C943" s="60" t="s">
        <v>554</v>
      </c>
      <c r="D943" s="38" t="s">
        <v>427</v>
      </c>
      <c r="E943" s="38" t="s">
        <v>114</v>
      </c>
      <c r="F943" s="38" t="s">
        <v>117</v>
      </c>
      <c r="G943" s="22" t="s">
        <v>330</v>
      </c>
      <c r="H943" t="str">
        <f>VLOOKUP(A943,[1]Sheet1!$A$1:$L$650,8,FALSE)</f>
        <v>Ali Shabbar</v>
      </c>
      <c r="I943" t="str">
        <f>VLOOKUP(A943,[1]Sheet1!$A$1:$L$650,11,FALSE)</f>
        <v>Done</v>
      </c>
    </row>
    <row r="944" spans="1:9">
      <c r="A944" t="str">
        <f t="shared" si="15"/>
        <v>FINCL_EV_AMT_HP510500101</v>
      </c>
      <c r="B944" s="38" t="s">
        <v>107</v>
      </c>
      <c r="C944" s="60" t="s">
        <v>555</v>
      </c>
      <c r="D944" s="38" t="s">
        <v>475</v>
      </c>
      <c r="E944" s="38" t="s">
        <v>114</v>
      </c>
      <c r="F944" s="38" t="s">
        <v>117</v>
      </c>
      <c r="G944" s="22" t="s">
        <v>330</v>
      </c>
      <c r="H944" t="str">
        <f>VLOOKUP(A944,[1]Sheet1!$A$1:$L$650,8,FALSE)</f>
        <v>Ali Shabbar</v>
      </c>
      <c r="I944" t="str">
        <f>VLOOKUP(A944,[1]Sheet1!$A$1:$L$650,11,FALSE)</f>
        <v>Done</v>
      </c>
    </row>
    <row r="945" spans="1:9">
      <c r="A945" t="str">
        <f t="shared" si="15"/>
        <v>PRTY_STS_TYPE10503801</v>
      </c>
      <c r="B945" s="38" t="s">
        <v>107</v>
      </c>
      <c r="C945" s="60" t="s">
        <v>322</v>
      </c>
      <c r="D945" s="38" t="s">
        <v>739</v>
      </c>
      <c r="E945" s="38" t="s">
        <v>114</v>
      </c>
      <c r="F945" s="38" t="s">
        <v>117</v>
      </c>
      <c r="G945" s="22" t="s">
        <v>330</v>
      </c>
      <c r="H945" t="str">
        <f>VLOOKUP(A945,[1]Sheet1!$A$1:$L$650,8,FALSE)</f>
        <v>Zeeshan Cornelius</v>
      </c>
      <c r="I945" t="str">
        <f>VLOOKUP(A945,[1]Sheet1!$A$1:$L$650,11,FALSE)</f>
        <v>Done</v>
      </c>
    </row>
    <row r="946" spans="1:9" hidden="1">
      <c r="A946" t="str">
        <f t="shared" si="15"/>
        <v>PRTY_STS10501801</v>
      </c>
      <c r="B946" s="38" t="s">
        <v>117</v>
      </c>
      <c r="C946" s="60" t="s">
        <v>165</v>
      </c>
      <c r="D946" s="38" t="s">
        <v>566</v>
      </c>
      <c r="E946" s="38" t="s">
        <v>167</v>
      </c>
      <c r="F946" s="38" t="s">
        <v>117</v>
      </c>
      <c r="G946" s="22" t="s">
        <v>330</v>
      </c>
      <c r="H946" t="e">
        <f>VLOOKUP(A946,[1]Sheet1!$A$1:$L$650,8,FALSE)</f>
        <v>#N/A</v>
      </c>
      <c r="I946" t="e">
        <f>VLOOKUP(A946,[1]Sheet1!$A$1:$L$650,11,FALSE)</f>
        <v>#N/A</v>
      </c>
    </row>
    <row r="947" spans="1:9">
      <c r="A947" t="str">
        <f t="shared" si="15"/>
        <v>PRJD_CSH_FLOW13100801</v>
      </c>
      <c r="B947" s="38" t="s">
        <v>107</v>
      </c>
      <c r="C947" s="60" t="s">
        <v>568</v>
      </c>
      <c r="D947" s="38" t="s">
        <v>740</v>
      </c>
      <c r="E947" s="38" t="s">
        <v>114</v>
      </c>
      <c r="F947" s="38" t="s">
        <v>117</v>
      </c>
      <c r="G947" s="22" t="s">
        <v>330</v>
      </c>
      <c r="H947" t="str">
        <f>VLOOKUP(A947,[1]Sheet1!$A$1:$L$650,8,FALSE)</f>
        <v>Zeeshan Cornelius</v>
      </c>
      <c r="I947" t="s">
        <v>1401</v>
      </c>
    </row>
    <row r="948" spans="1:9">
      <c r="A948" t="str">
        <f t="shared" si="15"/>
        <v>ASSOC_LBR_TASK10904301</v>
      </c>
      <c r="B948" s="38" t="s">
        <v>107</v>
      </c>
      <c r="C948" s="60" t="s">
        <v>741</v>
      </c>
      <c r="D948" s="38" t="s">
        <v>742</v>
      </c>
      <c r="E948" s="38" t="s">
        <v>114</v>
      </c>
      <c r="F948" s="38" t="s">
        <v>117</v>
      </c>
      <c r="G948" s="22" t="s">
        <v>330</v>
      </c>
      <c r="H948" t="s">
        <v>1407</v>
      </c>
      <c r="I948" t="s">
        <v>249</v>
      </c>
    </row>
    <row r="949" spans="1:9" hidden="1">
      <c r="A949" t="str">
        <f t="shared" si="15"/>
        <v>LBR_TASK_TYPE99999999</v>
      </c>
      <c r="B949" s="38" t="s">
        <v>107</v>
      </c>
      <c r="C949" s="60" t="s">
        <v>743</v>
      </c>
      <c r="D949" s="38" t="s">
        <v>315</v>
      </c>
      <c r="E949" s="38" t="s">
        <v>216</v>
      </c>
      <c r="F949" s="38" t="s">
        <v>107</v>
      </c>
      <c r="G949" s="22" t="s">
        <v>330</v>
      </c>
      <c r="H949" t="str">
        <f>VLOOKUP(A949,[1]Sheet1!$A$1:$L$650,8,FALSE)</f>
        <v> </v>
      </c>
      <c r="I949" t="str">
        <f>VLOOKUP(A949,[1]Sheet1!$A$1:$L$650,11,FALSE)</f>
        <v> </v>
      </c>
    </row>
    <row r="950" spans="1:9" hidden="1">
      <c r="A950" t="str">
        <f t="shared" si="15"/>
        <v>SGK_LOCTR11200601</v>
      </c>
      <c r="B950" s="38" t="s">
        <v>107</v>
      </c>
      <c r="C950" s="60" t="s">
        <v>223</v>
      </c>
      <c r="D950" s="38" t="s">
        <v>744</v>
      </c>
      <c r="E950" s="38" t="s">
        <v>216</v>
      </c>
      <c r="F950" s="38" t="s">
        <v>107</v>
      </c>
      <c r="G950" s="22" t="s">
        <v>330</v>
      </c>
      <c r="H950" t="str">
        <f>VLOOKUP(A950,[1]Sheet1!$A$1:$L$650,8,FALSE)</f>
        <v> </v>
      </c>
      <c r="I950" t="str">
        <f>VLOOKUP(A950,[1]Sheet1!$A$1:$L$650,11,FALSE)</f>
        <v> </v>
      </c>
    </row>
    <row r="951" spans="1:9">
      <c r="A951" t="str">
        <f t="shared" si="15"/>
        <v>LOCTR11200601</v>
      </c>
      <c r="B951" s="38" t="s">
        <v>107</v>
      </c>
      <c r="C951" s="60" t="s">
        <v>232</v>
      </c>
      <c r="D951" s="38" t="s">
        <v>744</v>
      </c>
      <c r="E951" s="38" t="s">
        <v>114</v>
      </c>
      <c r="F951" s="38" t="s">
        <v>117</v>
      </c>
      <c r="G951" s="22" t="s">
        <v>330</v>
      </c>
      <c r="H951" t="str">
        <f>VLOOKUP(A951,[1]Sheet1!$A$1:$L$650,8,FALSE)</f>
        <v>Ali Shabbar</v>
      </c>
      <c r="I951" t="s">
        <v>249</v>
      </c>
    </row>
    <row r="952" spans="1:9">
      <c r="A952" t="str">
        <f t="shared" si="15"/>
        <v>GEOGRCL_AREA11200601</v>
      </c>
      <c r="B952" s="38" t="s">
        <v>107</v>
      </c>
      <c r="C952" s="60" t="s">
        <v>233</v>
      </c>
      <c r="D952" s="38" t="s">
        <v>744</v>
      </c>
      <c r="E952" s="38" t="s">
        <v>114</v>
      </c>
      <c r="F952" s="38" t="s">
        <v>117</v>
      </c>
      <c r="G952" s="22" t="s">
        <v>330</v>
      </c>
      <c r="H952" t="str">
        <f>VLOOKUP(A952,[1]Sheet1!$A$1:$L$650,8,FALSE)</f>
        <v>Ali Shabbar</v>
      </c>
      <c r="I952" t="str">
        <f>VLOOKUP(A952,[1]Sheet1!$A$1:$L$650,11,FALSE)</f>
        <v>Done</v>
      </c>
    </row>
    <row r="953" spans="1:9" hidden="1">
      <c r="A953" t="str">
        <f t="shared" si="15"/>
        <v>GEOGRCL_AREA_SBTYPE11200601</v>
      </c>
      <c r="B953" s="38" t="s">
        <v>107</v>
      </c>
      <c r="C953" s="60" t="s">
        <v>632</v>
      </c>
      <c r="D953" s="38" t="s">
        <v>744</v>
      </c>
      <c r="E953" s="38" t="s">
        <v>114</v>
      </c>
      <c r="F953" s="38" t="s">
        <v>107</v>
      </c>
      <c r="G953" s="22" t="s">
        <v>330</v>
      </c>
      <c r="H953" t="str">
        <f>VLOOKUP(A953,[1]Sheet1!$A$1:$L$650,8,FALSE)</f>
        <v> </v>
      </c>
      <c r="I953" t="str">
        <f>VLOOKUP(A953,[1]Sheet1!$A$1:$L$650,11,FALSE)</f>
        <v> </v>
      </c>
    </row>
    <row r="954" spans="1:9">
      <c r="A954" t="str">
        <f t="shared" si="15"/>
        <v>CITY11200601</v>
      </c>
      <c r="B954" s="38" t="s">
        <v>107</v>
      </c>
      <c r="C954" s="60" t="s">
        <v>234</v>
      </c>
      <c r="D954" s="38" t="s">
        <v>744</v>
      </c>
      <c r="E954" s="38" t="s">
        <v>114</v>
      </c>
      <c r="F954" s="38" t="s">
        <v>117</v>
      </c>
      <c r="G954" s="22" t="s">
        <v>330</v>
      </c>
      <c r="H954" t="str">
        <f>VLOOKUP(A954,[1]Sheet1!$A$1:$L$650,8,FALSE)</f>
        <v>Nadeem Javaid</v>
      </c>
      <c r="I954" t="str">
        <f>VLOOKUP(A954,[1]Sheet1!$A$1:$L$650,11,FALSE)</f>
        <v>Done</v>
      </c>
    </row>
    <row r="955" spans="1:9">
      <c r="A955" t="str">
        <f t="shared" si="15"/>
        <v>CTRY11200601</v>
      </c>
      <c r="B955" s="38" t="s">
        <v>107</v>
      </c>
      <c r="C955" s="60" t="s">
        <v>261</v>
      </c>
      <c r="D955" s="38" t="s">
        <v>744</v>
      </c>
      <c r="E955" s="38" t="s">
        <v>114</v>
      </c>
      <c r="F955" s="38" t="s">
        <v>117</v>
      </c>
      <c r="G955" s="22" t="s">
        <v>330</v>
      </c>
      <c r="H955" t="str">
        <f>VLOOKUP(A955,[1]Sheet1!$A$1:$L$650,8,FALSE)</f>
        <v>Hanif Khan</v>
      </c>
      <c r="I955" t="str">
        <f>VLOOKUP(A955,[1]Sheet1!$A$1:$L$650,11,FALSE)</f>
        <v>Done</v>
      </c>
    </row>
    <row r="956" spans="1:9">
      <c r="A956" t="str">
        <f t="shared" si="15"/>
        <v>RGN11200601</v>
      </c>
      <c r="B956" s="38" t="s">
        <v>107</v>
      </c>
      <c r="C956" s="60" t="s">
        <v>235</v>
      </c>
      <c r="D956" s="38" t="s">
        <v>744</v>
      </c>
      <c r="E956" s="38" t="s">
        <v>114</v>
      </c>
      <c r="F956" s="38" t="s">
        <v>117</v>
      </c>
      <c r="G956" s="22" t="s">
        <v>330</v>
      </c>
      <c r="H956" t="str">
        <f>VLOOKUP(A956,[1]Sheet1!$A$1:$L$650,8,FALSE)</f>
        <v>Zeeshan Cornelius</v>
      </c>
      <c r="I956" t="str">
        <f>VLOOKUP(A956,[1]Sheet1!$A$1:$L$650,11,FALSE)</f>
        <v>Done</v>
      </c>
    </row>
    <row r="957" spans="1:9">
      <c r="A957" t="str">
        <f t="shared" si="15"/>
        <v>REAL_ESTAT11200701</v>
      </c>
      <c r="B957" s="38" t="s">
        <v>107</v>
      </c>
      <c r="C957" s="60" t="s">
        <v>745</v>
      </c>
      <c r="D957" s="38" t="s">
        <v>746</v>
      </c>
      <c r="E957" s="38" t="s">
        <v>114</v>
      </c>
      <c r="F957" s="38" t="s">
        <v>117</v>
      </c>
      <c r="G957" s="22" t="s">
        <v>330</v>
      </c>
      <c r="H957" t="str">
        <f>VLOOKUP(A957,[1]Sheet1!$A$1:$L$650,8,FALSE)</f>
        <v>Zeeshan Cornelius</v>
      </c>
      <c r="I957" t="str">
        <f>VLOOKUP(A957,[1]Sheet1!$A$1:$L$650,11,FALSE)</f>
        <v>Done</v>
      </c>
    </row>
    <row r="958" spans="1:9" hidden="1">
      <c r="A958" t="str">
        <f t="shared" si="15"/>
        <v>HLP_PRODUCT_ITEM11200101</v>
      </c>
      <c r="B958" s="38" t="s">
        <v>107</v>
      </c>
      <c r="C958" s="60" t="s">
        <v>747</v>
      </c>
      <c r="D958" s="38" t="s">
        <v>703</v>
      </c>
      <c r="E958" s="38" t="s">
        <v>114</v>
      </c>
      <c r="F958" s="38" t="s">
        <v>107</v>
      </c>
      <c r="G958" s="22" t="s">
        <v>330</v>
      </c>
      <c r="H958" t="str">
        <f>VLOOKUP(A958,[1]Sheet1!$A$1:$L$650,8,FALSE)</f>
        <v> </v>
      </c>
      <c r="I958" t="str">
        <f>VLOOKUP(A958,[1]Sheet1!$A$1:$L$650,11,FALSE)</f>
        <v> </v>
      </c>
    </row>
    <row r="959" spans="1:9" hidden="1">
      <c r="A959" t="str">
        <f t="shared" si="15"/>
        <v>REAL_ESTAT_DTL11200701</v>
      </c>
      <c r="B959" s="38" t="s">
        <v>117</v>
      </c>
      <c r="C959" s="60" t="s">
        <v>748</v>
      </c>
      <c r="D959" s="38" t="s">
        <v>746</v>
      </c>
      <c r="E959" s="38" t="s">
        <v>114</v>
      </c>
      <c r="F959" s="38" t="s">
        <v>117</v>
      </c>
      <c r="G959" s="22" t="s">
        <v>330</v>
      </c>
      <c r="H959" t="str">
        <f>VLOOKUP(A959,[1]Sheet1!$A$1:$L$650,8,FALSE)</f>
        <v>OOS</v>
      </c>
      <c r="I959" t="str">
        <f>VLOOKUP(A959,[1]Sheet1!$A$1:$L$650,11,FALSE)</f>
        <v>Done</v>
      </c>
    </row>
    <row r="960" spans="1:9">
      <c r="A960" t="str">
        <f t="shared" si="15"/>
        <v>ASSET_VAL11200701</v>
      </c>
      <c r="B960" s="38" t="s">
        <v>107</v>
      </c>
      <c r="C960" s="60" t="s">
        <v>749</v>
      </c>
      <c r="D960" s="38" t="s">
        <v>746</v>
      </c>
      <c r="E960" s="38" t="s">
        <v>114</v>
      </c>
      <c r="F960" s="38" t="s">
        <v>117</v>
      </c>
      <c r="G960" s="22" t="s">
        <v>330</v>
      </c>
      <c r="H960" t="s">
        <v>1407</v>
      </c>
      <c r="I960" t="s">
        <v>249</v>
      </c>
    </row>
    <row r="961" spans="1:9">
      <c r="A961" t="str">
        <f t="shared" si="15"/>
        <v>ASSET_VAL11200702</v>
      </c>
      <c r="B961" s="38" t="s">
        <v>107</v>
      </c>
      <c r="C961" s="60" t="s">
        <v>749</v>
      </c>
      <c r="D961" s="38" t="s">
        <v>750</v>
      </c>
      <c r="E961" s="38" t="s">
        <v>114</v>
      </c>
      <c r="F961" s="38" t="s">
        <v>117</v>
      </c>
      <c r="G961" s="22" t="s">
        <v>330</v>
      </c>
      <c r="H961" t="s">
        <v>1407</v>
      </c>
      <c r="I961" t="s">
        <v>249</v>
      </c>
    </row>
    <row r="962" spans="1:9" hidden="1">
      <c r="A962" t="str">
        <f t="shared" si="15"/>
        <v>ASSET_VALUT_AMT_TYPE99999999</v>
      </c>
      <c r="B962" s="38" t="s">
        <v>107</v>
      </c>
      <c r="C962" s="60" t="s">
        <v>751</v>
      </c>
      <c r="D962" s="38" t="s">
        <v>315</v>
      </c>
      <c r="E962" s="38" t="s">
        <v>216</v>
      </c>
      <c r="F962" s="38" t="s">
        <v>107</v>
      </c>
      <c r="G962" s="22" t="s">
        <v>330</v>
      </c>
      <c r="H962" t="str">
        <f>VLOOKUP(A962,[1]Sheet1!$A$1:$L$650,8,FALSE)</f>
        <v> </v>
      </c>
      <c r="I962" t="str">
        <f>VLOOKUP(A962,[1]Sheet1!$A$1:$L$650,11,FALSE)</f>
        <v> </v>
      </c>
    </row>
    <row r="963" spans="1:9" hidden="1">
      <c r="A963" t="str">
        <f t="shared" si="15"/>
        <v>EV_CLAS_VAL10400901</v>
      </c>
      <c r="B963" s="38" t="s">
        <v>107</v>
      </c>
      <c r="C963" s="60" t="s">
        <v>436</v>
      </c>
      <c r="D963" s="38" t="s">
        <v>427</v>
      </c>
      <c r="E963" s="38" t="s">
        <v>114</v>
      </c>
      <c r="F963" s="38" t="s">
        <v>107</v>
      </c>
      <c r="G963" s="22" t="s">
        <v>330</v>
      </c>
      <c r="H963" t="s">
        <v>1406</v>
      </c>
      <c r="I963" t="s">
        <v>249</v>
      </c>
    </row>
    <row r="964" spans="1:9" hidden="1">
      <c r="A964" t="str">
        <f t="shared" si="15"/>
        <v>EV_EV_CLAS_XREF10400901</v>
      </c>
      <c r="B964" s="38" t="s">
        <v>107</v>
      </c>
      <c r="C964" s="60" t="s">
        <v>437</v>
      </c>
      <c r="D964" s="38" t="s">
        <v>427</v>
      </c>
      <c r="E964" s="38" t="s">
        <v>167</v>
      </c>
      <c r="F964" s="38" t="s">
        <v>117</v>
      </c>
      <c r="G964" s="22" t="s">
        <v>330</v>
      </c>
      <c r="H964" t="str">
        <f>VLOOKUP(A964,[1]Sheet1!$A$1:$L$650,8,FALSE)</f>
        <v> </v>
      </c>
      <c r="I964" t="str">
        <f>VLOOKUP(A964,[1]Sheet1!$A$1:$L$650,11,FALSE)</f>
        <v> </v>
      </c>
    </row>
    <row r="965" spans="1:9" hidden="1">
      <c r="A965" t="str">
        <f t="shared" si="15"/>
        <v>APLCTN_MTRC10503104</v>
      </c>
      <c r="B965" s="38" t="s">
        <v>107</v>
      </c>
      <c r="C965" s="60" t="s">
        <v>727</v>
      </c>
      <c r="D965" s="38" t="s">
        <v>752</v>
      </c>
      <c r="E965" s="38" t="s">
        <v>167</v>
      </c>
      <c r="F965" s="38" t="s">
        <v>117</v>
      </c>
      <c r="G965" s="22" t="s">
        <v>330</v>
      </c>
      <c r="H965" t="str">
        <f>VLOOKUP(A965,[1]Sheet1!$A$1:$L$650,8,FALSE)</f>
        <v> </v>
      </c>
      <c r="I965" t="str">
        <f>VLOOKUP(A965,[1]Sheet1!$A$1:$L$650,11,FALSE)</f>
        <v> </v>
      </c>
    </row>
    <row r="966" spans="1:9" hidden="1">
      <c r="A966" t="str">
        <f t="shared" si="15"/>
        <v>EV_CLAS_VAL10905001</v>
      </c>
      <c r="B966" s="38" t="s">
        <v>107</v>
      </c>
      <c r="C966" s="60" t="s">
        <v>436</v>
      </c>
      <c r="D966" s="38" t="s">
        <v>731</v>
      </c>
      <c r="E966" s="38" t="s">
        <v>114</v>
      </c>
      <c r="F966" s="38" t="s">
        <v>107</v>
      </c>
      <c r="G966" s="22" t="s">
        <v>330</v>
      </c>
      <c r="H966" t="s">
        <v>1406</v>
      </c>
      <c r="I966" t="s">
        <v>249</v>
      </c>
    </row>
    <row r="967" spans="1:9" hidden="1">
      <c r="A967" t="str">
        <f t="shared" si="15"/>
        <v>EV_EV_CLAS_XREF10905001</v>
      </c>
      <c r="B967" s="38" t="s">
        <v>107</v>
      </c>
      <c r="C967" s="60" t="s">
        <v>437</v>
      </c>
      <c r="D967" s="38" t="s">
        <v>731</v>
      </c>
      <c r="E967" s="38" t="s">
        <v>167</v>
      </c>
      <c r="F967" s="38" t="s">
        <v>117</v>
      </c>
      <c r="G967" s="22" t="s">
        <v>330</v>
      </c>
      <c r="H967" t="str">
        <f>VLOOKUP(A967,[1]Sheet1!$A$1:$L$650,8,FALSE)</f>
        <v> </v>
      </c>
      <c r="I967" t="str">
        <f>VLOOKUP(A967,[1]Sheet1!$A$1:$L$650,11,FALSE)</f>
        <v> </v>
      </c>
    </row>
    <row r="968" spans="1:9">
      <c r="A968" t="str">
        <f t="shared" si="15"/>
        <v>PRTY_ASSET_LOCTR11200701</v>
      </c>
      <c r="B968" s="38" t="s">
        <v>107</v>
      </c>
      <c r="C968" s="60" t="s">
        <v>753</v>
      </c>
      <c r="D968" s="38" t="s">
        <v>746</v>
      </c>
      <c r="E968" s="38" t="s">
        <v>114</v>
      </c>
      <c r="F968" s="38" t="s">
        <v>117</v>
      </c>
      <c r="G968" s="22" t="s">
        <v>330</v>
      </c>
      <c r="H968" t="str">
        <f>VLOOKUP(A968,[1]Sheet1!$A$1:$L$650,8,FALSE)</f>
        <v>Zeeshan Cornelius</v>
      </c>
      <c r="I968" t="str">
        <f>VLOOKUP(A968,[1]Sheet1!$A$1:$L$650,11,FALSE)</f>
        <v>Done</v>
      </c>
    </row>
    <row r="969" spans="1:9" hidden="1">
      <c r="A969" t="str">
        <f t="shared" si="15"/>
        <v>PRTY_ASSET_CLAS_VAL12100701</v>
      </c>
      <c r="B969" s="38" t="s">
        <v>107</v>
      </c>
      <c r="C969" s="60" t="s">
        <v>754</v>
      </c>
      <c r="D969" s="38" t="s">
        <v>755</v>
      </c>
      <c r="E969" s="38" t="s">
        <v>114</v>
      </c>
      <c r="F969" s="38" t="s">
        <v>107</v>
      </c>
      <c r="G969" s="22" t="s">
        <v>330</v>
      </c>
      <c r="H969" t="str">
        <f>VLOOKUP(A969,[1]Sheet1!$A$1:$L$650,8,FALSE)</f>
        <v> </v>
      </c>
      <c r="I969" t="str">
        <f>VLOOKUP(A969,[1]Sheet1!$A$1:$L$650,11,FALSE)</f>
        <v> </v>
      </c>
    </row>
    <row r="970" spans="1:9" hidden="1">
      <c r="A970" t="str">
        <f t="shared" si="15"/>
        <v>PRTY_ASSET_CLAS_XREF12100701</v>
      </c>
      <c r="B970" s="38" t="s">
        <v>107</v>
      </c>
      <c r="C970" s="60" t="s">
        <v>756</v>
      </c>
      <c r="D970" s="38" t="s">
        <v>755</v>
      </c>
      <c r="E970" s="38" t="s">
        <v>167</v>
      </c>
      <c r="F970" s="38" t="s">
        <v>117</v>
      </c>
      <c r="G970" s="22" t="s">
        <v>330</v>
      </c>
      <c r="H970" t="str">
        <f>VLOOKUP(A970,[1]Sheet1!$A$1:$L$650,8,FALSE)</f>
        <v> </v>
      </c>
      <c r="I970" t="str">
        <f>VLOOKUP(A970,[1]Sheet1!$A$1:$L$650,11,FALSE)</f>
        <v> </v>
      </c>
    </row>
    <row r="971" spans="1:9" hidden="1">
      <c r="A971" t="str">
        <f t="shared" si="15"/>
        <v>PRTY_ASSET_LOCTR_ROLE99999999</v>
      </c>
      <c r="B971" s="38" t="s">
        <v>107</v>
      </c>
      <c r="C971" s="60" t="s">
        <v>757</v>
      </c>
      <c r="D971" s="38" t="s">
        <v>315</v>
      </c>
      <c r="E971" s="38" t="s">
        <v>216</v>
      </c>
      <c r="F971" s="38" t="s">
        <v>107</v>
      </c>
      <c r="G971" s="22" t="s">
        <v>330</v>
      </c>
      <c r="H971" t="str">
        <f>VLOOKUP(A971,[1]Sheet1!$A$1:$L$650,8,FALSE)</f>
        <v> </v>
      </c>
      <c r="I971" t="str">
        <f>VLOOKUP(A971,[1]Sheet1!$A$1:$L$650,11,FALSE)</f>
        <v> </v>
      </c>
    </row>
    <row r="972" spans="1:9" hidden="1">
      <c r="A972" t="str">
        <f t="shared" si="15"/>
        <v>PRTY_ASSET_CLAS_SCHM_TYPE99999999</v>
      </c>
      <c r="B972" s="38" t="s">
        <v>107</v>
      </c>
      <c r="C972" s="60" t="s">
        <v>758</v>
      </c>
      <c r="D972" s="38" t="s">
        <v>315</v>
      </c>
      <c r="E972" s="38" t="s">
        <v>216</v>
      </c>
      <c r="F972" s="38" t="s">
        <v>107</v>
      </c>
      <c r="G972" s="22" t="s">
        <v>330</v>
      </c>
      <c r="H972" t="str">
        <f>VLOOKUP(A972,[1]Sheet1!$A$1:$L$650,8,FALSE)</f>
        <v> </v>
      </c>
      <c r="I972" t="str">
        <f>VLOOKUP(A972,[1]Sheet1!$A$1:$L$650,11,FALSE)</f>
        <v> </v>
      </c>
    </row>
    <row r="973" spans="1:9" hidden="1">
      <c r="A973" t="str">
        <f t="shared" si="15"/>
        <v>SGK_PRTY_ASSET10503901</v>
      </c>
      <c r="B973" s="38" t="s">
        <v>107</v>
      </c>
      <c r="C973" s="60" t="s">
        <v>702</v>
      </c>
      <c r="D973" s="38" t="s">
        <v>759</v>
      </c>
      <c r="E973" s="38" t="s">
        <v>216</v>
      </c>
      <c r="F973" s="38" t="s">
        <v>107</v>
      </c>
      <c r="G973" s="22" t="s">
        <v>330</v>
      </c>
      <c r="H973" t="str">
        <f>VLOOKUP(A973,[1]Sheet1!$A$1:$L$650,8,FALSE)</f>
        <v> </v>
      </c>
      <c r="I973" t="str">
        <f>VLOOKUP(A973,[1]Sheet1!$A$1:$L$650,11,FALSE)</f>
        <v> </v>
      </c>
    </row>
    <row r="974" spans="1:9">
      <c r="A974" t="str">
        <f t="shared" si="15"/>
        <v>PRTY_ASSET10503901</v>
      </c>
      <c r="B974" s="38" t="s">
        <v>107</v>
      </c>
      <c r="C974" s="60" t="s">
        <v>704</v>
      </c>
      <c r="D974" s="30" t="s">
        <v>759</v>
      </c>
      <c r="E974" s="38" t="s">
        <v>114</v>
      </c>
      <c r="F974" s="38" t="s">
        <v>117</v>
      </c>
      <c r="G974" s="22" t="s">
        <v>330</v>
      </c>
      <c r="H974" t="str">
        <f>VLOOKUP(A974,[1]Sheet1!$A$1:$L$650,8,FALSE)</f>
        <v>Zeeshan Cornelius</v>
      </c>
      <c r="I974" t="str">
        <f>VLOOKUP(A974,[1]Sheet1!$A$1:$L$650,11,FALSE)</f>
        <v>Done</v>
      </c>
    </row>
    <row r="975" spans="1:9" hidden="1">
      <c r="A975" t="str">
        <f t="shared" si="15"/>
        <v>JWLRY10503901</v>
      </c>
      <c r="B975" s="38" t="s">
        <v>107</v>
      </c>
      <c r="C975" s="60" t="s">
        <v>760</v>
      </c>
      <c r="D975" s="30" t="s">
        <v>759</v>
      </c>
      <c r="E975" s="38" t="s">
        <v>114</v>
      </c>
      <c r="F975" s="38" t="s">
        <v>117</v>
      </c>
      <c r="G975" s="22" t="s">
        <v>330</v>
      </c>
      <c r="H975" t="str">
        <f>VLOOKUP(A975,[1]Sheet1!$A$1:$L$650,8,FALSE)</f>
        <v>Ali Shabbar</v>
      </c>
      <c r="I975" t="str">
        <f>VLOOKUP(A975,[1]Sheet1!$A$1:$L$650,11,FALSE)</f>
        <v> </v>
      </c>
    </row>
    <row r="976" spans="1:9" hidden="1">
      <c r="A976" t="str">
        <f t="shared" si="15"/>
        <v>JWLRY_METAL_TYPE10503901</v>
      </c>
      <c r="B976" s="38" t="s">
        <v>107</v>
      </c>
      <c r="C976" s="60" t="s">
        <v>761</v>
      </c>
      <c r="D976" s="38" t="s">
        <v>759</v>
      </c>
      <c r="E976" s="38" t="s">
        <v>114</v>
      </c>
      <c r="F976" s="38" t="s">
        <v>107</v>
      </c>
      <c r="G976" s="22" t="s">
        <v>330</v>
      </c>
      <c r="H976" t="str">
        <f>VLOOKUP(A976,[1]Sheet1!$A$1:$L$650,8,FALSE)</f>
        <v> </v>
      </c>
      <c r="I976" t="str">
        <f>VLOOKUP(A976,[1]Sheet1!$A$1:$L$650,11,FALSE)</f>
        <v> </v>
      </c>
    </row>
    <row r="977" spans="1:9">
      <c r="A977" t="str">
        <f t="shared" si="15"/>
        <v>APLCTN_ASSET10503901</v>
      </c>
      <c r="B977" s="38" t="s">
        <v>107</v>
      </c>
      <c r="C977" s="60" t="s">
        <v>762</v>
      </c>
      <c r="D977" s="38" t="s">
        <v>759</v>
      </c>
      <c r="E977" s="38" t="s">
        <v>114</v>
      </c>
      <c r="F977" s="38" t="s">
        <v>117</v>
      </c>
      <c r="G977" s="22" t="s">
        <v>330</v>
      </c>
      <c r="H977" t="s">
        <v>1407</v>
      </c>
      <c r="I977" t="s">
        <v>249</v>
      </c>
    </row>
    <row r="978" spans="1:9" hidden="1">
      <c r="A978" t="str">
        <f t="shared" si="15"/>
        <v>APLCTN_ASSET_ROLE_SBTYPE99999999</v>
      </c>
      <c r="B978" s="38" t="s">
        <v>107</v>
      </c>
      <c r="C978" s="60" t="s">
        <v>763</v>
      </c>
      <c r="D978" s="38" t="s">
        <v>315</v>
      </c>
      <c r="E978" s="38" t="s">
        <v>216</v>
      </c>
      <c r="F978" s="38" t="s">
        <v>107</v>
      </c>
      <c r="G978" s="22" t="s">
        <v>330</v>
      </c>
      <c r="H978" t="str">
        <f>VLOOKUP(A978,[1]Sheet1!$A$1:$L$650,8,FALSE)</f>
        <v> </v>
      </c>
      <c r="I978" t="str">
        <f>VLOOKUP(A978,[1]Sheet1!$A$1:$L$650,11,FALSE)</f>
        <v> </v>
      </c>
    </row>
    <row r="979" spans="1:9" hidden="1">
      <c r="A979" t="str">
        <f t="shared" si="15"/>
        <v>SGK_MANL_FILE11111110</v>
      </c>
      <c r="B979" s="38" t="s">
        <v>107</v>
      </c>
      <c r="C979" s="60" t="s">
        <v>629</v>
      </c>
      <c r="D979" s="38" t="s">
        <v>764</v>
      </c>
      <c r="E979" s="38" t="s">
        <v>216</v>
      </c>
      <c r="F979" s="38" t="s">
        <v>107</v>
      </c>
      <c r="G979" s="22" t="s">
        <v>330</v>
      </c>
      <c r="H979" t="str">
        <f>VLOOKUP(A979,[1]Sheet1!$A$1:$L$650,8,FALSE)</f>
        <v> </v>
      </c>
      <c r="I979" t="str">
        <f>VLOOKUP(A979,[1]Sheet1!$A$1:$L$650,11,FALSE)</f>
        <v> </v>
      </c>
    </row>
    <row r="980" spans="1:9">
      <c r="A980" t="str">
        <f t="shared" si="15"/>
        <v>MANL_FILE11111110</v>
      </c>
      <c r="B980" s="38" t="s">
        <v>107</v>
      </c>
      <c r="C980" s="60" t="s">
        <v>612</v>
      </c>
      <c r="D980" s="38" t="s">
        <v>764</v>
      </c>
      <c r="E980" s="38" t="s">
        <v>114</v>
      </c>
      <c r="F980" s="38" t="s">
        <v>117</v>
      </c>
      <c r="G980" s="22" t="s">
        <v>330</v>
      </c>
      <c r="H980" t="str">
        <f>VLOOKUP(A980,[1]Sheet1!$A$1:$L$650,8,FALSE)</f>
        <v>Zeeshan Cornelius</v>
      </c>
      <c r="I980" t="str">
        <f>VLOOKUP(A980,[1]Sheet1!$A$1:$L$650,11,FALSE)</f>
        <v>Done</v>
      </c>
    </row>
    <row r="981" spans="1:9" hidden="1">
      <c r="A981" t="str">
        <f t="shared" si="15"/>
        <v>PRJD_CSH_FLOW_HIST13100801</v>
      </c>
      <c r="B981" s="116" t="s">
        <v>107</v>
      </c>
      <c r="C981" s="116" t="s">
        <v>624</v>
      </c>
      <c r="D981" s="118" t="s">
        <v>740</v>
      </c>
      <c r="E981" s="116" t="s">
        <v>114</v>
      </c>
      <c r="F981" s="116" t="s">
        <v>107</v>
      </c>
      <c r="G981" s="117" t="s">
        <v>330</v>
      </c>
      <c r="H981" t="str">
        <f>VLOOKUP(A981,[1]Sheet1!$A$1:$L$650,8,FALSE)</f>
        <v> </v>
      </c>
      <c r="I981" t="str">
        <f>VLOOKUP(A981,[1]Sheet1!$A$1:$L$650,11,FALSE)</f>
        <v> </v>
      </c>
    </row>
    <row r="982" spans="1:9" hidden="1">
      <c r="A982" t="str">
        <f t="shared" si="15"/>
        <v>CSH_FLOW_AMT_TYPE13100801</v>
      </c>
      <c r="B982" s="38" t="s">
        <v>107</v>
      </c>
      <c r="C982" s="60" t="s">
        <v>571</v>
      </c>
      <c r="D982" s="38" t="s">
        <v>740</v>
      </c>
      <c r="E982" s="38" t="s">
        <v>114</v>
      </c>
      <c r="F982" s="38" t="s">
        <v>107</v>
      </c>
      <c r="G982" s="22" t="s">
        <v>330</v>
      </c>
      <c r="H982" t="str">
        <f>VLOOKUP(A982,[1]Sheet1!$A$1:$L$650,8,FALSE)</f>
        <v> </v>
      </c>
      <c r="I982" t="str">
        <f>VLOOKUP(A982,[1]Sheet1!$A$1:$L$650,11,FALSE)</f>
        <v> </v>
      </c>
    </row>
    <row r="983" spans="1:9">
      <c r="A983" t="str">
        <f t="shared" si="15"/>
        <v>PRTY_RLTD10904401</v>
      </c>
      <c r="B983" s="38" t="s">
        <v>107</v>
      </c>
      <c r="C983" s="60" t="s">
        <v>251</v>
      </c>
      <c r="D983" s="38" t="s">
        <v>765</v>
      </c>
      <c r="E983" s="38" t="s">
        <v>114</v>
      </c>
      <c r="F983" s="38" t="s">
        <v>117</v>
      </c>
      <c r="G983" s="22" t="s">
        <v>330</v>
      </c>
      <c r="H983" t="str">
        <f>VLOOKUP(A983,[1]Sheet1!$A$1:$L$650,8,FALSE)</f>
        <v>Zeeshan Cornelius</v>
      </c>
      <c r="I983" t="str">
        <f>VLOOKUP(A983,[1]Sheet1!$A$1:$L$650,11,FALSE)</f>
        <v>Done</v>
      </c>
    </row>
    <row r="984" spans="1:9">
      <c r="A984" t="str">
        <f t="shared" si="15"/>
        <v>PRTY_CLAS_VAL10904501</v>
      </c>
      <c r="B984" s="38" t="s">
        <v>107</v>
      </c>
      <c r="C984" s="60" t="s">
        <v>265</v>
      </c>
      <c r="D984" s="38" t="s">
        <v>766</v>
      </c>
      <c r="E984" s="38" t="s">
        <v>114</v>
      </c>
      <c r="F984" s="38" t="s">
        <v>117</v>
      </c>
      <c r="G984" s="22" t="s">
        <v>330</v>
      </c>
      <c r="H984" t="str">
        <f>VLOOKUP(A984,[1]Sheet1!$A$1:$L$650,8,FALSE)</f>
        <v>Zeeshan Cornelius</v>
      </c>
      <c r="I984" t="str">
        <f>VLOOKUP(A984,[1]Sheet1!$A$1:$L$650,11,FALSE)</f>
        <v>GEN SGK</v>
      </c>
    </row>
    <row r="985" spans="1:9" hidden="1">
      <c r="A985" t="str">
        <f t="shared" si="15"/>
        <v>PRTY_PRTY_CLAS_XREF10904401</v>
      </c>
      <c r="B985" s="38" t="s">
        <v>107</v>
      </c>
      <c r="C985" s="60" t="s">
        <v>262</v>
      </c>
      <c r="D985" s="38" t="s">
        <v>765</v>
      </c>
      <c r="E985" s="38" t="s">
        <v>167</v>
      </c>
      <c r="F985" s="38" t="s">
        <v>117</v>
      </c>
      <c r="G985" s="22" t="s">
        <v>330</v>
      </c>
      <c r="H985" t="str">
        <f>VLOOKUP(A985,[1]Sheet1!$A$1:$L$650,8,FALSE)</f>
        <v> </v>
      </c>
      <c r="I985" t="str">
        <f>VLOOKUP(A985,[1]Sheet1!$A$1:$L$650,11,FALSE)</f>
        <v> </v>
      </c>
    </row>
    <row r="986" spans="1:9" hidden="1">
      <c r="A986" t="str">
        <f t="shared" si="15"/>
        <v>SGK_MANL_FILE11111111</v>
      </c>
      <c r="B986" s="38" t="s">
        <v>107</v>
      </c>
      <c r="C986" s="60" t="s">
        <v>629</v>
      </c>
      <c r="D986" s="38" t="s">
        <v>591</v>
      </c>
      <c r="E986" s="38" t="s">
        <v>216</v>
      </c>
      <c r="F986" s="38" t="s">
        <v>107</v>
      </c>
      <c r="G986" s="22" t="s">
        <v>330</v>
      </c>
      <c r="H986" t="str">
        <f>VLOOKUP(A986,[1]Sheet1!$A$1:$L$650,8,FALSE)</f>
        <v> </v>
      </c>
      <c r="I986" t="str">
        <f>VLOOKUP(A986,[1]Sheet1!$A$1:$L$650,11,FALSE)</f>
        <v> </v>
      </c>
    </row>
    <row r="987" spans="1:9">
      <c r="A987" t="str">
        <f t="shared" si="15"/>
        <v>MANL_FILE11111111</v>
      </c>
      <c r="B987" s="38" t="s">
        <v>107</v>
      </c>
      <c r="C987" s="60" t="s">
        <v>612</v>
      </c>
      <c r="D987" s="38" t="s">
        <v>591</v>
      </c>
      <c r="E987" s="38" t="s">
        <v>114</v>
      </c>
      <c r="F987" s="38" t="s">
        <v>117</v>
      </c>
      <c r="G987" s="22" t="s">
        <v>330</v>
      </c>
      <c r="H987" t="str">
        <f>VLOOKUP(A987,[1]Sheet1!$A$1:$L$650,8,FALSE)</f>
        <v>Zeeshan Cornelius</v>
      </c>
      <c r="I987" t="str">
        <f>VLOOKUP(A987,[1]Sheet1!$A$1:$L$650,11,FALSE)</f>
        <v>Done</v>
      </c>
    </row>
    <row r="988" spans="1:9" hidden="1">
      <c r="A988" t="str">
        <f t="shared" si="15"/>
        <v>SGK_PRTY_ASSET11200102</v>
      </c>
      <c r="B988" s="38" t="s">
        <v>107</v>
      </c>
      <c r="C988" s="60" t="s">
        <v>702</v>
      </c>
      <c r="D988" s="38" t="s">
        <v>767</v>
      </c>
      <c r="E988" s="38" t="s">
        <v>216</v>
      </c>
      <c r="F988" s="38" t="s">
        <v>107</v>
      </c>
      <c r="G988" s="22" t="s">
        <v>330</v>
      </c>
      <c r="H988" t="str">
        <f>VLOOKUP(A988,[1]Sheet1!$A$1:$L$650,8,FALSE)</f>
        <v> </v>
      </c>
      <c r="I988" t="str">
        <f>VLOOKUP(A988,[1]Sheet1!$A$1:$L$650,11,FALSE)</f>
        <v> </v>
      </c>
    </row>
    <row r="989" spans="1:9">
      <c r="A989" t="str">
        <f t="shared" si="15"/>
        <v>PRTY_ASSET11200102</v>
      </c>
      <c r="B989" s="38" t="s">
        <v>107</v>
      </c>
      <c r="C989" s="60" t="s">
        <v>704</v>
      </c>
      <c r="D989" s="30" t="s">
        <v>767</v>
      </c>
      <c r="E989" s="38" t="s">
        <v>114</v>
      </c>
      <c r="F989" s="38" t="s">
        <v>117</v>
      </c>
      <c r="G989" s="22" t="s">
        <v>330</v>
      </c>
      <c r="H989" t="str">
        <f>VLOOKUP(A989,[1]Sheet1!$A$1:$L$650,8,FALSE)</f>
        <v>Zeeshan Cornelius</v>
      </c>
      <c r="I989" t="str">
        <f>VLOOKUP(A989,[1]Sheet1!$A$1:$L$650,11,FALSE)</f>
        <v>Done</v>
      </c>
    </row>
    <row r="990" spans="1:9">
      <c r="A990" t="str">
        <f t="shared" si="15"/>
        <v>MOTR_VEH11200501</v>
      </c>
      <c r="B990" s="38" t="s">
        <v>107</v>
      </c>
      <c r="C990" s="60" t="s">
        <v>768</v>
      </c>
      <c r="D990" s="30" t="s">
        <v>716</v>
      </c>
      <c r="E990" s="38" t="s">
        <v>114</v>
      </c>
      <c r="F990" s="38" t="s">
        <v>117</v>
      </c>
      <c r="G990" s="22" t="s">
        <v>330</v>
      </c>
      <c r="H990" t="str">
        <f>VLOOKUP(A990,[1]Sheet1!$A$1:$L$650,8,FALSE)</f>
        <v>Zeeshan Cornelius</v>
      </c>
      <c r="I990" t="s">
        <v>249</v>
      </c>
    </row>
    <row r="991" spans="1:9" hidden="1">
      <c r="A991" t="str">
        <f t="shared" si="15"/>
        <v>SGK_EV12200201</v>
      </c>
      <c r="B991" s="38" t="s">
        <v>107</v>
      </c>
      <c r="C991" s="60" t="s">
        <v>296</v>
      </c>
      <c r="D991" s="38" t="s">
        <v>769</v>
      </c>
      <c r="E991" s="38" t="s">
        <v>216</v>
      </c>
      <c r="F991" s="38" t="s">
        <v>107</v>
      </c>
      <c r="G991" s="22" t="s">
        <v>330</v>
      </c>
      <c r="H991" t="str">
        <f>VLOOKUP(A991,[1]Sheet1!$A$1:$L$650,8,FALSE)</f>
        <v> </v>
      </c>
      <c r="I991" t="str">
        <f>VLOOKUP(A991,[1]Sheet1!$A$1:$L$650,11,FALSE)</f>
        <v> </v>
      </c>
    </row>
    <row r="992" spans="1:9">
      <c r="A992" t="str">
        <f t="shared" si="15"/>
        <v>MOTR_VEH11200801</v>
      </c>
      <c r="B992" s="38" t="s">
        <v>107</v>
      </c>
      <c r="C992" s="60" t="s">
        <v>768</v>
      </c>
      <c r="D992" s="30" t="s">
        <v>770</v>
      </c>
      <c r="E992" s="38" t="s">
        <v>114</v>
      </c>
      <c r="F992" s="38" t="s">
        <v>117</v>
      </c>
      <c r="G992" s="22" t="s">
        <v>330</v>
      </c>
      <c r="H992" t="str">
        <f>VLOOKUP(A992,[1]Sheet1!$A$1:$L$650,8,FALSE)</f>
        <v>Zeeshan Cornelius</v>
      </c>
      <c r="I992" t="s">
        <v>249</v>
      </c>
    </row>
    <row r="993" spans="1:9">
      <c r="A993" t="str">
        <f t="shared" si="15"/>
        <v>EV_HP912200201</v>
      </c>
      <c r="B993" s="38" t="s">
        <v>107</v>
      </c>
      <c r="C993" s="60" t="s">
        <v>720</v>
      </c>
      <c r="D993" s="38" t="s">
        <v>769</v>
      </c>
      <c r="E993" s="38" t="s">
        <v>114</v>
      </c>
      <c r="F993" s="38" t="s">
        <v>117</v>
      </c>
      <c r="G993" s="22" t="s">
        <v>330</v>
      </c>
      <c r="H993" t="str">
        <f>VLOOKUP(A993,[1]Sheet1!$A$1:$L$650,8,FALSE)</f>
        <v>Hanif Khan</v>
      </c>
      <c r="I993" t="str">
        <f>VLOOKUP(A993,[1]Sheet1!$A$1:$L$650,11,FALSE)</f>
        <v>Done</v>
      </c>
    </row>
    <row r="994" spans="1:9">
      <c r="A994" t="str">
        <f t="shared" si="15"/>
        <v>EV_PRTY12200201</v>
      </c>
      <c r="B994" s="38" t="s">
        <v>107</v>
      </c>
      <c r="C994" s="60" t="s">
        <v>309</v>
      </c>
      <c r="D994" s="38" t="s">
        <v>769</v>
      </c>
      <c r="E994" s="38" t="s">
        <v>114</v>
      </c>
      <c r="F994" s="38" t="s">
        <v>117</v>
      </c>
      <c r="G994" s="22" t="s">
        <v>330</v>
      </c>
      <c r="H994" t="str">
        <f>VLOOKUP(A994,[1]Sheet1!$A$1:$L$650,8,FALSE)</f>
        <v>Hanif Khan</v>
      </c>
      <c r="I994" t="str">
        <f>VLOOKUP(A994,[1]Sheet1!$A$1:$L$650,11,FALSE)</f>
        <v>Done</v>
      </c>
    </row>
    <row r="995" spans="1:9" hidden="1">
      <c r="A995" t="str">
        <f t="shared" si="15"/>
        <v>EV_CLAS_VAL12200301</v>
      </c>
      <c r="B995" s="38" t="s">
        <v>107</v>
      </c>
      <c r="C995" s="60" t="s">
        <v>436</v>
      </c>
      <c r="D995" s="38" t="s">
        <v>771</v>
      </c>
      <c r="E995" s="38" t="s">
        <v>114</v>
      </c>
      <c r="F995" s="38" t="s">
        <v>107</v>
      </c>
      <c r="G995" s="22" t="s">
        <v>330</v>
      </c>
      <c r="H995" t="s">
        <v>1406</v>
      </c>
      <c r="I995" t="s">
        <v>249</v>
      </c>
    </row>
    <row r="996" spans="1:9" hidden="1">
      <c r="A996" t="str">
        <f t="shared" ref="A996:A1059" si="16">C996&amp;D996</f>
        <v>EV_EV_CLAS_XREF12200201</v>
      </c>
      <c r="B996" s="38" t="s">
        <v>107</v>
      </c>
      <c r="C996" s="60" t="s">
        <v>437</v>
      </c>
      <c r="D996" s="38" t="s">
        <v>769</v>
      </c>
      <c r="E996" s="38" t="s">
        <v>167</v>
      </c>
      <c r="F996" s="38" t="s">
        <v>117</v>
      </c>
      <c r="G996" s="22" t="s">
        <v>330</v>
      </c>
      <c r="H996" t="str">
        <f>VLOOKUP(A996,[1]Sheet1!$A$1:$L$650,8,FALSE)</f>
        <v> </v>
      </c>
      <c r="I996" t="str">
        <f>VLOOKUP(A996,[1]Sheet1!$A$1:$L$650,11,FALSE)</f>
        <v> </v>
      </c>
    </row>
    <row r="997" spans="1:9" hidden="1">
      <c r="A997" t="str">
        <f t="shared" si="16"/>
        <v>COLOR_TYPE11200801</v>
      </c>
      <c r="B997" s="189" t="s">
        <v>107</v>
      </c>
      <c r="C997" s="189" t="s">
        <v>772</v>
      </c>
      <c r="D997" s="189" t="s">
        <v>770</v>
      </c>
      <c r="E997" s="189" t="s">
        <v>216</v>
      </c>
      <c r="F997" s="189" t="s">
        <v>107</v>
      </c>
      <c r="G997" s="22" t="s">
        <v>330</v>
      </c>
      <c r="H997" t="str">
        <f>VLOOKUP(A997,[1]Sheet1!$A$1:$L$650,8,FALSE)</f>
        <v> </v>
      </c>
      <c r="I997" t="str">
        <f>VLOOKUP(A997,[1]Sheet1!$A$1:$L$650,11,FALSE)</f>
        <v> </v>
      </c>
    </row>
    <row r="998" spans="1:9" hidden="1">
      <c r="A998" t="str">
        <f t="shared" si="16"/>
        <v>EV_EV_CLAS_XREF12200202</v>
      </c>
      <c r="B998" s="38" t="s">
        <v>107</v>
      </c>
      <c r="C998" s="60" t="s">
        <v>437</v>
      </c>
      <c r="D998" s="38" t="s">
        <v>773</v>
      </c>
      <c r="E998" s="38" t="s">
        <v>167</v>
      </c>
      <c r="F998" s="38" t="s">
        <v>117</v>
      </c>
      <c r="G998" s="22" t="s">
        <v>330</v>
      </c>
      <c r="H998" t="str">
        <f>VLOOKUP(A998,[1]Sheet1!$A$1:$L$650,8,FALSE)</f>
        <v> </v>
      </c>
      <c r="I998" t="str">
        <f>VLOOKUP(A998,[1]Sheet1!$A$1:$L$650,11,FALSE)</f>
        <v> </v>
      </c>
    </row>
    <row r="999" spans="1:9" hidden="1">
      <c r="A999" t="str">
        <f t="shared" si="16"/>
        <v>SGK_PROD13700401</v>
      </c>
      <c r="B999" s="38" t="s">
        <v>107</v>
      </c>
      <c r="C999" s="60" t="s">
        <v>484</v>
      </c>
      <c r="D999" s="38" t="s">
        <v>774</v>
      </c>
      <c r="E999" s="38" t="s">
        <v>216</v>
      </c>
      <c r="F999" s="38" t="s">
        <v>107</v>
      </c>
      <c r="G999" s="22" t="s">
        <v>330</v>
      </c>
      <c r="H999" t="str">
        <f>VLOOKUP(A999,[1]Sheet1!$A$1:$L$650,8,FALSE)</f>
        <v> </v>
      </c>
      <c r="I999" t="str">
        <f>VLOOKUP(A999,[1]Sheet1!$A$1:$L$650,11,FALSE)</f>
        <v> </v>
      </c>
    </row>
    <row r="1000" spans="1:9">
      <c r="A1000" t="str">
        <f t="shared" si="16"/>
        <v>PROD13700401</v>
      </c>
      <c r="B1000" s="38" t="s">
        <v>107</v>
      </c>
      <c r="C1000" s="60" t="s">
        <v>485</v>
      </c>
      <c r="D1000" s="38" t="s">
        <v>774</v>
      </c>
      <c r="E1000" s="38" t="s">
        <v>114</v>
      </c>
      <c r="F1000" s="38" t="s">
        <v>117</v>
      </c>
      <c r="G1000" s="22" t="s">
        <v>330</v>
      </c>
      <c r="H1000" t="str">
        <f>VLOOKUP(A1000,[1]Sheet1!$A$1:$L$650,8,FALSE)</f>
        <v>Zeeshan Cornelius</v>
      </c>
      <c r="I1000" t="s">
        <v>249</v>
      </c>
    </row>
    <row r="1001" spans="1:9" hidden="1">
      <c r="A1001" t="str">
        <f t="shared" si="16"/>
        <v>EV_CLAS_VAL12200302</v>
      </c>
      <c r="B1001" s="38" t="s">
        <v>107</v>
      </c>
      <c r="C1001" s="60" t="s">
        <v>436</v>
      </c>
      <c r="D1001" s="38" t="s">
        <v>775</v>
      </c>
      <c r="E1001" s="38" t="s">
        <v>114</v>
      </c>
      <c r="F1001" s="38" t="s">
        <v>107</v>
      </c>
      <c r="G1001" s="22" t="s">
        <v>330</v>
      </c>
      <c r="H1001" t="s">
        <v>1406</v>
      </c>
      <c r="I1001" t="s">
        <v>249</v>
      </c>
    </row>
    <row r="1002" spans="1:9" hidden="1">
      <c r="A1002" t="str">
        <f t="shared" si="16"/>
        <v>EV_EV_CLAS_XREF12200203</v>
      </c>
      <c r="B1002" s="38" t="s">
        <v>107</v>
      </c>
      <c r="C1002" s="60" t="s">
        <v>437</v>
      </c>
      <c r="D1002" s="38" t="s">
        <v>776</v>
      </c>
      <c r="E1002" s="38" t="s">
        <v>167</v>
      </c>
      <c r="F1002" s="38" t="s">
        <v>117</v>
      </c>
      <c r="G1002" s="22" t="s">
        <v>330</v>
      </c>
      <c r="H1002" t="str">
        <f>VLOOKUP(A1002,[1]Sheet1!$A$1:$L$650,8,FALSE)</f>
        <v> </v>
      </c>
      <c r="I1002" t="str">
        <f>VLOOKUP(A1002,[1]Sheet1!$A$1:$L$650,11,FALSE)</f>
        <v> </v>
      </c>
    </row>
    <row r="1003" spans="1:9">
      <c r="A1003" t="str">
        <f t="shared" si="16"/>
        <v>BNKG_PROD13700401</v>
      </c>
      <c r="B1003" s="38" t="s">
        <v>107</v>
      </c>
      <c r="C1003" s="60" t="s">
        <v>525</v>
      </c>
      <c r="D1003" s="38" t="s">
        <v>774</v>
      </c>
      <c r="E1003" s="38" t="s">
        <v>114</v>
      </c>
      <c r="F1003" s="38" t="s">
        <v>117</v>
      </c>
      <c r="G1003" s="22" t="s">
        <v>330</v>
      </c>
      <c r="H1003" t="s">
        <v>1407</v>
      </c>
      <c r="I1003" t="s">
        <v>249</v>
      </c>
    </row>
    <row r="1004" spans="1:9" hidden="1">
      <c r="A1004" t="str">
        <f t="shared" si="16"/>
        <v>APLCTN_ACTVY_TYPE13700501</v>
      </c>
      <c r="B1004" s="38" t="s">
        <v>107</v>
      </c>
      <c r="C1004" s="60" t="s">
        <v>510</v>
      </c>
      <c r="D1004" s="38" t="s">
        <v>777</v>
      </c>
      <c r="E1004" s="38" t="s">
        <v>114</v>
      </c>
      <c r="F1004" s="38" t="s">
        <v>107</v>
      </c>
      <c r="G1004" s="22" t="s">
        <v>330</v>
      </c>
      <c r="H1004" t="str">
        <f>VLOOKUP(A1004,[1]Sheet1!$A$1:$L$650,8,FALSE)</f>
        <v> </v>
      </c>
      <c r="I1004" t="str">
        <f>VLOOKUP(A1004,[1]Sheet1!$A$1:$L$650,11,FALSE)</f>
        <v> </v>
      </c>
    </row>
    <row r="1005" spans="1:9" hidden="1">
      <c r="A1005" t="str">
        <f t="shared" si="16"/>
        <v>EV_STS12200201</v>
      </c>
      <c r="B1005" s="38" t="s">
        <v>107</v>
      </c>
      <c r="C1005" s="60" t="s">
        <v>310</v>
      </c>
      <c r="D1005" s="38" t="s">
        <v>769</v>
      </c>
      <c r="E1005" s="38" t="s">
        <v>167</v>
      </c>
      <c r="F1005" s="38" t="s">
        <v>117</v>
      </c>
      <c r="G1005" s="22" t="s">
        <v>330</v>
      </c>
      <c r="H1005" t="str">
        <f>VLOOKUP(A1005,[1]Sheet1!$A$1:$L$650,8,FALSE)</f>
        <v> </v>
      </c>
      <c r="I1005" t="str">
        <f>VLOOKUP(A1005,[1]Sheet1!$A$1:$L$650,11,FALSE)</f>
        <v> </v>
      </c>
    </row>
    <row r="1006" spans="1:9" hidden="1">
      <c r="A1006" t="str">
        <f t="shared" si="16"/>
        <v>EV_STS_TYPE12200201</v>
      </c>
      <c r="B1006" s="38" t="s">
        <v>107</v>
      </c>
      <c r="C1006" s="60" t="s">
        <v>377</v>
      </c>
      <c r="D1006" s="38" t="s">
        <v>769</v>
      </c>
      <c r="E1006" s="38" t="s">
        <v>114</v>
      </c>
      <c r="F1006" s="38" t="s">
        <v>107</v>
      </c>
      <c r="G1006" s="22" t="s">
        <v>330</v>
      </c>
      <c r="H1006" t="str">
        <f>VLOOKUP(A1006,[1]Sheet1!$A$1:$L$650,8,FALSE)</f>
        <v> </v>
      </c>
      <c r="I1006" t="str">
        <f>VLOOKUP(A1006,[1]Sheet1!$A$1:$L$650,11,FALSE)</f>
        <v> </v>
      </c>
    </row>
    <row r="1007" spans="1:9">
      <c r="A1007" t="str">
        <f t="shared" si="16"/>
        <v>APLCTN_ACTVY13700101</v>
      </c>
      <c r="B1007" s="38" t="s">
        <v>107</v>
      </c>
      <c r="C1007" s="60" t="s">
        <v>508</v>
      </c>
      <c r="D1007" s="38" t="s">
        <v>572</v>
      </c>
      <c r="E1007" s="38" t="s">
        <v>114</v>
      </c>
      <c r="F1007" s="38" t="s">
        <v>117</v>
      </c>
      <c r="G1007" s="22" t="s">
        <v>330</v>
      </c>
      <c r="H1007" t="s">
        <v>1407</v>
      </c>
      <c r="I1007" t="s">
        <v>249</v>
      </c>
    </row>
    <row r="1008" spans="1:9" hidden="1">
      <c r="A1008" t="str">
        <f t="shared" si="16"/>
        <v>ECHNLS_RGSTRATION_DTL12200201</v>
      </c>
      <c r="B1008" s="38" t="s">
        <v>107</v>
      </c>
      <c r="C1008" s="60" t="s">
        <v>778</v>
      </c>
      <c r="D1008" s="38" t="s">
        <v>769</v>
      </c>
      <c r="E1008" s="38" t="s">
        <v>114</v>
      </c>
      <c r="F1008" s="38" t="s">
        <v>107</v>
      </c>
      <c r="G1008" s="22" t="s">
        <v>330</v>
      </c>
      <c r="H1008" t="str">
        <f>VLOOKUP(A1008,[1]Sheet1!$A$1:$L$650,8,FALSE)</f>
        <v> </v>
      </c>
      <c r="I1008" t="str">
        <f>VLOOKUP(A1008,[1]Sheet1!$A$1:$L$650,11,FALSE)</f>
        <v> </v>
      </c>
    </row>
    <row r="1009" spans="1:9" hidden="1">
      <c r="A1009" t="str">
        <f t="shared" si="16"/>
        <v>PRTY_CLAS_VAL10502203</v>
      </c>
      <c r="B1009" s="38" t="s">
        <v>107</v>
      </c>
      <c r="C1009" s="60" t="s">
        <v>265</v>
      </c>
      <c r="D1009" s="38" t="s">
        <v>676</v>
      </c>
      <c r="E1009" s="38" t="s">
        <v>114</v>
      </c>
      <c r="F1009" s="38" t="s">
        <v>107</v>
      </c>
      <c r="G1009" s="22" t="s">
        <v>330</v>
      </c>
      <c r="H1009" t="s">
        <v>1406</v>
      </c>
      <c r="I1009" t="s">
        <v>249</v>
      </c>
    </row>
    <row r="1010" spans="1:9" hidden="1">
      <c r="A1010" t="str">
        <f t="shared" si="16"/>
        <v>PRTY_PRTY_CLAS_XREF10502204</v>
      </c>
      <c r="B1010" s="38" t="s">
        <v>107</v>
      </c>
      <c r="C1010" s="60" t="s">
        <v>262</v>
      </c>
      <c r="D1010" s="38" t="s">
        <v>779</v>
      </c>
      <c r="E1010" s="38" t="s">
        <v>167</v>
      </c>
      <c r="F1010" s="38" t="s">
        <v>117</v>
      </c>
      <c r="G1010" s="22" t="s">
        <v>330</v>
      </c>
      <c r="H1010" t="str">
        <f>VLOOKUP(A1010,[1]Sheet1!$A$1:$L$650,8,FALSE)</f>
        <v> </v>
      </c>
      <c r="I1010" t="str">
        <f>VLOOKUP(A1010,[1]Sheet1!$A$1:$L$650,11,FALSE)</f>
        <v> </v>
      </c>
    </row>
    <row r="1011" spans="1:9" hidden="1">
      <c r="A1011" t="str">
        <f t="shared" si="16"/>
        <v>PRTY_STS10502201</v>
      </c>
      <c r="B1011" s="38" t="s">
        <v>107</v>
      </c>
      <c r="C1011" s="60" t="s">
        <v>165</v>
      </c>
      <c r="D1011" s="38" t="s">
        <v>573</v>
      </c>
      <c r="E1011" s="38" t="s">
        <v>167</v>
      </c>
      <c r="F1011" s="38" t="s">
        <v>117</v>
      </c>
      <c r="G1011" s="22" t="s">
        <v>330</v>
      </c>
      <c r="H1011" t="str">
        <f>VLOOKUP(A1011,[1]Sheet1!$A$1:$L$650,8,FALSE)</f>
        <v> </v>
      </c>
      <c r="I1011" t="str">
        <f>VLOOKUP(A1011,[1]Sheet1!$A$1:$L$650,11,FALSE)</f>
        <v> </v>
      </c>
    </row>
    <row r="1012" spans="1:9" hidden="1">
      <c r="A1012" t="str">
        <f t="shared" si="16"/>
        <v>HLP_SR00W70110001501</v>
      </c>
      <c r="B1012" s="38" t="s">
        <v>107</v>
      </c>
      <c r="C1012" s="60" t="s">
        <v>780</v>
      </c>
      <c r="D1012" s="38" t="s">
        <v>781</v>
      </c>
      <c r="E1012" s="38" t="s">
        <v>114</v>
      </c>
      <c r="F1012" s="38" t="s">
        <v>107</v>
      </c>
      <c r="G1012" s="22" t="s">
        <v>330</v>
      </c>
      <c r="H1012" t="str">
        <f>VLOOKUP(A1012,[1]Sheet1!$A$1:$L$650,8,FALSE)</f>
        <v> </v>
      </c>
      <c r="I1012" t="str">
        <f>VLOOKUP(A1012,[1]Sheet1!$A$1:$L$650,11,FALSE)</f>
        <v> </v>
      </c>
    </row>
    <row r="1013" spans="1:9" hidden="1">
      <c r="A1013" t="str">
        <f t="shared" si="16"/>
        <v>HLP_CARDEMBOSSING10402501</v>
      </c>
      <c r="B1013" s="38" t="s">
        <v>107</v>
      </c>
      <c r="C1013" s="60" t="s">
        <v>782</v>
      </c>
      <c r="D1013" s="38" t="s">
        <v>783</v>
      </c>
      <c r="E1013" s="38" t="s">
        <v>114</v>
      </c>
      <c r="F1013" s="38" t="s">
        <v>107</v>
      </c>
      <c r="G1013" s="22" t="s">
        <v>214</v>
      </c>
      <c r="H1013" t="e">
        <f>VLOOKUP(A1013,[1]Sheet1!$A$1:$L$650,8,FALSE)</f>
        <v>#N/A</v>
      </c>
      <c r="I1013" t="e">
        <f>VLOOKUP(A1013,[1]Sheet1!$A$1:$L$650,11,FALSE)</f>
        <v>#N/A</v>
      </c>
    </row>
    <row r="1014" spans="1:9" hidden="1">
      <c r="A1014" t="str">
        <f t="shared" si="16"/>
        <v>ACCS_DVC_LMT10401819</v>
      </c>
      <c r="B1014" s="38" t="s">
        <v>107</v>
      </c>
      <c r="C1014" s="60" t="s">
        <v>217</v>
      </c>
      <c r="D1014" s="38" t="s">
        <v>608</v>
      </c>
      <c r="E1014" s="38" t="s">
        <v>167</v>
      </c>
      <c r="F1014" s="38" t="s">
        <v>117</v>
      </c>
      <c r="G1014" s="22" t="s">
        <v>330</v>
      </c>
      <c r="H1014" t="str">
        <f>VLOOKUP(A1014,[1]Sheet1!$A$1:$L$650,8,FALSE)</f>
        <v> </v>
      </c>
      <c r="I1014" t="str">
        <f>VLOOKUP(A1014,[1]Sheet1!$A$1:$L$650,11,FALSE)</f>
        <v> </v>
      </c>
    </row>
    <row r="1015" spans="1:9" hidden="1">
      <c r="A1015" t="str">
        <f t="shared" si="16"/>
        <v>ACCS_DVC_LMT10401820</v>
      </c>
      <c r="B1015" s="38" t="s">
        <v>107</v>
      </c>
      <c r="C1015" s="60" t="s">
        <v>217</v>
      </c>
      <c r="D1015" s="38" t="s">
        <v>609</v>
      </c>
      <c r="E1015" s="38" t="s">
        <v>167</v>
      </c>
      <c r="F1015" s="38" t="s">
        <v>117</v>
      </c>
      <c r="G1015" s="22" t="s">
        <v>330</v>
      </c>
      <c r="H1015" t="str">
        <f>VLOOKUP(A1015,[1]Sheet1!$A$1:$L$650,8,FALSE)</f>
        <v> </v>
      </c>
      <c r="I1015" t="str">
        <f>VLOOKUP(A1015,[1]Sheet1!$A$1:$L$650,11,FALSE)</f>
        <v> </v>
      </c>
    </row>
    <row r="1016" spans="1:9" hidden="1">
      <c r="A1016" t="str">
        <f t="shared" si="16"/>
        <v>FEAT10402201</v>
      </c>
      <c r="B1016" s="38" t="s">
        <v>107</v>
      </c>
      <c r="C1016" s="60" t="s">
        <v>350</v>
      </c>
      <c r="D1016" s="38" t="s">
        <v>784</v>
      </c>
      <c r="E1016" s="38" t="s">
        <v>114</v>
      </c>
      <c r="F1016" s="38" t="s">
        <v>107</v>
      </c>
      <c r="G1016" s="22" t="s">
        <v>330</v>
      </c>
      <c r="H1016" t="str">
        <f>VLOOKUP(A1016,[1]Sheet1!$A$1:$L$650,8,FALSE)</f>
        <v> </v>
      </c>
      <c r="I1016" t="str">
        <f>VLOOKUP(A1016,[1]Sheet1!$A$1:$L$650,11,FALSE)</f>
        <v> </v>
      </c>
    </row>
    <row r="1017" spans="1:9" hidden="1">
      <c r="A1017" t="str">
        <f t="shared" si="16"/>
        <v>ACCS_DVC_LMT10401821</v>
      </c>
      <c r="B1017" s="38" t="s">
        <v>107</v>
      </c>
      <c r="C1017" s="60" t="s">
        <v>217</v>
      </c>
      <c r="D1017" s="38" t="s">
        <v>785</v>
      </c>
      <c r="E1017" s="38" t="s">
        <v>167</v>
      </c>
      <c r="F1017" s="38" t="s">
        <v>117</v>
      </c>
      <c r="G1017" s="22" t="s">
        <v>330</v>
      </c>
      <c r="H1017" t="str">
        <f>VLOOKUP(A1017,[1]Sheet1!$A$1:$L$650,8,FALSE)</f>
        <v> </v>
      </c>
      <c r="I1017" t="str">
        <f>VLOOKUP(A1017,[1]Sheet1!$A$1:$L$650,11,FALSE)</f>
        <v> </v>
      </c>
    </row>
    <row r="1018" spans="1:9" hidden="1">
      <c r="A1018" t="str">
        <f t="shared" si="16"/>
        <v>ACCS_DVC_LMT10401822</v>
      </c>
      <c r="B1018" s="38" t="s">
        <v>107</v>
      </c>
      <c r="C1018" s="60" t="s">
        <v>217</v>
      </c>
      <c r="D1018" s="38" t="s">
        <v>786</v>
      </c>
      <c r="E1018" s="38" t="s">
        <v>167</v>
      </c>
      <c r="F1018" s="38" t="s">
        <v>117</v>
      </c>
      <c r="G1018" s="22" t="s">
        <v>330</v>
      </c>
      <c r="H1018" t="str">
        <f>VLOOKUP(A1018,[1]Sheet1!$A$1:$L$650,8,FALSE)</f>
        <v> </v>
      </c>
      <c r="I1018" t="str">
        <f>VLOOKUP(A1018,[1]Sheet1!$A$1:$L$650,11,FALSE)</f>
        <v> </v>
      </c>
    </row>
    <row r="1019" spans="1:9" hidden="1">
      <c r="A1019" t="str">
        <f t="shared" si="16"/>
        <v>ACCS_DVC_LMT10401823</v>
      </c>
      <c r="B1019" s="38" t="s">
        <v>107</v>
      </c>
      <c r="C1019" s="60" t="s">
        <v>217</v>
      </c>
      <c r="D1019" s="38" t="s">
        <v>787</v>
      </c>
      <c r="E1019" s="38" t="s">
        <v>167</v>
      </c>
      <c r="F1019" s="38" t="s">
        <v>117</v>
      </c>
      <c r="G1019" s="22" t="s">
        <v>330</v>
      </c>
      <c r="H1019" t="str">
        <f>VLOOKUP(A1019,[1]Sheet1!$A$1:$L$650,8,FALSE)</f>
        <v> </v>
      </c>
      <c r="I1019" t="str">
        <f>VLOOKUP(A1019,[1]Sheet1!$A$1:$L$650,11,FALSE)</f>
        <v> </v>
      </c>
    </row>
    <row r="1020" spans="1:9" hidden="1">
      <c r="A1020" t="str">
        <f t="shared" si="16"/>
        <v>ACCS_DVC_LMT10401824</v>
      </c>
      <c r="B1020" s="38" t="s">
        <v>107</v>
      </c>
      <c r="C1020" s="60" t="s">
        <v>217</v>
      </c>
      <c r="D1020" s="38" t="s">
        <v>788</v>
      </c>
      <c r="E1020" s="38" t="s">
        <v>167</v>
      </c>
      <c r="F1020" s="38" t="s">
        <v>117</v>
      </c>
      <c r="G1020" s="22" t="s">
        <v>330</v>
      </c>
      <c r="H1020" t="str">
        <f>VLOOKUP(A1020,[1]Sheet1!$A$1:$L$650,8,FALSE)</f>
        <v> </v>
      </c>
      <c r="I1020" t="str">
        <f>VLOOKUP(A1020,[1]Sheet1!$A$1:$L$650,11,FALSE)</f>
        <v> </v>
      </c>
    </row>
    <row r="1021" spans="1:9" hidden="1">
      <c r="A1021" t="str">
        <f t="shared" si="16"/>
        <v>ACCS_DVC_LMT10401825</v>
      </c>
      <c r="B1021" s="38" t="s">
        <v>107</v>
      </c>
      <c r="C1021" s="60" t="s">
        <v>217</v>
      </c>
      <c r="D1021" s="38" t="s">
        <v>789</v>
      </c>
      <c r="E1021" s="38" t="s">
        <v>167</v>
      </c>
      <c r="F1021" s="38" t="s">
        <v>117</v>
      </c>
      <c r="G1021" s="22" t="s">
        <v>330</v>
      </c>
      <c r="H1021" t="str">
        <f>VLOOKUP(A1021,[1]Sheet1!$A$1:$L$650,8,FALSE)</f>
        <v> </v>
      </c>
      <c r="I1021" t="str">
        <f>VLOOKUP(A1021,[1]Sheet1!$A$1:$L$650,11,FALSE)</f>
        <v> </v>
      </c>
    </row>
    <row r="1022" spans="1:9" hidden="1">
      <c r="A1022" t="str">
        <f t="shared" si="16"/>
        <v>ACCS_DVC_LMT10401826</v>
      </c>
      <c r="B1022" s="38" t="s">
        <v>107</v>
      </c>
      <c r="C1022" s="60" t="s">
        <v>217</v>
      </c>
      <c r="D1022" s="38" t="s">
        <v>790</v>
      </c>
      <c r="E1022" s="38" t="s">
        <v>167</v>
      </c>
      <c r="F1022" s="38" t="s">
        <v>117</v>
      </c>
      <c r="G1022" s="22" t="s">
        <v>330</v>
      </c>
      <c r="H1022" t="str">
        <f>VLOOKUP(A1022,[1]Sheet1!$A$1:$L$650,8,FALSE)</f>
        <v> </v>
      </c>
      <c r="I1022" t="str">
        <f>VLOOKUP(A1022,[1]Sheet1!$A$1:$L$650,11,FALSE)</f>
        <v> </v>
      </c>
    </row>
    <row r="1023" spans="1:9" hidden="1">
      <c r="A1023" t="str">
        <f t="shared" si="16"/>
        <v>ACCS_DVC_LMT10401827</v>
      </c>
      <c r="B1023" s="38" t="s">
        <v>107</v>
      </c>
      <c r="C1023" s="60" t="s">
        <v>217</v>
      </c>
      <c r="D1023" s="38" t="s">
        <v>791</v>
      </c>
      <c r="E1023" s="38" t="s">
        <v>167</v>
      </c>
      <c r="F1023" s="38" t="s">
        <v>117</v>
      </c>
      <c r="G1023" s="22" t="s">
        <v>330</v>
      </c>
      <c r="H1023" t="str">
        <f>VLOOKUP(A1023,[1]Sheet1!$A$1:$L$650,8,FALSE)</f>
        <v> </v>
      </c>
      <c r="I1023" t="str">
        <f>VLOOKUP(A1023,[1]Sheet1!$A$1:$L$650,11,FALSE)</f>
        <v> </v>
      </c>
    </row>
    <row r="1024" spans="1:9" hidden="1">
      <c r="A1024" t="str">
        <f t="shared" si="16"/>
        <v>ACCS_DVC_LMT10401828</v>
      </c>
      <c r="B1024" s="38" t="s">
        <v>107</v>
      </c>
      <c r="C1024" s="60" t="s">
        <v>217</v>
      </c>
      <c r="D1024" s="38" t="s">
        <v>792</v>
      </c>
      <c r="E1024" s="38" t="s">
        <v>167</v>
      </c>
      <c r="F1024" s="38" t="s">
        <v>117</v>
      </c>
      <c r="G1024" s="22" t="s">
        <v>330</v>
      </c>
      <c r="H1024" t="str">
        <f>VLOOKUP(A1024,[1]Sheet1!$A$1:$L$650,8,FALSE)</f>
        <v> </v>
      </c>
      <c r="I1024" t="str">
        <f>VLOOKUP(A1024,[1]Sheet1!$A$1:$L$650,11,FALSE)</f>
        <v> </v>
      </c>
    </row>
    <row r="1025" spans="1:9" hidden="1">
      <c r="A1025" t="str">
        <f t="shared" si="16"/>
        <v>ACCS_DVC_LMT10401829</v>
      </c>
      <c r="B1025" s="38" t="s">
        <v>107</v>
      </c>
      <c r="C1025" s="60" t="s">
        <v>217</v>
      </c>
      <c r="D1025" s="38" t="s">
        <v>793</v>
      </c>
      <c r="E1025" s="38" t="s">
        <v>167</v>
      </c>
      <c r="F1025" s="38" t="s">
        <v>117</v>
      </c>
      <c r="G1025" s="22" t="s">
        <v>330</v>
      </c>
      <c r="H1025" t="str">
        <f>VLOOKUP(A1025,[1]Sheet1!$A$1:$L$650,8,FALSE)</f>
        <v> </v>
      </c>
      <c r="I1025" t="str">
        <f>VLOOKUP(A1025,[1]Sheet1!$A$1:$L$650,11,FALSE)</f>
        <v> </v>
      </c>
    </row>
    <row r="1026" spans="1:9" hidden="1">
      <c r="A1026" t="str">
        <f t="shared" si="16"/>
        <v>ACCS_DVC_LMT10401830</v>
      </c>
      <c r="B1026" s="38" t="s">
        <v>107</v>
      </c>
      <c r="C1026" s="60" t="s">
        <v>217</v>
      </c>
      <c r="D1026" s="38" t="s">
        <v>794</v>
      </c>
      <c r="E1026" s="38" t="s">
        <v>167</v>
      </c>
      <c r="F1026" s="38" t="s">
        <v>117</v>
      </c>
      <c r="G1026" s="22" t="s">
        <v>330</v>
      </c>
      <c r="H1026" t="str">
        <f>VLOOKUP(A1026,[1]Sheet1!$A$1:$L$650,8,FALSE)</f>
        <v> </v>
      </c>
      <c r="I1026" t="str">
        <f>VLOOKUP(A1026,[1]Sheet1!$A$1:$L$650,11,FALSE)</f>
        <v> </v>
      </c>
    </row>
    <row r="1027" spans="1:9" hidden="1">
      <c r="A1027" t="str">
        <f t="shared" si="16"/>
        <v>ACCS_DVC_LMT10401831</v>
      </c>
      <c r="B1027" s="38" t="s">
        <v>107</v>
      </c>
      <c r="C1027" s="60" t="s">
        <v>217</v>
      </c>
      <c r="D1027" s="38" t="s">
        <v>795</v>
      </c>
      <c r="E1027" s="38" t="s">
        <v>167</v>
      </c>
      <c r="F1027" s="38" t="s">
        <v>117</v>
      </c>
      <c r="G1027" s="22" t="s">
        <v>330</v>
      </c>
      <c r="H1027" t="str">
        <f>VLOOKUP(A1027,[1]Sheet1!$A$1:$L$650,8,FALSE)</f>
        <v> </v>
      </c>
      <c r="I1027" t="str">
        <f>VLOOKUP(A1027,[1]Sheet1!$A$1:$L$650,11,FALSE)</f>
        <v> </v>
      </c>
    </row>
    <row r="1028" spans="1:9" hidden="1">
      <c r="A1028" t="str">
        <f t="shared" si="16"/>
        <v>ACCS_DVC_LMT10401832</v>
      </c>
      <c r="B1028" s="38" t="s">
        <v>107</v>
      </c>
      <c r="C1028" s="60" t="s">
        <v>217</v>
      </c>
      <c r="D1028" s="38" t="s">
        <v>796</v>
      </c>
      <c r="E1028" s="38" t="s">
        <v>167</v>
      </c>
      <c r="F1028" s="38" t="s">
        <v>117</v>
      </c>
      <c r="G1028" s="22" t="s">
        <v>330</v>
      </c>
      <c r="H1028" t="str">
        <f>VLOOKUP(A1028,[1]Sheet1!$A$1:$L$650,8,FALSE)</f>
        <v> </v>
      </c>
      <c r="I1028" t="str">
        <f>VLOOKUP(A1028,[1]Sheet1!$A$1:$L$650,11,FALSE)</f>
        <v> </v>
      </c>
    </row>
    <row r="1029" spans="1:9" hidden="1">
      <c r="A1029" t="str">
        <f t="shared" si="16"/>
        <v>ACCS_DVC_LMT10401833</v>
      </c>
      <c r="B1029" s="38" t="s">
        <v>107</v>
      </c>
      <c r="C1029" s="60" t="s">
        <v>217</v>
      </c>
      <c r="D1029" s="38" t="s">
        <v>797</v>
      </c>
      <c r="E1029" s="38" t="s">
        <v>167</v>
      </c>
      <c r="F1029" s="38" t="s">
        <v>117</v>
      </c>
      <c r="G1029" s="22" t="s">
        <v>330</v>
      </c>
      <c r="H1029" t="str">
        <f>VLOOKUP(A1029,[1]Sheet1!$A$1:$L$650,8,FALSE)</f>
        <v> </v>
      </c>
      <c r="I1029" t="str">
        <f>VLOOKUP(A1029,[1]Sheet1!$A$1:$L$650,11,FALSE)</f>
        <v> </v>
      </c>
    </row>
    <row r="1030" spans="1:9" hidden="1">
      <c r="A1030" t="str">
        <f t="shared" si="16"/>
        <v>ACCS_DVC_LMT10401834</v>
      </c>
      <c r="B1030" s="38" t="s">
        <v>107</v>
      </c>
      <c r="C1030" s="60" t="s">
        <v>217</v>
      </c>
      <c r="D1030" s="38" t="s">
        <v>798</v>
      </c>
      <c r="E1030" s="38" t="s">
        <v>167</v>
      </c>
      <c r="F1030" s="38" t="s">
        <v>117</v>
      </c>
      <c r="G1030" s="22" t="s">
        <v>330</v>
      </c>
      <c r="H1030" t="str">
        <f>VLOOKUP(A1030,[1]Sheet1!$A$1:$L$650,8,FALSE)</f>
        <v> </v>
      </c>
      <c r="I1030" t="str">
        <f>VLOOKUP(A1030,[1]Sheet1!$A$1:$L$650,11,FALSE)</f>
        <v> </v>
      </c>
    </row>
    <row r="1031" spans="1:9" hidden="1">
      <c r="A1031" t="str">
        <f t="shared" si="16"/>
        <v>ACCS_DVC_LMT10401835</v>
      </c>
      <c r="B1031" s="38" t="s">
        <v>107</v>
      </c>
      <c r="C1031" s="60" t="s">
        <v>217</v>
      </c>
      <c r="D1031" s="38" t="s">
        <v>799</v>
      </c>
      <c r="E1031" s="38" t="s">
        <v>167</v>
      </c>
      <c r="F1031" s="38" t="s">
        <v>117</v>
      </c>
      <c r="G1031" s="22" t="s">
        <v>330</v>
      </c>
      <c r="H1031" t="str">
        <f>VLOOKUP(A1031,[1]Sheet1!$A$1:$L$650,8,FALSE)</f>
        <v> </v>
      </c>
      <c r="I1031" t="str">
        <f>VLOOKUP(A1031,[1]Sheet1!$A$1:$L$650,11,FALSE)</f>
        <v> </v>
      </c>
    </row>
    <row r="1032" spans="1:9" hidden="1">
      <c r="A1032" t="str">
        <f t="shared" si="16"/>
        <v>ACCS_DVC_LMT10401836</v>
      </c>
      <c r="B1032" s="38" t="s">
        <v>107</v>
      </c>
      <c r="C1032" s="60" t="s">
        <v>217</v>
      </c>
      <c r="D1032" s="38" t="s">
        <v>800</v>
      </c>
      <c r="E1032" s="38" t="s">
        <v>167</v>
      </c>
      <c r="F1032" s="38" t="s">
        <v>117</v>
      </c>
      <c r="G1032" s="22" t="s">
        <v>330</v>
      </c>
      <c r="H1032" t="str">
        <f>VLOOKUP(A1032,[1]Sheet1!$A$1:$L$650,8,FALSE)</f>
        <v> </v>
      </c>
      <c r="I1032" t="str">
        <f>VLOOKUP(A1032,[1]Sheet1!$A$1:$L$650,11,FALSE)</f>
        <v> </v>
      </c>
    </row>
    <row r="1033" spans="1:9">
      <c r="A1033" t="str">
        <f t="shared" si="16"/>
        <v>EV_RLTD10502401</v>
      </c>
      <c r="B1033" s="38" t="s">
        <v>107</v>
      </c>
      <c r="C1033" s="60" t="s">
        <v>540</v>
      </c>
      <c r="D1033" s="38" t="s">
        <v>646</v>
      </c>
      <c r="E1033" s="38" t="s">
        <v>114</v>
      </c>
      <c r="F1033" s="38" t="s">
        <v>117</v>
      </c>
      <c r="G1033" s="22" t="s">
        <v>330</v>
      </c>
      <c r="H1033" t="str">
        <f>VLOOKUP(A1033,[1]Sheet1!$A$1:$L$650,8,FALSE)</f>
        <v>Hanif Khan</v>
      </c>
      <c r="I1033" t="str">
        <f>VLOOKUP(A1033,[1]Sheet1!$A$1:$L$650,11,FALSE)</f>
        <v>Done</v>
      </c>
    </row>
    <row r="1034" spans="1:9">
      <c r="A1034" t="str">
        <f t="shared" si="16"/>
        <v>ASSET_VAL11200901</v>
      </c>
      <c r="B1034" s="38" t="s">
        <v>107</v>
      </c>
      <c r="C1034" s="60" t="s">
        <v>749</v>
      </c>
      <c r="D1034" s="38" t="s">
        <v>801</v>
      </c>
      <c r="E1034" s="38" t="s">
        <v>114</v>
      </c>
      <c r="F1034" s="38" t="s">
        <v>117</v>
      </c>
      <c r="G1034" s="22" t="s">
        <v>330</v>
      </c>
      <c r="H1034" t="s">
        <v>1407</v>
      </c>
      <c r="I1034" t="s">
        <v>249</v>
      </c>
    </row>
    <row r="1035" spans="1:9" hidden="1">
      <c r="A1035" t="str">
        <f t="shared" si="16"/>
        <v>FEAT_CLASFCN_TYPE99999999</v>
      </c>
      <c r="B1035" s="38" t="s">
        <v>107</v>
      </c>
      <c r="C1035" s="60" t="s">
        <v>802</v>
      </c>
      <c r="D1035" s="38" t="s">
        <v>315</v>
      </c>
      <c r="E1035" s="38" t="s">
        <v>216</v>
      </c>
      <c r="F1035" s="38" t="s">
        <v>107</v>
      </c>
      <c r="G1035" s="22" t="s">
        <v>330</v>
      </c>
      <c r="H1035" t="str">
        <f>VLOOKUP(A1035,[1]Sheet1!$A$1:$L$650,8,FALSE)</f>
        <v> </v>
      </c>
      <c r="I1035" t="str">
        <f>VLOOKUP(A1035,[1]Sheet1!$A$1:$L$650,11,FALSE)</f>
        <v> </v>
      </c>
    </row>
    <row r="1036" spans="1:9" hidden="1">
      <c r="A1036" t="str">
        <f t="shared" si="16"/>
        <v>AMT_FEAT10402201</v>
      </c>
      <c r="B1036" s="38" t="s">
        <v>107</v>
      </c>
      <c r="C1036" s="60" t="s">
        <v>803</v>
      </c>
      <c r="D1036" s="38" t="s">
        <v>784</v>
      </c>
      <c r="E1036" s="38" t="s">
        <v>114</v>
      </c>
      <c r="F1036" s="38" t="s">
        <v>107</v>
      </c>
      <c r="G1036" s="22" t="s">
        <v>330</v>
      </c>
      <c r="H1036" t="str">
        <f>VLOOKUP(A1036,[1]Sheet1!$A$1:$L$650,8,FALSE)</f>
        <v> </v>
      </c>
      <c r="I1036" t="str">
        <f>VLOOKUP(A1036,[1]Sheet1!$A$1:$L$650,11,FALSE)</f>
        <v> </v>
      </c>
    </row>
    <row r="1037" spans="1:9">
      <c r="A1037" t="str">
        <f t="shared" si="16"/>
        <v>ACCS_DVC_FEAT10400501</v>
      </c>
      <c r="B1037" s="38" t="s">
        <v>107</v>
      </c>
      <c r="C1037" s="60" t="s">
        <v>804</v>
      </c>
      <c r="D1037" s="38" t="s">
        <v>213</v>
      </c>
      <c r="E1037" s="38" t="s">
        <v>114</v>
      </c>
      <c r="F1037" s="38" t="s">
        <v>117</v>
      </c>
      <c r="G1037" s="22" t="s">
        <v>330</v>
      </c>
      <c r="H1037" t="str">
        <f>VLOOKUP(A1037,[1]Sheet1!$A$1:$L$650,8,FALSE)</f>
        <v>Ali Shabbar</v>
      </c>
      <c r="I1037" t="str">
        <f>VLOOKUP(A1037,[1]Sheet1!$A$1:$L$650,11,FALSE)</f>
        <v>Done</v>
      </c>
    </row>
    <row r="1038" spans="1:9" hidden="1">
      <c r="A1038" t="str">
        <f t="shared" si="16"/>
        <v>AGMT_CLCTN_STS10402601</v>
      </c>
      <c r="B1038" s="38" t="s">
        <v>107</v>
      </c>
      <c r="C1038" s="60" t="s">
        <v>587</v>
      </c>
      <c r="D1038" s="38" t="s">
        <v>805</v>
      </c>
      <c r="E1038" s="38" t="s">
        <v>167</v>
      </c>
      <c r="F1038" s="38" t="s">
        <v>117</v>
      </c>
      <c r="G1038" s="22" t="s">
        <v>330</v>
      </c>
      <c r="H1038" t="str">
        <f>VLOOKUP(A1038,[1]Sheet1!$A$1:$L$650,8,FALSE)</f>
        <v> </v>
      </c>
      <c r="I1038" t="str">
        <f>VLOOKUP(A1038,[1]Sheet1!$A$1:$L$650,11,FALSE)</f>
        <v> </v>
      </c>
    </row>
    <row r="1039" spans="1:9" hidden="1">
      <c r="A1039" t="str">
        <f t="shared" si="16"/>
        <v>CLCTN_STS_TYPE10402601</v>
      </c>
      <c r="B1039" s="38" t="s">
        <v>107</v>
      </c>
      <c r="C1039" s="60" t="s">
        <v>589</v>
      </c>
      <c r="D1039" s="38" t="s">
        <v>805</v>
      </c>
      <c r="E1039" s="38" t="s">
        <v>114</v>
      </c>
      <c r="F1039" s="38" t="s">
        <v>107</v>
      </c>
      <c r="G1039" s="22" t="s">
        <v>330</v>
      </c>
      <c r="H1039" t="str">
        <f>VLOOKUP(A1039,[1]Sheet1!$A$1:$L$650,8,FALSE)</f>
        <v> </v>
      </c>
      <c r="I1039" t="str">
        <f>VLOOKUP(A1039,[1]Sheet1!$A$1:$L$650,11,FALSE)</f>
        <v> </v>
      </c>
    </row>
    <row r="1040" spans="1:9">
      <c r="A1040" t="str">
        <f t="shared" si="16"/>
        <v>INVC10402701</v>
      </c>
      <c r="B1040" s="38" t="s">
        <v>107</v>
      </c>
      <c r="C1040" s="60" t="s">
        <v>806</v>
      </c>
      <c r="D1040" s="38" t="s">
        <v>807</v>
      </c>
      <c r="E1040" s="38" t="s">
        <v>114</v>
      </c>
      <c r="F1040" s="38" t="s">
        <v>117</v>
      </c>
      <c r="G1040" s="22" t="s">
        <v>330</v>
      </c>
      <c r="H1040" t="str">
        <f>VLOOKUP(A1040,[1]Sheet1!$A$1:$L$650,8,FALSE)</f>
        <v>Ali Shabbar</v>
      </c>
      <c r="I1040" t="s">
        <v>249</v>
      </c>
    </row>
    <row r="1041" spans="1:9" hidden="1">
      <c r="A1041" t="str">
        <f t="shared" si="16"/>
        <v>STMT10402701</v>
      </c>
      <c r="B1041" s="38" t="s">
        <v>107</v>
      </c>
      <c r="C1041" s="60" t="s">
        <v>808</v>
      </c>
      <c r="D1041" s="38" t="s">
        <v>807</v>
      </c>
      <c r="E1041" s="38" t="s">
        <v>114</v>
      </c>
      <c r="F1041" s="38" t="s">
        <v>107</v>
      </c>
      <c r="G1041" s="22" t="s">
        <v>330</v>
      </c>
      <c r="H1041" t="str">
        <f>VLOOKUP(A1041,[1]Sheet1!$A$1:$L$650,8,FALSE)</f>
        <v> </v>
      </c>
      <c r="I1041" t="str">
        <f>VLOOKUP(A1041,[1]Sheet1!$A$1:$L$650,11,FALSE)</f>
        <v> </v>
      </c>
    </row>
    <row r="1042" spans="1:9" hidden="1">
      <c r="A1042" t="str">
        <f t="shared" si="16"/>
        <v>STMT_TYPE99999999</v>
      </c>
      <c r="B1042" s="38" t="s">
        <v>107</v>
      </c>
      <c r="C1042" s="60" t="s">
        <v>809</v>
      </c>
      <c r="D1042" s="38" t="s">
        <v>315</v>
      </c>
      <c r="E1042" s="38" t="s">
        <v>114</v>
      </c>
      <c r="F1042" s="38" t="s">
        <v>107</v>
      </c>
      <c r="G1042" s="22" t="s">
        <v>330</v>
      </c>
      <c r="H1042" t="str">
        <f>VLOOKUP(A1042,[1]Sheet1!$A$1:$L$650,8,FALSE)</f>
        <v> </v>
      </c>
      <c r="I1042" t="str">
        <f>VLOOKUP(A1042,[1]Sheet1!$A$1:$L$650,11,FALSE)</f>
        <v> </v>
      </c>
    </row>
    <row r="1043" spans="1:9" hidden="1">
      <c r="A1043" t="str">
        <f t="shared" si="16"/>
        <v>SGK_INVC10402701</v>
      </c>
      <c r="B1043" s="38" t="s">
        <v>107</v>
      </c>
      <c r="C1043" s="60" t="s">
        <v>810</v>
      </c>
      <c r="D1043" s="38" t="s">
        <v>807</v>
      </c>
      <c r="E1043" s="38" t="s">
        <v>216</v>
      </c>
      <c r="F1043" s="38" t="s">
        <v>107</v>
      </c>
      <c r="G1043" s="22" t="s">
        <v>330</v>
      </c>
      <c r="H1043" t="str">
        <f>VLOOKUP(A1043,[1]Sheet1!$A$1:$L$650,8,FALSE)</f>
        <v> </v>
      </c>
      <c r="I1043" t="str">
        <f>VLOOKUP(A1043,[1]Sheet1!$A$1:$L$650,11,FALSE)</f>
        <v> </v>
      </c>
    </row>
    <row r="1044" spans="1:9" hidden="1">
      <c r="A1044" t="str">
        <f t="shared" si="16"/>
        <v>AGMT_STMT10402701</v>
      </c>
      <c r="B1044" s="38" t="s">
        <v>107</v>
      </c>
      <c r="C1044" s="60" t="s">
        <v>811</v>
      </c>
      <c r="D1044" s="38" t="s">
        <v>807</v>
      </c>
      <c r="E1044" s="38" t="s">
        <v>114</v>
      </c>
      <c r="F1044" s="38" t="s">
        <v>117</v>
      </c>
      <c r="G1044" s="22" t="s">
        <v>330</v>
      </c>
      <c r="H1044" t="str">
        <f>VLOOKUP(A1044,[1]Sheet1!$A$1:$L$650,8,FALSE)</f>
        <v> </v>
      </c>
      <c r="I1044" t="str">
        <f>VLOOKUP(A1044,[1]Sheet1!$A$1:$L$650,11,FALSE)</f>
        <v> </v>
      </c>
    </row>
    <row r="1045" spans="1:9">
      <c r="A1045" t="str">
        <f t="shared" si="16"/>
        <v>PRTY_ASSET_LOCTR11200702</v>
      </c>
      <c r="B1045" s="38" t="s">
        <v>107</v>
      </c>
      <c r="C1045" s="60" t="s">
        <v>753</v>
      </c>
      <c r="D1045" s="38" t="s">
        <v>750</v>
      </c>
      <c r="E1045" s="38" t="s">
        <v>114</v>
      </c>
      <c r="F1045" s="38" t="s">
        <v>117</v>
      </c>
      <c r="G1045" s="22" t="s">
        <v>330</v>
      </c>
      <c r="H1045" t="str">
        <f>VLOOKUP(A1045,[1]Sheet1!$A$1:$L$650,8,FALSE)</f>
        <v>Zeeshan Cornelius</v>
      </c>
      <c r="I1045" t="str">
        <f>VLOOKUP(A1045,[1]Sheet1!$A$1:$L$650,11,FALSE)</f>
        <v>Done</v>
      </c>
    </row>
    <row r="1046" spans="1:9" hidden="1">
      <c r="A1046" t="str">
        <f t="shared" si="16"/>
        <v>AGMT_EV10300301</v>
      </c>
      <c r="B1046" s="38" t="s">
        <v>117</v>
      </c>
      <c r="C1046" s="60" t="s">
        <v>303</v>
      </c>
      <c r="D1046" s="38" t="s">
        <v>738</v>
      </c>
      <c r="E1046" s="38" t="s">
        <v>114</v>
      </c>
      <c r="F1046" s="38" t="s">
        <v>117</v>
      </c>
      <c r="G1046" s="22" t="s">
        <v>330</v>
      </c>
      <c r="H1046" t="str">
        <f>VLOOKUP(A1046,[1]Sheet1!$A$1:$L$650,8,FALSE)</f>
        <v>OOS</v>
      </c>
      <c r="I1046" t="str">
        <f>VLOOKUP(A1046,[1]Sheet1!$A$1:$L$650,11,FALSE)</f>
        <v>Done</v>
      </c>
    </row>
    <row r="1047" spans="1:9" hidden="1">
      <c r="A1047" t="str">
        <f t="shared" si="16"/>
        <v>INDIV_NAME13700201</v>
      </c>
      <c r="B1047" s="38" t="s">
        <v>107</v>
      </c>
      <c r="C1047" s="60" t="s">
        <v>253</v>
      </c>
      <c r="D1047" s="38" t="s">
        <v>582</v>
      </c>
      <c r="E1047" s="38" t="s">
        <v>167</v>
      </c>
      <c r="F1047" s="38" t="s">
        <v>117</v>
      </c>
      <c r="G1047" s="22" t="s">
        <v>330</v>
      </c>
      <c r="H1047" t="str">
        <f>VLOOKUP(A1047,[1]Sheet1!$A$1:$L$650,8,FALSE)</f>
        <v> </v>
      </c>
      <c r="I1047" t="str">
        <f>VLOOKUP(A1047,[1]Sheet1!$A$1:$L$650,11,FALSE)</f>
        <v> </v>
      </c>
    </row>
    <row r="1048" spans="1:9" hidden="1">
      <c r="A1048" t="str">
        <f t="shared" si="16"/>
        <v>CHNL_NTWK10300101</v>
      </c>
      <c r="B1048" s="38" t="s">
        <v>107</v>
      </c>
      <c r="C1048" s="60" t="s">
        <v>812</v>
      </c>
      <c r="D1048" s="38" t="s">
        <v>719</v>
      </c>
      <c r="E1048" s="38" t="s">
        <v>114</v>
      </c>
      <c r="F1048" s="38" t="s">
        <v>117</v>
      </c>
      <c r="G1048" s="22" t="s">
        <v>330</v>
      </c>
      <c r="H1048" t="str">
        <f>VLOOKUP(A1048,[1]Sheet1!$A$1:$L$650,8,FALSE)</f>
        <v>Nadeem Javaid</v>
      </c>
      <c r="I1048" t="str">
        <f>VLOOKUP(A1048,[1]Sheet1!$A$1:$L$650,11,FALSE)</f>
        <v> </v>
      </c>
    </row>
    <row r="1049" spans="1:9" hidden="1">
      <c r="A1049" t="str">
        <f t="shared" si="16"/>
        <v>NTWK_TYPE10402601</v>
      </c>
      <c r="B1049" s="38" t="s">
        <v>107</v>
      </c>
      <c r="C1049" s="60" t="s">
        <v>813</v>
      </c>
      <c r="D1049" s="38" t="s">
        <v>805</v>
      </c>
      <c r="E1049" s="38" t="s">
        <v>114</v>
      </c>
      <c r="F1049" s="38" t="s">
        <v>107</v>
      </c>
      <c r="G1049" s="22" t="s">
        <v>330</v>
      </c>
      <c r="H1049" t="str">
        <f>VLOOKUP(A1049,[1]Sheet1!$A$1:$L$650,8,FALSE)</f>
        <v> </v>
      </c>
      <c r="I1049" t="str">
        <f>VLOOKUP(A1049,[1]Sheet1!$A$1:$L$650,11,FALSE)</f>
        <v> </v>
      </c>
    </row>
    <row r="1050" spans="1:9" hidden="1">
      <c r="A1050" t="str">
        <f t="shared" si="16"/>
        <v>AGMT_AGMT_CLAS_XREF10501002</v>
      </c>
      <c r="B1050" s="38" t="s">
        <v>107</v>
      </c>
      <c r="C1050" s="60" t="s">
        <v>345</v>
      </c>
      <c r="D1050" s="38" t="s">
        <v>625</v>
      </c>
      <c r="E1050" s="38" t="s">
        <v>167</v>
      </c>
      <c r="F1050" s="38" t="s">
        <v>117</v>
      </c>
      <c r="G1050" s="22" t="s">
        <v>330</v>
      </c>
      <c r="H1050" t="str">
        <f>VLOOKUP(A1050,[1]Sheet1!$A$1:$L$650,8,FALSE)</f>
        <v> </v>
      </c>
      <c r="I1050" t="str">
        <f>VLOOKUP(A1050,[1]Sheet1!$A$1:$L$650,11,FALSE)</f>
        <v> </v>
      </c>
    </row>
    <row r="1051" spans="1:9" hidden="1">
      <c r="A1051" t="str">
        <f t="shared" si="16"/>
        <v>AGMT_CLAS_VAL10504001</v>
      </c>
      <c r="B1051" s="38" t="s">
        <v>107</v>
      </c>
      <c r="C1051" s="60" t="s">
        <v>342</v>
      </c>
      <c r="D1051" s="38" t="s">
        <v>814</v>
      </c>
      <c r="E1051" s="38" t="s">
        <v>114</v>
      </c>
      <c r="F1051" s="38" t="s">
        <v>107</v>
      </c>
      <c r="G1051" s="22" t="s">
        <v>330</v>
      </c>
      <c r="H1051" t="str">
        <f>VLOOKUP(A1051,[1]Sheet1!$A$1:$L$650,8,FALSE)</f>
        <v> </v>
      </c>
      <c r="I1051" t="str">
        <f>VLOOKUP(A1051,[1]Sheet1!$A$1:$L$650,11,FALSE)</f>
        <v> </v>
      </c>
    </row>
    <row r="1052" spans="1:9">
      <c r="A1052" t="str">
        <f t="shared" si="16"/>
        <v>MANL_FILE11111112</v>
      </c>
      <c r="B1052" s="38" t="s">
        <v>107</v>
      </c>
      <c r="C1052" s="60" t="s">
        <v>612</v>
      </c>
      <c r="D1052" s="38" t="s">
        <v>815</v>
      </c>
      <c r="E1052" s="38" t="s">
        <v>114</v>
      </c>
      <c r="F1052" s="38" t="s">
        <v>117</v>
      </c>
      <c r="G1052" s="22" t="s">
        <v>330</v>
      </c>
      <c r="H1052" t="str">
        <f>VLOOKUP(A1052,[1]Sheet1!$A$1:$L$650,8,FALSE)</f>
        <v>Zeeshan Cornelius</v>
      </c>
      <c r="I1052" t="str">
        <f>VLOOKUP(A1052,[1]Sheet1!$A$1:$L$650,11,FALSE)</f>
        <v>Done</v>
      </c>
    </row>
    <row r="1053" spans="1:9" hidden="1">
      <c r="A1053" t="str">
        <f t="shared" si="16"/>
        <v>APLCTN_MTRC10503105</v>
      </c>
      <c r="B1053" s="38" t="s">
        <v>107</v>
      </c>
      <c r="C1053" s="60" t="s">
        <v>727</v>
      </c>
      <c r="D1053" s="38" t="s">
        <v>816</v>
      </c>
      <c r="E1053" s="38" t="s">
        <v>167</v>
      </c>
      <c r="F1053" s="38" t="s">
        <v>117</v>
      </c>
      <c r="G1053" s="22" t="s">
        <v>330</v>
      </c>
      <c r="H1053" t="str">
        <f>VLOOKUP(A1053,[1]Sheet1!$A$1:$L$650,8,FALSE)</f>
        <v> </v>
      </c>
      <c r="I1053" t="str">
        <f>VLOOKUP(A1053,[1]Sheet1!$A$1:$L$650,11,FALSE)</f>
        <v> </v>
      </c>
    </row>
    <row r="1054" spans="1:9" hidden="1">
      <c r="A1054" t="str">
        <f t="shared" si="16"/>
        <v>APLCTN_MTRC10503106</v>
      </c>
      <c r="B1054" s="38" t="s">
        <v>107</v>
      </c>
      <c r="C1054" s="60" t="s">
        <v>727</v>
      </c>
      <c r="D1054" s="38" t="s">
        <v>817</v>
      </c>
      <c r="E1054" s="38" t="s">
        <v>167</v>
      </c>
      <c r="F1054" s="38" t="s">
        <v>117</v>
      </c>
      <c r="G1054" s="22" t="s">
        <v>330</v>
      </c>
      <c r="H1054" t="str">
        <f>VLOOKUP(A1054,[1]Sheet1!$A$1:$L$650,8,FALSE)</f>
        <v> </v>
      </c>
      <c r="I1054" t="str">
        <f>VLOOKUP(A1054,[1]Sheet1!$A$1:$L$650,11,FALSE)</f>
        <v> </v>
      </c>
    </row>
    <row r="1055" spans="1:9" hidden="1">
      <c r="A1055" t="str">
        <f t="shared" si="16"/>
        <v>CURY_USE_TYPE99999999</v>
      </c>
      <c r="B1055" s="38" t="s">
        <v>107</v>
      </c>
      <c r="C1055" s="60" t="s">
        <v>818</v>
      </c>
      <c r="D1055" s="38" t="s">
        <v>315</v>
      </c>
      <c r="E1055" s="38" t="s">
        <v>216</v>
      </c>
      <c r="F1055" s="38" t="s">
        <v>107</v>
      </c>
      <c r="G1055" s="22" t="s">
        <v>330</v>
      </c>
      <c r="H1055" t="str">
        <f>VLOOKUP(A1055,[1]Sheet1!$A$1:$L$650,8,FALSE)</f>
        <v> </v>
      </c>
      <c r="I1055" t="str">
        <f>VLOOKUP(A1055,[1]Sheet1!$A$1:$L$650,11,FALSE)</f>
        <v> </v>
      </c>
    </row>
    <row r="1056" spans="1:9">
      <c r="A1056" t="str">
        <f t="shared" si="16"/>
        <v>FINCL_AGMT13100601</v>
      </c>
      <c r="B1056" s="38" t="s">
        <v>107</v>
      </c>
      <c r="C1056" s="60" t="s">
        <v>518</v>
      </c>
      <c r="D1056" s="38" t="s">
        <v>588</v>
      </c>
      <c r="E1056" s="38" t="s">
        <v>114</v>
      </c>
      <c r="F1056" s="38" t="s">
        <v>117</v>
      </c>
      <c r="G1056" s="22" t="s">
        <v>330</v>
      </c>
      <c r="H1056" t="str">
        <f>VLOOKUP(A1056,[1]Sheet1!$A$1:$L$650,8,FALSE)</f>
        <v>Ali Shabbar</v>
      </c>
      <c r="I1056" t="str">
        <f>VLOOKUP(A1056,[1]Sheet1!$A$1:$L$650,11,FALSE)</f>
        <v>Done</v>
      </c>
    </row>
    <row r="1057" spans="1:9">
      <c r="A1057" t="str">
        <f t="shared" si="16"/>
        <v>CR_AGMT13100601</v>
      </c>
      <c r="B1057" s="38" t="s">
        <v>107</v>
      </c>
      <c r="C1057" s="60" t="s">
        <v>819</v>
      </c>
      <c r="D1057" s="38" t="s">
        <v>588</v>
      </c>
      <c r="E1057" s="38" t="s">
        <v>114</v>
      </c>
      <c r="F1057" s="38" t="s">
        <v>117</v>
      </c>
      <c r="G1057" s="22" t="s">
        <v>330</v>
      </c>
      <c r="H1057" t="str">
        <f>VLOOKUP(A1057,[1]Sheet1!$A$1:$L$650,8,FALSE)</f>
        <v>Nadeem Javaid</v>
      </c>
      <c r="I1057" t="str">
        <f>VLOOKUP(A1057,[1]Sheet1!$A$1:$L$650,11,FALSE)</f>
        <v>Done</v>
      </c>
    </row>
    <row r="1058" spans="1:9" hidden="1">
      <c r="A1058" t="str">
        <f t="shared" si="16"/>
        <v>ACCS_DVC_DT10904701</v>
      </c>
      <c r="B1058" s="38" t="s">
        <v>117</v>
      </c>
      <c r="C1058" s="60" t="s">
        <v>820</v>
      </c>
      <c r="D1058" s="38" t="s">
        <v>641</v>
      </c>
      <c r="E1058" s="38" t="s">
        <v>114</v>
      </c>
      <c r="F1058" s="38" t="s">
        <v>117</v>
      </c>
      <c r="G1058" s="22" t="s">
        <v>330</v>
      </c>
      <c r="H1058" t="str">
        <f>VLOOKUP(A1058,[1]Sheet1!$A$1:$L$650,8,FALSE)</f>
        <v>OOS</v>
      </c>
      <c r="I1058" t="str">
        <f>VLOOKUP(A1058,[1]Sheet1!$A$1:$L$650,11,FALSE)</f>
        <v>Done</v>
      </c>
    </row>
    <row r="1059" spans="1:9" hidden="1">
      <c r="A1059" t="str">
        <f t="shared" si="16"/>
        <v>AGMT_DT_TYPE99999999</v>
      </c>
      <c r="B1059" s="38" t="s">
        <v>107</v>
      </c>
      <c r="C1059" s="60" t="s">
        <v>821</v>
      </c>
      <c r="D1059" s="38" t="s">
        <v>315</v>
      </c>
      <c r="E1059" s="38" t="s">
        <v>216</v>
      </c>
      <c r="F1059" s="38" t="s">
        <v>107</v>
      </c>
      <c r="G1059" s="22" t="s">
        <v>330</v>
      </c>
      <c r="H1059" t="str">
        <f>VLOOKUP(A1059,[1]Sheet1!$A$1:$L$650,8,FALSE)</f>
        <v> </v>
      </c>
      <c r="I1059" t="str">
        <f>VLOOKUP(A1059,[1]Sheet1!$A$1:$L$650,11,FALSE)</f>
        <v> </v>
      </c>
    </row>
    <row r="1060" spans="1:9" hidden="1">
      <c r="A1060" t="str">
        <f t="shared" ref="A1060:A1123" si="17">C1060&amp;D1060</f>
        <v>ACCS_DVC_DT_TYPE99999999</v>
      </c>
      <c r="B1060" s="38" t="s">
        <v>107</v>
      </c>
      <c r="C1060" s="60" t="s">
        <v>822</v>
      </c>
      <c r="D1060" s="38" t="s">
        <v>315</v>
      </c>
      <c r="E1060" s="38" t="s">
        <v>216</v>
      </c>
      <c r="F1060" s="38" t="s">
        <v>107</v>
      </c>
      <c r="G1060" s="22" t="s">
        <v>330</v>
      </c>
      <c r="H1060" t="str">
        <f>VLOOKUP(A1060,[1]Sheet1!$A$1:$L$650,8,FALSE)</f>
        <v> </v>
      </c>
      <c r="I1060" t="str">
        <f>VLOOKUP(A1060,[1]Sheet1!$A$1:$L$650,11,FALSE)</f>
        <v> </v>
      </c>
    </row>
    <row r="1061" spans="1:9" hidden="1">
      <c r="A1061" t="str">
        <f t="shared" si="17"/>
        <v>EV_LOCTR_RSN99999999</v>
      </c>
      <c r="B1061" s="38" t="s">
        <v>107</v>
      </c>
      <c r="C1061" s="60" t="s">
        <v>823</v>
      </c>
      <c r="D1061" s="38" t="s">
        <v>315</v>
      </c>
      <c r="E1061" s="38" t="s">
        <v>216</v>
      </c>
      <c r="F1061" s="38" t="s">
        <v>107</v>
      </c>
      <c r="G1061" s="22" t="s">
        <v>330</v>
      </c>
      <c r="H1061" t="str">
        <f>VLOOKUP(A1061,[1]Sheet1!$A$1:$L$650,8,FALSE)</f>
        <v> </v>
      </c>
      <c r="I1061" t="str">
        <f>VLOOKUP(A1061,[1]Sheet1!$A$1:$L$650,11,FALSE)</f>
        <v> </v>
      </c>
    </row>
    <row r="1062" spans="1:9">
      <c r="A1062" t="str">
        <f t="shared" si="17"/>
        <v>ACCS_DVC_DT10904702</v>
      </c>
      <c r="B1062" s="38" t="s">
        <v>107</v>
      </c>
      <c r="C1062" s="60" t="s">
        <v>820</v>
      </c>
      <c r="D1062" s="38" t="s">
        <v>643</v>
      </c>
      <c r="E1062" s="38" t="s">
        <v>114</v>
      </c>
      <c r="F1062" s="38" t="s">
        <v>117</v>
      </c>
      <c r="G1062" s="22" t="s">
        <v>330</v>
      </c>
      <c r="H1062" t="str">
        <f>VLOOKUP(A1062,[1]Sheet1!$A$1:$L$650,8,FALSE)</f>
        <v>Ali Shabbar</v>
      </c>
      <c r="I1062" t="str">
        <f>VLOOKUP(A1062,[1]Sheet1!$A$1:$L$650,11,FALSE)</f>
        <v>Done</v>
      </c>
    </row>
    <row r="1063" spans="1:9">
      <c r="A1063" t="str">
        <f t="shared" si="17"/>
        <v>ACCS_DVC_DT10904703</v>
      </c>
      <c r="B1063" s="38" t="s">
        <v>107</v>
      </c>
      <c r="C1063" s="60" t="s">
        <v>820</v>
      </c>
      <c r="D1063" s="38" t="s">
        <v>644</v>
      </c>
      <c r="E1063" s="38" t="s">
        <v>114</v>
      </c>
      <c r="F1063" s="38" t="s">
        <v>117</v>
      </c>
      <c r="G1063" s="22" t="s">
        <v>330</v>
      </c>
      <c r="H1063" t="str">
        <f>VLOOKUP(A1063,[1]Sheet1!$A$1:$L$650,8,FALSE)</f>
        <v>Ali Shabbar</v>
      </c>
      <c r="I1063" t="str">
        <f>VLOOKUP(A1063,[1]Sheet1!$A$1:$L$650,11,FALSE)</f>
        <v>Done</v>
      </c>
    </row>
    <row r="1064" spans="1:9">
      <c r="A1064" t="str">
        <f t="shared" si="17"/>
        <v>ACCS_DVC_DT10904704</v>
      </c>
      <c r="B1064" s="38" t="s">
        <v>107</v>
      </c>
      <c r="C1064" s="60" t="s">
        <v>820</v>
      </c>
      <c r="D1064" s="38" t="s">
        <v>824</v>
      </c>
      <c r="E1064" s="38" t="s">
        <v>114</v>
      </c>
      <c r="F1064" s="38" t="s">
        <v>117</v>
      </c>
      <c r="G1064" s="22" t="s">
        <v>330</v>
      </c>
      <c r="H1064" t="str">
        <f>VLOOKUP(A1064,[1]Sheet1!$A$1:$L$650,8,FALSE)</f>
        <v>Ali Shabbar</v>
      </c>
      <c r="I1064" t="str">
        <f>VLOOKUP(A1064,[1]Sheet1!$A$1:$L$650,11,FALSE)</f>
        <v>Done</v>
      </c>
    </row>
    <row r="1065" spans="1:9">
      <c r="A1065" t="str">
        <f t="shared" si="17"/>
        <v>ACCS_DVC_DT10904705</v>
      </c>
      <c r="B1065" s="38" t="s">
        <v>107</v>
      </c>
      <c r="C1065" s="60" t="s">
        <v>820</v>
      </c>
      <c r="D1065" s="38" t="s">
        <v>825</v>
      </c>
      <c r="E1065" s="38" t="s">
        <v>114</v>
      </c>
      <c r="F1065" s="38" t="s">
        <v>117</v>
      </c>
      <c r="G1065" s="22" t="s">
        <v>330</v>
      </c>
      <c r="H1065" t="str">
        <f>VLOOKUP(A1065,[1]Sheet1!$A$1:$L$650,8,FALSE)</f>
        <v>Ali Shabbar</v>
      </c>
      <c r="I1065" t="str">
        <f>VLOOKUP(A1065,[1]Sheet1!$A$1:$L$650,11,FALSE)</f>
        <v>Done</v>
      </c>
    </row>
    <row r="1066" spans="1:9">
      <c r="A1066" t="str">
        <f t="shared" si="17"/>
        <v>ACCS_DVC_DT10904706</v>
      </c>
      <c r="B1066" s="38" t="s">
        <v>107</v>
      </c>
      <c r="C1066" s="60" t="s">
        <v>820</v>
      </c>
      <c r="D1066" s="38" t="s">
        <v>826</v>
      </c>
      <c r="E1066" s="38" t="s">
        <v>114</v>
      </c>
      <c r="F1066" s="38" t="s">
        <v>117</v>
      </c>
      <c r="G1066" s="22" t="s">
        <v>330</v>
      </c>
      <c r="H1066" t="str">
        <f>VLOOKUP(A1066,[1]Sheet1!$A$1:$L$650,8,FALSE)</f>
        <v>Ali Shabbar</v>
      </c>
      <c r="I1066" t="str">
        <f>VLOOKUP(A1066,[1]Sheet1!$A$1:$L$650,11,FALSE)</f>
        <v>Done</v>
      </c>
    </row>
    <row r="1067" spans="1:9" hidden="1">
      <c r="A1067" t="str">
        <f t="shared" si="17"/>
        <v>SGK_EV13100901</v>
      </c>
      <c r="B1067" s="38" t="s">
        <v>107</v>
      </c>
      <c r="C1067" s="60" t="s">
        <v>296</v>
      </c>
      <c r="D1067" s="38" t="s">
        <v>827</v>
      </c>
      <c r="E1067" s="38" t="s">
        <v>216</v>
      </c>
      <c r="F1067" s="38" t="s">
        <v>107</v>
      </c>
      <c r="G1067" s="22" t="s">
        <v>330</v>
      </c>
      <c r="H1067" t="str">
        <f>VLOOKUP(A1067,[1]Sheet1!$A$1:$L$650,8,FALSE)</f>
        <v> </v>
      </c>
      <c r="I1067" t="str">
        <f>VLOOKUP(A1067,[1]Sheet1!$A$1:$L$650,11,FALSE)</f>
        <v> </v>
      </c>
    </row>
    <row r="1068" spans="1:9">
      <c r="A1068" t="str">
        <f t="shared" si="17"/>
        <v>EV_HP513100901</v>
      </c>
      <c r="B1068" s="38" t="s">
        <v>107</v>
      </c>
      <c r="C1068" s="60" t="s">
        <v>476</v>
      </c>
      <c r="D1068" s="38" t="s">
        <v>827</v>
      </c>
      <c r="E1068" s="38" t="s">
        <v>114</v>
      </c>
      <c r="F1068" s="38" t="s">
        <v>117</v>
      </c>
      <c r="G1068" s="22" t="s">
        <v>330</v>
      </c>
      <c r="H1068" t="str">
        <f>VLOOKUP(A1068,[1]Sheet1!$A$1:$L$650,8,FALSE)</f>
        <v>Hanif Khan</v>
      </c>
      <c r="I1068" t="str">
        <f>VLOOKUP(A1068,[1]Sheet1!$A$1:$L$650,11,FALSE)</f>
        <v>Done</v>
      </c>
    </row>
    <row r="1069" spans="1:9">
      <c r="A1069" t="str">
        <f t="shared" si="17"/>
        <v>FINCL_EV_AMT_HP513100901</v>
      </c>
      <c r="B1069" s="38" t="s">
        <v>107</v>
      </c>
      <c r="C1069" s="60" t="s">
        <v>555</v>
      </c>
      <c r="D1069" s="38" t="s">
        <v>827</v>
      </c>
      <c r="E1069" s="38" t="s">
        <v>114</v>
      </c>
      <c r="F1069" s="38" t="s">
        <v>117</v>
      </c>
      <c r="G1069" s="22" t="s">
        <v>330</v>
      </c>
      <c r="H1069" t="str">
        <f>VLOOKUP(A1069,[1]Sheet1!$A$1:$L$650,8,FALSE)</f>
        <v>Ali Shabbar</v>
      </c>
      <c r="I1069" t="str">
        <f>VLOOKUP(A1069,[1]Sheet1!$A$1:$L$650,11,FALSE)</f>
        <v>Done</v>
      </c>
    </row>
    <row r="1070" spans="1:9" hidden="1">
      <c r="A1070" t="str">
        <f t="shared" si="17"/>
        <v>SGK_LIABTY10504201</v>
      </c>
      <c r="B1070" s="38" t="s">
        <v>107</v>
      </c>
      <c r="C1070" s="60" t="s">
        <v>828</v>
      </c>
      <c r="D1070" s="38" t="s">
        <v>829</v>
      </c>
      <c r="E1070" s="38" t="s">
        <v>216</v>
      </c>
      <c r="F1070" s="38" t="s">
        <v>107</v>
      </c>
      <c r="G1070" s="22" t="s">
        <v>830</v>
      </c>
      <c r="H1070" t="e">
        <f>VLOOKUP(A1070,[1]Sheet1!$A$1:$L$650,8,FALSE)</f>
        <v>#N/A</v>
      </c>
      <c r="I1070" t="e">
        <f>VLOOKUP(A1070,[1]Sheet1!$A$1:$L$650,11,FALSE)</f>
        <v>#N/A</v>
      </c>
    </row>
    <row r="1071" spans="1:9" hidden="1">
      <c r="A1071" t="str">
        <f t="shared" si="17"/>
        <v>LIABTY10504201</v>
      </c>
      <c r="B1071" s="38" t="s">
        <v>107</v>
      </c>
      <c r="C1071" s="60" t="s">
        <v>831</v>
      </c>
      <c r="D1071" s="38" t="s">
        <v>829</v>
      </c>
      <c r="E1071" s="38" t="s">
        <v>114</v>
      </c>
      <c r="F1071" s="38" t="s">
        <v>117</v>
      </c>
      <c r="G1071" s="22" t="s">
        <v>830</v>
      </c>
      <c r="H1071" t="e">
        <f>VLOOKUP(A1071,[1]Sheet1!$A$1:$L$650,8,FALSE)</f>
        <v>#N/A</v>
      </c>
      <c r="I1071" t="e">
        <f>VLOOKUP(A1071,[1]Sheet1!$A$1:$L$650,11,FALSE)</f>
        <v>#N/A</v>
      </c>
    </row>
    <row r="1072" spans="1:9" hidden="1">
      <c r="A1072" t="str">
        <f t="shared" si="17"/>
        <v>LIABTY_TYPE10504201</v>
      </c>
      <c r="B1072" s="38" t="s">
        <v>107</v>
      </c>
      <c r="C1072" s="60" t="s">
        <v>832</v>
      </c>
      <c r="D1072" s="38" t="s">
        <v>829</v>
      </c>
      <c r="E1072" s="38" t="s">
        <v>114</v>
      </c>
      <c r="F1072" s="38" t="s">
        <v>107</v>
      </c>
      <c r="G1072" s="22" t="s">
        <v>830</v>
      </c>
      <c r="H1072" t="e">
        <f>VLOOKUP(A1072,[1]Sheet1!$A$1:$L$650,8,FALSE)</f>
        <v>#N/A</v>
      </c>
      <c r="I1072" t="e">
        <f>VLOOKUP(A1072,[1]Sheet1!$A$1:$L$650,11,FALSE)</f>
        <v>#N/A</v>
      </c>
    </row>
    <row r="1073" spans="1:9" hidden="1">
      <c r="A1073" t="str">
        <f t="shared" si="17"/>
        <v>PRTY_LIABTY10504201</v>
      </c>
      <c r="B1073" s="38" t="s">
        <v>107</v>
      </c>
      <c r="C1073" s="60" t="s">
        <v>833</v>
      </c>
      <c r="D1073" s="38" t="s">
        <v>829</v>
      </c>
      <c r="E1073" s="38" t="s">
        <v>114</v>
      </c>
      <c r="F1073" s="38" t="s">
        <v>117</v>
      </c>
      <c r="G1073" s="22" t="s">
        <v>830</v>
      </c>
      <c r="H1073" t="e">
        <f>VLOOKUP(A1073,[1]Sheet1!$A$1:$L$650,8,FALSE)</f>
        <v>#N/A</v>
      </c>
      <c r="I1073" t="e">
        <f>VLOOKUP(A1073,[1]Sheet1!$A$1:$L$650,11,FALSE)</f>
        <v>#N/A</v>
      </c>
    </row>
    <row r="1074" spans="1:9" hidden="1">
      <c r="A1074" t="str">
        <f t="shared" si="17"/>
        <v>SGK_PRTY11111111</v>
      </c>
      <c r="B1074" s="38" t="s">
        <v>107</v>
      </c>
      <c r="C1074" s="60" t="s">
        <v>129</v>
      </c>
      <c r="D1074" s="38" t="s">
        <v>591</v>
      </c>
      <c r="E1074" s="38" t="s">
        <v>216</v>
      </c>
      <c r="F1074" s="38" t="s">
        <v>107</v>
      </c>
      <c r="G1074" s="22" t="s">
        <v>830</v>
      </c>
      <c r="H1074" t="e">
        <f>VLOOKUP(A1074,[1]Sheet1!$A$1:$L$650,8,FALSE)</f>
        <v>#N/A</v>
      </c>
      <c r="I1074" t="e">
        <f>VLOOKUP(A1074,[1]Sheet1!$A$1:$L$650,11,FALSE)</f>
        <v>#N/A</v>
      </c>
    </row>
    <row r="1075" spans="1:9" hidden="1">
      <c r="A1075" t="str">
        <f t="shared" si="17"/>
        <v>PRTY11111111</v>
      </c>
      <c r="B1075" s="38" t="s">
        <v>107</v>
      </c>
      <c r="C1075" s="60" t="s">
        <v>299</v>
      </c>
      <c r="D1075" s="38" t="s">
        <v>591</v>
      </c>
      <c r="E1075" s="38" t="s">
        <v>114</v>
      </c>
      <c r="F1075" s="38" t="s">
        <v>117</v>
      </c>
      <c r="G1075" s="22" t="s">
        <v>830</v>
      </c>
      <c r="H1075" t="e">
        <f>VLOOKUP(A1075,[1]Sheet1!$A$1:$L$650,8,FALSE)</f>
        <v>#N/A</v>
      </c>
      <c r="I1075" t="e">
        <f>VLOOKUP(A1075,[1]Sheet1!$A$1:$L$650,11,FALSE)</f>
        <v>#N/A</v>
      </c>
    </row>
    <row r="1076" spans="1:9" hidden="1">
      <c r="A1076" t="str">
        <f t="shared" si="17"/>
        <v>PRTY_LIABTY_CR_RTG10504201</v>
      </c>
      <c r="B1076" s="38" t="s">
        <v>107</v>
      </c>
      <c r="C1076" s="60" t="s">
        <v>834</v>
      </c>
      <c r="D1076" s="38" t="s">
        <v>829</v>
      </c>
      <c r="E1076" s="38" t="s">
        <v>114</v>
      </c>
      <c r="F1076" s="38" t="s">
        <v>117</v>
      </c>
      <c r="G1076" s="22" t="s">
        <v>830</v>
      </c>
      <c r="H1076" t="e">
        <f>VLOOKUP(A1076,[1]Sheet1!$A$1:$L$650,8,FALSE)</f>
        <v>#N/A</v>
      </c>
      <c r="I1076" t="e">
        <f>VLOOKUP(A1076,[1]Sheet1!$A$1:$L$650,11,FALSE)</f>
        <v>#N/A</v>
      </c>
    </row>
    <row r="1077" spans="1:9">
      <c r="A1077" t="str">
        <f t="shared" si="17"/>
        <v>ARB_FXPERF_OBI_REP11300101</v>
      </c>
      <c r="B1077" s="116" t="s">
        <v>107</v>
      </c>
      <c r="C1077" s="116" t="s">
        <v>835</v>
      </c>
      <c r="D1077" s="118" t="s">
        <v>836</v>
      </c>
      <c r="E1077" s="116" t="s">
        <v>114</v>
      </c>
      <c r="F1077" s="116" t="s">
        <v>117</v>
      </c>
      <c r="G1077" s="117" t="s">
        <v>330</v>
      </c>
      <c r="H1077" t="s">
        <v>1407</v>
      </c>
      <c r="I1077" t="s">
        <v>249</v>
      </c>
    </row>
    <row r="1078" spans="1:9" hidden="1">
      <c r="A1078" t="str">
        <f t="shared" si="17"/>
        <v>EV_CLAS_VAL13100901</v>
      </c>
      <c r="B1078" s="38" t="s">
        <v>107</v>
      </c>
      <c r="C1078" s="60" t="s">
        <v>436</v>
      </c>
      <c r="D1078" s="38" t="s">
        <v>827</v>
      </c>
      <c r="E1078" s="38" t="s">
        <v>114</v>
      </c>
      <c r="F1078" s="38" t="s">
        <v>107</v>
      </c>
      <c r="G1078" s="22" t="s">
        <v>330</v>
      </c>
      <c r="H1078" t="s">
        <v>1406</v>
      </c>
      <c r="I1078" t="s">
        <v>249</v>
      </c>
    </row>
    <row r="1079" spans="1:9" hidden="1">
      <c r="A1079" t="str">
        <f t="shared" si="17"/>
        <v>EV_EV_CLAS_XREF13100901</v>
      </c>
      <c r="B1079" s="38" t="s">
        <v>107</v>
      </c>
      <c r="C1079" s="60" t="s">
        <v>437</v>
      </c>
      <c r="D1079" s="38" t="s">
        <v>827</v>
      </c>
      <c r="E1079" s="38" t="s">
        <v>167</v>
      </c>
      <c r="F1079" s="38" t="s">
        <v>117</v>
      </c>
      <c r="G1079" s="22" t="s">
        <v>330</v>
      </c>
      <c r="H1079" t="str">
        <f>VLOOKUP(A1079,[1]Sheet1!$A$1:$L$650,8,FALSE)</f>
        <v> </v>
      </c>
      <c r="I1079" t="str">
        <f>VLOOKUP(A1079,[1]Sheet1!$A$1:$L$650,11,FALSE)</f>
        <v> </v>
      </c>
    </row>
    <row r="1080" spans="1:9" hidden="1">
      <c r="A1080" t="str">
        <f t="shared" si="17"/>
        <v>PRTY_CR_RPORT10504301</v>
      </c>
      <c r="B1080" s="38" t="s">
        <v>107</v>
      </c>
      <c r="C1080" s="60" t="s">
        <v>837</v>
      </c>
      <c r="D1080" s="38" t="s">
        <v>838</v>
      </c>
      <c r="E1080" s="38" t="s">
        <v>114</v>
      </c>
      <c r="F1080" s="38" t="s">
        <v>117</v>
      </c>
      <c r="G1080" s="22" t="s">
        <v>830</v>
      </c>
      <c r="H1080" t="e">
        <f>VLOOKUP(A1080,[1]Sheet1!$A$1:$L$650,8,FALSE)</f>
        <v>#N/A</v>
      </c>
      <c r="I1080" t="e">
        <f>VLOOKUP(A1080,[1]Sheet1!$A$1:$L$650,11,FALSE)</f>
        <v>#N/A</v>
      </c>
    </row>
    <row r="1081" spans="1:9" hidden="1">
      <c r="A1081" t="str">
        <f t="shared" si="17"/>
        <v>HLP_ICTBB0810504201</v>
      </c>
      <c r="B1081" s="38" t="s">
        <v>107</v>
      </c>
      <c r="C1081" s="60" t="s">
        <v>839</v>
      </c>
      <c r="D1081" s="38" t="s">
        <v>829</v>
      </c>
      <c r="E1081" s="38" t="s">
        <v>114</v>
      </c>
      <c r="F1081" s="38" t="s">
        <v>107</v>
      </c>
      <c r="G1081" s="22" t="s">
        <v>830</v>
      </c>
      <c r="H1081" t="e">
        <f>VLOOKUP(A1081,[1]Sheet1!$A$1:$L$650,8,FALSE)</f>
        <v>#N/A</v>
      </c>
      <c r="I1081" t="e">
        <f>VLOOKUP(A1081,[1]Sheet1!$A$1:$L$650,11,FALSE)</f>
        <v>#N/A</v>
      </c>
    </row>
    <row r="1082" spans="1:9" hidden="1">
      <c r="A1082" t="str">
        <f t="shared" si="17"/>
        <v>FINCL_EV_AMT_TYPE13100901</v>
      </c>
      <c r="B1082" s="38" t="s">
        <v>107</v>
      </c>
      <c r="C1082" s="60" t="s">
        <v>374</v>
      </c>
      <c r="D1082" s="38" t="s">
        <v>827</v>
      </c>
      <c r="E1082" s="38" t="s">
        <v>216</v>
      </c>
      <c r="F1082" s="38" t="s">
        <v>107</v>
      </c>
      <c r="G1082" s="22" t="s">
        <v>330</v>
      </c>
      <c r="H1082" t="str">
        <f>VLOOKUP(A1082,[1]Sheet1!$A$1:$L$650,8,FALSE)</f>
        <v> </v>
      </c>
      <c r="I1082" t="str">
        <f>VLOOKUP(A1082,[1]Sheet1!$A$1:$L$650,11,FALSE)</f>
        <v> </v>
      </c>
    </row>
    <row r="1083" spans="1:9" hidden="1">
      <c r="A1083" t="str">
        <f t="shared" si="17"/>
        <v>HLP_FSHQ_AA_ARRANGEMENT13100201</v>
      </c>
      <c r="B1083" s="38" t="s">
        <v>107</v>
      </c>
      <c r="C1083" s="60" t="s">
        <v>840</v>
      </c>
      <c r="D1083" s="38" t="s">
        <v>575</v>
      </c>
      <c r="E1083" s="38" t="s">
        <v>114</v>
      </c>
      <c r="F1083" s="38" t="s">
        <v>107</v>
      </c>
      <c r="G1083" s="22" t="s">
        <v>330</v>
      </c>
      <c r="H1083" t="str">
        <f>VLOOKUP(A1083,[1]Sheet1!$A$1:$L$650,8,FALSE)</f>
        <v> </v>
      </c>
      <c r="I1083" t="str">
        <f>VLOOKUP(A1083,[1]Sheet1!$A$1:$L$650,11,FALSE)</f>
        <v> </v>
      </c>
    </row>
    <row r="1084" spans="1:9" hidden="1">
      <c r="A1084" t="str">
        <f t="shared" si="17"/>
        <v>AGMT_EV13100901</v>
      </c>
      <c r="B1084" s="38" t="s">
        <v>107</v>
      </c>
      <c r="C1084" s="60" t="s">
        <v>303</v>
      </c>
      <c r="D1084" s="38" t="s">
        <v>827</v>
      </c>
      <c r="E1084" s="38" t="s">
        <v>114</v>
      </c>
      <c r="F1084" s="38" t="s">
        <v>117</v>
      </c>
      <c r="G1084" s="22" t="s">
        <v>330</v>
      </c>
      <c r="H1084" t="str">
        <f>VLOOKUP(A1084,[1]Sheet1!$A$1:$L$650,8,FALSE)</f>
        <v> </v>
      </c>
      <c r="I1084" t="str">
        <f>VLOOKUP(A1084,[1]Sheet1!$A$1:$L$650,11,FALSE)</f>
        <v> </v>
      </c>
    </row>
    <row r="1085" spans="1:9" hidden="1">
      <c r="A1085" t="str">
        <f t="shared" si="17"/>
        <v>AGNCY_CR_RPORT10504301</v>
      </c>
      <c r="B1085" s="38" t="s">
        <v>107</v>
      </c>
      <c r="C1085" s="60" t="s">
        <v>841</v>
      </c>
      <c r="D1085" s="38" t="s">
        <v>838</v>
      </c>
      <c r="E1085" s="38" t="s">
        <v>114</v>
      </c>
      <c r="F1085" s="38" t="s">
        <v>117</v>
      </c>
      <c r="G1085" s="22" t="s">
        <v>830</v>
      </c>
      <c r="H1085" t="e">
        <f>VLOOKUP(A1085,[1]Sheet1!$A$1:$L$650,8,FALSE)</f>
        <v>#N/A</v>
      </c>
      <c r="I1085" t="e">
        <f>VLOOKUP(A1085,[1]Sheet1!$A$1:$L$650,11,FALSE)</f>
        <v>#N/A</v>
      </c>
    </row>
    <row r="1086" spans="1:9" hidden="1">
      <c r="A1086" t="str">
        <f t="shared" si="17"/>
        <v>NTLTY_TYPE10504301</v>
      </c>
      <c r="B1086" s="38" t="s">
        <v>107</v>
      </c>
      <c r="C1086" s="60" t="s">
        <v>842</v>
      </c>
      <c r="D1086" s="38" t="s">
        <v>838</v>
      </c>
      <c r="E1086" s="38" t="s">
        <v>216</v>
      </c>
      <c r="F1086" s="38" t="s">
        <v>107</v>
      </c>
      <c r="G1086" s="22" t="s">
        <v>830</v>
      </c>
      <c r="H1086" t="e">
        <f>VLOOKUP(A1086,[1]Sheet1!$A$1:$L$650,8,FALSE)</f>
        <v>#N/A</v>
      </c>
      <c r="I1086" t="e">
        <f>VLOOKUP(A1086,[1]Sheet1!$A$1:$L$650,11,FALSE)</f>
        <v>#N/A</v>
      </c>
    </row>
    <row r="1087" spans="1:9" hidden="1">
      <c r="A1087" t="str">
        <f t="shared" si="17"/>
        <v>GNDR_TYPE10504301</v>
      </c>
      <c r="B1087" s="38" t="s">
        <v>107</v>
      </c>
      <c r="C1087" s="60" t="s">
        <v>324</v>
      </c>
      <c r="D1087" s="38" t="s">
        <v>838</v>
      </c>
      <c r="E1087" s="60" t="s">
        <v>216</v>
      </c>
      <c r="F1087" s="38" t="s">
        <v>107</v>
      </c>
      <c r="G1087" s="22" t="s">
        <v>830</v>
      </c>
      <c r="H1087" t="e">
        <f>VLOOKUP(A1087,[1]Sheet1!$A$1:$L$650,8,FALSE)</f>
        <v>#N/A</v>
      </c>
      <c r="I1087" t="e">
        <f>VLOOKUP(A1087,[1]Sheet1!$A$1:$L$650,11,FALSE)</f>
        <v>#N/A</v>
      </c>
    </row>
    <row r="1088" spans="1:9" hidden="1">
      <c r="A1088" t="str">
        <f t="shared" si="17"/>
        <v>CR_AGMT_SBTYPE99999999</v>
      </c>
      <c r="B1088" s="38" t="s">
        <v>107</v>
      </c>
      <c r="C1088" s="60" t="s">
        <v>843</v>
      </c>
      <c r="D1088" s="38" t="s">
        <v>315</v>
      </c>
      <c r="E1088" s="38" t="s">
        <v>216</v>
      </c>
      <c r="F1088" s="38" t="s">
        <v>107</v>
      </c>
      <c r="G1088" s="22" t="s">
        <v>330</v>
      </c>
      <c r="H1088" t="str">
        <f>VLOOKUP(A1088,[1]Sheet1!$A$1:$L$650,8,FALSE)</f>
        <v> </v>
      </c>
      <c r="I1088" t="str">
        <f>VLOOKUP(A1088,[1]Sheet1!$A$1:$L$650,11,FALSE)</f>
        <v> </v>
      </c>
    </row>
    <row r="1089" spans="1:9" hidden="1">
      <c r="A1089" t="str">
        <f t="shared" si="17"/>
        <v>MRTL_STS_TYPE10504301</v>
      </c>
      <c r="B1089" s="38" t="s">
        <v>107</v>
      </c>
      <c r="C1089" s="60" t="s">
        <v>319</v>
      </c>
      <c r="D1089" s="38" t="s">
        <v>838</v>
      </c>
      <c r="E1089" s="38" t="s">
        <v>216</v>
      </c>
      <c r="F1089" s="38" t="s">
        <v>107</v>
      </c>
      <c r="G1089" s="22" t="s">
        <v>830</v>
      </c>
      <c r="H1089" t="e">
        <f>VLOOKUP(A1089,[1]Sheet1!$A$1:$L$650,8,FALSE)</f>
        <v>#N/A</v>
      </c>
      <c r="I1089" t="e">
        <f>VLOOKUP(A1089,[1]Sheet1!$A$1:$L$650,11,FALSE)</f>
        <v>#N/A</v>
      </c>
    </row>
    <row r="1090" spans="1:9" hidden="1">
      <c r="A1090" t="str">
        <f t="shared" si="17"/>
        <v>APLCTN_ACTVY_PRTY_ROLE99999999</v>
      </c>
      <c r="B1090" s="38" t="s">
        <v>107</v>
      </c>
      <c r="C1090" s="60" t="s">
        <v>844</v>
      </c>
      <c r="D1090" s="38" t="s">
        <v>315</v>
      </c>
      <c r="E1090" s="38" t="s">
        <v>216</v>
      </c>
      <c r="F1090" s="38" t="s">
        <v>107</v>
      </c>
      <c r="G1090" s="22" t="s">
        <v>330</v>
      </c>
      <c r="H1090" t="str">
        <f>VLOOKUP(A1090,[1]Sheet1!$A$1:$L$650,8,FALSE)</f>
        <v> </v>
      </c>
      <c r="I1090" t="str">
        <f>VLOOKUP(A1090,[1]Sheet1!$A$1:$L$650,11,FALSE)</f>
        <v> </v>
      </c>
    </row>
    <row r="1091" spans="1:9" hidden="1">
      <c r="A1091" t="str">
        <f t="shared" si="17"/>
        <v>EV_TXT10300301</v>
      </c>
      <c r="B1091" s="38" t="s">
        <v>107</v>
      </c>
      <c r="C1091" s="60" t="s">
        <v>308</v>
      </c>
      <c r="D1091" s="38" t="s">
        <v>738</v>
      </c>
      <c r="E1091" s="38" t="s">
        <v>114</v>
      </c>
      <c r="F1091" s="38" t="s">
        <v>107</v>
      </c>
      <c r="G1091" s="22" t="s">
        <v>330</v>
      </c>
      <c r="H1091" t="s">
        <v>1406</v>
      </c>
      <c r="I1091" t="s">
        <v>249</v>
      </c>
    </row>
    <row r="1092" spans="1:9" hidden="1">
      <c r="A1092" t="str">
        <f t="shared" si="17"/>
        <v>EV_TXT10300302</v>
      </c>
      <c r="B1092" s="38" t="s">
        <v>107</v>
      </c>
      <c r="C1092" s="60" t="s">
        <v>308</v>
      </c>
      <c r="D1092" s="38" t="s">
        <v>845</v>
      </c>
      <c r="E1092" s="38" t="s">
        <v>114</v>
      </c>
      <c r="F1092" s="38" t="s">
        <v>107</v>
      </c>
      <c r="G1092" s="22" t="s">
        <v>330</v>
      </c>
      <c r="H1092" t="s">
        <v>1406</v>
      </c>
      <c r="I1092" t="s">
        <v>249</v>
      </c>
    </row>
    <row r="1093" spans="1:9" hidden="1">
      <c r="A1093" t="str">
        <f t="shared" si="17"/>
        <v>FEAT10501101</v>
      </c>
      <c r="B1093" s="38" t="s">
        <v>107</v>
      </c>
      <c r="C1093" s="60" t="s">
        <v>350</v>
      </c>
      <c r="D1093" s="38" t="s">
        <v>549</v>
      </c>
      <c r="E1093" s="38" t="s">
        <v>216</v>
      </c>
      <c r="F1093" s="38" t="s">
        <v>107</v>
      </c>
      <c r="G1093" s="22" t="s">
        <v>330</v>
      </c>
      <c r="H1093" t="str">
        <f>VLOOKUP(A1093,[1]Sheet1!$A$1:$L$650,8,FALSE)</f>
        <v> </v>
      </c>
      <c r="I1093" t="str">
        <f>VLOOKUP(A1093,[1]Sheet1!$A$1:$L$650,11,FALSE)</f>
        <v> </v>
      </c>
    </row>
    <row r="1094" spans="1:9" hidden="1">
      <c r="A1094" t="str">
        <f t="shared" si="17"/>
        <v>AGMT_FEAT10501101</v>
      </c>
      <c r="B1094" s="38" t="s">
        <v>107</v>
      </c>
      <c r="C1094" s="60" t="s">
        <v>352</v>
      </c>
      <c r="D1094" s="38" t="s">
        <v>549</v>
      </c>
      <c r="E1094" s="38" t="s">
        <v>114</v>
      </c>
      <c r="F1094" s="38" t="s">
        <v>117</v>
      </c>
      <c r="G1094" s="22" t="s">
        <v>330</v>
      </c>
      <c r="H1094" t="str">
        <f>VLOOKUP(A1094,[1]Sheet1!$A$1:$L$650,8,FALSE)</f>
        <v> </v>
      </c>
      <c r="I1094" t="str">
        <f>VLOOKUP(A1094,[1]Sheet1!$A$1:$L$650,11,FALSE)</f>
        <v> </v>
      </c>
    </row>
    <row r="1095" spans="1:9" hidden="1">
      <c r="A1095" t="str">
        <f t="shared" si="17"/>
        <v>PRTY_CLAS_VAL10504401</v>
      </c>
      <c r="B1095" s="38" t="s">
        <v>107</v>
      </c>
      <c r="C1095" s="60" t="s">
        <v>265</v>
      </c>
      <c r="D1095" s="38" t="s">
        <v>846</v>
      </c>
      <c r="E1095" s="38" t="s">
        <v>114</v>
      </c>
      <c r="F1095" s="38" t="s">
        <v>107</v>
      </c>
      <c r="G1095" s="22" t="s">
        <v>830</v>
      </c>
      <c r="H1095" t="e">
        <f>VLOOKUP(A1095,[1]Sheet1!$A$1:$L$650,8,FALSE)</f>
        <v>#N/A</v>
      </c>
      <c r="I1095" t="e">
        <f>VLOOKUP(A1095,[1]Sheet1!$A$1:$L$650,11,FALSE)</f>
        <v>#N/A</v>
      </c>
    </row>
    <row r="1096" spans="1:9" hidden="1">
      <c r="A1096" t="str">
        <f t="shared" si="17"/>
        <v>PRTY_PRTY_CLAS_XREF10501801</v>
      </c>
      <c r="B1096" s="38" t="s">
        <v>107</v>
      </c>
      <c r="C1096" s="60" t="s">
        <v>262</v>
      </c>
      <c r="D1096" s="38" t="s">
        <v>566</v>
      </c>
      <c r="E1096" s="38" t="s">
        <v>167</v>
      </c>
      <c r="F1096" s="38" t="s">
        <v>117</v>
      </c>
      <c r="G1096" s="22" t="s">
        <v>830</v>
      </c>
      <c r="H1096" t="str">
        <f>VLOOKUP(A1096,[1]Sheet1!$A$1:$L$650,8,FALSE)</f>
        <v> </v>
      </c>
      <c r="I1096" t="str">
        <f>VLOOKUP(A1096,[1]Sheet1!$A$1:$L$650,11,FALSE)</f>
        <v> </v>
      </c>
    </row>
    <row r="1097" spans="1:9" hidden="1">
      <c r="A1097" t="str">
        <f t="shared" si="17"/>
        <v>DEMOG_VAL10501803</v>
      </c>
      <c r="B1097" s="38" t="s">
        <v>107</v>
      </c>
      <c r="C1097" s="60" t="s">
        <v>298</v>
      </c>
      <c r="D1097" s="38" t="s">
        <v>628</v>
      </c>
      <c r="E1097" s="38" t="s">
        <v>216</v>
      </c>
      <c r="F1097" s="38" t="s">
        <v>107</v>
      </c>
      <c r="G1097" s="22" t="s">
        <v>830</v>
      </c>
      <c r="H1097" t="e">
        <f>VLOOKUP(A1097,[1]Sheet1!$A$1:$L$650,8,FALSE)</f>
        <v>#N/A</v>
      </c>
      <c r="I1097" t="e">
        <f>VLOOKUP(A1097,[1]Sheet1!$A$1:$L$650,11,FALSE)</f>
        <v>#N/A</v>
      </c>
    </row>
    <row r="1098" spans="1:9" hidden="1">
      <c r="A1098" t="str">
        <f t="shared" si="17"/>
        <v>PRTY_DEMOG10501802</v>
      </c>
      <c r="B1098" s="38" t="s">
        <v>107</v>
      </c>
      <c r="C1098" s="60" t="s">
        <v>272</v>
      </c>
      <c r="D1098" s="38" t="s">
        <v>627</v>
      </c>
      <c r="E1098" s="38" t="s">
        <v>167</v>
      </c>
      <c r="F1098" s="38" t="s">
        <v>117</v>
      </c>
      <c r="G1098" s="22" t="s">
        <v>830</v>
      </c>
      <c r="H1098" t="e">
        <f>VLOOKUP(A1098,[1]Sheet1!$A$1:$L$650,8,FALSE)</f>
        <v>#N/A</v>
      </c>
      <c r="I1098" t="e">
        <f>VLOOKUP(A1098,[1]Sheet1!$A$1:$L$650,11,FALSE)</f>
        <v>#N/A</v>
      </c>
    </row>
    <row r="1099" spans="1:9" hidden="1">
      <c r="A1099" t="str">
        <f t="shared" si="17"/>
        <v>DEMOG_VAL10501804</v>
      </c>
      <c r="B1099" s="38" t="s">
        <v>107</v>
      </c>
      <c r="C1099" s="60" t="s">
        <v>298</v>
      </c>
      <c r="D1099" s="38" t="s">
        <v>656</v>
      </c>
      <c r="E1099" s="38" t="s">
        <v>216</v>
      </c>
      <c r="F1099" s="38" t="s">
        <v>107</v>
      </c>
      <c r="G1099" s="22" t="s">
        <v>830</v>
      </c>
      <c r="H1099" t="e">
        <f>VLOOKUP(A1099,[1]Sheet1!$A$1:$L$650,8,FALSE)</f>
        <v>#N/A</v>
      </c>
      <c r="I1099" t="e">
        <f>VLOOKUP(A1099,[1]Sheet1!$A$1:$L$650,11,FALSE)</f>
        <v>#N/A</v>
      </c>
    </row>
    <row r="1100" spans="1:9" hidden="1">
      <c r="A1100" t="str">
        <f t="shared" si="17"/>
        <v>PRTY_DEMOG10501803</v>
      </c>
      <c r="B1100" s="38" t="s">
        <v>107</v>
      </c>
      <c r="C1100" s="60" t="s">
        <v>272</v>
      </c>
      <c r="D1100" s="38" t="s">
        <v>628</v>
      </c>
      <c r="E1100" s="38" t="s">
        <v>167</v>
      </c>
      <c r="F1100" s="38" t="s">
        <v>117</v>
      </c>
      <c r="G1100" s="22" t="s">
        <v>830</v>
      </c>
      <c r="H1100" t="e">
        <f>VLOOKUP(A1100,[1]Sheet1!$A$1:$L$650,8,FALSE)</f>
        <v>#N/A</v>
      </c>
      <c r="I1100" t="e">
        <f>VLOOKUP(A1100,[1]Sheet1!$A$1:$L$650,11,FALSE)</f>
        <v>#N/A</v>
      </c>
    </row>
    <row r="1101" spans="1:9" hidden="1">
      <c r="A1101" t="str">
        <f t="shared" si="17"/>
        <v>DEMOG_VAL10501805</v>
      </c>
      <c r="B1101" s="38" t="s">
        <v>107</v>
      </c>
      <c r="C1101" s="60" t="s">
        <v>298</v>
      </c>
      <c r="D1101" s="38" t="s">
        <v>847</v>
      </c>
      <c r="E1101" s="38" t="s">
        <v>216</v>
      </c>
      <c r="F1101" s="38" t="s">
        <v>107</v>
      </c>
      <c r="G1101" s="22" t="s">
        <v>830</v>
      </c>
      <c r="H1101" t="e">
        <f>VLOOKUP(A1101,[1]Sheet1!$A$1:$L$650,8,FALSE)</f>
        <v>#N/A</v>
      </c>
      <c r="I1101" t="e">
        <f>VLOOKUP(A1101,[1]Sheet1!$A$1:$L$650,11,FALSE)</f>
        <v>#N/A</v>
      </c>
    </row>
    <row r="1102" spans="1:9" hidden="1">
      <c r="A1102" t="str">
        <f t="shared" si="17"/>
        <v>PRTY_DEMOG10501804</v>
      </c>
      <c r="B1102" s="38" t="s">
        <v>107</v>
      </c>
      <c r="C1102" s="60" t="s">
        <v>272</v>
      </c>
      <c r="D1102" s="38" t="s">
        <v>656</v>
      </c>
      <c r="E1102" s="38" t="s">
        <v>167</v>
      </c>
      <c r="F1102" s="38" t="s">
        <v>117</v>
      </c>
      <c r="G1102" s="22" t="s">
        <v>830</v>
      </c>
      <c r="H1102" t="e">
        <f>VLOOKUP(A1102,[1]Sheet1!$A$1:$L$650,8,FALSE)</f>
        <v>#N/A</v>
      </c>
      <c r="I1102" t="e">
        <f>VLOOKUP(A1102,[1]Sheet1!$A$1:$L$650,11,FALSE)</f>
        <v>#N/A</v>
      </c>
    </row>
    <row r="1103" spans="1:9" hidden="1">
      <c r="A1103" t="str">
        <f t="shared" si="17"/>
        <v>DEMOG_VAL10501806</v>
      </c>
      <c r="B1103" s="38" t="s">
        <v>107</v>
      </c>
      <c r="C1103" s="60" t="s">
        <v>298</v>
      </c>
      <c r="D1103" s="38" t="s">
        <v>848</v>
      </c>
      <c r="E1103" s="38" t="s">
        <v>216</v>
      </c>
      <c r="F1103" s="38" t="s">
        <v>107</v>
      </c>
      <c r="G1103" s="22" t="s">
        <v>830</v>
      </c>
      <c r="H1103" t="e">
        <f>VLOOKUP(A1103,[1]Sheet1!$A$1:$L$650,8,FALSE)</f>
        <v>#N/A</v>
      </c>
      <c r="I1103" t="e">
        <f>VLOOKUP(A1103,[1]Sheet1!$A$1:$L$650,11,FALSE)</f>
        <v>#N/A</v>
      </c>
    </row>
    <row r="1104" spans="1:9" hidden="1">
      <c r="A1104" t="str">
        <f t="shared" si="17"/>
        <v>PRTY_DEMOG10501805</v>
      </c>
      <c r="B1104" s="38" t="s">
        <v>107</v>
      </c>
      <c r="C1104" s="60" t="s">
        <v>272</v>
      </c>
      <c r="D1104" s="38" t="s">
        <v>847</v>
      </c>
      <c r="E1104" s="38" t="s">
        <v>167</v>
      </c>
      <c r="F1104" s="38" t="s">
        <v>117</v>
      </c>
      <c r="G1104" s="22" t="s">
        <v>830</v>
      </c>
      <c r="H1104" t="e">
        <f>VLOOKUP(A1104,[1]Sheet1!$A$1:$L$650,8,FALSE)</f>
        <v>#N/A</v>
      </c>
      <c r="I1104" t="e">
        <f>VLOOKUP(A1104,[1]Sheet1!$A$1:$L$650,11,FALSE)</f>
        <v>#N/A</v>
      </c>
    </row>
    <row r="1105" spans="1:9" hidden="1">
      <c r="A1105" t="str">
        <f t="shared" si="17"/>
        <v>DEMOG_VAL10501807</v>
      </c>
      <c r="B1105" s="38" t="s">
        <v>107</v>
      </c>
      <c r="C1105" s="60" t="s">
        <v>298</v>
      </c>
      <c r="D1105" s="38" t="s">
        <v>849</v>
      </c>
      <c r="E1105" s="38" t="s">
        <v>216</v>
      </c>
      <c r="F1105" s="38" t="s">
        <v>107</v>
      </c>
      <c r="G1105" s="22" t="s">
        <v>830</v>
      </c>
      <c r="H1105" t="e">
        <f>VLOOKUP(A1105,[1]Sheet1!$A$1:$L$650,8,FALSE)</f>
        <v>#N/A</v>
      </c>
      <c r="I1105" t="e">
        <f>VLOOKUP(A1105,[1]Sheet1!$A$1:$L$650,11,FALSE)</f>
        <v>#N/A</v>
      </c>
    </row>
    <row r="1106" spans="1:9" hidden="1">
      <c r="A1106" t="str">
        <f t="shared" si="17"/>
        <v>PRTY_DEMOG10501806</v>
      </c>
      <c r="B1106" s="38" t="s">
        <v>107</v>
      </c>
      <c r="C1106" s="60" t="s">
        <v>272</v>
      </c>
      <c r="D1106" s="38" t="s">
        <v>848</v>
      </c>
      <c r="E1106" s="38" t="s">
        <v>167</v>
      </c>
      <c r="F1106" s="38" t="s">
        <v>117</v>
      </c>
      <c r="G1106" s="22" t="s">
        <v>830</v>
      </c>
      <c r="H1106" t="e">
        <f>VLOOKUP(A1106,[1]Sheet1!$A$1:$L$650,8,FALSE)</f>
        <v>#N/A</v>
      </c>
      <c r="I1106" t="e">
        <f>VLOOKUP(A1106,[1]Sheet1!$A$1:$L$650,11,FALSE)</f>
        <v>#N/A</v>
      </c>
    </row>
    <row r="1107" spans="1:9" hidden="1">
      <c r="A1107" t="str">
        <f t="shared" si="17"/>
        <v>DEMOG_VAL10501808</v>
      </c>
      <c r="B1107" s="38" t="s">
        <v>107</v>
      </c>
      <c r="C1107" s="60" t="s">
        <v>298</v>
      </c>
      <c r="D1107" s="38" t="s">
        <v>850</v>
      </c>
      <c r="E1107" s="38" t="s">
        <v>216</v>
      </c>
      <c r="F1107" s="38" t="s">
        <v>107</v>
      </c>
      <c r="G1107" s="22" t="s">
        <v>830</v>
      </c>
      <c r="H1107" t="e">
        <f>VLOOKUP(A1107,[1]Sheet1!$A$1:$L$650,8,FALSE)</f>
        <v>#N/A</v>
      </c>
      <c r="I1107" t="e">
        <f>VLOOKUP(A1107,[1]Sheet1!$A$1:$L$650,11,FALSE)</f>
        <v>#N/A</v>
      </c>
    </row>
    <row r="1108" spans="1:9" hidden="1">
      <c r="A1108" t="str">
        <f t="shared" si="17"/>
        <v>PRTY_DEMOG10501807</v>
      </c>
      <c r="B1108" s="38" t="s">
        <v>107</v>
      </c>
      <c r="C1108" s="60" t="s">
        <v>272</v>
      </c>
      <c r="D1108" s="38" t="s">
        <v>849</v>
      </c>
      <c r="E1108" s="38" t="s">
        <v>167</v>
      </c>
      <c r="F1108" s="38" t="s">
        <v>117</v>
      </c>
      <c r="G1108" s="22" t="s">
        <v>830</v>
      </c>
      <c r="H1108" t="e">
        <f>VLOOKUP(A1108,[1]Sheet1!$A$1:$L$650,8,FALSE)</f>
        <v>#N/A</v>
      </c>
      <c r="I1108" t="e">
        <f>VLOOKUP(A1108,[1]Sheet1!$A$1:$L$650,11,FALSE)</f>
        <v>#N/A</v>
      </c>
    </row>
    <row r="1109" spans="1:9" hidden="1">
      <c r="A1109" t="str">
        <f t="shared" si="17"/>
        <v>PRTY_CLAS_VAL10500801</v>
      </c>
      <c r="B1109" s="38" t="s">
        <v>107</v>
      </c>
      <c r="C1109" s="60" t="s">
        <v>265</v>
      </c>
      <c r="D1109" s="38" t="s">
        <v>430</v>
      </c>
      <c r="E1109" s="38" t="s">
        <v>114</v>
      </c>
      <c r="F1109" s="38" t="s">
        <v>107</v>
      </c>
      <c r="G1109" s="22" t="s">
        <v>830</v>
      </c>
      <c r="H1109" t="e">
        <f>VLOOKUP(A1109,[1]Sheet1!$A$1:$L$650,8,FALSE)</f>
        <v>#N/A</v>
      </c>
      <c r="I1109" t="e">
        <f>VLOOKUP(A1109,[1]Sheet1!$A$1:$L$650,11,FALSE)</f>
        <v>#N/A</v>
      </c>
    </row>
    <row r="1110" spans="1:9" hidden="1">
      <c r="A1110" t="str">
        <f t="shared" si="17"/>
        <v>PRTY_PRTY_CLAS_XREF10500801</v>
      </c>
      <c r="B1110" s="38" t="s">
        <v>107</v>
      </c>
      <c r="C1110" s="60" t="s">
        <v>262</v>
      </c>
      <c r="D1110" s="38" t="s">
        <v>430</v>
      </c>
      <c r="E1110" s="38" t="s">
        <v>167</v>
      </c>
      <c r="F1110" s="38" t="s">
        <v>117</v>
      </c>
      <c r="G1110" s="22" t="s">
        <v>830</v>
      </c>
      <c r="H1110" t="str">
        <f>VLOOKUP(A1110,[1]Sheet1!$A$1:$L$650,8,FALSE)</f>
        <v> </v>
      </c>
      <c r="I1110" t="str">
        <f>VLOOKUP(A1110,[1]Sheet1!$A$1:$L$650,11,FALSE)</f>
        <v> </v>
      </c>
    </row>
    <row r="1111" spans="1:9" hidden="1">
      <c r="A1111" t="str">
        <f t="shared" si="17"/>
        <v>APLCTN_SCR_ACTVY10504501</v>
      </c>
      <c r="B1111" s="38" t="s">
        <v>107</v>
      </c>
      <c r="C1111" s="60" t="s">
        <v>851</v>
      </c>
      <c r="D1111" s="38" t="s">
        <v>852</v>
      </c>
      <c r="E1111" s="38" t="s">
        <v>114</v>
      </c>
      <c r="F1111" s="38" t="s">
        <v>107</v>
      </c>
      <c r="G1111" s="22" t="s">
        <v>830</v>
      </c>
      <c r="H1111" t="e">
        <f>VLOOKUP(A1111,[1]Sheet1!$A$1:$L$650,8,FALSE)</f>
        <v>#N/A</v>
      </c>
      <c r="I1111" t="e">
        <f>VLOOKUP(A1111,[1]Sheet1!$A$1:$L$650,11,FALSE)</f>
        <v>#N/A</v>
      </c>
    </row>
    <row r="1112" spans="1:9" hidden="1">
      <c r="A1112" t="str">
        <f t="shared" si="17"/>
        <v>SGK_EV10504601</v>
      </c>
      <c r="B1112" s="38" t="s">
        <v>107</v>
      </c>
      <c r="C1112" s="60" t="s">
        <v>296</v>
      </c>
      <c r="D1112" s="38" t="s">
        <v>853</v>
      </c>
      <c r="E1112" s="38" t="s">
        <v>216</v>
      </c>
      <c r="F1112" s="38" t="s">
        <v>107</v>
      </c>
      <c r="G1112" s="22" t="s">
        <v>830</v>
      </c>
      <c r="H1112" t="e">
        <f>VLOOKUP(A1112,[1]Sheet1!$A$1:$L$650,8,FALSE)</f>
        <v>#N/A</v>
      </c>
      <c r="I1112" t="e">
        <f>VLOOKUP(A1112,[1]Sheet1!$A$1:$L$650,11,FALSE)</f>
        <v>#N/A</v>
      </c>
    </row>
    <row r="1113" spans="1:9" hidden="1">
      <c r="A1113" t="str">
        <f t="shared" si="17"/>
        <v>APLCTN_MTRC10503603</v>
      </c>
      <c r="B1113" s="38" t="s">
        <v>107</v>
      </c>
      <c r="C1113" s="60" t="s">
        <v>727</v>
      </c>
      <c r="D1113" s="38" t="s">
        <v>854</v>
      </c>
      <c r="E1113" s="38" t="s">
        <v>167</v>
      </c>
      <c r="F1113" s="38" t="s">
        <v>117</v>
      </c>
      <c r="G1113" s="22" t="s">
        <v>830</v>
      </c>
      <c r="H1113" t="e">
        <f>VLOOKUP(A1113,[1]Sheet1!$A$1:$L$650,8,FALSE)</f>
        <v>#N/A</v>
      </c>
      <c r="I1113" t="e">
        <f>VLOOKUP(A1113,[1]Sheet1!$A$1:$L$650,11,FALSE)</f>
        <v>#N/A</v>
      </c>
    </row>
    <row r="1114" spans="1:9" hidden="1">
      <c r="A1114" t="str">
        <f t="shared" si="17"/>
        <v>EV_HP910504601</v>
      </c>
      <c r="B1114" s="38" t="s">
        <v>107</v>
      </c>
      <c r="C1114" s="60" t="s">
        <v>720</v>
      </c>
      <c r="D1114" s="38" t="s">
        <v>853</v>
      </c>
      <c r="E1114" s="38" t="s">
        <v>114</v>
      </c>
      <c r="F1114" s="38" t="s">
        <v>117</v>
      </c>
      <c r="G1114" s="22" t="s">
        <v>830</v>
      </c>
      <c r="H1114" t="e">
        <f>VLOOKUP(A1114,[1]Sheet1!$A$1:$L$650,8,FALSE)</f>
        <v>#N/A</v>
      </c>
      <c r="I1114" t="e">
        <f>VLOOKUP(A1114,[1]Sheet1!$A$1:$L$650,11,FALSE)</f>
        <v>#N/A</v>
      </c>
    </row>
    <row r="1115" spans="1:9" hidden="1">
      <c r="A1115" t="str">
        <f t="shared" si="17"/>
        <v>APLCTN_EV10504601</v>
      </c>
      <c r="B1115" s="38" t="s">
        <v>107</v>
      </c>
      <c r="C1115" s="60" t="s">
        <v>855</v>
      </c>
      <c r="D1115" s="38" t="s">
        <v>853</v>
      </c>
      <c r="E1115" s="38" t="s">
        <v>114</v>
      </c>
      <c r="F1115" s="38" t="s">
        <v>117</v>
      </c>
      <c r="G1115" s="22" t="s">
        <v>830</v>
      </c>
      <c r="H1115" t="e">
        <f>VLOOKUP(A1115,[1]Sheet1!$A$1:$L$650,8,FALSE)</f>
        <v>#N/A</v>
      </c>
      <c r="I1115" t="e">
        <f>VLOOKUP(A1115,[1]Sheet1!$A$1:$L$650,11,FALSE)</f>
        <v>#N/A</v>
      </c>
    </row>
    <row r="1116" spans="1:9" hidden="1">
      <c r="A1116" t="str">
        <f t="shared" si="17"/>
        <v>EV_PRTY10504601</v>
      </c>
      <c r="B1116" s="38" t="s">
        <v>107</v>
      </c>
      <c r="C1116" s="60" t="s">
        <v>309</v>
      </c>
      <c r="D1116" s="38" t="s">
        <v>853</v>
      </c>
      <c r="E1116" s="38" t="s">
        <v>114</v>
      </c>
      <c r="F1116" s="38" t="s">
        <v>117</v>
      </c>
      <c r="G1116" s="22" t="s">
        <v>830</v>
      </c>
      <c r="H1116" t="e">
        <f>VLOOKUP(A1116,[1]Sheet1!$A$1:$L$650,8,FALSE)</f>
        <v>#N/A</v>
      </c>
      <c r="I1116" t="e">
        <f>VLOOKUP(A1116,[1]Sheet1!$A$1:$L$650,11,FALSE)</f>
        <v>#N/A</v>
      </c>
    </row>
    <row r="1117" spans="1:9" hidden="1">
      <c r="A1117" t="str">
        <f t="shared" si="17"/>
        <v>PRTY_AGMT10501001</v>
      </c>
      <c r="B1117" s="38" t="s">
        <v>107</v>
      </c>
      <c r="C1117" s="60" t="s">
        <v>347</v>
      </c>
      <c r="D1117" s="38" t="s">
        <v>486</v>
      </c>
      <c r="E1117" s="38" t="s">
        <v>114</v>
      </c>
      <c r="F1117" s="38" t="s">
        <v>117</v>
      </c>
      <c r="G1117" s="22" t="s">
        <v>830</v>
      </c>
      <c r="H1117" t="e">
        <f>VLOOKUP(A1117,[1]Sheet1!$A$1:$L$650,8,FALSE)</f>
        <v>#N/A</v>
      </c>
      <c r="I1117" t="e">
        <f>VLOOKUP(A1117,[1]Sheet1!$A$1:$L$650,11,FALSE)</f>
        <v>#N/A</v>
      </c>
    </row>
    <row r="1118" spans="1:9" hidden="1">
      <c r="A1118" t="str">
        <f t="shared" si="17"/>
        <v>EV_PRTY10504301</v>
      </c>
      <c r="B1118" s="38" t="s">
        <v>107</v>
      </c>
      <c r="C1118" s="60" t="s">
        <v>309</v>
      </c>
      <c r="D1118" s="38" t="s">
        <v>838</v>
      </c>
      <c r="E1118" s="38" t="s">
        <v>114</v>
      </c>
      <c r="F1118" s="38" t="s">
        <v>117</v>
      </c>
      <c r="G1118" s="22" t="s">
        <v>830</v>
      </c>
      <c r="H1118" t="e">
        <f>VLOOKUP(A1118,[1]Sheet1!$A$1:$L$650,8,FALSE)</f>
        <v>#N/A</v>
      </c>
      <c r="I1118" t="e">
        <f>VLOOKUP(A1118,[1]Sheet1!$A$1:$L$650,11,FALSE)</f>
        <v>#N/A</v>
      </c>
    </row>
    <row r="1119" spans="1:9" hidden="1">
      <c r="A1119" t="str">
        <f t="shared" si="17"/>
        <v>FEAT10501001</v>
      </c>
      <c r="B1119" s="38" t="s">
        <v>107</v>
      </c>
      <c r="C1119" s="60" t="s">
        <v>350</v>
      </c>
      <c r="D1119" s="38" t="s">
        <v>486</v>
      </c>
      <c r="E1119" s="38" t="s">
        <v>216</v>
      </c>
      <c r="F1119" s="38" t="s">
        <v>107</v>
      </c>
      <c r="G1119" s="22" t="s">
        <v>830</v>
      </c>
      <c r="H1119" t="e">
        <f>VLOOKUP(A1119,[1]Sheet1!$A$1:$L$650,8,FALSE)</f>
        <v>#N/A</v>
      </c>
      <c r="I1119" t="e">
        <f>VLOOKUP(A1119,[1]Sheet1!$A$1:$L$650,11,FALSE)</f>
        <v>#N/A</v>
      </c>
    </row>
    <row r="1120" spans="1:9" hidden="1">
      <c r="A1120" t="str">
        <f t="shared" si="17"/>
        <v>AGMT_FEAT10501001</v>
      </c>
      <c r="B1120" s="38" t="s">
        <v>107</v>
      </c>
      <c r="C1120" s="60" t="s">
        <v>352</v>
      </c>
      <c r="D1120" s="38" t="s">
        <v>486</v>
      </c>
      <c r="E1120" s="38" t="s">
        <v>114</v>
      </c>
      <c r="F1120" s="38" t="s">
        <v>117</v>
      </c>
      <c r="G1120" s="22" t="s">
        <v>830</v>
      </c>
      <c r="H1120" t="e">
        <f>VLOOKUP(A1120,[1]Sheet1!$A$1:$L$650,8,FALSE)</f>
        <v>#N/A</v>
      </c>
      <c r="I1120" t="e">
        <f>VLOOKUP(A1120,[1]Sheet1!$A$1:$L$650,11,FALSE)</f>
        <v>#N/A</v>
      </c>
    </row>
    <row r="1121" spans="1:9">
      <c r="A1121" t="str">
        <f t="shared" si="17"/>
        <v>INVC_AMT10402701</v>
      </c>
      <c r="B1121" s="38" t="s">
        <v>107</v>
      </c>
      <c r="C1121" s="60" t="s">
        <v>856</v>
      </c>
      <c r="D1121" s="38" t="s">
        <v>807</v>
      </c>
      <c r="E1121" s="38" t="s">
        <v>114</v>
      </c>
      <c r="F1121" s="38" t="s">
        <v>117</v>
      </c>
      <c r="G1121" s="22" t="s">
        <v>330</v>
      </c>
      <c r="H1121" t="s">
        <v>1408</v>
      </c>
      <c r="I1121" t="s">
        <v>249</v>
      </c>
    </row>
    <row r="1122" spans="1:9">
      <c r="A1122" t="str">
        <f t="shared" si="17"/>
        <v>INVC_AMT10402702</v>
      </c>
      <c r="B1122" s="38" t="s">
        <v>107</v>
      </c>
      <c r="C1122" s="60" t="s">
        <v>856</v>
      </c>
      <c r="D1122" s="38" t="s">
        <v>857</v>
      </c>
      <c r="E1122" s="38" t="s">
        <v>114</v>
      </c>
      <c r="F1122" s="38" t="s">
        <v>117</v>
      </c>
      <c r="G1122" s="22" t="s">
        <v>330</v>
      </c>
      <c r="H1122" t="s">
        <v>1408</v>
      </c>
      <c r="I1122" t="s">
        <v>249</v>
      </c>
    </row>
    <row r="1123" spans="1:9">
      <c r="A1123" t="str">
        <f t="shared" si="17"/>
        <v>INVC_AMT10402703</v>
      </c>
      <c r="B1123" s="38" t="s">
        <v>107</v>
      </c>
      <c r="C1123" s="60" t="s">
        <v>856</v>
      </c>
      <c r="D1123" s="38" t="s">
        <v>858</v>
      </c>
      <c r="E1123" s="38" t="s">
        <v>114</v>
      </c>
      <c r="F1123" s="38" t="s">
        <v>117</v>
      </c>
      <c r="G1123" s="22" t="s">
        <v>330</v>
      </c>
      <c r="H1123" t="s">
        <v>1408</v>
      </c>
      <c r="I1123" t="s">
        <v>249</v>
      </c>
    </row>
    <row r="1124" spans="1:9">
      <c r="A1124" t="str">
        <f t="shared" ref="A1124:A1155" si="18">C1124&amp;D1124</f>
        <v>INVC_AMT10402704</v>
      </c>
      <c r="B1124" s="38" t="s">
        <v>107</v>
      </c>
      <c r="C1124" s="60" t="s">
        <v>856</v>
      </c>
      <c r="D1124" s="38" t="s">
        <v>859</v>
      </c>
      <c r="E1124" s="38" t="s">
        <v>114</v>
      </c>
      <c r="F1124" s="38" t="s">
        <v>117</v>
      </c>
      <c r="G1124" s="22" t="s">
        <v>330</v>
      </c>
      <c r="H1124" t="s">
        <v>1408</v>
      </c>
      <c r="I1124" t="s">
        <v>249</v>
      </c>
    </row>
    <row r="1125" spans="1:9">
      <c r="A1125" t="str">
        <f t="shared" si="18"/>
        <v>INVC_AMT10402705</v>
      </c>
      <c r="B1125" s="38" t="s">
        <v>107</v>
      </c>
      <c r="C1125" s="60" t="s">
        <v>856</v>
      </c>
      <c r="D1125" s="38" t="s">
        <v>860</v>
      </c>
      <c r="E1125" s="38" t="s">
        <v>114</v>
      </c>
      <c r="F1125" s="38" t="s">
        <v>117</v>
      </c>
      <c r="G1125" s="22" t="s">
        <v>330</v>
      </c>
      <c r="H1125" t="s">
        <v>1408</v>
      </c>
      <c r="I1125" t="s">
        <v>249</v>
      </c>
    </row>
    <row r="1126" spans="1:9">
      <c r="A1126" t="str">
        <f t="shared" si="18"/>
        <v>INVC_AMT10402706</v>
      </c>
      <c r="B1126" s="38" t="s">
        <v>107</v>
      </c>
      <c r="C1126" s="60" t="s">
        <v>856</v>
      </c>
      <c r="D1126" s="38" t="s">
        <v>861</v>
      </c>
      <c r="E1126" s="38" t="s">
        <v>114</v>
      </c>
      <c r="F1126" s="38" t="s">
        <v>117</v>
      </c>
      <c r="G1126" s="22" t="s">
        <v>330</v>
      </c>
      <c r="H1126" t="s">
        <v>1408</v>
      </c>
      <c r="I1126" t="s">
        <v>249</v>
      </c>
    </row>
    <row r="1127" spans="1:9">
      <c r="A1127" t="str">
        <f t="shared" si="18"/>
        <v>INVC_AMT10402707</v>
      </c>
      <c r="B1127" s="38" t="s">
        <v>107</v>
      </c>
      <c r="C1127" s="60" t="s">
        <v>856</v>
      </c>
      <c r="D1127" s="38" t="s">
        <v>862</v>
      </c>
      <c r="E1127" s="38" t="s">
        <v>114</v>
      </c>
      <c r="F1127" s="38" t="s">
        <v>117</v>
      </c>
      <c r="G1127" s="22" t="s">
        <v>330</v>
      </c>
      <c r="H1127" t="s">
        <v>1408</v>
      </c>
      <c r="I1127" t="s">
        <v>249</v>
      </c>
    </row>
    <row r="1128" spans="1:9">
      <c r="A1128" t="str">
        <f t="shared" si="18"/>
        <v>INVC_AMT10402708</v>
      </c>
      <c r="B1128" s="38" t="s">
        <v>107</v>
      </c>
      <c r="C1128" s="60" t="s">
        <v>856</v>
      </c>
      <c r="D1128" s="38" t="s">
        <v>863</v>
      </c>
      <c r="E1128" s="38" t="s">
        <v>114</v>
      </c>
      <c r="F1128" s="38" t="s">
        <v>117</v>
      </c>
      <c r="G1128" s="22" t="s">
        <v>330</v>
      </c>
      <c r="H1128" t="s">
        <v>1408</v>
      </c>
      <c r="I1128" t="s">
        <v>249</v>
      </c>
    </row>
    <row r="1129" spans="1:9">
      <c r="A1129" t="str">
        <f t="shared" si="18"/>
        <v>INVC_AMT10402709</v>
      </c>
      <c r="B1129" s="38" t="s">
        <v>107</v>
      </c>
      <c r="C1129" s="60" t="s">
        <v>856</v>
      </c>
      <c r="D1129" s="38" t="s">
        <v>864</v>
      </c>
      <c r="E1129" s="38" t="s">
        <v>114</v>
      </c>
      <c r="F1129" s="38" t="s">
        <v>117</v>
      </c>
      <c r="G1129" s="22" t="s">
        <v>330</v>
      </c>
      <c r="H1129" t="s">
        <v>1408</v>
      </c>
      <c r="I1129" t="s">
        <v>249</v>
      </c>
    </row>
    <row r="1130" spans="1:9">
      <c r="A1130" t="str">
        <f t="shared" si="18"/>
        <v>INVC_AMT10402710</v>
      </c>
      <c r="B1130" s="38" t="s">
        <v>107</v>
      </c>
      <c r="C1130" s="60" t="s">
        <v>856</v>
      </c>
      <c r="D1130" s="38" t="s">
        <v>865</v>
      </c>
      <c r="E1130" s="38" t="s">
        <v>114</v>
      </c>
      <c r="F1130" s="38" t="s">
        <v>117</v>
      </c>
      <c r="G1130" s="22" t="s">
        <v>330</v>
      </c>
      <c r="H1130" t="s">
        <v>1408</v>
      </c>
      <c r="I1130" t="s">
        <v>249</v>
      </c>
    </row>
    <row r="1131" spans="1:9" hidden="1">
      <c r="A1131" t="str">
        <f t="shared" si="18"/>
        <v>CHNL_INSTC_RLTD10300101</v>
      </c>
      <c r="B1131" s="38" t="s">
        <v>107</v>
      </c>
      <c r="C1131" s="60" t="s">
        <v>866</v>
      </c>
      <c r="D1131" s="38" t="s">
        <v>719</v>
      </c>
      <c r="E1131" s="38" t="s">
        <v>114</v>
      </c>
      <c r="F1131" s="38" t="s">
        <v>117</v>
      </c>
      <c r="G1131" s="22" t="s">
        <v>330</v>
      </c>
      <c r="H1131" t="str">
        <f>VLOOKUP(A1131,[1]Sheet1!$A$1:$L$650,8,FALSE)</f>
        <v> </v>
      </c>
      <c r="I1131" t="str">
        <f>VLOOKUP(A1131,[1]Sheet1!$A$1:$L$650,11,FALSE)</f>
        <v> </v>
      </c>
    </row>
    <row r="1132" spans="1:9">
      <c r="A1132" t="str">
        <f t="shared" si="18"/>
        <v>INVC_AMT10402711</v>
      </c>
      <c r="B1132" s="38" t="s">
        <v>107</v>
      </c>
      <c r="C1132" s="60" t="s">
        <v>856</v>
      </c>
      <c r="D1132" s="38" t="s">
        <v>867</v>
      </c>
      <c r="E1132" s="38" t="s">
        <v>114</v>
      </c>
      <c r="F1132" s="38" t="s">
        <v>117</v>
      </c>
      <c r="G1132" s="22" t="s">
        <v>330</v>
      </c>
      <c r="H1132" t="s">
        <v>1408</v>
      </c>
      <c r="I1132" t="s">
        <v>249</v>
      </c>
    </row>
    <row r="1133" spans="1:9">
      <c r="A1133" t="str">
        <f t="shared" si="18"/>
        <v>INVC_AMT10402712</v>
      </c>
      <c r="B1133" s="38" t="s">
        <v>107</v>
      </c>
      <c r="C1133" s="60" t="s">
        <v>856</v>
      </c>
      <c r="D1133" s="38" t="s">
        <v>868</v>
      </c>
      <c r="E1133" s="38" t="s">
        <v>114</v>
      </c>
      <c r="F1133" s="38" t="s">
        <v>117</v>
      </c>
      <c r="G1133" s="22" t="s">
        <v>330</v>
      </c>
      <c r="H1133" t="s">
        <v>1408</v>
      </c>
      <c r="I1133" t="s">
        <v>249</v>
      </c>
    </row>
    <row r="1134" spans="1:9">
      <c r="A1134" t="str">
        <f t="shared" si="18"/>
        <v>INVC_AMT10402713</v>
      </c>
      <c r="B1134" s="38" t="s">
        <v>107</v>
      </c>
      <c r="C1134" s="60" t="s">
        <v>856</v>
      </c>
      <c r="D1134" s="38" t="s">
        <v>869</v>
      </c>
      <c r="E1134" s="38" t="s">
        <v>114</v>
      </c>
      <c r="F1134" s="38" t="s">
        <v>117</v>
      </c>
      <c r="G1134" s="22" t="s">
        <v>330</v>
      </c>
      <c r="H1134" t="s">
        <v>1408</v>
      </c>
      <c r="I1134" t="s">
        <v>249</v>
      </c>
    </row>
    <row r="1135" spans="1:9">
      <c r="A1135" t="str">
        <f t="shared" si="18"/>
        <v>INVC_AMT10402714</v>
      </c>
      <c r="B1135" s="38" t="s">
        <v>107</v>
      </c>
      <c r="C1135" s="60" t="s">
        <v>856</v>
      </c>
      <c r="D1135" s="38" t="s">
        <v>870</v>
      </c>
      <c r="E1135" s="38" t="s">
        <v>114</v>
      </c>
      <c r="F1135" s="38" t="s">
        <v>117</v>
      </c>
      <c r="G1135" s="22" t="s">
        <v>330</v>
      </c>
      <c r="H1135" t="s">
        <v>1408</v>
      </c>
      <c r="I1135" t="s">
        <v>249</v>
      </c>
    </row>
    <row r="1136" spans="1:9">
      <c r="A1136" t="str">
        <f t="shared" si="18"/>
        <v>INVC_AMT10402715</v>
      </c>
      <c r="B1136" s="38" t="s">
        <v>107</v>
      </c>
      <c r="C1136" s="60" t="s">
        <v>856</v>
      </c>
      <c r="D1136" s="38" t="s">
        <v>871</v>
      </c>
      <c r="E1136" s="38" t="s">
        <v>114</v>
      </c>
      <c r="F1136" s="38" t="s">
        <v>117</v>
      </c>
      <c r="G1136" s="22" t="s">
        <v>330</v>
      </c>
      <c r="H1136" t="s">
        <v>1408</v>
      </c>
      <c r="I1136" t="s">
        <v>249</v>
      </c>
    </row>
    <row r="1137" spans="1:9">
      <c r="A1137" t="str">
        <f t="shared" si="18"/>
        <v>INVC_AMT10402716</v>
      </c>
      <c r="B1137" s="38" t="s">
        <v>107</v>
      </c>
      <c r="C1137" s="60" t="s">
        <v>856</v>
      </c>
      <c r="D1137" s="38" t="s">
        <v>872</v>
      </c>
      <c r="E1137" s="38" t="s">
        <v>114</v>
      </c>
      <c r="F1137" s="38" t="s">
        <v>117</v>
      </c>
      <c r="G1137" s="22" t="s">
        <v>330</v>
      </c>
      <c r="H1137" t="s">
        <v>1408</v>
      </c>
      <c r="I1137" t="s">
        <v>249</v>
      </c>
    </row>
    <row r="1138" spans="1:9">
      <c r="A1138" t="str">
        <f t="shared" si="18"/>
        <v>INVC_AMT10402717</v>
      </c>
      <c r="B1138" s="38" t="s">
        <v>107</v>
      </c>
      <c r="C1138" s="60" t="s">
        <v>856</v>
      </c>
      <c r="D1138" s="38" t="s">
        <v>873</v>
      </c>
      <c r="E1138" s="38" t="s">
        <v>114</v>
      </c>
      <c r="F1138" s="38" t="s">
        <v>117</v>
      </c>
      <c r="G1138" s="22" t="s">
        <v>330</v>
      </c>
      <c r="H1138" t="s">
        <v>1408</v>
      </c>
      <c r="I1138" t="s">
        <v>249</v>
      </c>
    </row>
    <row r="1139" spans="1:9" hidden="1">
      <c r="A1139" t="str">
        <f t="shared" si="18"/>
        <v>CHNL_INSTC_RLTD_RSN99999999</v>
      </c>
      <c r="B1139" s="38" t="s">
        <v>107</v>
      </c>
      <c r="C1139" s="60" t="s">
        <v>874</v>
      </c>
      <c r="D1139" s="38" t="s">
        <v>315</v>
      </c>
      <c r="E1139" s="38" t="s">
        <v>216</v>
      </c>
      <c r="F1139" s="38" t="s">
        <v>107</v>
      </c>
      <c r="G1139" s="22" t="s">
        <v>330</v>
      </c>
      <c r="H1139" t="str">
        <f>VLOOKUP(A1139,[1]Sheet1!$A$1:$L$650,8,FALSE)</f>
        <v> </v>
      </c>
      <c r="I1139" t="str">
        <f>VLOOKUP(A1139,[1]Sheet1!$A$1:$L$650,11,FALSE)</f>
        <v> </v>
      </c>
    </row>
    <row r="1140" spans="1:9">
      <c r="A1140" t="str">
        <f t="shared" si="18"/>
        <v>INVC_AMT10402718</v>
      </c>
      <c r="B1140" s="38" t="s">
        <v>107</v>
      </c>
      <c r="C1140" s="60" t="s">
        <v>856</v>
      </c>
      <c r="D1140" s="38" t="s">
        <v>875</v>
      </c>
      <c r="E1140" s="38" t="s">
        <v>114</v>
      </c>
      <c r="F1140" s="38" t="s">
        <v>117</v>
      </c>
      <c r="G1140" s="22" t="s">
        <v>330</v>
      </c>
      <c r="H1140" t="s">
        <v>1408</v>
      </c>
      <c r="I1140" t="s">
        <v>249</v>
      </c>
    </row>
    <row r="1141" spans="1:9">
      <c r="A1141" t="str">
        <f t="shared" si="18"/>
        <v>INVC_AMT10402719</v>
      </c>
      <c r="B1141" s="38" t="s">
        <v>107</v>
      </c>
      <c r="C1141" s="60" t="s">
        <v>856</v>
      </c>
      <c r="D1141" s="38" t="s">
        <v>876</v>
      </c>
      <c r="E1141" s="38" t="s">
        <v>114</v>
      </c>
      <c r="F1141" s="38" t="s">
        <v>117</v>
      </c>
      <c r="G1141" s="22" t="s">
        <v>330</v>
      </c>
      <c r="H1141" t="s">
        <v>1408</v>
      </c>
      <c r="I1141" t="s">
        <v>249</v>
      </c>
    </row>
    <row r="1142" spans="1:9">
      <c r="A1142" t="str">
        <f t="shared" si="18"/>
        <v>INVC_AMT10402720</v>
      </c>
      <c r="B1142" s="38" t="s">
        <v>107</v>
      </c>
      <c r="C1142" s="60" t="s">
        <v>856</v>
      </c>
      <c r="D1142" s="38" t="s">
        <v>877</v>
      </c>
      <c r="E1142" s="38" t="s">
        <v>114</v>
      </c>
      <c r="F1142" s="38" t="s">
        <v>117</v>
      </c>
      <c r="G1142" s="22" t="s">
        <v>330</v>
      </c>
      <c r="H1142" t="s">
        <v>1408</v>
      </c>
      <c r="I1142" t="s">
        <v>249</v>
      </c>
    </row>
    <row r="1143" spans="1:9">
      <c r="A1143" t="str">
        <f t="shared" si="18"/>
        <v>INVC_AMT10402721</v>
      </c>
      <c r="B1143" s="38" t="s">
        <v>107</v>
      </c>
      <c r="C1143" s="60" t="s">
        <v>856</v>
      </c>
      <c r="D1143" s="38" t="s">
        <v>878</v>
      </c>
      <c r="E1143" s="38" t="s">
        <v>114</v>
      </c>
      <c r="F1143" s="38" t="s">
        <v>117</v>
      </c>
      <c r="G1143" s="22" t="s">
        <v>330</v>
      </c>
      <c r="H1143" t="s">
        <v>1406</v>
      </c>
      <c r="I1143" t="s">
        <v>249</v>
      </c>
    </row>
    <row r="1144" spans="1:9">
      <c r="A1144" t="str">
        <f t="shared" si="18"/>
        <v>INVC_AMT10402722</v>
      </c>
      <c r="B1144" s="38" t="s">
        <v>107</v>
      </c>
      <c r="C1144" s="60" t="s">
        <v>856</v>
      </c>
      <c r="D1144" s="38" t="s">
        <v>879</v>
      </c>
      <c r="E1144" s="38" t="s">
        <v>114</v>
      </c>
      <c r="F1144" s="38" t="s">
        <v>117</v>
      </c>
      <c r="G1144" s="22" t="s">
        <v>330</v>
      </c>
      <c r="H1144" t="s">
        <v>1406</v>
      </c>
      <c r="I1144" t="s">
        <v>249</v>
      </c>
    </row>
    <row r="1145" spans="1:9">
      <c r="A1145" t="str">
        <f t="shared" si="18"/>
        <v>INVC_AMT10402723</v>
      </c>
      <c r="B1145" s="38" t="s">
        <v>107</v>
      </c>
      <c r="C1145" s="60" t="s">
        <v>856</v>
      </c>
      <c r="D1145" s="38" t="s">
        <v>880</v>
      </c>
      <c r="E1145" s="38" t="s">
        <v>114</v>
      </c>
      <c r="F1145" s="38" t="s">
        <v>117</v>
      </c>
      <c r="G1145" s="22" t="s">
        <v>330</v>
      </c>
      <c r="H1145" t="s">
        <v>1406</v>
      </c>
      <c r="I1145" t="s">
        <v>249</v>
      </c>
    </row>
    <row r="1146" spans="1:9">
      <c r="A1146" t="str">
        <f t="shared" si="18"/>
        <v>INVC_AMT10402724</v>
      </c>
      <c r="B1146" s="38" t="s">
        <v>107</v>
      </c>
      <c r="C1146" s="60" t="s">
        <v>856</v>
      </c>
      <c r="D1146" s="38" t="s">
        <v>881</v>
      </c>
      <c r="E1146" s="38" t="s">
        <v>114</v>
      </c>
      <c r="F1146" s="38" t="s">
        <v>117</v>
      </c>
      <c r="G1146" s="22" t="s">
        <v>330</v>
      </c>
      <c r="H1146" t="s">
        <v>1406</v>
      </c>
      <c r="I1146" t="s">
        <v>249</v>
      </c>
    </row>
    <row r="1147" spans="1:9">
      <c r="A1147" t="str">
        <f t="shared" si="18"/>
        <v>INVC_AMT10402725</v>
      </c>
      <c r="B1147" s="38" t="s">
        <v>107</v>
      </c>
      <c r="C1147" s="60" t="s">
        <v>856</v>
      </c>
      <c r="D1147" s="38" t="s">
        <v>882</v>
      </c>
      <c r="E1147" s="38" t="s">
        <v>114</v>
      </c>
      <c r="F1147" s="38" t="s">
        <v>117</v>
      </c>
      <c r="G1147" s="22" t="s">
        <v>330</v>
      </c>
      <c r="H1147" t="s">
        <v>1406</v>
      </c>
      <c r="I1147" t="s">
        <v>249</v>
      </c>
    </row>
    <row r="1148" spans="1:9">
      <c r="A1148" t="str">
        <f t="shared" si="18"/>
        <v>INVC_AMT10402726</v>
      </c>
      <c r="B1148" s="38" t="s">
        <v>107</v>
      </c>
      <c r="C1148" s="60" t="s">
        <v>856</v>
      </c>
      <c r="D1148" s="38" t="s">
        <v>883</v>
      </c>
      <c r="E1148" s="38" t="s">
        <v>114</v>
      </c>
      <c r="F1148" s="38" t="s">
        <v>117</v>
      </c>
      <c r="G1148" s="22" t="s">
        <v>330</v>
      </c>
      <c r="H1148" t="s">
        <v>1406</v>
      </c>
      <c r="I1148" t="s">
        <v>249</v>
      </c>
    </row>
    <row r="1149" spans="1:9">
      <c r="A1149" t="str">
        <f t="shared" si="18"/>
        <v>INVC_AMT10402727</v>
      </c>
      <c r="B1149" s="38" t="s">
        <v>107</v>
      </c>
      <c r="C1149" s="60" t="s">
        <v>856</v>
      </c>
      <c r="D1149" s="38" t="s">
        <v>884</v>
      </c>
      <c r="E1149" s="38" t="s">
        <v>114</v>
      </c>
      <c r="F1149" s="38" t="s">
        <v>117</v>
      </c>
      <c r="G1149" s="22" t="s">
        <v>330</v>
      </c>
      <c r="H1149" t="s">
        <v>1406</v>
      </c>
      <c r="I1149" t="s">
        <v>249</v>
      </c>
    </row>
    <row r="1150" spans="1:9">
      <c r="A1150" t="str">
        <f t="shared" si="18"/>
        <v>INVC_AMT10402728</v>
      </c>
      <c r="B1150" s="38" t="s">
        <v>107</v>
      </c>
      <c r="C1150" s="60" t="s">
        <v>856</v>
      </c>
      <c r="D1150" s="38" t="s">
        <v>885</v>
      </c>
      <c r="E1150" s="38" t="s">
        <v>114</v>
      </c>
      <c r="F1150" s="38" t="s">
        <v>117</v>
      </c>
      <c r="G1150" s="22" t="s">
        <v>330</v>
      </c>
      <c r="H1150" t="s">
        <v>1406</v>
      </c>
      <c r="I1150" t="s">
        <v>249</v>
      </c>
    </row>
    <row r="1151" spans="1:9">
      <c r="A1151" t="str">
        <f t="shared" si="18"/>
        <v>INVC_AMT10402729</v>
      </c>
      <c r="B1151" s="38" t="s">
        <v>107</v>
      </c>
      <c r="C1151" s="60" t="s">
        <v>856</v>
      </c>
      <c r="D1151" s="38" t="s">
        <v>886</v>
      </c>
      <c r="E1151" s="38" t="s">
        <v>114</v>
      </c>
      <c r="F1151" s="38" t="s">
        <v>117</v>
      </c>
      <c r="G1151" s="22" t="s">
        <v>330</v>
      </c>
      <c r="H1151" t="s">
        <v>1406</v>
      </c>
      <c r="I1151" t="s">
        <v>249</v>
      </c>
    </row>
    <row r="1152" spans="1:9" hidden="1">
      <c r="A1152" t="str">
        <f t="shared" si="18"/>
        <v>EV_CLAS_VAL10300102</v>
      </c>
      <c r="B1152" s="38" t="s">
        <v>107</v>
      </c>
      <c r="C1152" s="60" t="s">
        <v>436</v>
      </c>
      <c r="D1152" s="38" t="s">
        <v>887</v>
      </c>
      <c r="E1152" s="38" t="s">
        <v>114</v>
      </c>
      <c r="F1152" s="38" t="s">
        <v>107</v>
      </c>
      <c r="G1152" s="22" t="s">
        <v>330</v>
      </c>
      <c r="H1152" t="s">
        <v>1406</v>
      </c>
      <c r="I1152" t="s">
        <v>249</v>
      </c>
    </row>
    <row r="1153" spans="1:9" hidden="1">
      <c r="A1153" t="str">
        <f t="shared" si="18"/>
        <v>EV_EV_CLAS_XREF10300302</v>
      </c>
      <c r="B1153" s="38" t="s">
        <v>107</v>
      </c>
      <c r="C1153" s="60" t="s">
        <v>437</v>
      </c>
      <c r="D1153" s="38" t="s">
        <v>845</v>
      </c>
      <c r="E1153" s="38" t="s">
        <v>167</v>
      </c>
      <c r="F1153" s="38" t="s">
        <v>117</v>
      </c>
      <c r="G1153" s="22" t="s">
        <v>330</v>
      </c>
      <c r="H1153" t="str">
        <f>VLOOKUP(A1153,[1]Sheet1!$A$1:$L$650,8,FALSE)</f>
        <v> </v>
      </c>
      <c r="I1153" t="str">
        <f>VLOOKUP(A1153,[1]Sheet1!$A$1:$L$650,11,FALSE)</f>
        <v> </v>
      </c>
    </row>
    <row r="1154" spans="1:9" hidden="1">
      <c r="A1154" t="str">
        <f t="shared" si="18"/>
        <v>EV_EV_CLAS_XREF10300102</v>
      </c>
      <c r="B1154" s="38" t="s">
        <v>107</v>
      </c>
      <c r="C1154" s="60" t="s">
        <v>437</v>
      </c>
      <c r="D1154" s="38" t="s">
        <v>887</v>
      </c>
      <c r="E1154" s="38" t="s">
        <v>167</v>
      </c>
      <c r="F1154" s="38" t="s">
        <v>117</v>
      </c>
      <c r="G1154" s="22" t="s">
        <v>330</v>
      </c>
      <c r="H1154" t="str">
        <f>VLOOKUP(A1154,[1]Sheet1!$A$1:$L$650,8,FALSE)</f>
        <v> </v>
      </c>
      <c r="I1154" t="str">
        <f>VLOOKUP(A1154,[1]Sheet1!$A$1:$L$650,11,FALSE)</f>
        <v> </v>
      </c>
    </row>
    <row r="1155" spans="1:9" hidden="1">
      <c r="A1155" t="str">
        <f t="shared" si="18"/>
        <v>INVC_AMT_TYPE99999999</v>
      </c>
      <c r="B1155" s="38" t="s">
        <v>107</v>
      </c>
      <c r="C1155" s="60" t="s">
        <v>888</v>
      </c>
      <c r="D1155" s="38" t="s">
        <v>315</v>
      </c>
      <c r="E1155" s="38" t="s">
        <v>216</v>
      </c>
      <c r="F1155" s="38" t="s">
        <v>107</v>
      </c>
      <c r="G1155" s="22" t="s">
        <v>330</v>
      </c>
      <c r="H1155" t="str">
        <f>VLOOKUP(A1155,[1]Sheet1!$A$1:$L$650,8,FALSE)</f>
        <v> </v>
      </c>
      <c r="I1155" t="str">
        <f>VLOOKUP(A1155,[1]Sheet1!$A$1:$L$650,11,FALSE)</f>
        <v> </v>
      </c>
    </row>
    <row r="1156" spans="1:9">
      <c r="B1156"/>
      <c r="C1156"/>
      <c r="D1156"/>
      <c r="E1156"/>
      <c r="F1156"/>
      <c r="G1156"/>
    </row>
    <row r="1157" spans="1:9">
      <c r="B1157"/>
      <c r="C1157"/>
      <c r="D1157"/>
      <c r="E1157"/>
      <c r="F1157"/>
      <c r="G1157"/>
    </row>
    <row r="1158" spans="1:9">
      <c r="B1158"/>
      <c r="C1158"/>
      <c r="D1158"/>
      <c r="E1158"/>
      <c r="F1158"/>
      <c r="G1158"/>
    </row>
    <row r="1159" spans="1:9">
      <c r="B1159"/>
      <c r="C1159"/>
      <c r="D1159"/>
      <c r="E1159"/>
      <c r="F1159"/>
      <c r="G1159"/>
    </row>
    <row r="1160" spans="1:9">
      <c r="B1160"/>
      <c r="C1160"/>
      <c r="D1160"/>
      <c r="E1160"/>
      <c r="F1160"/>
      <c r="G1160"/>
    </row>
    <row r="1161" spans="1:9">
      <c r="B1161"/>
      <c r="C1161"/>
      <c r="D1161"/>
      <c r="E1161"/>
      <c r="F1161"/>
      <c r="G1161"/>
    </row>
    <row r="1162" spans="1:9">
      <c r="B1162"/>
      <c r="C1162"/>
      <c r="D1162"/>
      <c r="E1162"/>
      <c r="F1162"/>
      <c r="G1162"/>
    </row>
    <row r="1163" spans="1:9">
      <c r="B1163"/>
      <c r="C1163"/>
      <c r="D1163"/>
      <c r="E1163"/>
      <c r="F1163"/>
      <c r="G1163"/>
    </row>
    <row r="1164" spans="1:9">
      <c r="B1164"/>
      <c r="C1164"/>
      <c r="D1164"/>
      <c r="E1164"/>
      <c r="F1164"/>
      <c r="G1164"/>
    </row>
    <row r="1165" spans="1:9">
      <c r="B1165"/>
      <c r="C1165"/>
      <c r="D1165"/>
      <c r="E1165"/>
      <c r="F1165"/>
      <c r="G1165"/>
    </row>
    <row r="1166" spans="1:9">
      <c r="B1166"/>
      <c r="C1166"/>
      <c r="D1166"/>
      <c r="E1166"/>
      <c r="F1166"/>
      <c r="G1166"/>
    </row>
    <row r="1167" spans="1:9">
      <c r="B1167"/>
      <c r="C1167"/>
      <c r="D1167"/>
      <c r="E1167"/>
      <c r="F1167"/>
      <c r="G1167"/>
    </row>
    <row r="1168" spans="1:9">
      <c r="B1168"/>
      <c r="C1168"/>
      <c r="D1168"/>
      <c r="E1168"/>
      <c r="F1168"/>
      <c r="G1168"/>
    </row>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row r="2247" customFormat="1"/>
    <row r="2248" customFormat="1"/>
    <row r="2249" customFormat="1"/>
    <row r="2250" customFormat="1"/>
    <row r="2251" customFormat="1"/>
    <row r="2252" customFormat="1"/>
    <row r="2253" customFormat="1"/>
    <row r="2254" customFormat="1"/>
    <row r="2255" customFormat="1"/>
    <row r="2256" customFormat="1"/>
    <row r="2257" customFormat="1"/>
    <row r="2258" customFormat="1"/>
    <row r="2259" customFormat="1"/>
    <row r="2260" customFormat="1"/>
    <row r="2261" customFormat="1"/>
    <row r="2262" customFormat="1"/>
    <row r="2263" customFormat="1"/>
    <row r="2264" customFormat="1"/>
    <row r="2265" customFormat="1"/>
    <row r="2266" customFormat="1"/>
    <row r="2267" customFormat="1"/>
    <row r="2268" customFormat="1"/>
    <row r="2269" customFormat="1"/>
    <row r="2270" customFormat="1"/>
    <row r="2271" customFormat="1"/>
    <row r="2272" customFormat="1"/>
    <row r="2273" customFormat="1"/>
    <row r="2274" customFormat="1"/>
    <row r="2275" customFormat="1"/>
    <row r="2276" customFormat="1"/>
    <row r="2277" customFormat="1"/>
    <row r="2278" customFormat="1"/>
    <row r="2279" customFormat="1"/>
    <row r="2280" customFormat="1"/>
    <row r="2281" customFormat="1"/>
    <row r="2282" customFormat="1"/>
    <row r="2283" customFormat="1"/>
    <row r="2284" customFormat="1"/>
    <row r="2285" customFormat="1"/>
    <row r="2286" customFormat="1"/>
    <row r="2287" customFormat="1"/>
    <row r="2288" customFormat="1"/>
    <row r="2289" customFormat="1"/>
    <row r="2290" customFormat="1"/>
    <row r="2291" customFormat="1"/>
    <row r="2292" customFormat="1"/>
    <row r="2293" customFormat="1"/>
    <row r="2294" customFormat="1"/>
    <row r="2295" customFormat="1"/>
    <row r="2296" customFormat="1"/>
    <row r="2297" customFormat="1"/>
    <row r="2298" customFormat="1"/>
    <row r="2299" customFormat="1"/>
    <row r="2300" customFormat="1"/>
    <row r="2301" customFormat="1"/>
    <row r="2302" customFormat="1"/>
    <row r="2303" customFormat="1"/>
    <row r="2304" customFormat="1"/>
    <row r="2305" customFormat="1"/>
    <row r="2306" customFormat="1"/>
    <row r="2307" customFormat="1"/>
    <row r="2308" customFormat="1"/>
    <row r="2309" customFormat="1"/>
    <row r="2310" customFormat="1"/>
    <row r="2311" customFormat="1"/>
    <row r="2312" customFormat="1"/>
    <row r="2313" customFormat="1"/>
    <row r="2314" customFormat="1"/>
    <row r="2315" customFormat="1"/>
    <row r="2316" customFormat="1"/>
    <row r="2317" customFormat="1"/>
    <row r="2318" customFormat="1"/>
    <row r="2319" customFormat="1"/>
    <row r="2320" customFormat="1"/>
    <row r="2321" customFormat="1"/>
    <row r="2322" customFormat="1"/>
    <row r="2323" customFormat="1"/>
    <row r="2324" customFormat="1"/>
    <row r="2325" customFormat="1"/>
    <row r="2326" customFormat="1"/>
    <row r="2327" customFormat="1"/>
    <row r="2328" customFormat="1"/>
    <row r="2329" customFormat="1"/>
    <row r="2330" customFormat="1"/>
    <row r="2331" customFormat="1"/>
    <row r="2332" customFormat="1"/>
    <row r="2333" customFormat="1"/>
    <row r="2334" customFormat="1"/>
    <row r="2335" customFormat="1"/>
    <row r="2336" customFormat="1"/>
    <row r="2337" customFormat="1"/>
    <row r="2338" customFormat="1"/>
    <row r="2339" customFormat="1"/>
    <row r="2340" customFormat="1"/>
    <row r="2341" customFormat="1"/>
    <row r="2342" customFormat="1"/>
    <row r="2343" customFormat="1"/>
    <row r="2344" customFormat="1"/>
    <row r="2345" customFormat="1"/>
    <row r="2346" customFormat="1"/>
    <row r="2347" customFormat="1"/>
    <row r="2348" customFormat="1"/>
    <row r="2349" customFormat="1"/>
    <row r="2350" customFormat="1"/>
    <row r="2351" customFormat="1"/>
    <row r="2352" customFormat="1"/>
    <row r="2353" customFormat="1"/>
    <row r="2354" customFormat="1"/>
    <row r="2355" customFormat="1"/>
    <row r="2356" customFormat="1"/>
    <row r="2357" customFormat="1"/>
    <row r="2358" customFormat="1"/>
    <row r="2359" customFormat="1"/>
    <row r="2360" customFormat="1"/>
    <row r="2361" customFormat="1"/>
    <row r="2362" customFormat="1"/>
    <row r="2363" customFormat="1"/>
    <row r="2364" customFormat="1"/>
    <row r="2365" customFormat="1"/>
    <row r="2366" customFormat="1"/>
    <row r="2367" customFormat="1"/>
    <row r="2368" customFormat="1"/>
    <row r="2369" customFormat="1"/>
    <row r="2370" customFormat="1"/>
    <row r="2371" customFormat="1"/>
    <row r="2372" customFormat="1"/>
    <row r="2373" customFormat="1"/>
    <row r="2374" customFormat="1"/>
    <row r="2375" customFormat="1"/>
    <row r="2376" customFormat="1"/>
    <row r="2377" customFormat="1"/>
    <row r="2378" customFormat="1"/>
    <row r="2379" customFormat="1"/>
    <row r="2380" customFormat="1"/>
    <row r="2381" customFormat="1"/>
    <row r="2382" customFormat="1"/>
    <row r="2383" customFormat="1"/>
    <row r="2384" customFormat="1"/>
    <row r="2385" customFormat="1"/>
    <row r="2386" customFormat="1"/>
    <row r="2387" customFormat="1"/>
    <row r="2388" customFormat="1"/>
    <row r="2389" customFormat="1"/>
    <row r="2390" customFormat="1"/>
    <row r="2391" customFormat="1"/>
    <row r="2392" customFormat="1"/>
    <row r="2393" customFormat="1"/>
    <row r="2394" customFormat="1"/>
    <row r="2395" customFormat="1"/>
    <row r="2396" customFormat="1"/>
    <row r="2397" customFormat="1"/>
    <row r="2398" customFormat="1"/>
    <row r="2399" customFormat="1"/>
    <row r="2400" customFormat="1"/>
    <row r="2401" customFormat="1"/>
    <row r="2402" customFormat="1"/>
    <row r="2403" customFormat="1"/>
    <row r="2404" customFormat="1"/>
    <row r="2405" customFormat="1"/>
    <row r="2406" customFormat="1"/>
    <row r="2407" customFormat="1"/>
    <row r="2408" customFormat="1"/>
    <row r="2409" customFormat="1"/>
    <row r="2410" customFormat="1"/>
    <row r="2411" customFormat="1"/>
    <row r="2412" customFormat="1"/>
    <row r="2413" customFormat="1"/>
    <row r="2414" customFormat="1"/>
    <row r="2415" customFormat="1"/>
    <row r="2416" customFormat="1"/>
    <row r="2417" customFormat="1"/>
    <row r="2418" customFormat="1"/>
    <row r="2419" customFormat="1"/>
    <row r="2420" customFormat="1"/>
    <row r="2421" customFormat="1"/>
    <row r="2422" customFormat="1"/>
    <row r="2423" customFormat="1"/>
    <row r="2424" customFormat="1"/>
    <row r="2425" customFormat="1"/>
    <row r="2426" customFormat="1"/>
    <row r="2427" customFormat="1"/>
    <row r="2428" customFormat="1"/>
    <row r="2429" customFormat="1"/>
    <row r="2430" customFormat="1"/>
    <row r="2431" customFormat="1"/>
    <row r="2432" customFormat="1"/>
    <row r="2433" customFormat="1"/>
    <row r="2434" customFormat="1"/>
    <row r="2435" customFormat="1"/>
    <row r="2436" customFormat="1"/>
    <row r="2437" customFormat="1"/>
    <row r="2438" customFormat="1"/>
    <row r="2439" customFormat="1"/>
    <row r="2440" customFormat="1"/>
    <row r="2441" customFormat="1"/>
    <row r="2442" customFormat="1"/>
    <row r="2443" customFormat="1"/>
    <row r="2444" customFormat="1"/>
    <row r="2445" customFormat="1"/>
    <row r="2446" customFormat="1"/>
    <row r="2447" customFormat="1"/>
    <row r="2448" customFormat="1"/>
    <row r="2449" customFormat="1"/>
    <row r="2450" customFormat="1"/>
    <row r="2451" customFormat="1"/>
    <row r="2452" customFormat="1"/>
    <row r="2453" customFormat="1"/>
    <row r="2454" customFormat="1"/>
    <row r="2455" customFormat="1"/>
    <row r="2456" customFormat="1"/>
    <row r="2457" customFormat="1"/>
    <row r="2458" customFormat="1"/>
    <row r="2459" customFormat="1"/>
    <row r="2460" customFormat="1"/>
    <row r="2461" customFormat="1"/>
    <row r="2462" customFormat="1"/>
    <row r="2463" customFormat="1"/>
    <row r="2464" customFormat="1"/>
    <row r="2465" customFormat="1"/>
    <row r="2466" customFormat="1"/>
    <row r="2467" customFormat="1"/>
    <row r="2468" customFormat="1"/>
    <row r="2469" customFormat="1"/>
    <row r="2470" customFormat="1"/>
    <row r="2471" customFormat="1"/>
    <row r="2472" customFormat="1"/>
    <row r="2473" customFormat="1"/>
    <row r="2474" customFormat="1"/>
    <row r="2475" customFormat="1"/>
    <row r="2476" customFormat="1"/>
    <row r="2477" customFormat="1"/>
    <row r="2478" customFormat="1"/>
    <row r="2479" customFormat="1"/>
    <row r="2480" customFormat="1"/>
    <row r="2481" customFormat="1"/>
    <row r="2482" customFormat="1"/>
    <row r="2483" customFormat="1"/>
    <row r="2484" customFormat="1"/>
    <row r="2485" customFormat="1"/>
    <row r="2486" customFormat="1"/>
    <row r="2487" customFormat="1"/>
    <row r="2488" customFormat="1"/>
    <row r="2489" customFormat="1"/>
    <row r="2490" customFormat="1"/>
    <row r="2491" customFormat="1"/>
    <row r="2492" customFormat="1"/>
    <row r="2493" customFormat="1"/>
    <row r="2494" customFormat="1"/>
    <row r="2495" customFormat="1"/>
    <row r="2496" customFormat="1"/>
    <row r="2497" customFormat="1"/>
    <row r="2498" customFormat="1"/>
    <row r="2499" customFormat="1"/>
    <row r="2500" customFormat="1"/>
    <row r="2501" customFormat="1"/>
    <row r="2502" customFormat="1"/>
    <row r="2503" customFormat="1"/>
    <row r="2504" customFormat="1"/>
    <row r="2505" customFormat="1"/>
    <row r="2506" customFormat="1"/>
    <row r="2507" customFormat="1"/>
    <row r="2508" customFormat="1"/>
    <row r="2509" customFormat="1"/>
    <row r="2510" customFormat="1"/>
    <row r="2511" customFormat="1"/>
    <row r="2512" customFormat="1"/>
    <row r="2513" customFormat="1"/>
    <row r="2514" customFormat="1"/>
    <row r="2515" customFormat="1"/>
    <row r="2516" customFormat="1"/>
    <row r="2517" customFormat="1"/>
    <row r="2518" customFormat="1"/>
    <row r="2519" customFormat="1"/>
    <row r="2520" customFormat="1"/>
    <row r="2521" customFormat="1"/>
    <row r="2522" customFormat="1"/>
    <row r="2523" customFormat="1"/>
    <row r="2524" customFormat="1"/>
    <row r="2525" customFormat="1"/>
    <row r="2526" customFormat="1"/>
    <row r="2527" customFormat="1"/>
    <row r="2528" customFormat="1"/>
    <row r="2529" customFormat="1"/>
    <row r="2530" customFormat="1"/>
    <row r="2531" customFormat="1"/>
    <row r="2532" customFormat="1"/>
    <row r="2533" customFormat="1"/>
    <row r="2534" customFormat="1"/>
    <row r="2535" customFormat="1"/>
    <row r="2536" customFormat="1"/>
    <row r="2537" customFormat="1"/>
    <row r="2538" customFormat="1"/>
    <row r="2539" customFormat="1"/>
    <row r="2540" customFormat="1"/>
    <row r="2541" customFormat="1"/>
    <row r="2542" customFormat="1"/>
    <row r="2543" customFormat="1"/>
    <row r="2544" customFormat="1"/>
    <row r="2545" customFormat="1"/>
    <row r="2546" customFormat="1"/>
    <row r="2547" customFormat="1"/>
    <row r="2548" customFormat="1"/>
    <row r="2549" customFormat="1"/>
    <row r="2550" customFormat="1"/>
    <row r="2551" customFormat="1"/>
    <row r="2552" customFormat="1"/>
    <row r="2553" customFormat="1"/>
    <row r="2554" customFormat="1"/>
    <row r="2555" customFormat="1"/>
    <row r="2556" customFormat="1"/>
    <row r="2557" customFormat="1"/>
    <row r="2558" customFormat="1"/>
    <row r="2559" customFormat="1"/>
    <row r="2560" customFormat="1"/>
    <row r="2561" customFormat="1"/>
    <row r="2562" customFormat="1"/>
    <row r="2563" customFormat="1"/>
    <row r="2564" customFormat="1"/>
    <row r="2565" customFormat="1"/>
    <row r="2566" customFormat="1"/>
    <row r="2567" customFormat="1"/>
    <row r="2568" customFormat="1"/>
    <row r="2569" customFormat="1"/>
    <row r="2570" customFormat="1"/>
    <row r="2571" customFormat="1"/>
    <row r="2572" customFormat="1"/>
    <row r="2573" customFormat="1"/>
    <row r="2574" customFormat="1"/>
    <row r="2575" customFormat="1"/>
    <row r="2576" customFormat="1"/>
    <row r="2577" customFormat="1"/>
    <row r="2578" customFormat="1"/>
    <row r="2579" customFormat="1"/>
    <row r="2580" customFormat="1"/>
    <row r="2581" customFormat="1"/>
    <row r="2582" customFormat="1"/>
    <row r="2583" customFormat="1"/>
    <row r="2584" customFormat="1"/>
    <row r="2585" customFormat="1"/>
    <row r="2586" customFormat="1"/>
    <row r="2587" customFormat="1"/>
    <row r="2588" customFormat="1"/>
    <row r="2589" customFormat="1"/>
    <row r="2590" customFormat="1"/>
    <row r="2591" customFormat="1"/>
    <row r="2592" customFormat="1"/>
    <row r="2593" customFormat="1"/>
    <row r="2594" customFormat="1"/>
    <row r="2595" customFormat="1"/>
    <row r="2596" customFormat="1"/>
    <row r="2597" customFormat="1"/>
    <row r="2598" customFormat="1"/>
    <row r="2599" customFormat="1"/>
    <row r="2600" customFormat="1"/>
    <row r="2601" customFormat="1"/>
    <row r="2602" customFormat="1"/>
    <row r="2603" customFormat="1"/>
    <row r="2604" customFormat="1"/>
    <row r="2605" customFormat="1"/>
    <row r="2606" customFormat="1"/>
    <row r="2607" customFormat="1"/>
    <row r="2608" customFormat="1"/>
    <row r="2609" customFormat="1"/>
    <row r="2610" customFormat="1"/>
    <row r="2611" customFormat="1"/>
    <row r="2612" customFormat="1"/>
    <row r="2613" customFormat="1"/>
    <row r="2614" customFormat="1"/>
    <row r="2615" customFormat="1"/>
    <row r="2616" customFormat="1"/>
    <row r="2617" customFormat="1"/>
    <row r="2618" customFormat="1"/>
    <row r="2619" customFormat="1"/>
    <row r="2620" customFormat="1"/>
    <row r="2621" customFormat="1"/>
    <row r="2622" customFormat="1"/>
    <row r="2623" customFormat="1"/>
    <row r="2624" customFormat="1"/>
    <row r="2625" customFormat="1"/>
    <row r="2626" customFormat="1"/>
    <row r="2627" customFormat="1"/>
    <row r="2628" customFormat="1"/>
    <row r="2629" customFormat="1"/>
    <row r="2630" customFormat="1"/>
    <row r="2631" customFormat="1"/>
    <row r="2632" customFormat="1"/>
    <row r="2633" customFormat="1"/>
    <row r="2634" customFormat="1"/>
    <row r="2635" customFormat="1"/>
    <row r="2636" customFormat="1"/>
    <row r="2637" customFormat="1"/>
    <row r="2638" customFormat="1"/>
    <row r="2639" customFormat="1"/>
    <row r="2640" customFormat="1"/>
    <row r="2641" customFormat="1"/>
    <row r="2642" customFormat="1"/>
    <row r="2643" customFormat="1"/>
    <row r="2644" customFormat="1"/>
    <row r="2645" customFormat="1"/>
    <row r="2646" customFormat="1"/>
    <row r="2647" customFormat="1"/>
    <row r="2648" customFormat="1"/>
    <row r="2649" customFormat="1"/>
    <row r="2650" customFormat="1"/>
    <row r="2651" customFormat="1"/>
    <row r="2652" customFormat="1"/>
    <row r="2653" customFormat="1"/>
    <row r="2654" customFormat="1"/>
    <row r="2655" customFormat="1"/>
    <row r="2656" customFormat="1"/>
    <row r="2657" customFormat="1"/>
    <row r="2658" customFormat="1"/>
    <row r="2659" customFormat="1"/>
    <row r="2660" customFormat="1"/>
    <row r="2661" customFormat="1"/>
    <row r="2662" customFormat="1"/>
    <row r="2663" customFormat="1"/>
    <row r="2664" customFormat="1"/>
    <row r="2665" customFormat="1"/>
    <row r="2666" customFormat="1"/>
    <row r="2667" customFormat="1"/>
    <row r="2668" customFormat="1"/>
    <row r="2669" customFormat="1"/>
    <row r="2670" customFormat="1"/>
    <row r="2671" customFormat="1"/>
    <row r="2672" customFormat="1"/>
    <row r="2673" customFormat="1"/>
    <row r="2674" customFormat="1"/>
    <row r="2675" customFormat="1"/>
    <row r="2676" customFormat="1"/>
    <row r="2677" customFormat="1"/>
    <row r="2678" customFormat="1"/>
    <row r="2679" customFormat="1"/>
    <row r="2680" customFormat="1"/>
    <row r="2681" customFormat="1"/>
    <row r="2682" customFormat="1"/>
    <row r="2683" customFormat="1"/>
    <row r="2684" customFormat="1"/>
    <row r="2685" customFormat="1"/>
    <row r="2686" customFormat="1"/>
    <row r="2687" customFormat="1"/>
    <row r="2688" customFormat="1"/>
    <row r="2689" customFormat="1"/>
    <row r="2690" customFormat="1"/>
    <row r="2691" customFormat="1"/>
    <row r="2692" customFormat="1"/>
    <row r="2693" customFormat="1"/>
    <row r="2694" customFormat="1"/>
    <row r="2695" customFormat="1"/>
    <row r="2696" customFormat="1"/>
    <row r="2697" customFormat="1"/>
    <row r="2698" customFormat="1"/>
    <row r="2699" customFormat="1"/>
    <row r="2700" customFormat="1"/>
    <row r="2701" customFormat="1"/>
    <row r="2702" customFormat="1"/>
    <row r="2703" customFormat="1"/>
    <row r="2704" customFormat="1"/>
    <row r="2705" customFormat="1"/>
    <row r="2706" customFormat="1"/>
    <row r="2707" customFormat="1"/>
    <row r="2708" customFormat="1"/>
    <row r="2709" customFormat="1"/>
    <row r="2710" customFormat="1"/>
    <row r="2711" customFormat="1"/>
    <row r="2712" customFormat="1"/>
    <row r="2713" customFormat="1"/>
    <row r="2714" customFormat="1"/>
    <row r="2715" customFormat="1"/>
    <row r="2716" customFormat="1"/>
    <row r="2717" customFormat="1"/>
    <row r="2718" customFormat="1"/>
    <row r="2719" customFormat="1"/>
    <row r="2720" customFormat="1"/>
    <row r="2721" customFormat="1"/>
    <row r="2722" customFormat="1"/>
    <row r="2723" customFormat="1"/>
    <row r="2724" customFormat="1"/>
    <row r="2725" customFormat="1"/>
    <row r="2726" customFormat="1"/>
    <row r="2727" customFormat="1"/>
    <row r="2728" customFormat="1"/>
    <row r="2729" customFormat="1"/>
    <row r="2730" customFormat="1"/>
    <row r="2731" customFormat="1"/>
    <row r="2732" customFormat="1"/>
    <row r="2733" customFormat="1"/>
    <row r="2734" customFormat="1"/>
    <row r="2735" customFormat="1"/>
    <row r="2736" customFormat="1"/>
    <row r="2737" customFormat="1"/>
    <row r="2738" customFormat="1"/>
    <row r="2739" customFormat="1"/>
    <row r="2740" customFormat="1"/>
    <row r="2741" customFormat="1"/>
    <row r="2742" customFormat="1"/>
    <row r="2743" customFormat="1"/>
    <row r="2744" customFormat="1"/>
    <row r="2745" customFormat="1"/>
    <row r="2746" customFormat="1"/>
    <row r="2747" customFormat="1"/>
    <row r="2748" customFormat="1"/>
    <row r="2749" customFormat="1"/>
    <row r="2750" customFormat="1"/>
    <row r="2751" customFormat="1"/>
    <row r="2752" customFormat="1"/>
    <row r="2753" customFormat="1"/>
    <row r="2754" customFormat="1"/>
    <row r="2755" customFormat="1"/>
    <row r="2756" customFormat="1"/>
    <row r="2757" customFormat="1"/>
    <row r="2758" customFormat="1"/>
    <row r="2759" customFormat="1"/>
    <row r="2760" customFormat="1"/>
    <row r="2761" customFormat="1"/>
    <row r="2762" customFormat="1"/>
    <row r="2763" customFormat="1"/>
    <row r="2764" customFormat="1"/>
    <row r="2765" customFormat="1"/>
    <row r="2766" customFormat="1"/>
    <row r="2767" customFormat="1"/>
    <row r="2768" customFormat="1"/>
    <row r="2769" customFormat="1"/>
    <row r="2770" customFormat="1"/>
    <row r="2771" customFormat="1"/>
    <row r="2772" customFormat="1"/>
    <row r="2773" customFormat="1"/>
    <row r="2774" customFormat="1"/>
    <row r="2775" customFormat="1"/>
    <row r="2776" customFormat="1"/>
    <row r="2777" customFormat="1"/>
    <row r="2778" customFormat="1"/>
    <row r="2779" customFormat="1"/>
    <row r="2780" customFormat="1"/>
    <row r="2781" customFormat="1"/>
    <row r="2782" customFormat="1"/>
    <row r="2783" customFormat="1"/>
    <row r="2784" customFormat="1"/>
    <row r="2785" customFormat="1"/>
    <row r="2786" customFormat="1"/>
    <row r="2787" customFormat="1"/>
    <row r="2788" customFormat="1"/>
    <row r="2789" customFormat="1"/>
    <row r="2790" customFormat="1"/>
    <row r="2791" customFormat="1"/>
    <row r="2792" customFormat="1"/>
    <row r="2793" customFormat="1"/>
    <row r="2794" customFormat="1"/>
    <row r="2795" customFormat="1"/>
    <row r="2796" customFormat="1"/>
    <row r="2797" customFormat="1"/>
    <row r="2798" customFormat="1"/>
    <row r="2799" customFormat="1"/>
    <row r="2800" customFormat="1"/>
    <row r="2801" customFormat="1"/>
    <row r="2802" customFormat="1"/>
    <row r="2803" customFormat="1"/>
    <row r="2804" customFormat="1"/>
    <row r="2805" customFormat="1"/>
    <row r="2806" customFormat="1"/>
    <row r="2807" customFormat="1"/>
    <row r="2808" customFormat="1"/>
    <row r="2809" customFormat="1"/>
    <row r="2810" customFormat="1"/>
    <row r="2811" customFormat="1"/>
    <row r="2812" customFormat="1"/>
    <row r="2813" customFormat="1"/>
    <row r="2814" customFormat="1"/>
    <row r="2815" customFormat="1"/>
    <row r="2816" customFormat="1"/>
    <row r="2817" customFormat="1"/>
    <row r="2818" customFormat="1"/>
    <row r="2819" customFormat="1"/>
    <row r="2820" customFormat="1"/>
    <row r="2821" customFormat="1"/>
    <row r="2822" customFormat="1"/>
    <row r="2823" customFormat="1"/>
    <row r="2824" customFormat="1"/>
    <row r="2825" customFormat="1"/>
    <row r="2826" customFormat="1"/>
    <row r="2827" customFormat="1"/>
    <row r="2828" customFormat="1"/>
    <row r="2829" customFormat="1"/>
    <row r="2830" customFormat="1"/>
    <row r="2831" customFormat="1"/>
    <row r="2832" customFormat="1"/>
    <row r="2833" customFormat="1"/>
    <row r="2834" customFormat="1"/>
    <row r="2835" customFormat="1"/>
    <row r="2836" customFormat="1"/>
    <row r="2837" customFormat="1"/>
    <row r="2838" customFormat="1"/>
    <row r="2839" customFormat="1"/>
    <row r="2840" customFormat="1"/>
    <row r="2841" customFormat="1"/>
    <row r="2842" customFormat="1"/>
    <row r="2843" customFormat="1"/>
    <row r="2844" customFormat="1"/>
    <row r="2845" customFormat="1"/>
    <row r="2846" customFormat="1"/>
    <row r="2847" customFormat="1"/>
    <row r="2848" customFormat="1"/>
    <row r="2849" customFormat="1"/>
    <row r="2850" customFormat="1"/>
    <row r="2851" customFormat="1"/>
    <row r="2852" customFormat="1"/>
    <row r="2853" customFormat="1"/>
    <row r="2854" customFormat="1"/>
    <row r="2855" customFormat="1"/>
    <row r="2856" customFormat="1"/>
    <row r="2857" customFormat="1"/>
    <row r="2858" customFormat="1"/>
    <row r="2859" customFormat="1"/>
    <row r="2860" customFormat="1"/>
    <row r="2861" customFormat="1"/>
    <row r="2862" customFormat="1"/>
    <row r="2863" customFormat="1"/>
    <row r="2864" customFormat="1"/>
    <row r="2865" customFormat="1"/>
    <row r="2866" customFormat="1"/>
    <row r="2867" customFormat="1"/>
    <row r="2868" customFormat="1"/>
    <row r="2869" customFormat="1"/>
    <row r="2870" customFormat="1"/>
    <row r="2871" customFormat="1"/>
    <row r="2872" customFormat="1"/>
    <row r="2873" customFormat="1"/>
    <row r="2874" customFormat="1"/>
    <row r="2875" customFormat="1"/>
    <row r="2876" customFormat="1"/>
    <row r="2877" customFormat="1"/>
    <row r="2878" customFormat="1"/>
    <row r="2879" customFormat="1"/>
    <row r="2880" customFormat="1"/>
    <row r="2881" customFormat="1"/>
    <row r="2882" customFormat="1"/>
    <row r="2883" customFormat="1"/>
    <row r="2884" customFormat="1"/>
    <row r="2885" customFormat="1"/>
    <row r="2886" customFormat="1"/>
    <row r="2887" customFormat="1"/>
    <row r="2888" customFormat="1"/>
    <row r="2889" customFormat="1"/>
    <row r="2890" customFormat="1"/>
    <row r="2891" customFormat="1"/>
    <row r="2892" customFormat="1"/>
    <row r="2893" customFormat="1"/>
    <row r="2894" customFormat="1"/>
    <row r="2895" customFormat="1"/>
    <row r="2896" customFormat="1"/>
    <row r="2897" customFormat="1"/>
    <row r="2898" customFormat="1"/>
    <row r="2899" customFormat="1"/>
    <row r="2900" customFormat="1"/>
    <row r="2901" customFormat="1"/>
    <row r="2902" customFormat="1"/>
    <row r="2903" customFormat="1"/>
    <row r="2904" customFormat="1"/>
    <row r="2905" customFormat="1"/>
    <row r="2906" customFormat="1"/>
    <row r="2907" customFormat="1"/>
    <row r="2908" customFormat="1"/>
    <row r="2909" customFormat="1"/>
    <row r="2910" customFormat="1"/>
    <row r="2911" customFormat="1"/>
    <row r="2912" customFormat="1"/>
    <row r="2913" customFormat="1"/>
    <row r="2914" customFormat="1"/>
    <row r="2915" customFormat="1"/>
    <row r="2916" customFormat="1"/>
    <row r="2917" customFormat="1"/>
    <row r="2918" customFormat="1"/>
    <row r="2919" customFormat="1"/>
    <row r="2920" customFormat="1"/>
    <row r="2921" customFormat="1"/>
    <row r="2922" customFormat="1"/>
    <row r="2923" customFormat="1"/>
    <row r="2924" customFormat="1"/>
    <row r="2925" customFormat="1"/>
    <row r="2926" customFormat="1"/>
    <row r="2927" customFormat="1"/>
    <row r="2928" customFormat="1"/>
    <row r="2929" customFormat="1"/>
    <row r="2930" customFormat="1"/>
    <row r="2931" customFormat="1"/>
    <row r="2932" customFormat="1"/>
    <row r="2933" customFormat="1"/>
    <row r="2934" customFormat="1"/>
    <row r="2935" customFormat="1"/>
    <row r="2936" customFormat="1"/>
    <row r="2937" customFormat="1"/>
    <row r="2938" customFormat="1"/>
    <row r="2939" customFormat="1"/>
    <row r="2940" customFormat="1"/>
    <row r="2941" customFormat="1"/>
    <row r="2942" customFormat="1"/>
    <row r="2943" customFormat="1"/>
    <row r="2944" customFormat="1"/>
    <row r="2945" customFormat="1"/>
    <row r="2946" customFormat="1"/>
    <row r="2947" customFormat="1"/>
    <row r="2948" customFormat="1"/>
    <row r="2949" customFormat="1"/>
    <row r="2950" customFormat="1"/>
    <row r="2951" customFormat="1"/>
    <row r="2952" customFormat="1"/>
    <row r="2953" customFormat="1"/>
    <row r="2954" customFormat="1"/>
    <row r="2955" customFormat="1"/>
    <row r="2956" customFormat="1"/>
    <row r="2957" customFormat="1"/>
    <row r="2958" customFormat="1"/>
    <row r="2959" customFormat="1"/>
    <row r="2960" customFormat="1"/>
    <row r="2961" customFormat="1"/>
    <row r="2962" customFormat="1"/>
    <row r="2963" customFormat="1"/>
    <row r="2964" customFormat="1"/>
    <row r="2965" customFormat="1"/>
    <row r="2966" customFormat="1"/>
    <row r="2967" customFormat="1"/>
    <row r="2968" customFormat="1"/>
    <row r="2969" customFormat="1"/>
    <row r="2970" customFormat="1"/>
    <row r="2971" customFormat="1"/>
    <row r="2972" customFormat="1"/>
    <row r="2973" customFormat="1"/>
    <row r="2974" customFormat="1"/>
    <row r="2975" customFormat="1"/>
    <row r="2976" customFormat="1"/>
    <row r="2977" customFormat="1"/>
    <row r="2978" customFormat="1"/>
    <row r="2979" customFormat="1"/>
    <row r="2980" customFormat="1"/>
    <row r="2981" customFormat="1"/>
    <row r="2982" customFormat="1"/>
    <row r="2983" customFormat="1"/>
    <row r="2984" customFormat="1"/>
    <row r="2985" customFormat="1"/>
    <row r="2986" customFormat="1"/>
    <row r="2987" customFormat="1"/>
    <row r="2988" customFormat="1"/>
    <row r="2989" customFormat="1"/>
    <row r="2990" customFormat="1"/>
    <row r="2991" customFormat="1"/>
    <row r="2992" customFormat="1"/>
    <row r="2993" customFormat="1"/>
    <row r="2994" customFormat="1"/>
    <row r="2995" customFormat="1"/>
    <row r="2996" customFormat="1"/>
    <row r="2997" customFormat="1"/>
    <row r="2998" customFormat="1"/>
    <row r="2999" customFormat="1"/>
    <row r="3000" customFormat="1"/>
    <row r="3001" customFormat="1"/>
    <row r="3002" customFormat="1"/>
    <row r="3003" customFormat="1"/>
    <row r="3004" customFormat="1"/>
    <row r="3005" customFormat="1"/>
    <row r="3006" customFormat="1"/>
    <row r="3007" customFormat="1"/>
    <row r="3008" customFormat="1"/>
    <row r="3009" customFormat="1"/>
    <row r="3010" customFormat="1"/>
    <row r="3011" customFormat="1"/>
    <row r="3012" customFormat="1"/>
    <row r="3013" customFormat="1"/>
    <row r="3014" customFormat="1"/>
    <row r="3015" customFormat="1"/>
    <row r="3016" customFormat="1"/>
    <row r="3017" customFormat="1"/>
    <row r="3018" customFormat="1"/>
    <row r="3019" customFormat="1"/>
    <row r="3020" customFormat="1"/>
    <row r="3021" customFormat="1"/>
    <row r="3022" customFormat="1"/>
    <row r="3023" customFormat="1"/>
    <row r="3024" customFormat="1"/>
    <row r="3025" customFormat="1"/>
    <row r="3026" customFormat="1"/>
    <row r="3027" customFormat="1"/>
    <row r="3028" customFormat="1"/>
    <row r="3029" customFormat="1"/>
    <row r="3030" customFormat="1"/>
    <row r="3031" customFormat="1"/>
    <row r="3032" customFormat="1"/>
    <row r="3033" customFormat="1"/>
    <row r="3034" customFormat="1"/>
    <row r="3035" customFormat="1"/>
    <row r="3036" customFormat="1"/>
    <row r="3037" customFormat="1"/>
    <row r="3038" customFormat="1"/>
    <row r="3039" customFormat="1"/>
    <row r="3040" customFormat="1"/>
    <row r="3041" customFormat="1"/>
    <row r="3042" customFormat="1"/>
    <row r="3043" customFormat="1"/>
    <row r="3044" customFormat="1"/>
    <row r="3045" customFormat="1"/>
    <row r="3046" customFormat="1"/>
    <row r="3047" customFormat="1"/>
    <row r="3048" customFormat="1"/>
    <row r="3049" customFormat="1"/>
    <row r="3050" customFormat="1"/>
    <row r="3051" customFormat="1"/>
    <row r="3052" customFormat="1"/>
    <row r="3053" customFormat="1"/>
    <row r="3054" customFormat="1"/>
    <row r="3055" customFormat="1"/>
    <row r="3056" customFormat="1"/>
    <row r="3057" customFormat="1"/>
    <row r="3058" customFormat="1"/>
    <row r="3059" customFormat="1"/>
    <row r="3060" customFormat="1"/>
    <row r="3061" customFormat="1"/>
    <row r="3062" customFormat="1"/>
    <row r="3063" customFormat="1"/>
    <row r="3064" customFormat="1"/>
    <row r="3065" customFormat="1"/>
    <row r="3066" customFormat="1"/>
    <row r="3067" customFormat="1"/>
    <row r="3068" customFormat="1"/>
    <row r="3069" customFormat="1"/>
    <row r="3070" customFormat="1"/>
    <row r="3071" customFormat="1"/>
    <row r="3072" customFormat="1"/>
    <row r="3073" customFormat="1"/>
    <row r="3074" customFormat="1"/>
    <row r="3075" customFormat="1"/>
    <row r="3076" customFormat="1"/>
    <row r="3077" customFormat="1"/>
    <row r="3078" customFormat="1"/>
    <row r="3079" customFormat="1"/>
    <row r="3080" customFormat="1"/>
    <row r="3081" customFormat="1"/>
    <row r="3082" customFormat="1"/>
    <row r="3083" customFormat="1"/>
    <row r="3084" customFormat="1"/>
    <row r="3085" customFormat="1"/>
    <row r="3086" customFormat="1"/>
    <row r="3087" customFormat="1"/>
    <row r="3088" customFormat="1"/>
    <row r="3089" customFormat="1"/>
    <row r="3090" customFormat="1"/>
    <row r="3091" customFormat="1"/>
    <row r="3092" customFormat="1"/>
    <row r="3093" customFormat="1"/>
    <row r="3094" customFormat="1"/>
    <row r="3095" customFormat="1"/>
    <row r="3096" customFormat="1"/>
    <row r="3097" customFormat="1"/>
    <row r="3098" customFormat="1"/>
    <row r="3099" customFormat="1"/>
    <row r="3100" customFormat="1"/>
    <row r="3101" customFormat="1"/>
    <row r="3102" customFormat="1"/>
    <row r="3103" customFormat="1"/>
    <row r="3104" customFormat="1"/>
    <row r="3105" customFormat="1"/>
    <row r="3106" customFormat="1"/>
    <row r="3107" customFormat="1"/>
    <row r="3108" customFormat="1"/>
    <row r="3109" customFormat="1"/>
    <row r="3110" customFormat="1"/>
    <row r="3111" customFormat="1"/>
    <row r="3112" customFormat="1"/>
    <row r="3113" customFormat="1"/>
    <row r="3114" customFormat="1"/>
    <row r="3115" customFormat="1"/>
    <row r="3116" customFormat="1"/>
    <row r="3117" customFormat="1"/>
    <row r="3118" customFormat="1"/>
    <row r="3119" customFormat="1"/>
    <row r="3120" customFormat="1"/>
    <row r="3121" customFormat="1"/>
    <row r="3122" customFormat="1"/>
    <row r="3123" customFormat="1"/>
    <row r="3124" customFormat="1"/>
    <row r="3125" customFormat="1"/>
    <row r="3126" customFormat="1"/>
    <row r="3127" customFormat="1"/>
    <row r="3128" customFormat="1"/>
    <row r="3129" customFormat="1"/>
    <row r="3130" customFormat="1"/>
    <row r="3131" customFormat="1"/>
    <row r="3132" customFormat="1"/>
    <row r="3133" customFormat="1"/>
    <row r="3134" customFormat="1"/>
    <row r="3135" customFormat="1"/>
    <row r="3136" customFormat="1"/>
    <row r="3137" customFormat="1"/>
    <row r="3138" customFormat="1"/>
    <row r="3139" customFormat="1"/>
    <row r="3140" customFormat="1"/>
    <row r="3141" customFormat="1"/>
    <row r="3142" customFormat="1"/>
    <row r="3143" customFormat="1"/>
    <row r="3144" customFormat="1"/>
    <row r="3145" customFormat="1"/>
    <row r="3146" customFormat="1"/>
    <row r="3147" customFormat="1"/>
    <row r="3148" customFormat="1"/>
    <row r="3149" customFormat="1"/>
    <row r="3150" customFormat="1"/>
    <row r="3151" customFormat="1"/>
    <row r="3152" customFormat="1"/>
    <row r="3153" customFormat="1"/>
    <row r="3154" customFormat="1"/>
    <row r="3155" customFormat="1"/>
    <row r="3156" customFormat="1"/>
    <row r="3157" customFormat="1"/>
    <row r="3158" customFormat="1"/>
    <row r="3159" customFormat="1"/>
    <row r="3160" customFormat="1"/>
    <row r="3161" customFormat="1"/>
    <row r="3162" customFormat="1"/>
    <row r="3163" customFormat="1"/>
    <row r="3164" customFormat="1"/>
    <row r="3165" customFormat="1"/>
    <row r="3166" customFormat="1"/>
    <row r="3167" customFormat="1"/>
    <row r="3168" customFormat="1"/>
    <row r="3169" customFormat="1"/>
    <row r="3170" customFormat="1"/>
    <row r="3171" customFormat="1"/>
    <row r="3172" customFormat="1"/>
    <row r="3173" customFormat="1"/>
    <row r="3174" customFormat="1"/>
    <row r="3175" customFormat="1"/>
    <row r="3176" customFormat="1"/>
    <row r="3177" customFormat="1"/>
    <row r="3178" customFormat="1"/>
    <row r="3179" customFormat="1"/>
    <row r="3180" customFormat="1"/>
    <row r="3181" customFormat="1"/>
    <row r="3182" customFormat="1"/>
    <row r="3183" customFormat="1"/>
    <row r="3184" customFormat="1"/>
    <row r="3185" customFormat="1"/>
    <row r="3186" customFormat="1"/>
    <row r="3187" customFormat="1"/>
    <row r="3188" customFormat="1"/>
    <row r="3189" customFormat="1"/>
    <row r="3190" customFormat="1"/>
    <row r="3191" customFormat="1"/>
    <row r="3192" customFormat="1"/>
    <row r="3193" customFormat="1"/>
    <row r="3194" customFormat="1"/>
    <row r="3195" customFormat="1"/>
    <row r="3196" customFormat="1"/>
    <row r="3197" customFormat="1"/>
    <row r="3198" customFormat="1"/>
    <row r="3199" customFormat="1"/>
    <row r="3200" customFormat="1"/>
    <row r="3201" customFormat="1"/>
    <row r="3202" customFormat="1"/>
    <row r="3203" customFormat="1"/>
    <row r="3204" customFormat="1"/>
    <row r="3205" customFormat="1"/>
    <row r="3206" customFormat="1"/>
    <row r="3207" customFormat="1"/>
    <row r="3208" customFormat="1"/>
    <row r="3209" customFormat="1"/>
    <row r="3210" customFormat="1"/>
    <row r="3211" customFormat="1"/>
    <row r="3212" customFormat="1"/>
    <row r="3213" customFormat="1"/>
    <row r="3214" customFormat="1"/>
    <row r="3215" customFormat="1"/>
    <row r="3216" customFormat="1"/>
    <row r="3217" customFormat="1"/>
    <row r="3218" customFormat="1"/>
    <row r="3219" customFormat="1"/>
    <row r="3220" customFormat="1"/>
    <row r="3221" customFormat="1"/>
    <row r="3222" customFormat="1"/>
    <row r="3223" customFormat="1"/>
    <row r="3224" customFormat="1"/>
    <row r="3225" customFormat="1"/>
    <row r="3226" customFormat="1"/>
    <row r="3227" customFormat="1"/>
    <row r="3228" customFormat="1"/>
    <row r="3229" customFormat="1"/>
    <row r="3230" customFormat="1"/>
    <row r="3231" customFormat="1"/>
    <row r="3232" customFormat="1"/>
    <row r="3233" customFormat="1"/>
    <row r="3234" customFormat="1"/>
    <row r="3235" customFormat="1"/>
    <row r="3236" customFormat="1"/>
    <row r="3237" customFormat="1"/>
    <row r="3238" customFormat="1"/>
    <row r="3239" customFormat="1"/>
    <row r="3240" customFormat="1"/>
    <row r="3241" customFormat="1"/>
    <row r="3242" customFormat="1"/>
    <row r="3243" customFormat="1"/>
    <row r="3244" customFormat="1"/>
    <row r="3245" customFormat="1"/>
    <row r="3246" customFormat="1"/>
    <row r="3247" customFormat="1"/>
    <row r="3248" customFormat="1"/>
    <row r="3249" customFormat="1"/>
    <row r="3250" customFormat="1"/>
    <row r="3251" customFormat="1"/>
    <row r="3252" customFormat="1"/>
    <row r="3253" customFormat="1"/>
    <row r="3254" customFormat="1"/>
    <row r="3255" customFormat="1"/>
    <row r="3256" customFormat="1"/>
    <row r="3257" customFormat="1"/>
    <row r="3258" customFormat="1"/>
    <row r="3259" customFormat="1"/>
    <row r="3260" customFormat="1"/>
    <row r="3261" customFormat="1"/>
    <row r="3262" customFormat="1"/>
    <row r="3263" customFormat="1"/>
    <row r="3264" customFormat="1"/>
    <row r="3265" customFormat="1"/>
    <row r="3266" customFormat="1"/>
    <row r="3267" customFormat="1"/>
    <row r="3268" customFormat="1"/>
    <row r="3269" customFormat="1"/>
    <row r="3270" customFormat="1"/>
    <row r="3271" customFormat="1"/>
    <row r="3272" customFormat="1"/>
    <row r="3273" customFormat="1"/>
    <row r="3274" customFormat="1"/>
    <row r="3275" customFormat="1"/>
    <row r="3276" customFormat="1"/>
    <row r="3277" customFormat="1"/>
    <row r="3278" customFormat="1"/>
    <row r="3279" customFormat="1"/>
    <row r="3280" customFormat="1"/>
    <row r="3281" customFormat="1"/>
    <row r="3282" customFormat="1"/>
    <row r="3283" customFormat="1"/>
    <row r="3284" customFormat="1"/>
    <row r="3285" customFormat="1"/>
    <row r="3286" customFormat="1"/>
    <row r="3287" customFormat="1"/>
    <row r="3288" customFormat="1"/>
    <row r="3289" customFormat="1"/>
    <row r="3290" customFormat="1"/>
    <row r="3291" customFormat="1"/>
    <row r="3292" customFormat="1"/>
    <row r="3293" customFormat="1"/>
    <row r="3294" customFormat="1"/>
    <row r="3295" customFormat="1"/>
    <row r="3296" customFormat="1"/>
    <row r="3297" customFormat="1"/>
    <row r="3298" customFormat="1"/>
    <row r="3299" customFormat="1"/>
    <row r="3300" customFormat="1"/>
    <row r="3301" customFormat="1"/>
    <row r="3302" customFormat="1"/>
    <row r="3303" customFormat="1"/>
    <row r="3304" customFormat="1"/>
    <row r="3305" customFormat="1"/>
    <row r="3306" customFormat="1"/>
    <row r="3307" customFormat="1"/>
    <row r="3308" customFormat="1"/>
    <row r="3309" customFormat="1"/>
    <row r="3310" customFormat="1"/>
    <row r="3311" customFormat="1"/>
    <row r="3312" customFormat="1"/>
    <row r="3313" customFormat="1"/>
    <row r="3314" customFormat="1"/>
    <row r="3315" customFormat="1"/>
    <row r="3316" customFormat="1"/>
    <row r="3317" customFormat="1"/>
    <row r="3318" customFormat="1"/>
    <row r="3319" customFormat="1"/>
    <row r="3320" customFormat="1"/>
    <row r="3321" customFormat="1"/>
    <row r="3322" customFormat="1"/>
    <row r="3323" customFormat="1"/>
    <row r="3324" customFormat="1"/>
    <row r="3325" customFormat="1"/>
    <row r="3326" customFormat="1"/>
    <row r="3327" customFormat="1"/>
    <row r="3328" customFormat="1"/>
    <row r="3329" customFormat="1"/>
    <row r="3330" customFormat="1"/>
    <row r="3331" customFormat="1"/>
    <row r="3332" customFormat="1"/>
    <row r="3333" customFormat="1"/>
    <row r="3334" customFormat="1"/>
    <row r="3335" customFormat="1"/>
    <row r="3336" customFormat="1"/>
    <row r="3337" customFormat="1"/>
    <row r="3338" customFormat="1"/>
    <row r="3339" customFormat="1"/>
    <row r="3340" customFormat="1"/>
    <row r="3341" customFormat="1"/>
    <row r="3342" customFormat="1"/>
    <row r="3343" customFormat="1"/>
    <row r="3344" customFormat="1"/>
    <row r="3345" customFormat="1"/>
    <row r="3346" customFormat="1"/>
    <row r="3347" customFormat="1"/>
    <row r="3348" customFormat="1"/>
    <row r="3349" customFormat="1"/>
    <row r="3350" customFormat="1"/>
    <row r="3351" customFormat="1"/>
    <row r="3352" customFormat="1"/>
    <row r="3353" customFormat="1"/>
    <row r="3354" customFormat="1"/>
    <row r="3355" customFormat="1"/>
    <row r="3356" customFormat="1"/>
    <row r="3357" customFormat="1"/>
    <row r="3358" customFormat="1"/>
    <row r="3359" customFormat="1"/>
    <row r="3360" customFormat="1"/>
    <row r="3361" customFormat="1"/>
    <row r="3362" customFormat="1"/>
    <row r="3363" customFormat="1"/>
    <row r="3364" customFormat="1"/>
    <row r="3365" customFormat="1"/>
    <row r="3366" customFormat="1"/>
    <row r="3367" customFormat="1"/>
    <row r="3368" customFormat="1"/>
    <row r="3369" customFormat="1"/>
    <row r="3370" customFormat="1"/>
    <row r="3371" customFormat="1"/>
    <row r="3372" customFormat="1"/>
    <row r="3373" customFormat="1"/>
    <row r="3374" customFormat="1"/>
    <row r="3375" customFormat="1"/>
    <row r="3376" customFormat="1"/>
    <row r="3377" customFormat="1"/>
    <row r="3378" customFormat="1"/>
    <row r="3379" customFormat="1"/>
    <row r="3380" customFormat="1"/>
    <row r="3381" customFormat="1"/>
    <row r="3382" customFormat="1"/>
    <row r="3383" customFormat="1"/>
    <row r="3384" customFormat="1"/>
    <row r="3385" customFormat="1"/>
    <row r="3386" customFormat="1"/>
    <row r="3387" customFormat="1"/>
    <row r="3388" customFormat="1"/>
    <row r="3389" customFormat="1"/>
    <row r="3390" customFormat="1"/>
    <row r="3391" customFormat="1"/>
    <row r="3392" customFormat="1"/>
    <row r="3393" customFormat="1"/>
    <row r="3394" customFormat="1"/>
    <row r="3395" customFormat="1"/>
    <row r="3396" customFormat="1"/>
    <row r="3397" customFormat="1"/>
    <row r="3398" customFormat="1"/>
    <row r="3399" customFormat="1"/>
    <row r="3400" customFormat="1"/>
    <row r="3401" customFormat="1"/>
    <row r="3402" customFormat="1"/>
    <row r="3403" customFormat="1"/>
    <row r="3404" customFormat="1"/>
    <row r="3405" customFormat="1"/>
    <row r="3406" customFormat="1"/>
    <row r="3407" customFormat="1"/>
    <row r="3408" customFormat="1"/>
    <row r="3409" customFormat="1"/>
    <row r="3410" customFormat="1"/>
    <row r="3411" customFormat="1"/>
    <row r="3412" customFormat="1"/>
    <row r="3413" customFormat="1"/>
    <row r="3414" customFormat="1"/>
    <row r="3415" customFormat="1"/>
    <row r="3416" customFormat="1"/>
    <row r="3417" customFormat="1"/>
    <row r="3418" customFormat="1"/>
    <row r="3419" customFormat="1"/>
    <row r="3420" customFormat="1"/>
    <row r="3421" customFormat="1"/>
    <row r="3422" customFormat="1"/>
    <row r="3423" customFormat="1"/>
    <row r="3424" customFormat="1"/>
    <row r="3425" customFormat="1"/>
    <row r="3426" customFormat="1"/>
    <row r="3427" customFormat="1"/>
    <row r="3428" customFormat="1"/>
    <row r="3429" customFormat="1"/>
    <row r="3430" customFormat="1"/>
    <row r="3431" customFormat="1"/>
    <row r="3432" customFormat="1"/>
    <row r="3433" customFormat="1"/>
    <row r="3434" customFormat="1"/>
    <row r="3435" customFormat="1"/>
    <row r="3436" customFormat="1"/>
    <row r="3437" customFormat="1"/>
    <row r="3438" customFormat="1"/>
    <row r="3439" customFormat="1"/>
    <row r="3440" customFormat="1"/>
    <row r="3441" customFormat="1"/>
    <row r="3442" customFormat="1"/>
    <row r="3443" customFormat="1"/>
    <row r="3444" customFormat="1"/>
    <row r="3445" customFormat="1"/>
    <row r="3446" customFormat="1"/>
    <row r="3447" customFormat="1"/>
    <row r="3448" customFormat="1"/>
    <row r="3449" customFormat="1"/>
    <row r="3450" customFormat="1"/>
    <row r="3451" customFormat="1"/>
    <row r="3452" customFormat="1"/>
    <row r="3453" customFormat="1"/>
    <row r="3454" customFormat="1"/>
    <row r="3455" customFormat="1"/>
    <row r="3456" customFormat="1"/>
    <row r="3457" customFormat="1"/>
    <row r="3458" customFormat="1"/>
    <row r="3459" customFormat="1"/>
    <row r="3460" customFormat="1"/>
    <row r="3461" customFormat="1"/>
    <row r="3462" customFormat="1"/>
    <row r="3463" customFormat="1"/>
    <row r="3464" customFormat="1"/>
    <row r="3465" customFormat="1"/>
    <row r="3466" customFormat="1"/>
    <row r="3467" customFormat="1"/>
    <row r="3468" customFormat="1"/>
    <row r="3469" customFormat="1"/>
    <row r="3470" customFormat="1"/>
    <row r="3471" customFormat="1"/>
    <row r="3472" customFormat="1"/>
    <row r="3473" customFormat="1"/>
    <row r="3474" customFormat="1"/>
    <row r="3475" customFormat="1"/>
    <row r="3476" customFormat="1"/>
    <row r="3477" customFormat="1"/>
    <row r="3478" customFormat="1"/>
    <row r="3479" customFormat="1"/>
    <row r="3480" customFormat="1"/>
    <row r="3481" customFormat="1"/>
    <row r="3482" customFormat="1"/>
    <row r="3483" customFormat="1"/>
    <row r="3484" customFormat="1"/>
    <row r="3485" customFormat="1"/>
    <row r="3486" customFormat="1"/>
    <row r="3487" customFormat="1"/>
    <row r="3488" customFormat="1"/>
    <row r="3489" customFormat="1"/>
    <row r="3490" customFormat="1"/>
    <row r="3491" customFormat="1"/>
    <row r="3492" customFormat="1"/>
    <row r="3493" customFormat="1"/>
    <row r="3494" customFormat="1"/>
    <row r="3495" customFormat="1"/>
    <row r="3496" customFormat="1"/>
    <row r="3497" customFormat="1"/>
    <row r="3498" customFormat="1"/>
    <row r="3499" customFormat="1"/>
    <row r="3500" customFormat="1"/>
    <row r="3501" customFormat="1"/>
    <row r="3502" customFormat="1"/>
    <row r="3503" customFormat="1"/>
    <row r="3504" customFormat="1"/>
    <row r="3505" customFormat="1"/>
    <row r="3506" customFormat="1"/>
    <row r="3507" customFormat="1"/>
    <row r="3508" customFormat="1"/>
    <row r="3509" customFormat="1"/>
    <row r="3510" customFormat="1"/>
    <row r="3511" customFormat="1"/>
    <row r="3512" customFormat="1"/>
    <row r="3513" customFormat="1"/>
    <row r="3514" customFormat="1"/>
    <row r="3515" customFormat="1"/>
    <row r="3516" customFormat="1"/>
    <row r="3517" customFormat="1"/>
    <row r="3518" customFormat="1"/>
    <row r="3519" customFormat="1"/>
    <row r="3520" customFormat="1"/>
    <row r="3521" customFormat="1"/>
    <row r="3522" customFormat="1"/>
    <row r="3523" customFormat="1"/>
    <row r="3524" customFormat="1"/>
    <row r="3525" customFormat="1"/>
    <row r="3526" customFormat="1"/>
    <row r="3527" customFormat="1"/>
    <row r="3528" customFormat="1"/>
    <row r="3529" customFormat="1"/>
    <row r="3530" customFormat="1"/>
    <row r="3531" customFormat="1"/>
    <row r="3532" customFormat="1"/>
    <row r="3533" customFormat="1"/>
    <row r="3534" customFormat="1"/>
    <row r="3535" customFormat="1"/>
    <row r="3536" customFormat="1"/>
    <row r="3537" customFormat="1"/>
    <row r="3538" customFormat="1"/>
    <row r="3539" customFormat="1"/>
    <row r="3540" customFormat="1"/>
    <row r="3541" customFormat="1"/>
    <row r="3542" customFormat="1"/>
    <row r="3543" customFormat="1"/>
    <row r="3544" customFormat="1"/>
    <row r="3545" customFormat="1"/>
    <row r="3546" customFormat="1"/>
    <row r="3547" customFormat="1"/>
    <row r="3548" customFormat="1"/>
    <row r="3549" customFormat="1"/>
    <row r="3550" customFormat="1"/>
    <row r="3551" customFormat="1"/>
    <row r="3552" customFormat="1"/>
    <row r="3553" customFormat="1"/>
    <row r="3554" customFormat="1"/>
    <row r="3555" customFormat="1"/>
    <row r="3556" customFormat="1"/>
    <row r="3557" customFormat="1"/>
    <row r="3558" customFormat="1"/>
    <row r="3559" customFormat="1"/>
    <row r="3560" customFormat="1"/>
    <row r="3561" customFormat="1"/>
    <row r="3562" customFormat="1"/>
    <row r="3563" customFormat="1"/>
    <row r="3564" customFormat="1"/>
    <row r="3565" customFormat="1"/>
    <row r="3566" customFormat="1"/>
    <row r="3567" customFormat="1"/>
    <row r="3568" customFormat="1"/>
    <row r="3569" customFormat="1"/>
    <row r="3570" customFormat="1"/>
    <row r="3571" customFormat="1"/>
    <row r="3572" customFormat="1"/>
    <row r="3573" customFormat="1"/>
    <row r="3574" customFormat="1"/>
    <row r="3575" customFormat="1"/>
    <row r="3576" customFormat="1"/>
    <row r="3577" customFormat="1"/>
    <row r="3578" customFormat="1"/>
    <row r="3579" customFormat="1"/>
    <row r="3580" customFormat="1"/>
    <row r="3581" customFormat="1"/>
    <row r="3582" customFormat="1"/>
    <row r="3583" customFormat="1"/>
    <row r="3584" customFormat="1"/>
    <row r="3585" customFormat="1"/>
    <row r="3586" customFormat="1"/>
    <row r="3587" customFormat="1"/>
    <row r="3588" customFormat="1"/>
    <row r="3589" customFormat="1"/>
    <row r="3590" customFormat="1"/>
    <row r="3591" customFormat="1"/>
    <row r="3592" customFormat="1"/>
    <row r="3593" customFormat="1"/>
    <row r="3594" customFormat="1"/>
    <row r="3595" customFormat="1"/>
    <row r="3596" customFormat="1"/>
    <row r="3597" customFormat="1"/>
    <row r="3598" customFormat="1"/>
    <row r="3599" customFormat="1"/>
    <row r="3600" customFormat="1"/>
    <row r="3601" customFormat="1"/>
    <row r="3602" customFormat="1"/>
    <row r="3603" customFormat="1"/>
    <row r="3604" customFormat="1"/>
    <row r="3605" customFormat="1"/>
    <row r="3606" customFormat="1"/>
    <row r="3607" customFormat="1"/>
    <row r="3608" customFormat="1"/>
    <row r="3609" customFormat="1"/>
    <row r="3610" customFormat="1"/>
    <row r="3611" customFormat="1"/>
    <row r="3612" customFormat="1"/>
    <row r="3613" customFormat="1"/>
    <row r="3614" customFormat="1"/>
    <row r="3615" customFormat="1"/>
    <row r="3616" customFormat="1"/>
    <row r="3617" customFormat="1"/>
    <row r="3618" customFormat="1"/>
    <row r="3619" customFormat="1"/>
    <row r="3620" customFormat="1"/>
    <row r="3621" customFormat="1"/>
    <row r="3622" customFormat="1"/>
    <row r="3623" customFormat="1"/>
    <row r="3624" customFormat="1"/>
    <row r="3625" customFormat="1"/>
    <row r="3626" customFormat="1"/>
    <row r="3627" customFormat="1"/>
    <row r="3628" customFormat="1"/>
    <row r="3629" customFormat="1"/>
    <row r="3630" customFormat="1"/>
    <row r="3631" customFormat="1"/>
    <row r="3632" customFormat="1"/>
    <row r="3633" customFormat="1"/>
    <row r="3634" customFormat="1"/>
    <row r="3635" customFormat="1"/>
    <row r="3636" customFormat="1"/>
    <row r="3637" customFormat="1"/>
    <row r="3638" customFormat="1"/>
    <row r="3639" customFormat="1"/>
    <row r="3640" customFormat="1"/>
    <row r="3641" customFormat="1"/>
    <row r="3642" customFormat="1"/>
    <row r="3643" customFormat="1"/>
    <row r="3644" customFormat="1"/>
    <row r="3645" customFormat="1"/>
    <row r="3646" customFormat="1"/>
    <row r="3647" customFormat="1"/>
    <row r="3648" customFormat="1"/>
    <row r="3649" customFormat="1"/>
    <row r="3650" customFormat="1"/>
    <row r="3651" customFormat="1"/>
    <row r="3652" customFormat="1"/>
    <row r="3653" customFormat="1"/>
    <row r="3654" customFormat="1"/>
    <row r="3655" customFormat="1"/>
    <row r="3656" customFormat="1"/>
    <row r="3657" customFormat="1"/>
    <row r="3658" customFormat="1"/>
    <row r="3659" customFormat="1"/>
    <row r="3660" customFormat="1"/>
    <row r="3661" customFormat="1"/>
    <row r="3662" customFormat="1"/>
    <row r="3663" customFormat="1"/>
    <row r="3664" customFormat="1"/>
    <row r="3665" customFormat="1"/>
    <row r="3666" customFormat="1"/>
    <row r="3667" customFormat="1"/>
    <row r="3668" customFormat="1"/>
    <row r="3669" customFormat="1"/>
    <row r="3670" customFormat="1"/>
    <row r="3671" customFormat="1"/>
    <row r="3672" customFormat="1"/>
    <row r="3673" customFormat="1"/>
    <row r="3674" customFormat="1"/>
    <row r="3675" customFormat="1"/>
    <row r="3676" customFormat="1"/>
    <row r="3677" customFormat="1"/>
    <row r="3678" customFormat="1"/>
    <row r="3679" customFormat="1"/>
    <row r="3680" customFormat="1"/>
    <row r="3681" customFormat="1"/>
    <row r="3682" customFormat="1"/>
    <row r="3683" customFormat="1"/>
    <row r="3684" customFormat="1"/>
    <row r="3685" customFormat="1"/>
    <row r="3686" customFormat="1"/>
    <row r="3687" customFormat="1"/>
    <row r="3688" customFormat="1"/>
    <row r="3689" customFormat="1"/>
    <row r="3690" customFormat="1"/>
    <row r="3691" customFormat="1"/>
    <row r="3692" customFormat="1"/>
    <row r="3693" customFormat="1"/>
    <row r="3694" customFormat="1"/>
    <row r="3695" customFormat="1"/>
    <row r="3696" customFormat="1"/>
    <row r="3697" customFormat="1"/>
    <row r="3698" customFormat="1"/>
    <row r="3699" customFormat="1"/>
    <row r="3700" customFormat="1"/>
    <row r="3701" customFormat="1"/>
    <row r="3702" customFormat="1"/>
    <row r="3703" customFormat="1"/>
    <row r="3704" customFormat="1"/>
    <row r="3705" customFormat="1"/>
    <row r="3706" customFormat="1"/>
    <row r="3707" customFormat="1"/>
    <row r="3708" customFormat="1"/>
    <row r="3709" customFormat="1"/>
    <row r="3710" customFormat="1"/>
    <row r="3711" customFormat="1"/>
    <row r="3712" customFormat="1"/>
    <row r="3713" customFormat="1"/>
    <row r="3714" customFormat="1"/>
    <row r="3715" customFormat="1"/>
    <row r="3716" customFormat="1"/>
    <row r="3717" customFormat="1"/>
    <row r="3718" customFormat="1"/>
    <row r="3719" customFormat="1"/>
    <row r="3720" customFormat="1"/>
    <row r="3721" customFormat="1"/>
    <row r="3722" customFormat="1"/>
    <row r="3723" customFormat="1"/>
    <row r="3724" customFormat="1"/>
    <row r="3725" customFormat="1"/>
    <row r="3726" customFormat="1"/>
    <row r="3727" customFormat="1"/>
    <row r="3728" customFormat="1"/>
    <row r="3729" customFormat="1"/>
    <row r="3730" customFormat="1"/>
    <row r="3731" customFormat="1"/>
    <row r="3732" customFormat="1"/>
    <row r="3733" customFormat="1"/>
    <row r="3734" customFormat="1"/>
    <row r="3735" customFormat="1"/>
    <row r="3736" customFormat="1"/>
    <row r="3737" customFormat="1"/>
    <row r="3738" customFormat="1"/>
    <row r="3739" customFormat="1"/>
    <row r="3740" customFormat="1"/>
    <row r="3741" customFormat="1"/>
    <row r="3742" customFormat="1"/>
    <row r="3743" customFormat="1"/>
    <row r="3744" customFormat="1"/>
    <row r="3745" customFormat="1"/>
    <row r="3746" customFormat="1"/>
    <row r="3747" customFormat="1"/>
    <row r="3748" customFormat="1"/>
    <row r="3749" customFormat="1"/>
    <row r="3750" customFormat="1"/>
    <row r="3751" customFormat="1"/>
    <row r="3752" customFormat="1"/>
    <row r="3753" customFormat="1"/>
    <row r="3754" customFormat="1"/>
    <row r="3755" customFormat="1"/>
    <row r="3756" customFormat="1"/>
    <row r="3757" customFormat="1"/>
    <row r="3758" customFormat="1"/>
    <row r="3759" customFormat="1"/>
    <row r="3760" customFormat="1"/>
    <row r="3761" customFormat="1"/>
    <row r="3762" customFormat="1"/>
    <row r="3763" customFormat="1"/>
    <row r="3764" customFormat="1"/>
    <row r="3765" customFormat="1"/>
    <row r="3766" customFormat="1"/>
    <row r="3767" customFormat="1"/>
    <row r="3768" customFormat="1"/>
    <row r="3769" customFormat="1"/>
    <row r="3770" customFormat="1"/>
    <row r="3771" customFormat="1"/>
    <row r="3772" customFormat="1"/>
    <row r="3773" customFormat="1"/>
    <row r="3774" customFormat="1"/>
    <row r="3775" customFormat="1"/>
    <row r="3776" customFormat="1"/>
    <row r="3777" customFormat="1"/>
    <row r="3778" customFormat="1"/>
    <row r="3779" customFormat="1"/>
    <row r="3780" customFormat="1"/>
    <row r="3781" customFormat="1"/>
    <row r="3782" customFormat="1"/>
    <row r="3783" customFormat="1"/>
    <row r="3784" customFormat="1"/>
    <row r="3785" customFormat="1"/>
    <row r="3786" customFormat="1"/>
    <row r="3787" customFormat="1"/>
    <row r="3788" customFormat="1"/>
    <row r="3789" customFormat="1"/>
    <row r="3790" customFormat="1"/>
    <row r="3791" customFormat="1"/>
    <row r="3792" customFormat="1"/>
    <row r="3793" customFormat="1"/>
    <row r="3794" customFormat="1"/>
    <row r="3795" customFormat="1"/>
    <row r="3796" customFormat="1"/>
    <row r="3797" customFormat="1"/>
    <row r="3798" customFormat="1"/>
    <row r="3799" customFormat="1"/>
    <row r="3800" customFormat="1"/>
    <row r="3801" customFormat="1"/>
    <row r="3802" customFormat="1"/>
    <row r="3803" customFormat="1"/>
    <row r="3804" customFormat="1"/>
    <row r="3805" customFormat="1"/>
    <row r="3806" customFormat="1"/>
    <row r="3807" customFormat="1"/>
    <row r="3808" customFormat="1"/>
    <row r="3809" customFormat="1"/>
    <row r="3810" customFormat="1"/>
    <row r="3811" customFormat="1"/>
    <row r="3812" customFormat="1"/>
    <row r="3813" customFormat="1"/>
    <row r="3814" customFormat="1"/>
    <row r="3815" customFormat="1"/>
    <row r="3816" customFormat="1"/>
    <row r="3817" customFormat="1"/>
    <row r="3818" customFormat="1"/>
    <row r="3819" customFormat="1"/>
    <row r="3820" customFormat="1"/>
    <row r="3821" customFormat="1"/>
    <row r="3822" customFormat="1"/>
    <row r="3823" customFormat="1"/>
    <row r="3824" customFormat="1"/>
    <row r="3825" customFormat="1"/>
    <row r="3826" customFormat="1"/>
    <row r="3827" customFormat="1"/>
    <row r="3828" customFormat="1"/>
    <row r="3829" customFormat="1"/>
    <row r="3830" customFormat="1"/>
    <row r="3831" customFormat="1"/>
    <row r="3832" customFormat="1"/>
    <row r="3833" customFormat="1"/>
    <row r="3834" customFormat="1"/>
    <row r="3835" customFormat="1"/>
    <row r="3836" customFormat="1"/>
    <row r="3837" customFormat="1"/>
    <row r="3838" customFormat="1"/>
    <row r="3839" customFormat="1"/>
    <row r="3840" customFormat="1"/>
    <row r="3841" customFormat="1"/>
    <row r="3842" customFormat="1"/>
    <row r="3843" customFormat="1"/>
    <row r="3844" customFormat="1"/>
    <row r="3845" customFormat="1"/>
    <row r="3846" customFormat="1"/>
    <row r="3847" customFormat="1"/>
    <row r="3848" customFormat="1"/>
    <row r="3849" customFormat="1"/>
    <row r="3850" customFormat="1"/>
    <row r="3851" customFormat="1"/>
    <row r="3852" customFormat="1"/>
    <row r="3853" customFormat="1"/>
    <row r="3854" customFormat="1"/>
    <row r="3855" customFormat="1"/>
    <row r="3856" customFormat="1"/>
    <row r="3857" customFormat="1"/>
    <row r="3858" customFormat="1"/>
    <row r="3859" customFormat="1"/>
    <row r="3860" customFormat="1"/>
    <row r="3861" customFormat="1"/>
    <row r="3862" customFormat="1"/>
    <row r="3863" customFormat="1"/>
    <row r="3864" customFormat="1"/>
    <row r="3865" customFormat="1"/>
    <row r="3866" customFormat="1"/>
    <row r="3867" customFormat="1"/>
    <row r="3868" customFormat="1"/>
    <row r="3869" customFormat="1"/>
    <row r="3870" customFormat="1"/>
    <row r="3871" customFormat="1"/>
    <row r="3872" customFormat="1"/>
    <row r="3873" customFormat="1"/>
    <row r="3874" customFormat="1"/>
    <row r="3875" customFormat="1"/>
    <row r="3876" customFormat="1"/>
    <row r="3877" customFormat="1"/>
    <row r="3878" customFormat="1"/>
    <row r="3879" customFormat="1"/>
    <row r="3880" customFormat="1"/>
    <row r="3881" customFormat="1"/>
    <row r="3882" customFormat="1"/>
    <row r="3883" customFormat="1"/>
    <row r="3884" customFormat="1"/>
    <row r="3885" customFormat="1"/>
    <row r="3886" customFormat="1"/>
    <row r="3887" customFormat="1"/>
    <row r="3888" customFormat="1"/>
    <row r="3889" customFormat="1"/>
    <row r="3890" customFormat="1"/>
    <row r="3891" customFormat="1"/>
    <row r="3892" customFormat="1"/>
    <row r="3893" customFormat="1"/>
    <row r="3894" customFormat="1"/>
    <row r="3895" customFormat="1"/>
    <row r="3896" customFormat="1"/>
    <row r="3897" customFormat="1"/>
    <row r="3898" customFormat="1"/>
    <row r="3899" customFormat="1"/>
    <row r="3900" customFormat="1"/>
    <row r="3901" customFormat="1"/>
    <row r="3902" customFormat="1"/>
    <row r="3903" customFormat="1"/>
    <row r="3904" customFormat="1"/>
    <row r="3905" customFormat="1"/>
    <row r="3906" customFormat="1"/>
    <row r="3907" customFormat="1"/>
    <row r="3908" customFormat="1"/>
    <row r="3909" customFormat="1"/>
    <row r="3910" customFormat="1"/>
    <row r="3911" customFormat="1"/>
    <row r="3912" customFormat="1"/>
    <row r="3913" customFormat="1"/>
    <row r="3914" customFormat="1"/>
    <row r="3915" customFormat="1"/>
    <row r="3916" customFormat="1"/>
    <row r="3917" customFormat="1"/>
    <row r="3918" customFormat="1"/>
    <row r="3919" customFormat="1"/>
    <row r="3920" customFormat="1"/>
    <row r="3921" customFormat="1"/>
    <row r="3922" customFormat="1"/>
    <row r="3923" customFormat="1"/>
    <row r="3924" customFormat="1"/>
    <row r="3925" customFormat="1"/>
    <row r="3926" customFormat="1"/>
    <row r="3927" customFormat="1"/>
    <row r="3928" customFormat="1"/>
    <row r="3929" customFormat="1"/>
    <row r="3930" customFormat="1"/>
    <row r="3931" customFormat="1"/>
    <row r="3932" customFormat="1"/>
    <row r="3933" customFormat="1"/>
    <row r="3934" customFormat="1"/>
    <row r="3935" customFormat="1"/>
    <row r="3936" customFormat="1"/>
    <row r="3937" customFormat="1"/>
    <row r="3938" customFormat="1"/>
    <row r="3939" customFormat="1"/>
    <row r="3940" customFormat="1"/>
    <row r="3941" customFormat="1"/>
    <row r="3942" customFormat="1"/>
    <row r="3943" customFormat="1"/>
    <row r="3944" customFormat="1"/>
    <row r="3945" customFormat="1"/>
    <row r="3946" customFormat="1"/>
    <row r="3947" customFormat="1"/>
    <row r="3948" customFormat="1"/>
    <row r="3949" customFormat="1"/>
    <row r="3950" customFormat="1"/>
    <row r="3951" customFormat="1"/>
    <row r="3952" customFormat="1"/>
    <row r="3953" customFormat="1"/>
    <row r="3954" customFormat="1"/>
    <row r="3955" customFormat="1"/>
    <row r="3956" customFormat="1"/>
    <row r="3957" customFormat="1"/>
    <row r="3958" customFormat="1"/>
    <row r="3959" customFormat="1"/>
    <row r="3960" customFormat="1"/>
    <row r="3961" customFormat="1"/>
    <row r="3962" customFormat="1"/>
    <row r="3963" customFormat="1"/>
    <row r="3964" customFormat="1"/>
    <row r="3965" customFormat="1"/>
    <row r="3966" customFormat="1"/>
    <row r="3967" customFormat="1"/>
    <row r="3968" customFormat="1"/>
    <row r="3969" customFormat="1"/>
    <row r="3970" customFormat="1"/>
    <row r="3971" customFormat="1"/>
    <row r="3972" customFormat="1"/>
    <row r="3973" customFormat="1"/>
    <row r="3974" customFormat="1"/>
    <row r="3975" customFormat="1"/>
    <row r="3976" customFormat="1"/>
    <row r="3977" customFormat="1"/>
    <row r="3978" customFormat="1"/>
    <row r="3979" customFormat="1"/>
    <row r="3980" customFormat="1"/>
    <row r="3981" customFormat="1"/>
    <row r="3982" customFormat="1"/>
    <row r="3983" customFormat="1"/>
    <row r="3984" customFormat="1"/>
    <row r="3985" customFormat="1"/>
    <row r="3986" customFormat="1"/>
    <row r="3987" customFormat="1"/>
    <row r="3988" customFormat="1"/>
    <row r="3989" customFormat="1"/>
    <row r="3990" customFormat="1"/>
    <row r="3991" customFormat="1"/>
    <row r="3992" customFormat="1"/>
    <row r="3993" customFormat="1"/>
    <row r="3994" customFormat="1"/>
    <row r="3995" customFormat="1"/>
    <row r="3996" customFormat="1"/>
    <row r="3997" customFormat="1"/>
    <row r="3998" customFormat="1"/>
    <row r="3999" customFormat="1"/>
    <row r="4000" customFormat="1"/>
    <row r="4001" customFormat="1"/>
    <row r="4002" customFormat="1"/>
    <row r="4003" customFormat="1"/>
    <row r="4004" customFormat="1"/>
    <row r="4005" customFormat="1"/>
    <row r="4006" customFormat="1"/>
    <row r="4007" customFormat="1"/>
    <row r="4008" customFormat="1"/>
    <row r="4009" customFormat="1"/>
    <row r="4010" customFormat="1"/>
    <row r="4011" customFormat="1"/>
    <row r="4012" customFormat="1"/>
    <row r="4013" customFormat="1"/>
    <row r="4014" customFormat="1"/>
    <row r="4015" customFormat="1"/>
    <row r="4016" customFormat="1"/>
    <row r="4017" customFormat="1"/>
    <row r="4018" customFormat="1"/>
    <row r="4019" customFormat="1"/>
    <row r="4020" customFormat="1"/>
    <row r="4021" customFormat="1"/>
    <row r="4022" customFormat="1"/>
    <row r="4023" customFormat="1"/>
    <row r="4024" customFormat="1"/>
    <row r="4025" customFormat="1"/>
    <row r="4026" customFormat="1"/>
    <row r="4027" customFormat="1"/>
    <row r="4028" customFormat="1"/>
    <row r="4029" customFormat="1"/>
    <row r="4030" customFormat="1"/>
    <row r="4031" customFormat="1"/>
    <row r="4032" customFormat="1"/>
    <row r="4033" customFormat="1"/>
    <row r="4034" customFormat="1"/>
    <row r="4035" customFormat="1"/>
    <row r="4036" customFormat="1"/>
    <row r="4037" customFormat="1"/>
    <row r="4038" customFormat="1"/>
    <row r="4039" customFormat="1"/>
    <row r="4040" customFormat="1"/>
    <row r="4041" customFormat="1"/>
    <row r="4042" customFormat="1"/>
    <row r="4043" customFormat="1"/>
    <row r="4044" customFormat="1"/>
    <row r="4045" customFormat="1"/>
    <row r="4046" customFormat="1"/>
    <row r="4047" customFormat="1"/>
    <row r="4048" customFormat="1"/>
    <row r="4049" customFormat="1"/>
    <row r="4050" customFormat="1"/>
    <row r="4051" customFormat="1"/>
    <row r="4052" customFormat="1"/>
    <row r="4053" customFormat="1"/>
    <row r="4054" customFormat="1"/>
    <row r="4055" customFormat="1"/>
    <row r="4056" customFormat="1"/>
    <row r="4057" customFormat="1"/>
    <row r="4058" customFormat="1"/>
    <row r="4059" customFormat="1"/>
    <row r="4060" customFormat="1"/>
    <row r="4061" customFormat="1"/>
    <row r="4062" customFormat="1"/>
    <row r="4063" customFormat="1"/>
    <row r="4064" customFormat="1"/>
    <row r="4065" customFormat="1"/>
    <row r="4066" customFormat="1"/>
    <row r="4067" customFormat="1"/>
    <row r="4068" customFormat="1"/>
    <row r="4069" customFormat="1"/>
    <row r="4070" customFormat="1"/>
    <row r="4071" customFormat="1"/>
    <row r="4072" customFormat="1"/>
    <row r="4073" customFormat="1"/>
    <row r="4074" customFormat="1"/>
    <row r="4075" customFormat="1"/>
    <row r="4076" customFormat="1"/>
    <row r="4077" customFormat="1"/>
    <row r="4078" customFormat="1"/>
    <row r="4079" customFormat="1"/>
    <row r="4080" customFormat="1"/>
    <row r="4081" customFormat="1"/>
    <row r="4082" customFormat="1"/>
    <row r="4083" customFormat="1"/>
    <row r="4084" customFormat="1"/>
    <row r="4085" customFormat="1"/>
    <row r="4086" customFormat="1"/>
    <row r="4087" customFormat="1"/>
    <row r="4088" customFormat="1"/>
    <row r="4089" customFormat="1"/>
    <row r="4090" customFormat="1"/>
    <row r="4091" customFormat="1"/>
    <row r="4092" customFormat="1"/>
    <row r="4093" customFormat="1"/>
    <row r="4094" customFormat="1"/>
    <row r="4095" customFormat="1"/>
    <row r="4096" customFormat="1"/>
    <row r="4097" customFormat="1"/>
    <row r="4098" customFormat="1"/>
    <row r="4099" customFormat="1"/>
    <row r="4100" customFormat="1"/>
    <row r="4101" customFormat="1"/>
    <row r="4102" customFormat="1"/>
    <row r="4103" customFormat="1"/>
    <row r="4104" customFormat="1"/>
    <row r="4105" customFormat="1"/>
    <row r="4106" customFormat="1"/>
    <row r="4107" customFormat="1"/>
    <row r="4108" customFormat="1"/>
    <row r="4109" customFormat="1"/>
    <row r="4110" customFormat="1"/>
    <row r="4111" customFormat="1"/>
    <row r="4112" customFormat="1"/>
    <row r="4113" customFormat="1"/>
    <row r="4114" customFormat="1"/>
    <row r="4115" customFormat="1"/>
    <row r="4116" customFormat="1"/>
    <row r="4117" customFormat="1"/>
    <row r="4118" customFormat="1"/>
    <row r="4119" customFormat="1"/>
    <row r="4120" customFormat="1"/>
    <row r="4121" customFormat="1"/>
    <row r="4122" customFormat="1"/>
    <row r="4123" customFormat="1"/>
    <row r="4124" customFormat="1"/>
    <row r="4125" customFormat="1"/>
    <row r="4126" customFormat="1"/>
    <row r="4127" customFormat="1"/>
    <row r="4128" customFormat="1"/>
    <row r="4129" customFormat="1"/>
    <row r="4130" customFormat="1"/>
    <row r="4131" customFormat="1"/>
    <row r="4132" customFormat="1"/>
    <row r="4133" customFormat="1"/>
    <row r="4134" customFormat="1"/>
    <row r="4135" customFormat="1"/>
    <row r="4136" customFormat="1"/>
    <row r="4137" customFormat="1"/>
    <row r="4138" customFormat="1"/>
    <row r="4139" customFormat="1"/>
    <row r="4140" customFormat="1"/>
    <row r="4141" customFormat="1"/>
    <row r="4142" customFormat="1"/>
    <row r="4143" customFormat="1"/>
    <row r="4144" customFormat="1"/>
    <row r="4145" customFormat="1"/>
    <row r="4146" customFormat="1"/>
    <row r="4147" customFormat="1"/>
    <row r="4148" customFormat="1"/>
    <row r="4149" customFormat="1"/>
    <row r="4150" customFormat="1"/>
    <row r="4151" customFormat="1"/>
    <row r="4152" customFormat="1"/>
    <row r="4153" customFormat="1"/>
    <row r="4154" customFormat="1"/>
    <row r="4155" customFormat="1"/>
    <row r="4156" customFormat="1"/>
    <row r="4157" customFormat="1"/>
    <row r="4158" customFormat="1"/>
    <row r="4159" customFormat="1"/>
    <row r="4160" customFormat="1"/>
    <row r="4161" customFormat="1"/>
    <row r="4162" customFormat="1"/>
    <row r="4163" customFormat="1"/>
    <row r="4164" customFormat="1"/>
    <row r="4165" customFormat="1"/>
    <row r="4166" customFormat="1"/>
    <row r="4167" customFormat="1"/>
    <row r="4168" customFormat="1"/>
    <row r="4169" customFormat="1"/>
    <row r="4170" customFormat="1"/>
    <row r="4171" customFormat="1"/>
    <row r="4172" customFormat="1"/>
    <row r="4173" customFormat="1"/>
    <row r="4174" customFormat="1"/>
    <row r="4175" customFormat="1"/>
    <row r="4176" customFormat="1"/>
    <row r="4177" customFormat="1"/>
    <row r="4178" customFormat="1"/>
    <row r="4179" customFormat="1"/>
    <row r="4180" customFormat="1"/>
    <row r="4181" customFormat="1"/>
    <row r="4182" customFormat="1"/>
    <row r="4183" customFormat="1"/>
    <row r="4184" customFormat="1"/>
    <row r="4185" customFormat="1"/>
    <row r="4186" customFormat="1"/>
    <row r="4187" customFormat="1"/>
    <row r="4188" customFormat="1"/>
    <row r="4189" customFormat="1"/>
    <row r="4190" customFormat="1"/>
    <row r="4191" customFormat="1"/>
    <row r="4192" customFormat="1"/>
    <row r="4193" customFormat="1"/>
    <row r="4194" customFormat="1"/>
    <row r="4195" customFormat="1"/>
    <row r="4196" customFormat="1"/>
    <row r="4197" customFormat="1"/>
    <row r="4198" customFormat="1"/>
    <row r="4199" customFormat="1"/>
    <row r="4200" customFormat="1"/>
    <row r="4201" customFormat="1"/>
    <row r="4202" customFormat="1"/>
    <row r="4203" customFormat="1"/>
    <row r="4204" customFormat="1"/>
    <row r="4205" customFormat="1"/>
    <row r="4206" customFormat="1"/>
    <row r="4207" customFormat="1"/>
    <row r="4208" customFormat="1"/>
    <row r="4209" customFormat="1"/>
    <row r="4210" customFormat="1"/>
    <row r="4211" customFormat="1"/>
    <row r="4212" customFormat="1"/>
    <row r="4213" customFormat="1"/>
    <row r="4214" customFormat="1"/>
    <row r="4215" customFormat="1"/>
    <row r="4216" customFormat="1"/>
    <row r="4217" customFormat="1"/>
    <row r="4218" customFormat="1"/>
    <row r="4219" customFormat="1"/>
    <row r="4220" customFormat="1"/>
    <row r="4221" customFormat="1"/>
    <row r="4222" customFormat="1"/>
    <row r="4223" customFormat="1"/>
    <row r="4224" customFormat="1"/>
    <row r="4225" customFormat="1"/>
    <row r="4226" customFormat="1"/>
    <row r="4227" customFormat="1"/>
    <row r="4228" customFormat="1"/>
    <row r="4229" customFormat="1"/>
    <row r="4230" customFormat="1"/>
    <row r="4231" customFormat="1"/>
    <row r="4232" customFormat="1"/>
    <row r="4233" customFormat="1"/>
    <row r="4234" customFormat="1"/>
    <row r="4235" customFormat="1"/>
    <row r="4236" customFormat="1"/>
    <row r="4237" customFormat="1"/>
    <row r="4238" customFormat="1"/>
    <row r="4239" customFormat="1"/>
    <row r="4240" customFormat="1"/>
    <row r="4241" customFormat="1"/>
    <row r="4242" customFormat="1"/>
    <row r="4243" customFormat="1"/>
    <row r="4244" customFormat="1"/>
    <row r="4245" customFormat="1"/>
    <row r="4246" customFormat="1"/>
    <row r="4247" customFormat="1"/>
    <row r="4248" customFormat="1"/>
    <row r="4249" customFormat="1"/>
    <row r="4250" customFormat="1"/>
    <row r="4251" customFormat="1"/>
    <row r="4252" customFormat="1"/>
    <row r="4253" customFormat="1"/>
    <row r="4254" customFormat="1"/>
    <row r="4255" customFormat="1"/>
    <row r="4256" customFormat="1"/>
    <row r="4257" customFormat="1"/>
    <row r="4258" customFormat="1"/>
    <row r="4259" customFormat="1"/>
    <row r="4260" customFormat="1"/>
    <row r="4261" customFormat="1"/>
    <row r="4262" customFormat="1"/>
    <row r="4263" customFormat="1"/>
    <row r="4264" customFormat="1"/>
    <row r="4265" customFormat="1"/>
    <row r="4266" customFormat="1"/>
    <row r="4267" customFormat="1"/>
    <row r="4268" customFormat="1"/>
    <row r="4269" customFormat="1"/>
    <row r="4270" customFormat="1"/>
    <row r="4271" customFormat="1"/>
    <row r="4272" customFormat="1"/>
    <row r="4273" customFormat="1"/>
    <row r="4274" customFormat="1"/>
    <row r="4275" customFormat="1"/>
    <row r="4276" customFormat="1"/>
    <row r="4277" customFormat="1"/>
    <row r="4278" customFormat="1"/>
    <row r="4279" customFormat="1"/>
    <row r="4280" customFormat="1"/>
    <row r="4281" customFormat="1"/>
    <row r="4282" customFormat="1"/>
    <row r="4283" customFormat="1"/>
    <row r="4284" customFormat="1"/>
    <row r="4285" customFormat="1"/>
    <row r="4286" customFormat="1"/>
    <row r="4287" customFormat="1"/>
    <row r="4288" customFormat="1"/>
    <row r="4289" customFormat="1"/>
    <row r="4290" customFormat="1"/>
    <row r="4291" customFormat="1"/>
    <row r="4292" customFormat="1"/>
    <row r="4293" customFormat="1"/>
    <row r="4294" customFormat="1"/>
    <row r="4295" customFormat="1"/>
    <row r="4296" customFormat="1"/>
    <row r="4297" customFormat="1"/>
    <row r="4298" customFormat="1"/>
    <row r="4299" customFormat="1"/>
    <row r="4300" customFormat="1"/>
    <row r="4301" customFormat="1"/>
    <row r="4302" customFormat="1"/>
    <row r="4303" customFormat="1"/>
    <row r="4304" customFormat="1"/>
    <row r="4305" customFormat="1"/>
    <row r="4306" customFormat="1"/>
    <row r="4307" customFormat="1"/>
    <row r="4308" customFormat="1"/>
    <row r="4309" customFormat="1"/>
    <row r="4310" customFormat="1"/>
    <row r="4311" customFormat="1"/>
    <row r="4312" customFormat="1"/>
    <row r="4313" customFormat="1"/>
    <row r="4314" customFormat="1"/>
    <row r="4315" customFormat="1"/>
    <row r="4316" customFormat="1"/>
    <row r="4317" customFormat="1"/>
    <row r="4318" customFormat="1"/>
    <row r="4319" customFormat="1"/>
    <row r="4320" customFormat="1"/>
    <row r="4321" customFormat="1"/>
    <row r="4322" customFormat="1"/>
    <row r="4323" customFormat="1"/>
    <row r="4324" customFormat="1"/>
    <row r="4325" customFormat="1"/>
    <row r="4326" customFormat="1"/>
    <row r="4327" customFormat="1"/>
    <row r="4328" customFormat="1"/>
    <row r="4329" customFormat="1"/>
    <row r="4330" customFormat="1"/>
    <row r="4331" customFormat="1"/>
    <row r="4332" customFormat="1"/>
    <row r="4333" customFormat="1"/>
    <row r="4334" customFormat="1"/>
    <row r="4335" customFormat="1"/>
    <row r="4336" customFormat="1"/>
    <row r="4337" customFormat="1"/>
    <row r="4338" customFormat="1"/>
    <row r="4339" customFormat="1"/>
    <row r="4340" customFormat="1"/>
    <row r="4341" customFormat="1"/>
    <row r="4342" customFormat="1"/>
    <row r="4343" customFormat="1"/>
    <row r="4344" customFormat="1"/>
    <row r="4345" customFormat="1"/>
    <row r="4346" customFormat="1"/>
    <row r="4347" customFormat="1"/>
    <row r="4348" customFormat="1"/>
    <row r="4349" customFormat="1"/>
    <row r="4350" customFormat="1"/>
    <row r="4351" customFormat="1"/>
    <row r="4352" customFormat="1"/>
    <row r="4353" customFormat="1"/>
    <row r="4354" customFormat="1"/>
    <row r="4355" customFormat="1"/>
    <row r="4356" customFormat="1"/>
    <row r="4357" customFormat="1"/>
    <row r="4358" customFormat="1"/>
    <row r="4359" customFormat="1"/>
    <row r="4360" customFormat="1"/>
    <row r="4361" customFormat="1"/>
    <row r="4362" customFormat="1"/>
    <row r="4363" customFormat="1"/>
    <row r="4364" customFormat="1"/>
    <row r="4365" customFormat="1"/>
    <row r="4366" customFormat="1"/>
    <row r="4367" customFormat="1"/>
    <row r="4368" customFormat="1"/>
    <row r="4369" customFormat="1"/>
    <row r="4370" customFormat="1"/>
    <row r="4371" customFormat="1"/>
    <row r="4372" customFormat="1"/>
    <row r="4373" customFormat="1"/>
    <row r="4374" customFormat="1"/>
    <row r="4375" customFormat="1"/>
    <row r="4376" customFormat="1"/>
    <row r="4377" customFormat="1"/>
    <row r="4378" customFormat="1"/>
    <row r="4379" customFormat="1"/>
    <row r="4380" customFormat="1"/>
    <row r="4381" customFormat="1"/>
    <row r="4382" customFormat="1"/>
    <row r="4383" customFormat="1"/>
    <row r="4384" customFormat="1"/>
    <row r="4385" customFormat="1"/>
    <row r="4386" customFormat="1"/>
    <row r="4387" customFormat="1"/>
    <row r="4388" customFormat="1"/>
    <row r="4389" customFormat="1"/>
    <row r="4390" customFormat="1"/>
    <row r="4391" customFormat="1"/>
    <row r="4392" customFormat="1"/>
    <row r="4393" customFormat="1"/>
    <row r="4394" customFormat="1"/>
    <row r="4395" customFormat="1"/>
    <row r="4396" customFormat="1"/>
    <row r="4397" customFormat="1"/>
    <row r="4398" customFormat="1"/>
    <row r="4399" customFormat="1"/>
    <row r="4400" customFormat="1"/>
    <row r="4401" customFormat="1"/>
    <row r="4402" customFormat="1"/>
    <row r="4403" customFormat="1"/>
    <row r="4404" customFormat="1"/>
    <row r="4405" customFormat="1"/>
    <row r="4406" customFormat="1"/>
    <row r="4407" customFormat="1"/>
    <row r="4408" customFormat="1"/>
    <row r="4409" customFormat="1"/>
    <row r="4410" customFormat="1"/>
    <row r="4411" customFormat="1"/>
    <row r="4412" customFormat="1"/>
    <row r="4413" customFormat="1"/>
    <row r="4414" customFormat="1"/>
    <row r="4415" customFormat="1"/>
    <row r="4416" customFormat="1"/>
    <row r="4417" customFormat="1"/>
    <row r="4418" customFormat="1"/>
    <row r="4419" customFormat="1"/>
    <row r="4420" customFormat="1"/>
    <row r="4421" customFormat="1"/>
    <row r="4422" customFormat="1"/>
    <row r="4423" customFormat="1"/>
    <row r="4424" customFormat="1"/>
    <row r="4425" customFormat="1"/>
    <row r="4426" customFormat="1"/>
    <row r="4427" customFormat="1"/>
    <row r="4428" customFormat="1"/>
    <row r="4429" customFormat="1"/>
    <row r="4430" customFormat="1"/>
    <row r="4431" customFormat="1"/>
    <row r="4432" customFormat="1"/>
    <row r="4433" customFormat="1"/>
    <row r="4434" customFormat="1"/>
    <row r="4435" customFormat="1"/>
    <row r="4436" customFormat="1"/>
    <row r="4437" customFormat="1"/>
    <row r="4438" customFormat="1"/>
    <row r="4439" customFormat="1"/>
    <row r="4440" customFormat="1"/>
    <row r="4441" customFormat="1"/>
    <row r="4442" customFormat="1"/>
    <row r="4443" customFormat="1"/>
    <row r="4444" customFormat="1"/>
    <row r="4445" customFormat="1"/>
    <row r="4446" customFormat="1"/>
    <row r="4447" customFormat="1"/>
    <row r="4448" customFormat="1"/>
    <row r="4449" customFormat="1"/>
    <row r="4450" customFormat="1"/>
    <row r="4451" customFormat="1"/>
    <row r="4452" customFormat="1"/>
    <row r="4453" customFormat="1"/>
    <row r="4454" customFormat="1"/>
    <row r="4455" customFormat="1"/>
    <row r="4456" customFormat="1"/>
    <row r="4457" customFormat="1"/>
    <row r="4458" customFormat="1"/>
    <row r="4459" customFormat="1"/>
    <row r="4460" customFormat="1"/>
    <row r="4461" customFormat="1"/>
    <row r="4462" customFormat="1"/>
    <row r="4463" customFormat="1"/>
    <row r="4464" customFormat="1"/>
    <row r="4465" customFormat="1"/>
    <row r="4466" customFormat="1"/>
    <row r="4467" customFormat="1"/>
    <row r="4468" customFormat="1"/>
    <row r="4469" customFormat="1"/>
    <row r="4470" customFormat="1"/>
    <row r="4471" customFormat="1"/>
    <row r="4472" customFormat="1"/>
    <row r="4473" customFormat="1"/>
    <row r="4474" customFormat="1"/>
    <row r="4475" customFormat="1"/>
    <row r="4476" customFormat="1"/>
    <row r="4477" customFormat="1"/>
    <row r="4478" customFormat="1"/>
    <row r="4479" customFormat="1"/>
    <row r="4480" customFormat="1"/>
    <row r="4481" customFormat="1"/>
    <row r="4482" customFormat="1"/>
    <row r="4483" customFormat="1"/>
    <row r="4484" customFormat="1"/>
    <row r="4485" customFormat="1"/>
    <row r="4486" customFormat="1"/>
    <row r="4487" customFormat="1"/>
    <row r="4488" customFormat="1"/>
    <row r="4489" customFormat="1"/>
    <row r="4490" customFormat="1"/>
    <row r="4491" customFormat="1"/>
    <row r="4492" customFormat="1"/>
    <row r="4493" customFormat="1"/>
    <row r="4494" customFormat="1"/>
    <row r="4495" customFormat="1"/>
    <row r="4496" customFormat="1"/>
    <row r="4497" customFormat="1"/>
    <row r="4498" customFormat="1"/>
    <row r="4499" customFormat="1"/>
    <row r="4500" customFormat="1"/>
    <row r="4501" customFormat="1"/>
    <row r="4502" customFormat="1"/>
    <row r="4503" customFormat="1"/>
    <row r="4504" customFormat="1"/>
    <row r="4505" customFormat="1"/>
    <row r="4506" customFormat="1"/>
    <row r="4507" customFormat="1"/>
    <row r="4508" customFormat="1"/>
    <row r="4509" customFormat="1"/>
    <row r="4510" customFormat="1"/>
    <row r="4511" customFormat="1"/>
    <row r="4512" customFormat="1"/>
    <row r="4513" customFormat="1"/>
    <row r="4514" customFormat="1"/>
    <row r="4515" customFormat="1"/>
    <row r="4516" customFormat="1"/>
    <row r="4517" customFormat="1"/>
    <row r="4518" customFormat="1"/>
    <row r="4519" customFormat="1"/>
    <row r="4520" customFormat="1"/>
    <row r="4521" customFormat="1"/>
    <row r="4522" customFormat="1"/>
    <row r="4523" customFormat="1"/>
    <row r="4524" customFormat="1"/>
    <row r="4525" customFormat="1"/>
    <row r="4526" customFormat="1"/>
    <row r="4527" customFormat="1"/>
    <row r="4528" customFormat="1"/>
    <row r="4529" customFormat="1"/>
    <row r="4530" customFormat="1"/>
    <row r="4531" customFormat="1"/>
    <row r="4532" customFormat="1"/>
    <row r="4533" customFormat="1"/>
    <row r="4534" customFormat="1"/>
    <row r="4535" customFormat="1"/>
    <row r="4536" customFormat="1"/>
    <row r="4537" customFormat="1"/>
    <row r="4538" customFormat="1"/>
    <row r="4539" customFormat="1"/>
    <row r="4540" customFormat="1"/>
    <row r="4541" customFormat="1"/>
    <row r="4542" customFormat="1"/>
    <row r="4543" customFormat="1"/>
    <row r="4544" customFormat="1"/>
    <row r="4545" customFormat="1"/>
    <row r="4546" customFormat="1"/>
    <row r="4547" customFormat="1"/>
    <row r="4548" customFormat="1"/>
    <row r="4549" customFormat="1"/>
    <row r="4550" customFormat="1"/>
    <row r="4551" customFormat="1"/>
    <row r="4552" customFormat="1"/>
    <row r="4553" customFormat="1"/>
    <row r="4554" customFormat="1"/>
    <row r="4555" customFormat="1"/>
    <row r="4556" customFormat="1"/>
    <row r="4557" customFormat="1"/>
    <row r="4558" customFormat="1"/>
    <row r="4559" customFormat="1"/>
    <row r="4560" customFormat="1"/>
    <row r="4561" customFormat="1"/>
    <row r="4562" customFormat="1"/>
    <row r="4563" customFormat="1"/>
    <row r="4564" customFormat="1"/>
    <row r="4565" customFormat="1"/>
    <row r="4566" customFormat="1"/>
    <row r="4567" customFormat="1"/>
    <row r="4568" customFormat="1"/>
    <row r="4569" customFormat="1"/>
    <row r="4570" customFormat="1"/>
    <row r="4571" customFormat="1"/>
    <row r="4572" customFormat="1"/>
    <row r="4573" customFormat="1"/>
    <row r="4574" customFormat="1"/>
    <row r="4575" customFormat="1"/>
    <row r="4576" customFormat="1"/>
    <row r="4577" customFormat="1"/>
    <row r="4578" customFormat="1"/>
    <row r="4579" customFormat="1"/>
    <row r="4580" customFormat="1"/>
    <row r="4581" customFormat="1"/>
    <row r="4582" customFormat="1"/>
    <row r="4583" customFormat="1"/>
    <row r="4584" customFormat="1"/>
    <row r="4585" customFormat="1"/>
    <row r="4586" customFormat="1"/>
    <row r="4587" customFormat="1"/>
    <row r="4588" customFormat="1"/>
    <row r="4589" customFormat="1"/>
    <row r="4590" customFormat="1"/>
    <row r="4591" customFormat="1"/>
    <row r="4592" customFormat="1"/>
    <row r="4593" customFormat="1"/>
    <row r="4594" customFormat="1"/>
    <row r="4595" customFormat="1"/>
    <row r="4596" customFormat="1"/>
    <row r="4597" customFormat="1"/>
    <row r="4598" customFormat="1"/>
    <row r="4599" customFormat="1"/>
    <row r="4600" customFormat="1"/>
    <row r="4601" customFormat="1"/>
    <row r="4602" customFormat="1"/>
    <row r="4603" customFormat="1"/>
    <row r="4604" customFormat="1"/>
    <row r="4605" customFormat="1"/>
    <row r="4606" customFormat="1"/>
    <row r="4607" customFormat="1"/>
    <row r="4608" customFormat="1"/>
    <row r="4609" customFormat="1"/>
    <row r="4610" customFormat="1"/>
    <row r="4611" customFormat="1"/>
    <row r="4612" customFormat="1"/>
    <row r="4613" customFormat="1"/>
    <row r="4614" customFormat="1"/>
    <row r="4615" customFormat="1"/>
    <row r="4616" customFormat="1"/>
    <row r="4617" customFormat="1"/>
    <row r="4618" customFormat="1"/>
    <row r="4619" customFormat="1"/>
    <row r="4620" customFormat="1"/>
    <row r="4621" customFormat="1"/>
    <row r="4622" customFormat="1"/>
    <row r="4623" customFormat="1"/>
    <row r="4624" customFormat="1"/>
    <row r="4625" customFormat="1"/>
    <row r="4626" customFormat="1"/>
    <row r="4627" customFormat="1"/>
    <row r="4628" customFormat="1"/>
    <row r="4629" customFormat="1"/>
    <row r="4630" customFormat="1"/>
    <row r="4631" customFormat="1"/>
    <row r="4632" customFormat="1"/>
    <row r="4633" customFormat="1"/>
    <row r="4634" customFormat="1"/>
    <row r="4635" customFormat="1"/>
    <row r="4636" customFormat="1"/>
    <row r="4637" customFormat="1"/>
    <row r="4638" customFormat="1"/>
    <row r="4639" customFormat="1"/>
    <row r="4640" customFormat="1"/>
    <row r="4641" customFormat="1"/>
    <row r="4642" customFormat="1"/>
    <row r="4643" customFormat="1"/>
    <row r="4644" customFormat="1"/>
    <row r="4645" customFormat="1"/>
    <row r="4646" customFormat="1"/>
    <row r="4647" customFormat="1"/>
    <row r="4648" customFormat="1"/>
    <row r="4649" customFormat="1"/>
    <row r="4650" customFormat="1"/>
    <row r="4651" customFormat="1"/>
    <row r="4652" customFormat="1"/>
    <row r="4653" customFormat="1"/>
    <row r="4654" customFormat="1"/>
    <row r="4655" customFormat="1"/>
    <row r="4656" customFormat="1"/>
    <row r="4657" customFormat="1"/>
    <row r="4658" customFormat="1"/>
    <row r="4659" customFormat="1"/>
    <row r="4660" customFormat="1"/>
    <row r="4661" customFormat="1"/>
    <row r="4662" customFormat="1"/>
    <row r="4663" customFormat="1"/>
    <row r="4664" customFormat="1"/>
    <row r="4665" customFormat="1"/>
    <row r="4666" customFormat="1"/>
    <row r="4667" customFormat="1"/>
    <row r="4668" customFormat="1"/>
    <row r="4669" customFormat="1"/>
    <row r="4670" customFormat="1"/>
    <row r="4671" customFormat="1"/>
    <row r="4672" customFormat="1"/>
    <row r="4673" customFormat="1"/>
    <row r="4674" customFormat="1"/>
    <row r="4675" customFormat="1"/>
    <row r="4676" customFormat="1"/>
    <row r="4677" customFormat="1"/>
    <row r="4678" customFormat="1"/>
    <row r="4679" customFormat="1"/>
    <row r="4680" customFormat="1"/>
    <row r="4681" customFormat="1"/>
    <row r="4682" customFormat="1"/>
    <row r="4683" customFormat="1"/>
    <row r="4684" customFormat="1"/>
    <row r="4685" customFormat="1"/>
    <row r="4686" customFormat="1"/>
    <row r="4687" customFormat="1"/>
    <row r="4688" customFormat="1"/>
    <row r="4689" customFormat="1"/>
    <row r="4690" customFormat="1"/>
    <row r="4691" customFormat="1"/>
    <row r="4692" customFormat="1"/>
    <row r="4693" customFormat="1"/>
    <row r="4694" customFormat="1"/>
    <row r="4695" customFormat="1"/>
    <row r="4696" customFormat="1"/>
    <row r="4697" customFormat="1"/>
    <row r="4698" customFormat="1"/>
    <row r="4699" customFormat="1"/>
    <row r="4700" customFormat="1"/>
    <row r="4701" customFormat="1"/>
    <row r="4702" customFormat="1"/>
    <row r="4703" customFormat="1"/>
    <row r="4704" customFormat="1"/>
    <row r="4705" customFormat="1"/>
    <row r="4706" customFormat="1"/>
    <row r="4707" customFormat="1"/>
    <row r="4708" customFormat="1"/>
    <row r="4709" customFormat="1"/>
    <row r="4710" customFormat="1"/>
    <row r="4711" customFormat="1"/>
    <row r="4712" customFormat="1"/>
    <row r="4713" customFormat="1"/>
    <row r="4714" customFormat="1"/>
    <row r="4715" customFormat="1"/>
    <row r="4716" customFormat="1"/>
    <row r="4717" customFormat="1"/>
    <row r="4718" customFormat="1"/>
    <row r="4719" customFormat="1"/>
    <row r="4720" customFormat="1"/>
    <row r="4721" customFormat="1"/>
    <row r="4722" customFormat="1"/>
    <row r="4723" customFormat="1"/>
    <row r="4724" customFormat="1"/>
    <row r="4725" customFormat="1"/>
    <row r="4726" customFormat="1"/>
    <row r="4727" customFormat="1"/>
    <row r="4728" customFormat="1"/>
    <row r="4729" customFormat="1"/>
    <row r="4730" customFormat="1"/>
    <row r="4731" customFormat="1"/>
    <row r="4732" customFormat="1"/>
    <row r="4733" customFormat="1"/>
    <row r="4734" customFormat="1"/>
    <row r="4735" customFormat="1"/>
    <row r="4736" customFormat="1"/>
    <row r="4737" customFormat="1"/>
    <row r="4738" customFormat="1"/>
    <row r="4739" customFormat="1"/>
    <row r="4740" customFormat="1"/>
    <row r="4741" customFormat="1"/>
    <row r="4742" customFormat="1"/>
    <row r="4743" customFormat="1"/>
    <row r="4744" customFormat="1"/>
    <row r="4745" customFormat="1"/>
    <row r="4746" customFormat="1"/>
    <row r="4747" customFormat="1"/>
    <row r="4748" customFormat="1"/>
    <row r="4749" customFormat="1"/>
    <row r="4750" customFormat="1"/>
    <row r="4751" customFormat="1"/>
    <row r="4752" customFormat="1"/>
    <row r="4753" customFormat="1"/>
    <row r="4754" customFormat="1"/>
    <row r="4755" customFormat="1"/>
    <row r="4756" customFormat="1"/>
    <row r="4757" customFormat="1"/>
    <row r="4758" customFormat="1"/>
    <row r="4759" customFormat="1"/>
    <row r="4760" customFormat="1"/>
    <row r="4761" customFormat="1"/>
    <row r="4762" customFormat="1"/>
    <row r="4763" customFormat="1"/>
    <row r="4764" customFormat="1"/>
    <row r="4765" customFormat="1"/>
    <row r="4766" customFormat="1"/>
    <row r="4767" customFormat="1"/>
    <row r="4768" customFormat="1"/>
    <row r="4769" customFormat="1"/>
    <row r="4770" customFormat="1"/>
    <row r="4771" customFormat="1"/>
    <row r="4772" customFormat="1"/>
    <row r="4773" customFormat="1"/>
    <row r="4774" customFormat="1"/>
    <row r="4775" customFormat="1"/>
    <row r="4776" customFormat="1"/>
    <row r="4777" customFormat="1"/>
    <row r="4778" customFormat="1"/>
    <row r="4779" customFormat="1"/>
    <row r="4780" customFormat="1"/>
    <row r="4781" customFormat="1"/>
    <row r="4782" customFormat="1"/>
    <row r="4783" customFormat="1"/>
    <row r="4784" customFormat="1"/>
    <row r="4785" customFormat="1"/>
    <row r="4786" customFormat="1"/>
    <row r="4787" customFormat="1"/>
    <row r="4788" customFormat="1"/>
    <row r="4789" customFormat="1"/>
    <row r="4790" customFormat="1"/>
    <row r="4791" customFormat="1"/>
    <row r="4792" customFormat="1"/>
    <row r="4793" customFormat="1"/>
    <row r="4794" customFormat="1"/>
    <row r="4795" customFormat="1"/>
    <row r="4796" customFormat="1"/>
    <row r="4797" customFormat="1"/>
    <row r="4798" customFormat="1"/>
    <row r="4799" customFormat="1"/>
    <row r="4800" customFormat="1"/>
    <row r="4801" customFormat="1"/>
    <row r="4802" customFormat="1"/>
    <row r="4803" customFormat="1"/>
    <row r="4804" customFormat="1"/>
    <row r="4805" customFormat="1"/>
    <row r="4806" customFormat="1"/>
    <row r="4807" customFormat="1"/>
    <row r="4808" customFormat="1"/>
    <row r="4809" customFormat="1"/>
    <row r="4810" customFormat="1"/>
    <row r="4811" customFormat="1"/>
    <row r="4812" customFormat="1"/>
    <row r="4813" customFormat="1"/>
    <row r="4814" customFormat="1"/>
    <row r="4815" customFormat="1"/>
    <row r="4816" customFormat="1"/>
    <row r="4817" customFormat="1"/>
    <row r="4818" customFormat="1"/>
    <row r="4819" customFormat="1"/>
    <row r="4820" customFormat="1"/>
    <row r="4821" customFormat="1"/>
    <row r="4822" customFormat="1"/>
    <row r="4823" customFormat="1"/>
    <row r="4824" customFormat="1"/>
    <row r="4825" customFormat="1"/>
    <row r="4826" customFormat="1"/>
    <row r="4827" customFormat="1"/>
    <row r="4828" customFormat="1"/>
    <row r="4829" customFormat="1"/>
    <row r="4830" customFormat="1"/>
    <row r="4831" customFormat="1"/>
    <row r="4832" customFormat="1"/>
    <row r="4833" customFormat="1"/>
    <row r="4834" customFormat="1"/>
    <row r="4835" customFormat="1"/>
    <row r="4836" customFormat="1"/>
    <row r="4837" customFormat="1"/>
    <row r="4838" customFormat="1"/>
    <row r="4839" customFormat="1"/>
    <row r="4840" customFormat="1"/>
    <row r="4841" customFormat="1"/>
    <row r="4842" customFormat="1"/>
    <row r="4843" customFormat="1"/>
    <row r="4844" customFormat="1"/>
    <row r="4845" customFormat="1"/>
    <row r="4846" customFormat="1"/>
    <row r="4847" customFormat="1"/>
    <row r="4848" customFormat="1"/>
    <row r="4849" customFormat="1"/>
    <row r="4850" customFormat="1"/>
    <row r="4851" customFormat="1"/>
    <row r="4852" customFormat="1"/>
    <row r="4853" customFormat="1"/>
    <row r="4854" customFormat="1"/>
    <row r="4855" customFormat="1"/>
    <row r="4856" customFormat="1"/>
    <row r="4857" customFormat="1"/>
    <row r="4858" customFormat="1"/>
    <row r="4859" customFormat="1"/>
    <row r="4860" customFormat="1"/>
    <row r="4861" customFormat="1"/>
    <row r="4862" customFormat="1"/>
    <row r="4863" customFormat="1"/>
    <row r="4864" customFormat="1"/>
    <row r="4865" customFormat="1"/>
    <row r="4866" customFormat="1"/>
    <row r="4867" customFormat="1"/>
    <row r="4868" customFormat="1"/>
    <row r="4869" customFormat="1"/>
    <row r="4870" customFormat="1"/>
    <row r="4871" customFormat="1"/>
    <row r="4872" customFormat="1"/>
    <row r="4873" customFormat="1"/>
    <row r="4874" customFormat="1"/>
    <row r="4875" customFormat="1"/>
    <row r="4876" customFormat="1"/>
    <row r="4877" customFormat="1"/>
    <row r="4878" customFormat="1"/>
    <row r="4879" customFormat="1"/>
    <row r="4880" customFormat="1"/>
    <row r="4881" customFormat="1"/>
    <row r="4882" customFormat="1"/>
    <row r="4883" customFormat="1"/>
    <row r="4884" customFormat="1"/>
    <row r="4885" customFormat="1"/>
    <row r="4886" customFormat="1"/>
    <row r="4887" customFormat="1"/>
    <row r="4888" customFormat="1"/>
    <row r="4889" customFormat="1"/>
    <row r="4890" customFormat="1"/>
    <row r="4891" customFormat="1"/>
    <row r="4892" customFormat="1"/>
    <row r="4893" customFormat="1"/>
    <row r="4894" customFormat="1"/>
    <row r="4895" customFormat="1"/>
    <row r="4896" customFormat="1"/>
    <row r="4897" customFormat="1"/>
    <row r="4898" customFormat="1"/>
    <row r="4899" customFormat="1"/>
    <row r="4900" customFormat="1"/>
    <row r="4901" customFormat="1"/>
    <row r="4902" customFormat="1"/>
    <row r="4903" customFormat="1"/>
    <row r="4904" customFormat="1"/>
    <row r="4905" customFormat="1"/>
    <row r="4906" customFormat="1"/>
    <row r="4907" customFormat="1"/>
    <row r="4908" customFormat="1"/>
    <row r="4909" customFormat="1"/>
    <row r="4910" customFormat="1"/>
    <row r="4911" customFormat="1"/>
    <row r="4912" customFormat="1"/>
    <row r="4913" customFormat="1"/>
    <row r="4914" customFormat="1"/>
    <row r="4915" customFormat="1"/>
    <row r="4916" customFormat="1"/>
    <row r="4917" customFormat="1"/>
    <row r="4918" customFormat="1"/>
    <row r="4919" customFormat="1"/>
    <row r="4920" customFormat="1"/>
    <row r="4921" customFormat="1"/>
    <row r="4922" customFormat="1"/>
    <row r="4923" customFormat="1"/>
    <row r="4924" customFormat="1"/>
    <row r="4925" customFormat="1"/>
    <row r="4926" customFormat="1"/>
    <row r="4927" customFormat="1"/>
    <row r="4928" customFormat="1"/>
    <row r="4929" customFormat="1"/>
    <row r="4930" customFormat="1"/>
    <row r="4931" customFormat="1"/>
    <row r="4932" customFormat="1"/>
    <row r="4933" customFormat="1"/>
    <row r="4934" customFormat="1"/>
    <row r="4935" customFormat="1"/>
    <row r="4936" customFormat="1"/>
    <row r="4937" customFormat="1"/>
    <row r="4938" customFormat="1"/>
    <row r="4939" customFormat="1"/>
    <row r="4940" customFormat="1"/>
    <row r="4941" customFormat="1"/>
    <row r="4942" customFormat="1"/>
    <row r="4943" customFormat="1"/>
    <row r="4944" customFormat="1"/>
    <row r="4945" customFormat="1"/>
    <row r="4946" customFormat="1"/>
    <row r="4947" customFormat="1"/>
    <row r="4948" customFormat="1"/>
    <row r="4949" customFormat="1"/>
    <row r="4950" customFormat="1"/>
    <row r="4951" customFormat="1"/>
    <row r="4952" customFormat="1"/>
    <row r="4953" customFormat="1"/>
    <row r="4954" customFormat="1"/>
    <row r="4955" customFormat="1"/>
    <row r="4956" customFormat="1"/>
    <row r="4957" customFormat="1"/>
    <row r="4958" customFormat="1"/>
    <row r="4959" customFormat="1"/>
    <row r="4960" customFormat="1"/>
    <row r="4961" customFormat="1"/>
    <row r="4962" customFormat="1"/>
    <row r="4963" customFormat="1"/>
    <row r="4964" customFormat="1"/>
    <row r="4965" customFormat="1"/>
    <row r="4966" customFormat="1"/>
    <row r="4967" customFormat="1"/>
    <row r="4968" customFormat="1"/>
    <row r="4969" customFormat="1"/>
    <row r="4970" customFormat="1"/>
    <row r="4971" customFormat="1"/>
    <row r="4972" customFormat="1"/>
    <row r="4973" customFormat="1"/>
    <row r="4974" customFormat="1"/>
    <row r="4975" customFormat="1"/>
    <row r="4976" customFormat="1"/>
    <row r="4977" customFormat="1"/>
    <row r="4978" customFormat="1"/>
    <row r="4979" customFormat="1"/>
    <row r="4980" customFormat="1"/>
    <row r="4981" customFormat="1"/>
    <row r="4982" customFormat="1"/>
    <row r="4983" customFormat="1"/>
    <row r="4984" customFormat="1"/>
    <row r="4985" customFormat="1"/>
    <row r="4986" customFormat="1"/>
    <row r="4987" customFormat="1"/>
    <row r="4988" customFormat="1"/>
    <row r="4989" customFormat="1"/>
    <row r="4990" customFormat="1"/>
    <row r="4991" customFormat="1"/>
    <row r="4992" customFormat="1"/>
    <row r="4993" customFormat="1"/>
    <row r="4994" customFormat="1"/>
    <row r="4995" customFormat="1"/>
    <row r="4996" customFormat="1"/>
    <row r="4997" customFormat="1"/>
    <row r="4998" customFormat="1"/>
    <row r="4999" customFormat="1"/>
    <row r="5000" customFormat="1"/>
    <row r="5001" customFormat="1"/>
    <row r="5002" customFormat="1"/>
    <row r="5003" customFormat="1"/>
    <row r="5004" customFormat="1"/>
    <row r="5005" customFormat="1"/>
    <row r="5006" customFormat="1"/>
    <row r="5007" customFormat="1"/>
    <row r="5008" customFormat="1"/>
    <row r="5009" customFormat="1"/>
    <row r="5010" customFormat="1"/>
    <row r="5011" customFormat="1"/>
    <row r="5012" customFormat="1"/>
    <row r="5013" customFormat="1"/>
    <row r="5014" customFormat="1"/>
    <row r="5015" customFormat="1"/>
    <row r="5016" customFormat="1"/>
    <row r="5017" customFormat="1"/>
    <row r="5018" customFormat="1"/>
    <row r="5019" customFormat="1"/>
    <row r="5020" customFormat="1"/>
    <row r="5021" customFormat="1"/>
    <row r="5022" customFormat="1"/>
    <row r="5023" customFormat="1"/>
    <row r="5024" customFormat="1"/>
    <row r="5025" customFormat="1"/>
    <row r="5026" customFormat="1"/>
    <row r="5027" customFormat="1"/>
    <row r="5028" customFormat="1"/>
    <row r="5029" customFormat="1"/>
    <row r="5030" customFormat="1"/>
    <row r="5031" customFormat="1"/>
    <row r="5032" customFormat="1"/>
    <row r="5033" customFormat="1"/>
    <row r="5034" customFormat="1"/>
    <row r="5035" customFormat="1"/>
    <row r="5036" customFormat="1"/>
    <row r="5037" customFormat="1"/>
    <row r="5038" customFormat="1"/>
    <row r="5039" customFormat="1"/>
    <row r="5040" customFormat="1"/>
    <row r="5041" customFormat="1"/>
    <row r="5042" customFormat="1"/>
    <row r="5043" customFormat="1"/>
    <row r="5044" customFormat="1"/>
    <row r="5045" customFormat="1"/>
    <row r="5046" customFormat="1"/>
    <row r="5047" customFormat="1"/>
    <row r="5048" customFormat="1"/>
    <row r="5049" customFormat="1"/>
    <row r="5050" customFormat="1"/>
    <row r="5051" customFormat="1"/>
    <row r="5052" customFormat="1"/>
    <row r="5053" customFormat="1"/>
    <row r="5054" customFormat="1"/>
    <row r="5055" customFormat="1"/>
    <row r="5056" customFormat="1"/>
    <row r="5057" customFormat="1"/>
    <row r="5058" customFormat="1"/>
    <row r="5059" customFormat="1"/>
    <row r="5060" customFormat="1"/>
    <row r="5061" customFormat="1"/>
    <row r="5062" customFormat="1"/>
    <row r="5063" customFormat="1"/>
    <row r="5064" customFormat="1"/>
    <row r="5065" customFormat="1"/>
    <row r="5066" customFormat="1"/>
    <row r="5067" customFormat="1"/>
    <row r="5068" customFormat="1"/>
    <row r="5069" customFormat="1"/>
    <row r="5070" customFormat="1"/>
    <row r="5071" customFormat="1"/>
    <row r="5072" customFormat="1"/>
    <row r="5073" customFormat="1"/>
    <row r="5074" customFormat="1"/>
    <row r="5075" customFormat="1"/>
    <row r="5076" customFormat="1"/>
    <row r="5077" customFormat="1"/>
    <row r="5078" customFormat="1"/>
    <row r="5079" customFormat="1"/>
    <row r="5080" customFormat="1"/>
    <row r="5081" customFormat="1"/>
    <row r="5082" customFormat="1"/>
    <row r="5083" customFormat="1"/>
    <row r="5084" customFormat="1"/>
    <row r="5085" customFormat="1"/>
    <row r="5086" customFormat="1"/>
    <row r="5087" customFormat="1"/>
    <row r="5088" customFormat="1"/>
    <row r="5089" customFormat="1"/>
    <row r="5090" customFormat="1"/>
    <row r="5091" customFormat="1"/>
    <row r="5092" customFormat="1"/>
    <row r="5093" customFormat="1"/>
    <row r="5094" customFormat="1"/>
    <row r="5095" customFormat="1"/>
    <row r="5096" customFormat="1"/>
    <row r="5097" customFormat="1"/>
    <row r="5098" customFormat="1"/>
    <row r="5099" customFormat="1"/>
    <row r="5100" customFormat="1"/>
    <row r="5101" customFormat="1"/>
    <row r="5102" customFormat="1"/>
    <row r="5103" customFormat="1"/>
    <row r="5104" customFormat="1"/>
    <row r="5105" customFormat="1"/>
    <row r="5106" customFormat="1"/>
    <row r="5107" customFormat="1"/>
    <row r="5108" customFormat="1"/>
    <row r="5109" customFormat="1"/>
    <row r="5110" customFormat="1"/>
    <row r="5111" customFormat="1"/>
    <row r="5112" customFormat="1"/>
    <row r="5113" customFormat="1"/>
    <row r="5114" customFormat="1"/>
    <row r="5115" customFormat="1"/>
    <row r="5116" customFormat="1"/>
    <row r="5117" customFormat="1"/>
    <row r="5118" customFormat="1"/>
    <row r="5119" customFormat="1"/>
    <row r="5120" customFormat="1"/>
    <row r="5121" customFormat="1"/>
    <row r="5122" customFormat="1"/>
    <row r="5123" customFormat="1"/>
    <row r="5124" customFormat="1"/>
    <row r="5125" customFormat="1"/>
    <row r="5126" customFormat="1"/>
    <row r="5127" customFormat="1"/>
    <row r="5128" customFormat="1"/>
    <row r="5129" customFormat="1"/>
    <row r="5130" customFormat="1"/>
    <row r="5131" customFormat="1"/>
    <row r="5132" customFormat="1"/>
    <row r="5133" customFormat="1"/>
    <row r="5134" customFormat="1"/>
    <row r="5135" customFormat="1"/>
    <row r="5136" customFormat="1"/>
    <row r="5137" customFormat="1"/>
    <row r="5138" customFormat="1"/>
    <row r="5139" customFormat="1"/>
    <row r="5140" customFormat="1"/>
    <row r="5141" customFormat="1"/>
    <row r="5142" customFormat="1"/>
    <row r="5143" customFormat="1"/>
    <row r="5144" customFormat="1"/>
    <row r="5145" customFormat="1"/>
    <row r="5146" customFormat="1"/>
    <row r="5147" customFormat="1"/>
    <row r="5148" customFormat="1"/>
    <row r="5149" customFormat="1"/>
    <row r="5150" customFormat="1"/>
    <row r="5151" customFormat="1"/>
    <row r="5152" customFormat="1"/>
    <row r="5153" customFormat="1"/>
    <row r="5154" customFormat="1"/>
    <row r="5155" customFormat="1"/>
    <row r="5156" customFormat="1"/>
    <row r="5157" customFormat="1"/>
    <row r="5158" customFormat="1"/>
    <row r="5159" customFormat="1"/>
    <row r="5160" customFormat="1"/>
    <row r="5161" customFormat="1"/>
    <row r="5162" customFormat="1"/>
    <row r="5163" customFormat="1"/>
    <row r="5164" customFormat="1"/>
    <row r="5165" customFormat="1"/>
    <row r="5166" customFormat="1"/>
    <row r="5167" customFormat="1"/>
    <row r="5168" customFormat="1"/>
    <row r="5169" customFormat="1"/>
    <row r="5170" customFormat="1"/>
    <row r="5171" customFormat="1"/>
    <row r="5172" customFormat="1"/>
    <row r="5173" customFormat="1"/>
    <row r="5174" customFormat="1"/>
    <row r="5175" customFormat="1"/>
    <row r="5176" customFormat="1"/>
    <row r="5177" customFormat="1"/>
    <row r="5178" customFormat="1"/>
    <row r="5179" customFormat="1"/>
    <row r="5180" customFormat="1"/>
    <row r="5181" customFormat="1"/>
    <row r="5182" customFormat="1"/>
    <row r="5183" customFormat="1"/>
    <row r="5184" customFormat="1"/>
    <row r="5185" customFormat="1"/>
    <row r="5186" customFormat="1"/>
    <row r="5187" customFormat="1"/>
    <row r="5188" customFormat="1"/>
    <row r="5189" customFormat="1"/>
    <row r="5190" customFormat="1"/>
    <row r="5191" customFormat="1"/>
    <row r="5192" customFormat="1"/>
    <row r="5193" customFormat="1"/>
    <row r="5194" customFormat="1"/>
    <row r="5195" customFormat="1"/>
    <row r="5196" customFormat="1"/>
    <row r="5197" customFormat="1"/>
    <row r="5198" customFormat="1"/>
    <row r="5199" customFormat="1"/>
    <row r="5200" customFormat="1"/>
    <row r="5201" customFormat="1"/>
    <row r="5202" customFormat="1"/>
    <row r="5203" customFormat="1"/>
    <row r="5204" customFormat="1"/>
    <row r="5205" customFormat="1"/>
    <row r="5206" customFormat="1"/>
    <row r="5207" customFormat="1"/>
    <row r="5208" customFormat="1"/>
    <row r="5209" customFormat="1"/>
    <row r="5210" customFormat="1"/>
    <row r="5211" customFormat="1"/>
    <row r="5212" customFormat="1"/>
    <row r="5213" customFormat="1"/>
    <row r="5214" customFormat="1"/>
    <row r="5215" customFormat="1"/>
    <row r="5216" customFormat="1"/>
    <row r="5217" customFormat="1"/>
    <row r="5218" customFormat="1"/>
    <row r="5219" customFormat="1"/>
    <row r="5220" customFormat="1"/>
    <row r="5221" customFormat="1"/>
    <row r="5222" customFormat="1"/>
    <row r="5223" customFormat="1"/>
    <row r="5224" customFormat="1"/>
    <row r="5225" customFormat="1"/>
    <row r="5226" customFormat="1"/>
    <row r="5227" customFormat="1"/>
    <row r="5228" customFormat="1"/>
    <row r="5229" customFormat="1"/>
    <row r="5230" customFormat="1"/>
    <row r="5231" customFormat="1"/>
    <row r="5232" customFormat="1"/>
    <row r="5233" customFormat="1"/>
    <row r="5234" customFormat="1"/>
    <row r="5235" customFormat="1"/>
    <row r="5236" customFormat="1"/>
    <row r="5237" customFormat="1"/>
    <row r="5238" customFormat="1"/>
    <row r="5239" customFormat="1"/>
    <row r="5240" customFormat="1"/>
    <row r="5241" customFormat="1"/>
    <row r="5242" customFormat="1"/>
    <row r="5243" customFormat="1"/>
    <row r="5244" customFormat="1"/>
    <row r="5245" customFormat="1"/>
    <row r="5246" customFormat="1"/>
    <row r="5247" customFormat="1"/>
    <row r="5248" customFormat="1"/>
    <row r="5249" customFormat="1"/>
    <row r="5250" customFormat="1"/>
    <row r="5251" customFormat="1"/>
    <row r="5252" customFormat="1"/>
    <row r="5253" customFormat="1"/>
    <row r="5254" customFormat="1"/>
    <row r="5255" customFormat="1"/>
    <row r="5256" customFormat="1"/>
    <row r="5257" customFormat="1"/>
    <row r="5258" customFormat="1"/>
    <row r="5259" customFormat="1"/>
    <row r="5260" customFormat="1"/>
    <row r="5261" customFormat="1"/>
    <row r="5262" customFormat="1"/>
    <row r="5263" customFormat="1"/>
    <row r="5264" customFormat="1"/>
    <row r="5265" customFormat="1"/>
    <row r="5266" customFormat="1"/>
    <row r="5267" customFormat="1"/>
    <row r="5268" customFormat="1"/>
    <row r="5269" customFormat="1"/>
    <row r="5270" customFormat="1"/>
    <row r="5271" customFormat="1"/>
    <row r="5272" customFormat="1"/>
    <row r="5273" customFormat="1"/>
    <row r="5274" customFormat="1"/>
    <row r="5275" customFormat="1"/>
    <row r="5276" customFormat="1"/>
    <row r="5277" customFormat="1"/>
    <row r="5278" customFormat="1"/>
    <row r="5279" customFormat="1"/>
    <row r="5280" customFormat="1"/>
    <row r="5281" customFormat="1"/>
    <row r="5282" customFormat="1"/>
    <row r="5283" customFormat="1"/>
    <row r="5284" customFormat="1"/>
    <row r="5285" customFormat="1"/>
    <row r="5286" customFormat="1"/>
    <row r="5287" customFormat="1"/>
    <row r="5288" customFormat="1"/>
    <row r="5289" customFormat="1"/>
    <row r="5290" customFormat="1"/>
    <row r="5291" customFormat="1"/>
    <row r="5292" customFormat="1"/>
    <row r="5293" customFormat="1"/>
    <row r="5294" customFormat="1"/>
    <row r="5295" customFormat="1"/>
    <row r="5296" customFormat="1"/>
    <row r="5297" customFormat="1"/>
    <row r="5298" customFormat="1"/>
    <row r="5299" customFormat="1"/>
    <row r="5300" customFormat="1"/>
    <row r="5301" customFormat="1"/>
    <row r="5302" customFormat="1"/>
    <row r="5303" customFormat="1"/>
    <row r="5304" customFormat="1"/>
    <row r="5305" customFormat="1"/>
    <row r="5306" customFormat="1"/>
    <row r="5307" customFormat="1"/>
    <row r="5308" customFormat="1"/>
    <row r="5309" customFormat="1"/>
    <row r="5310" customFormat="1"/>
    <row r="5311" customFormat="1"/>
    <row r="5312" customFormat="1"/>
    <row r="5313" customFormat="1"/>
    <row r="5314" customFormat="1"/>
    <row r="5315" customFormat="1"/>
    <row r="5316" customFormat="1"/>
    <row r="5317" customFormat="1"/>
    <row r="5318" customFormat="1"/>
    <row r="5319" customFormat="1"/>
    <row r="5320" customFormat="1"/>
    <row r="5321" customFormat="1"/>
    <row r="5322" customFormat="1"/>
    <row r="5323" customFormat="1"/>
    <row r="5324" customFormat="1"/>
    <row r="5325" customFormat="1"/>
    <row r="5326" customFormat="1"/>
    <row r="5327" customFormat="1"/>
    <row r="5328" customFormat="1"/>
    <row r="5329" customFormat="1"/>
    <row r="5330" customFormat="1"/>
    <row r="5331" customFormat="1"/>
    <row r="5332" customFormat="1"/>
    <row r="5333" customFormat="1"/>
    <row r="5334" customFormat="1"/>
    <row r="5335" customFormat="1"/>
    <row r="5336" customFormat="1"/>
    <row r="5337" customFormat="1"/>
    <row r="5338" customFormat="1"/>
    <row r="5339" customFormat="1"/>
    <row r="5340" customFormat="1"/>
    <row r="5341" customFormat="1"/>
    <row r="5342" customFormat="1"/>
    <row r="5343" customFormat="1"/>
    <row r="5344" customFormat="1"/>
    <row r="5345" customFormat="1"/>
    <row r="5346" customFormat="1"/>
    <row r="5347" customFormat="1"/>
    <row r="5348" customFormat="1"/>
    <row r="5349" customFormat="1"/>
    <row r="5350" customFormat="1"/>
    <row r="5351" customFormat="1"/>
    <row r="5352" customFormat="1"/>
    <row r="5353" customFormat="1"/>
    <row r="5354" customFormat="1"/>
    <row r="5355" customFormat="1"/>
    <row r="5356" customFormat="1"/>
    <row r="5357" customFormat="1"/>
    <row r="5358" customFormat="1"/>
    <row r="5359" customFormat="1"/>
    <row r="5360" customFormat="1"/>
    <row r="5361" customFormat="1"/>
    <row r="5362" customFormat="1"/>
    <row r="5363" customFormat="1"/>
    <row r="5364" customFormat="1"/>
    <row r="5365" customFormat="1"/>
    <row r="5366" customFormat="1"/>
    <row r="5367" customFormat="1"/>
    <row r="5368" customFormat="1"/>
    <row r="5369" customFormat="1"/>
    <row r="5370" customFormat="1"/>
    <row r="5371" customFormat="1"/>
    <row r="5372" customFormat="1"/>
    <row r="5373" customFormat="1"/>
    <row r="5374" customFormat="1"/>
    <row r="5375" customFormat="1"/>
    <row r="5376" customFormat="1"/>
    <row r="5377" customFormat="1"/>
    <row r="5378" customFormat="1"/>
    <row r="5379" customFormat="1"/>
    <row r="5380" customFormat="1"/>
    <row r="5381" customFormat="1"/>
    <row r="5382" customFormat="1"/>
    <row r="5383" customFormat="1"/>
    <row r="5384" customFormat="1"/>
    <row r="5385" customFormat="1"/>
    <row r="5386" customFormat="1"/>
    <row r="5387" customFormat="1"/>
    <row r="5388" customFormat="1"/>
    <row r="5389" customFormat="1"/>
    <row r="5390" customFormat="1"/>
    <row r="5391" customFormat="1"/>
    <row r="5392" customFormat="1"/>
    <row r="5393" customFormat="1"/>
    <row r="5394" customFormat="1"/>
    <row r="5395" customFormat="1"/>
    <row r="5396" customFormat="1"/>
    <row r="5397" customFormat="1"/>
    <row r="5398" customFormat="1"/>
    <row r="5399" customFormat="1"/>
    <row r="5400" customFormat="1"/>
    <row r="5401" customFormat="1"/>
    <row r="5402" customFormat="1"/>
    <row r="5403" customFormat="1"/>
    <row r="5404" customFormat="1"/>
    <row r="5405" customFormat="1"/>
    <row r="5406" customFormat="1"/>
    <row r="5407" customFormat="1"/>
    <row r="5408" customFormat="1"/>
    <row r="5409" customFormat="1"/>
    <row r="5410" customFormat="1"/>
    <row r="5411" customFormat="1"/>
    <row r="5412" customFormat="1"/>
    <row r="5413" customFormat="1"/>
    <row r="5414" customFormat="1"/>
    <row r="5415" customFormat="1"/>
    <row r="5416" customFormat="1"/>
    <row r="5417" customFormat="1"/>
    <row r="5418" customFormat="1"/>
    <row r="5419" customFormat="1"/>
    <row r="5420" customFormat="1"/>
    <row r="5421" customFormat="1"/>
    <row r="5422" customFormat="1"/>
    <row r="5423" customFormat="1"/>
    <row r="5424" customFormat="1"/>
    <row r="5425" customFormat="1"/>
    <row r="5426" customFormat="1"/>
    <row r="5427" customFormat="1"/>
    <row r="5428" customFormat="1"/>
    <row r="5429" customFormat="1"/>
    <row r="5430" customFormat="1"/>
    <row r="5431" customFormat="1"/>
    <row r="5432" customFormat="1"/>
    <row r="5433" customFormat="1"/>
    <row r="5434" customFormat="1"/>
    <row r="5435" customFormat="1"/>
    <row r="5436" customFormat="1"/>
    <row r="5437" customFormat="1"/>
    <row r="5438" customFormat="1"/>
    <row r="5439" customFormat="1"/>
    <row r="5440" customFormat="1"/>
    <row r="5441" customFormat="1"/>
    <row r="5442" customFormat="1"/>
    <row r="5443" customFormat="1"/>
    <row r="5444" customFormat="1"/>
    <row r="5445" customFormat="1"/>
    <row r="5446" customFormat="1"/>
    <row r="5447" customFormat="1"/>
    <row r="5448" customFormat="1"/>
    <row r="5449" customFormat="1"/>
    <row r="5450" customFormat="1"/>
    <row r="5451" customFormat="1"/>
    <row r="5452" customFormat="1"/>
    <row r="5453" customFormat="1"/>
    <row r="5454" customFormat="1"/>
    <row r="5455" customFormat="1"/>
    <row r="5456" customFormat="1"/>
    <row r="5457" customFormat="1"/>
    <row r="5458" customFormat="1"/>
    <row r="5459" customFormat="1"/>
    <row r="5460" customFormat="1"/>
    <row r="5461" customFormat="1"/>
    <row r="5462" customFormat="1"/>
    <row r="5463" customFormat="1"/>
    <row r="5464" customFormat="1"/>
    <row r="5465" customFormat="1"/>
    <row r="5466" customFormat="1"/>
    <row r="5467" customFormat="1"/>
    <row r="5468" customFormat="1"/>
    <row r="5469" customFormat="1"/>
    <row r="5470" customFormat="1"/>
    <row r="5471" customFormat="1"/>
    <row r="5472" customFormat="1"/>
    <row r="5473" customFormat="1"/>
    <row r="5474" customFormat="1"/>
    <row r="5475" customFormat="1"/>
    <row r="5476" customFormat="1"/>
    <row r="5477" customFormat="1"/>
    <row r="5478" customFormat="1"/>
    <row r="5479" customFormat="1"/>
    <row r="5480" customFormat="1"/>
    <row r="5481" customFormat="1"/>
    <row r="5482" customFormat="1"/>
    <row r="5483" customFormat="1"/>
    <row r="5484" customFormat="1"/>
    <row r="5485" customFormat="1"/>
    <row r="5486" customFormat="1"/>
    <row r="5487" customFormat="1"/>
    <row r="5488" customFormat="1"/>
    <row r="5489" customFormat="1"/>
    <row r="5490" customFormat="1"/>
    <row r="5491" customFormat="1"/>
    <row r="5492" customFormat="1"/>
    <row r="5493" customFormat="1"/>
    <row r="5494" customFormat="1"/>
    <row r="5495" customFormat="1"/>
    <row r="5496" customFormat="1"/>
    <row r="5497" customFormat="1"/>
    <row r="5498" customFormat="1"/>
    <row r="5499" customFormat="1"/>
    <row r="5500" customFormat="1"/>
    <row r="5501" customFormat="1"/>
    <row r="5502" customFormat="1"/>
    <row r="5503" customFormat="1"/>
    <row r="5504" customFormat="1"/>
    <row r="5505" customFormat="1"/>
    <row r="5506" customFormat="1"/>
    <row r="5507" customFormat="1"/>
    <row r="5508" customFormat="1"/>
    <row r="5509" customFormat="1"/>
    <row r="5510" customFormat="1"/>
    <row r="5511" customFormat="1"/>
    <row r="5512" customFormat="1"/>
    <row r="5513" customFormat="1"/>
    <row r="5514" customFormat="1"/>
    <row r="5515" customFormat="1"/>
    <row r="5516" customFormat="1"/>
    <row r="5517" customFormat="1"/>
    <row r="5518" customFormat="1"/>
    <row r="5519" customFormat="1"/>
    <row r="5520" customFormat="1"/>
    <row r="5521" customFormat="1"/>
    <row r="5522" customFormat="1"/>
    <row r="5523" customFormat="1"/>
    <row r="5524" customFormat="1"/>
    <row r="5525" customFormat="1"/>
    <row r="5526" customFormat="1"/>
    <row r="5527" customFormat="1"/>
    <row r="5528" customFormat="1"/>
    <row r="5529" customFormat="1"/>
    <row r="5530" customFormat="1"/>
    <row r="5531" customFormat="1"/>
    <row r="5532" customFormat="1"/>
    <row r="5533" customFormat="1"/>
    <row r="5534" customFormat="1"/>
    <row r="5535" customFormat="1"/>
    <row r="5536" customFormat="1"/>
    <row r="5537" customFormat="1"/>
    <row r="5538" customFormat="1"/>
    <row r="5539" customFormat="1"/>
    <row r="5540" customFormat="1"/>
    <row r="5541" customFormat="1"/>
    <row r="5542" customFormat="1"/>
    <row r="5543" customFormat="1"/>
    <row r="5544" customFormat="1"/>
    <row r="5545" customFormat="1"/>
    <row r="5546" customFormat="1"/>
    <row r="5547" customFormat="1"/>
    <row r="5548" customFormat="1"/>
    <row r="5549" customFormat="1"/>
    <row r="5550" customFormat="1"/>
    <row r="5551" customFormat="1"/>
    <row r="5552" customFormat="1"/>
    <row r="5553" customFormat="1"/>
    <row r="5554" customFormat="1"/>
    <row r="5555" customFormat="1"/>
    <row r="5556" customFormat="1"/>
    <row r="5557" customFormat="1"/>
    <row r="5558" customFormat="1"/>
    <row r="5559" customFormat="1"/>
    <row r="5560" customFormat="1"/>
    <row r="5561" customFormat="1"/>
    <row r="5562" customFormat="1"/>
    <row r="5563" customFormat="1"/>
    <row r="5564" customFormat="1"/>
    <row r="5565" customFormat="1"/>
    <row r="5566" customFormat="1"/>
    <row r="5567" customFormat="1"/>
    <row r="5568" customFormat="1"/>
    <row r="5569" customFormat="1"/>
    <row r="5570" customFormat="1"/>
    <row r="5571" customFormat="1"/>
    <row r="5572" customFormat="1"/>
    <row r="5573" customFormat="1"/>
    <row r="5574" customFormat="1"/>
    <row r="5575" customFormat="1"/>
    <row r="5576" customFormat="1"/>
    <row r="5577" customFormat="1"/>
    <row r="5578" customFormat="1"/>
    <row r="5579" customFormat="1"/>
    <row r="5580" customFormat="1"/>
    <row r="5581" customFormat="1"/>
    <row r="5582" customFormat="1"/>
    <row r="5583" customFormat="1"/>
    <row r="5584" customFormat="1"/>
    <row r="5585" customFormat="1"/>
    <row r="5586" customFormat="1"/>
    <row r="5587" customFormat="1"/>
    <row r="5588" customFormat="1"/>
    <row r="5589" customFormat="1"/>
    <row r="5590" customFormat="1"/>
    <row r="5591" customFormat="1"/>
    <row r="5592" customFormat="1"/>
    <row r="5593" customFormat="1"/>
    <row r="5594" customFormat="1"/>
    <row r="5595" customFormat="1"/>
    <row r="5596" customFormat="1"/>
    <row r="5597" customFormat="1"/>
    <row r="5598" customFormat="1"/>
    <row r="5599" customFormat="1"/>
    <row r="5600" customFormat="1"/>
    <row r="5601" customFormat="1"/>
    <row r="5602" customFormat="1"/>
    <row r="5603" customFormat="1"/>
    <row r="5604" customFormat="1"/>
    <row r="5605" customFormat="1"/>
    <row r="5606" customFormat="1"/>
    <row r="5607" customFormat="1"/>
    <row r="5608" customFormat="1"/>
    <row r="5609" customFormat="1"/>
    <row r="5610" customFormat="1"/>
    <row r="5611" customFormat="1"/>
    <row r="5612" customFormat="1"/>
    <row r="5613" customFormat="1"/>
    <row r="5614" customFormat="1"/>
    <row r="5615" customFormat="1"/>
    <row r="5616" customFormat="1"/>
    <row r="5617" customFormat="1"/>
    <row r="5618" customFormat="1"/>
    <row r="5619" customFormat="1"/>
    <row r="5620" customFormat="1"/>
    <row r="5621" customFormat="1"/>
    <row r="5622" customFormat="1"/>
    <row r="5623" customFormat="1"/>
    <row r="5624" customFormat="1"/>
    <row r="5625" customFormat="1"/>
    <row r="5626" customFormat="1"/>
    <row r="5627" customFormat="1"/>
    <row r="5628" customFormat="1"/>
    <row r="5629" customFormat="1"/>
    <row r="5630" customFormat="1"/>
    <row r="5631" customFormat="1"/>
    <row r="5632" customFormat="1"/>
    <row r="5633" customFormat="1"/>
    <row r="5634" customFormat="1"/>
    <row r="5635" customFormat="1"/>
    <row r="5636" customFormat="1"/>
    <row r="5637" customFormat="1"/>
    <row r="5638" customFormat="1"/>
    <row r="5639" customFormat="1"/>
    <row r="5640" customFormat="1"/>
    <row r="5641" customFormat="1"/>
    <row r="5642" customFormat="1"/>
    <row r="5643" customFormat="1"/>
    <row r="5644" customFormat="1"/>
    <row r="5645" customFormat="1"/>
    <row r="5646" customFormat="1"/>
    <row r="5647" customFormat="1"/>
    <row r="5648" customFormat="1"/>
    <row r="5649" customFormat="1"/>
    <row r="5650" customFormat="1"/>
    <row r="5651" customFormat="1"/>
    <row r="5652" customFormat="1"/>
    <row r="5653" customFormat="1"/>
    <row r="5654" customFormat="1"/>
    <row r="5655" customFormat="1"/>
    <row r="5656" customFormat="1"/>
    <row r="5657" customFormat="1"/>
    <row r="5658" customFormat="1"/>
    <row r="5659" customFormat="1"/>
    <row r="5660" customFormat="1"/>
    <row r="5661" customFormat="1"/>
    <row r="5662" customFormat="1"/>
    <row r="5663" customFormat="1"/>
    <row r="5664" customFormat="1"/>
    <row r="5665" customFormat="1"/>
    <row r="5666" customFormat="1"/>
    <row r="5667" customFormat="1"/>
    <row r="5668" customFormat="1"/>
    <row r="5669" customFormat="1"/>
    <row r="5670" customFormat="1"/>
    <row r="5671" customFormat="1"/>
    <row r="5672" customFormat="1"/>
    <row r="5673" customFormat="1"/>
    <row r="5674" customFormat="1"/>
    <row r="5675" customFormat="1"/>
    <row r="5676" customFormat="1"/>
    <row r="5677" customFormat="1"/>
    <row r="5678" customFormat="1"/>
    <row r="5679" customFormat="1"/>
    <row r="5680" customFormat="1"/>
    <row r="5681" customFormat="1"/>
    <row r="5682" customFormat="1"/>
    <row r="5683" customFormat="1"/>
    <row r="5684" customFormat="1"/>
    <row r="5685" customFormat="1"/>
    <row r="5686" customFormat="1"/>
    <row r="5687" customFormat="1"/>
    <row r="5688" customFormat="1"/>
    <row r="5689" customFormat="1"/>
    <row r="5690" customFormat="1"/>
    <row r="5691" customFormat="1"/>
    <row r="5692" customFormat="1"/>
    <row r="5693" customFormat="1"/>
    <row r="5694" customFormat="1"/>
    <row r="5695" customFormat="1"/>
    <row r="5696" customFormat="1"/>
    <row r="5697" customFormat="1"/>
    <row r="5698" customFormat="1"/>
    <row r="5699" customFormat="1"/>
    <row r="5700" customFormat="1"/>
    <row r="5701" customFormat="1"/>
    <row r="5702" customFormat="1"/>
    <row r="5703" customFormat="1"/>
    <row r="5704" customFormat="1"/>
    <row r="5705" customFormat="1"/>
    <row r="5706" customFormat="1"/>
    <row r="5707" customFormat="1"/>
    <row r="5708" customFormat="1"/>
    <row r="5709" customFormat="1"/>
    <row r="5710" customFormat="1"/>
    <row r="5711" customFormat="1"/>
    <row r="5712" customFormat="1"/>
    <row r="5713" customFormat="1"/>
    <row r="5714" customFormat="1"/>
    <row r="5715" customFormat="1"/>
    <row r="5716" customFormat="1"/>
    <row r="5717" customFormat="1"/>
    <row r="5718" customFormat="1"/>
    <row r="5719" customFormat="1"/>
    <row r="5720" customFormat="1"/>
    <row r="5721" customFormat="1"/>
    <row r="5722" customFormat="1"/>
    <row r="5723" customFormat="1"/>
    <row r="5724" customFormat="1"/>
    <row r="5725" customFormat="1"/>
    <row r="5726" customFormat="1"/>
    <row r="5727" customFormat="1"/>
    <row r="5728" customFormat="1"/>
    <row r="5729" customFormat="1"/>
    <row r="5730" customFormat="1"/>
    <row r="5731" customFormat="1"/>
    <row r="5732" customFormat="1"/>
    <row r="5733" customFormat="1"/>
    <row r="5734" customFormat="1"/>
    <row r="5735" customFormat="1"/>
    <row r="5736" customFormat="1"/>
    <row r="5737" customFormat="1"/>
    <row r="5738" customFormat="1"/>
    <row r="5739" customFormat="1"/>
    <row r="5740" customFormat="1"/>
    <row r="5741" customFormat="1"/>
    <row r="5742" customFormat="1"/>
    <row r="5743" customFormat="1"/>
    <row r="5744" customFormat="1"/>
    <row r="5745" customFormat="1"/>
    <row r="5746" customFormat="1"/>
    <row r="5747" customFormat="1"/>
    <row r="5748" customFormat="1"/>
    <row r="5749" customFormat="1"/>
    <row r="5750" customFormat="1"/>
    <row r="5751" customFormat="1"/>
    <row r="5752" customFormat="1"/>
    <row r="5753" customFormat="1"/>
    <row r="5754" customFormat="1"/>
    <row r="5755" customFormat="1"/>
    <row r="5756" customFormat="1"/>
    <row r="5757" customFormat="1"/>
    <row r="5758" customFormat="1"/>
    <row r="5759" customFormat="1"/>
    <row r="5760" customFormat="1"/>
    <row r="5761" customFormat="1"/>
    <row r="5762" customFormat="1"/>
    <row r="5763" customFormat="1"/>
    <row r="5764" customFormat="1"/>
    <row r="5765" customFormat="1"/>
    <row r="5766" customFormat="1"/>
    <row r="5767" customFormat="1"/>
    <row r="5768" customFormat="1"/>
    <row r="5769" customFormat="1"/>
    <row r="5770" customFormat="1"/>
    <row r="5771" customFormat="1"/>
    <row r="5772" customFormat="1"/>
    <row r="5773" customFormat="1"/>
    <row r="5774" customFormat="1"/>
    <row r="5775" customFormat="1"/>
    <row r="5776" customFormat="1"/>
    <row r="5777" customFormat="1"/>
    <row r="5778" customFormat="1"/>
    <row r="5779" customFormat="1"/>
    <row r="5780" customFormat="1"/>
    <row r="5781" customFormat="1"/>
    <row r="5782" customFormat="1"/>
    <row r="5783" customFormat="1"/>
    <row r="5784" customFormat="1"/>
    <row r="5785" customFormat="1"/>
    <row r="5786" customFormat="1"/>
    <row r="5787" customFormat="1"/>
    <row r="5788" customFormat="1"/>
    <row r="5789" customFormat="1"/>
    <row r="5790" customFormat="1"/>
    <row r="5791" customFormat="1"/>
    <row r="5792" customFormat="1"/>
    <row r="5793" customFormat="1"/>
    <row r="5794" customFormat="1"/>
    <row r="5795" customFormat="1"/>
    <row r="5796" customFormat="1"/>
    <row r="5797" customFormat="1"/>
    <row r="5798" customFormat="1"/>
    <row r="5799" customFormat="1"/>
    <row r="5800" customFormat="1"/>
    <row r="5801" customFormat="1"/>
    <row r="5802" customFormat="1"/>
    <row r="5803" customFormat="1"/>
    <row r="5804" customFormat="1"/>
    <row r="5805" customFormat="1"/>
    <row r="5806" customFormat="1"/>
    <row r="5807" customFormat="1"/>
    <row r="5808" customFormat="1"/>
    <row r="5809" customFormat="1"/>
    <row r="5810" customFormat="1"/>
    <row r="5811" customFormat="1"/>
    <row r="5812" customFormat="1"/>
    <row r="5813" customFormat="1"/>
    <row r="5814" customFormat="1"/>
    <row r="5815" customFormat="1"/>
    <row r="5816" customFormat="1"/>
    <row r="5817" customFormat="1"/>
    <row r="5818" customFormat="1"/>
    <row r="5819" customFormat="1"/>
    <row r="5820" customFormat="1"/>
    <row r="5821" customFormat="1"/>
    <row r="5822" customFormat="1"/>
    <row r="5823" customFormat="1"/>
    <row r="5824" customFormat="1"/>
    <row r="5825" customFormat="1"/>
    <row r="5826" customFormat="1"/>
    <row r="5827" customFormat="1"/>
    <row r="5828" customFormat="1"/>
    <row r="5829" customFormat="1"/>
    <row r="5830" customFormat="1"/>
    <row r="5831" customFormat="1"/>
    <row r="5832" customFormat="1"/>
    <row r="5833" customFormat="1"/>
    <row r="5834" customFormat="1"/>
    <row r="5835" customFormat="1"/>
    <row r="5836" customFormat="1"/>
    <row r="5837" customFormat="1"/>
    <row r="5838" customFormat="1"/>
    <row r="5839" customFormat="1"/>
    <row r="5840" customFormat="1"/>
    <row r="5841" customFormat="1"/>
    <row r="5842" customFormat="1"/>
    <row r="5843" customFormat="1"/>
    <row r="5844" customFormat="1"/>
    <row r="5845" customFormat="1"/>
    <row r="5846" customFormat="1"/>
    <row r="5847" customFormat="1"/>
    <row r="5848" customFormat="1"/>
    <row r="5849" customFormat="1"/>
    <row r="5850" customFormat="1"/>
    <row r="5851" customFormat="1"/>
    <row r="5852" customFormat="1"/>
    <row r="5853" customFormat="1"/>
    <row r="5854" customFormat="1"/>
    <row r="5855" customFormat="1"/>
    <row r="5856" customFormat="1"/>
    <row r="5857" customFormat="1"/>
    <row r="5858" customFormat="1"/>
    <row r="5859" customFormat="1"/>
    <row r="5860" customFormat="1"/>
    <row r="5861" customFormat="1"/>
    <row r="5862" customFormat="1"/>
    <row r="5863" customFormat="1"/>
    <row r="5864" customFormat="1"/>
    <row r="5865" customFormat="1"/>
    <row r="5866" customFormat="1"/>
    <row r="5867" customFormat="1"/>
    <row r="5868" customFormat="1"/>
    <row r="5869" customFormat="1"/>
    <row r="5870" customFormat="1"/>
    <row r="5871" customFormat="1"/>
    <row r="5872" customFormat="1"/>
    <row r="5873" customFormat="1"/>
    <row r="5874" customFormat="1"/>
    <row r="5875" customFormat="1"/>
    <row r="5876" customFormat="1"/>
    <row r="5877" customFormat="1"/>
    <row r="5878" customFormat="1"/>
    <row r="5879" customFormat="1"/>
    <row r="5880" customFormat="1"/>
    <row r="5881" customFormat="1"/>
    <row r="5882" customFormat="1"/>
    <row r="5883" customFormat="1"/>
    <row r="5884" customFormat="1"/>
    <row r="5885" customFormat="1"/>
    <row r="5886" customFormat="1"/>
    <row r="5887" customFormat="1"/>
    <row r="5888" customFormat="1"/>
    <row r="5889" customFormat="1"/>
    <row r="5890" customFormat="1"/>
    <row r="5891" customFormat="1"/>
    <row r="5892" customFormat="1"/>
    <row r="5893" customFormat="1"/>
    <row r="5894" customFormat="1"/>
    <row r="5895" customFormat="1"/>
    <row r="5896" customFormat="1"/>
    <row r="5897" customFormat="1"/>
    <row r="5898" customFormat="1"/>
    <row r="5899" customFormat="1"/>
    <row r="5900" customFormat="1"/>
    <row r="5901" customFormat="1"/>
    <row r="5902" customFormat="1"/>
    <row r="5903" customFormat="1"/>
    <row r="5904" customFormat="1"/>
    <row r="5905" customFormat="1"/>
    <row r="5906" customFormat="1"/>
    <row r="5907" customFormat="1"/>
    <row r="5908" customFormat="1"/>
    <row r="5909" customFormat="1"/>
    <row r="5910" customFormat="1"/>
    <row r="5911" customFormat="1"/>
    <row r="5912" customFormat="1"/>
    <row r="5913" customFormat="1"/>
    <row r="5914" customFormat="1"/>
    <row r="5915" customFormat="1"/>
    <row r="5916" customFormat="1"/>
    <row r="5917" customFormat="1"/>
    <row r="5918" customFormat="1"/>
    <row r="5919" customFormat="1"/>
    <row r="5920" customFormat="1"/>
    <row r="5921" customFormat="1"/>
    <row r="5922" customFormat="1"/>
    <row r="5923" customFormat="1"/>
    <row r="5924" customFormat="1"/>
    <row r="5925" customFormat="1"/>
    <row r="5926" customFormat="1"/>
    <row r="5927" customFormat="1"/>
    <row r="5928" customFormat="1"/>
    <row r="5929" customFormat="1"/>
    <row r="5930" customFormat="1"/>
    <row r="5931" customFormat="1"/>
    <row r="5932" customFormat="1"/>
    <row r="5933" customFormat="1"/>
    <row r="5934" customFormat="1"/>
    <row r="5935" customFormat="1"/>
    <row r="5936" customFormat="1"/>
    <row r="5937" customFormat="1"/>
    <row r="5938" customFormat="1"/>
    <row r="5939" customFormat="1"/>
    <row r="5940" customFormat="1"/>
    <row r="5941" customFormat="1"/>
    <row r="5942" customFormat="1"/>
    <row r="5943" customFormat="1"/>
    <row r="5944" customFormat="1"/>
    <row r="5945" customFormat="1"/>
    <row r="5946" customFormat="1"/>
    <row r="5947" customFormat="1"/>
    <row r="5948" customFormat="1"/>
    <row r="5949" customFormat="1"/>
    <row r="5950" customFormat="1"/>
    <row r="5951" customFormat="1"/>
    <row r="5952" customFormat="1"/>
    <row r="5953" customFormat="1"/>
    <row r="5954" customFormat="1"/>
    <row r="5955" customFormat="1"/>
    <row r="5956" customFormat="1"/>
    <row r="5957" customFormat="1"/>
    <row r="5958" customFormat="1"/>
    <row r="5959" customFormat="1"/>
    <row r="5960" customFormat="1"/>
    <row r="5961" customFormat="1"/>
    <row r="5962" customFormat="1"/>
    <row r="5963" customFormat="1"/>
    <row r="5964" customFormat="1"/>
    <row r="5965" customFormat="1"/>
    <row r="5966" customFormat="1"/>
    <row r="5967" customFormat="1"/>
    <row r="5968" customFormat="1"/>
    <row r="5969" customFormat="1"/>
    <row r="5970" customFormat="1"/>
    <row r="5971" customFormat="1"/>
    <row r="5972" customFormat="1"/>
    <row r="5973" customFormat="1"/>
    <row r="5974" customFormat="1"/>
    <row r="5975" customFormat="1"/>
    <row r="5976" customFormat="1"/>
    <row r="5977" customFormat="1"/>
    <row r="5978" customFormat="1"/>
    <row r="5979" customFormat="1"/>
    <row r="5980" customFormat="1"/>
    <row r="5981" customFormat="1"/>
    <row r="5982" customFormat="1"/>
    <row r="5983" customFormat="1"/>
    <row r="5984" customFormat="1"/>
    <row r="5985" customFormat="1"/>
    <row r="5986" customFormat="1"/>
    <row r="5987" customFormat="1"/>
    <row r="5988" customFormat="1"/>
    <row r="5989" customFormat="1"/>
    <row r="5990" customFormat="1"/>
    <row r="5991" customFormat="1"/>
    <row r="5992" customFormat="1"/>
    <row r="5993" customFormat="1"/>
    <row r="5994" customFormat="1"/>
    <row r="5995" customFormat="1"/>
    <row r="5996" customFormat="1"/>
    <row r="5997" customFormat="1"/>
    <row r="5998" customFormat="1"/>
    <row r="5999" customFormat="1"/>
    <row r="6000" customFormat="1"/>
    <row r="6001" customFormat="1"/>
    <row r="6002" customFormat="1"/>
    <row r="6003" customFormat="1"/>
    <row r="6004" customFormat="1"/>
    <row r="6005" customFormat="1"/>
    <row r="6006" customFormat="1"/>
    <row r="6007" customFormat="1"/>
    <row r="6008" customFormat="1"/>
    <row r="6009" customFormat="1"/>
    <row r="6010" customFormat="1"/>
    <row r="6011" customFormat="1"/>
    <row r="6012" customFormat="1"/>
    <row r="6013" customFormat="1"/>
    <row r="6014" customFormat="1"/>
    <row r="6015" customFormat="1"/>
    <row r="6016" customFormat="1"/>
    <row r="6017" customFormat="1"/>
    <row r="6018" customFormat="1"/>
    <row r="6019" customFormat="1"/>
    <row r="6020" customFormat="1"/>
    <row r="6021" customFormat="1"/>
    <row r="6022" customFormat="1"/>
    <row r="6023" customFormat="1"/>
    <row r="6024" customFormat="1"/>
    <row r="6025" customFormat="1"/>
    <row r="6026" customFormat="1"/>
    <row r="6027" customFormat="1"/>
    <row r="6028" customFormat="1"/>
    <row r="6029" customFormat="1"/>
    <row r="6030" customFormat="1"/>
    <row r="6031" customFormat="1"/>
    <row r="6032" customFormat="1"/>
    <row r="6033" customFormat="1"/>
    <row r="6034" customFormat="1"/>
    <row r="6035" customFormat="1"/>
    <row r="6036" customFormat="1"/>
    <row r="6037" customFormat="1"/>
    <row r="6038" customFormat="1"/>
    <row r="6039" customFormat="1"/>
    <row r="6040" customFormat="1"/>
    <row r="6041" customFormat="1"/>
    <row r="6042" customFormat="1"/>
    <row r="6043" customFormat="1"/>
    <row r="6044" customFormat="1"/>
    <row r="6045" customFormat="1"/>
    <row r="6046" customFormat="1"/>
    <row r="6047" customFormat="1"/>
    <row r="6048" customFormat="1"/>
    <row r="6049" customFormat="1"/>
    <row r="6050" customFormat="1"/>
    <row r="6051" customFormat="1"/>
    <row r="6052" customFormat="1"/>
    <row r="6053" customFormat="1"/>
    <row r="6054" customFormat="1"/>
    <row r="6055" customFormat="1"/>
    <row r="6056" customFormat="1"/>
    <row r="6057" customFormat="1"/>
    <row r="6058" customFormat="1"/>
    <row r="6059" customFormat="1"/>
    <row r="6060" customFormat="1"/>
    <row r="6061" customFormat="1"/>
    <row r="6062" customFormat="1"/>
    <row r="6063" customFormat="1"/>
    <row r="6064" customFormat="1"/>
    <row r="6065" customFormat="1"/>
    <row r="6066" customFormat="1"/>
    <row r="6067" customFormat="1"/>
    <row r="6068" customFormat="1"/>
    <row r="6069" customFormat="1"/>
    <row r="6070" customFormat="1"/>
    <row r="6071" customFormat="1"/>
    <row r="6072" customFormat="1"/>
    <row r="6073" customFormat="1"/>
    <row r="6074" customFormat="1"/>
    <row r="6075" customFormat="1"/>
    <row r="6076" customFormat="1"/>
    <row r="6077" customFormat="1"/>
    <row r="6078" customFormat="1"/>
    <row r="6079" customFormat="1"/>
    <row r="6080" customFormat="1"/>
    <row r="6081" customFormat="1"/>
    <row r="6082" customFormat="1"/>
    <row r="6083" customFormat="1"/>
    <row r="6084" customFormat="1"/>
    <row r="6085" customFormat="1"/>
    <row r="6086" customFormat="1"/>
    <row r="6087" customFormat="1"/>
    <row r="6088" customFormat="1"/>
    <row r="6089" customFormat="1"/>
    <row r="6090" customFormat="1"/>
    <row r="6091" customFormat="1"/>
    <row r="6092" customFormat="1"/>
    <row r="6093" customFormat="1"/>
    <row r="6094" customFormat="1"/>
    <row r="6095" customFormat="1"/>
    <row r="6096" customFormat="1"/>
    <row r="6097" customFormat="1"/>
    <row r="6098" customFormat="1"/>
    <row r="6099" customFormat="1"/>
    <row r="6100" customFormat="1"/>
    <row r="6101" customFormat="1"/>
    <row r="6102" customFormat="1"/>
    <row r="6103" customFormat="1"/>
    <row r="6104" customFormat="1"/>
    <row r="6105" customFormat="1"/>
    <row r="6106" customFormat="1"/>
    <row r="6107" customFormat="1"/>
    <row r="6108" customFormat="1"/>
    <row r="6109" customFormat="1"/>
    <row r="6110" customFormat="1"/>
    <row r="6111" customFormat="1"/>
    <row r="6112" customFormat="1"/>
    <row r="6113" customFormat="1"/>
    <row r="6114" customFormat="1"/>
    <row r="6115" customFormat="1"/>
    <row r="6116" customFormat="1"/>
    <row r="6117" customFormat="1"/>
    <row r="6118" customFormat="1"/>
    <row r="6119" customFormat="1"/>
    <row r="6120" customFormat="1"/>
    <row r="6121" customFormat="1"/>
    <row r="6122" customFormat="1"/>
    <row r="6123" customFormat="1"/>
    <row r="6124" customFormat="1"/>
    <row r="6125" customFormat="1"/>
    <row r="6126" customFormat="1"/>
    <row r="6127" customFormat="1"/>
    <row r="6128" customFormat="1"/>
    <row r="6129" customFormat="1"/>
    <row r="6130" customFormat="1"/>
    <row r="6131" customFormat="1"/>
    <row r="6132" customFormat="1"/>
    <row r="6133" customFormat="1"/>
    <row r="6134" customFormat="1"/>
    <row r="6135" customFormat="1"/>
    <row r="6136" customFormat="1"/>
    <row r="6137" customFormat="1"/>
    <row r="6138" customFormat="1"/>
    <row r="6139" customFormat="1"/>
    <row r="6140" customFormat="1"/>
    <row r="6141" customFormat="1"/>
    <row r="6142" customFormat="1"/>
    <row r="6143" customFormat="1"/>
    <row r="6144" customFormat="1"/>
    <row r="6145" customFormat="1"/>
    <row r="6146" customFormat="1"/>
    <row r="6147" customFormat="1"/>
    <row r="6148" customFormat="1"/>
    <row r="6149" customFormat="1"/>
    <row r="6150" customFormat="1"/>
    <row r="6151" customFormat="1"/>
    <row r="6152" customFormat="1"/>
    <row r="6153" customFormat="1"/>
    <row r="6154" customFormat="1"/>
    <row r="6155" customFormat="1"/>
    <row r="6156" customFormat="1"/>
    <row r="6157" customFormat="1"/>
    <row r="6158" customFormat="1"/>
    <row r="6159" customFormat="1"/>
    <row r="6160" customFormat="1"/>
    <row r="6161" customFormat="1"/>
    <row r="6162" customFormat="1"/>
    <row r="6163" customFormat="1"/>
    <row r="6164" customFormat="1"/>
    <row r="6165" customFormat="1"/>
    <row r="6166" customFormat="1"/>
    <row r="6167" customFormat="1"/>
    <row r="6168" customFormat="1"/>
    <row r="6169" customFormat="1"/>
    <row r="6170" customFormat="1"/>
    <row r="6171" customFormat="1"/>
    <row r="6172" customFormat="1"/>
    <row r="6173" customFormat="1"/>
    <row r="6174" customFormat="1"/>
    <row r="6175" customFormat="1"/>
    <row r="6176" customFormat="1"/>
    <row r="6177" customFormat="1"/>
    <row r="6178" customFormat="1"/>
    <row r="6179" customFormat="1"/>
    <row r="6180" customFormat="1"/>
    <row r="6181" customFormat="1"/>
    <row r="6182" customFormat="1"/>
    <row r="6183" customFormat="1"/>
    <row r="6184" customFormat="1"/>
    <row r="6185" customFormat="1"/>
    <row r="6186" customFormat="1"/>
    <row r="6187" customFormat="1"/>
    <row r="6188" customFormat="1"/>
    <row r="6189" customFormat="1"/>
    <row r="6190" customFormat="1"/>
    <row r="6191" customFormat="1"/>
    <row r="6192" customFormat="1"/>
    <row r="6193" customFormat="1"/>
    <row r="6194" customFormat="1"/>
    <row r="6195" customFormat="1"/>
    <row r="6196" customFormat="1"/>
    <row r="6197" customFormat="1"/>
    <row r="6198" customFormat="1"/>
    <row r="6199" customFormat="1"/>
    <row r="6200" customFormat="1"/>
    <row r="6201" customFormat="1"/>
    <row r="6202" customFormat="1"/>
    <row r="6203" customFormat="1"/>
    <row r="6204" customFormat="1"/>
    <row r="6205" customFormat="1"/>
    <row r="6206" customFormat="1"/>
    <row r="6207" customFormat="1"/>
    <row r="6208" customFormat="1"/>
    <row r="6209" customFormat="1"/>
    <row r="6210" customFormat="1"/>
    <row r="6211" customFormat="1"/>
    <row r="6212" customFormat="1"/>
    <row r="6213" customFormat="1"/>
    <row r="6214" customFormat="1"/>
    <row r="6215" customFormat="1"/>
    <row r="6216" customFormat="1"/>
    <row r="6217" customFormat="1"/>
    <row r="6218" customFormat="1"/>
    <row r="6219" customFormat="1"/>
    <row r="6220" customFormat="1"/>
    <row r="6221" customFormat="1"/>
    <row r="6222" customFormat="1"/>
    <row r="6223" customFormat="1"/>
    <row r="6224" customFormat="1"/>
    <row r="6225" customFormat="1"/>
    <row r="6226" customFormat="1"/>
    <row r="6227" customFormat="1"/>
    <row r="6228" customFormat="1"/>
    <row r="6229" customFormat="1"/>
    <row r="6230" customFormat="1"/>
    <row r="6231" customFormat="1"/>
    <row r="6232" customFormat="1"/>
    <row r="6233" customFormat="1"/>
    <row r="6234" customFormat="1"/>
    <row r="6235" customFormat="1"/>
    <row r="6236" customFormat="1"/>
    <row r="6237" customFormat="1"/>
    <row r="6238" customFormat="1"/>
    <row r="6239" customFormat="1"/>
    <row r="6240" customFormat="1"/>
    <row r="6241" customFormat="1"/>
    <row r="6242" customFormat="1"/>
    <row r="6243" customFormat="1"/>
    <row r="6244" customFormat="1"/>
    <row r="6245" customFormat="1"/>
    <row r="6246" customFormat="1"/>
    <row r="6247" customFormat="1"/>
    <row r="6248" customFormat="1"/>
    <row r="6249" customFormat="1"/>
    <row r="6250" customFormat="1"/>
    <row r="6251" customFormat="1"/>
    <row r="6252" customFormat="1"/>
    <row r="6253" customFormat="1"/>
    <row r="6254" customFormat="1"/>
    <row r="6255" customFormat="1"/>
    <row r="6256" customFormat="1"/>
    <row r="6257" customFormat="1"/>
    <row r="6258" customFormat="1"/>
    <row r="6259" customFormat="1"/>
    <row r="6260" customFormat="1"/>
    <row r="6261" customFormat="1"/>
    <row r="6262" customFormat="1"/>
    <row r="6263" customFormat="1"/>
    <row r="6264" customFormat="1"/>
    <row r="6265" customFormat="1"/>
    <row r="6266" customFormat="1"/>
    <row r="6267" customFormat="1"/>
    <row r="6268" customFormat="1"/>
    <row r="6269" customFormat="1"/>
    <row r="6270" customFormat="1"/>
    <row r="6271" customFormat="1"/>
    <row r="6272" customFormat="1"/>
    <row r="6273" customFormat="1"/>
    <row r="6274" customFormat="1"/>
    <row r="6275" customFormat="1"/>
    <row r="6276" customFormat="1"/>
    <row r="6277" customFormat="1"/>
    <row r="6278" customFormat="1"/>
    <row r="6279" customFormat="1"/>
    <row r="6280" customFormat="1"/>
    <row r="6281" customFormat="1"/>
    <row r="6282" customFormat="1"/>
    <row r="6283" customFormat="1"/>
    <row r="6284" customFormat="1"/>
    <row r="6285" customFormat="1"/>
    <row r="6286" customFormat="1"/>
    <row r="6287" customFormat="1"/>
    <row r="6288" customFormat="1"/>
    <row r="6289" customFormat="1"/>
    <row r="6290" customFormat="1"/>
    <row r="6291" customFormat="1"/>
    <row r="6292" customFormat="1"/>
    <row r="6293" customFormat="1"/>
    <row r="6294" customFormat="1"/>
    <row r="6295" customFormat="1"/>
    <row r="6296" customFormat="1"/>
    <row r="6297" customFormat="1"/>
    <row r="6298" customFormat="1"/>
    <row r="6299" customFormat="1"/>
    <row r="6300" customFormat="1"/>
    <row r="6301" customFormat="1"/>
    <row r="6302" customFormat="1"/>
    <row r="6303" customFormat="1"/>
    <row r="6304" customFormat="1"/>
    <row r="6305" customFormat="1"/>
    <row r="6306" customFormat="1"/>
    <row r="6307" customFormat="1"/>
    <row r="6308" customFormat="1"/>
    <row r="6309" customFormat="1"/>
    <row r="6310" customFormat="1"/>
    <row r="6311" customFormat="1"/>
    <row r="6312" customFormat="1"/>
    <row r="6313" customFormat="1"/>
    <row r="6314" customFormat="1"/>
    <row r="6315" customFormat="1"/>
    <row r="6316" customFormat="1"/>
    <row r="6317" customFormat="1"/>
    <row r="6318" customFormat="1"/>
    <row r="6319" customFormat="1"/>
    <row r="6320" customFormat="1"/>
    <row r="6321" customFormat="1"/>
    <row r="6322" customFormat="1"/>
    <row r="6323" customFormat="1"/>
    <row r="6324" customFormat="1"/>
    <row r="6325" customFormat="1"/>
    <row r="6326" customFormat="1"/>
    <row r="6327" customFormat="1"/>
    <row r="6328" customFormat="1"/>
    <row r="6329" customFormat="1"/>
    <row r="6330" customFormat="1"/>
    <row r="6331" customFormat="1"/>
    <row r="6332" customFormat="1"/>
    <row r="6333" customFormat="1"/>
    <row r="6334" customFormat="1"/>
    <row r="6335" customFormat="1"/>
    <row r="6336" customFormat="1"/>
    <row r="6337" customFormat="1"/>
    <row r="6338" customFormat="1"/>
    <row r="6339" customFormat="1"/>
    <row r="6340" customFormat="1"/>
    <row r="6341" customFormat="1"/>
    <row r="6342" customFormat="1"/>
    <row r="6343" customFormat="1"/>
    <row r="6344" customFormat="1"/>
    <row r="6345" customFormat="1"/>
    <row r="6346" customFormat="1"/>
    <row r="6347" customFormat="1"/>
    <row r="6348" customFormat="1"/>
    <row r="6349" customFormat="1"/>
    <row r="6350" customFormat="1"/>
    <row r="6351" customFormat="1"/>
    <row r="6352" customFormat="1"/>
    <row r="6353" customFormat="1"/>
    <row r="6354" customFormat="1"/>
    <row r="6355" customFormat="1"/>
    <row r="6356" customFormat="1"/>
    <row r="6357" customFormat="1"/>
    <row r="6358" customFormat="1"/>
    <row r="6359" customFormat="1"/>
    <row r="6360" customFormat="1"/>
    <row r="6361" customFormat="1"/>
    <row r="6362" customFormat="1"/>
    <row r="6363" customFormat="1"/>
    <row r="6364" customFormat="1"/>
    <row r="6365" customFormat="1"/>
    <row r="6366" customFormat="1"/>
    <row r="6367" customFormat="1"/>
    <row r="6368" customFormat="1"/>
    <row r="6369" customFormat="1"/>
    <row r="6370" customFormat="1"/>
    <row r="6371" customFormat="1"/>
    <row r="6372" customFormat="1"/>
    <row r="6373" customFormat="1"/>
    <row r="6374" customFormat="1"/>
    <row r="6375" customFormat="1"/>
    <row r="6376" customFormat="1"/>
    <row r="6377" customFormat="1"/>
    <row r="6378" customFormat="1"/>
    <row r="6379" customFormat="1"/>
    <row r="6380" customFormat="1"/>
    <row r="6381" customFormat="1"/>
    <row r="6382" customFormat="1"/>
    <row r="6383" customFormat="1"/>
    <row r="6384" customFormat="1"/>
    <row r="6385" customFormat="1"/>
    <row r="6386" customFormat="1"/>
    <row r="6387" customFormat="1"/>
    <row r="6388" customFormat="1"/>
    <row r="6389" customFormat="1"/>
    <row r="6390" customFormat="1"/>
    <row r="6391" customFormat="1"/>
    <row r="6392" customFormat="1"/>
    <row r="6393" customFormat="1"/>
    <row r="6394" customFormat="1"/>
    <row r="6395" customFormat="1"/>
    <row r="6396" customFormat="1"/>
    <row r="6397" customFormat="1"/>
    <row r="6398" customFormat="1"/>
    <row r="6399" customFormat="1"/>
    <row r="6400" customFormat="1"/>
    <row r="6401" customFormat="1"/>
    <row r="6402" customFormat="1"/>
    <row r="6403" customFormat="1"/>
    <row r="6404" customFormat="1"/>
    <row r="6405" customFormat="1"/>
    <row r="6406" customFormat="1"/>
    <row r="6407" customFormat="1"/>
    <row r="6408" customFormat="1"/>
    <row r="6409" customFormat="1"/>
    <row r="6410" customFormat="1"/>
    <row r="6411" customFormat="1"/>
    <row r="6412" customFormat="1"/>
    <row r="6413" customFormat="1"/>
    <row r="6414" customFormat="1"/>
    <row r="6415" customFormat="1"/>
    <row r="6416" customFormat="1"/>
    <row r="6417" customFormat="1"/>
    <row r="6418" customFormat="1"/>
    <row r="6419" customFormat="1"/>
    <row r="6420" customFormat="1"/>
    <row r="6421" customFormat="1"/>
    <row r="6422" customFormat="1"/>
    <row r="6423" customFormat="1"/>
    <row r="6424" customFormat="1"/>
    <row r="6425" customFormat="1"/>
    <row r="6426" customFormat="1"/>
    <row r="6427" customFormat="1"/>
    <row r="6428" customFormat="1"/>
    <row r="6429" customFormat="1"/>
    <row r="6430" customFormat="1"/>
    <row r="6431" customFormat="1"/>
    <row r="6432" customFormat="1"/>
    <row r="6433" customFormat="1"/>
    <row r="6434" customFormat="1"/>
    <row r="6435" customFormat="1"/>
    <row r="6436" customFormat="1"/>
    <row r="6437" customFormat="1"/>
    <row r="6438" customFormat="1"/>
    <row r="6439" customFormat="1"/>
    <row r="6440" customFormat="1"/>
    <row r="6441" customFormat="1"/>
    <row r="6442" customFormat="1"/>
    <row r="6443" customFormat="1"/>
    <row r="6444" customFormat="1"/>
    <row r="6445" customFormat="1"/>
    <row r="6446" customFormat="1"/>
    <row r="6447" customFormat="1"/>
    <row r="6448" customFormat="1"/>
    <row r="6449" customFormat="1"/>
    <row r="6450" customFormat="1"/>
    <row r="6451" customFormat="1"/>
    <row r="6452" customFormat="1"/>
    <row r="6453" customFormat="1"/>
    <row r="6454" customFormat="1"/>
    <row r="6455" customFormat="1"/>
    <row r="6456" customFormat="1"/>
    <row r="6457" customFormat="1"/>
    <row r="6458" customFormat="1"/>
    <row r="6459" customFormat="1"/>
    <row r="6460" customFormat="1"/>
    <row r="6461" customFormat="1"/>
    <row r="6462" customFormat="1"/>
    <row r="6463" customFormat="1"/>
    <row r="6464" customFormat="1"/>
    <row r="6465" customFormat="1"/>
    <row r="6466" customFormat="1"/>
    <row r="6467" customFormat="1"/>
    <row r="6468" customFormat="1"/>
    <row r="6469" customFormat="1"/>
    <row r="6470" customFormat="1"/>
    <row r="6471" customFormat="1"/>
    <row r="6472" customFormat="1"/>
    <row r="6473" customFormat="1"/>
    <row r="6474" customFormat="1"/>
    <row r="6475" customFormat="1"/>
    <row r="6476" customFormat="1"/>
    <row r="6477" customFormat="1"/>
    <row r="6478" customFormat="1"/>
    <row r="6479" customFormat="1"/>
    <row r="6480" customFormat="1"/>
    <row r="6481" customFormat="1"/>
    <row r="6482" customFormat="1"/>
    <row r="6483" customFormat="1"/>
    <row r="6484" customFormat="1"/>
    <row r="6485" customFormat="1"/>
    <row r="6486" customFormat="1"/>
    <row r="6487" customFormat="1"/>
    <row r="6488" customFormat="1"/>
    <row r="6489" customFormat="1"/>
    <row r="6490" customFormat="1"/>
    <row r="6491" customFormat="1"/>
    <row r="6492" customFormat="1"/>
    <row r="6493" customFormat="1"/>
    <row r="6494" customFormat="1"/>
    <row r="6495" customFormat="1"/>
    <row r="6496" customFormat="1"/>
    <row r="6497" customFormat="1"/>
    <row r="6498" customFormat="1"/>
    <row r="6499" customFormat="1"/>
    <row r="6500" customFormat="1"/>
    <row r="6501" customFormat="1"/>
    <row r="6502" customFormat="1"/>
    <row r="6503" customFormat="1"/>
    <row r="6504" customFormat="1"/>
    <row r="6505" customFormat="1"/>
    <row r="6506" customFormat="1"/>
    <row r="6507" customFormat="1"/>
    <row r="6508" customFormat="1"/>
    <row r="6509" customFormat="1"/>
    <row r="6510" customFormat="1"/>
    <row r="6511" customFormat="1"/>
    <row r="6512" customFormat="1"/>
    <row r="6513" customFormat="1"/>
    <row r="6514" customFormat="1"/>
    <row r="6515" customFormat="1"/>
    <row r="6516" customFormat="1"/>
    <row r="6517" customFormat="1"/>
    <row r="6518" customFormat="1"/>
    <row r="6519" customFormat="1"/>
    <row r="6520" customFormat="1"/>
    <row r="6521" customFormat="1"/>
    <row r="6522" customFormat="1"/>
    <row r="6523" customFormat="1"/>
    <row r="6524" customFormat="1"/>
    <row r="6525" customFormat="1"/>
    <row r="6526" customFormat="1"/>
    <row r="6527" customFormat="1"/>
    <row r="6528" customFormat="1"/>
    <row r="6529" customFormat="1"/>
    <row r="6530" customFormat="1"/>
    <row r="6531" customFormat="1"/>
    <row r="6532" customFormat="1"/>
    <row r="6533" customFormat="1"/>
    <row r="6534" customFormat="1"/>
    <row r="6535" customFormat="1"/>
    <row r="6536" customFormat="1"/>
    <row r="6537" customFormat="1"/>
    <row r="6538" customFormat="1"/>
    <row r="6539" customFormat="1"/>
    <row r="6540" customFormat="1"/>
    <row r="6541" customFormat="1"/>
    <row r="6542" customFormat="1"/>
    <row r="6543" customFormat="1"/>
    <row r="6544" customFormat="1"/>
    <row r="6545" customFormat="1"/>
    <row r="6546" customFormat="1"/>
    <row r="6547" customFormat="1"/>
    <row r="6548" customFormat="1"/>
    <row r="6549" customFormat="1"/>
    <row r="6550" customFormat="1"/>
    <row r="6551" customFormat="1"/>
    <row r="6552" customFormat="1"/>
    <row r="6553" customFormat="1"/>
    <row r="6554" customFormat="1"/>
    <row r="6555" customFormat="1"/>
    <row r="6556" customFormat="1"/>
    <row r="6557" customFormat="1"/>
    <row r="6558" customFormat="1"/>
    <row r="6559" customFormat="1"/>
    <row r="6560" customFormat="1"/>
    <row r="6561" customFormat="1"/>
    <row r="6562" customFormat="1"/>
    <row r="6563" customFormat="1"/>
    <row r="6564" customFormat="1"/>
    <row r="6565" customFormat="1"/>
    <row r="6566" customFormat="1"/>
    <row r="6567" customFormat="1"/>
    <row r="6568" customFormat="1"/>
    <row r="6569" customFormat="1"/>
    <row r="6570" customFormat="1"/>
    <row r="6571" customFormat="1"/>
    <row r="6572" customFormat="1"/>
    <row r="6573" customFormat="1"/>
    <row r="6574" customFormat="1"/>
    <row r="6575" customFormat="1"/>
    <row r="6576" customFormat="1"/>
    <row r="6577" customFormat="1"/>
    <row r="6578" customFormat="1"/>
    <row r="6579" customFormat="1"/>
    <row r="6580" customFormat="1"/>
    <row r="6581" customFormat="1"/>
    <row r="6582" customFormat="1"/>
    <row r="6583" customFormat="1"/>
    <row r="6584" customFormat="1"/>
    <row r="6585" customFormat="1"/>
    <row r="6586" customFormat="1"/>
    <row r="6587" customFormat="1"/>
    <row r="6588" customFormat="1"/>
    <row r="6589" customFormat="1"/>
    <row r="6590" customFormat="1"/>
    <row r="6591" customFormat="1"/>
    <row r="6592" customFormat="1"/>
    <row r="6593" customFormat="1"/>
    <row r="6594" customFormat="1"/>
    <row r="6595" customFormat="1"/>
    <row r="6596" customFormat="1"/>
    <row r="6597" customFormat="1"/>
    <row r="6598" customFormat="1"/>
    <row r="6599" customFormat="1"/>
    <row r="6600" customFormat="1"/>
    <row r="6601" customFormat="1"/>
    <row r="6602" customFormat="1"/>
    <row r="6603" customFormat="1"/>
    <row r="6604" customFormat="1"/>
    <row r="6605" customFormat="1"/>
    <row r="6606" customFormat="1"/>
    <row r="6607" customFormat="1"/>
    <row r="6608" customFormat="1"/>
    <row r="6609" customFormat="1"/>
    <row r="6610" customFormat="1"/>
    <row r="6611" customFormat="1"/>
    <row r="6612" customFormat="1"/>
    <row r="6613" customFormat="1"/>
    <row r="6614" customFormat="1"/>
    <row r="6615" customFormat="1"/>
    <row r="6616" customFormat="1"/>
    <row r="6617" customFormat="1"/>
    <row r="6618" customFormat="1"/>
    <row r="6619" customFormat="1"/>
    <row r="6620" customFormat="1"/>
    <row r="6621" customFormat="1"/>
    <row r="6622" customFormat="1"/>
    <row r="6623" customFormat="1"/>
    <row r="6624" customFormat="1"/>
    <row r="6625" customFormat="1"/>
    <row r="6626" customFormat="1"/>
    <row r="6627" customFormat="1"/>
    <row r="6628" customFormat="1"/>
    <row r="6629" customFormat="1"/>
    <row r="6630" customFormat="1"/>
    <row r="6631" customFormat="1"/>
    <row r="6632" customFormat="1"/>
    <row r="6633" customFormat="1"/>
    <row r="6634" customFormat="1"/>
    <row r="6635" customFormat="1"/>
    <row r="6636" customFormat="1"/>
    <row r="6637" customFormat="1"/>
    <row r="6638" customFormat="1"/>
    <row r="6639" customFormat="1"/>
    <row r="6640" customFormat="1"/>
    <row r="6641" customFormat="1"/>
    <row r="6642" customFormat="1"/>
    <row r="6643" customFormat="1"/>
    <row r="6644" customFormat="1"/>
    <row r="6645" customFormat="1"/>
    <row r="6646" customFormat="1"/>
    <row r="6647" customFormat="1"/>
    <row r="6648" customFormat="1"/>
    <row r="6649" customFormat="1"/>
    <row r="6650" customFormat="1"/>
    <row r="6651" customFormat="1"/>
    <row r="6652" customFormat="1"/>
    <row r="6653" customFormat="1"/>
    <row r="6654" customFormat="1"/>
    <row r="6655" customFormat="1"/>
    <row r="6656" customFormat="1"/>
    <row r="6657" customFormat="1"/>
    <row r="6658" customFormat="1"/>
    <row r="6659" customFormat="1"/>
    <row r="6660" customFormat="1"/>
    <row r="6661" customFormat="1"/>
    <row r="6662" customFormat="1"/>
    <row r="6663" customFormat="1"/>
    <row r="6664" customFormat="1"/>
    <row r="6665" customFormat="1"/>
    <row r="6666" customFormat="1"/>
    <row r="6667" customFormat="1"/>
    <row r="6668" customFormat="1"/>
    <row r="6669" customFormat="1"/>
    <row r="6670" customFormat="1"/>
    <row r="6671" customFormat="1"/>
    <row r="6672" customFormat="1"/>
    <row r="6673" customFormat="1"/>
    <row r="6674" customFormat="1"/>
    <row r="6675" customFormat="1"/>
    <row r="6676" customFormat="1"/>
    <row r="6677" customFormat="1"/>
    <row r="6678" customFormat="1"/>
    <row r="6679" customFormat="1"/>
    <row r="6680" customFormat="1"/>
    <row r="6681" customFormat="1"/>
    <row r="6682" customFormat="1"/>
    <row r="6683" customFormat="1"/>
    <row r="6684" customFormat="1"/>
    <row r="6685" customFormat="1"/>
    <row r="6686" customFormat="1"/>
    <row r="6687" customFormat="1"/>
    <row r="6688" customFormat="1"/>
    <row r="6689" customFormat="1"/>
    <row r="6690" customFormat="1"/>
    <row r="6691" customFormat="1"/>
    <row r="6692" customFormat="1"/>
    <row r="6693" customFormat="1"/>
    <row r="6694" customFormat="1"/>
    <row r="6695" customFormat="1"/>
    <row r="6696" customFormat="1"/>
    <row r="6697" customFormat="1"/>
    <row r="6698" customFormat="1"/>
    <row r="6699" customFormat="1"/>
    <row r="6700" customFormat="1"/>
    <row r="6701" customFormat="1"/>
    <row r="6702" customFormat="1"/>
    <row r="6703" customFormat="1"/>
    <row r="6704" customFormat="1"/>
    <row r="6705" customFormat="1"/>
    <row r="6706" customFormat="1"/>
    <row r="6707" customFormat="1"/>
    <row r="6708" customFormat="1"/>
    <row r="6709" customFormat="1"/>
    <row r="6710" customFormat="1"/>
    <row r="6711" customFormat="1"/>
    <row r="6712" customFormat="1"/>
    <row r="6713" customFormat="1"/>
    <row r="6714" customFormat="1"/>
    <row r="6715" customFormat="1"/>
    <row r="6716" customFormat="1"/>
    <row r="6717" customFormat="1"/>
    <row r="6718" customFormat="1"/>
    <row r="6719" customFormat="1"/>
    <row r="6720" customFormat="1"/>
    <row r="6721" customFormat="1"/>
    <row r="6722" customFormat="1"/>
    <row r="6723" customFormat="1"/>
    <row r="6724" customFormat="1"/>
    <row r="6725" customFormat="1"/>
    <row r="6726" customFormat="1"/>
    <row r="6727" customFormat="1"/>
    <row r="6728" customFormat="1"/>
    <row r="6729" customFormat="1"/>
    <row r="6730" customFormat="1"/>
    <row r="6731" customFormat="1"/>
    <row r="6732" customFormat="1"/>
    <row r="6733" customFormat="1"/>
    <row r="6734" customFormat="1"/>
    <row r="6735" customFormat="1"/>
    <row r="6736" customFormat="1"/>
    <row r="6737" customFormat="1"/>
    <row r="6738" customFormat="1"/>
    <row r="6739" customFormat="1"/>
    <row r="6740" customFormat="1"/>
    <row r="6741" customFormat="1"/>
    <row r="6742" customFormat="1"/>
    <row r="6743" customFormat="1"/>
    <row r="6744" customFormat="1"/>
    <row r="6745" customFormat="1"/>
    <row r="6746" customFormat="1"/>
    <row r="6747" customFormat="1"/>
    <row r="6748" customFormat="1"/>
    <row r="6749" customFormat="1"/>
    <row r="6750" customFormat="1"/>
    <row r="6751" customFormat="1"/>
    <row r="6752" customFormat="1"/>
    <row r="6753" customFormat="1"/>
    <row r="6754" customFormat="1"/>
    <row r="6755" customFormat="1"/>
    <row r="6756" customFormat="1"/>
    <row r="6757" customFormat="1"/>
    <row r="6758" customFormat="1"/>
    <row r="6759" customFormat="1"/>
    <row r="6760" customFormat="1"/>
    <row r="6761" customFormat="1"/>
    <row r="6762" customFormat="1"/>
    <row r="6763" customFormat="1"/>
    <row r="6764" customFormat="1"/>
    <row r="6765" customFormat="1"/>
    <row r="6766" customFormat="1"/>
    <row r="6767" customFormat="1"/>
    <row r="6768" customFormat="1"/>
    <row r="6769" customFormat="1"/>
    <row r="6770" customFormat="1"/>
    <row r="6771" customFormat="1"/>
    <row r="6772" customFormat="1"/>
    <row r="6773" customFormat="1"/>
    <row r="6774" customFormat="1"/>
    <row r="6775" customFormat="1"/>
    <row r="6776" customFormat="1"/>
    <row r="6777" customFormat="1"/>
    <row r="6778" customFormat="1"/>
    <row r="6779" customFormat="1"/>
    <row r="6780" customFormat="1"/>
    <row r="6781" customFormat="1"/>
    <row r="6782" customFormat="1"/>
    <row r="6783" customFormat="1"/>
    <row r="6784" customFormat="1"/>
    <row r="6785" customFormat="1"/>
    <row r="6786" customFormat="1"/>
    <row r="6787" customFormat="1"/>
    <row r="6788" customFormat="1"/>
    <row r="6789" customFormat="1"/>
    <row r="6790" customFormat="1"/>
    <row r="6791" customFormat="1"/>
    <row r="6792" customFormat="1"/>
    <row r="6793" customFormat="1"/>
    <row r="6794" customFormat="1"/>
    <row r="6795" customFormat="1"/>
    <row r="6796" customFormat="1"/>
    <row r="6797" customFormat="1"/>
    <row r="6798" customFormat="1"/>
    <row r="6799" customFormat="1"/>
    <row r="6800" customFormat="1"/>
    <row r="6801" customFormat="1"/>
    <row r="6802" customFormat="1"/>
    <row r="6803" customFormat="1"/>
    <row r="6804" customFormat="1"/>
    <row r="6805" customFormat="1"/>
    <row r="6806" customFormat="1"/>
    <row r="6807" customFormat="1"/>
    <row r="6808" customFormat="1"/>
    <row r="6809" customFormat="1"/>
    <row r="6810" customFormat="1"/>
    <row r="6811" customFormat="1"/>
    <row r="6812" customFormat="1"/>
    <row r="6813" customFormat="1"/>
    <row r="6814" customFormat="1"/>
    <row r="6815" customFormat="1"/>
    <row r="6816" customFormat="1"/>
    <row r="6817" customFormat="1"/>
    <row r="6818" customFormat="1"/>
    <row r="6819" customFormat="1"/>
    <row r="6820" customFormat="1"/>
    <row r="6821" customFormat="1"/>
    <row r="6822" customFormat="1"/>
    <row r="6823" customFormat="1"/>
    <row r="6824" customFormat="1"/>
    <row r="6825" customFormat="1"/>
    <row r="6826" customFormat="1"/>
    <row r="6827" customFormat="1"/>
    <row r="6828" customFormat="1"/>
    <row r="6829" customFormat="1"/>
    <row r="6830" customFormat="1"/>
    <row r="6831" customFormat="1"/>
    <row r="6832" customFormat="1"/>
    <row r="6833" customFormat="1"/>
    <row r="6834" customFormat="1"/>
    <row r="6835" customFormat="1"/>
    <row r="6836" customFormat="1"/>
    <row r="6837" customFormat="1"/>
    <row r="6838" customFormat="1"/>
    <row r="6839" customFormat="1"/>
    <row r="6840" customFormat="1"/>
    <row r="6841" customFormat="1"/>
    <row r="6842" customFormat="1"/>
    <row r="6843" customFormat="1"/>
    <row r="6844" customFormat="1"/>
    <row r="6845" customFormat="1"/>
    <row r="6846" customFormat="1"/>
    <row r="6847" customFormat="1"/>
    <row r="6848" customFormat="1"/>
    <row r="6849" customFormat="1"/>
    <row r="6850" customFormat="1"/>
    <row r="6851" customFormat="1"/>
    <row r="6852" customFormat="1"/>
    <row r="6853" customFormat="1"/>
    <row r="6854" customFormat="1"/>
    <row r="6855" customFormat="1"/>
    <row r="6856" customFormat="1"/>
    <row r="6857" customFormat="1"/>
    <row r="6858" customFormat="1"/>
    <row r="6859" customFormat="1"/>
    <row r="6860" customFormat="1"/>
    <row r="6861" customFormat="1"/>
    <row r="6862" customFormat="1"/>
    <row r="6863" customFormat="1"/>
    <row r="6864" customFormat="1"/>
    <row r="6865" customFormat="1"/>
    <row r="6866" customFormat="1"/>
    <row r="6867" customFormat="1"/>
    <row r="6868" customFormat="1"/>
    <row r="6869" customFormat="1"/>
    <row r="6870" customFormat="1"/>
    <row r="6871" customFormat="1"/>
    <row r="6872" customFormat="1"/>
    <row r="6873" customFormat="1"/>
    <row r="6874" customFormat="1"/>
    <row r="6875" customFormat="1"/>
    <row r="6876" customFormat="1"/>
    <row r="6877" customFormat="1"/>
    <row r="6878" customFormat="1"/>
    <row r="6879" customFormat="1"/>
    <row r="6880" customFormat="1"/>
    <row r="6881" customFormat="1"/>
    <row r="6882" customFormat="1"/>
    <row r="6883" customFormat="1"/>
    <row r="6884" customFormat="1"/>
    <row r="6885" customFormat="1"/>
    <row r="6886" customFormat="1"/>
    <row r="6887" customFormat="1"/>
    <row r="6888" customFormat="1"/>
    <row r="6889" customFormat="1"/>
    <row r="6890" customFormat="1"/>
    <row r="6891" customFormat="1"/>
    <row r="6892" customFormat="1"/>
    <row r="6893" customFormat="1"/>
    <row r="6894" customFormat="1"/>
    <row r="6895" customFormat="1"/>
    <row r="6896" customFormat="1"/>
    <row r="6897" customFormat="1"/>
    <row r="6898" customFormat="1"/>
    <row r="6899" customFormat="1"/>
    <row r="6900" customFormat="1"/>
    <row r="6901" customFormat="1"/>
    <row r="6902" customFormat="1"/>
    <row r="6903" customFormat="1"/>
    <row r="6904" customFormat="1"/>
    <row r="6905" customFormat="1"/>
    <row r="6906" customFormat="1"/>
    <row r="6907" customFormat="1"/>
    <row r="6908" customFormat="1"/>
    <row r="6909" customFormat="1"/>
    <row r="6910" customFormat="1"/>
    <row r="6911" customFormat="1"/>
    <row r="6912" customFormat="1"/>
    <row r="6913" customFormat="1"/>
    <row r="6914" customFormat="1"/>
    <row r="6915" customFormat="1"/>
    <row r="6916" customFormat="1"/>
    <row r="6917" customFormat="1"/>
    <row r="6918" customFormat="1"/>
    <row r="6919" customFormat="1"/>
    <row r="6920" customFormat="1"/>
    <row r="6921" customFormat="1"/>
    <row r="6922" customFormat="1"/>
    <row r="6923" customFormat="1"/>
    <row r="6924" customFormat="1"/>
    <row r="6925" customFormat="1"/>
    <row r="6926" customFormat="1"/>
    <row r="6927" customFormat="1"/>
    <row r="6928" customFormat="1"/>
    <row r="6929" customFormat="1"/>
    <row r="6930" customFormat="1"/>
    <row r="6931" customFormat="1"/>
    <row r="6932" customFormat="1"/>
    <row r="6933" customFormat="1"/>
    <row r="6934" customFormat="1"/>
    <row r="6935" customFormat="1"/>
    <row r="6936" customFormat="1"/>
    <row r="6937" customFormat="1"/>
    <row r="6938" customFormat="1"/>
    <row r="6939" customFormat="1"/>
    <row r="6940" customFormat="1"/>
    <row r="6941" customFormat="1"/>
    <row r="6942" customFormat="1"/>
    <row r="6943" customFormat="1"/>
    <row r="6944" customFormat="1"/>
    <row r="6945" customFormat="1"/>
    <row r="6946" customFormat="1"/>
    <row r="6947" customFormat="1"/>
    <row r="6948" customFormat="1"/>
    <row r="6949" customFormat="1"/>
    <row r="6950" customFormat="1"/>
    <row r="6951" customFormat="1"/>
    <row r="6952" customFormat="1"/>
    <row r="6953" customFormat="1"/>
    <row r="6954" customFormat="1"/>
    <row r="6955" customFormat="1"/>
    <row r="6956" customFormat="1"/>
    <row r="6957" customFormat="1"/>
    <row r="6958" customFormat="1"/>
    <row r="6959" customFormat="1"/>
    <row r="6960" customFormat="1"/>
    <row r="6961" customFormat="1"/>
    <row r="6962" customFormat="1"/>
    <row r="6963" customFormat="1"/>
    <row r="6964" customFormat="1"/>
    <row r="6965" customFormat="1"/>
    <row r="6966" customFormat="1"/>
    <row r="6967" customFormat="1"/>
    <row r="6968" customFormat="1"/>
    <row r="6969" customFormat="1"/>
    <row r="6970" customFormat="1"/>
    <row r="6971" customFormat="1"/>
    <row r="6972" customFormat="1"/>
    <row r="6973" customFormat="1"/>
    <row r="6974" customFormat="1"/>
    <row r="6975" customFormat="1"/>
    <row r="6976" customFormat="1"/>
    <row r="6977" customFormat="1"/>
    <row r="6978" customFormat="1"/>
    <row r="6979" customFormat="1"/>
    <row r="6980" customFormat="1"/>
    <row r="6981" customFormat="1"/>
    <row r="6982" customFormat="1"/>
    <row r="6983" customFormat="1"/>
    <row r="6984" customFormat="1"/>
    <row r="6985" customFormat="1"/>
    <row r="6986" customFormat="1"/>
    <row r="6987" customFormat="1"/>
    <row r="6988" customFormat="1"/>
    <row r="6989" customFormat="1"/>
    <row r="6990" customFormat="1"/>
    <row r="6991" customFormat="1"/>
    <row r="6992" customFormat="1"/>
    <row r="6993" customFormat="1"/>
    <row r="6994" customFormat="1"/>
    <row r="6995" customFormat="1"/>
    <row r="6996" customFormat="1"/>
    <row r="6997" customFormat="1"/>
    <row r="6998" customFormat="1"/>
    <row r="6999" customFormat="1"/>
    <row r="7000" customFormat="1"/>
    <row r="7001" customFormat="1"/>
    <row r="7002" customFormat="1"/>
    <row r="7003" customFormat="1"/>
    <row r="7004" customFormat="1"/>
    <row r="7005" customFormat="1"/>
    <row r="7006" customFormat="1"/>
    <row r="7007" customFormat="1"/>
    <row r="7008" customFormat="1"/>
    <row r="7009" customFormat="1"/>
    <row r="7010" customFormat="1"/>
    <row r="7011" customFormat="1"/>
    <row r="7012" customFormat="1"/>
    <row r="7013" customFormat="1"/>
    <row r="7014" customFormat="1"/>
    <row r="7015" customFormat="1"/>
    <row r="7016" customFormat="1"/>
    <row r="7017" customFormat="1"/>
    <row r="7018" customFormat="1"/>
    <row r="7019" customFormat="1"/>
    <row r="7020" customFormat="1"/>
    <row r="7021" customFormat="1"/>
    <row r="7022" customFormat="1"/>
    <row r="7023" customFormat="1"/>
    <row r="7024" customFormat="1"/>
    <row r="7025" customFormat="1"/>
    <row r="7026" customFormat="1"/>
    <row r="7027" customFormat="1"/>
    <row r="7028" customFormat="1"/>
    <row r="7029" customFormat="1"/>
    <row r="7030" customFormat="1"/>
    <row r="7031" customFormat="1"/>
    <row r="7032" customFormat="1"/>
    <row r="7033" customFormat="1"/>
    <row r="7034" customFormat="1"/>
    <row r="7035" customFormat="1"/>
    <row r="7036" customFormat="1"/>
    <row r="7037" customFormat="1"/>
    <row r="7038" customFormat="1"/>
    <row r="7039" customFormat="1"/>
    <row r="7040" customFormat="1"/>
    <row r="7041" customFormat="1"/>
    <row r="7042" customFormat="1"/>
    <row r="7043" customFormat="1"/>
    <row r="7044" customFormat="1"/>
    <row r="7045" customFormat="1"/>
    <row r="7046" customFormat="1"/>
    <row r="7047" customFormat="1"/>
    <row r="7048" customFormat="1"/>
    <row r="7049" customFormat="1"/>
    <row r="7050" customFormat="1"/>
    <row r="7051" customFormat="1"/>
    <row r="7052" customFormat="1"/>
    <row r="7053" customFormat="1"/>
    <row r="7054" customFormat="1"/>
    <row r="7055" customFormat="1"/>
    <row r="7056" customFormat="1"/>
    <row r="7057" customFormat="1"/>
    <row r="7058" customFormat="1"/>
    <row r="7059" customFormat="1"/>
    <row r="7060" customFormat="1"/>
    <row r="7061" customFormat="1"/>
    <row r="7062" customFormat="1"/>
    <row r="7063" customFormat="1"/>
    <row r="7064" customFormat="1"/>
    <row r="7065" customFormat="1"/>
    <row r="7066" customFormat="1"/>
    <row r="7067" customFormat="1"/>
    <row r="7068" customFormat="1"/>
    <row r="7069" customFormat="1"/>
    <row r="7070" customFormat="1"/>
    <row r="7071" customFormat="1"/>
    <row r="7072" customFormat="1"/>
    <row r="7073" customFormat="1"/>
    <row r="7074" customFormat="1"/>
    <row r="7075" customFormat="1"/>
    <row r="7076" customFormat="1"/>
    <row r="7077" customFormat="1"/>
    <row r="7078" customFormat="1"/>
    <row r="7079" customFormat="1"/>
    <row r="7080" customFormat="1"/>
    <row r="7081" customFormat="1"/>
    <row r="7082" customFormat="1"/>
    <row r="7083" customFormat="1"/>
    <row r="7084" customFormat="1"/>
    <row r="7085" customFormat="1"/>
    <row r="7086" customFormat="1"/>
    <row r="7087" customFormat="1"/>
    <row r="7088" customFormat="1"/>
    <row r="7089" customFormat="1"/>
    <row r="7090" customFormat="1"/>
    <row r="7091" customFormat="1"/>
    <row r="7092" customFormat="1"/>
    <row r="7093" customFormat="1"/>
    <row r="7094" customFormat="1"/>
    <row r="7095" customFormat="1"/>
    <row r="7096" customFormat="1"/>
    <row r="7097" customFormat="1"/>
    <row r="7098" customFormat="1"/>
    <row r="7099" customFormat="1"/>
    <row r="7100" customFormat="1"/>
    <row r="7101" customFormat="1"/>
    <row r="7102" customFormat="1"/>
    <row r="7103" customFormat="1"/>
    <row r="7104" customFormat="1"/>
    <row r="7105" customFormat="1"/>
    <row r="7106" customFormat="1"/>
    <row r="7107" customFormat="1"/>
    <row r="7108" customFormat="1"/>
    <row r="7109" customFormat="1"/>
    <row r="7110" customFormat="1"/>
    <row r="7111" customFormat="1"/>
    <row r="7112" customFormat="1"/>
    <row r="7113" customFormat="1"/>
    <row r="7114" customFormat="1"/>
    <row r="7115" customFormat="1"/>
    <row r="7116" customFormat="1"/>
    <row r="7117" customFormat="1"/>
    <row r="7118" customFormat="1"/>
    <row r="7119" customFormat="1"/>
    <row r="7120" customFormat="1"/>
    <row r="7121" customFormat="1"/>
    <row r="7122" customFormat="1"/>
    <row r="7123" customFormat="1"/>
    <row r="7124" customFormat="1"/>
    <row r="7125" customFormat="1"/>
    <row r="7126" customFormat="1"/>
    <row r="7127" customFormat="1"/>
    <row r="7128" customFormat="1"/>
    <row r="7129" customFormat="1"/>
    <row r="7130" customFormat="1"/>
    <row r="7131" customFormat="1"/>
    <row r="7132" customFormat="1"/>
    <row r="7133" customFormat="1"/>
    <row r="7134" customFormat="1"/>
    <row r="7135" customFormat="1"/>
    <row r="7136" customFormat="1"/>
    <row r="7137" customFormat="1"/>
    <row r="7138" customFormat="1"/>
    <row r="7139" customFormat="1"/>
    <row r="7140" customFormat="1"/>
    <row r="7141" customFormat="1"/>
    <row r="7142" customFormat="1"/>
    <row r="7143" customFormat="1"/>
    <row r="7144" customFormat="1"/>
    <row r="7145" customFormat="1"/>
    <row r="7146" customFormat="1"/>
    <row r="7147" customFormat="1"/>
    <row r="7148" customFormat="1"/>
    <row r="7149" customFormat="1"/>
    <row r="7150" customFormat="1"/>
    <row r="7151" customFormat="1"/>
    <row r="7152" customFormat="1"/>
    <row r="7153" customFormat="1"/>
    <row r="7154" customFormat="1"/>
    <row r="7155" customFormat="1"/>
    <row r="7156" customFormat="1"/>
    <row r="7157" customFormat="1"/>
    <row r="7158" customFormat="1"/>
    <row r="7159" customFormat="1"/>
    <row r="7160" customFormat="1"/>
    <row r="7161" customFormat="1"/>
    <row r="7162" customFormat="1"/>
    <row r="7163" customFormat="1"/>
    <row r="7164" customFormat="1"/>
    <row r="7165" customFormat="1"/>
    <row r="7166" customFormat="1"/>
    <row r="7167" customFormat="1"/>
    <row r="7168" customFormat="1"/>
    <row r="7169" customFormat="1"/>
    <row r="7170" customFormat="1"/>
    <row r="7171" customFormat="1"/>
    <row r="7172" customFormat="1"/>
    <row r="7173" customFormat="1"/>
    <row r="7174" customFormat="1"/>
    <row r="7175" customFormat="1"/>
    <row r="7176" customFormat="1"/>
    <row r="7177" customFormat="1"/>
    <row r="7178" customFormat="1"/>
    <row r="7179" customFormat="1"/>
    <row r="7180" customFormat="1"/>
    <row r="7181" customFormat="1"/>
    <row r="7182" customFormat="1"/>
    <row r="7183" customFormat="1"/>
    <row r="7184" customFormat="1"/>
    <row r="7185" customFormat="1"/>
    <row r="7186" customFormat="1"/>
    <row r="7187" customFormat="1"/>
    <row r="7188" customFormat="1"/>
    <row r="7189" customFormat="1"/>
    <row r="7190" customFormat="1"/>
    <row r="7191" customFormat="1"/>
    <row r="7192" customFormat="1"/>
    <row r="7193" customFormat="1"/>
    <row r="7194" customFormat="1"/>
    <row r="7195" customFormat="1"/>
    <row r="7196" customFormat="1"/>
    <row r="7197" customFormat="1"/>
    <row r="7198" customFormat="1"/>
    <row r="7199" customFormat="1"/>
    <row r="7200" customFormat="1"/>
    <row r="7201" customFormat="1"/>
    <row r="7202" customFormat="1"/>
    <row r="7203" customFormat="1"/>
    <row r="7204" customFormat="1"/>
    <row r="7205" customFormat="1"/>
    <row r="7206" customFormat="1"/>
    <row r="7207" customFormat="1"/>
    <row r="7208" customFormat="1"/>
    <row r="7209" customFormat="1"/>
    <row r="7210" customFormat="1"/>
    <row r="7211" customFormat="1"/>
    <row r="7212" customFormat="1"/>
    <row r="7213" customFormat="1"/>
    <row r="7214" customFormat="1"/>
    <row r="7215" customFormat="1"/>
    <row r="7216" customFormat="1"/>
    <row r="7217" customFormat="1"/>
    <row r="7218" customFormat="1"/>
    <row r="7219" customFormat="1"/>
    <row r="7220" customFormat="1"/>
    <row r="7221" customFormat="1"/>
    <row r="7222" customFormat="1"/>
    <row r="7223" customFormat="1"/>
    <row r="7224" customFormat="1"/>
    <row r="7225" customFormat="1"/>
    <row r="7226" customFormat="1"/>
    <row r="7227" customFormat="1"/>
    <row r="7228" customFormat="1"/>
    <row r="7229" customFormat="1"/>
    <row r="7230" customFormat="1"/>
    <row r="7231" customFormat="1"/>
    <row r="7232" customFormat="1"/>
    <row r="7233" customFormat="1"/>
    <row r="7234" customFormat="1"/>
    <row r="7235" customFormat="1"/>
    <row r="7236" customFormat="1"/>
    <row r="7237" customFormat="1"/>
    <row r="7238" customFormat="1"/>
    <row r="7239" customFormat="1"/>
    <row r="7240" customFormat="1"/>
    <row r="7241" customFormat="1"/>
    <row r="7242" customFormat="1"/>
    <row r="7243" customFormat="1"/>
    <row r="7244" customFormat="1"/>
    <row r="7245" customFormat="1"/>
    <row r="7246" customFormat="1"/>
    <row r="7247" customFormat="1"/>
    <row r="7248" customFormat="1"/>
    <row r="7249" customFormat="1"/>
    <row r="7250" customFormat="1"/>
    <row r="7251" customFormat="1"/>
    <row r="7252" customFormat="1"/>
    <row r="7253" customFormat="1"/>
    <row r="7254" customFormat="1"/>
    <row r="7255" customFormat="1"/>
    <row r="7256" customFormat="1"/>
    <row r="7257" customFormat="1"/>
    <row r="7258" customFormat="1"/>
    <row r="7259" customFormat="1"/>
    <row r="7260" customFormat="1"/>
    <row r="7261" customFormat="1"/>
    <row r="7262" customFormat="1"/>
    <row r="7263" customFormat="1"/>
    <row r="7264" customFormat="1"/>
    <row r="7265" customFormat="1"/>
    <row r="7266" customFormat="1"/>
    <row r="7267" customFormat="1"/>
    <row r="7268" customFormat="1"/>
    <row r="7269" customFormat="1"/>
    <row r="7270" customFormat="1"/>
    <row r="7271" customFormat="1"/>
    <row r="7272" customFormat="1"/>
    <row r="7273" customFormat="1"/>
    <row r="7274" customFormat="1"/>
    <row r="7275" customFormat="1"/>
    <row r="7276" customFormat="1"/>
    <row r="7277" customFormat="1"/>
    <row r="7278" customFormat="1"/>
    <row r="7279" customFormat="1"/>
    <row r="7280" customFormat="1"/>
    <row r="7281" customFormat="1"/>
    <row r="7282" customFormat="1"/>
    <row r="7283" customFormat="1"/>
    <row r="7284" customFormat="1"/>
    <row r="7285" customFormat="1"/>
    <row r="7286" customFormat="1"/>
    <row r="7287" customFormat="1"/>
    <row r="7288" customFormat="1"/>
    <row r="7289" customFormat="1"/>
    <row r="7290" customFormat="1"/>
    <row r="7291" customFormat="1"/>
    <row r="7292" customFormat="1"/>
    <row r="7293" customFormat="1"/>
    <row r="7294" customFormat="1"/>
    <row r="7295" customFormat="1"/>
    <row r="7296" customFormat="1"/>
    <row r="7297" customFormat="1"/>
    <row r="7298" customFormat="1"/>
    <row r="7299" customFormat="1"/>
    <row r="7300" customFormat="1"/>
    <row r="7301" customFormat="1"/>
    <row r="7302" customFormat="1"/>
    <row r="7303" customFormat="1"/>
    <row r="7304" customFormat="1"/>
    <row r="7305" customFormat="1"/>
    <row r="7306" customFormat="1"/>
    <row r="7307" customFormat="1"/>
    <row r="7308" customFormat="1"/>
    <row r="7309" customFormat="1"/>
    <row r="7310" customFormat="1"/>
    <row r="7311" customFormat="1"/>
    <row r="7312" customFormat="1"/>
    <row r="7313" customFormat="1"/>
    <row r="7314" customFormat="1"/>
    <row r="7315" customFormat="1"/>
    <row r="7316" customFormat="1"/>
    <row r="7317" customFormat="1"/>
    <row r="7318" customFormat="1"/>
    <row r="7319" customFormat="1"/>
    <row r="7320" customFormat="1"/>
    <row r="7321" customFormat="1"/>
    <row r="7322" customFormat="1"/>
    <row r="7323" customFormat="1"/>
    <row r="7324" customFormat="1"/>
    <row r="7325" customFormat="1"/>
    <row r="7326" customFormat="1"/>
    <row r="7327" customFormat="1"/>
    <row r="7328" customFormat="1"/>
    <row r="7329" customFormat="1"/>
    <row r="7330" customFormat="1"/>
    <row r="7331" customFormat="1"/>
    <row r="7332" customFormat="1"/>
    <row r="7333" customFormat="1"/>
    <row r="7334" customFormat="1"/>
    <row r="7335" customFormat="1"/>
    <row r="7336" customFormat="1"/>
    <row r="7337" customFormat="1"/>
    <row r="7338" customFormat="1"/>
    <row r="7339" customFormat="1"/>
    <row r="7340" customFormat="1"/>
    <row r="7341" customFormat="1"/>
    <row r="7342" customFormat="1"/>
    <row r="7343" customFormat="1"/>
    <row r="7344" customFormat="1"/>
    <row r="7345" customFormat="1"/>
    <row r="7346" customFormat="1"/>
    <row r="7347" customFormat="1"/>
    <row r="7348" customFormat="1"/>
    <row r="7349" customFormat="1"/>
    <row r="7350" customFormat="1"/>
    <row r="7351" customFormat="1"/>
    <row r="7352" customFormat="1"/>
    <row r="7353" customFormat="1"/>
    <row r="7354" customFormat="1"/>
    <row r="7355" customFormat="1"/>
    <row r="7356" customFormat="1"/>
    <row r="7357" customFormat="1"/>
    <row r="7358" customFormat="1"/>
    <row r="7359" customFormat="1"/>
    <row r="7360" customFormat="1"/>
    <row r="7361" customFormat="1"/>
    <row r="7362" customFormat="1"/>
    <row r="7363" customFormat="1"/>
    <row r="7364" customFormat="1"/>
    <row r="7365" customFormat="1"/>
    <row r="7366" customFormat="1"/>
    <row r="7367" customFormat="1"/>
    <row r="7368" customFormat="1"/>
    <row r="7369" customFormat="1"/>
    <row r="7370" customFormat="1"/>
    <row r="7371" customFormat="1"/>
    <row r="7372" customFormat="1"/>
    <row r="7373" customFormat="1"/>
    <row r="7374" customFormat="1"/>
    <row r="7375" customFormat="1"/>
    <row r="7376" customFormat="1"/>
    <row r="7377" customFormat="1"/>
    <row r="7378" customFormat="1"/>
    <row r="7379" customFormat="1"/>
    <row r="7380" customFormat="1"/>
    <row r="7381" customFormat="1"/>
    <row r="7382" customFormat="1"/>
    <row r="7383" customFormat="1"/>
    <row r="7384" customFormat="1"/>
    <row r="7385" customFormat="1"/>
    <row r="7386" customFormat="1"/>
    <row r="7387" customFormat="1"/>
    <row r="7388" customFormat="1"/>
    <row r="7389" customFormat="1"/>
    <row r="7390" customFormat="1"/>
    <row r="7391" customFormat="1"/>
    <row r="7392" customFormat="1"/>
    <row r="7393" customFormat="1"/>
    <row r="7394" customFormat="1"/>
    <row r="7395" customFormat="1"/>
    <row r="7396" customFormat="1"/>
    <row r="7397" customFormat="1"/>
    <row r="7398" customFormat="1"/>
    <row r="7399" customFormat="1"/>
    <row r="7400" customFormat="1"/>
    <row r="7401" customFormat="1"/>
    <row r="7402" customFormat="1"/>
    <row r="7403" customFormat="1"/>
    <row r="7404" customFormat="1"/>
    <row r="7405" customFormat="1"/>
    <row r="7406" customFormat="1"/>
    <row r="7407" customFormat="1"/>
    <row r="7408" customFormat="1"/>
    <row r="7409" customFormat="1"/>
    <row r="7410" customFormat="1"/>
    <row r="7411" customFormat="1"/>
    <row r="7412" customFormat="1"/>
    <row r="7413" customFormat="1"/>
    <row r="7414" customFormat="1"/>
    <row r="7415" customFormat="1"/>
    <row r="7416" customFormat="1"/>
    <row r="7417" customFormat="1"/>
    <row r="7418" customFormat="1"/>
    <row r="7419" customFormat="1"/>
    <row r="7420" customFormat="1"/>
    <row r="7421" customFormat="1"/>
    <row r="7422" customFormat="1"/>
    <row r="7423" customFormat="1"/>
    <row r="7424" customFormat="1"/>
    <row r="7425" customFormat="1"/>
    <row r="7426" customFormat="1"/>
    <row r="7427" customFormat="1"/>
    <row r="7428" customFormat="1"/>
    <row r="7429" customFormat="1"/>
    <row r="7430" customFormat="1"/>
    <row r="7431" customFormat="1"/>
    <row r="7432" customFormat="1"/>
    <row r="7433" customFormat="1"/>
    <row r="7434" customFormat="1"/>
    <row r="7435" customFormat="1"/>
    <row r="7436" customFormat="1"/>
    <row r="7437" customFormat="1"/>
    <row r="7438" customFormat="1"/>
    <row r="7439" customFormat="1"/>
    <row r="7440" customFormat="1"/>
    <row r="7441" customFormat="1"/>
    <row r="7442" customFormat="1"/>
    <row r="7443" customFormat="1"/>
    <row r="7444" customFormat="1"/>
    <row r="7445" customFormat="1"/>
    <row r="7446" customFormat="1"/>
    <row r="7447" customFormat="1"/>
    <row r="7448" customFormat="1"/>
    <row r="7449" customFormat="1"/>
    <row r="7450" customFormat="1"/>
    <row r="7451" customFormat="1"/>
    <row r="7452" customFormat="1"/>
    <row r="7453" customFormat="1"/>
    <row r="7454" customFormat="1"/>
    <row r="7455" customFormat="1"/>
    <row r="7456" customFormat="1"/>
    <row r="7457" customFormat="1"/>
    <row r="7458" customFormat="1"/>
    <row r="7459" customFormat="1"/>
    <row r="7460" customFormat="1"/>
    <row r="7461" customFormat="1"/>
    <row r="7462" customFormat="1"/>
    <row r="7463" customFormat="1"/>
    <row r="7464" customFormat="1"/>
    <row r="7465" customFormat="1"/>
    <row r="7466" customFormat="1"/>
    <row r="7467" customFormat="1"/>
    <row r="7468" customFormat="1"/>
    <row r="7469" customFormat="1"/>
    <row r="7470" customFormat="1"/>
    <row r="7471" customFormat="1"/>
    <row r="7472" customFormat="1"/>
    <row r="7473" customFormat="1"/>
    <row r="7474" customFormat="1"/>
    <row r="7475" customFormat="1"/>
    <row r="7476" customFormat="1"/>
    <row r="7477" customFormat="1"/>
    <row r="7478" customFormat="1"/>
    <row r="7479" customFormat="1"/>
    <row r="7480" customFormat="1"/>
    <row r="7481" customFormat="1"/>
    <row r="7482" customFormat="1"/>
    <row r="7483" customFormat="1"/>
    <row r="7484" customFormat="1"/>
    <row r="7485" customFormat="1"/>
    <row r="7486" customFormat="1"/>
    <row r="7487" customFormat="1"/>
    <row r="7488" customFormat="1"/>
    <row r="7489" customFormat="1"/>
    <row r="7490" customFormat="1"/>
    <row r="7491" customFormat="1"/>
    <row r="7492" customFormat="1"/>
    <row r="7493" customFormat="1"/>
    <row r="7494" customFormat="1"/>
    <row r="7495" customFormat="1"/>
    <row r="7496" customFormat="1"/>
    <row r="7497" customFormat="1"/>
    <row r="7498" customFormat="1"/>
    <row r="7499" customFormat="1"/>
    <row r="7500" customFormat="1"/>
    <row r="7501" customFormat="1"/>
    <row r="7502" customFormat="1"/>
    <row r="7503" customFormat="1"/>
    <row r="7504" customFormat="1"/>
    <row r="7505" customFormat="1"/>
    <row r="7506" customFormat="1"/>
    <row r="7507" customFormat="1"/>
    <row r="7508" customFormat="1"/>
    <row r="7509" customFormat="1"/>
    <row r="7510" customFormat="1"/>
    <row r="7511" customFormat="1"/>
    <row r="7512" customFormat="1"/>
    <row r="7513" customFormat="1"/>
    <row r="7514" customFormat="1"/>
    <row r="7515" customFormat="1"/>
    <row r="7516" customFormat="1"/>
    <row r="7517" customFormat="1"/>
    <row r="7518" customFormat="1"/>
    <row r="7519" customFormat="1"/>
    <row r="7520" customFormat="1"/>
    <row r="7521" customFormat="1"/>
    <row r="7522" customFormat="1"/>
    <row r="7523" customFormat="1"/>
    <row r="7524" customFormat="1"/>
    <row r="7525" customFormat="1"/>
    <row r="7526" customFormat="1"/>
    <row r="7527" customFormat="1"/>
    <row r="7528" customFormat="1"/>
    <row r="7529" customFormat="1"/>
    <row r="7530" customFormat="1"/>
    <row r="7531" customFormat="1"/>
    <row r="7532" customFormat="1"/>
    <row r="7533" customFormat="1"/>
    <row r="7534" customFormat="1"/>
    <row r="7535" customFormat="1"/>
    <row r="7536" customFormat="1"/>
    <row r="7537" customFormat="1"/>
    <row r="7538" customFormat="1"/>
    <row r="7539" customFormat="1"/>
    <row r="7540" customFormat="1"/>
    <row r="7541" customFormat="1"/>
    <row r="7542" customFormat="1"/>
    <row r="7543" customFormat="1"/>
    <row r="7544" customFormat="1"/>
    <row r="7545" customFormat="1"/>
    <row r="7546" customFormat="1"/>
    <row r="7547" customFormat="1"/>
    <row r="7548" customFormat="1"/>
    <row r="7549" customFormat="1"/>
    <row r="7550" customFormat="1"/>
    <row r="7551" customFormat="1"/>
    <row r="7552" customFormat="1"/>
    <row r="7553" customFormat="1"/>
    <row r="7554" customFormat="1"/>
    <row r="7555" customFormat="1"/>
    <row r="7556" customFormat="1"/>
    <row r="7557" customFormat="1"/>
    <row r="7558" customFormat="1"/>
    <row r="7559" customFormat="1"/>
    <row r="7560" customFormat="1"/>
    <row r="7561" customFormat="1"/>
    <row r="7562" customFormat="1"/>
    <row r="7563" customFormat="1"/>
    <row r="7564" customFormat="1"/>
    <row r="7565" customFormat="1"/>
    <row r="7566" customFormat="1"/>
    <row r="7567" customFormat="1"/>
    <row r="7568" customFormat="1"/>
    <row r="7569" customFormat="1"/>
    <row r="7570" customFormat="1"/>
    <row r="7571" customFormat="1"/>
    <row r="7572" customFormat="1"/>
    <row r="7573" customFormat="1"/>
    <row r="7574" customFormat="1"/>
    <row r="7575" customFormat="1"/>
    <row r="7576" customFormat="1"/>
    <row r="7577" customFormat="1"/>
    <row r="7578" customFormat="1"/>
    <row r="7579" customFormat="1"/>
    <row r="7580" customFormat="1"/>
    <row r="7581" customFormat="1"/>
    <row r="7582" customFormat="1"/>
    <row r="7583" customFormat="1"/>
    <row r="7584" customFormat="1"/>
    <row r="7585" customFormat="1"/>
    <row r="7586" customFormat="1"/>
    <row r="7587" customFormat="1"/>
    <row r="7588" customFormat="1"/>
    <row r="7589" customFormat="1"/>
    <row r="7590" customFormat="1"/>
    <row r="7591" customFormat="1"/>
    <row r="7592" customFormat="1"/>
    <row r="7593" customFormat="1"/>
    <row r="7594" customFormat="1"/>
    <row r="7595" customFormat="1"/>
    <row r="7596" customFormat="1"/>
    <row r="7597" customFormat="1"/>
    <row r="7598" customFormat="1"/>
    <row r="7599" customFormat="1"/>
    <row r="7600" customFormat="1"/>
    <row r="7601" customFormat="1"/>
    <row r="7602" customFormat="1"/>
    <row r="7603" customFormat="1"/>
    <row r="7604" customFormat="1"/>
    <row r="7605" customFormat="1"/>
    <row r="7606" customFormat="1"/>
    <row r="7607" customFormat="1"/>
    <row r="7608" customFormat="1"/>
    <row r="7609" customFormat="1"/>
    <row r="7610" customFormat="1"/>
    <row r="7611" customFormat="1"/>
    <row r="7612" customFormat="1"/>
    <row r="7613" customFormat="1"/>
    <row r="7614" customFormat="1"/>
    <row r="7615" customFormat="1"/>
    <row r="7616" customFormat="1"/>
    <row r="7617" customFormat="1"/>
    <row r="7618" customFormat="1"/>
    <row r="7619" customFormat="1"/>
    <row r="7620" customFormat="1"/>
    <row r="7621" customFormat="1"/>
    <row r="7622" customFormat="1"/>
    <row r="7623" customFormat="1"/>
    <row r="7624" customFormat="1"/>
    <row r="7625" customFormat="1"/>
    <row r="7626" customFormat="1"/>
    <row r="7627" customFormat="1"/>
    <row r="7628" customFormat="1"/>
    <row r="7629" customFormat="1"/>
    <row r="7630" customFormat="1"/>
    <row r="7631" customFormat="1"/>
    <row r="7632" customFormat="1"/>
    <row r="7633" customFormat="1"/>
    <row r="7634" customFormat="1"/>
    <row r="7635" customFormat="1"/>
    <row r="7636" customFormat="1"/>
    <row r="7637" customFormat="1"/>
    <row r="7638" customFormat="1"/>
    <row r="7639" customFormat="1"/>
    <row r="7640" customFormat="1"/>
    <row r="7641" customFormat="1"/>
    <row r="7642" customFormat="1"/>
    <row r="7643" customFormat="1"/>
    <row r="7644" customFormat="1"/>
    <row r="7645" customFormat="1"/>
    <row r="7646" customFormat="1"/>
    <row r="7647" customFormat="1"/>
    <row r="7648" customFormat="1"/>
    <row r="7649" customFormat="1"/>
    <row r="7650" customFormat="1"/>
    <row r="7651" customFormat="1"/>
    <row r="7652" customFormat="1"/>
    <row r="7653" customFormat="1"/>
    <row r="7654" customFormat="1"/>
    <row r="7655" customFormat="1"/>
    <row r="7656" customFormat="1"/>
    <row r="7657" customFormat="1"/>
    <row r="7658" customFormat="1"/>
    <row r="7659" customFormat="1"/>
    <row r="7660" customFormat="1"/>
    <row r="7661" customFormat="1"/>
    <row r="7662" customFormat="1"/>
    <row r="7663" customFormat="1"/>
    <row r="7664" customFormat="1"/>
    <row r="7665" customFormat="1"/>
    <row r="7666" customFormat="1"/>
    <row r="7667" customFormat="1"/>
    <row r="7668" customFormat="1"/>
    <row r="7669" customFormat="1"/>
    <row r="7670" customFormat="1"/>
    <row r="7671" customFormat="1"/>
    <row r="7672" customFormat="1"/>
    <row r="7673" customFormat="1"/>
    <row r="7674" customFormat="1"/>
    <row r="7675" customFormat="1"/>
    <row r="7676" customFormat="1"/>
    <row r="7677" customFormat="1"/>
    <row r="7678" customFormat="1"/>
    <row r="7679" customFormat="1"/>
    <row r="7680" customFormat="1"/>
    <row r="7681" customFormat="1"/>
    <row r="7682" customFormat="1"/>
    <row r="7683" customFormat="1"/>
    <row r="7684" customFormat="1"/>
    <row r="7685" customFormat="1"/>
    <row r="7686" customFormat="1"/>
    <row r="7687" customFormat="1"/>
    <row r="7688" customFormat="1"/>
    <row r="7689" customFormat="1"/>
    <row r="7690" customFormat="1"/>
    <row r="7691" customFormat="1"/>
    <row r="7692" customFormat="1"/>
    <row r="7693" customFormat="1"/>
    <row r="7694" customFormat="1"/>
    <row r="7695" customFormat="1"/>
    <row r="7696" customFormat="1"/>
    <row r="7697" customFormat="1"/>
    <row r="7698" customFormat="1"/>
    <row r="7699" customFormat="1"/>
    <row r="7700" customFormat="1"/>
    <row r="7701" customFormat="1"/>
    <row r="7702" customFormat="1"/>
    <row r="7703" customFormat="1"/>
    <row r="7704" customFormat="1"/>
    <row r="7705" customFormat="1"/>
    <row r="7706" customFormat="1"/>
    <row r="7707" customFormat="1"/>
    <row r="7708" customFormat="1"/>
    <row r="7709" customFormat="1"/>
    <row r="7710" customFormat="1"/>
    <row r="7711" customFormat="1"/>
    <row r="7712" customFormat="1"/>
    <row r="7713" customFormat="1"/>
    <row r="7714" customFormat="1"/>
    <row r="7715" customFormat="1"/>
    <row r="7716" customFormat="1"/>
    <row r="7717" customFormat="1"/>
    <row r="7718" customFormat="1"/>
    <row r="7719" customFormat="1"/>
    <row r="7720" customFormat="1"/>
    <row r="7721" customFormat="1"/>
    <row r="7722" customFormat="1"/>
    <row r="7723" customFormat="1"/>
    <row r="7724" customFormat="1"/>
    <row r="7725" customFormat="1"/>
    <row r="7726" customFormat="1"/>
    <row r="7727" customFormat="1"/>
    <row r="7728" customFormat="1"/>
    <row r="7729" customFormat="1"/>
    <row r="7730" customFormat="1"/>
    <row r="7731" customFormat="1"/>
    <row r="7732" customFormat="1"/>
    <row r="7733" customFormat="1"/>
    <row r="7734" customFormat="1"/>
    <row r="7735" customFormat="1"/>
    <row r="7736" customFormat="1"/>
    <row r="7737" customFormat="1"/>
    <row r="7738" customFormat="1"/>
    <row r="7739" customFormat="1"/>
    <row r="7740" customFormat="1"/>
    <row r="7741" customFormat="1"/>
    <row r="7742" customFormat="1"/>
    <row r="7743" customFormat="1"/>
    <row r="7744" customFormat="1"/>
    <row r="7745" customFormat="1"/>
    <row r="7746" customFormat="1"/>
    <row r="7747" customFormat="1"/>
    <row r="7748" customFormat="1"/>
    <row r="7749" customFormat="1"/>
    <row r="7750" customFormat="1"/>
    <row r="7751" customFormat="1"/>
    <row r="7752" customFormat="1"/>
    <row r="7753" customFormat="1"/>
    <row r="7754" customFormat="1"/>
    <row r="7755" customFormat="1"/>
    <row r="7756" customFormat="1"/>
    <row r="7757" customFormat="1"/>
    <row r="7758" customFormat="1"/>
    <row r="7759" customFormat="1"/>
    <row r="7760" customFormat="1"/>
    <row r="7761" customFormat="1"/>
    <row r="7762" customFormat="1"/>
    <row r="7763" customFormat="1"/>
    <row r="7764" customFormat="1"/>
    <row r="7765" customFormat="1"/>
    <row r="7766" customFormat="1"/>
    <row r="7767" customFormat="1"/>
    <row r="7768" customFormat="1"/>
    <row r="7769" customFormat="1"/>
    <row r="7770" customFormat="1"/>
    <row r="7771" customFormat="1"/>
    <row r="7772" customFormat="1"/>
    <row r="7773" customFormat="1"/>
    <row r="7774" customFormat="1"/>
    <row r="7775" customFormat="1"/>
    <row r="7776" customFormat="1"/>
    <row r="7777" customFormat="1"/>
    <row r="7778" customFormat="1"/>
    <row r="7779" customFormat="1"/>
    <row r="7780" customFormat="1"/>
    <row r="7781" customFormat="1"/>
    <row r="7782" customFormat="1"/>
    <row r="7783" customFormat="1"/>
    <row r="7784" customFormat="1"/>
    <row r="7785" customFormat="1"/>
    <row r="7786" customFormat="1"/>
    <row r="7787" customFormat="1"/>
    <row r="7788" customFormat="1"/>
    <row r="7789" customFormat="1"/>
    <row r="7790" customFormat="1"/>
    <row r="7791" customFormat="1"/>
    <row r="7792" customFormat="1"/>
    <row r="7793" customFormat="1"/>
    <row r="7794" customFormat="1"/>
    <row r="7795" customFormat="1"/>
    <row r="7796" customFormat="1"/>
    <row r="7797" customFormat="1"/>
    <row r="7798" customFormat="1"/>
    <row r="7799" customFormat="1"/>
    <row r="7800" customFormat="1"/>
    <row r="7801" customFormat="1"/>
    <row r="7802" customFormat="1"/>
    <row r="7803" customFormat="1"/>
    <row r="7804" customFormat="1"/>
    <row r="7805" customFormat="1"/>
    <row r="7806" customFormat="1"/>
    <row r="7807" customFormat="1"/>
    <row r="7808" customFormat="1"/>
    <row r="7809" customFormat="1"/>
    <row r="7810" customFormat="1"/>
    <row r="7811" customFormat="1"/>
    <row r="7812" customFormat="1"/>
    <row r="7813" customFormat="1"/>
    <row r="7814" customFormat="1"/>
    <row r="7815" customFormat="1"/>
    <row r="7816" customFormat="1"/>
    <row r="7817" customFormat="1"/>
    <row r="7818" customFormat="1"/>
    <row r="7819" customFormat="1"/>
    <row r="7820" customFormat="1"/>
    <row r="7821" customFormat="1"/>
    <row r="7822" customFormat="1"/>
    <row r="7823" customFormat="1"/>
    <row r="7824" customFormat="1"/>
    <row r="7825" customFormat="1"/>
    <row r="7826" customFormat="1"/>
    <row r="7827" customFormat="1"/>
    <row r="7828" customFormat="1"/>
    <row r="7829" customFormat="1"/>
    <row r="7830" customFormat="1"/>
    <row r="7831" customFormat="1"/>
    <row r="7832" customFormat="1"/>
    <row r="7833" customFormat="1"/>
    <row r="7834" customFormat="1"/>
    <row r="7835" customFormat="1"/>
    <row r="7836" customFormat="1"/>
    <row r="7837" customFormat="1"/>
    <row r="7838" customFormat="1"/>
    <row r="7839" customFormat="1"/>
    <row r="7840" customFormat="1"/>
    <row r="7841" customFormat="1"/>
    <row r="7842" customFormat="1"/>
    <row r="7843" customFormat="1"/>
    <row r="7844" customFormat="1"/>
    <row r="7845" customFormat="1"/>
    <row r="7846" customFormat="1"/>
    <row r="7847" customFormat="1"/>
    <row r="7848" customFormat="1"/>
    <row r="7849" customFormat="1"/>
    <row r="7850" customFormat="1"/>
    <row r="7851" customFormat="1"/>
    <row r="7852" customFormat="1"/>
    <row r="7853" customFormat="1"/>
    <row r="7854" customFormat="1"/>
    <row r="7855" customFormat="1"/>
    <row r="7856" customFormat="1"/>
    <row r="7857" customFormat="1"/>
    <row r="7858" customFormat="1"/>
    <row r="7859" customFormat="1"/>
    <row r="7860" customFormat="1"/>
    <row r="7861" customFormat="1"/>
    <row r="7862" customFormat="1"/>
    <row r="7863" customFormat="1"/>
    <row r="7864" customFormat="1"/>
    <row r="7865" customFormat="1"/>
    <row r="7866" customFormat="1"/>
    <row r="7867" customFormat="1"/>
    <row r="7868" customFormat="1"/>
    <row r="7869" customFormat="1"/>
    <row r="7870" customFormat="1"/>
    <row r="7871" customFormat="1"/>
    <row r="7872" customFormat="1"/>
    <row r="7873" customFormat="1"/>
    <row r="7874" customFormat="1"/>
    <row r="7875" customFormat="1"/>
    <row r="7876" customFormat="1"/>
    <row r="7877" customFormat="1"/>
    <row r="7878" customFormat="1"/>
    <row r="7879" customFormat="1"/>
    <row r="7880" customFormat="1"/>
    <row r="7881" customFormat="1"/>
    <row r="7882" customFormat="1"/>
    <row r="7883" customFormat="1"/>
    <row r="7884" customFormat="1"/>
    <row r="7885" customFormat="1"/>
    <row r="7886" customFormat="1"/>
    <row r="7887" customFormat="1"/>
    <row r="7888" customFormat="1"/>
    <row r="7889" customFormat="1"/>
    <row r="7890" customFormat="1"/>
    <row r="7891" customFormat="1"/>
    <row r="7892" customFormat="1"/>
    <row r="7893" customFormat="1"/>
    <row r="7894" customFormat="1"/>
    <row r="7895" customFormat="1"/>
    <row r="7896" customFormat="1"/>
    <row r="7897" customFormat="1"/>
    <row r="7898" customFormat="1"/>
    <row r="7899" customFormat="1"/>
    <row r="7900" customFormat="1"/>
    <row r="7901" customFormat="1"/>
    <row r="7902" customFormat="1"/>
    <row r="7903" customFormat="1"/>
    <row r="7904" customFormat="1"/>
    <row r="7905" customFormat="1"/>
    <row r="7906" customFormat="1"/>
    <row r="7907" customFormat="1"/>
    <row r="7908" customFormat="1"/>
    <row r="7909" customFormat="1"/>
    <row r="7910" customFormat="1"/>
    <row r="7911" customFormat="1"/>
    <row r="7912" customFormat="1"/>
    <row r="7913" customFormat="1"/>
    <row r="7914" customFormat="1"/>
    <row r="7915" customFormat="1"/>
    <row r="7916" customFormat="1"/>
    <row r="7917" customFormat="1"/>
    <row r="7918" customFormat="1"/>
    <row r="7919" customFormat="1"/>
    <row r="7920" customFormat="1"/>
    <row r="7921" customFormat="1"/>
    <row r="7922" customFormat="1"/>
    <row r="7923" customFormat="1"/>
    <row r="7924" customFormat="1"/>
    <row r="7925" customFormat="1"/>
    <row r="7926" customFormat="1"/>
    <row r="7927" customFormat="1"/>
    <row r="7928" customFormat="1"/>
    <row r="7929" customFormat="1"/>
    <row r="7930" customFormat="1"/>
    <row r="7931" customFormat="1"/>
    <row r="7932" customFormat="1"/>
    <row r="7933" customFormat="1"/>
    <row r="7934" customFormat="1"/>
    <row r="7935" customFormat="1"/>
    <row r="7936" customFormat="1"/>
    <row r="7937" customFormat="1"/>
    <row r="7938" customFormat="1"/>
    <row r="7939" customFormat="1"/>
    <row r="7940" customFormat="1"/>
    <row r="7941" customFormat="1"/>
    <row r="7942" customFormat="1"/>
    <row r="7943" customFormat="1"/>
    <row r="7944" customFormat="1"/>
    <row r="7945" customFormat="1"/>
    <row r="7946" customFormat="1"/>
    <row r="7947" customFormat="1"/>
    <row r="7948" customFormat="1"/>
    <row r="7949" customFormat="1"/>
    <row r="7950" customFormat="1"/>
    <row r="7951" customFormat="1"/>
    <row r="7952" customFormat="1"/>
    <row r="7953" customFormat="1"/>
    <row r="7954" customFormat="1"/>
    <row r="7955" customFormat="1"/>
    <row r="7956" customFormat="1"/>
    <row r="7957" customFormat="1"/>
    <row r="7958" customFormat="1"/>
    <row r="7959" customFormat="1"/>
    <row r="7960" customFormat="1"/>
    <row r="7961" customFormat="1"/>
    <row r="7962" customFormat="1"/>
    <row r="7963" customFormat="1"/>
    <row r="7964" customFormat="1"/>
    <row r="7965" customFormat="1"/>
    <row r="7966" customFormat="1"/>
    <row r="7967" customFormat="1"/>
    <row r="7968" customFormat="1"/>
    <row r="7969" customFormat="1"/>
    <row r="7970" customFormat="1"/>
    <row r="7971" customFormat="1"/>
    <row r="7972" customFormat="1"/>
    <row r="7973" customFormat="1"/>
    <row r="7974" customFormat="1"/>
    <row r="7975" customFormat="1"/>
    <row r="7976" customFormat="1"/>
    <row r="7977" customFormat="1"/>
    <row r="7978" customFormat="1"/>
    <row r="7979" customFormat="1"/>
    <row r="7980" customFormat="1"/>
    <row r="7981" customFormat="1"/>
    <row r="7982" customFormat="1"/>
    <row r="7983" customFormat="1"/>
    <row r="7984" customFormat="1"/>
    <row r="7985" customFormat="1"/>
    <row r="7986" customFormat="1"/>
    <row r="7987" customFormat="1"/>
    <row r="7988" customFormat="1"/>
    <row r="7989" customFormat="1"/>
    <row r="7990" customFormat="1"/>
    <row r="7991" customFormat="1"/>
    <row r="7992" customFormat="1"/>
    <row r="7993" customFormat="1"/>
    <row r="7994" customFormat="1"/>
    <row r="7995" customFormat="1"/>
    <row r="7996" customFormat="1"/>
    <row r="7997" customFormat="1"/>
    <row r="7998" customFormat="1"/>
    <row r="7999" customFormat="1"/>
    <row r="8000" customFormat="1"/>
    <row r="8001" customFormat="1"/>
    <row r="8002" customFormat="1"/>
    <row r="8003" customFormat="1"/>
    <row r="8004" customFormat="1"/>
    <row r="8005" customFormat="1"/>
    <row r="8006" customFormat="1"/>
    <row r="8007" customFormat="1"/>
    <row r="8008" customFormat="1"/>
    <row r="8009" customFormat="1"/>
    <row r="8010" customFormat="1"/>
    <row r="8011" customFormat="1"/>
    <row r="8012" customFormat="1"/>
    <row r="8013" customFormat="1"/>
    <row r="8014" customFormat="1"/>
    <row r="8015" customFormat="1"/>
    <row r="8016" customFormat="1"/>
    <row r="8017" customFormat="1"/>
    <row r="8018" customFormat="1"/>
    <row r="8019" customFormat="1"/>
    <row r="8020" customFormat="1"/>
    <row r="8021" customFormat="1"/>
    <row r="8022" customFormat="1"/>
    <row r="8023" customFormat="1"/>
    <row r="8024" customFormat="1"/>
    <row r="8025" customFormat="1"/>
    <row r="8026" customFormat="1"/>
    <row r="8027" customFormat="1"/>
    <row r="8028" customFormat="1"/>
    <row r="8029" customFormat="1"/>
    <row r="8030" customFormat="1"/>
    <row r="8031" customFormat="1"/>
    <row r="8032" customFormat="1"/>
    <row r="8033" customFormat="1"/>
    <row r="8034" customFormat="1"/>
    <row r="8035" customFormat="1"/>
    <row r="8036" customFormat="1"/>
    <row r="8037" customFormat="1"/>
    <row r="8038" customFormat="1"/>
    <row r="8039" customFormat="1"/>
    <row r="8040" customFormat="1"/>
    <row r="8041" customFormat="1"/>
    <row r="8042" customFormat="1"/>
    <row r="8043" customFormat="1"/>
    <row r="8044" customFormat="1"/>
    <row r="8045" customFormat="1"/>
    <row r="8046" customFormat="1"/>
    <row r="8047" customFormat="1"/>
    <row r="8048" customFormat="1"/>
    <row r="8049" customFormat="1"/>
    <row r="8050" customFormat="1"/>
    <row r="8051" customFormat="1"/>
    <row r="8052" customFormat="1"/>
    <row r="8053" customFormat="1"/>
    <row r="8054" customFormat="1"/>
    <row r="8055" customFormat="1"/>
    <row r="8056" customFormat="1"/>
    <row r="8057" customFormat="1"/>
    <row r="8058" customFormat="1"/>
    <row r="8059" customFormat="1"/>
    <row r="8060" customFormat="1"/>
    <row r="8061" customFormat="1"/>
    <row r="8062" customFormat="1"/>
    <row r="8063" customFormat="1"/>
    <row r="8064" customFormat="1"/>
    <row r="8065" customFormat="1"/>
    <row r="8066" customFormat="1"/>
    <row r="8067" customFormat="1"/>
    <row r="8068" customFormat="1"/>
    <row r="8069" customFormat="1"/>
    <row r="8070" customFormat="1"/>
    <row r="8071" customFormat="1"/>
    <row r="8072" customFormat="1"/>
    <row r="8073" customFormat="1"/>
    <row r="8074" customFormat="1"/>
    <row r="8075" customFormat="1"/>
    <row r="8076" customFormat="1"/>
    <row r="8077" customFormat="1"/>
    <row r="8078" customFormat="1"/>
    <row r="8079" customFormat="1"/>
    <row r="8080" customFormat="1"/>
    <row r="8081" customFormat="1"/>
    <row r="8082" customFormat="1"/>
    <row r="8083" customFormat="1"/>
    <row r="8084" customFormat="1"/>
    <row r="8085" customFormat="1"/>
    <row r="8086" customFormat="1"/>
    <row r="8087" customFormat="1"/>
    <row r="8088" customFormat="1"/>
    <row r="8089" customFormat="1"/>
    <row r="8090" customFormat="1"/>
    <row r="8091" customFormat="1"/>
    <row r="8092" customFormat="1"/>
    <row r="8093" customFormat="1"/>
    <row r="8094" customFormat="1"/>
    <row r="8095" customFormat="1"/>
    <row r="8096" customFormat="1"/>
    <row r="8097" customFormat="1"/>
    <row r="8098" customFormat="1"/>
    <row r="8099" customFormat="1"/>
    <row r="8100" customFormat="1"/>
    <row r="8101" customFormat="1"/>
    <row r="8102" customFormat="1"/>
    <row r="8103" customFormat="1"/>
    <row r="8104" customFormat="1"/>
    <row r="8105" customFormat="1"/>
    <row r="8106" customFormat="1"/>
    <row r="8107" customFormat="1"/>
    <row r="8108" customFormat="1"/>
    <row r="8109" customFormat="1"/>
    <row r="8110" customFormat="1"/>
    <row r="8111" customFormat="1"/>
    <row r="8112" customFormat="1"/>
    <row r="8113" customFormat="1"/>
    <row r="8114" customFormat="1"/>
    <row r="8115" customFormat="1"/>
    <row r="8116" customFormat="1"/>
    <row r="8117" customFormat="1"/>
    <row r="8118" customFormat="1"/>
    <row r="8119" customFormat="1"/>
    <row r="8120" customFormat="1"/>
    <row r="8121" customFormat="1"/>
    <row r="8122" customFormat="1"/>
    <row r="8123" customFormat="1"/>
    <row r="8124" customFormat="1"/>
    <row r="8125" customFormat="1"/>
    <row r="8126" customFormat="1"/>
    <row r="8127" customFormat="1"/>
    <row r="8128" customFormat="1"/>
    <row r="8129" customFormat="1"/>
    <row r="8130" customFormat="1"/>
    <row r="8131" customFormat="1"/>
    <row r="8132" customFormat="1"/>
    <row r="8133" customFormat="1"/>
    <row r="8134" customFormat="1"/>
    <row r="8135" customFormat="1"/>
    <row r="8136" customFormat="1"/>
    <row r="8137" customFormat="1"/>
    <row r="8138" customFormat="1"/>
    <row r="8139" customFormat="1"/>
    <row r="8140" customFormat="1"/>
    <row r="8141" customFormat="1"/>
    <row r="8142" customFormat="1"/>
    <row r="8143" customFormat="1"/>
    <row r="8144" customFormat="1"/>
    <row r="8145" customFormat="1"/>
    <row r="8146" customFormat="1"/>
    <row r="8147" customFormat="1"/>
    <row r="8148" customFormat="1"/>
    <row r="8149" customFormat="1"/>
    <row r="8150" customFormat="1"/>
    <row r="8151" customFormat="1"/>
    <row r="8152" customFormat="1"/>
    <row r="8153" customFormat="1"/>
    <row r="8154" customFormat="1"/>
    <row r="8155" customFormat="1"/>
    <row r="8156" customFormat="1"/>
    <row r="8157" customFormat="1"/>
    <row r="8158" customFormat="1"/>
    <row r="8159" customFormat="1"/>
    <row r="8160" customFormat="1"/>
    <row r="8161" customFormat="1"/>
    <row r="8162" customFormat="1"/>
    <row r="8163" customFormat="1"/>
    <row r="8164" customFormat="1"/>
    <row r="8165" customFormat="1"/>
    <row r="8166" customFormat="1"/>
    <row r="8167" customFormat="1"/>
    <row r="8168" customFormat="1"/>
    <row r="8169" customFormat="1"/>
    <row r="8170" customFormat="1"/>
    <row r="8171" customFormat="1"/>
    <row r="8172" customFormat="1"/>
    <row r="8173" customFormat="1"/>
    <row r="8174" customFormat="1"/>
    <row r="8175" customFormat="1"/>
    <row r="8176" customFormat="1"/>
    <row r="8177" customFormat="1"/>
    <row r="8178" customFormat="1"/>
    <row r="8179" customFormat="1"/>
    <row r="8180" customFormat="1"/>
    <row r="8181" customFormat="1"/>
    <row r="8182" customFormat="1"/>
    <row r="8183" customFormat="1"/>
    <row r="8184" customFormat="1"/>
    <row r="8185" customFormat="1"/>
    <row r="8186" customFormat="1"/>
    <row r="8187" customFormat="1"/>
    <row r="8188" customFormat="1"/>
    <row r="8189" customFormat="1"/>
    <row r="8190" customFormat="1"/>
    <row r="8191" customFormat="1"/>
    <row r="8192" customFormat="1"/>
    <row r="8193" customFormat="1"/>
    <row r="8194" customFormat="1"/>
    <row r="8195" customFormat="1"/>
    <row r="8196" customFormat="1"/>
    <row r="8197" customFormat="1"/>
    <row r="8198" customFormat="1"/>
    <row r="8199" customFormat="1"/>
    <row r="8200" customFormat="1"/>
    <row r="8201" customFormat="1"/>
    <row r="8202" customFormat="1"/>
    <row r="8203" customFormat="1"/>
    <row r="8204" customFormat="1"/>
    <row r="8205" customFormat="1"/>
    <row r="8206" customFormat="1"/>
    <row r="8207" customFormat="1"/>
    <row r="8208" customFormat="1"/>
    <row r="8209" customFormat="1"/>
    <row r="8210" customFormat="1"/>
    <row r="8211" customFormat="1"/>
    <row r="8212" customFormat="1"/>
    <row r="8213" customFormat="1"/>
    <row r="8214" customFormat="1"/>
    <row r="8215" customFormat="1"/>
    <row r="8216" customFormat="1"/>
    <row r="8217" customFormat="1"/>
    <row r="8218" customFormat="1"/>
    <row r="8219" customFormat="1"/>
    <row r="8220" customFormat="1"/>
    <row r="8221" customFormat="1"/>
    <row r="8222" customFormat="1"/>
    <row r="8223" customFormat="1"/>
    <row r="8224" customFormat="1"/>
    <row r="8225" customFormat="1"/>
    <row r="8226" customFormat="1"/>
    <row r="8227" customFormat="1"/>
    <row r="8228" customFormat="1"/>
    <row r="8229" customFormat="1"/>
    <row r="8230" customFormat="1"/>
    <row r="8231" customFormat="1"/>
    <row r="8232" customFormat="1"/>
    <row r="8233" customFormat="1"/>
    <row r="8234" customFormat="1"/>
    <row r="8235" customFormat="1"/>
    <row r="8236" customFormat="1"/>
    <row r="8237" customFormat="1"/>
    <row r="8238" customFormat="1"/>
    <row r="8239" customFormat="1"/>
    <row r="8240" customFormat="1"/>
    <row r="8241" customFormat="1"/>
    <row r="8242" customFormat="1"/>
    <row r="8243" customFormat="1"/>
    <row r="8244" customFormat="1"/>
    <row r="8245" customFormat="1"/>
    <row r="8246" customFormat="1"/>
    <row r="8247" customFormat="1"/>
    <row r="8248" customFormat="1"/>
    <row r="8249" customFormat="1"/>
    <row r="8250" customFormat="1"/>
    <row r="8251" customFormat="1"/>
    <row r="8252" customFormat="1"/>
    <row r="8253" customFormat="1"/>
    <row r="8254" customFormat="1"/>
    <row r="8255" customFormat="1"/>
    <row r="8256" customFormat="1"/>
    <row r="8257" customFormat="1"/>
    <row r="8258" customFormat="1"/>
    <row r="8259" customFormat="1"/>
    <row r="8260" customFormat="1"/>
    <row r="8261" customFormat="1"/>
    <row r="8262" customFormat="1"/>
    <row r="8263" customFormat="1"/>
    <row r="8264" customFormat="1"/>
    <row r="8265" customFormat="1"/>
    <row r="8266" customFormat="1"/>
    <row r="8267" customFormat="1"/>
    <row r="8268" customFormat="1"/>
    <row r="8269" customFormat="1"/>
    <row r="8270" customFormat="1"/>
    <row r="8271" customFormat="1"/>
    <row r="8272" customFormat="1"/>
    <row r="8273" customFormat="1"/>
    <row r="8274" customFormat="1"/>
    <row r="8275" customFormat="1"/>
    <row r="8276" customFormat="1"/>
    <row r="8277" customFormat="1"/>
    <row r="8278" customFormat="1"/>
    <row r="8279" customFormat="1"/>
    <row r="8280" customFormat="1"/>
    <row r="8281" customFormat="1"/>
    <row r="8282" customFormat="1"/>
    <row r="8283" customFormat="1"/>
    <row r="8284" customFormat="1"/>
    <row r="8285" customFormat="1"/>
    <row r="8286" customFormat="1"/>
    <row r="8287" customFormat="1"/>
    <row r="8288" customFormat="1"/>
    <row r="8289" customFormat="1"/>
    <row r="8290" customFormat="1"/>
    <row r="8291" customFormat="1"/>
    <row r="8292" customFormat="1"/>
    <row r="8293" customFormat="1"/>
    <row r="8294" customFormat="1"/>
    <row r="8295" customFormat="1"/>
    <row r="8296" customFormat="1"/>
    <row r="8297" customFormat="1"/>
    <row r="8298" customFormat="1"/>
    <row r="8299" customFormat="1"/>
    <row r="8300" customFormat="1"/>
    <row r="8301" customFormat="1"/>
    <row r="8302" customFormat="1"/>
    <row r="8303" customFormat="1"/>
    <row r="8304" customFormat="1"/>
    <row r="8305" customFormat="1"/>
    <row r="8306" customFormat="1"/>
    <row r="8307" customFormat="1"/>
    <row r="8308" customFormat="1"/>
    <row r="8309" customFormat="1"/>
    <row r="8310" customFormat="1"/>
    <row r="8311" customFormat="1"/>
    <row r="8312" customFormat="1"/>
    <row r="8313" customFormat="1"/>
    <row r="8314" customFormat="1"/>
    <row r="8315" customFormat="1"/>
    <row r="8316" customFormat="1"/>
    <row r="8317" customFormat="1"/>
    <row r="8318" customFormat="1"/>
    <row r="8319" customFormat="1"/>
    <row r="8320" customFormat="1"/>
    <row r="8321" customFormat="1"/>
    <row r="8322" customFormat="1"/>
    <row r="8323" customFormat="1"/>
    <row r="8324" customFormat="1"/>
    <row r="8325" customFormat="1"/>
    <row r="8326" customFormat="1"/>
    <row r="8327" customFormat="1"/>
    <row r="8328" customFormat="1"/>
    <row r="8329" customFormat="1"/>
    <row r="8330" customFormat="1"/>
    <row r="8331" customFormat="1"/>
    <row r="8332" customFormat="1"/>
    <row r="8333" customFormat="1"/>
    <row r="8334" customFormat="1"/>
    <row r="8335" customFormat="1"/>
    <row r="8336" customFormat="1"/>
    <row r="8337" customFormat="1"/>
    <row r="8338" customFormat="1"/>
    <row r="8339" customFormat="1"/>
    <row r="8340" customFormat="1"/>
    <row r="8341" customFormat="1"/>
    <row r="8342" customFormat="1"/>
    <row r="8343" customFormat="1"/>
    <row r="8344" customFormat="1"/>
    <row r="8345" customFormat="1"/>
    <row r="8346" customFormat="1"/>
    <row r="8347" customFormat="1"/>
    <row r="8348" customFormat="1"/>
    <row r="8349" customFormat="1"/>
    <row r="8350" customFormat="1"/>
    <row r="8351" customFormat="1"/>
    <row r="8352" customFormat="1"/>
    <row r="8353" customFormat="1"/>
    <row r="8354" customFormat="1"/>
    <row r="8355" customFormat="1"/>
    <row r="8356" customFormat="1"/>
    <row r="8357" customFormat="1"/>
    <row r="8358" customFormat="1"/>
    <row r="8359" customFormat="1"/>
    <row r="8360" customFormat="1"/>
    <row r="8361" customFormat="1"/>
    <row r="8362" customFormat="1"/>
    <row r="8363" customFormat="1"/>
    <row r="8364" customFormat="1"/>
    <row r="8365" customFormat="1"/>
    <row r="8366" customFormat="1"/>
    <row r="8367" customFormat="1"/>
    <row r="8368" customFormat="1"/>
    <row r="8369" customFormat="1"/>
    <row r="8370" customFormat="1"/>
    <row r="8371" customFormat="1"/>
    <row r="8372" customFormat="1"/>
    <row r="8373" customFormat="1"/>
    <row r="8374" customFormat="1"/>
    <row r="8375" customFormat="1"/>
    <row r="8376" customFormat="1"/>
    <row r="8377" customFormat="1"/>
    <row r="8378" customFormat="1"/>
    <row r="8379" customFormat="1"/>
    <row r="8380" customFormat="1"/>
    <row r="8381" customFormat="1"/>
    <row r="8382" customFormat="1"/>
    <row r="8383" customFormat="1"/>
    <row r="8384" customFormat="1"/>
    <row r="8385" customFormat="1"/>
    <row r="8386" customFormat="1"/>
    <row r="8387" customFormat="1"/>
    <row r="8388" customFormat="1"/>
    <row r="8389" customFormat="1"/>
    <row r="8390" customFormat="1"/>
    <row r="8391" customFormat="1"/>
    <row r="8392" customFormat="1"/>
    <row r="8393" customFormat="1"/>
    <row r="8394" customFormat="1"/>
    <row r="8395" customFormat="1"/>
    <row r="8396" customFormat="1"/>
    <row r="8397" customFormat="1"/>
    <row r="8398" customFormat="1"/>
    <row r="8399" customFormat="1"/>
    <row r="8400" customFormat="1"/>
    <row r="8401" customFormat="1"/>
    <row r="8402" customFormat="1"/>
    <row r="8403" customFormat="1"/>
    <row r="8404" customFormat="1"/>
    <row r="8405" customFormat="1"/>
    <row r="8406" customFormat="1"/>
    <row r="8407" customFormat="1"/>
    <row r="8408" customFormat="1"/>
    <row r="8409" customFormat="1"/>
    <row r="8410" customFormat="1"/>
    <row r="8411" customFormat="1"/>
    <row r="8412" customFormat="1"/>
    <row r="8413" customFormat="1"/>
    <row r="8414" customFormat="1"/>
    <row r="8415" customFormat="1"/>
    <row r="8416" customFormat="1"/>
    <row r="8417" customFormat="1"/>
    <row r="8418" customFormat="1"/>
    <row r="8419" customFormat="1"/>
    <row r="8420" customFormat="1"/>
    <row r="8421" customFormat="1"/>
    <row r="8422" customFormat="1"/>
    <row r="8423" customFormat="1"/>
    <row r="8424" customFormat="1"/>
    <row r="8425" customFormat="1"/>
    <row r="8426" customFormat="1"/>
    <row r="8427" customFormat="1"/>
    <row r="8428" customFormat="1"/>
    <row r="8429" customFormat="1"/>
    <row r="8430" customFormat="1"/>
    <row r="8431" customFormat="1"/>
    <row r="8432" customFormat="1"/>
    <row r="8433" customFormat="1"/>
    <row r="8434" customFormat="1"/>
    <row r="8435" customFormat="1"/>
    <row r="8436" customFormat="1"/>
    <row r="8437" customFormat="1"/>
    <row r="8438" customFormat="1"/>
    <row r="8439" customFormat="1"/>
    <row r="8440" customFormat="1"/>
    <row r="8441" customFormat="1"/>
    <row r="8442" customFormat="1"/>
    <row r="8443" customFormat="1"/>
    <row r="8444" customFormat="1"/>
    <row r="8445" customFormat="1"/>
    <row r="8446" customFormat="1"/>
    <row r="8447" customFormat="1"/>
    <row r="8448" customFormat="1"/>
    <row r="8449" customFormat="1"/>
    <row r="8450" customFormat="1"/>
    <row r="8451" customFormat="1"/>
    <row r="8452" customFormat="1"/>
    <row r="8453" customFormat="1"/>
    <row r="8454" customFormat="1"/>
    <row r="8455" customFormat="1"/>
    <row r="8456" customFormat="1"/>
    <row r="8457" customFormat="1"/>
    <row r="8458" customFormat="1"/>
    <row r="8459" customFormat="1"/>
    <row r="8460" customFormat="1"/>
    <row r="8461" customFormat="1"/>
    <row r="8462" customFormat="1"/>
    <row r="8463" customFormat="1"/>
    <row r="8464" customFormat="1"/>
    <row r="8465" customFormat="1"/>
    <row r="8466" customFormat="1"/>
    <row r="8467" customFormat="1"/>
    <row r="8468" customFormat="1"/>
    <row r="8469" customFormat="1"/>
    <row r="8470" customFormat="1"/>
    <row r="8471" customFormat="1"/>
    <row r="8472" customFormat="1"/>
    <row r="8473" customFormat="1"/>
    <row r="8474" customFormat="1"/>
    <row r="8475" customFormat="1"/>
    <row r="8476" customFormat="1"/>
    <row r="8477" customFormat="1"/>
    <row r="8478" customFormat="1"/>
    <row r="8479" customFormat="1"/>
    <row r="8480" customFormat="1"/>
    <row r="8481" customFormat="1"/>
    <row r="8482" customFormat="1"/>
    <row r="8483" customFormat="1"/>
    <row r="8484" customFormat="1"/>
    <row r="8485" customFormat="1"/>
    <row r="8486" customFormat="1"/>
    <row r="8487" customFormat="1"/>
    <row r="8488" customFormat="1"/>
    <row r="8489" customFormat="1"/>
    <row r="8490" customFormat="1"/>
    <row r="8491" customFormat="1"/>
    <row r="8492" customFormat="1"/>
    <row r="8493" customFormat="1"/>
    <row r="8494" customFormat="1"/>
    <row r="8495" customFormat="1"/>
    <row r="8496" customFormat="1"/>
    <row r="8497" customFormat="1"/>
    <row r="8498" customFormat="1"/>
    <row r="8499" customFormat="1"/>
    <row r="8500" customFormat="1"/>
    <row r="8501" customFormat="1"/>
    <row r="8502" customFormat="1"/>
    <row r="8503" customFormat="1"/>
    <row r="8504" customFormat="1"/>
    <row r="8505" customFormat="1"/>
    <row r="8506" customFormat="1"/>
    <row r="8507" customFormat="1"/>
    <row r="8508" customFormat="1"/>
    <row r="8509" customFormat="1"/>
    <row r="8510" customFormat="1"/>
    <row r="8511" customFormat="1"/>
    <row r="8512" customFormat="1"/>
    <row r="8513" customFormat="1"/>
    <row r="8514" customFormat="1"/>
    <row r="8515" customFormat="1"/>
    <row r="8516" customFormat="1"/>
    <row r="8517" customFormat="1"/>
    <row r="8518" customFormat="1"/>
    <row r="8519" customFormat="1"/>
    <row r="8520" customFormat="1"/>
    <row r="8521" customFormat="1"/>
    <row r="8522" customFormat="1"/>
    <row r="8523" customFormat="1"/>
    <row r="8524" customFormat="1"/>
    <row r="8525" customFormat="1"/>
    <row r="8526" customFormat="1"/>
    <row r="8527" customFormat="1"/>
    <row r="8528" customFormat="1"/>
    <row r="8529" customFormat="1"/>
    <row r="8530" customFormat="1"/>
    <row r="8531" customFormat="1"/>
    <row r="8532" customFormat="1"/>
    <row r="8533" customFormat="1"/>
    <row r="8534" customFormat="1"/>
    <row r="8535" customFormat="1"/>
    <row r="8536" customFormat="1"/>
    <row r="8537" customFormat="1"/>
    <row r="8538" customFormat="1"/>
    <row r="8539" customFormat="1"/>
    <row r="8540" customFormat="1"/>
    <row r="8541" customFormat="1"/>
    <row r="8542" customFormat="1"/>
    <row r="8543" customFormat="1"/>
    <row r="8544" customFormat="1"/>
    <row r="8545" customFormat="1"/>
    <row r="8546" customFormat="1"/>
    <row r="8547" customFormat="1"/>
    <row r="8548" customFormat="1"/>
    <row r="8549" customFormat="1"/>
    <row r="8550" customFormat="1"/>
    <row r="8551" customFormat="1"/>
    <row r="8552" customFormat="1"/>
    <row r="8553" customFormat="1"/>
    <row r="8554" customFormat="1"/>
    <row r="8555" customFormat="1"/>
    <row r="8556" customFormat="1"/>
    <row r="8557" customFormat="1"/>
    <row r="8558" customFormat="1"/>
    <row r="8559" customFormat="1"/>
    <row r="8560" customFormat="1"/>
    <row r="8561" customFormat="1"/>
    <row r="8562" customFormat="1"/>
    <row r="8563" customFormat="1"/>
    <row r="8564" customFormat="1"/>
    <row r="8565" customFormat="1"/>
    <row r="8566" customFormat="1"/>
    <row r="8567" customFormat="1"/>
    <row r="8568" customFormat="1"/>
    <row r="8569" customFormat="1"/>
    <row r="8570" customFormat="1"/>
    <row r="8571" customFormat="1"/>
    <row r="8572" customFormat="1"/>
    <row r="8573" customFormat="1"/>
    <row r="8574" customFormat="1"/>
    <row r="8575" customFormat="1"/>
    <row r="8576" customFormat="1"/>
    <row r="8577" customFormat="1"/>
    <row r="8578" customFormat="1"/>
    <row r="8579" customFormat="1"/>
    <row r="8580" customFormat="1"/>
    <row r="8581" customFormat="1"/>
    <row r="8582" customFormat="1"/>
    <row r="8583" customFormat="1"/>
    <row r="8584" customFormat="1"/>
    <row r="8585" customFormat="1"/>
    <row r="8586" customFormat="1"/>
    <row r="8587" customFormat="1"/>
    <row r="8588" customFormat="1"/>
    <row r="8589" customFormat="1"/>
    <row r="8590" customFormat="1"/>
    <row r="8591" customFormat="1"/>
    <row r="8592" customFormat="1"/>
    <row r="8593" customFormat="1"/>
    <row r="8594" customFormat="1"/>
    <row r="8595" customFormat="1"/>
    <row r="8596" customFormat="1"/>
    <row r="8597" customFormat="1"/>
    <row r="8598" customFormat="1"/>
    <row r="8599" customFormat="1"/>
    <row r="8600" customFormat="1"/>
    <row r="8601" customFormat="1"/>
    <row r="8602" customFormat="1"/>
    <row r="8603" customFormat="1"/>
    <row r="8604" customFormat="1"/>
    <row r="8605" customFormat="1"/>
    <row r="8606" customFormat="1"/>
    <row r="8607" customFormat="1"/>
    <row r="8608" customFormat="1"/>
    <row r="8609" customFormat="1"/>
    <row r="8610" customFormat="1"/>
    <row r="8611" customFormat="1"/>
    <row r="8612" customFormat="1"/>
    <row r="8613" customFormat="1"/>
    <row r="8614" customFormat="1"/>
    <row r="8615" customFormat="1"/>
    <row r="8616" customFormat="1"/>
    <row r="8617" customFormat="1"/>
    <row r="8618" customFormat="1"/>
    <row r="8619" customFormat="1"/>
    <row r="8620" customFormat="1"/>
    <row r="8621" customFormat="1"/>
    <row r="8622" customFormat="1"/>
    <row r="8623" customFormat="1"/>
    <row r="8624" customFormat="1"/>
    <row r="8625" customFormat="1"/>
    <row r="8626" customFormat="1"/>
    <row r="8627" customFormat="1"/>
    <row r="8628" customFormat="1"/>
    <row r="8629" customFormat="1"/>
    <row r="8630" customFormat="1"/>
    <row r="8631" customFormat="1"/>
    <row r="8632" customFormat="1"/>
    <row r="8633" customFormat="1"/>
    <row r="8634" customFormat="1"/>
    <row r="8635" customFormat="1"/>
    <row r="8636" customFormat="1"/>
    <row r="8637" customFormat="1"/>
    <row r="8638" customFormat="1"/>
    <row r="8639" customFormat="1"/>
    <row r="8640" customFormat="1"/>
    <row r="8641" customFormat="1"/>
    <row r="8642" customFormat="1"/>
    <row r="8643" customFormat="1"/>
    <row r="8644" customFormat="1"/>
    <row r="8645" customFormat="1"/>
    <row r="8646" customFormat="1"/>
    <row r="8647" customFormat="1"/>
    <row r="8648" customFormat="1"/>
    <row r="8649" customFormat="1"/>
    <row r="8650" customFormat="1"/>
    <row r="8651" customFormat="1"/>
    <row r="8652" customFormat="1"/>
    <row r="8653" customFormat="1"/>
    <row r="8654" customFormat="1"/>
    <row r="8655" customFormat="1"/>
    <row r="8656" customFormat="1"/>
    <row r="8657" customFormat="1"/>
    <row r="8658" customFormat="1"/>
    <row r="8659" customFormat="1"/>
    <row r="8660" customFormat="1"/>
    <row r="8661" customFormat="1"/>
    <row r="8662" customFormat="1"/>
    <row r="8663" customFormat="1"/>
    <row r="8664" customFormat="1"/>
    <row r="8665" customFormat="1"/>
    <row r="8666" customFormat="1"/>
    <row r="8667" customFormat="1"/>
    <row r="8668" customFormat="1"/>
    <row r="8669" customFormat="1"/>
    <row r="8670" customFormat="1"/>
    <row r="8671" customFormat="1"/>
    <row r="8672" customFormat="1"/>
    <row r="8673" customFormat="1"/>
    <row r="8674" customFormat="1"/>
    <row r="8675" customFormat="1"/>
    <row r="8676" customFormat="1"/>
    <row r="8677" customFormat="1"/>
    <row r="8678" customFormat="1"/>
    <row r="8679" customFormat="1"/>
    <row r="8680" customFormat="1"/>
    <row r="8681" customFormat="1"/>
    <row r="8682" customFormat="1"/>
    <row r="8683" customFormat="1"/>
    <row r="8684" customFormat="1"/>
    <row r="8685" customFormat="1"/>
    <row r="8686" customFormat="1"/>
    <row r="8687" customFormat="1"/>
    <row r="8688" customFormat="1"/>
    <row r="8689" customFormat="1"/>
    <row r="8690" customFormat="1"/>
    <row r="8691" customFormat="1"/>
    <row r="8692" customFormat="1"/>
    <row r="8693" customFormat="1"/>
    <row r="8694" customFormat="1"/>
    <row r="8695" customFormat="1"/>
    <row r="8696" customFormat="1"/>
    <row r="8697" customFormat="1"/>
    <row r="8698" customFormat="1"/>
    <row r="8699" customFormat="1"/>
    <row r="8700" customFormat="1"/>
    <row r="8701" customFormat="1"/>
    <row r="8702" customFormat="1"/>
    <row r="8703" customFormat="1"/>
    <row r="8704" customFormat="1"/>
    <row r="8705" customFormat="1"/>
    <row r="8706" customFormat="1"/>
    <row r="8707" customFormat="1"/>
    <row r="8708" customFormat="1"/>
    <row r="8709" customFormat="1"/>
    <row r="8710" customFormat="1"/>
    <row r="8711" customFormat="1"/>
    <row r="8712" customFormat="1"/>
    <row r="8713" customFormat="1"/>
    <row r="8714" customFormat="1"/>
    <row r="8715" customFormat="1"/>
    <row r="8716" customFormat="1"/>
    <row r="8717" customFormat="1"/>
    <row r="8718" customFormat="1"/>
    <row r="8719" customFormat="1"/>
    <row r="8720" customFormat="1"/>
    <row r="8721" customFormat="1"/>
    <row r="8722" customFormat="1"/>
    <row r="8723" customFormat="1"/>
    <row r="8724" customFormat="1"/>
    <row r="8725" customFormat="1"/>
    <row r="8726" customFormat="1"/>
    <row r="8727" customFormat="1"/>
    <row r="8728" customFormat="1"/>
    <row r="8729" customFormat="1"/>
    <row r="8730" customFormat="1"/>
    <row r="8731" customFormat="1"/>
    <row r="8732" customFormat="1"/>
    <row r="8733" customFormat="1"/>
    <row r="8734" customFormat="1"/>
    <row r="8735" customFormat="1"/>
    <row r="8736" customFormat="1"/>
    <row r="8737" customFormat="1"/>
    <row r="8738" customFormat="1"/>
    <row r="8739" customFormat="1"/>
    <row r="8740" customFormat="1"/>
    <row r="8741" customFormat="1"/>
    <row r="8742" customFormat="1"/>
    <row r="8743" customFormat="1"/>
    <row r="8744" customFormat="1"/>
    <row r="8745" customFormat="1"/>
    <row r="8746" customFormat="1"/>
    <row r="8747" customFormat="1"/>
    <row r="8748" customFormat="1"/>
    <row r="8749" customFormat="1"/>
    <row r="8750" customFormat="1"/>
    <row r="8751" customFormat="1"/>
    <row r="8752" customFormat="1"/>
    <row r="8753" customFormat="1"/>
    <row r="8754" customFormat="1"/>
    <row r="8755" customFormat="1"/>
    <row r="8756" customFormat="1"/>
    <row r="8757" customFormat="1"/>
    <row r="8758" customFormat="1"/>
    <row r="8759" customFormat="1"/>
    <row r="8760" customFormat="1"/>
    <row r="8761" customFormat="1"/>
    <row r="8762" customFormat="1"/>
    <row r="8763" customFormat="1"/>
    <row r="8764" customFormat="1"/>
    <row r="8765" customFormat="1"/>
    <row r="8766" customFormat="1"/>
    <row r="8767" customFormat="1"/>
    <row r="8768" customFormat="1"/>
    <row r="8769" customFormat="1"/>
    <row r="8770" customFormat="1"/>
    <row r="8771" customFormat="1"/>
    <row r="8772" customFormat="1"/>
    <row r="8773" customFormat="1"/>
    <row r="8774" customFormat="1"/>
    <row r="8775" customFormat="1"/>
    <row r="8776" customFormat="1"/>
    <row r="8777" customFormat="1"/>
    <row r="8778" customFormat="1"/>
    <row r="8779" customFormat="1"/>
    <row r="8780" customFormat="1"/>
    <row r="8781" customFormat="1"/>
    <row r="8782" customFormat="1"/>
    <row r="8783" customFormat="1"/>
    <row r="8784" customFormat="1"/>
    <row r="8785" customFormat="1"/>
    <row r="8786" customFormat="1"/>
    <row r="8787" customFormat="1"/>
    <row r="8788" customFormat="1"/>
    <row r="8789" customFormat="1"/>
    <row r="8790" customFormat="1"/>
    <row r="8791" customFormat="1"/>
    <row r="8792" customFormat="1"/>
    <row r="8793" customFormat="1"/>
    <row r="8794" customFormat="1"/>
    <row r="8795" customFormat="1"/>
    <row r="8796" customFormat="1"/>
    <row r="8797" customFormat="1"/>
    <row r="8798" customFormat="1"/>
    <row r="8799" customFormat="1"/>
    <row r="8800" customFormat="1"/>
    <row r="8801" customFormat="1"/>
    <row r="8802" customFormat="1"/>
    <row r="8803" customFormat="1"/>
    <row r="8804" customFormat="1"/>
    <row r="8805" customFormat="1"/>
    <row r="8806" customFormat="1"/>
    <row r="8807" customFormat="1"/>
    <row r="8808" customFormat="1"/>
    <row r="8809" customFormat="1"/>
    <row r="8810" customFormat="1"/>
    <row r="8811" customFormat="1"/>
    <row r="8812" customFormat="1"/>
    <row r="8813" customFormat="1"/>
    <row r="8814" customFormat="1"/>
    <row r="8815" customFormat="1"/>
    <row r="8816" customFormat="1"/>
    <row r="8817" customFormat="1"/>
    <row r="8818" customFormat="1"/>
    <row r="8819" customFormat="1"/>
    <row r="8820" customFormat="1"/>
    <row r="8821" customFormat="1"/>
    <row r="8822" customFormat="1"/>
    <row r="8823" customFormat="1"/>
    <row r="8824" customFormat="1"/>
    <row r="8825" customFormat="1"/>
    <row r="8826" customFormat="1"/>
    <row r="8827" customFormat="1"/>
    <row r="8828" customFormat="1"/>
    <row r="8829" customFormat="1"/>
    <row r="8830" customFormat="1"/>
    <row r="8831" customFormat="1"/>
    <row r="8832" customFormat="1"/>
    <row r="8833" customFormat="1"/>
    <row r="8834" customFormat="1"/>
    <row r="8835" customFormat="1"/>
    <row r="8836" customFormat="1"/>
    <row r="8837" customFormat="1"/>
    <row r="8838" customFormat="1"/>
    <row r="8839" customFormat="1"/>
    <row r="8840" customFormat="1"/>
    <row r="8841" customFormat="1"/>
    <row r="8842" customFormat="1"/>
    <row r="8843" customFormat="1"/>
    <row r="8844" customFormat="1"/>
    <row r="8845" customFormat="1"/>
    <row r="8846" customFormat="1"/>
    <row r="8847" customFormat="1"/>
    <row r="8848" customFormat="1"/>
    <row r="8849" customFormat="1"/>
    <row r="8850" customFormat="1"/>
    <row r="8851" customFormat="1"/>
    <row r="8852" customFormat="1"/>
    <row r="8853" customFormat="1"/>
    <row r="8854" customFormat="1"/>
    <row r="8855" customFormat="1"/>
    <row r="8856" customFormat="1"/>
    <row r="8857" customFormat="1"/>
    <row r="8858" customFormat="1"/>
    <row r="8859" customFormat="1"/>
    <row r="8860" customFormat="1"/>
    <row r="8861" customFormat="1"/>
    <row r="8862" customFormat="1"/>
    <row r="8863" customFormat="1"/>
    <row r="8864" customFormat="1"/>
    <row r="8865" customFormat="1"/>
    <row r="8866" customFormat="1"/>
    <row r="8867" customFormat="1"/>
    <row r="8868" customFormat="1"/>
    <row r="8869" customFormat="1"/>
    <row r="8870" customFormat="1"/>
    <row r="8871" customFormat="1"/>
    <row r="8872" customFormat="1"/>
    <row r="8873" customFormat="1"/>
    <row r="8874" customFormat="1"/>
    <row r="8875" customFormat="1"/>
    <row r="8876" customFormat="1"/>
    <row r="8877" customFormat="1"/>
    <row r="8878" customFormat="1"/>
    <row r="8879" customFormat="1"/>
    <row r="8880" customFormat="1"/>
    <row r="8881" customFormat="1"/>
    <row r="8882" customFormat="1"/>
    <row r="8883" customFormat="1"/>
    <row r="8884" customFormat="1"/>
    <row r="8885" customFormat="1"/>
    <row r="8886" customFormat="1"/>
    <row r="8887" customFormat="1"/>
    <row r="8888" customFormat="1"/>
    <row r="8889" customFormat="1"/>
    <row r="8890" customFormat="1"/>
    <row r="8891" customFormat="1"/>
    <row r="8892" customFormat="1"/>
    <row r="8893" customFormat="1"/>
    <row r="8894" customFormat="1"/>
    <row r="8895" customFormat="1"/>
    <row r="8896" customFormat="1"/>
    <row r="8897" customFormat="1"/>
    <row r="8898" customFormat="1"/>
    <row r="8899" customFormat="1"/>
    <row r="8900" customFormat="1"/>
    <row r="8901" customFormat="1"/>
    <row r="8902" customFormat="1"/>
    <row r="8903" customFormat="1"/>
    <row r="8904" customFormat="1"/>
    <row r="8905" customFormat="1"/>
    <row r="8906" customFormat="1"/>
    <row r="8907" customFormat="1"/>
    <row r="8908" customFormat="1"/>
    <row r="8909" customFormat="1"/>
    <row r="8910" customFormat="1"/>
    <row r="8911" customFormat="1"/>
    <row r="8912" customFormat="1"/>
    <row r="8913" customFormat="1"/>
    <row r="8914" customFormat="1"/>
    <row r="8915" customFormat="1"/>
    <row r="8916" customFormat="1"/>
    <row r="8917" customFormat="1"/>
    <row r="8918" customFormat="1"/>
    <row r="8919" customFormat="1"/>
    <row r="8920" customFormat="1"/>
    <row r="8921" customFormat="1"/>
    <row r="8922" customFormat="1"/>
    <row r="8923" customFormat="1"/>
    <row r="8924" customFormat="1"/>
    <row r="8925" customFormat="1"/>
    <row r="8926" customFormat="1"/>
    <row r="8927" customFormat="1"/>
    <row r="8928" customFormat="1"/>
    <row r="8929" customFormat="1"/>
    <row r="8930" customFormat="1"/>
    <row r="8931" customFormat="1"/>
    <row r="8932" customFormat="1"/>
    <row r="8933" customFormat="1"/>
    <row r="8934" customFormat="1"/>
    <row r="8935" customFormat="1"/>
    <row r="8936" customFormat="1"/>
    <row r="8937" customFormat="1"/>
    <row r="8938" customFormat="1"/>
    <row r="8939" customFormat="1"/>
    <row r="8940" customFormat="1"/>
    <row r="8941" customFormat="1"/>
    <row r="8942" customFormat="1"/>
    <row r="8943" customFormat="1"/>
    <row r="8944" customFormat="1"/>
    <row r="8945" customFormat="1"/>
    <row r="8946" customFormat="1"/>
    <row r="8947" customFormat="1"/>
    <row r="8948" customFormat="1"/>
    <row r="8949" customFormat="1"/>
    <row r="8950" customFormat="1"/>
    <row r="8951" customFormat="1"/>
    <row r="8952" customFormat="1"/>
    <row r="8953" customFormat="1"/>
    <row r="8954" customFormat="1"/>
    <row r="8955" customFormat="1"/>
    <row r="8956" customFormat="1"/>
    <row r="8957" customFormat="1"/>
    <row r="8958" customFormat="1"/>
    <row r="8959" customFormat="1"/>
    <row r="8960" customFormat="1"/>
    <row r="8961" customFormat="1"/>
    <row r="8962" customFormat="1"/>
    <row r="8963" customFormat="1"/>
    <row r="8964" customFormat="1"/>
    <row r="8965" customFormat="1"/>
    <row r="8966" customFormat="1"/>
    <row r="8967" customFormat="1"/>
    <row r="8968" customFormat="1"/>
    <row r="8969" customFormat="1"/>
    <row r="8970" customFormat="1"/>
    <row r="8971" customFormat="1"/>
    <row r="8972" customFormat="1"/>
    <row r="8973" customFormat="1"/>
    <row r="8974" customFormat="1"/>
    <row r="8975" customFormat="1"/>
    <row r="8976" customFormat="1"/>
    <row r="8977" customFormat="1"/>
    <row r="8978" customFormat="1"/>
    <row r="8979" customFormat="1"/>
    <row r="8980" customFormat="1"/>
    <row r="8981" customFormat="1"/>
    <row r="8982" customFormat="1"/>
    <row r="8983" customFormat="1"/>
    <row r="8984" customFormat="1"/>
    <row r="8985" customFormat="1"/>
    <row r="8986" customFormat="1"/>
    <row r="8987" customFormat="1"/>
    <row r="8988" customFormat="1"/>
    <row r="8989" customFormat="1"/>
    <row r="8990" customFormat="1"/>
    <row r="8991" customFormat="1"/>
    <row r="8992" customFormat="1"/>
    <row r="8993" customFormat="1"/>
    <row r="8994" customFormat="1"/>
    <row r="8995" customFormat="1"/>
    <row r="8996" customFormat="1"/>
    <row r="8997" customFormat="1"/>
    <row r="8998" customFormat="1"/>
    <row r="8999" customFormat="1"/>
    <row r="9000" customFormat="1"/>
    <row r="9001" customFormat="1"/>
    <row r="9002" customFormat="1"/>
    <row r="9003" customFormat="1"/>
    <row r="9004" customFormat="1"/>
    <row r="9005" customFormat="1"/>
    <row r="9006" customFormat="1"/>
    <row r="9007" customFormat="1"/>
    <row r="9008" customFormat="1"/>
    <row r="9009" customFormat="1"/>
    <row r="9010" customFormat="1"/>
    <row r="9011" customFormat="1"/>
    <row r="9012" customFormat="1"/>
    <row r="9013" customFormat="1"/>
    <row r="9014" customFormat="1"/>
    <row r="9015" customFormat="1"/>
    <row r="9016" customFormat="1"/>
    <row r="9017" customFormat="1"/>
    <row r="9018" customFormat="1"/>
    <row r="9019" customFormat="1"/>
    <row r="9020" customFormat="1"/>
    <row r="9021" customFormat="1"/>
    <row r="9022" customFormat="1"/>
    <row r="9023" customFormat="1"/>
    <row r="9024" customFormat="1"/>
    <row r="9025" customFormat="1"/>
    <row r="9026" customFormat="1"/>
    <row r="9027" customFormat="1"/>
    <row r="9028" customFormat="1"/>
    <row r="9029" customFormat="1"/>
    <row r="9030" customFormat="1"/>
    <row r="9031" customFormat="1"/>
    <row r="9032" customFormat="1"/>
    <row r="9033" customFormat="1"/>
    <row r="9034" customFormat="1"/>
    <row r="9035" customFormat="1"/>
    <row r="9036" customFormat="1"/>
    <row r="9037" customFormat="1"/>
    <row r="9038" customFormat="1"/>
    <row r="9039" customFormat="1"/>
    <row r="9040" customFormat="1"/>
    <row r="9041" customFormat="1"/>
    <row r="9042" customFormat="1"/>
    <row r="9043" customFormat="1"/>
    <row r="9044" customFormat="1"/>
    <row r="9045" customFormat="1"/>
    <row r="9046" customFormat="1"/>
    <row r="9047" customFormat="1"/>
    <row r="9048" customFormat="1"/>
    <row r="9049" customFormat="1"/>
    <row r="9050" customFormat="1"/>
    <row r="9051" customFormat="1"/>
    <row r="9052" customFormat="1"/>
    <row r="9053" customFormat="1"/>
    <row r="9054" customFormat="1"/>
    <row r="9055" customFormat="1"/>
    <row r="9056" customFormat="1"/>
    <row r="9057" customFormat="1"/>
    <row r="9058" customFormat="1"/>
    <row r="9059" customFormat="1"/>
    <row r="9060" customFormat="1"/>
    <row r="9061" customFormat="1"/>
    <row r="9062" customFormat="1"/>
    <row r="9063" customFormat="1"/>
    <row r="9064" customFormat="1"/>
    <row r="9065" customFormat="1"/>
    <row r="9066" customFormat="1"/>
    <row r="9067" customFormat="1"/>
    <row r="9068" customFormat="1"/>
    <row r="9069" customFormat="1"/>
    <row r="9070" customFormat="1"/>
    <row r="9071" customFormat="1"/>
    <row r="9072" customFormat="1"/>
    <row r="9073" customFormat="1"/>
    <row r="9074" customFormat="1"/>
    <row r="9075" customFormat="1"/>
    <row r="9076" customFormat="1"/>
    <row r="9077" customFormat="1"/>
    <row r="9078" customFormat="1"/>
    <row r="9079" customFormat="1"/>
    <row r="9080" customFormat="1"/>
    <row r="9081" customFormat="1"/>
    <row r="9082" customFormat="1"/>
    <row r="9083" customFormat="1"/>
    <row r="9084" customFormat="1"/>
    <row r="9085" customFormat="1"/>
    <row r="9086" customFormat="1"/>
    <row r="9087" customFormat="1"/>
    <row r="9088" customFormat="1"/>
    <row r="9089" customFormat="1"/>
    <row r="9090" customFormat="1"/>
    <row r="9091" customFormat="1"/>
    <row r="9092" customFormat="1"/>
    <row r="9093" customFormat="1"/>
    <row r="9094" customFormat="1"/>
    <row r="9095" customFormat="1"/>
    <row r="9096" customFormat="1"/>
    <row r="9097" customFormat="1"/>
    <row r="9098" customFormat="1"/>
    <row r="9099" customFormat="1"/>
    <row r="9100" customFormat="1"/>
    <row r="9101" customFormat="1"/>
    <row r="9102" customFormat="1"/>
    <row r="9103" customFormat="1"/>
    <row r="9104" customFormat="1"/>
    <row r="9105" customFormat="1"/>
    <row r="9106" customFormat="1"/>
    <row r="9107" customFormat="1"/>
    <row r="9108" customFormat="1"/>
    <row r="9109" customFormat="1"/>
    <row r="9110" customFormat="1"/>
    <row r="9111" customFormat="1"/>
    <row r="9112" customFormat="1"/>
    <row r="9113" customFormat="1"/>
    <row r="9114" customFormat="1"/>
    <row r="9115" customFormat="1"/>
    <row r="9116" customFormat="1"/>
    <row r="9117" customFormat="1"/>
    <row r="9118" customFormat="1"/>
    <row r="9119" customFormat="1"/>
    <row r="9120" customFormat="1"/>
    <row r="9121" customFormat="1"/>
    <row r="9122" customFormat="1"/>
    <row r="9123" customFormat="1"/>
    <row r="9124" customFormat="1"/>
    <row r="9125" customFormat="1"/>
    <row r="9126" customFormat="1"/>
    <row r="9127" customFormat="1"/>
    <row r="9128" customFormat="1"/>
    <row r="9129" customFormat="1"/>
    <row r="9130" customFormat="1"/>
    <row r="9131" customFormat="1"/>
    <row r="9132" customFormat="1"/>
    <row r="9133" customFormat="1"/>
    <row r="9134" customFormat="1"/>
    <row r="9135" customFormat="1"/>
    <row r="9136" customFormat="1"/>
    <row r="9137" customFormat="1"/>
    <row r="9138" customFormat="1"/>
    <row r="9139" customFormat="1"/>
    <row r="9140" customFormat="1"/>
    <row r="9141" customFormat="1"/>
    <row r="9142" customFormat="1"/>
    <row r="9143" customFormat="1"/>
    <row r="9144" customFormat="1"/>
    <row r="9145" customFormat="1"/>
    <row r="9146" customFormat="1"/>
    <row r="9147" customFormat="1"/>
    <row r="9148" customFormat="1"/>
    <row r="9149" customFormat="1"/>
    <row r="9150" customFormat="1"/>
    <row r="9151" customFormat="1"/>
    <row r="9152" customFormat="1"/>
    <row r="9153" customFormat="1"/>
    <row r="9154" customFormat="1"/>
    <row r="9155" customFormat="1"/>
    <row r="9156" customFormat="1"/>
    <row r="9157" customFormat="1"/>
    <row r="9158" customFormat="1"/>
    <row r="9159" customFormat="1"/>
    <row r="9160" customFormat="1"/>
    <row r="9161" customFormat="1"/>
    <row r="9162" customFormat="1"/>
    <row r="9163" customFormat="1"/>
    <row r="9164" customFormat="1"/>
    <row r="9165" customFormat="1"/>
    <row r="9166" customFormat="1"/>
    <row r="9167" customFormat="1"/>
    <row r="9168" customFormat="1"/>
    <row r="9169" customFormat="1"/>
    <row r="9170" customFormat="1"/>
    <row r="9171" customFormat="1"/>
    <row r="9172" customFormat="1"/>
    <row r="9173" customFormat="1"/>
    <row r="9174" customFormat="1"/>
    <row r="9175" customFormat="1"/>
    <row r="9176" customFormat="1"/>
    <row r="9177" customFormat="1"/>
    <row r="9178" customFormat="1"/>
    <row r="9179" customFormat="1"/>
    <row r="9180" customFormat="1"/>
    <row r="9181" customFormat="1"/>
    <row r="9182" customFormat="1"/>
    <row r="9183" customFormat="1"/>
    <row r="9184" customFormat="1"/>
    <row r="9185" customFormat="1"/>
    <row r="9186" customFormat="1"/>
    <row r="9187" customFormat="1"/>
    <row r="9188" customFormat="1"/>
    <row r="9189" customFormat="1"/>
    <row r="9190" customFormat="1"/>
    <row r="9191" customFormat="1"/>
    <row r="9192" customFormat="1"/>
    <row r="9193" customFormat="1"/>
    <row r="9194" customFormat="1"/>
    <row r="9195" customFormat="1"/>
    <row r="9196" customFormat="1"/>
    <row r="9197" customFormat="1"/>
    <row r="9198" customFormat="1"/>
    <row r="9199" customFormat="1"/>
    <row r="9200" customFormat="1"/>
    <row r="9201" customFormat="1"/>
    <row r="9202" customFormat="1"/>
    <row r="9203" customFormat="1"/>
    <row r="9204" customFormat="1"/>
    <row r="9205" customFormat="1"/>
    <row r="9206" customFormat="1"/>
    <row r="9207" customFormat="1"/>
    <row r="9208" customFormat="1"/>
    <row r="9209" customFormat="1"/>
    <row r="9210" customFormat="1"/>
    <row r="9211" customFormat="1"/>
    <row r="9212" customFormat="1"/>
    <row r="9213" customFormat="1"/>
    <row r="9214" customFormat="1"/>
    <row r="9215" customFormat="1"/>
    <row r="9216" customFormat="1"/>
    <row r="9217" customFormat="1"/>
    <row r="9218" customFormat="1"/>
    <row r="9219" customFormat="1"/>
    <row r="9220" customFormat="1"/>
    <row r="9221" customFormat="1"/>
    <row r="9222" customFormat="1"/>
    <row r="9223" customFormat="1"/>
    <row r="9224" customFormat="1"/>
    <row r="9225" customFormat="1"/>
    <row r="9226" customFormat="1"/>
    <row r="9227" customFormat="1"/>
    <row r="9228" customFormat="1"/>
    <row r="9229" customFormat="1"/>
    <row r="9230" customFormat="1"/>
    <row r="9231" customFormat="1"/>
    <row r="9232" customFormat="1"/>
    <row r="9233" customFormat="1"/>
    <row r="9234" customFormat="1"/>
    <row r="9235" customFormat="1"/>
    <row r="9236" customFormat="1"/>
    <row r="9237" customFormat="1"/>
    <row r="9238" customFormat="1"/>
    <row r="9239" customFormat="1"/>
    <row r="9240" customFormat="1"/>
    <row r="9241" customFormat="1"/>
    <row r="9242" customFormat="1"/>
    <row r="9243" customFormat="1"/>
    <row r="9244" customFormat="1"/>
    <row r="9245" customFormat="1"/>
    <row r="9246" customFormat="1"/>
    <row r="9247" customFormat="1"/>
    <row r="9248" customFormat="1"/>
    <row r="9249" customFormat="1"/>
    <row r="9250" customFormat="1"/>
    <row r="9251" customFormat="1"/>
    <row r="9252" customFormat="1"/>
    <row r="9253" customFormat="1"/>
    <row r="9254" customFormat="1"/>
    <row r="9255" customFormat="1"/>
    <row r="9256" customFormat="1"/>
    <row r="9257" customFormat="1"/>
    <row r="9258" customFormat="1"/>
    <row r="9259" customFormat="1"/>
    <row r="9260" customFormat="1"/>
    <row r="9261" customFormat="1"/>
    <row r="9262" customFormat="1"/>
    <row r="9263" customFormat="1"/>
    <row r="9264" customFormat="1"/>
    <row r="9265" customFormat="1"/>
    <row r="9266" customFormat="1"/>
    <row r="9267" customFormat="1"/>
    <row r="9268" customFormat="1"/>
    <row r="9269" customFormat="1"/>
    <row r="9270" customFormat="1"/>
    <row r="9271" customFormat="1"/>
    <row r="9272" customFormat="1"/>
    <row r="9273" customFormat="1"/>
    <row r="9274" customFormat="1"/>
    <row r="9275" customFormat="1"/>
    <row r="9276" customFormat="1"/>
    <row r="9277" customFormat="1"/>
    <row r="9278" customFormat="1"/>
    <row r="9279" customFormat="1"/>
    <row r="9280" customFormat="1"/>
    <row r="9281" customFormat="1"/>
    <row r="9282" customFormat="1"/>
    <row r="9283" customFormat="1"/>
    <row r="9284" customFormat="1"/>
    <row r="9285" customFormat="1"/>
    <row r="9286" customFormat="1"/>
    <row r="9287" customFormat="1"/>
    <row r="9288" customFormat="1"/>
    <row r="9289" customFormat="1"/>
    <row r="9290" customFormat="1"/>
    <row r="9291" customFormat="1"/>
    <row r="9292" customFormat="1"/>
    <row r="9293" customFormat="1"/>
    <row r="9294" customFormat="1"/>
    <row r="9295" customFormat="1"/>
    <row r="9296" customFormat="1"/>
    <row r="9297" customFormat="1"/>
    <row r="9298" customFormat="1"/>
    <row r="9299" customFormat="1"/>
    <row r="9300" customFormat="1"/>
    <row r="9301" customFormat="1"/>
    <row r="9302" customFormat="1"/>
    <row r="9303" customFormat="1"/>
    <row r="9304" customFormat="1"/>
    <row r="9305" customFormat="1"/>
    <row r="9306" customFormat="1"/>
    <row r="9307" customFormat="1"/>
    <row r="9308" customFormat="1"/>
    <row r="9309" customFormat="1"/>
    <row r="9310" customFormat="1"/>
    <row r="9311" customFormat="1"/>
    <row r="9312" customFormat="1"/>
    <row r="9313" customFormat="1"/>
    <row r="9314" customFormat="1"/>
    <row r="9315" customFormat="1"/>
    <row r="9316" customFormat="1"/>
    <row r="9317" customFormat="1"/>
    <row r="9318" customFormat="1"/>
    <row r="9319" customFormat="1"/>
    <row r="9320" customFormat="1"/>
    <row r="9321" customFormat="1"/>
    <row r="9322" customFormat="1"/>
    <row r="9323" customFormat="1"/>
    <row r="9324" customFormat="1"/>
    <row r="9325" customFormat="1"/>
    <row r="9326" customFormat="1"/>
    <row r="9327" customFormat="1"/>
    <row r="9328" customFormat="1"/>
    <row r="9329" customFormat="1"/>
    <row r="9330" customFormat="1"/>
    <row r="9331" customFormat="1"/>
    <row r="9332" customFormat="1"/>
    <row r="9333" customFormat="1"/>
    <row r="9334" customFormat="1"/>
    <row r="9335" customFormat="1"/>
    <row r="9336" customFormat="1"/>
    <row r="9337" customFormat="1"/>
    <row r="9338" customFormat="1"/>
    <row r="9339" customFormat="1"/>
    <row r="9340" customFormat="1"/>
    <row r="9341" customFormat="1"/>
    <row r="9342" customFormat="1"/>
    <row r="9343" customFormat="1"/>
    <row r="9344" customFormat="1"/>
    <row r="9345" customFormat="1"/>
    <row r="9346" customFormat="1"/>
    <row r="9347" customFormat="1"/>
    <row r="9348" customFormat="1"/>
    <row r="9349" customFormat="1"/>
    <row r="9350" customFormat="1"/>
    <row r="9351" customFormat="1"/>
    <row r="9352" customFormat="1"/>
    <row r="9353" customFormat="1"/>
    <row r="9354" customFormat="1"/>
    <row r="9355" customFormat="1"/>
    <row r="9356" customFormat="1"/>
    <row r="9357" customFormat="1"/>
    <row r="9358" customFormat="1"/>
    <row r="9359" customFormat="1"/>
    <row r="9360" customFormat="1"/>
    <row r="9361" customFormat="1"/>
    <row r="9362" customFormat="1"/>
    <row r="9363" customFormat="1"/>
    <row r="9364" customFormat="1"/>
    <row r="9365" customFormat="1"/>
    <row r="9366" customFormat="1"/>
    <row r="9367" customFormat="1"/>
    <row r="9368" customFormat="1"/>
    <row r="9369" customFormat="1"/>
    <row r="9370" customFormat="1"/>
    <row r="9371" customFormat="1"/>
    <row r="9372" customFormat="1"/>
    <row r="9373" customFormat="1"/>
    <row r="9374" customFormat="1"/>
    <row r="9375" customFormat="1"/>
    <row r="9376" customFormat="1"/>
    <row r="9377" customFormat="1"/>
    <row r="9378" customFormat="1"/>
    <row r="9379" customFormat="1"/>
    <row r="9380" customFormat="1"/>
    <row r="9381" customFormat="1"/>
    <row r="9382" customFormat="1"/>
    <row r="9383" customFormat="1"/>
    <row r="9384" customFormat="1"/>
    <row r="9385" customFormat="1"/>
    <row r="9386" customFormat="1"/>
    <row r="9387" customFormat="1"/>
    <row r="9388" customFormat="1"/>
    <row r="9389" customFormat="1"/>
    <row r="9390" customFormat="1"/>
    <row r="9391" customFormat="1"/>
    <row r="9392" customFormat="1"/>
    <row r="9393" customFormat="1"/>
    <row r="9394" customFormat="1"/>
    <row r="9395" customFormat="1"/>
    <row r="9396" customFormat="1"/>
    <row r="9397" customFormat="1"/>
    <row r="9398" customFormat="1"/>
    <row r="9399" customFormat="1"/>
    <row r="9400" customFormat="1"/>
    <row r="9401" customFormat="1"/>
    <row r="9402" customFormat="1"/>
    <row r="9403" customFormat="1"/>
    <row r="9404" customFormat="1"/>
    <row r="9405" customFormat="1"/>
    <row r="9406" customFormat="1"/>
    <row r="9407" customFormat="1"/>
    <row r="9408" customFormat="1"/>
    <row r="9409" customFormat="1"/>
    <row r="9410" customFormat="1"/>
    <row r="9411" customFormat="1"/>
    <row r="9412" customFormat="1"/>
    <row r="9413" customFormat="1"/>
    <row r="9414" customFormat="1"/>
    <row r="9415" customFormat="1"/>
    <row r="9416" customFormat="1"/>
    <row r="9417" customFormat="1"/>
    <row r="9418" customFormat="1"/>
    <row r="9419" customFormat="1"/>
    <row r="9420" customFormat="1"/>
    <row r="9421" customFormat="1"/>
    <row r="9422" customFormat="1"/>
    <row r="9423" customFormat="1"/>
    <row r="9424" customFormat="1"/>
    <row r="9425" customFormat="1"/>
    <row r="9426" customFormat="1"/>
    <row r="9427" customFormat="1"/>
    <row r="9428" customFormat="1"/>
    <row r="9429" customFormat="1"/>
    <row r="9430" customFormat="1"/>
    <row r="9431" customFormat="1"/>
    <row r="9432" customFormat="1"/>
    <row r="9433" customFormat="1"/>
    <row r="9434" customFormat="1"/>
    <row r="9435" customFormat="1"/>
    <row r="9436" customFormat="1"/>
    <row r="9437" customFormat="1"/>
    <row r="9438" customFormat="1"/>
    <row r="9439" customFormat="1"/>
    <row r="9440" customFormat="1"/>
    <row r="9441" customFormat="1"/>
    <row r="9442" customFormat="1"/>
    <row r="9443" customFormat="1"/>
    <row r="9444" customFormat="1"/>
    <row r="9445" customFormat="1"/>
    <row r="9446" customFormat="1"/>
    <row r="9447" customFormat="1"/>
    <row r="9448" customFormat="1"/>
    <row r="9449" customFormat="1"/>
    <row r="9450" customFormat="1"/>
    <row r="9451" customFormat="1"/>
    <row r="9452" customFormat="1"/>
    <row r="9453" customFormat="1"/>
    <row r="9454" customFormat="1"/>
    <row r="9455" customFormat="1"/>
    <row r="9456" customFormat="1"/>
    <row r="9457" customFormat="1"/>
    <row r="9458" customFormat="1"/>
    <row r="9459" customFormat="1"/>
    <row r="9460" customFormat="1"/>
    <row r="9461" customFormat="1"/>
    <row r="9462" customFormat="1"/>
    <row r="9463" customFormat="1"/>
    <row r="9464" customFormat="1"/>
    <row r="9465" customFormat="1"/>
    <row r="9466" customFormat="1"/>
    <row r="9467" customFormat="1"/>
    <row r="9468" customFormat="1"/>
    <row r="9469" customFormat="1"/>
    <row r="9470" customFormat="1"/>
    <row r="9471" customFormat="1"/>
    <row r="9472" customFormat="1"/>
    <row r="9473" customFormat="1"/>
    <row r="9474" customFormat="1"/>
    <row r="9475" customFormat="1"/>
    <row r="9476" customFormat="1"/>
    <row r="9477" customFormat="1"/>
    <row r="9478" customFormat="1"/>
    <row r="9479" customFormat="1"/>
    <row r="9480" customFormat="1"/>
    <row r="9481" customFormat="1"/>
    <row r="9482" customFormat="1"/>
    <row r="9483" customFormat="1"/>
    <row r="9484" customFormat="1"/>
    <row r="9485" customFormat="1"/>
    <row r="9486" customFormat="1"/>
    <row r="9487" customFormat="1"/>
    <row r="9488" customFormat="1"/>
    <row r="9489" customFormat="1"/>
    <row r="9490" customFormat="1"/>
    <row r="9491" customFormat="1"/>
    <row r="9492" customFormat="1"/>
    <row r="9493" customFormat="1"/>
    <row r="9494" customFormat="1"/>
    <row r="9495" customFormat="1"/>
    <row r="9496" customFormat="1"/>
    <row r="9497" customFormat="1"/>
    <row r="9498" customFormat="1"/>
    <row r="9499" customFormat="1"/>
    <row r="9500" customFormat="1"/>
    <row r="9501" customFormat="1"/>
    <row r="9502" customFormat="1"/>
    <row r="9503" customFormat="1"/>
    <row r="9504" customFormat="1"/>
    <row r="9505" customFormat="1"/>
    <row r="9506" customFormat="1"/>
    <row r="9507" customFormat="1"/>
    <row r="9508" customFormat="1"/>
    <row r="9509" customFormat="1"/>
    <row r="9510" customFormat="1"/>
    <row r="9511" customFormat="1"/>
    <row r="9512" customFormat="1"/>
    <row r="9513" customFormat="1"/>
    <row r="9514" customFormat="1"/>
    <row r="9515" customFormat="1"/>
    <row r="9516" customFormat="1"/>
    <row r="9517" customFormat="1"/>
    <row r="9518" customFormat="1"/>
    <row r="9519" customFormat="1"/>
    <row r="9520" customFormat="1"/>
    <row r="9521" customFormat="1"/>
    <row r="9522" customFormat="1"/>
    <row r="9523" customFormat="1"/>
    <row r="9524" customFormat="1"/>
    <row r="9525" customFormat="1"/>
    <row r="9526" customFormat="1"/>
    <row r="9527" customFormat="1"/>
    <row r="9528" customFormat="1"/>
    <row r="9529" customFormat="1"/>
    <row r="9530" customFormat="1"/>
    <row r="9531" customFormat="1"/>
    <row r="9532" customFormat="1"/>
    <row r="9533" customFormat="1"/>
    <row r="9534" customFormat="1"/>
    <row r="9535" customFormat="1"/>
    <row r="9536" customFormat="1"/>
    <row r="9537" customFormat="1"/>
    <row r="9538" customFormat="1"/>
    <row r="9539" customFormat="1"/>
    <row r="9540" customFormat="1"/>
    <row r="9541" customFormat="1"/>
    <row r="9542" customFormat="1"/>
    <row r="9543" customFormat="1"/>
    <row r="9544" customFormat="1"/>
    <row r="9545" customFormat="1"/>
    <row r="9546" customFormat="1"/>
    <row r="9547" customFormat="1"/>
    <row r="9548" customFormat="1"/>
    <row r="9549" customFormat="1"/>
    <row r="9550" customFormat="1"/>
    <row r="9551" customFormat="1"/>
    <row r="9552" customFormat="1"/>
    <row r="9553" customFormat="1"/>
    <row r="9554" customFormat="1"/>
    <row r="9555" customFormat="1"/>
    <row r="9556" customFormat="1"/>
    <row r="9557" customFormat="1"/>
    <row r="9558" customFormat="1"/>
    <row r="9559" customFormat="1"/>
    <row r="9560" customFormat="1"/>
    <row r="9561" customFormat="1"/>
    <row r="9562" customFormat="1"/>
    <row r="9563" customFormat="1"/>
    <row r="9564" customFormat="1"/>
    <row r="9565" customFormat="1"/>
    <row r="9566" customFormat="1"/>
    <row r="9567" customFormat="1"/>
    <row r="9568" customFormat="1"/>
    <row r="9569" customFormat="1"/>
    <row r="9570" customFormat="1"/>
    <row r="9571" customFormat="1"/>
    <row r="9572" customFormat="1"/>
    <row r="9573" customFormat="1"/>
    <row r="9574" customFormat="1"/>
    <row r="9575" customFormat="1"/>
    <row r="9576" customFormat="1"/>
    <row r="9577" customFormat="1"/>
    <row r="9578" customFormat="1"/>
    <row r="9579" customFormat="1"/>
    <row r="9580" customFormat="1"/>
    <row r="9581" customFormat="1"/>
    <row r="9582" customFormat="1"/>
    <row r="9583" customFormat="1"/>
    <row r="9584" customFormat="1"/>
    <row r="9585" customFormat="1"/>
    <row r="9586" customFormat="1"/>
    <row r="9587" customFormat="1"/>
    <row r="9588" customFormat="1"/>
    <row r="9589" customFormat="1"/>
    <row r="9590" customFormat="1"/>
    <row r="9591" customFormat="1"/>
    <row r="9592" customFormat="1"/>
    <row r="9593" customFormat="1"/>
    <row r="9594" customFormat="1"/>
    <row r="9595" customFormat="1"/>
    <row r="9596" customFormat="1"/>
    <row r="9597" customFormat="1"/>
    <row r="9598" customFormat="1"/>
    <row r="9599" customFormat="1"/>
    <row r="9600" customFormat="1"/>
    <row r="9601" customFormat="1"/>
    <row r="9602" customFormat="1"/>
    <row r="9603" customFormat="1"/>
    <row r="9604" customFormat="1"/>
    <row r="9605" customFormat="1"/>
    <row r="9606" customFormat="1"/>
    <row r="9607" customFormat="1"/>
    <row r="9608" customFormat="1"/>
    <row r="9609" customFormat="1"/>
    <row r="9610" customFormat="1"/>
    <row r="9611" customFormat="1"/>
    <row r="9612" customFormat="1"/>
    <row r="9613" customFormat="1"/>
    <row r="9614" customFormat="1"/>
    <row r="9615" customFormat="1"/>
    <row r="9616" customFormat="1"/>
    <row r="9617" customFormat="1"/>
    <row r="9618" customFormat="1"/>
    <row r="9619" customFormat="1"/>
    <row r="9620" customFormat="1"/>
    <row r="9621" customFormat="1"/>
    <row r="9622" customFormat="1"/>
    <row r="9623" customFormat="1"/>
    <row r="9624" customFormat="1"/>
    <row r="9625" customFormat="1"/>
    <row r="9626" customFormat="1"/>
    <row r="9627" customFormat="1"/>
    <row r="9628" customFormat="1"/>
    <row r="9629" customFormat="1"/>
    <row r="9630" customFormat="1"/>
    <row r="9631" customFormat="1"/>
    <row r="9632" customFormat="1"/>
    <row r="9633" customFormat="1"/>
    <row r="9634" customFormat="1"/>
    <row r="9635" customFormat="1"/>
    <row r="9636" customFormat="1"/>
    <row r="9637" customFormat="1"/>
    <row r="9638" customFormat="1"/>
    <row r="9639" customFormat="1"/>
    <row r="9640" customFormat="1"/>
    <row r="9641" customFormat="1"/>
    <row r="9642" customFormat="1"/>
    <row r="9643" customFormat="1"/>
    <row r="9644" customFormat="1"/>
    <row r="9645" customFormat="1"/>
    <row r="9646" customFormat="1"/>
    <row r="9647" customFormat="1"/>
    <row r="9648" customFormat="1"/>
    <row r="9649" customFormat="1"/>
    <row r="9650" customFormat="1"/>
    <row r="9651" customFormat="1"/>
    <row r="9652" customFormat="1"/>
    <row r="9653" customFormat="1"/>
    <row r="9654" customFormat="1"/>
    <row r="9655" customFormat="1"/>
    <row r="9656" customFormat="1"/>
    <row r="9657" customFormat="1"/>
    <row r="9658" customFormat="1"/>
    <row r="9659" customFormat="1"/>
    <row r="9660" customFormat="1"/>
    <row r="9661" customFormat="1"/>
    <row r="9662" customFormat="1"/>
    <row r="9663" customFormat="1"/>
    <row r="9664" customFormat="1"/>
    <row r="9665" customFormat="1"/>
    <row r="9666" customFormat="1"/>
    <row r="9667" customFormat="1"/>
    <row r="9668" customFormat="1"/>
    <row r="9669" customFormat="1"/>
    <row r="9670" customFormat="1"/>
    <row r="9671" customFormat="1"/>
    <row r="9672" customFormat="1"/>
    <row r="9673" customFormat="1"/>
    <row r="9674" customFormat="1"/>
    <row r="9675" customFormat="1"/>
    <row r="9676" customFormat="1"/>
    <row r="9677" customFormat="1"/>
    <row r="9678" customFormat="1"/>
    <row r="9679" customFormat="1"/>
    <row r="9680" customFormat="1"/>
    <row r="9681" customFormat="1"/>
    <row r="9682" customFormat="1"/>
    <row r="9683" customFormat="1"/>
    <row r="9684" customFormat="1"/>
    <row r="9685" customFormat="1"/>
    <row r="9686" customFormat="1"/>
    <row r="9687" customFormat="1"/>
    <row r="9688" customFormat="1"/>
    <row r="9689" customFormat="1"/>
    <row r="9690" customFormat="1"/>
    <row r="9691" customFormat="1"/>
    <row r="9692" customFormat="1"/>
    <row r="9693" customFormat="1"/>
    <row r="9694" customFormat="1"/>
    <row r="9695" customFormat="1"/>
    <row r="9696" customFormat="1"/>
    <row r="9697" customFormat="1"/>
    <row r="9698" customFormat="1"/>
    <row r="9699" customFormat="1"/>
    <row r="9700" customFormat="1"/>
    <row r="9701" customFormat="1"/>
    <row r="9702" customFormat="1"/>
    <row r="9703" customFormat="1"/>
    <row r="9704" customFormat="1"/>
    <row r="9705" customFormat="1"/>
    <row r="9706" customFormat="1"/>
    <row r="9707" customFormat="1"/>
    <row r="9708" customFormat="1"/>
    <row r="9709" customFormat="1"/>
    <row r="9710" customFormat="1"/>
    <row r="9711" customFormat="1"/>
    <row r="9712" customFormat="1"/>
    <row r="9713" customFormat="1"/>
    <row r="9714" customFormat="1"/>
    <row r="9715" customFormat="1"/>
    <row r="9716" customFormat="1"/>
    <row r="9717" customFormat="1"/>
    <row r="9718" customFormat="1"/>
    <row r="9719" customFormat="1"/>
    <row r="9720" customFormat="1"/>
    <row r="9721" customFormat="1"/>
    <row r="9722" customFormat="1"/>
    <row r="9723" customFormat="1"/>
    <row r="9724" customFormat="1"/>
    <row r="9725" customFormat="1"/>
    <row r="9726" customFormat="1"/>
    <row r="9727" customFormat="1"/>
    <row r="9728" customFormat="1"/>
    <row r="9729" customFormat="1"/>
    <row r="9730" customFormat="1"/>
    <row r="9731" customFormat="1"/>
    <row r="9732" customFormat="1"/>
    <row r="9733" customFormat="1"/>
    <row r="9734" customFormat="1"/>
    <row r="9735" customFormat="1"/>
    <row r="9736" customFormat="1"/>
    <row r="9737" customFormat="1"/>
    <row r="9738" customFormat="1"/>
    <row r="9739" customFormat="1"/>
    <row r="9740" customFormat="1"/>
    <row r="9741" customFormat="1"/>
    <row r="9742" customFormat="1"/>
    <row r="9743" customFormat="1"/>
    <row r="9744" customFormat="1"/>
    <row r="9745" customFormat="1"/>
    <row r="9746" customFormat="1"/>
    <row r="9747" customFormat="1"/>
    <row r="9748" customFormat="1"/>
    <row r="9749" customFormat="1"/>
    <row r="9750" customFormat="1"/>
    <row r="9751" customFormat="1"/>
    <row r="9752" customFormat="1"/>
    <row r="9753" customFormat="1"/>
    <row r="9754" customFormat="1"/>
    <row r="9755" customFormat="1"/>
    <row r="9756" customFormat="1"/>
    <row r="9757" customFormat="1"/>
    <row r="9758" customFormat="1"/>
    <row r="9759" customFormat="1"/>
    <row r="9760" customFormat="1"/>
    <row r="9761" customFormat="1"/>
    <row r="9762" customFormat="1"/>
    <row r="9763" customFormat="1"/>
    <row r="9764" customFormat="1"/>
    <row r="9765" customFormat="1"/>
    <row r="9766" customFormat="1"/>
    <row r="9767" customFormat="1"/>
    <row r="9768" customFormat="1"/>
    <row r="9769" customFormat="1"/>
    <row r="9770" customFormat="1"/>
    <row r="9771" customFormat="1"/>
    <row r="9772" customFormat="1"/>
    <row r="9773" customFormat="1"/>
    <row r="9774" customFormat="1"/>
    <row r="9775" customFormat="1"/>
    <row r="9776" customFormat="1"/>
    <row r="9777" customFormat="1"/>
    <row r="9778" customFormat="1"/>
    <row r="9779" customFormat="1"/>
    <row r="9780" customFormat="1"/>
    <row r="9781" customFormat="1"/>
    <row r="9782" customFormat="1"/>
    <row r="9783" customFormat="1"/>
    <row r="9784" customFormat="1"/>
    <row r="9785" customFormat="1"/>
    <row r="9786" customFormat="1"/>
    <row r="9787" customFormat="1"/>
    <row r="9788" customFormat="1"/>
    <row r="9789" customFormat="1"/>
    <row r="9790" customFormat="1"/>
    <row r="9791" customFormat="1"/>
    <row r="9792" customFormat="1"/>
    <row r="9793" customFormat="1"/>
    <row r="9794" customFormat="1"/>
    <row r="9795" customFormat="1"/>
    <row r="9796" customFormat="1"/>
    <row r="9797" customFormat="1"/>
    <row r="9798" customFormat="1"/>
    <row r="9799" customFormat="1"/>
    <row r="9800" customFormat="1"/>
    <row r="9801" customFormat="1"/>
    <row r="9802" customFormat="1"/>
    <row r="9803" customFormat="1"/>
    <row r="9804" customFormat="1"/>
    <row r="9805" customFormat="1"/>
    <row r="9806" customFormat="1"/>
    <row r="9807" customFormat="1"/>
    <row r="9808" customFormat="1"/>
    <row r="9809" customFormat="1"/>
    <row r="9810" customFormat="1"/>
    <row r="9811" customFormat="1"/>
    <row r="9812" customFormat="1"/>
    <row r="9813" customFormat="1"/>
    <row r="9814" customFormat="1"/>
    <row r="9815" customFormat="1"/>
    <row r="9816" customFormat="1"/>
    <row r="9817" customFormat="1"/>
    <row r="9818" customFormat="1"/>
    <row r="9819" customFormat="1"/>
    <row r="9820" customFormat="1"/>
    <row r="9821" customFormat="1"/>
    <row r="9822" customFormat="1"/>
    <row r="9823" customFormat="1"/>
    <row r="9824" customFormat="1"/>
    <row r="9825" customFormat="1"/>
    <row r="9826" customFormat="1"/>
    <row r="9827" customFormat="1"/>
    <row r="9828" customFormat="1"/>
    <row r="9829" customFormat="1"/>
    <row r="9830" customFormat="1"/>
    <row r="9831" customFormat="1"/>
    <row r="9832" customFormat="1"/>
    <row r="9833" customFormat="1"/>
    <row r="9834" customFormat="1"/>
    <row r="9835" customFormat="1"/>
    <row r="9836" customFormat="1"/>
    <row r="9837" customFormat="1"/>
    <row r="9838" customFormat="1"/>
    <row r="9839" customFormat="1"/>
    <row r="9840" customFormat="1"/>
    <row r="9841" customFormat="1"/>
    <row r="9842" customFormat="1"/>
    <row r="9843" customFormat="1"/>
    <row r="9844" customFormat="1"/>
    <row r="9845" customFormat="1"/>
    <row r="9846" customFormat="1"/>
    <row r="9847" customFormat="1"/>
    <row r="9848" customFormat="1"/>
    <row r="9849" customFormat="1"/>
    <row r="9850" customFormat="1"/>
    <row r="9851" customFormat="1"/>
    <row r="9852" customFormat="1"/>
    <row r="9853" customFormat="1"/>
    <row r="9854" customFormat="1"/>
    <row r="9855" customFormat="1"/>
    <row r="9856" customFormat="1"/>
    <row r="9857" customFormat="1"/>
    <row r="9858" customFormat="1"/>
    <row r="9859" customFormat="1"/>
    <row r="9860" customFormat="1"/>
    <row r="9861" customFormat="1"/>
    <row r="9862" customFormat="1"/>
    <row r="9863" customFormat="1"/>
    <row r="9864" customFormat="1"/>
    <row r="9865" customFormat="1"/>
    <row r="9866" customFormat="1"/>
    <row r="9867" customFormat="1"/>
    <row r="9868" customFormat="1"/>
    <row r="9869" customFormat="1"/>
    <row r="9870" customFormat="1"/>
    <row r="9871" customFormat="1"/>
    <row r="9872" customFormat="1"/>
    <row r="9873" customFormat="1"/>
    <row r="9874" customFormat="1"/>
    <row r="9875" customFormat="1"/>
    <row r="9876" customFormat="1"/>
    <row r="9877" customFormat="1"/>
    <row r="9878" customFormat="1"/>
    <row r="9879" customFormat="1"/>
    <row r="9880" customFormat="1"/>
    <row r="9881" customFormat="1"/>
    <row r="9882" customFormat="1"/>
    <row r="9883" customFormat="1"/>
    <row r="9884" customFormat="1"/>
    <row r="9885" customFormat="1"/>
    <row r="9886" customFormat="1"/>
    <row r="9887" customFormat="1"/>
    <row r="9888" customFormat="1"/>
    <row r="9889" customFormat="1"/>
    <row r="9890" customFormat="1"/>
    <row r="9891" customFormat="1"/>
    <row r="9892" customFormat="1"/>
    <row r="9893" customFormat="1"/>
    <row r="9894" customFormat="1"/>
    <row r="9895" customFormat="1"/>
    <row r="9896" customFormat="1"/>
    <row r="9897" customFormat="1"/>
    <row r="9898" customFormat="1"/>
    <row r="9899" customFormat="1"/>
    <row r="9900" customFormat="1"/>
    <row r="9901" customFormat="1"/>
    <row r="9902" customFormat="1"/>
    <row r="9903" customFormat="1"/>
    <row r="9904" customFormat="1"/>
    <row r="9905" customFormat="1"/>
    <row r="9906" customFormat="1"/>
    <row r="9907" customFormat="1"/>
    <row r="9908" customFormat="1"/>
    <row r="9909" customFormat="1"/>
    <row r="9910" customFormat="1"/>
    <row r="9911" customFormat="1"/>
    <row r="9912" customFormat="1"/>
    <row r="9913" customFormat="1"/>
    <row r="9914" customFormat="1"/>
    <row r="9915" customFormat="1"/>
    <row r="9916" customFormat="1"/>
    <row r="9917" customFormat="1"/>
    <row r="9918" customFormat="1"/>
    <row r="9919" customFormat="1"/>
    <row r="9920" customFormat="1"/>
    <row r="9921" customFormat="1"/>
    <row r="9922" customFormat="1"/>
    <row r="9923" customFormat="1"/>
    <row r="9924" customFormat="1"/>
    <row r="9925" customFormat="1"/>
    <row r="9926" customFormat="1"/>
    <row r="9927" customFormat="1"/>
    <row r="9928" customFormat="1"/>
    <row r="9929" customFormat="1"/>
    <row r="9930" customFormat="1"/>
    <row r="9931" customFormat="1"/>
    <row r="9932" customFormat="1"/>
    <row r="9933" customFormat="1"/>
    <row r="9934" customFormat="1"/>
    <row r="9935" customFormat="1"/>
    <row r="9936" customFormat="1"/>
    <row r="9937" customFormat="1"/>
    <row r="9938" customFormat="1"/>
    <row r="9939" customFormat="1"/>
    <row r="9940" customFormat="1"/>
    <row r="9941" customFormat="1"/>
    <row r="9942" customFormat="1"/>
    <row r="9943" customFormat="1"/>
    <row r="9944" customFormat="1"/>
    <row r="9945" customFormat="1"/>
    <row r="9946" customFormat="1"/>
    <row r="9947" customFormat="1"/>
    <row r="9948" customFormat="1"/>
    <row r="9949" customFormat="1"/>
    <row r="9950" customFormat="1"/>
    <row r="9951" customFormat="1"/>
    <row r="9952" customFormat="1"/>
    <row r="9953" customFormat="1"/>
    <row r="9954" customFormat="1"/>
    <row r="9955" customFormat="1"/>
    <row r="9956" customFormat="1"/>
    <row r="9957" customFormat="1"/>
    <row r="9958" customFormat="1"/>
    <row r="9959" customFormat="1"/>
    <row r="9960" customFormat="1"/>
    <row r="9961" customFormat="1"/>
    <row r="9962" customFormat="1"/>
    <row r="9963" customFormat="1"/>
    <row r="9964" customFormat="1"/>
    <row r="9965" customFormat="1"/>
    <row r="9966" customFormat="1"/>
    <row r="9967" customFormat="1"/>
    <row r="9968" customFormat="1"/>
    <row r="9969" customFormat="1"/>
    <row r="9970" customFormat="1"/>
    <row r="9971" customFormat="1"/>
    <row r="9972" customFormat="1"/>
    <row r="9973" customFormat="1"/>
    <row r="9974" customFormat="1"/>
    <row r="9975" customFormat="1"/>
    <row r="9976" customFormat="1"/>
    <row r="9977" customFormat="1"/>
    <row r="9978" customFormat="1"/>
    <row r="9979" customFormat="1"/>
    <row r="9980" customFormat="1"/>
    <row r="9981" customFormat="1"/>
    <row r="9982" customFormat="1"/>
    <row r="9983" customFormat="1"/>
    <row r="9984" customFormat="1"/>
    <row r="9985" customFormat="1"/>
    <row r="9986" customFormat="1"/>
    <row r="9987" customFormat="1"/>
    <row r="9988" customFormat="1"/>
    <row r="9989" customFormat="1"/>
    <row r="9990" customFormat="1"/>
    <row r="9991" customFormat="1"/>
    <row r="9992" customFormat="1"/>
    <row r="9993" customFormat="1"/>
    <row r="9994" customFormat="1"/>
    <row r="9995" customFormat="1"/>
    <row r="9996" customFormat="1"/>
    <row r="9997" customFormat="1"/>
    <row r="9998" customFormat="1"/>
    <row r="9999" customFormat="1"/>
    <row r="10000" customFormat="1"/>
    <row r="10001" customFormat="1"/>
    <row r="10002" customFormat="1"/>
    <row r="10003" customFormat="1"/>
    <row r="10004" customFormat="1"/>
    <row r="10005" customFormat="1"/>
    <row r="10006" customFormat="1"/>
    <row r="10007" customFormat="1"/>
    <row r="10008" customFormat="1"/>
    <row r="10009" customFormat="1"/>
    <row r="10010" customFormat="1"/>
    <row r="10011" customFormat="1"/>
    <row r="10012" customFormat="1"/>
    <row r="10013" customFormat="1"/>
    <row r="10014" customFormat="1"/>
    <row r="10015" customFormat="1"/>
    <row r="10016" customFormat="1"/>
    <row r="10017" customFormat="1"/>
    <row r="10018" customFormat="1"/>
    <row r="10019" customFormat="1"/>
    <row r="10020" customFormat="1"/>
    <row r="10021" customFormat="1"/>
    <row r="10022" customFormat="1"/>
    <row r="10023" customFormat="1"/>
    <row r="10024" customFormat="1"/>
    <row r="10025" customFormat="1"/>
    <row r="10026" customFormat="1"/>
    <row r="10027" customFormat="1"/>
    <row r="10028" customFormat="1"/>
    <row r="10029" customFormat="1"/>
    <row r="10030" customFormat="1"/>
    <row r="10031" customFormat="1"/>
    <row r="10032" customFormat="1"/>
    <row r="10033" customFormat="1"/>
    <row r="10034" customFormat="1"/>
    <row r="10035" customFormat="1"/>
    <row r="10036" customFormat="1"/>
    <row r="10037" customFormat="1"/>
    <row r="10038" customFormat="1"/>
    <row r="10039" customFormat="1"/>
    <row r="10040" customFormat="1"/>
    <row r="10041" customFormat="1"/>
    <row r="10042" customFormat="1"/>
    <row r="10043" customFormat="1"/>
    <row r="10044" customFormat="1"/>
    <row r="10045" customFormat="1"/>
    <row r="10046" customFormat="1"/>
    <row r="10047" customFormat="1"/>
    <row r="10048" customFormat="1"/>
    <row r="10049" customFormat="1"/>
    <row r="10050" customFormat="1"/>
    <row r="10051" customFormat="1"/>
    <row r="10052" customFormat="1"/>
    <row r="10053" customFormat="1"/>
    <row r="10054" customFormat="1"/>
    <row r="10055" customFormat="1"/>
    <row r="10056" customFormat="1"/>
    <row r="10057" customFormat="1"/>
    <row r="10058" customFormat="1"/>
    <row r="10059" customFormat="1"/>
    <row r="10060" customFormat="1"/>
    <row r="10061" customFormat="1"/>
    <row r="10062" customFormat="1"/>
    <row r="10063" customFormat="1"/>
    <row r="10064" customFormat="1"/>
    <row r="10065" customFormat="1"/>
    <row r="10066" customFormat="1"/>
    <row r="10067" customFormat="1"/>
    <row r="10068" customFormat="1"/>
    <row r="10069" customFormat="1"/>
    <row r="10070" customFormat="1"/>
    <row r="10071" customFormat="1"/>
    <row r="10072" customFormat="1"/>
    <row r="10073" customFormat="1"/>
    <row r="10074" customFormat="1"/>
    <row r="10075" customFormat="1"/>
    <row r="10076" customFormat="1"/>
    <row r="10077" customFormat="1"/>
    <row r="10078" customFormat="1"/>
    <row r="10079" customFormat="1"/>
    <row r="10080" customFormat="1"/>
    <row r="10081" customFormat="1"/>
    <row r="10082" customFormat="1"/>
    <row r="10083" customFormat="1"/>
    <row r="10084" customFormat="1"/>
    <row r="10085" customFormat="1"/>
    <row r="10086" customFormat="1"/>
    <row r="10087" customFormat="1"/>
    <row r="10088" customFormat="1"/>
    <row r="10089" customFormat="1"/>
    <row r="10090" customFormat="1"/>
    <row r="10091" customFormat="1"/>
    <row r="10092" customFormat="1"/>
    <row r="10093" customFormat="1"/>
    <row r="10094" customFormat="1"/>
    <row r="10095" customFormat="1"/>
    <row r="10096" customFormat="1"/>
    <row r="10097" customFormat="1"/>
    <row r="10098" customFormat="1"/>
    <row r="10099" customFormat="1"/>
    <row r="10100" customFormat="1"/>
    <row r="10101" customFormat="1"/>
    <row r="10102" customFormat="1"/>
    <row r="10103" customFormat="1"/>
    <row r="10104" customFormat="1"/>
    <row r="10105" customFormat="1"/>
    <row r="10106" customFormat="1"/>
    <row r="10107" customFormat="1"/>
    <row r="10108" customFormat="1"/>
    <row r="10109" customFormat="1"/>
    <row r="10110" customFormat="1"/>
    <row r="10111" customFormat="1"/>
    <row r="10112" customFormat="1"/>
    <row r="10113" customFormat="1"/>
    <row r="10114" customFormat="1"/>
    <row r="10115" customFormat="1"/>
    <row r="10116" customFormat="1"/>
    <row r="10117" customFormat="1"/>
    <row r="10118" customFormat="1"/>
    <row r="10119" customFormat="1"/>
    <row r="10120" customFormat="1"/>
    <row r="10121" customFormat="1"/>
    <row r="10122" customFormat="1"/>
    <row r="10123" customFormat="1"/>
    <row r="10124" customFormat="1"/>
    <row r="10125" customFormat="1"/>
    <row r="10126" customFormat="1"/>
    <row r="10127" customFormat="1"/>
    <row r="10128" customFormat="1"/>
    <row r="10129" customFormat="1"/>
    <row r="10130" customFormat="1"/>
    <row r="10131" customFormat="1"/>
    <row r="10132" customFormat="1"/>
    <row r="10133" customFormat="1"/>
    <row r="10134" customFormat="1"/>
    <row r="10135" customFormat="1"/>
    <row r="10136" customFormat="1"/>
    <row r="10137" customFormat="1"/>
    <row r="10138" customFormat="1"/>
    <row r="10139" customFormat="1"/>
    <row r="10140" customFormat="1"/>
    <row r="10141" customFormat="1"/>
    <row r="10142" customFormat="1"/>
    <row r="10143" customFormat="1"/>
    <row r="10144" customFormat="1"/>
    <row r="10145" customFormat="1"/>
    <row r="10146" customFormat="1"/>
    <row r="10147" customFormat="1"/>
    <row r="10148" customFormat="1"/>
    <row r="10149" customFormat="1"/>
    <row r="10150" customFormat="1"/>
    <row r="10151" customFormat="1"/>
    <row r="10152" customFormat="1"/>
    <row r="10153" customFormat="1"/>
    <row r="10154" customFormat="1"/>
    <row r="10155" customFormat="1"/>
    <row r="10156" customFormat="1"/>
    <row r="10157" customFormat="1"/>
    <row r="10158" customFormat="1"/>
    <row r="10159" customFormat="1"/>
    <row r="10160" customFormat="1"/>
    <row r="10161" customFormat="1"/>
    <row r="10162" customFormat="1"/>
    <row r="10163" customFormat="1"/>
    <row r="10164" customFormat="1"/>
    <row r="10165" customFormat="1"/>
    <row r="10166" customFormat="1"/>
    <row r="10167" customFormat="1"/>
    <row r="10168" customFormat="1"/>
    <row r="10169" customFormat="1"/>
    <row r="10170" customFormat="1"/>
    <row r="10171" customFormat="1"/>
    <row r="10172" customFormat="1"/>
    <row r="10173" customFormat="1"/>
    <row r="10174" customFormat="1"/>
    <row r="10175" customFormat="1"/>
    <row r="10176" customFormat="1"/>
    <row r="10177" customFormat="1"/>
    <row r="10178" customFormat="1"/>
    <row r="10179" customFormat="1"/>
    <row r="10180" customFormat="1"/>
    <row r="10181" customFormat="1"/>
    <row r="10182" customFormat="1"/>
    <row r="10183" customFormat="1"/>
    <row r="10184" customFormat="1"/>
    <row r="10185" customFormat="1"/>
    <row r="10186" customFormat="1"/>
    <row r="10187" customFormat="1"/>
    <row r="10188" customFormat="1"/>
    <row r="10189" customFormat="1"/>
    <row r="10190" customFormat="1"/>
    <row r="10191" customFormat="1"/>
    <row r="10192" customFormat="1"/>
    <row r="10193" customFormat="1"/>
    <row r="10194" customFormat="1"/>
    <row r="10195" customFormat="1"/>
    <row r="10196" customFormat="1"/>
    <row r="10197" customFormat="1"/>
    <row r="10198" customFormat="1"/>
    <row r="10199" customFormat="1"/>
    <row r="10200" customFormat="1"/>
    <row r="10201" customFormat="1"/>
    <row r="10202" customFormat="1"/>
    <row r="10203" customFormat="1"/>
    <row r="10204" customFormat="1"/>
    <row r="10205" customFormat="1"/>
    <row r="10206" customFormat="1"/>
    <row r="10207" customFormat="1"/>
    <row r="10208" customFormat="1"/>
    <row r="10209" customFormat="1"/>
    <row r="10210" customFormat="1"/>
    <row r="10211" customFormat="1"/>
    <row r="10212" customFormat="1"/>
    <row r="10213" customFormat="1"/>
    <row r="10214" customFormat="1"/>
    <row r="10215" customFormat="1"/>
    <row r="10216" customFormat="1"/>
    <row r="10217" customFormat="1"/>
    <row r="10218" customFormat="1"/>
    <row r="10219" customFormat="1"/>
    <row r="10220" customFormat="1"/>
    <row r="10221" customFormat="1"/>
    <row r="10222" customFormat="1"/>
    <row r="10223" customFormat="1"/>
    <row r="10224" customFormat="1"/>
    <row r="10225" customFormat="1"/>
    <row r="10226" customFormat="1"/>
    <row r="10227" customFormat="1"/>
    <row r="10228" customFormat="1"/>
    <row r="10229" customFormat="1"/>
    <row r="10230" customFormat="1"/>
    <row r="10231" customFormat="1"/>
    <row r="10232" customFormat="1"/>
    <row r="10233" customFormat="1"/>
    <row r="10234" customFormat="1"/>
    <row r="10235" customFormat="1"/>
    <row r="10236" customFormat="1"/>
    <row r="10237" customFormat="1"/>
    <row r="10238" customFormat="1"/>
    <row r="10239" customFormat="1"/>
    <row r="10240" customFormat="1"/>
    <row r="10241" customFormat="1"/>
    <row r="10242" customFormat="1"/>
    <row r="10243" customFormat="1"/>
    <row r="10244" customFormat="1"/>
    <row r="10245" customFormat="1"/>
    <row r="10246" customFormat="1"/>
    <row r="10247" customFormat="1"/>
    <row r="10248" customFormat="1"/>
    <row r="10249" customFormat="1"/>
    <row r="10250" customFormat="1"/>
    <row r="10251" customFormat="1"/>
    <row r="10252" customFormat="1"/>
    <row r="10253" customFormat="1"/>
    <row r="10254" customFormat="1"/>
    <row r="10255" customFormat="1"/>
    <row r="10256" customFormat="1"/>
    <row r="10257" customFormat="1"/>
    <row r="10258" customFormat="1"/>
    <row r="10259" customFormat="1"/>
    <row r="10260" customFormat="1"/>
    <row r="10261" customFormat="1"/>
    <row r="10262" customFormat="1"/>
    <row r="10263" customFormat="1"/>
    <row r="10264" customFormat="1"/>
    <row r="10265" customFormat="1"/>
    <row r="10266" customFormat="1"/>
    <row r="10267" customFormat="1"/>
    <row r="10268" customFormat="1"/>
    <row r="10269" customFormat="1"/>
    <row r="10270" customFormat="1"/>
    <row r="10271" customFormat="1"/>
    <row r="10272" customFormat="1"/>
    <row r="10273" customFormat="1"/>
    <row r="10274" customFormat="1"/>
    <row r="10275" customFormat="1"/>
    <row r="10276" customFormat="1"/>
    <row r="10277" customFormat="1"/>
    <row r="10278" customFormat="1"/>
    <row r="10279" customFormat="1"/>
    <row r="10280" customFormat="1"/>
    <row r="10281" customFormat="1"/>
    <row r="10282" customFormat="1"/>
    <row r="10283" customFormat="1"/>
    <row r="10284" customFormat="1"/>
    <row r="10285" customFormat="1"/>
    <row r="10286" customFormat="1"/>
    <row r="10287" customFormat="1"/>
    <row r="10288" customFormat="1"/>
    <row r="10289" customFormat="1"/>
    <row r="10290" customFormat="1"/>
    <row r="10291" customFormat="1"/>
    <row r="10292" customFormat="1"/>
    <row r="10293" customFormat="1"/>
    <row r="10294" customFormat="1"/>
    <row r="10295" customFormat="1"/>
    <row r="10296" customFormat="1"/>
    <row r="10297" customFormat="1"/>
    <row r="10298" customFormat="1"/>
    <row r="10299" customFormat="1"/>
    <row r="10300" customFormat="1"/>
    <row r="10301" customFormat="1"/>
    <row r="10302" customFormat="1"/>
    <row r="10303" customFormat="1"/>
    <row r="10304" customFormat="1"/>
    <row r="10305" customFormat="1"/>
    <row r="10306" customFormat="1"/>
    <row r="10307" customFormat="1"/>
    <row r="10308" customFormat="1"/>
    <row r="10309" customFormat="1"/>
    <row r="10310" customFormat="1"/>
    <row r="10311" customFormat="1"/>
    <row r="10312" customFormat="1"/>
    <row r="10313" customFormat="1"/>
    <row r="10314" customFormat="1"/>
    <row r="10315" customFormat="1"/>
    <row r="10316" customFormat="1"/>
    <row r="10317" customFormat="1"/>
    <row r="10318" customFormat="1"/>
    <row r="10319" customFormat="1"/>
    <row r="10320" customFormat="1"/>
    <row r="10321" customFormat="1"/>
    <row r="10322" customFormat="1"/>
    <row r="10323" customFormat="1"/>
    <row r="10324" customFormat="1"/>
    <row r="10325" customFormat="1"/>
    <row r="10326" customFormat="1"/>
    <row r="10327" customFormat="1"/>
    <row r="10328" customFormat="1"/>
    <row r="10329" customFormat="1"/>
    <row r="10330" customFormat="1"/>
    <row r="10331" customFormat="1"/>
    <row r="10332" customFormat="1"/>
    <row r="10333" customFormat="1"/>
    <row r="10334" customFormat="1"/>
    <row r="10335" customFormat="1"/>
    <row r="10336" customFormat="1"/>
    <row r="10337" customFormat="1"/>
    <row r="10338" customFormat="1"/>
    <row r="10339" customFormat="1"/>
    <row r="10340" customFormat="1"/>
    <row r="10341" customFormat="1"/>
    <row r="10342" customFormat="1"/>
    <row r="10343" customFormat="1"/>
    <row r="10344" customFormat="1"/>
    <row r="10345" customFormat="1"/>
    <row r="10346" customFormat="1"/>
    <row r="10347" customFormat="1"/>
    <row r="10348" customFormat="1"/>
    <row r="10349" customFormat="1"/>
    <row r="10350" customFormat="1"/>
    <row r="10351" customFormat="1"/>
    <row r="10352" customFormat="1"/>
    <row r="10353" customFormat="1"/>
    <row r="10354" customFormat="1"/>
    <row r="10355" customFormat="1"/>
    <row r="10356" customFormat="1"/>
    <row r="10357" customFormat="1"/>
    <row r="10358" customFormat="1"/>
    <row r="10359" customFormat="1"/>
    <row r="10360" customFormat="1"/>
    <row r="10361" customFormat="1"/>
    <row r="10362" customFormat="1"/>
    <row r="10363" customFormat="1"/>
    <row r="10364" customFormat="1"/>
    <row r="10365" customFormat="1"/>
    <row r="10366" customFormat="1"/>
    <row r="10367" customFormat="1"/>
    <row r="10368" customFormat="1"/>
    <row r="10369" customFormat="1"/>
    <row r="10370" customFormat="1"/>
    <row r="10371" customFormat="1"/>
    <row r="10372" customFormat="1"/>
    <row r="10373" customFormat="1"/>
    <row r="10374" customFormat="1"/>
    <row r="10375" customFormat="1"/>
    <row r="10376" customFormat="1"/>
    <row r="10377" customFormat="1"/>
    <row r="10378" customFormat="1"/>
    <row r="10379" customFormat="1"/>
    <row r="10380" customFormat="1"/>
    <row r="10381" customFormat="1"/>
    <row r="10382" customFormat="1"/>
    <row r="10383" customFormat="1"/>
    <row r="10384" customFormat="1"/>
    <row r="10385" customFormat="1"/>
    <row r="10386" customFormat="1"/>
    <row r="10387" customFormat="1"/>
    <row r="10388" customFormat="1"/>
    <row r="10389" customFormat="1"/>
    <row r="10390" customFormat="1"/>
    <row r="10391" customFormat="1"/>
    <row r="10392" customFormat="1"/>
    <row r="10393" customFormat="1"/>
    <row r="10394" customFormat="1"/>
    <row r="10395" customFormat="1"/>
    <row r="10396" customFormat="1"/>
    <row r="10397" customFormat="1"/>
    <row r="10398" customFormat="1"/>
    <row r="10399" customFormat="1"/>
    <row r="10400" customFormat="1"/>
    <row r="10401" customFormat="1"/>
    <row r="10402" customFormat="1"/>
    <row r="10403" customFormat="1"/>
    <row r="10404" customFormat="1"/>
    <row r="10405" customFormat="1"/>
    <row r="10406" customFormat="1"/>
    <row r="10407" customFormat="1"/>
    <row r="10408" customFormat="1"/>
    <row r="10409" customFormat="1"/>
    <row r="10410" customFormat="1"/>
    <row r="10411" customFormat="1"/>
    <row r="10412" customFormat="1"/>
    <row r="10413" customFormat="1"/>
    <row r="10414" customFormat="1"/>
    <row r="10415" customFormat="1"/>
    <row r="10416" customFormat="1"/>
    <row r="10417" customFormat="1"/>
    <row r="10418" customFormat="1"/>
    <row r="10419" customFormat="1"/>
    <row r="10420" customFormat="1"/>
    <row r="10421" customFormat="1"/>
    <row r="10422" customFormat="1"/>
    <row r="10423" customFormat="1"/>
    <row r="10424" customFormat="1"/>
    <row r="10425" customFormat="1"/>
    <row r="10426" customFormat="1"/>
    <row r="10427" customFormat="1"/>
    <row r="10428" customFormat="1"/>
    <row r="10429" customFormat="1"/>
    <row r="10430" customFormat="1"/>
    <row r="10431" customFormat="1"/>
    <row r="10432" customFormat="1"/>
    <row r="10433" customFormat="1"/>
    <row r="10434" customFormat="1"/>
    <row r="10435" customFormat="1"/>
    <row r="10436" customFormat="1"/>
    <row r="10437" customFormat="1"/>
    <row r="10438" customFormat="1"/>
    <row r="10439" customFormat="1"/>
    <row r="10440" customFormat="1"/>
    <row r="10441" customFormat="1"/>
    <row r="10442" customFormat="1"/>
    <row r="10443" customFormat="1"/>
    <row r="10444" customFormat="1"/>
    <row r="10445" customFormat="1"/>
    <row r="10446" customFormat="1"/>
    <row r="10447" customFormat="1"/>
    <row r="10448" customFormat="1"/>
    <row r="10449" customFormat="1"/>
    <row r="10450" customFormat="1"/>
    <row r="10451" customFormat="1"/>
    <row r="10452" customFormat="1"/>
    <row r="10453" customFormat="1"/>
    <row r="10454" customFormat="1"/>
    <row r="10455" customFormat="1"/>
    <row r="10456" customFormat="1"/>
    <row r="10457" customFormat="1"/>
    <row r="10458" customFormat="1"/>
    <row r="10459" customFormat="1"/>
    <row r="10460" customFormat="1"/>
    <row r="10461" customFormat="1"/>
    <row r="10462" customFormat="1"/>
    <row r="10463" customFormat="1"/>
    <row r="10464" customFormat="1"/>
    <row r="10465" customFormat="1"/>
    <row r="10466" customFormat="1"/>
    <row r="10467" customFormat="1"/>
    <row r="10468" customFormat="1"/>
    <row r="10469" customFormat="1"/>
    <row r="10470" customFormat="1"/>
    <row r="10471" customFormat="1"/>
    <row r="10472" customFormat="1"/>
    <row r="10473" customFormat="1"/>
    <row r="10474" customFormat="1"/>
    <row r="10475" customFormat="1"/>
    <row r="10476" customFormat="1"/>
    <row r="10477" customFormat="1"/>
    <row r="10478" customFormat="1"/>
    <row r="10479" customFormat="1"/>
    <row r="10480" customFormat="1"/>
    <row r="10481" customFormat="1"/>
    <row r="10482" customFormat="1"/>
    <row r="10483" customFormat="1"/>
    <row r="10484" customFormat="1"/>
    <row r="10485" customFormat="1"/>
    <row r="10486" customFormat="1"/>
    <row r="10487" customFormat="1"/>
    <row r="10488" customFormat="1"/>
    <row r="10489" customFormat="1"/>
    <row r="10490" customFormat="1"/>
    <row r="10491" customFormat="1"/>
    <row r="10492" customFormat="1"/>
    <row r="10493" customFormat="1"/>
    <row r="10494" customFormat="1"/>
    <row r="10495" customFormat="1"/>
    <row r="10496" customFormat="1"/>
    <row r="10497" customFormat="1"/>
    <row r="10498" customFormat="1"/>
    <row r="10499" customFormat="1"/>
    <row r="10500" customFormat="1"/>
    <row r="10501" customFormat="1"/>
    <row r="10502" customFormat="1"/>
    <row r="10503" customFormat="1"/>
    <row r="10504" customFormat="1"/>
    <row r="10505" customFormat="1"/>
    <row r="10506" customFormat="1"/>
    <row r="10507" customFormat="1"/>
    <row r="10508" customFormat="1"/>
    <row r="10509" customFormat="1"/>
    <row r="10510" customFormat="1"/>
    <row r="10511" customFormat="1"/>
    <row r="10512" customFormat="1"/>
    <row r="10513" customFormat="1"/>
    <row r="10514" customFormat="1"/>
    <row r="10515" customFormat="1"/>
    <row r="10516" customFormat="1"/>
    <row r="10517" customFormat="1"/>
    <row r="10518" customFormat="1"/>
    <row r="10519" customFormat="1"/>
    <row r="10520" customFormat="1"/>
    <row r="10521" customFormat="1"/>
    <row r="10522" customFormat="1"/>
    <row r="10523" customFormat="1"/>
    <row r="10524" customFormat="1"/>
    <row r="10525" customFormat="1"/>
    <row r="10526" customFormat="1"/>
    <row r="10527" customFormat="1"/>
    <row r="10528" customFormat="1"/>
    <row r="10529" customFormat="1"/>
    <row r="10530" customFormat="1"/>
    <row r="10531" customFormat="1"/>
    <row r="10532" customFormat="1"/>
    <row r="10533" customFormat="1"/>
    <row r="10534" customFormat="1"/>
    <row r="10535" customFormat="1"/>
    <row r="10536" customFormat="1"/>
    <row r="10537" customFormat="1"/>
    <row r="10538" customFormat="1"/>
    <row r="10539" customFormat="1"/>
    <row r="10540" customFormat="1"/>
    <row r="10541" customFormat="1"/>
    <row r="10542" customFormat="1"/>
    <row r="10543" customFormat="1"/>
    <row r="10544" customFormat="1"/>
    <row r="10545" customFormat="1"/>
    <row r="10546" customFormat="1"/>
    <row r="10547" customFormat="1"/>
    <row r="10548" customFormat="1"/>
    <row r="10549" customFormat="1"/>
    <row r="10550" customFormat="1"/>
    <row r="10551" customFormat="1"/>
    <row r="10552" customFormat="1"/>
    <row r="10553" customFormat="1"/>
    <row r="10554" customFormat="1"/>
    <row r="10555" customFormat="1"/>
    <row r="10556" customFormat="1"/>
    <row r="10557" customFormat="1"/>
    <row r="10558" customFormat="1"/>
    <row r="10559" customFormat="1"/>
    <row r="10560" customFormat="1"/>
    <row r="10561" customFormat="1"/>
    <row r="10562" customFormat="1"/>
    <row r="10563" customFormat="1"/>
    <row r="10564" customFormat="1"/>
    <row r="10565" customFormat="1"/>
    <row r="10566" customFormat="1"/>
    <row r="10567" customFormat="1"/>
    <row r="10568" customFormat="1"/>
    <row r="10569" customFormat="1"/>
    <row r="10570" customFormat="1"/>
    <row r="10571" customFormat="1"/>
    <row r="10572" customFormat="1"/>
    <row r="10573" customFormat="1"/>
    <row r="10574" customFormat="1"/>
    <row r="10575" customFormat="1"/>
    <row r="10576" customFormat="1"/>
    <row r="10577" customFormat="1"/>
    <row r="10578" customFormat="1"/>
    <row r="10579" customFormat="1"/>
    <row r="10580" customFormat="1"/>
    <row r="10581" customFormat="1"/>
    <row r="10582" customFormat="1"/>
    <row r="10583" customFormat="1"/>
    <row r="10584" customFormat="1"/>
    <row r="10585" customFormat="1"/>
    <row r="10586" customFormat="1"/>
    <row r="10587" customFormat="1"/>
    <row r="10588" customFormat="1"/>
    <row r="10589" customFormat="1"/>
    <row r="10590" customFormat="1"/>
    <row r="10591" customFormat="1"/>
    <row r="10592" customFormat="1"/>
    <row r="10593" customFormat="1"/>
    <row r="10594" customFormat="1"/>
    <row r="10595" customFormat="1"/>
    <row r="10596" customFormat="1"/>
    <row r="10597" customFormat="1"/>
    <row r="10598" customFormat="1"/>
    <row r="10599" customFormat="1"/>
    <row r="10600" customFormat="1"/>
    <row r="10601" customFormat="1"/>
    <row r="10602" customFormat="1"/>
    <row r="10603" customFormat="1"/>
    <row r="10604" customFormat="1"/>
    <row r="10605" customFormat="1"/>
    <row r="10606" customFormat="1"/>
    <row r="10607" customFormat="1"/>
    <row r="10608" customFormat="1"/>
    <row r="10609" customFormat="1"/>
    <row r="10610" customFormat="1"/>
    <row r="10611" customFormat="1"/>
    <row r="10612" customFormat="1"/>
    <row r="10613" customFormat="1"/>
    <row r="10614" customFormat="1"/>
    <row r="10615" customFormat="1"/>
    <row r="10616" customFormat="1"/>
    <row r="10617" customFormat="1"/>
    <row r="10618" customFormat="1"/>
    <row r="10619" customFormat="1"/>
    <row r="10620" customFormat="1"/>
    <row r="10621" customFormat="1"/>
    <row r="10622" customFormat="1"/>
    <row r="10623" customFormat="1"/>
    <row r="10624" customFormat="1"/>
    <row r="10625" customFormat="1"/>
    <row r="10626" customFormat="1"/>
    <row r="10627" customFormat="1"/>
    <row r="10628" customFormat="1"/>
    <row r="10629" customFormat="1"/>
    <row r="10630" customFormat="1"/>
    <row r="10631" customFormat="1"/>
    <row r="10632" customFormat="1"/>
    <row r="10633" customFormat="1"/>
    <row r="10634" customFormat="1"/>
    <row r="10635" customFormat="1"/>
    <row r="10636" customFormat="1"/>
    <row r="10637" customFormat="1"/>
    <row r="10638" customFormat="1"/>
    <row r="10639" customFormat="1"/>
    <row r="10640" customFormat="1"/>
    <row r="10641" customFormat="1"/>
    <row r="10642" customFormat="1"/>
    <row r="10643" customFormat="1"/>
    <row r="10644" customFormat="1"/>
    <row r="10645" customFormat="1"/>
    <row r="10646" customFormat="1"/>
    <row r="10647" customFormat="1"/>
    <row r="10648" customFormat="1"/>
    <row r="10649" customFormat="1"/>
    <row r="10650" customFormat="1"/>
    <row r="10651" customFormat="1"/>
    <row r="10652" customFormat="1"/>
    <row r="10653" customFormat="1"/>
    <row r="10654" customFormat="1"/>
    <row r="10655" customFormat="1"/>
    <row r="10656" customFormat="1"/>
    <row r="10657" customFormat="1"/>
    <row r="10658" customFormat="1"/>
    <row r="10659" customFormat="1"/>
    <row r="10660" customFormat="1"/>
    <row r="10661" customFormat="1"/>
    <row r="10662" customFormat="1"/>
    <row r="10663" customFormat="1"/>
    <row r="10664" customFormat="1"/>
    <row r="10665" customFormat="1"/>
    <row r="10666" customFormat="1"/>
    <row r="10667" customFormat="1"/>
    <row r="10668" customFormat="1"/>
    <row r="10669" customFormat="1"/>
    <row r="10670" customFormat="1"/>
    <row r="10671" customFormat="1"/>
    <row r="10672" customFormat="1"/>
    <row r="10673" customFormat="1"/>
    <row r="10674" customFormat="1"/>
    <row r="10675" customFormat="1"/>
    <row r="10676" customFormat="1"/>
    <row r="10677" customFormat="1"/>
    <row r="10678" customFormat="1"/>
    <row r="10679" customFormat="1"/>
    <row r="10680" customFormat="1"/>
    <row r="10681" customFormat="1"/>
    <row r="10682" customFormat="1"/>
    <row r="10683" customFormat="1"/>
    <row r="10684" customFormat="1"/>
    <row r="10685" customFormat="1"/>
    <row r="10686" customFormat="1"/>
    <row r="10687" customFormat="1"/>
    <row r="10688" customFormat="1"/>
    <row r="10689" customFormat="1"/>
    <row r="10690" customFormat="1"/>
    <row r="10691" customFormat="1"/>
    <row r="10692" customFormat="1"/>
    <row r="10693" customFormat="1"/>
    <row r="10694" customFormat="1"/>
    <row r="10695" customFormat="1"/>
    <row r="10696" customFormat="1"/>
    <row r="10697" customFormat="1"/>
    <row r="10698" customFormat="1"/>
    <row r="10699" customFormat="1"/>
    <row r="10700" customFormat="1"/>
    <row r="10701" customFormat="1"/>
    <row r="10702" customFormat="1"/>
    <row r="10703" customFormat="1"/>
    <row r="10704" customFormat="1"/>
    <row r="10705" customFormat="1"/>
    <row r="10706" customFormat="1"/>
    <row r="10707" customFormat="1"/>
    <row r="10708" customFormat="1"/>
    <row r="10709" customFormat="1"/>
    <row r="10710" customFormat="1"/>
    <row r="10711" customFormat="1"/>
    <row r="10712" customFormat="1"/>
    <row r="10713" customFormat="1"/>
    <row r="10714" customFormat="1"/>
    <row r="10715" customFormat="1"/>
    <row r="10716" customFormat="1"/>
    <row r="10717" customFormat="1"/>
    <row r="10718" customFormat="1"/>
    <row r="10719" customFormat="1"/>
    <row r="10720" customFormat="1"/>
    <row r="10721" customFormat="1"/>
    <row r="10722" customFormat="1"/>
    <row r="10723" customFormat="1"/>
    <row r="10724" customFormat="1"/>
    <row r="10725" customFormat="1"/>
    <row r="10726" customFormat="1"/>
    <row r="10727" customFormat="1"/>
    <row r="10728" customFormat="1"/>
    <row r="10729" customFormat="1"/>
    <row r="10730" customFormat="1"/>
    <row r="10731" customFormat="1"/>
    <row r="10732" customFormat="1"/>
    <row r="10733" customFormat="1"/>
    <row r="10734" customFormat="1"/>
    <row r="10735" customFormat="1"/>
    <row r="10736" customFormat="1"/>
    <row r="10737" customFormat="1"/>
    <row r="10738" customFormat="1"/>
    <row r="10739" customFormat="1"/>
    <row r="10740" customFormat="1"/>
    <row r="10741" customFormat="1"/>
    <row r="10742" customFormat="1"/>
    <row r="10743" customFormat="1"/>
    <row r="10744" customFormat="1"/>
    <row r="10745" customFormat="1"/>
    <row r="10746" customFormat="1"/>
    <row r="10747" customFormat="1"/>
    <row r="10748" customFormat="1"/>
    <row r="10749" customFormat="1"/>
    <row r="10750" customFormat="1"/>
    <row r="10751" customFormat="1"/>
    <row r="10752" customFormat="1"/>
    <row r="10753" customFormat="1"/>
    <row r="10754" customFormat="1"/>
    <row r="10755" customFormat="1"/>
    <row r="10756" customFormat="1"/>
    <row r="10757" customFormat="1"/>
    <row r="10758" customFormat="1"/>
    <row r="10759" customFormat="1"/>
    <row r="10760" customFormat="1"/>
    <row r="10761" customFormat="1"/>
    <row r="10762" customFormat="1"/>
    <row r="10763" customFormat="1"/>
    <row r="10764" customFormat="1"/>
    <row r="10765" customFormat="1"/>
    <row r="10766" customFormat="1"/>
    <row r="10767" customFormat="1"/>
    <row r="10768" customFormat="1"/>
    <row r="10769" customFormat="1"/>
    <row r="10770" customFormat="1"/>
    <row r="10771" customFormat="1"/>
    <row r="10772" customFormat="1"/>
    <row r="10773" customFormat="1"/>
    <row r="10774" customFormat="1"/>
    <row r="10775" customFormat="1"/>
    <row r="10776" customFormat="1"/>
    <row r="10777" customFormat="1"/>
    <row r="10778" customFormat="1"/>
    <row r="10779" customFormat="1"/>
    <row r="10780" customFormat="1"/>
    <row r="10781" customFormat="1"/>
    <row r="10782" customFormat="1"/>
    <row r="10783" customFormat="1"/>
    <row r="10784" customFormat="1"/>
    <row r="10785" customFormat="1"/>
    <row r="10786" customFormat="1"/>
    <row r="10787" customFormat="1"/>
    <row r="10788" customFormat="1"/>
    <row r="10789" customFormat="1"/>
    <row r="10790" customFormat="1"/>
    <row r="10791" customFormat="1"/>
    <row r="10792" customFormat="1"/>
    <row r="10793" customFormat="1"/>
    <row r="10794" customFormat="1"/>
    <row r="10795" customFormat="1"/>
    <row r="10796" customFormat="1"/>
    <row r="10797" customFormat="1"/>
    <row r="10798" customFormat="1"/>
    <row r="10799" customFormat="1"/>
    <row r="10800" customFormat="1"/>
    <row r="10801" customFormat="1"/>
    <row r="10802" customFormat="1"/>
    <row r="10803" customFormat="1"/>
    <row r="10804" customFormat="1"/>
    <row r="10805" customFormat="1"/>
    <row r="10806" customFormat="1"/>
    <row r="10807" customFormat="1"/>
    <row r="10808" customFormat="1"/>
    <row r="10809" customFormat="1"/>
    <row r="10810" customFormat="1"/>
    <row r="10811" customFormat="1"/>
    <row r="10812" customFormat="1"/>
    <row r="10813" customFormat="1"/>
    <row r="10814" customFormat="1"/>
    <row r="10815" customFormat="1"/>
    <row r="10816" customFormat="1"/>
    <row r="10817" customFormat="1"/>
    <row r="10818" customFormat="1"/>
    <row r="10819" customFormat="1"/>
    <row r="10820" customFormat="1"/>
    <row r="10821" customFormat="1"/>
    <row r="10822" customFormat="1"/>
    <row r="10823" customFormat="1"/>
    <row r="10824" customFormat="1"/>
    <row r="10825" customFormat="1"/>
    <row r="10826" customFormat="1"/>
    <row r="10827" customFormat="1"/>
    <row r="10828" customFormat="1"/>
    <row r="10829" customFormat="1"/>
    <row r="10830" customFormat="1"/>
    <row r="10831" customFormat="1"/>
    <row r="10832" customFormat="1"/>
    <row r="10833" customFormat="1"/>
    <row r="10834" customFormat="1"/>
    <row r="10835" customFormat="1"/>
    <row r="10836" customFormat="1"/>
    <row r="10837" customFormat="1"/>
    <row r="10838" customFormat="1"/>
    <row r="10839" customFormat="1"/>
    <row r="10840" customFormat="1"/>
    <row r="10841" customFormat="1"/>
    <row r="10842" customFormat="1"/>
    <row r="10843" customFormat="1"/>
    <row r="10844" customFormat="1"/>
    <row r="10845" customFormat="1"/>
    <row r="10846" customFormat="1"/>
    <row r="10847" customFormat="1"/>
    <row r="10848" customFormat="1"/>
    <row r="10849" customFormat="1"/>
    <row r="10850" customFormat="1"/>
    <row r="10851" customFormat="1"/>
    <row r="10852" customFormat="1"/>
    <row r="10853" customFormat="1"/>
    <row r="10854" customFormat="1"/>
    <row r="10855" customFormat="1"/>
    <row r="10856" customFormat="1"/>
    <row r="10857" customFormat="1"/>
    <row r="10858" customFormat="1"/>
    <row r="10859" customFormat="1"/>
    <row r="10860" customFormat="1"/>
    <row r="10861" customFormat="1"/>
    <row r="10862" customFormat="1"/>
    <row r="10863" customFormat="1"/>
    <row r="10864" customFormat="1"/>
    <row r="10865" customFormat="1"/>
    <row r="10866" customFormat="1"/>
    <row r="10867" customFormat="1"/>
    <row r="10868" customFormat="1"/>
    <row r="10869" customFormat="1"/>
    <row r="10870" customFormat="1"/>
    <row r="10871" customFormat="1"/>
    <row r="10872" customFormat="1"/>
    <row r="10873" customFormat="1"/>
    <row r="10874" customFormat="1"/>
    <row r="10875" customFormat="1"/>
    <row r="10876" customFormat="1"/>
    <row r="10877" customFormat="1"/>
    <row r="10878" customFormat="1"/>
    <row r="10879" customFormat="1"/>
    <row r="10880" customFormat="1"/>
    <row r="10881" customFormat="1"/>
    <row r="10882" customFormat="1"/>
    <row r="10883" customFormat="1"/>
    <row r="10884" customFormat="1"/>
    <row r="10885" customFormat="1"/>
    <row r="10886" customFormat="1"/>
    <row r="10887" customFormat="1"/>
    <row r="10888" customFormat="1"/>
    <row r="10889" customFormat="1"/>
    <row r="10890" customFormat="1"/>
    <row r="10891" customFormat="1"/>
    <row r="10892" customFormat="1"/>
    <row r="10893" customFormat="1"/>
    <row r="10894" customFormat="1"/>
    <row r="10895" customFormat="1"/>
    <row r="10896" customFormat="1"/>
    <row r="10897" customFormat="1"/>
    <row r="10898" customFormat="1"/>
    <row r="10899" customFormat="1"/>
    <row r="10900" customFormat="1"/>
    <row r="10901" customFormat="1"/>
    <row r="10902" customFormat="1"/>
    <row r="10903" customFormat="1"/>
    <row r="10904" customFormat="1"/>
    <row r="10905" customFormat="1"/>
    <row r="10906" customFormat="1"/>
    <row r="10907" customFormat="1"/>
    <row r="10908" customFormat="1"/>
    <row r="10909" customFormat="1"/>
    <row r="10910" customFormat="1"/>
    <row r="10911" customFormat="1"/>
    <row r="10912" customFormat="1"/>
    <row r="10913" customFormat="1"/>
    <row r="10914" customFormat="1"/>
    <row r="10915" customFormat="1"/>
    <row r="10916" customFormat="1"/>
    <row r="10917" customFormat="1"/>
    <row r="10918" customFormat="1"/>
    <row r="10919" customFormat="1"/>
    <row r="10920" customFormat="1"/>
    <row r="10921" customFormat="1"/>
    <row r="10922" customFormat="1"/>
    <row r="10923" customFormat="1"/>
    <row r="10924" customFormat="1"/>
    <row r="10925" customFormat="1"/>
    <row r="10926" customFormat="1"/>
    <row r="10927" customFormat="1"/>
    <row r="10928" customFormat="1"/>
    <row r="10929" customFormat="1"/>
    <row r="10930" customFormat="1"/>
    <row r="10931" customFormat="1"/>
    <row r="10932" customFormat="1"/>
    <row r="10933" customFormat="1"/>
    <row r="10934" customFormat="1"/>
    <row r="10935" customFormat="1"/>
    <row r="10936" customFormat="1"/>
    <row r="10937" customFormat="1"/>
    <row r="10938" customFormat="1"/>
    <row r="10939" customFormat="1"/>
    <row r="10940" customFormat="1"/>
    <row r="10941" customFormat="1"/>
    <row r="10942" customFormat="1"/>
    <row r="10943" customFormat="1"/>
    <row r="10944" customFormat="1"/>
    <row r="10945" customFormat="1"/>
    <row r="10946" customFormat="1"/>
    <row r="10947" customFormat="1"/>
    <row r="10948" customFormat="1"/>
    <row r="10949" customFormat="1"/>
    <row r="10950" customFormat="1"/>
    <row r="10951" customFormat="1"/>
    <row r="10952" customFormat="1"/>
    <row r="10953" customFormat="1"/>
    <row r="10954" customFormat="1"/>
    <row r="10955" customFormat="1"/>
    <row r="10956" customFormat="1"/>
    <row r="10957" customFormat="1"/>
    <row r="10958" customFormat="1"/>
    <row r="10959" customFormat="1"/>
    <row r="10960" customFormat="1"/>
    <row r="10961" customFormat="1"/>
    <row r="10962" customFormat="1"/>
    <row r="10963" customFormat="1"/>
    <row r="10964" customFormat="1"/>
    <row r="10965" customFormat="1"/>
    <row r="10966" customFormat="1"/>
    <row r="10967" customFormat="1"/>
    <row r="10968" customFormat="1"/>
    <row r="10969" customFormat="1"/>
    <row r="10970" customFormat="1"/>
    <row r="10971" customFormat="1"/>
    <row r="10972" customFormat="1"/>
    <row r="10973" customFormat="1"/>
    <row r="10974" customFormat="1"/>
    <row r="10975" customFormat="1"/>
    <row r="10976" customFormat="1"/>
    <row r="10977" customFormat="1"/>
    <row r="10978" customFormat="1"/>
    <row r="10979" customFormat="1"/>
    <row r="10980" customFormat="1"/>
    <row r="10981" customFormat="1"/>
    <row r="10982" customFormat="1"/>
    <row r="10983" customFormat="1"/>
    <row r="10984" customFormat="1"/>
    <row r="10985" customFormat="1"/>
    <row r="10986" customFormat="1"/>
    <row r="10987" customFormat="1"/>
    <row r="10988" customFormat="1"/>
    <row r="10989" customFormat="1"/>
    <row r="10990" customFormat="1"/>
    <row r="10991" customFormat="1"/>
    <row r="10992" customFormat="1"/>
    <row r="10993" customFormat="1"/>
    <row r="10994" customFormat="1"/>
    <row r="10995" customFormat="1"/>
    <row r="10996" customFormat="1"/>
    <row r="10997" customFormat="1"/>
    <row r="10998" customFormat="1"/>
    <row r="10999" customFormat="1"/>
    <row r="11000" customFormat="1"/>
    <row r="11001" customFormat="1"/>
    <row r="11002" customFormat="1"/>
    <row r="11003" customFormat="1"/>
    <row r="11004" customFormat="1"/>
    <row r="11005" customFormat="1"/>
    <row r="11006" customFormat="1"/>
    <row r="11007" customFormat="1"/>
    <row r="11008" customFormat="1"/>
    <row r="11009" customFormat="1"/>
    <row r="11010" customFormat="1"/>
    <row r="11011" customFormat="1"/>
    <row r="11012" customFormat="1"/>
    <row r="11013" customFormat="1"/>
    <row r="11014" customFormat="1"/>
    <row r="11015" customFormat="1"/>
    <row r="11016" customFormat="1"/>
    <row r="11017" customFormat="1"/>
    <row r="11018" customFormat="1"/>
    <row r="11019" customFormat="1"/>
    <row r="11020" customFormat="1"/>
    <row r="11021" customFormat="1"/>
    <row r="11022" customFormat="1"/>
    <row r="11023" customFormat="1"/>
    <row r="11024" customFormat="1"/>
    <row r="11025" customFormat="1"/>
    <row r="11026" customFormat="1"/>
    <row r="11027" customFormat="1"/>
    <row r="11028" customFormat="1"/>
    <row r="11029" customFormat="1"/>
    <row r="11030" customFormat="1"/>
    <row r="11031" customFormat="1"/>
    <row r="11032" customFormat="1"/>
    <row r="11033" customFormat="1"/>
    <row r="11034" customFormat="1"/>
    <row r="11035" customFormat="1"/>
    <row r="11036" customFormat="1"/>
    <row r="11037" customFormat="1"/>
    <row r="11038" customFormat="1"/>
    <row r="11039" customFormat="1"/>
    <row r="11040" customFormat="1"/>
    <row r="11041" customFormat="1"/>
    <row r="11042" customFormat="1"/>
    <row r="11043" customFormat="1"/>
    <row r="11044" customFormat="1"/>
    <row r="11045" customFormat="1"/>
    <row r="11046" customFormat="1"/>
    <row r="11047" customFormat="1"/>
    <row r="11048" customFormat="1"/>
    <row r="11049" customFormat="1"/>
    <row r="11050" customFormat="1"/>
    <row r="11051" customFormat="1"/>
    <row r="11052" customFormat="1"/>
    <row r="11053" customFormat="1"/>
    <row r="11054" customFormat="1"/>
    <row r="11055" customFormat="1"/>
    <row r="11056" customFormat="1"/>
    <row r="11057" customFormat="1"/>
    <row r="11058" customFormat="1"/>
    <row r="11059" customFormat="1"/>
    <row r="11060" customFormat="1"/>
    <row r="11061" customFormat="1"/>
    <row r="11062" customFormat="1"/>
    <row r="11063" customFormat="1"/>
    <row r="11064" customFormat="1"/>
    <row r="11065" customFormat="1"/>
    <row r="11066" customFormat="1"/>
    <row r="11067" customFormat="1"/>
    <row r="11068" customFormat="1"/>
    <row r="11069" customFormat="1"/>
    <row r="11070" customFormat="1"/>
    <row r="11071" customFormat="1"/>
    <row r="11072" customFormat="1"/>
    <row r="11073" customFormat="1"/>
    <row r="11074" customFormat="1"/>
    <row r="11075" customFormat="1"/>
    <row r="11076" customFormat="1"/>
    <row r="11077" customFormat="1"/>
    <row r="11078" customFormat="1"/>
    <row r="11079" customFormat="1"/>
    <row r="11080" customFormat="1"/>
    <row r="11081" customFormat="1"/>
    <row r="11082" customFormat="1"/>
    <row r="11083" customFormat="1"/>
    <row r="11084" customFormat="1"/>
    <row r="11085" customFormat="1"/>
    <row r="11086" customFormat="1"/>
    <row r="11087" customFormat="1"/>
    <row r="11088" customFormat="1"/>
    <row r="11089" customFormat="1"/>
    <row r="11090" customFormat="1"/>
    <row r="11091" customFormat="1"/>
    <row r="11092" customFormat="1"/>
    <row r="11093" customFormat="1"/>
    <row r="11094" customFormat="1"/>
    <row r="11095" customFormat="1"/>
    <row r="11096" customFormat="1"/>
    <row r="11097" customFormat="1"/>
    <row r="11098" customFormat="1"/>
    <row r="11099" customFormat="1"/>
    <row r="11100" customFormat="1"/>
    <row r="11101" customFormat="1"/>
    <row r="11102" customFormat="1"/>
    <row r="11103" customFormat="1"/>
    <row r="11104" customFormat="1"/>
    <row r="11105" customFormat="1"/>
    <row r="11106" customFormat="1"/>
    <row r="11107" customFormat="1"/>
    <row r="11108" customFormat="1"/>
    <row r="11109" customFormat="1"/>
    <row r="11110" customFormat="1"/>
    <row r="11111" customFormat="1"/>
    <row r="11112" customFormat="1"/>
    <row r="11113" customFormat="1"/>
    <row r="11114" customFormat="1"/>
    <row r="11115" customFormat="1"/>
    <row r="11116" customFormat="1"/>
    <row r="11117" customFormat="1"/>
    <row r="11118" customFormat="1"/>
    <row r="11119" customFormat="1"/>
    <row r="11120" customFormat="1"/>
    <row r="11121" customFormat="1"/>
    <row r="11122" customFormat="1"/>
    <row r="11123" customFormat="1"/>
    <row r="11124" customFormat="1"/>
    <row r="11125" customFormat="1"/>
    <row r="11126" customFormat="1"/>
    <row r="11127" customFormat="1"/>
    <row r="11128" customFormat="1"/>
    <row r="11129" customFormat="1"/>
    <row r="11130" customFormat="1"/>
    <row r="11131" customFormat="1"/>
    <row r="11132" customFormat="1"/>
    <row r="11133" customFormat="1"/>
    <row r="11134" customFormat="1"/>
    <row r="11135" customFormat="1"/>
    <row r="11136" customFormat="1"/>
    <row r="11137" customFormat="1"/>
    <row r="11138" customFormat="1"/>
    <row r="11139" customFormat="1"/>
    <row r="11140" customFormat="1"/>
    <row r="11141" customFormat="1"/>
    <row r="11142" customFormat="1"/>
    <row r="11143" customFormat="1"/>
    <row r="11144" customFormat="1"/>
    <row r="11145" customFormat="1"/>
    <row r="11146" customFormat="1"/>
    <row r="11147" customFormat="1"/>
    <row r="11148" customFormat="1"/>
    <row r="11149" customFormat="1"/>
    <row r="11150" customFormat="1"/>
    <row r="11151" customFormat="1"/>
    <row r="11152" customFormat="1"/>
    <row r="11153" customFormat="1"/>
    <row r="11154" customFormat="1"/>
    <row r="11155" customFormat="1"/>
    <row r="11156" customFormat="1"/>
    <row r="11157" customFormat="1"/>
    <row r="11158" customFormat="1"/>
    <row r="11159" customFormat="1"/>
    <row r="11160" customFormat="1"/>
    <row r="11161" customFormat="1"/>
    <row r="11162" customFormat="1"/>
    <row r="11163" customFormat="1"/>
    <row r="11164" customFormat="1"/>
    <row r="11165" customFormat="1"/>
    <row r="11166" customFormat="1"/>
    <row r="11167" customFormat="1"/>
    <row r="11168" customFormat="1"/>
    <row r="11169" customFormat="1"/>
    <row r="11170" customFormat="1"/>
    <row r="11171" customFormat="1"/>
    <row r="11172" customFormat="1"/>
    <row r="11173" customFormat="1"/>
    <row r="11174" customFormat="1"/>
    <row r="11175" customFormat="1"/>
    <row r="11176" customFormat="1"/>
    <row r="11177" customFormat="1"/>
    <row r="11178" customFormat="1"/>
    <row r="11179" customFormat="1"/>
    <row r="11180" customFormat="1"/>
    <row r="11181" customFormat="1"/>
    <row r="11182" customFormat="1"/>
    <row r="11183" customFormat="1"/>
    <row r="11184" customFormat="1"/>
    <row r="11185" customFormat="1"/>
    <row r="11186" customFormat="1"/>
    <row r="11187" customFormat="1"/>
    <row r="11188" customFormat="1"/>
    <row r="11189" customFormat="1"/>
    <row r="11190" customFormat="1"/>
    <row r="11191" customFormat="1"/>
    <row r="11192" customFormat="1"/>
    <row r="11193" customFormat="1"/>
    <row r="11194" customFormat="1"/>
    <row r="11195" customFormat="1"/>
    <row r="11196" customFormat="1"/>
    <row r="11197" customFormat="1"/>
    <row r="11198" customFormat="1"/>
    <row r="11199" customFormat="1"/>
    <row r="11200" customFormat="1"/>
    <row r="11201" customFormat="1"/>
    <row r="11202" customFormat="1"/>
    <row r="11203" customFormat="1"/>
    <row r="11204" customFormat="1"/>
    <row r="11205" customFormat="1"/>
    <row r="11206" customFormat="1"/>
    <row r="11207" customFormat="1"/>
    <row r="11208" customFormat="1"/>
    <row r="11209" customFormat="1"/>
    <row r="11210" customFormat="1"/>
    <row r="11211" customFormat="1"/>
    <row r="11212" customFormat="1"/>
    <row r="11213" customFormat="1"/>
    <row r="11214" customFormat="1"/>
    <row r="11215" customFormat="1"/>
    <row r="11216" customFormat="1"/>
    <row r="11217" customFormat="1"/>
    <row r="11218" customFormat="1"/>
    <row r="11219" customFormat="1"/>
    <row r="11220" customFormat="1"/>
    <row r="11221" customFormat="1"/>
    <row r="11222" customFormat="1"/>
    <row r="11223" customFormat="1"/>
    <row r="11224" customFormat="1"/>
    <row r="11225" customFormat="1"/>
    <row r="11226" customFormat="1"/>
    <row r="11227" customFormat="1"/>
    <row r="11228" customFormat="1"/>
    <row r="11229" customFormat="1"/>
    <row r="11230" customFormat="1"/>
    <row r="11231" customFormat="1"/>
    <row r="11232" customFormat="1"/>
    <row r="11233" customFormat="1"/>
    <row r="11234" customFormat="1"/>
    <row r="11235" customFormat="1"/>
    <row r="11236" customFormat="1"/>
    <row r="11237" customFormat="1"/>
    <row r="11238" customFormat="1"/>
    <row r="11239" customFormat="1"/>
    <row r="11240" customFormat="1"/>
    <row r="11241" customFormat="1"/>
    <row r="11242" customFormat="1"/>
    <row r="11243" customFormat="1"/>
    <row r="11244" customFormat="1"/>
    <row r="11245" customFormat="1"/>
    <row r="11246" customFormat="1"/>
    <row r="11247" customFormat="1"/>
    <row r="11248" customFormat="1"/>
    <row r="11249" customFormat="1"/>
    <row r="11250" customFormat="1"/>
    <row r="11251" customFormat="1"/>
    <row r="11252" customFormat="1"/>
    <row r="11253" customFormat="1"/>
    <row r="11254" customFormat="1"/>
    <row r="11255" customFormat="1"/>
    <row r="11256" customFormat="1"/>
    <row r="11257" customFormat="1"/>
    <row r="11258" customFormat="1"/>
    <row r="11259" customFormat="1"/>
    <row r="11260" customFormat="1"/>
    <row r="11261" customFormat="1"/>
    <row r="11262" customFormat="1"/>
    <row r="11263" customFormat="1"/>
    <row r="11264" customFormat="1"/>
    <row r="11265" customFormat="1"/>
    <row r="11266" customFormat="1"/>
    <row r="11267" customFormat="1"/>
    <row r="11268" customFormat="1"/>
    <row r="11269" customFormat="1"/>
    <row r="11270" customFormat="1"/>
    <row r="11271" customFormat="1"/>
    <row r="11272" customFormat="1"/>
    <row r="11273" customFormat="1"/>
    <row r="11274" customFormat="1"/>
    <row r="11275" customFormat="1"/>
    <row r="11276" customFormat="1"/>
    <row r="11277" customFormat="1"/>
    <row r="11278" customFormat="1"/>
    <row r="11279" customFormat="1"/>
    <row r="11280" customFormat="1"/>
    <row r="11281" customFormat="1"/>
    <row r="11282" customFormat="1"/>
    <row r="11283" customFormat="1"/>
    <row r="11284" customFormat="1"/>
    <row r="11285" customFormat="1"/>
    <row r="11286" customFormat="1"/>
    <row r="11287" customFormat="1"/>
    <row r="11288" customFormat="1"/>
    <row r="11289" customFormat="1"/>
    <row r="11290" customFormat="1"/>
    <row r="11291" customFormat="1"/>
    <row r="11292" customFormat="1"/>
    <row r="11293" customFormat="1"/>
    <row r="11294" customFormat="1"/>
    <row r="11295" customFormat="1"/>
    <row r="11296" customFormat="1"/>
    <row r="11297" customFormat="1"/>
    <row r="11298" customFormat="1"/>
    <row r="11299" customFormat="1"/>
    <row r="11300" customFormat="1"/>
    <row r="11301" customFormat="1"/>
    <row r="11302" customFormat="1"/>
    <row r="11303" customFormat="1"/>
    <row r="11304" customFormat="1"/>
    <row r="11305" customFormat="1"/>
    <row r="11306" customFormat="1"/>
    <row r="11307" customFormat="1"/>
    <row r="11308" customFormat="1"/>
    <row r="11309" customFormat="1"/>
    <row r="11310" customFormat="1"/>
    <row r="11311" customFormat="1"/>
    <row r="11312" customFormat="1"/>
    <row r="11313" customFormat="1"/>
    <row r="11314" customFormat="1"/>
    <row r="11315" customFormat="1"/>
    <row r="11316" customFormat="1"/>
    <row r="11317" customFormat="1"/>
    <row r="11318" customFormat="1"/>
    <row r="11319" customFormat="1"/>
    <row r="11320" customFormat="1"/>
    <row r="11321" customFormat="1"/>
    <row r="11322" customFormat="1"/>
    <row r="11323" customFormat="1"/>
    <row r="11324" customFormat="1"/>
    <row r="11325" customFormat="1"/>
    <row r="11326" customFormat="1"/>
    <row r="11327" customFormat="1"/>
    <row r="11328" customFormat="1"/>
    <row r="11329" customFormat="1"/>
    <row r="11330" customFormat="1"/>
    <row r="11331" customFormat="1"/>
    <row r="11332" customFormat="1"/>
    <row r="11333" customFormat="1"/>
    <row r="11334" customFormat="1"/>
    <row r="11335" customFormat="1"/>
    <row r="11336" customFormat="1"/>
    <row r="11337" customFormat="1"/>
    <row r="11338" customFormat="1"/>
    <row r="11339" customFormat="1"/>
    <row r="11340" customFormat="1"/>
    <row r="11341" customFormat="1"/>
    <row r="11342" customFormat="1"/>
    <row r="11343" customFormat="1"/>
    <row r="11344" customFormat="1"/>
    <row r="11345" customFormat="1"/>
    <row r="11346" customFormat="1"/>
    <row r="11347" customFormat="1"/>
    <row r="11348" customFormat="1"/>
    <row r="11349" customFormat="1"/>
    <row r="11350" customFormat="1"/>
    <row r="11351" customFormat="1"/>
    <row r="11352" customFormat="1"/>
    <row r="11353" customFormat="1"/>
    <row r="11354" customFormat="1"/>
    <row r="11355" customFormat="1"/>
    <row r="11356" customFormat="1"/>
    <row r="11357" customFormat="1"/>
    <row r="11358" customFormat="1"/>
    <row r="11359" customFormat="1"/>
    <row r="11360" customFormat="1"/>
    <row r="11361" customFormat="1"/>
    <row r="11362" customFormat="1"/>
    <row r="11363" customFormat="1"/>
    <row r="11364" customFormat="1"/>
    <row r="11365" customFormat="1"/>
    <row r="11366" customFormat="1"/>
    <row r="11367" customFormat="1"/>
    <row r="11368" customFormat="1"/>
    <row r="11369" customFormat="1"/>
    <row r="11370" customFormat="1"/>
    <row r="11371" customFormat="1"/>
    <row r="11372" customFormat="1"/>
    <row r="11373" customFormat="1"/>
    <row r="11374" customFormat="1"/>
    <row r="11375" customFormat="1"/>
    <row r="11376" customFormat="1"/>
    <row r="11377" customFormat="1"/>
    <row r="11378" customFormat="1"/>
    <row r="11379" customFormat="1"/>
    <row r="11380" customFormat="1"/>
    <row r="11381" customFormat="1"/>
    <row r="11382" customFormat="1"/>
    <row r="11383" customFormat="1"/>
    <row r="11384" customFormat="1"/>
    <row r="11385" customFormat="1"/>
    <row r="11386" customFormat="1"/>
    <row r="11387" customFormat="1"/>
    <row r="11388" customFormat="1"/>
    <row r="11389" customFormat="1"/>
    <row r="11390" customFormat="1"/>
    <row r="11391" customFormat="1"/>
    <row r="11392" customFormat="1"/>
    <row r="11393" customFormat="1"/>
    <row r="11394" customFormat="1"/>
    <row r="11395" customFormat="1"/>
    <row r="11396" customFormat="1"/>
    <row r="11397" customFormat="1"/>
    <row r="11398" customFormat="1"/>
    <row r="11399" customFormat="1"/>
    <row r="11400" customFormat="1"/>
    <row r="11401" customFormat="1"/>
    <row r="11402" customFormat="1"/>
    <row r="11403" customFormat="1"/>
    <row r="11404" customFormat="1"/>
    <row r="11405" customFormat="1"/>
    <row r="11406" customFormat="1"/>
    <row r="11407" customFormat="1"/>
    <row r="11408" customFormat="1"/>
    <row r="11409" customFormat="1"/>
    <row r="11410" customFormat="1"/>
    <row r="11411" customFormat="1"/>
    <row r="11412" customFormat="1"/>
    <row r="11413" customFormat="1"/>
    <row r="11414" customFormat="1"/>
    <row r="11415" customFormat="1"/>
    <row r="11416" customFormat="1"/>
    <row r="11417" customFormat="1"/>
    <row r="11418" customFormat="1"/>
    <row r="11419" customFormat="1"/>
    <row r="11420" customFormat="1"/>
    <row r="11421" customFormat="1"/>
    <row r="11422" customFormat="1"/>
    <row r="11423" customFormat="1"/>
    <row r="11424" customFormat="1"/>
    <row r="11425" customFormat="1"/>
    <row r="11426" customFormat="1"/>
    <row r="11427" customFormat="1"/>
    <row r="11428" customFormat="1"/>
    <row r="11429" customFormat="1"/>
    <row r="11430" customFormat="1"/>
    <row r="11431" customFormat="1"/>
    <row r="11432" customFormat="1"/>
    <row r="11433" customFormat="1"/>
    <row r="11434" customFormat="1"/>
    <row r="11435" customFormat="1"/>
    <row r="11436" customFormat="1"/>
    <row r="11437" customFormat="1"/>
    <row r="11438" customFormat="1"/>
    <row r="11439" customFormat="1"/>
    <row r="11440" customFormat="1"/>
    <row r="11441" customFormat="1"/>
    <row r="11442" customFormat="1"/>
    <row r="11443" customFormat="1"/>
    <row r="11444" customFormat="1"/>
    <row r="11445" customFormat="1"/>
    <row r="11446" customFormat="1"/>
    <row r="11447" customFormat="1"/>
    <row r="11448" customFormat="1"/>
    <row r="11449" customFormat="1"/>
    <row r="11450" customFormat="1"/>
    <row r="11451" customFormat="1"/>
    <row r="11452" customFormat="1"/>
    <row r="11453" customFormat="1"/>
    <row r="11454" customFormat="1"/>
    <row r="11455" customFormat="1"/>
    <row r="11456" customFormat="1"/>
    <row r="11457" customFormat="1"/>
    <row r="11458" customFormat="1"/>
    <row r="11459" customFormat="1"/>
    <row r="11460" customFormat="1"/>
    <row r="11461" customFormat="1"/>
    <row r="11462" customFormat="1"/>
    <row r="11463" customFormat="1"/>
    <row r="11464" customFormat="1"/>
    <row r="11465" customFormat="1"/>
    <row r="11466" customFormat="1"/>
    <row r="11467" customFormat="1"/>
    <row r="11468" customFormat="1"/>
    <row r="11469" customFormat="1"/>
    <row r="11470" customFormat="1"/>
    <row r="11471" customFormat="1"/>
    <row r="11472" customFormat="1"/>
    <row r="11473" customFormat="1"/>
    <row r="11474" customFormat="1"/>
    <row r="11475" customFormat="1"/>
    <row r="11476" customFormat="1"/>
    <row r="11477" customFormat="1"/>
    <row r="11478" customFormat="1"/>
    <row r="11479" customFormat="1"/>
    <row r="11480" customFormat="1"/>
    <row r="11481" customFormat="1"/>
    <row r="11482" customFormat="1"/>
    <row r="11483" customFormat="1"/>
    <row r="11484" customFormat="1"/>
    <row r="11485" customFormat="1"/>
    <row r="11486" customFormat="1"/>
    <row r="11487" customFormat="1"/>
    <row r="11488" customFormat="1"/>
    <row r="11489" customFormat="1"/>
    <row r="11490" customFormat="1"/>
    <row r="11491" customFormat="1"/>
    <row r="11492" customFormat="1"/>
    <row r="11493" customFormat="1"/>
    <row r="11494" customFormat="1"/>
    <row r="11495" customFormat="1"/>
    <row r="11496" customFormat="1"/>
    <row r="11497" customFormat="1"/>
    <row r="11498" customFormat="1"/>
    <row r="11499" customFormat="1"/>
    <row r="11500" customFormat="1"/>
    <row r="11501" customFormat="1"/>
    <row r="11502" customFormat="1"/>
    <row r="11503" customFormat="1"/>
    <row r="11504" customFormat="1"/>
    <row r="11505" customFormat="1"/>
    <row r="11506" customFormat="1"/>
    <row r="11507" customFormat="1"/>
    <row r="11508" customFormat="1"/>
    <row r="11509" customFormat="1"/>
    <row r="11510" customFormat="1"/>
    <row r="11511" customFormat="1"/>
    <row r="11512" customFormat="1"/>
    <row r="11513" customFormat="1"/>
    <row r="11514" customFormat="1"/>
    <row r="11515" customFormat="1"/>
    <row r="11516" customFormat="1"/>
    <row r="11517" customFormat="1"/>
    <row r="11518" customFormat="1"/>
    <row r="11519" customFormat="1"/>
    <row r="11520" customFormat="1"/>
    <row r="11521" customFormat="1"/>
    <row r="11522" customFormat="1"/>
    <row r="11523" customFormat="1"/>
    <row r="11524" customFormat="1"/>
    <row r="11525" customFormat="1"/>
    <row r="11526" customFormat="1"/>
    <row r="11527" customFormat="1"/>
    <row r="11528" customFormat="1"/>
    <row r="11529" customFormat="1"/>
    <row r="11530" customFormat="1"/>
    <row r="11531" customFormat="1"/>
    <row r="11532" customFormat="1"/>
    <row r="11533" customFormat="1"/>
    <row r="11534" customFormat="1"/>
    <row r="11535" customFormat="1"/>
    <row r="11536" customFormat="1"/>
    <row r="11537" customFormat="1"/>
    <row r="11538" customFormat="1"/>
    <row r="11539" customFormat="1"/>
    <row r="11540" customFormat="1"/>
    <row r="11541" customFormat="1"/>
    <row r="11542" customFormat="1"/>
    <row r="11543" customFormat="1"/>
    <row r="11544" customFormat="1"/>
    <row r="11545" customFormat="1"/>
    <row r="11546" customFormat="1"/>
    <row r="11547" customFormat="1"/>
    <row r="11548" customFormat="1"/>
    <row r="11549" customFormat="1"/>
    <row r="11550" customFormat="1"/>
    <row r="11551" customFormat="1"/>
    <row r="11552" customFormat="1"/>
    <row r="11553" customFormat="1"/>
    <row r="11554" customFormat="1"/>
    <row r="11555" customFormat="1"/>
    <row r="11556" customFormat="1"/>
    <row r="11557" customFormat="1"/>
    <row r="11558" customFormat="1"/>
    <row r="11559" customFormat="1"/>
    <row r="11560" customFormat="1"/>
    <row r="11561" customFormat="1"/>
    <row r="11562" customFormat="1"/>
    <row r="11563" customFormat="1"/>
    <row r="11564" customFormat="1"/>
    <row r="11565" customFormat="1"/>
    <row r="11566" customFormat="1"/>
    <row r="11567" customFormat="1"/>
    <row r="11568" customFormat="1"/>
    <row r="11569" customFormat="1"/>
    <row r="11570" customFormat="1"/>
    <row r="11571" customFormat="1"/>
    <row r="11572" customFormat="1"/>
    <row r="11573" customFormat="1"/>
    <row r="11574" customFormat="1"/>
    <row r="11575" customFormat="1"/>
    <row r="11576" customFormat="1"/>
    <row r="11577" customFormat="1"/>
    <row r="11578" customFormat="1"/>
    <row r="11579" customFormat="1"/>
    <row r="11580" customFormat="1"/>
    <row r="11581" customFormat="1"/>
    <row r="11582" customFormat="1"/>
    <row r="11583" customFormat="1"/>
    <row r="11584" customFormat="1"/>
    <row r="11585" customFormat="1"/>
    <row r="11586" customFormat="1"/>
    <row r="11587" customFormat="1"/>
    <row r="11588" customFormat="1"/>
    <row r="11589" customFormat="1"/>
    <row r="11590" customFormat="1"/>
    <row r="11591" customFormat="1"/>
    <row r="11592" customFormat="1"/>
    <row r="11593" customFormat="1"/>
    <row r="11594" customFormat="1"/>
    <row r="11595" customFormat="1"/>
    <row r="11596" customFormat="1"/>
    <row r="11597" customFormat="1"/>
    <row r="11598" customFormat="1"/>
    <row r="11599" customFormat="1"/>
    <row r="11600" customFormat="1"/>
    <row r="11601" customFormat="1"/>
    <row r="11602" customFormat="1"/>
    <row r="11603" customFormat="1"/>
    <row r="11604" customFormat="1"/>
    <row r="11605" customFormat="1"/>
    <row r="11606" customFormat="1"/>
    <row r="11607" customFormat="1"/>
    <row r="11608" customFormat="1"/>
    <row r="11609" customFormat="1"/>
    <row r="11610" customFormat="1"/>
    <row r="11611" customFormat="1"/>
    <row r="11612" customFormat="1"/>
    <row r="11613" customFormat="1"/>
    <row r="11614" customFormat="1"/>
    <row r="11615" customFormat="1"/>
    <row r="11616" customFormat="1"/>
    <row r="11617" customFormat="1"/>
    <row r="11618" customFormat="1"/>
    <row r="11619" customFormat="1"/>
    <row r="11620" customFormat="1"/>
    <row r="11621" customFormat="1"/>
    <row r="11622" customFormat="1"/>
    <row r="11623" customFormat="1"/>
    <row r="11624" customFormat="1"/>
    <row r="11625" customFormat="1"/>
    <row r="11626" customFormat="1"/>
    <row r="11627" customFormat="1"/>
    <row r="11628" customFormat="1"/>
    <row r="11629" customFormat="1"/>
    <row r="11630" customFormat="1"/>
    <row r="11631" customFormat="1"/>
    <row r="11632" customFormat="1"/>
    <row r="11633" customFormat="1"/>
    <row r="11634" customFormat="1"/>
    <row r="11635" customFormat="1"/>
    <row r="11636" customFormat="1"/>
    <row r="11637" customFormat="1"/>
    <row r="11638" customFormat="1"/>
    <row r="11639" customFormat="1"/>
    <row r="11640" customFormat="1"/>
    <row r="11641" customFormat="1"/>
    <row r="11642" customFormat="1"/>
    <row r="11643" customFormat="1"/>
    <row r="11644" customFormat="1"/>
    <row r="11645" customFormat="1"/>
    <row r="11646" customFormat="1"/>
    <row r="11647" customFormat="1"/>
    <row r="11648" customFormat="1"/>
    <row r="11649" customFormat="1"/>
    <row r="11650" customFormat="1"/>
    <row r="11651" customFormat="1"/>
    <row r="11652" customFormat="1"/>
    <row r="11653" customFormat="1"/>
    <row r="11654" customFormat="1"/>
    <row r="11655" customFormat="1"/>
    <row r="11656" customFormat="1"/>
    <row r="11657" customFormat="1"/>
    <row r="11658" customFormat="1"/>
    <row r="11659" customFormat="1"/>
    <row r="11660" customFormat="1"/>
    <row r="11661" customFormat="1"/>
    <row r="11662" customFormat="1"/>
    <row r="11663" customFormat="1"/>
    <row r="11664" customFormat="1"/>
    <row r="11665" customFormat="1"/>
    <row r="11666" customFormat="1"/>
    <row r="11667" customFormat="1"/>
    <row r="11668" customFormat="1"/>
    <row r="11669" customFormat="1"/>
    <row r="11670" customFormat="1"/>
    <row r="11671" customFormat="1"/>
    <row r="11672" customFormat="1"/>
    <row r="11673" customFormat="1"/>
    <row r="11674" customFormat="1"/>
    <row r="11675" customFormat="1"/>
    <row r="11676" customFormat="1"/>
    <row r="11677" customFormat="1"/>
    <row r="11678" customFormat="1"/>
    <row r="11679" customFormat="1"/>
    <row r="11680" customFormat="1"/>
    <row r="11681" customFormat="1"/>
    <row r="11682" customFormat="1"/>
    <row r="11683" customFormat="1"/>
    <row r="11684" customFormat="1"/>
    <row r="11685" customFormat="1"/>
    <row r="11686" customFormat="1"/>
    <row r="11687" customFormat="1"/>
    <row r="11688" customFormat="1"/>
    <row r="11689" customFormat="1"/>
    <row r="11690" customFormat="1"/>
    <row r="11691" customFormat="1"/>
    <row r="11692" customFormat="1"/>
    <row r="11693" customFormat="1"/>
    <row r="11694" customFormat="1"/>
    <row r="11695" customFormat="1"/>
    <row r="11696" customFormat="1"/>
    <row r="11697" customFormat="1"/>
    <row r="11698" customFormat="1"/>
    <row r="11699" customFormat="1"/>
    <row r="11700" customFormat="1"/>
    <row r="11701" customFormat="1"/>
    <row r="11702" customFormat="1"/>
    <row r="11703" customFormat="1"/>
    <row r="11704" customFormat="1"/>
    <row r="11705" customFormat="1"/>
    <row r="11706" customFormat="1"/>
    <row r="11707" customFormat="1"/>
    <row r="11708" customFormat="1"/>
    <row r="11709" customFormat="1"/>
    <row r="11710" customFormat="1"/>
    <row r="11711" customFormat="1"/>
    <row r="11712" customFormat="1"/>
    <row r="11713" customFormat="1"/>
    <row r="11714" customFormat="1"/>
    <row r="11715" customFormat="1"/>
    <row r="11716" customFormat="1"/>
    <row r="11717" customFormat="1"/>
    <row r="11718" customFormat="1"/>
    <row r="11719" customFormat="1"/>
    <row r="11720" customFormat="1"/>
    <row r="11721" customFormat="1"/>
    <row r="11722" customFormat="1"/>
    <row r="11723" customFormat="1"/>
    <row r="11724" customFormat="1"/>
    <row r="11725" customFormat="1"/>
    <row r="11726" customFormat="1"/>
    <row r="11727" customFormat="1"/>
    <row r="11728" customFormat="1"/>
    <row r="11729" customFormat="1"/>
    <row r="11730" customFormat="1"/>
    <row r="11731" customFormat="1"/>
    <row r="11732" customFormat="1"/>
    <row r="11733" customFormat="1"/>
    <row r="11734" customFormat="1"/>
    <row r="11735" customFormat="1"/>
    <row r="11736" customFormat="1"/>
    <row r="11737" customFormat="1"/>
    <row r="11738" customFormat="1"/>
    <row r="11739" customFormat="1"/>
    <row r="11740" customFormat="1"/>
    <row r="11741" customFormat="1"/>
    <row r="11742" customFormat="1"/>
    <row r="11743" customFormat="1"/>
    <row r="11744" customFormat="1"/>
    <row r="11745" customFormat="1"/>
    <row r="11746" customFormat="1"/>
    <row r="11747" customFormat="1"/>
    <row r="11748" customFormat="1"/>
    <row r="11749" customFormat="1"/>
    <row r="11750" customFormat="1"/>
    <row r="11751" customFormat="1"/>
    <row r="11752" customFormat="1"/>
    <row r="11753" customFormat="1"/>
    <row r="11754" customFormat="1"/>
    <row r="11755" customFormat="1"/>
    <row r="11756" customFormat="1"/>
    <row r="11757" customFormat="1"/>
    <row r="11758" customFormat="1"/>
    <row r="11759" customFormat="1"/>
    <row r="11760" customFormat="1"/>
    <row r="11761" customFormat="1"/>
    <row r="11762" customFormat="1"/>
    <row r="11763" customFormat="1"/>
    <row r="11764" customFormat="1"/>
    <row r="11765" customFormat="1"/>
    <row r="11766" customFormat="1"/>
    <row r="11767" customFormat="1"/>
    <row r="11768" customFormat="1"/>
    <row r="11769" customFormat="1"/>
    <row r="11770" customFormat="1"/>
    <row r="11771" customFormat="1"/>
    <row r="11772" customFormat="1"/>
    <row r="11773" customFormat="1"/>
    <row r="11774" customFormat="1"/>
    <row r="11775" customFormat="1"/>
    <row r="11776" customFormat="1"/>
    <row r="11777" customFormat="1"/>
    <row r="11778" customFormat="1"/>
    <row r="11779" customFormat="1"/>
    <row r="11780" customFormat="1"/>
    <row r="11781" customFormat="1"/>
    <row r="11782" customFormat="1"/>
    <row r="11783" customFormat="1"/>
    <row r="11784" customFormat="1"/>
    <row r="11785" customFormat="1"/>
    <row r="11786" customFormat="1"/>
    <row r="11787" customFormat="1"/>
    <row r="11788" customFormat="1"/>
    <row r="11789" customFormat="1"/>
    <row r="11790" customFormat="1"/>
    <row r="11791" customFormat="1"/>
    <row r="11792" customFormat="1"/>
    <row r="11793" customFormat="1"/>
    <row r="11794" customFormat="1"/>
    <row r="11795" customFormat="1"/>
    <row r="11796" customFormat="1"/>
    <row r="11797" customFormat="1"/>
    <row r="11798" customFormat="1"/>
    <row r="11799" customFormat="1"/>
    <row r="11800" customFormat="1"/>
    <row r="11801" customFormat="1"/>
    <row r="11802" customFormat="1"/>
    <row r="11803" customFormat="1"/>
    <row r="11804" customFormat="1"/>
    <row r="11805" customFormat="1"/>
    <row r="11806" customFormat="1"/>
    <row r="11807" customFormat="1"/>
    <row r="11808" customFormat="1"/>
    <row r="11809" customFormat="1"/>
    <row r="11810" customFormat="1"/>
    <row r="11811" customFormat="1"/>
    <row r="11812" customFormat="1"/>
    <row r="11813" customFormat="1"/>
    <row r="11814" customFormat="1"/>
    <row r="11815" customFormat="1"/>
    <row r="11816" customFormat="1"/>
    <row r="11817" customFormat="1"/>
    <row r="11818" customFormat="1"/>
    <row r="11819" customFormat="1"/>
    <row r="11820" customFormat="1"/>
    <row r="11821" customFormat="1"/>
    <row r="11822" customFormat="1"/>
    <row r="11823" customFormat="1"/>
    <row r="11824" customFormat="1"/>
    <row r="11825" customFormat="1"/>
    <row r="11826" customFormat="1"/>
    <row r="11827" customFormat="1"/>
    <row r="11828" customFormat="1"/>
    <row r="11829" customFormat="1"/>
    <row r="11830" customFormat="1"/>
    <row r="11831" customFormat="1"/>
    <row r="11832" customFormat="1"/>
    <row r="11833" customFormat="1"/>
    <row r="11834" customFormat="1"/>
    <row r="11835" customFormat="1"/>
    <row r="11836" customFormat="1"/>
    <row r="11837" customFormat="1"/>
    <row r="11838" customFormat="1"/>
    <row r="11839" customFormat="1"/>
    <row r="11840" customFormat="1"/>
    <row r="11841" customFormat="1"/>
    <row r="11842" customFormat="1"/>
    <row r="11843" customFormat="1"/>
    <row r="11844" customFormat="1"/>
    <row r="11845" customFormat="1"/>
    <row r="11846" customFormat="1"/>
    <row r="11847" customFormat="1"/>
    <row r="11848" customFormat="1"/>
    <row r="11849" customFormat="1"/>
    <row r="11850" customFormat="1"/>
    <row r="11851" customFormat="1"/>
    <row r="11852" customFormat="1"/>
    <row r="11853" customFormat="1"/>
    <row r="11854" customFormat="1"/>
    <row r="11855" customFormat="1"/>
    <row r="11856" customFormat="1"/>
    <row r="11857" customFormat="1"/>
    <row r="11858" customFormat="1"/>
    <row r="11859" customFormat="1"/>
    <row r="11860" customFormat="1"/>
    <row r="11861" customFormat="1"/>
    <row r="11862" customFormat="1"/>
    <row r="11863" customFormat="1"/>
    <row r="11864" customFormat="1"/>
    <row r="11865" customFormat="1"/>
    <row r="11866" customFormat="1"/>
    <row r="11867" customFormat="1"/>
    <row r="11868" customFormat="1"/>
    <row r="11869" customFormat="1"/>
    <row r="11870" customFormat="1"/>
    <row r="11871" customFormat="1"/>
    <row r="11872" customFormat="1"/>
    <row r="11873" customFormat="1"/>
    <row r="11874" customFormat="1"/>
    <row r="11875" customFormat="1"/>
    <row r="11876" customFormat="1"/>
    <row r="11877" customFormat="1"/>
    <row r="11878" customFormat="1"/>
    <row r="11879" customFormat="1"/>
    <row r="11880" customFormat="1"/>
    <row r="11881" customFormat="1"/>
    <row r="11882" customFormat="1"/>
    <row r="11883" customFormat="1"/>
    <row r="11884" customFormat="1"/>
    <row r="11885" customFormat="1"/>
    <row r="11886" customFormat="1"/>
    <row r="11887" customFormat="1"/>
    <row r="11888" customFormat="1"/>
    <row r="11889" customFormat="1"/>
    <row r="11890" customFormat="1"/>
    <row r="11891" customFormat="1"/>
    <row r="11892" customFormat="1"/>
    <row r="11893" customFormat="1"/>
    <row r="11894" customFormat="1"/>
    <row r="11895" customFormat="1"/>
    <row r="11896" customFormat="1"/>
    <row r="11897" customFormat="1"/>
    <row r="11898" customFormat="1"/>
    <row r="11899" customFormat="1"/>
    <row r="11900" customFormat="1"/>
    <row r="11901" customFormat="1"/>
    <row r="11902" customFormat="1"/>
    <row r="11903" customFormat="1"/>
    <row r="11904" customFormat="1"/>
    <row r="11905" customFormat="1"/>
    <row r="11906" customFormat="1"/>
    <row r="11907" customFormat="1"/>
    <row r="11908" customFormat="1"/>
    <row r="11909" customFormat="1"/>
    <row r="11910" customFormat="1"/>
    <row r="11911" customFormat="1"/>
    <row r="11912" customFormat="1"/>
    <row r="11913" customFormat="1"/>
    <row r="11914" customFormat="1"/>
    <row r="11915" customFormat="1"/>
    <row r="11916" customFormat="1"/>
    <row r="11917" customFormat="1"/>
    <row r="11918" customFormat="1"/>
    <row r="11919" customFormat="1"/>
    <row r="11920" customFormat="1"/>
    <row r="11921" customFormat="1"/>
    <row r="11922" customFormat="1"/>
    <row r="11923" customFormat="1"/>
    <row r="11924" customFormat="1"/>
    <row r="11925" customFormat="1"/>
    <row r="11926" customFormat="1"/>
    <row r="11927" customFormat="1"/>
    <row r="11928" customFormat="1"/>
    <row r="11929" customFormat="1"/>
    <row r="11930" customFormat="1"/>
    <row r="11931" customFormat="1"/>
    <row r="11932" customFormat="1"/>
    <row r="11933" customFormat="1"/>
    <row r="11934" customFormat="1"/>
    <row r="11935" customFormat="1"/>
    <row r="11936" customFormat="1"/>
    <row r="11937" customFormat="1"/>
    <row r="11938" customFormat="1"/>
    <row r="11939" customFormat="1"/>
    <row r="11940" customFormat="1"/>
    <row r="11941" customFormat="1"/>
    <row r="11942" customFormat="1"/>
    <row r="11943" customFormat="1"/>
    <row r="11944" customFormat="1"/>
    <row r="11945" customFormat="1"/>
    <row r="11946" customFormat="1"/>
    <row r="11947" customFormat="1"/>
    <row r="11948" customFormat="1"/>
    <row r="11949" customFormat="1"/>
    <row r="11950" customFormat="1"/>
    <row r="11951" customFormat="1"/>
    <row r="11952" customFormat="1"/>
    <row r="11953" customFormat="1"/>
    <row r="11954" customFormat="1"/>
    <row r="11955" customFormat="1"/>
    <row r="11956" customFormat="1"/>
    <row r="11957" customFormat="1"/>
    <row r="11958" customFormat="1"/>
    <row r="11959" customFormat="1"/>
    <row r="11960" customFormat="1"/>
    <row r="11961" customFormat="1"/>
    <row r="11962" customFormat="1"/>
    <row r="11963" customFormat="1"/>
    <row r="11964" customFormat="1"/>
    <row r="11965" customFormat="1"/>
    <row r="11966" customFormat="1"/>
    <row r="11967" customFormat="1"/>
    <row r="11968" customFormat="1"/>
    <row r="11969" customFormat="1"/>
    <row r="11970" customFormat="1"/>
    <row r="11971" customFormat="1"/>
    <row r="11972" customFormat="1"/>
    <row r="11973" customFormat="1"/>
    <row r="11974" customFormat="1"/>
    <row r="11975" customFormat="1"/>
    <row r="11976" customFormat="1"/>
    <row r="11977" customFormat="1"/>
    <row r="11978" customFormat="1"/>
    <row r="11979" customFormat="1"/>
    <row r="11980" customFormat="1"/>
    <row r="11981" customFormat="1"/>
    <row r="11982" customFormat="1"/>
    <row r="11983" customFormat="1"/>
    <row r="11984" customFormat="1"/>
    <row r="11985" customFormat="1"/>
    <row r="11986" customFormat="1"/>
    <row r="11987" customFormat="1"/>
    <row r="11988" customFormat="1"/>
    <row r="11989" customFormat="1"/>
    <row r="11990" customFormat="1"/>
    <row r="11991" customFormat="1"/>
    <row r="11992" customFormat="1"/>
    <row r="11993" customFormat="1"/>
    <row r="11994" customFormat="1"/>
    <row r="11995" customFormat="1"/>
    <row r="11996" customFormat="1"/>
    <row r="11997" customFormat="1"/>
    <row r="11998" customFormat="1"/>
    <row r="11999" customFormat="1"/>
    <row r="12000" customFormat="1"/>
    <row r="12001" customFormat="1"/>
    <row r="12002" customFormat="1"/>
    <row r="12003" customFormat="1"/>
    <row r="12004" customFormat="1"/>
    <row r="12005" customFormat="1"/>
    <row r="12006" customFormat="1"/>
    <row r="12007" customFormat="1"/>
    <row r="12008" customFormat="1"/>
    <row r="12009" customFormat="1"/>
    <row r="12010" customFormat="1"/>
    <row r="12011" customFormat="1"/>
    <row r="12012" customFormat="1"/>
    <row r="12013" customFormat="1"/>
    <row r="12014" customFormat="1"/>
    <row r="12015" customFormat="1"/>
    <row r="12016" customFormat="1"/>
    <row r="12017" customFormat="1"/>
    <row r="12018" customFormat="1"/>
    <row r="12019" customFormat="1"/>
    <row r="12020" customFormat="1"/>
    <row r="12021" customFormat="1"/>
    <row r="12022" customFormat="1"/>
    <row r="12023" customFormat="1"/>
    <row r="12024" customFormat="1"/>
    <row r="12025" customFormat="1"/>
    <row r="12026" customFormat="1"/>
    <row r="12027" customFormat="1"/>
    <row r="12028" customFormat="1"/>
    <row r="12029" customFormat="1"/>
    <row r="12030" customFormat="1"/>
    <row r="12031" customFormat="1"/>
    <row r="12032" customFormat="1"/>
    <row r="12033" customFormat="1"/>
    <row r="12034" customFormat="1"/>
    <row r="12035" customFormat="1"/>
    <row r="12036" customFormat="1"/>
    <row r="12037" customFormat="1"/>
    <row r="12038" customFormat="1"/>
    <row r="12039" customFormat="1"/>
    <row r="12040" customFormat="1"/>
    <row r="12041" customFormat="1"/>
    <row r="12042" customFormat="1"/>
    <row r="12043" customFormat="1"/>
    <row r="12044" customFormat="1"/>
    <row r="12045" customFormat="1"/>
    <row r="12046" customFormat="1"/>
    <row r="12047" customFormat="1"/>
    <row r="12048" customFormat="1"/>
    <row r="12049" customFormat="1"/>
    <row r="12050" customFormat="1"/>
    <row r="12051" customFormat="1"/>
    <row r="12052" customFormat="1"/>
    <row r="12053" customFormat="1"/>
    <row r="12054" customFormat="1"/>
    <row r="12055" customFormat="1"/>
    <row r="12056" customFormat="1"/>
    <row r="12057" customFormat="1"/>
    <row r="12058" customFormat="1"/>
    <row r="12059" customFormat="1"/>
    <row r="12060" customFormat="1"/>
    <row r="12061" customFormat="1"/>
    <row r="12062" customFormat="1"/>
    <row r="12063" customFormat="1"/>
    <row r="12064" customFormat="1"/>
    <row r="12065" customFormat="1"/>
    <row r="12066" customFormat="1"/>
    <row r="12067" customFormat="1"/>
    <row r="12068" customFormat="1"/>
    <row r="12069" customFormat="1"/>
    <row r="12070" customFormat="1"/>
    <row r="12071" customFormat="1"/>
    <row r="12072" customFormat="1"/>
    <row r="12073" customFormat="1"/>
    <row r="12074" customFormat="1"/>
    <row r="12075" customFormat="1"/>
    <row r="12076" customFormat="1"/>
    <row r="12077" customFormat="1"/>
    <row r="12078" customFormat="1"/>
    <row r="12079" customFormat="1"/>
    <row r="12080" customFormat="1"/>
    <row r="12081" customFormat="1"/>
    <row r="12082" customFormat="1"/>
    <row r="12083" customFormat="1"/>
    <row r="12084" customFormat="1"/>
    <row r="12085" customFormat="1"/>
    <row r="12086" customFormat="1"/>
    <row r="12087" customFormat="1"/>
    <row r="12088" customFormat="1"/>
    <row r="12089" customFormat="1"/>
    <row r="12090" customFormat="1"/>
    <row r="12091" customFormat="1"/>
    <row r="12092" customFormat="1"/>
    <row r="12093" customFormat="1"/>
    <row r="12094" customFormat="1"/>
    <row r="12095" customFormat="1"/>
    <row r="12096" customFormat="1"/>
    <row r="12097" customFormat="1"/>
    <row r="12098" customFormat="1"/>
    <row r="12099" customFormat="1"/>
    <row r="12100" customFormat="1"/>
    <row r="12101" customFormat="1"/>
    <row r="12102" customFormat="1"/>
    <row r="12103" customFormat="1"/>
    <row r="12104" customFormat="1"/>
    <row r="12105" customFormat="1"/>
    <row r="12106" customFormat="1"/>
    <row r="12107" customFormat="1"/>
    <row r="12108" customFormat="1"/>
    <row r="12109" customFormat="1"/>
    <row r="12110" customFormat="1"/>
    <row r="12111" customFormat="1"/>
    <row r="12112" customFormat="1"/>
    <row r="12113" customFormat="1"/>
    <row r="12114" customFormat="1"/>
    <row r="12115" customFormat="1"/>
    <row r="12116" customFormat="1"/>
    <row r="12117" customFormat="1"/>
    <row r="12118" customFormat="1"/>
    <row r="12119" customFormat="1"/>
    <row r="12120" customFormat="1"/>
    <row r="12121" customFormat="1"/>
    <row r="12122" customFormat="1"/>
    <row r="12123" customFormat="1"/>
    <row r="12124" customFormat="1"/>
    <row r="12125" customFormat="1"/>
    <row r="12126" customFormat="1"/>
    <row r="12127" customFormat="1"/>
    <row r="12128" customFormat="1"/>
    <row r="12129" customFormat="1"/>
    <row r="12130" customFormat="1"/>
    <row r="12131" customFormat="1"/>
    <row r="12132" customFormat="1"/>
    <row r="12133" customFormat="1"/>
    <row r="12134" customFormat="1"/>
    <row r="12135" customFormat="1"/>
    <row r="12136" customFormat="1"/>
    <row r="12137" customFormat="1"/>
    <row r="12138" customFormat="1"/>
    <row r="12139" customFormat="1"/>
    <row r="12140" customFormat="1"/>
    <row r="12141" customFormat="1"/>
    <row r="12142" customFormat="1"/>
    <row r="12143" customFormat="1"/>
    <row r="12144" customFormat="1"/>
    <row r="12145" customFormat="1"/>
    <row r="12146" customFormat="1"/>
    <row r="12147" customFormat="1"/>
    <row r="12148" customFormat="1"/>
    <row r="12149" customFormat="1"/>
    <row r="12150" customFormat="1"/>
    <row r="12151" customFormat="1"/>
    <row r="12152" customFormat="1"/>
    <row r="12153" customFormat="1"/>
    <row r="12154" customFormat="1"/>
    <row r="12155" customFormat="1"/>
    <row r="12156" customFormat="1"/>
    <row r="12157" customFormat="1"/>
    <row r="12158" customFormat="1"/>
    <row r="12159" customFormat="1"/>
    <row r="12160" customFormat="1"/>
    <row r="12161" customFormat="1"/>
    <row r="12162" customFormat="1"/>
    <row r="12163" customFormat="1"/>
    <row r="12164" customFormat="1"/>
    <row r="12165" customFormat="1"/>
    <row r="12166" customFormat="1"/>
    <row r="12167" customFormat="1"/>
    <row r="12168" customFormat="1"/>
    <row r="12169" customFormat="1"/>
    <row r="12170" customFormat="1"/>
    <row r="12171" customFormat="1"/>
    <row r="12172" customFormat="1"/>
    <row r="12173" customFormat="1"/>
    <row r="12174" customFormat="1"/>
    <row r="12175" customFormat="1"/>
    <row r="12176" customFormat="1"/>
    <row r="12177" customFormat="1"/>
    <row r="12178" customFormat="1"/>
    <row r="12179" customFormat="1"/>
    <row r="12180" customFormat="1"/>
    <row r="12181" customFormat="1"/>
    <row r="12182" customFormat="1"/>
    <row r="12183" customFormat="1"/>
    <row r="12184" customFormat="1"/>
    <row r="12185" customFormat="1"/>
    <row r="12186" customFormat="1"/>
    <row r="12187" customFormat="1"/>
    <row r="12188" customFormat="1"/>
    <row r="12189" customFormat="1"/>
    <row r="12190" customFormat="1"/>
    <row r="12191" customFormat="1"/>
    <row r="12192" customFormat="1"/>
    <row r="12193" customFormat="1"/>
    <row r="12194" customFormat="1"/>
    <row r="12195" customFormat="1"/>
    <row r="12196" customFormat="1"/>
    <row r="12197" customFormat="1"/>
    <row r="12198" customFormat="1"/>
    <row r="12199" customFormat="1"/>
    <row r="12200" customFormat="1"/>
    <row r="12201" customFormat="1"/>
    <row r="12202" customFormat="1"/>
    <row r="12203" customFormat="1"/>
    <row r="12204" customFormat="1"/>
    <row r="12205" customFormat="1"/>
    <row r="12206" customFormat="1"/>
    <row r="12207" customFormat="1"/>
    <row r="12208" customFormat="1"/>
    <row r="12209" customFormat="1"/>
    <row r="12210" customFormat="1"/>
    <row r="12211" customFormat="1"/>
    <row r="12212" customFormat="1"/>
    <row r="12213" customFormat="1"/>
    <row r="12214" customFormat="1"/>
    <row r="12215" customFormat="1"/>
    <row r="12216" customFormat="1"/>
    <row r="12217" customFormat="1"/>
    <row r="12218" customFormat="1"/>
    <row r="12219" customFormat="1"/>
    <row r="12220" customFormat="1"/>
    <row r="12221" customFormat="1"/>
    <row r="12222" customFormat="1"/>
    <row r="12223" customFormat="1"/>
    <row r="12224" customFormat="1"/>
    <row r="12225" customFormat="1"/>
    <row r="12226" customFormat="1"/>
    <row r="12227" customFormat="1"/>
    <row r="12228" customFormat="1"/>
    <row r="12229" customFormat="1"/>
    <row r="12230" customFormat="1"/>
    <row r="12231" customFormat="1"/>
    <row r="12232" customFormat="1"/>
    <row r="12233" customFormat="1"/>
    <row r="12234" customFormat="1"/>
    <row r="12235" customFormat="1"/>
    <row r="12236" customFormat="1"/>
    <row r="12237" customFormat="1"/>
    <row r="12238" customFormat="1"/>
    <row r="12239" customFormat="1"/>
    <row r="12240" customFormat="1"/>
    <row r="12241" customFormat="1"/>
    <row r="12242" customFormat="1"/>
    <row r="12243" customFormat="1"/>
    <row r="12244" customFormat="1"/>
    <row r="12245" customFormat="1"/>
    <row r="12246" customFormat="1"/>
    <row r="12247" customFormat="1"/>
    <row r="12248" customFormat="1"/>
    <row r="12249" customFormat="1"/>
    <row r="12250" customFormat="1"/>
    <row r="12251" customFormat="1"/>
    <row r="12252" customFormat="1"/>
    <row r="12253" customFormat="1"/>
    <row r="12254" customFormat="1"/>
    <row r="12255" customFormat="1"/>
    <row r="12256" customFormat="1"/>
    <row r="12257" customFormat="1"/>
    <row r="12258" customFormat="1"/>
    <row r="12259" customFormat="1"/>
    <row r="12260" customFormat="1"/>
    <row r="12261" customFormat="1"/>
    <row r="12262" customFormat="1"/>
    <row r="12263" customFormat="1"/>
    <row r="12264" customFormat="1"/>
    <row r="12265" customFormat="1"/>
    <row r="12266" customFormat="1"/>
    <row r="12267" customFormat="1"/>
    <row r="12268" customFormat="1"/>
    <row r="12269" customFormat="1"/>
    <row r="12270" customFormat="1"/>
    <row r="12271" customFormat="1"/>
    <row r="12272" customFormat="1"/>
    <row r="12273" customFormat="1"/>
    <row r="12274" customFormat="1"/>
    <row r="12275" customFormat="1"/>
    <row r="12276" customFormat="1"/>
    <row r="12277" customFormat="1"/>
    <row r="12278" customFormat="1"/>
    <row r="12279" customFormat="1"/>
    <row r="12280" customFormat="1"/>
    <row r="12281" customFormat="1"/>
    <row r="12282" customFormat="1"/>
    <row r="12283" customFormat="1"/>
    <row r="12284" customFormat="1"/>
    <row r="12285" customFormat="1"/>
    <row r="12286" customFormat="1"/>
    <row r="12287" customFormat="1"/>
    <row r="12288" customFormat="1"/>
    <row r="12289" customFormat="1"/>
    <row r="12290" customFormat="1"/>
    <row r="12291" customFormat="1"/>
    <row r="12292" customFormat="1"/>
    <row r="12293" customFormat="1"/>
    <row r="12294" customFormat="1"/>
    <row r="12295" customFormat="1"/>
    <row r="12296" customFormat="1"/>
    <row r="12297" customFormat="1"/>
    <row r="12298" customFormat="1"/>
    <row r="12299" customFormat="1"/>
    <row r="12300" customFormat="1"/>
    <row r="12301" customFormat="1"/>
    <row r="12302" customFormat="1"/>
    <row r="12303" customFormat="1"/>
    <row r="12304" customFormat="1"/>
    <row r="12305" customFormat="1"/>
    <row r="12306" customFormat="1"/>
    <row r="12307" customFormat="1"/>
    <row r="12308" customFormat="1"/>
    <row r="12309" customFormat="1"/>
    <row r="12310" customFormat="1"/>
    <row r="12311" customFormat="1"/>
    <row r="12312" customFormat="1"/>
    <row r="12313" customFormat="1"/>
    <row r="12314" customFormat="1"/>
    <row r="12315" customFormat="1"/>
    <row r="12316" customFormat="1"/>
    <row r="12317" customFormat="1"/>
    <row r="12318" customFormat="1"/>
    <row r="12319" customFormat="1"/>
    <row r="12320" customFormat="1"/>
    <row r="12321" customFormat="1"/>
    <row r="12322" customFormat="1"/>
    <row r="12323" customFormat="1"/>
    <row r="12324" customFormat="1"/>
    <row r="12325" customFormat="1"/>
    <row r="12326" customFormat="1"/>
    <row r="12327" customFormat="1"/>
    <row r="12328" customFormat="1"/>
    <row r="12329" customFormat="1"/>
    <row r="12330" customFormat="1"/>
    <row r="12331" customFormat="1"/>
    <row r="12332" customFormat="1"/>
    <row r="12333" customFormat="1"/>
    <row r="12334" customFormat="1"/>
    <row r="12335" customFormat="1"/>
    <row r="12336" customFormat="1"/>
    <row r="12337" customFormat="1"/>
    <row r="12338" customFormat="1"/>
    <row r="12339" customFormat="1"/>
    <row r="12340" customFormat="1"/>
    <row r="12341" customFormat="1"/>
    <row r="12342" customFormat="1"/>
    <row r="12343" customFormat="1"/>
    <row r="12344" customFormat="1"/>
    <row r="12345" customFormat="1"/>
    <row r="12346" customFormat="1"/>
    <row r="12347" customFormat="1"/>
    <row r="12348" customFormat="1"/>
    <row r="12349" customFormat="1"/>
    <row r="12350" customFormat="1"/>
    <row r="12351" customFormat="1"/>
    <row r="12352" customFormat="1"/>
    <row r="12353" customFormat="1"/>
    <row r="12354" customFormat="1"/>
    <row r="12355" customFormat="1"/>
    <row r="12356" customFormat="1"/>
    <row r="12357" customFormat="1"/>
    <row r="12358" customFormat="1"/>
    <row r="12359" customFormat="1"/>
    <row r="12360" customFormat="1"/>
    <row r="12361" customFormat="1"/>
    <row r="12362" customFormat="1"/>
    <row r="12363" customFormat="1"/>
    <row r="12364" customFormat="1"/>
    <row r="12365" customFormat="1"/>
    <row r="12366" customFormat="1"/>
    <row r="12367" customFormat="1"/>
    <row r="12368" customFormat="1"/>
    <row r="12369" customFormat="1"/>
    <row r="12370" customFormat="1"/>
    <row r="12371" customFormat="1"/>
    <row r="12372" customFormat="1"/>
    <row r="12373" customFormat="1"/>
    <row r="12374" customFormat="1"/>
    <row r="12375" customFormat="1"/>
    <row r="12376" customFormat="1"/>
    <row r="12377" customFormat="1"/>
    <row r="12378" customFormat="1"/>
    <row r="12379" customFormat="1"/>
    <row r="12380" customFormat="1"/>
    <row r="12381" customFormat="1"/>
    <row r="12382" customFormat="1"/>
    <row r="12383" customFormat="1"/>
    <row r="12384" customFormat="1"/>
    <row r="12385" customFormat="1"/>
    <row r="12386" customFormat="1"/>
    <row r="12387" customFormat="1"/>
    <row r="12388" customFormat="1"/>
    <row r="12389" customFormat="1"/>
    <row r="12390" customFormat="1"/>
    <row r="12391" customFormat="1"/>
    <row r="12392" customFormat="1"/>
    <row r="12393" customFormat="1"/>
    <row r="12394" customFormat="1"/>
    <row r="12395" customFormat="1"/>
    <row r="12396" customFormat="1"/>
    <row r="12397" customFormat="1"/>
    <row r="12398" customFormat="1"/>
    <row r="12399" customFormat="1"/>
    <row r="12400" customFormat="1"/>
    <row r="12401" customFormat="1"/>
    <row r="12402" customFormat="1"/>
    <row r="12403" customFormat="1"/>
    <row r="12404" customFormat="1"/>
    <row r="12405" customFormat="1"/>
    <row r="12406" customFormat="1"/>
    <row r="12407" customFormat="1"/>
    <row r="12408" customFormat="1"/>
    <row r="12409" customFormat="1"/>
    <row r="12410" customFormat="1"/>
    <row r="12411" customFormat="1"/>
    <row r="12412" customFormat="1"/>
    <row r="12413" customFormat="1"/>
    <row r="12414" customFormat="1"/>
    <row r="12415" customFormat="1"/>
    <row r="12416" customFormat="1"/>
    <row r="12417" customFormat="1"/>
    <row r="12418" customFormat="1"/>
    <row r="12419" customFormat="1"/>
    <row r="12420" customFormat="1"/>
    <row r="12421" customFormat="1"/>
    <row r="12422" customFormat="1"/>
    <row r="12423" customFormat="1"/>
    <row r="12424" customFormat="1"/>
    <row r="12425" customFormat="1"/>
    <row r="12426" customFormat="1"/>
    <row r="12427" customFormat="1"/>
    <row r="12428" customFormat="1"/>
    <row r="12429" customFormat="1"/>
    <row r="12430" customFormat="1"/>
    <row r="12431" customFormat="1"/>
    <row r="12432" customFormat="1"/>
    <row r="12433" customFormat="1"/>
    <row r="12434" customFormat="1"/>
    <row r="12435" customFormat="1"/>
    <row r="12436" customFormat="1"/>
    <row r="12437" customFormat="1"/>
    <row r="12438" customFormat="1"/>
    <row r="12439" customFormat="1"/>
    <row r="12440" customFormat="1"/>
    <row r="12441" customFormat="1"/>
    <row r="12442" customFormat="1"/>
    <row r="12443" customFormat="1"/>
    <row r="12444" customFormat="1"/>
    <row r="12445" customFormat="1"/>
    <row r="12446" customFormat="1"/>
    <row r="12447" customFormat="1"/>
    <row r="12448" customFormat="1"/>
    <row r="12449" customFormat="1"/>
    <row r="12450" customFormat="1"/>
    <row r="12451" customFormat="1"/>
    <row r="12452" customFormat="1"/>
    <row r="12453" customFormat="1"/>
    <row r="12454" customFormat="1"/>
    <row r="12455" customFormat="1"/>
    <row r="12456" customFormat="1"/>
    <row r="12457" customFormat="1"/>
    <row r="12458" customFormat="1"/>
    <row r="12459" customFormat="1"/>
    <row r="12460" customFormat="1"/>
    <row r="12461" customFormat="1"/>
    <row r="12462" customFormat="1"/>
    <row r="12463" customFormat="1"/>
    <row r="12464" customFormat="1"/>
    <row r="12465" customFormat="1"/>
    <row r="12466" customFormat="1"/>
    <row r="12467" customFormat="1"/>
    <row r="12468" customFormat="1"/>
    <row r="12469" customFormat="1"/>
    <row r="12470" customFormat="1"/>
    <row r="12471" customFormat="1"/>
    <row r="12472" customFormat="1"/>
    <row r="12473" customFormat="1"/>
    <row r="12474" customFormat="1"/>
    <row r="12475" customFormat="1"/>
    <row r="12476" customFormat="1"/>
    <row r="12477" customFormat="1"/>
    <row r="12478" customFormat="1"/>
    <row r="12479" customFormat="1"/>
    <row r="12480" customFormat="1"/>
    <row r="12481" customFormat="1"/>
    <row r="12482" customFormat="1"/>
    <row r="12483" customFormat="1"/>
    <row r="12484" customFormat="1"/>
    <row r="12485" customFormat="1"/>
    <row r="12486" customFormat="1"/>
    <row r="12487" customFormat="1"/>
    <row r="12488" customFormat="1"/>
    <row r="12489" customFormat="1"/>
    <row r="12490" customFormat="1"/>
    <row r="12491" customFormat="1"/>
    <row r="12492" customFormat="1"/>
    <row r="12493" customFormat="1"/>
    <row r="12494" customFormat="1"/>
    <row r="12495" customFormat="1"/>
    <row r="12496" customFormat="1"/>
    <row r="12497" customFormat="1"/>
    <row r="12498" customFormat="1"/>
    <row r="12499" customFormat="1"/>
    <row r="12500" customFormat="1"/>
    <row r="12501" customFormat="1"/>
    <row r="12502" customFormat="1"/>
    <row r="12503" customFormat="1"/>
    <row r="12504" customFormat="1"/>
    <row r="12505" customFormat="1"/>
    <row r="12506" customFormat="1"/>
    <row r="12507" customFormat="1"/>
    <row r="12508" customFormat="1"/>
    <row r="12509" customFormat="1"/>
    <row r="12510" customFormat="1"/>
    <row r="12511" customFormat="1"/>
    <row r="12512" customFormat="1"/>
    <row r="12513" customFormat="1"/>
    <row r="12514" customFormat="1"/>
    <row r="12515" customFormat="1"/>
    <row r="12516" customFormat="1"/>
    <row r="12517" customFormat="1"/>
    <row r="12518" customFormat="1"/>
    <row r="12519" customFormat="1"/>
    <row r="12520" customFormat="1"/>
    <row r="12521" customFormat="1"/>
    <row r="12522" customFormat="1"/>
    <row r="12523" customFormat="1"/>
    <row r="12524" customFormat="1"/>
    <row r="12525" customFormat="1"/>
    <row r="12526" customFormat="1"/>
    <row r="12527" customFormat="1"/>
    <row r="12528" customFormat="1"/>
    <row r="12529" customFormat="1"/>
    <row r="12530" customFormat="1"/>
    <row r="12531" customFormat="1"/>
    <row r="12532" customFormat="1"/>
    <row r="12533" customFormat="1"/>
    <row r="12534" customFormat="1"/>
    <row r="12535" customFormat="1"/>
    <row r="12536" customFormat="1"/>
    <row r="12537" customFormat="1"/>
    <row r="12538" customFormat="1"/>
    <row r="12539" customFormat="1"/>
    <row r="12540" customFormat="1"/>
    <row r="12541" customFormat="1"/>
    <row r="12542" customFormat="1"/>
    <row r="12543" customFormat="1"/>
    <row r="12544" customFormat="1"/>
    <row r="12545" customFormat="1"/>
    <row r="12546" customFormat="1"/>
    <row r="12547" customFormat="1"/>
    <row r="12548" customFormat="1"/>
    <row r="12549" customFormat="1"/>
    <row r="12550" customFormat="1"/>
    <row r="12551" customFormat="1"/>
    <row r="12552" customFormat="1"/>
    <row r="12553" customFormat="1"/>
    <row r="12554" customFormat="1"/>
    <row r="12555" customFormat="1"/>
    <row r="12556" customFormat="1"/>
    <row r="12557" customFormat="1"/>
    <row r="12558" customFormat="1"/>
    <row r="12559" customFormat="1"/>
    <row r="12560" customFormat="1"/>
    <row r="12561" customFormat="1"/>
    <row r="12562" customFormat="1"/>
    <row r="12563" customFormat="1"/>
    <row r="12564" customFormat="1"/>
    <row r="12565" customFormat="1"/>
    <row r="12566" customFormat="1"/>
    <row r="12567" customFormat="1"/>
    <row r="12568" customFormat="1"/>
    <row r="12569" customFormat="1"/>
    <row r="12570" customFormat="1"/>
    <row r="12571" customFormat="1"/>
    <row r="12572" customFormat="1"/>
    <row r="12573" customFormat="1"/>
    <row r="12574" customFormat="1"/>
    <row r="12575" customFormat="1"/>
    <row r="12576" customFormat="1"/>
    <row r="12577" customFormat="1"/>
    <row r="12578" customFormat="1"/>
    <row r="12579" customFormat="1"/>
    <row r="12580" customFormat="1"/>
    <row r="12581" customFormat="1"/>
    <row r="12582" customFormat="1"/>
    <row r="12583" customFormat="1"/>
    <row r="12584" customFormat="1"/>
    <row r="12585" customFormat="1"/>
    <row r="12586" customFormat="1"/>
    <row r="12587" customFormat="1"/>
    <row r="12588" customFormat="1"/>
    <row r="12589" customFormat="1"/>
    <row r="12590" customFormat="1"/>
    <row r="12591" customFormat="1"/>
    <row r="12592" customFormat="1"/>
    <row r="12593" customFormat="1"/>
    <row r="12594" customFormat="1"/>
    <row r="12595" customFormat="1"/>
    <row r="12596" customFormat="1"/>
    <row r="12597" customFormat="1"/>
    <row r="12598" customFormat="1"/>
    <row r="12599" customFormat="1"/>
    <row r="12600" customFormat="1"/>
    <row r="12601" customFormat="1"/>
    <row r="12602" customFormat="1"/>
    <row r="12603" customFormat="1"/>
    <row r="12604" customFormat="1"/>
    <row r="12605" customFormat="1"/>
    <row r="12606" customFormat="1"/>
    <row r="12607" customFormat="1"/>
    <row r="12608" customFormat="1"/>
    <row r="12609" customFormat="1"/>
    <row r="12610" customFormat="1"/>
    <row r="12611" customFormat="1"/>
    <row r="12612" customFormat="1"/>
    <row r="12613" customFormat="1"/>
    <row r="12614" customFormat="1"/>
    <row r="12615" customFormat="1"/>
    <row r="12616" customFormat="1"/>
    <row r="12617" customFormat="1"/>
    <row r="12618" customFormat="1"/>
    <row r="12619" customFormat="1"/>
    <row r="12620" customFormat="1"/>
    <row r="12621" customFormat="1"/>
    <row r="12622" customFormat="1"/>
    <row r="12623" customFormat="1"/>
    <row r="12624" customFormat="1"/>
    <row r="12625" customFormat="1"/>
    <row r="12626" customFormat="1"/>
    <row r="12627" customFormat="1"/>
    <row r="12628" customFormat="1"/>
    <row r="12629" customFormat="1"/>
    <row r="12630" customFormat="1"/>
    <row r="12631" customFormat="1"/>
    <row r="12632" customFormat="1"/>
    <row r="12633" customFormat="1"/>
    <row r="12634" customFormat="1"/>
    <row r="12635" customFormat="1"/>
    <row r="12636" customFormat="1"/>
    <row r="12637" customFormat="1"/>
    <row r="12638" customFormat="1"/>
    <row r="12639" customFormat="1"/>
    <row r="12640" customFormat="1"/>
    <row r="12641" customFormat="1"/>
    <row r="12642" customFormat="1"/>
    <row r="12643" customFormat="1"/>
    <row r="12644" customFormat="1"/>
    <row r="12645" customFormat="1"/>
    <row r="12646" customFormat="1"/>
    <row r="12647" customFormat="1"/>
    <row r="12648" customFormat="1"/>
    <row r="12649" customFormat="1"/>
    <row r="12650" customFormat="1"/>
    <row r="12651" customFormat="1"/>
    <row r="12652" customFormat="1"/>
    <row r="12653" customFormat="1"/>
    <row r="12654" customFormat="1"/>
    <row r="12655" customFormat="1"/>
    <row r="12656" customFormat="1"/>
    <row r="12657" customFormat="1"/>
    <row r="12658" customFormat="1"/>
    <row r="12659" customFormat="1"/>
    <row r="12660" customFormat="1"/>
    <row r="12661" customFormat="1"/>
    <row r="12662" customFormat="1"/>
    <row r="12663" customFormat="1"/>
    <row r="12664" customFormat="1"/>
    <row r="12665" customFormat="1"/>
    <row r="12666" customFormat="1"/>
    <row r="12667" customFormat="1"/>
    <row r="12668" customFormat="1"/>
    <row r="12669" customFormat="1"/>
    <row r="12670" customFormat="1"/>
    <row r="12671" customFormat="1"/>
    <row r="12672" customFormat="1"/>
    <row r="12673" customFormat="1"/>
    <row r="12674" customFormat="1"/>
    <row r="12675" customFormat="1"/>
    <row r="12676" customFormat="1"/>
    <row r="12677" customFormat="1"/>
    <row r="12678" customFormat="1"/>
    <row r="12679" customFormat="1"/>
    <row r="12680" customFormat="1"/>
    <row r="12681" customFormat="1"/>
    <row r="12682" customFormat="1"/>
    <row r="12683" customFormat="1"/>
    <row r="12684" customFormat="1"/>
    <row r="12685" customFormat="1"/>
    <row r="12686" customFormat="1"/>
    <row r="12687" customFormat="1"/>
    <row r="12688" customFormat="1"/>
    <row r="12689" customFormat="1"/>
    <row r="12690" customFormat="1"/>
    <row r="12691" customFormat="1"/>
    <row r="12692" customFormat="1"/>
    <row r="12693" customFormat="1"/>
    <row r="12694" customFormat="1"/>
    <row r="12695" customFormat="1"/>
    <row r="12696" customFormat="1"/>
    <row r="12697" customFormat="1"/>
    <row r="12698" customFormat="1"/>
    <row r="12699" customFormat="1"/>
    <row r="12700" customFormat="1"/>
    <row r="12701" customFormat="1"/>
    <row r="12702" customFormat="1"/>
    <row r="12703" customFormat="1"/>
    <row r="12704" customFormat="1"/>
    <row r="12705" customFormat="1"/>
    <row r="12706" customFormat="1"/>
    <row r="12707" customFormat="1"/>
    <row r="12708" customFormat="1"/>
    <row r="12709" customFormat="1"/>
    <row r="12710" customFormat="1"/>
    <row r="12711" customFormat="1"/>
    <row r="12712" customFormat="1"/>
    <row r="12713" customFormat="1"/>
    <row r="12714" customFormat="1"/>
    <row r="12715" customFormat="1"/>
    <row r="12716" customFormat="1"/>
    <row r="12717" customFormat="1"/>
    <row r="12718" customFormat="1"/>
    <row r="12719" customFormat="1"/>
    <row r="12720" customFormat="1"/>
    <row r="12721" customFormat="1"/>
    <row r="12722" customFormat="1"/>
    <row r="12723" customFormat="1"/>
    <row r="12724" customFormat="1"/>
    <row r="12725" customFormat="1"/>
    <row r="12726" customFormat="1"/>
    <row r="12727" customFormat="1"/>
    <row r="12728" customFormat="1"/>
    <row r="12729" customFormat="1"/>
    <row r="12730" customFormat="1"/>
    <row r="12731" customFormat="1"/>
    <row r="12732" customFormat="1"/>
    <row r="12733" customFormat="1"/>
    <row r="12734" customFormat="1"/>
    <row r="12735" customFormat="1"/>
    <row r="12736" customFormat="1"/>
    <row r="12737" customFormat="1"/>
    <row r="12738" customFormat="1"/>
    <row r="12739" customFormat="1"/>
    <row r="12740" customFormat="1"/>
    <row r="12741" customFormat="1"/>
    <row r="12742" customFormat="1"/>
    <row r="12743" customFormat="1"/>
    <row r="12744" customFormat="1"/>
    <row r="12745" customFormat="1"/>
    <row r="12746" customFormat="1"/>
    <row r="12747" customFormat="1"/>
    <row r="12748" customFormat="1"/>
    <row r="12749" customFormat="1"/>
    <row r="12750" customFormat="1"/>
    <row r="12751" customFormat="1"/>
    <row r="12752" customFormat="1"/>
    <row r="12753" customFormat="1"/>
    <row r="12754" customFormat="1"/>
    <row r="12755" customFormat="1"/>
    <row r="12756" customFormat="1"/>
    <row r="12757" customFormat="1"/>
    <row r="12758" customFormat="1"/>
    <row r="12759" customFormat="1"/>
    <row r="12760" customFormat="1"/>
    <row r="12761" customFormat="1"/>
    <row r="12762" customFormat="1"/>
    <row r="12763" customFormat="1"/>
    <row r="12764" customFormat="1"/>
    <row r="12765" customFormat="1"/>
    <row r="12766" customFormat="1"/>
    <row r="12767" customFormat="1"/>
    <row r="12768" customFormat="1"/>
    <row r="12769" customFormat="1"/>
    <row r="12770" customFormat="1"/>
    <row r="12771" customFormat="1"/>
    <row r="12772" customFormat="1"/>
    <row r="12773" customFormat="1"/>
    <row r="12774" customFormat="1"/>
    <row r="12775" customFormat="1"/>
    <row r="12776" customFormat="1"/>
    <row r="12777" customFormat="1"/>
    <row r="12778" customFormat="1"/>
    <row r="12779" customFormat="1"/>
    <row r="12780" customFormat="1"/>
    <row r="12781" customFormat="1"/>
    <row r="12782" customFormat="1"/>
    <row r="12783" customFormat="1"/>
    <row r="12784" customFormat="1"/>
    <row r="12785" customFormat="1"/>
    <row r="12786" customFormat="1"/>
    <row r="12787" customFormat="1"/>
    <row r="12788" customFormat="1"/>
    <row r="12789" customFormat="1"/>
    <row r="12790" customFormat="1"/>
    <row r="12791" customFormat="1"/>
    <row r="12792" customFormat="1"/>
    <row r="12793" customFormat="1"/>
    <row r="12794" customFormat="1"/>
    <row r="12795" customFormat="1"/>
    <row r="12796" customFormat="1"/>
    <row r="12797" customFormat="1"/>
    <row r="12798" customFormat="1"/>
    <row r="12799" customFormat="1"/>
    <row r="12800" customFormat="1"/>
    <row r="12801" customFormat="1"/>
    <row r="12802" customFormat="1"/>
    <row r="12803" customFormat="1"/>
    <row r="12804" customFormat="1"/>
    <row r="12805" customFormat="1"/>
    <row r="12806" customFormat="1"/>
    <row r="12807" customFormat="1"/>
    <row r="12808" customFormat="1"/>
    <row r="12809" customFormat="1"/>
    <row r="12810" customFormat="1"/>
    <row r="12811" customFormat="1"/>
    <row r="12812" customFormat="1"/>
    <row r="12813" customFormat="1"/>
    <row r="12814" customFormat="1"/>
    <row r="12815" customFormat="1"/>
    <row r="12816" customFormat="1"/>
    <row r="12817" customFormat="1"/>
    <row r="12818" customFormat="1"/>
    <row r="12819" customFormat="1"/>
    <row r="12820" customFormat="1"/>
    <row r="12821" customFormat="1"/>
    <row r="12822" customFormat="1"/>
    <row r="12823" customFormat="1"/>
    <row r="12824" customFormat="1"/>
    <row r="12825" customFormat="1"/>
    <row r="12826" customFormat="1"/>
    <row r="12827" customFormat="1"/>
    <row r="12828" customFormat="1"/>
    <row r="12829" customFormat="1"/>
    <row r="12830" customFormat="1"/>
    <row r="12831" customFormat="1"/>
    <row r="12832" customFormat="1"/>
    <row r="12833" customFormat="1"/>
    <row r="12834" customFormat="1"/>
    <row r="12835" customFormat="1"/>
    <row r="12836" customFormat="1"/>
    <row r="12837" customFormat="1"/>
    <row r="12838" customFormat="1"/>
    <row r="12839" customFormat="1"/>
    <row r="12840" customFormat="1"/>
    <row r="12841" customFormat="1"/>
    <row r="12842" customFormat="1"/>
    <row r="12843" customFormat="1"/>
    <row r="12844" customFormat="1"/>
    <row r="12845" customFormat="1"/>
    <row r="12846" customFormat="1"/>
    <row r="12847" customFormat="1"/>
    <row r="12848" customFormat="1"/>
    <row r="12849" customFormat="1"/>
    <row r="12850" customFormat="1"/>
    <row r="12851" customFormat="1"/>
    <row r="12852" customFormat="1"/>
    <row r="12853" customFormat="1"/>
    <row r="12854" customFormat="1"/>
    <row r="12855" customFormat="1"/>
    <row r="12856" customFormat="1"/>
    <row r="12857" customFormat="1"/>
    <row r="12858" customFormat="1"/>
    <row r="12859" customFormat="1"/>
    <row r="12860" customFormat="1"/>
    <row r="12861" customFormat="1"/>
    <row r="12862" customFormat="1"/>
    <row r="12863" customFormat="1"/>
    <row r="12864" customFormat="1"/>
    <row r="12865" customFormat="1"/>
    <row r="12866" customFormat="1"/>
    <row r="12867" customFormat="1"/>
    <row r="12868" customFormat="1"/>
    <row r="12869" customFormat="1"/>
    <row r="12870" customFormat="1"/>
    <row r="12871" customFormat="1"/>
    <row r="12872" customFormat="1"/>
    <row r="12873" customFormat="1"/>
    <row r="12874" customFormat="1"/>
    <row r="12875" customFormat="1"/>
    <row r="12876" customFormat="1"/>
    <row r="12877" customFormat="1"/>
    <row r="12878" customFormat="1"/>
    <row r="12879" customFormat="1"/>
    <row r="12880" customFormat="1"/>
    <row r="12881" customFormat="1"/>
    <row r="12882" customFormat="1"/>
    <row r="12883" customFormat="1"/>
    <row r="12884" customFormat="1"/>
    <row r="12885" customFormat="1"/>
    <row r="12886" customFormat="1"/>
    <row r="12887" customFormat="1"/>
    <row r="12888" customFormat="1"/>
    <row r="12889" customFormat="1"/>
    <row r="12890" customFormat="1"/>
    <row r="12891" customFormat="1"/>
    <row r="12892" customFormat="1"/>
    <row r="12893" customFormat="1"/>
    <row r="12894" customFormat="1"/>
    <row r="12895" customFormat="1"/>
    <row r="12896" customFormat="1"/>
    <row r="12897" customFormat="1"/>
    <row r="12898" customFormat="1"/>
    <row r="12899" customFormat="1"/>
    <row r="12900" customFormat="1"/>
    <row r="12901" customFormat="1"/>
    <row r="12902" customFormat="1"/>
    <row r="12903" customFormat="1"/>
    <row r="12904" customFormat="1"/>
    <row r="12905" customFormat="1"/>
    <row r="12906" customFormat="1"/>
    <row r="12907" customFormat="1"/>
    <row r="12908" customFormat="1"/>
    <row r="12909" customFormat="1"/>
    <row r="12910" customFormat="1"/>
    <row r="12911" customFormat="1"/>
    <row r="12912" customFormat="1"/>
    <row r="12913" customFormat="1"/>
    <row r="12914" customFormat="1"/>
    <row r="12915" customFormat="1"/>
    <row r="12916" customFormat="1"/>
    <row r="12917" customFormat="1"/>
    <row r="12918" customFormat="1"/>
    <row r="12919" customFormat="1"/>
    <row r="12920" customFormat="1"/>
    <row r="12921" customFormat="1"/>
    <row r="12922" customFormat="1"/>
    <row r="12923" customFormat="1"/>
    <row r="12924" customFormat="1"/>
    <row r="12925" customFormat="1"/>
    <row r="12926" customFormat="1"/>
    <row r="12927" customFormat="1"/>
    <row r="12928" customFormat="1"/>
    <row r="12929" customFormat="1"/>
    <row r="12930" customFormat="1"/>
    <row r="12931" customFormat="1"/>
    <row r="12932" customFormat="1"/>
    <row r="12933" customFormat="1"/>
    <row r="12934" customFormat="1"/>
    <row r="12935" customFormat="1"/>
    <row r="12936" customFormat="1"/>
    <row r="12937" customFormat="1"/>
    <row r="12938" customFormat="1"/>
    <row r="12939" customFormat="1"/>
    <row r="12940" customFormat="1"/>
    <row r="12941" customFormat="1"/>
  </sheetData>
  <autoFilter ref="A1:I1155">
    <filterColumn colId="1">
      <filters>
        <filter val="N"/>
      </filters>
    </filterColumn>
    <filterColumn colId="4">
      <filters>
        <filter val="SCD-TYPE-1"/>
      </filters>
    </filterColumn>
    <filterColumn colId="5">
      <filters>
        <filter val="Y"/>
      </filters>
    </filterColumn>
    <filterColumn colId="6">
      <filters>
        <filter val="RBG BRD"/>
      </filters>
    </filterColumn>
    <filterColumn colId="8">
      <filters>
        <filter val="Done"/>
        <filter val="GEN SGK"/>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54"/>
  <sheetViews>
    <sheetView topLeftCell="AV1" workbookViewId="0">
      <selection activeCell="BC16" sqref="BC16"/>
    </sheetView>
  </sheetViews>
  <sheetFormatPr defaultRowHeight="14.5"/>
  <cols>
    <col min="1" max="1" width="12.1796875" bestFit="1" customWidth="1"/>
    <col min="2" max="2" width="17.453125" bestFit="1" customWidth="1"/>
    <col min="3" max="3" width="8.7265625" bestFit="1" customWidth="1"/>
    <col min="4" max="4" width="11.26953125" bestFit="1" customWidth="1"/>
    <col min="5" max="5" width="4.1796875" customWidth="1"/>
    <col min="6" max="6" width="12.1796875" bestFit="1" customWidth="1"/>
    <col min="7" max="7" width="17.453125" bestFit="1" customWidth="1"/>
    <col min="9" max="9" width="11.26953125" bestFit="1" customWidth="1"/>
    <col min="10" max="10" width="3.81640625" customWidth="1"/>
    <col min="11" max="11" width="15.7265625" bestFit="1" customWidth="1"/>
    <col min="12" max="12" width="17.453125" bestFit="1" customWidth="1"/>
    <col min="14" max="14" width="11.26953125" bestFit="1" customWidth="1"/>
    <col min="15" max="15" width="3.81640625" customWidth="1"/>
    <col min="16" max="16" width="22.81640625" bestFit="1" customWidth="1"/>
    <col min="17" max="17" width="17.453125" bestFit="1" customWidth="1"/>
    <col min="19" max="19" width="11.26953125" bestFit="1" customWidth="1"/>
    <col min="20" max="20" width="3.54296875" customWidth="1"/>
    <col min="21" max="21" width="23.81640625" bestFit="1" customWidth="1"/>
    <col min="22" max="22" width="17.453125" bestFit="1" customWidth="1"/>
    <col min="24" max="24" width="11.26953125" bestFit="1" customWidth="1"/>
    <col min="26" max="26" width="32.81640625" bestFit="1" customWidth="1"/>
    <col min="27" max="27" width="17.453125" bestFit="1" customWidth="1"/>
    <col min="28" max="28" width="8.7265625" bestFit="1" customWidth="1"/>
    <col min="29" max="29" width="11.26953125" bestFit="1" customWidth="1"/>
    <col min="31" max="31" width="19.81640625" bestFit="1" customWidth="1"/>
    <col min="32" max="32" width="17.453125" bestFit="1" customWidth="1"/>
    <col min="33" max="33" width="8.7265625" bestFit="1" customWidth="1"/>
    <col min="34" max="34" width="11.26953125" bestFit="1" customWidth="1"/>
    <col min="36" max="36" width="22.81640625" bestFit="1" customWidth="1"/>
    <col min="37" max="37" width="17.453125" bestFit="1" customWidth="1"/>
    <col min="39" max="39" width="11.26953125" bestFit="1" customWidth="1"/>
    <col min="41" max="41" width="32.81640625" bestFit="1" customWidth="1"/>
    <col min="42" max="42" width="17.453125" bestFit="1" customWidth="1"/>
    <col min="43" max="43" width="8.7265625" bestFit="1" customWidth="1"/>
    <col min="44" max="44" width="11.26953125" bestFit="1" customWidth="1"/>
    <col min="46" max="46" width="29.54296875" bestFit="1" customWidth="1"/>
    <col min="47" max="47" width="17.453125" bestFit="1" customWidth="1"/>
    <col min="49" max="49" width="11.26953125" bestFit="1" customWidth="1"/>
    <col min="51" max="51" width="12.1796875" bestFit="1" customWidth="1"/>
    <col min="52" max="52" width="17.453125" bestFit="1" customWidth="1"/>
    <col min="54" max="54" width="11.26953125" bestFit="1" customWidth="1"/>
    <col min="56" max="56" width="15.81640625" bestFit="1" customWidth="1"/>
    <col min="57" max="57" width="17.453125" bestFit="1" customWidth="1"/>
    <col min="58" max="58" width="8.7265625" bestFit="1" customWidth="1"/>
    <col min="59" max="59" width="11.26953125" bestFit="1" customWidth="1"/>
    <col min="61" max="61" width="24.1796875" bestFit="1" customWidth="1"/>
    <col min="62" max="62" width="17.453125" bestFit="1" customWidth="1"/>
    <col min="64" max="64" width="11.26953125" bestFit="1" customWidth="1"/>
    <col min="66" max="66" width="15.26953125" bestFit="1" customWidth="1"/>
    <col min="67" max="67" width="17.453125" bestFit="1" customWidth="1"/>
    <col min="69" max="69" width="11.26953125" bestFit="1" customWidth="1"/>
  </cols>
  <sheetData>
    <row r="1" spans="1:69">
      <c r="A1" s="199" t="s">
        <v>946</v>
      </c>
      <c r="B1" s="199"/>
      <c r="C1" s="199"/>
      <c r="D1" s="200"/>
      <c r="E1" s="72"/>
      <c r="F1" s="199" t="s">
        <v>1089</v>
      </c>
      <c r="G1" s="199"/>
      <c r="H1" s="199"/>
      <c r="I1" s="199"/>
      <c r="J1" s="72"/>
      <c r="K1" s="198" t="s">
        <v>241</v>
      </c>
      <c r="L1" s="199"/>
      <c r="M1" s="199"/>
      <c r="N1" s="199"/>
      <c r="O1" s="72"/>
      <c r="P1" s="198" t="s">
        <v>1409</v>
      </c>
      <c r="Q1" s="199"/>
      <c r="R1" s="199"/>
      <c r="S1" s="199"/>
      <c r="T1" s="72"/>
      <c r="U1" s="198" t="s">
        <v>1111</v>
      </c>
      <c r="V1" s="199"/>
      <c r="W1" s="199"/>
      <c r="X1" s="199"/>
      <c r="Y1" s="72"/>
      <c r="Z1" s="198" t="s">
        <v>1182</v>
      </c>
      <c r="AA1" s="199"/>
      <c r="AB1" s="199"/>
      <c r="AC1" s="199"/>
      <c r="AD1" s="72"/>
      <c r="AE1" s="198" t="s">
        <v>1186</v>
      </c>
      <c r="AF1" s="199"/>
      <c r="AG1" s="199"/>
      <c r="AH1" s="199"/>
      <c r="AI1" s="72"/>
      <c r="AJ1" s="198" t="s">
        <v>1222</v>
      </c>
      <c r="AK1" s="199"/>
      <c r="AL1" s="199"/>
      <c r="AM1" s="199"/>
      <c r="AN1" s="72"/>
      <c r="AO1" s="198" t="s">
        <v>1179</v>
      </c>
      <c r="AP1" s="199"/>
      <c r="AQ1" s="199"/>
      <c r="AR1" s="199"/>
      <c r="AS1" s="72"/>
      <c r="AT1" s="198" t="s">
        <v>1196</v>
      </c>
      <c r="AU1" s="199"/>
      <c r="AV1" s="199"/>
      <c r="AW1" s="199"/>
      <c r="AX1" s="72"/>
      <c r="AY1" s="198" t="s">
        <v>1410</v>
      </c>
      <c r="AZ1" s="199"/>
      <c r="BA1" s="199"/>
      <c r="BB1" s="199"/>
      <c r="BC1" s="72"/>
      <c r="BD1" s="198" t="s">
        <v>1289</v>
      </c>
      <c r="BE1" s="199"/>
      <c r="BF1" s="199"/>
      <c r="BG1" s="199"/>
      <c r="BH1" s="72"/>
      <c r="BI1" s="198" t="s">
        <v>1304</v>
      </c>
      <c r="BJ1" s="199"/>
      <c r="BK1" s="199"/>
      <c r="BL1" s="199"/>
      <c r="BM1" s="72"/>
      <c r="BN1" s="198" t="s">
        <v>1196</v>
      </c>
      <c r="BO1" s="199"/>
      <c r="BP1" s="199"/>
      <c r="BQ1" s="199"/>
    </row>
    <row r="2" spans="1:69">
      <c r="A2" s="1" t="s">
        <v>1411</v>
      </c>
      <c r="B2" s="1" t="s">
        <v>1412</v>
      </c>
      <c r="C2" s="1" t="s">
        <v>1413</v>
      </c>
      <c r="D2" s="71" t="s">
        <v>1414</v>
      </c>
      <c r="E2" s="72"/>
      <c r="F2" s="1" t="s">
        <v>1411</v>
      </c>
      <c r="G2" s="1" t="s">
        <v>1412</v>
      </c>
      <c r="H2" s="1" t="s">
        <v>1413</v>
      </c>
      <c r="I2" s="1" t="s">
        <v>1414</v>
      </c>
      <c r="J2" s="72"/>
      <c r="K2" s="73" t="s">
        <v>1411</v>
      </c>
      <c r="L2" s="1" t="s">
        <v>1412</v>
      </c>
      <c r="M2" s="1" t="s">
        <v>1413</v>
      </c>
      <c r="N2" s="1" t="s">
        <v>1414</v>
      </c>
      <c r="O2" s="72"/>
      <c r="P2" s="73" t="s">
        <v>1411</v>
      </c>
      <c r="Q2" s="1" t="s">
        <v>1412</v>
      </c>
      <c r="R2" s="1" t="s">
        <v>1413</v>
      </c>
      <c r="S2" s="1" t="s">
        <v>1414</v>
      </c>
      <c r="T2" s="72"/>
      <c r="U2" s="73" t="s">
        <v>1411</v>
      </c>
      <c r="V2" s="1" t="s">
        <v>1412</v>
      </c>
      <c r="W2" s="1" t="s">
        <v>1413</v>
      </c>
      <c r="X2" s="1" t="s">
        <v>1414</v>
      </c>
      <c r="Y2" s="72"/>
      <c r="Z2" s="73" t="s">
        <v>1411</v>
      </c>
      <c r="AA2" s="1" t="s">
        <v>1412</v>
      </c>
      <c r="AB2" s="1" t="s">
        <v>1413</v>
      </c>
      <c r="AC2" s="1" t="s">
        <v>1414</v>
      </c>
      <c r="AD2" s="72"/>
      <c r="AE2" s="73" t="s">
        <v>1411</v>
      </c>
      <c r="AF2" s="1" t="s">
        <v>1412</v>
      </c>
      <c r="AG2" s="1" t="s">
        <v>1413</v>
      </c>
      <c r="AH2" s="1" t="s">
        <v>1414</v>
      </c>
      <c r="AI2" s="72"/>
      <c r="AJ2" s="73" t="s">
        <v>1411</v>
      </c>
      <c r="AK2" s="1" t="s">
        <v>1412</v>
      </c>
      <c r="AL2" s="1" t="s">
        <v>1413</v>
      </c>
      <c r="AM2" s="1" t="s">
        <v>1414</v>
      </c>
      <c r="AN2" s="72"/>
      <c r="AO2" s="73" t="s">
        <v>1411</v>
      </c>
      <c r="AP2" s="1" t="s">
        <v>1412</v>
      </c>
      <c r="AQ2" s="1" t="s">
        <v>1413</v>
      </c>
      <c r="AR2" s="1" t="s">
        <v>1414</v>
      </c>
      <c r="AS2" s="72"/>
      <c r="AT2" s="73" t="s">
        <v>1411</v>
      </c>
      <c r="AU2" s="1" t="s">
        <v>1412</v>
      </c>
      <c r="AV2" s="1" t="s">
        <v>1413</v>
      </c>
      <c r="AW2" s="1" t="s">
        <v>1414</v>
      </c>
      <c r="AX2" s="72"/>
      <c r="AY2" s="73" t="s">
        <v>1411</v>
      </c>
      <c r="AZ2" s="1" t="s">
        <v>1412</v>
      </c>
      <c r="BA2" s="1" t="s">
        <v>1413</v>
      </c>
      <c r="BB2" s="1" t="s">
        <v>1414</v>
      </c>
      <c r="BC2" s="72"/>
      <c r="BD2" s="73" t="s">
        <v>1411</v>
      </c>
      <c r="BE2" s="1" t="s">
        <v>1412</v>
      </c>
      <c r="BF2" s="1" t="s">
        <v>1413</v>
      </c>
      <c r="BG2" s="1" t="s">
        <v>1414</v>
      </c>
      <c r="BH2" s="72"/>
      <c r="BI2" s="73" t="s">
        <v>1411</v>
      </c>
      <c r="BJ2" s="1" t="s">
        <v>1412</v>
      </c>
      <c r="BK2" s="1" t="s">
        <v>1413</v>
      </c>
      <c r="BL2" s="1" t="s">
        <v>1414</v>
      </c>
      <c r="BM2" s="72"/>
      <c r="BN2" s="73" t="s">
        <v>1411</v>
      </c>
      <c r="BO2" s="1" t="s">
        <v>1412</v>
      </c>
      <c r="BP2" s="1" t="s">
        <v>1413</v>
      </c>
      <c r="BQ2" s="1" t="s">
        <v>1414</v>
      </c>
    </row>
    <row r="3" spans="1:69" ht="29.15" customHeight="1">
      <c r="A3" s="34" t="s">
        <v>170</v>
      </c>
      <c r="B3" s="25" t="s">
        <v>1415</v>
      </c>
      <c r="C3" s="25" t="s">
        <v>1416</v>
      </c>
      <c r="D3" s="70" t="str">
        <f t="shared" ref="D3:D18" si="0">_xlfn.CONCAT(C3,B3)</f>
        <v>100001</v>
      </c>
      <c r="E3" s="72"/>
      <c r="F3" s="35" t="s">
        <v>948</v>
      </c>
      <c r="G3" s="25" t="s">
        <v>1415</v>
      </c>
      <c r="H3" s="25">
        <v>109</v>
      </c>
      <c r="I3" s="12" t="str">
        <f>_xlfn.CONCAT(H3,G3)</f>
        <v>109001</v>
      </c>
      <c r="J3" s="72"/>
      <c r="K3" s="74" t="s">
        <v>1077</v>
      </c>
      <c r="L3" s="31" t="s">
        <v>1415</v>
      </c>
      <c r="M3" s="39" t="s">
        <v>1417</v>
      </c>
      <c r="N3" s="12" t="str">
        <f>_xlfn.CONCAT(M3,L3)</f>
        <v>104001</v>
      </c>
      <c r="O3" s="85"/>
      <c r="P3" s="86" t="s">
        <v>1102</v>
      </c>
      <c r="Q3" s="31" t="s">
        <v>1415</v>
      </c>
      <c r="R3" s="39" t="s">
        <v>1418</v>
      </c>
      <c r="S3" s="12" t="str">
        <f t="shared" ref="S3:S8" si="1">_xlfn.CONCAT(R3,Q3)</f>
        <v>105001</v>
      </c>
      <c r="T3" s="85"/>
      <c r="U3" s="86" t="s">
        <v>1112</v>
      </c>
      <c r="V3" s="31" t="s">
        <v>1415</v>
      </c>
      <c r="W3" s="39" t="s">
        <v>1419</v>
      </c>
      <c r="X3" s="12" t="str">
        <f>CONCATENATE(W3,V3)</f>
        <v>108001</v>
      </c>
      <c r="Y3" s="85"/>
      <c r="Z3" s="99" t="s">
        <v>1180</v>
      </c>
      <c r="AA3" s="90" t="s">
        <v>1415</v>
      </c>
      <c r="AB3" s="90" t="s">
        <v>1420</v>
      </c>
      <c r="AC3" s="44" t="str">
        <f t="shared" ref="AC3:AC8" si="2">CONCATENATE(AB3,AA3)</f>
        <v>131001</v>
      </c>
      <c r="AD3" s="85"/>
      <c r="AE3" s="86" t="s">
        <v>1187</v>
      </c>
      <c r="AF3" s="31" t="s">
        <v>1415</v>
      </c>
      <c r="AG3" s="31" t="s">
        <v>1421</v>
      </c>
      <c r="AH3" s="12" t="str">
        <f>CONCATENATE(AG3,AF3)</f>
        <v>122001</v>
      </c>
      <c r="AI3" s="85"/>
      <c r="AJ3" s="86" t="s">
        <v>1223</v>
      </c>
      <c r="AK3" s="50" t="s">
        <v>1415</v>
      </c>
      <c r="AL3" s="50" t="s">
        <v>1422</v>
      </c>
      <c r="AM3" s="49" t="str">
        <f>CONCATENATE(AL3,AK3)</f>
        <v>125001</v>
      </c>
      <c r="AN3" s="85"/>
      <c r="AO3" s="149" t="s">
        <v>1180</v>
      </c>
      <c r="AP3" s="50" t="s">
        <v>1415</v>
      </c>
      <c r="AQ3" s="50" t="s">
        <v>1423</v>
      </c>
      <c r="AR3" s="12" t="str">
        <f>CONCATENATE(AQ3,AP3)</f>
        <v>137001</v>
      </c>
      <c r="AS3" s="85"/>
      <c r="AT3" s="86" t="s">
        <v>1197</v>
      </c>
      <c r="AU3" s="31" t="s">
        <v>1415</v>
      </c>
      <c r="AV3" s="31" t="s">
        <v>1424</v>
      </c>
      <c r="AW3" s="12" t="str">
        <f>CONCATENATE(AV3,AU3)</f>
        <v>135001</v>
      </c>
      <c r="AX3" s="85"/>
      <c r="AY3" s="99" t="s">
        <v>1250</v>
      </c>
      <c r="AZ3" s="175" t="s">
        <v>1415</v>
      </c>
      <c r="BA3" s="175" t="s">
        <v>1425</v>
      </c>
      <c r="BB3" s="176" t="str">
        <f t="shared" ref="BB3:BB8" si="3">CONCATENATE(BA3,AZ3)</f>
        <v>121001</v>
      </c>
      <c r="BC3" s="85"/>
      <c r="BD3" s="86" t="s">
        <v>1290</v>
      </c>
      <c r="BE3" s="31" t="s">
        <v>1415</v>
      </c>
      <c r="BF3" s="31" t="s">
        <v>1426</v>
      </c>
      <c r="BG3" s="12" t="str">
        <f t="shared" ref="BG3:BG9" si="4">CONCATENATE(BF3,BE3)</f>
        <v>112001</v>
      </c>
      <c r="BH3" s="85"/>
      <c r="BI3" s="86" t="s">
        <v>1305</v>
      </c>
      <c r="BJ3" s="31" t="s">
        <v>1415</v>
      </c>
      <c r="BK3" s="31" t="s">
        <v>1427</v>
      </c>
      <c r="BL3" s="12" t="str">
        <f>CONCATENATE(BK3,BJ3)</f>
        <v>103001</v>
      </c>
      <c r="BM3" s="85"/>
      <c r="BN3" s="86" t="s">
        <v>835</v>
      </c>
      <c r="BO3" s="31" t="s">
        <v>1415</v>
      </c>
      <c r="BP3" s="31" t="s">
        <v>1428</v>
      </c>
      <c r="BQ3" s="12" t="str">
        <f>CONCATENATE(BP3,BO3)</f>
        <v>113001</v>
      </c>
    </row>
    <row r="4" spans="1:69">
      <c r="A4" s="34" t="s">
        <v>1429</v>
      </c>
      <c r="B4" s="25" t="s">
        <v>1430</v>
      </c>
      <c r="C4" s="25" t="s">
        <v>1416</v>
      </c>
      <c r="D4" s="70" t="str">
        <f t="shared" si="0"/>
        <v>100002</v>
      </c>
      <c r="E4" s="72"/>
      <c r="F4" s="35" t="s">
        <v>950</v>
      </c>
      <c r="G4" s="25" t="s">
        <v>1430</v>
      </c>
      <c r="H4" s="25">
        <v>109</v>
      </c>
      <c r="I4" s="12" t="str">
        <f t="shared" ref="I4:I22" si="5">_xlfn.CONCAT(H4,G4)</f>
        <v>109002</v>
      </c>
      <c r="J4" s="72"/>
      <c r="K4" s="74" t="s">
        <v>1151</v>
      </c>
      <c r="L4" s="39" t="s">
        <v>1430</v>
      </c>
      <c r="M4" s="39" t="s">
        <v>1417</v>
      </c>
      <c r="N4" s="12" t="str">
        <f t="shared" ref="N4:N18" si="6">_xlfn.CONCAT(M4,L4)</f>
        <v>104002</v>
      </c>
      <c r="O4" s="85"/>
      <c r="P4" s="44" t="s">
        <v>1105</v>
      </c>
      <c r="Q4" s="90" t="s">
        <v>1430</v>
      </c>
      <c r="R4" s="91" t="s">
        <v>1418</v>
      </c>
      <c r="S4" s="44" t="str">
        <f t="shared" si="1"/>
        <v>105002</v>
      </c>
      <c r="T4" s="85"/>
      <c r="U4" s="12" t="s">
        <v>1115</v>
      </c>
      <c r="V4" s="31" t="s">
        <v>1430</v>
      </c>
      <c r="W4" s="39" t="s">
        <v>1419</v>
      </c>
      <c r="X4" s="12" t="str">
        <f>CONCATENATE(W4,V4)</f>
        <v>108002</v>
      </c>
      <c r="Y4" s="85"/>
      <c r="Z4" s="12" t="s">
        <v>1183</v>
      </c>
      <c r="AA4" s="39" t="s">
        <v>1430</v>
      </c>
      <c r="AB4" s="31" t="s">
        <v>1420</v>
      </c>
      <c r="AC4" s="12" t="str">
        <f t="shared" si="2"/>
        <v>131002</v>
      </c>
      <c r="AE4" t="s">
        <v>1345</v>
      </c>
      <c r="AF4" s="31" t="s">
        <v>1430</v>
      </c>
      <c r="AG4" s="31" t="s">
        <v>1421</v>
      </c>
      <c r="AH4" s="12" t="str">
        <f>CONCATENATE(AG4,AF4)</f>
        <v>122002</v>
      </c>
      <c r="AJ4" s="70" t="s">
        <v>663</v>
      </c>
      <c r="AK4" s="142" t="s">
        <v>1430</v>
      </c>
      <c r="AL4" s="146" t="s">
        <v>1422</v>
      </c>
      <c r="AM4" s="140" t="str">
        <f>CONCATENATE(AL4,AK4)</f>
        <v>125002</v>
      </c>
      <c r="AN4" s="166"/>
      <c r="AO4" s="140" t="s">
        <v>1191</v>
      </c>
      <c r="AP4" s="142" t="s">
        <v>1430</v>
      </c>
      <c r="AQ4" s="146" t="s">
        <v>1423</v>
      </c>
      <c r="AR4" s="88" t="str">
        <f>CONCATENATE(AQ4,AP4)</f>
        <v>137002</v>
      </c>
      <c r="AS4" s="85"/>
      <c r="AX4" s="85"/>
      <c r="AY4" s="99" t="s">
        <v>1252</v>
      </c>
      <c r="AZ4" s="177" t="s">
        <v>1430</v>
      </c>
      <c r="BA4" s="175" t="s">
        <v>1425</v>
      </c>
      <c r="BB4" s="176" t="str">
        <f t="shared" si="3"/>
        <v>121002</v>
      </c>
      <c r="BC4" s="85"/>
      <c r="BD4" s="12" t="s">
        <v>1297</v>
      </c>
      <c r="BE4" s="39" t="s">
        <v>1430</v>
      </c>
      <c r="BF4" s="31" t="s">
        <v>1426</v>
      </c>
      <c r="BG4" s="12" t="str">
        <f t="shared" si="4"/>
        <v>112002</v>
      </c>
      <c r="BH4" s="85"/>
      <c r="BI4" s="76" t="s">
        <v>1309</v>
      </c>
      <c r="BJ4" s="39" t="s">
        <v>1430</v>
      </c>
      <c r="BK4" s="31" t="s">
        <v>1427</v>
      </c>
      <c r="BL4" s="12" t="str">
        <f>CONCATENATE(BK4,BJ4)</f>
        <v>103002</v>
      </c>
      <c r="BM4" s="85"/>
    </row>
    <row r="5" spans="1:69">
      <c r="A5" s="34" t="s">
        <v>1058</v>
      </c>
      <c r="B5" s="25" t="s">
        <v>1431</v>
      </c>
      <c r="C5" s="25" t="s">
        <v>1416</v>
      </c>
      <c r="D5" s="70" t="str">
        <f t="shared" si="0"/>
        <v>100003</v>
      </c>
      <c r="E5" s="72"/>
      <c r="F5" s="35" t="s">
        <v>942</v>
      </c>
      <c r="G5" s="25" t="s">
        <v>1431</v>
      </c>
      <c r="H5" s="25">
        <v>109</v>
      </c>
      <c r="I5" s="12" t="str">
        <f t="shared" si="5"/>
        <v>109003</v>
      </c>
      <c r="J5" s="72"/>
      <c r="K5" s="88" t="s">
        <v>1068</v>
      </c>
      <c r="L5" s="31" t="s">
        <v>1431</v>
      </c>
      <c r="M5" s="39" t="s">
        <v>1417</v>
      </c>
      <c r="N5" s="12" t="str">
        <f>_xlfn.CONCAT(M5,L5)</f>
        <v>104003</v>
      </c>
      <c r="O5" s="85"/>
      <c r="P5" s="12" t="s">
        <v>1126</v>
      </c>
      <c r="Q5" s="31" t="s">
        <v>1431</v>
      </c>
      <c r="R5" s="39" t="s">
        <v>1418</v>
      </c>
      <c r="S5" s="12" t="str">
        <f t="shared" si="1"/>
        <v>105003</v>
      </c>
      <c r="T5" s="85"/>
      <c r="U5" s="12" t="s">
        <v>1116</v>
      </c>
      <c r="V5" s="31" t="s">
        <v>1431</v>
      </c>
      <c r="W5" s="39" t="s">
        <v>1419</v>
      </c>
      <c r="X5" s="12" t="str">
        <f>CONCATENATE(W5,V5)</f>
        <v>108003</v>
      </c>
      <c r="Y5" s="85"/>
      <c r="Z5" s="44" t="s">
        <v>1191</v>
      </c>
      <c r="AA5" s="91" t="s">
        <v>1431</v>
      </c>
      <c r="AB5" s="90" t="s">
        <v>1420</v>
      </c>
      <c r="AC5" s="44" t="str">
        <f t="shared" si="2"/>
        <v>131003</v>
      </c>
      <c r="AE5" t="s">
        <v>1347</v>
      </c>
      <c r="AF5" s="31" t="s">
        <v>1431</v>
      </c>
      <c r="AG5" s="31" t="s">
        <v>1421</v>
      </c>
      <c r="AH5" s="12" t="str">
        <f>CONCATENATE(AG5,AF5)</f>
        <v>122003</v>
      </c>
      <c r="AN5" s="85"/>
      <c r="AO5" s="140" t="s">
        <v>1195</v>
      </c>
      <c r="AP5" s="142" t="s">
        <v>1431</v>
      </c>
      <c r="AQ5" s="146" t="s">
        <v>1423</v>
      </c>
      <c r="AR5" s="88" t="str">
        <f>CONCATENATE(AQ5,AP5)</f>
        <v>137003</v>
      </c>
      <c r="AS5" s="85"/>
      <c r="AX5" s="85"/>
      <c r="AY5" s="178" t="s">
        <v>1253</v>
      </c>
      <c r="AZ5" s="177" t="s">
        <v>1431</v>
      </c>
      <c r="BA5" s="175" t="s">
        <v>1425</v>
      </c>
      <c r="BB5" s="176" t="str">
        <f t="shared" si="3"/>
        <v>121003</v>
      </c>
      <c r="BC5" s="85"/>
      <c r="BD5" s="12" t="s">
        <v>1298</v>
      </c>
      <c r="BE5" s="39" t="s">
        <v>1431</v>
      </c>
      <c r="BF5" s="31" t="s">
        <v>1426</v>
      </c>
      <c r="BG5" s="12" t="str">
        <f t="shared" si="4"/>
        <v>112003</v>
      </c>
      <c r="BH5" s="85"/>
      <c r="BI5" s="12" t="s">
        <v>1319</v>
      </c>
      <c r="BJ5" s="39" t="s">
        <v>1431</v>
      </c>
      <c r="BK5" s="31" t="s">
        <v>1427</v>
      </c>
      <c r="BL5" s="12" t="str">
        <f>CONCATENATE(BK5,BJ5)</f>
        <v>103003</v>
      </c>
      <c r="BM5" s="85"/>
    </row>
    <row r="6" spans="1:69">
      <c r="A6" s="34" t="s">
        <v>925</v>
      </c>
      <c r="B6" s="25" t="s">
        <v>1432</v>
      </c>
      <c r="C6" s="25" t="s">
        <v>1416</v>
      </c>
      <c r="D6" s="70" t="str">
        <f t="shared" si="0"/>
        <v>100004</v>
      </c>
      <c r="E6" s="72"/>
      <c r="F6" s="35" t="s">
        <v>1243</v>
      </c>
      <c r="G6" s="25" t="s">
        <v>1432</v>
      </c>
      <c r="H6" s="25">
        <v>109</v>
      </c>
      <c r="I6" s="12" t="str">
        <f t="shared" si="5"/>
        <v>109004</v>
      </c>
      <c r="J6" s="72"/>
      <c r="K6" s="74" t="s">
        <v>1433</v>
      </c>
      <c r="L6" s="39" t="s">
        <v>1432</v>
      </c>
      <c r="M6" s="39" t="s">
        <v>1417</v>
      </c>
      <c r="N6" s="12" t="str">
        <f t="shared" si="6"/>
        <v>104004</v>
      </c>
      <c r="O6" s="85"/>
      <c r="P6" s="12" t="s">
        <v>1141</v>
      </c>
      <c r="Q6" s="39" t="s">
        <v>1432</v>
      </c>
      <c r="R6" s="39" t="s">
        <v>1418</v>
      </c>
      <c r="S6" s="12" t="str">
        <f t="shared" si="1"/>
        <v>105004</v>
      </c>
      <c r="T6" s="85"/>
      <c r="Y6" s="85"/>
      <c r="Z6" s="44" t="s">
        <v>1195</v>
      </c>
      <c r="AA6" s="91" t="s">
        <v>1432</v>
      </c>
      <c r="AB6" s="90" t="s">
        <v>1420</v>
      </c>
      <c r="AC6" s="44" t="str">
        <f t="shared" si="2"/>
        <v>131004</v>
      </c>
      <c r="AN6" s="85"/>
      <c r="AO6" s="148" t="s">
        <v>1349</v>
      </c>
      <c r="AP6" s="142" t="s">
        <v>1432</v>
      </c>
      <c r="AQ6" s="146" t="s">
        <v>1423</v>
      </c>
      <c r="AR6" s="88" t="str">
        <f>CONCATENATE(AQ6,AP6)</f>
        <v>137004</v>
      </c>
      <c r="AS6" s="85"/>
      <c r="AX6" s="85"/>
      <c r="AY6" s="178" t="s">
        <v>1256</v>
      </c>
      <c r="AZ6" s="177" t="s">
        <v>1432</v>
      </c>
      <c r="BA6" s="175" t="s">
        <v>1425</v>
      </c>
      <c r="BB6" s="176" t="str">
        <f t="shared" si="3"/>
        <v>121004</v>
      </c>
      <c r="BC6" s="85"/>
      <c r="BD6" s="12" t="s">
        <v>1072</v>
      </c>
      <c r="BE6" s="39" t="s">
        <v>1432</v>
      </c>
      <c r="BF6" s="31" t="s">
        <v>1426</v>
      </c>
      <c r="BG6" s="12" t="str">
        <f t="shared" si="4"/>
        <v>112004</v>
      </c>
      <c r="BH6" s="85"/>
      <c r="BM6" s="85"/>
    </row>
    <row r="7" spans="1:69">
      <c r="A7" s="34" t="s">
        <v>930</v>
      </c>
      <c r="B7" s="25" t="s">
        <v>1434</v>
      </c>
      <c r="C7" s="25" t="s">
        <v>1416</v>
      </c>
      <c r="D7" s="70" t="str">
        <f t="shared" si="0"/>
        <v>100005</v>
      </c>
      <c r="E7" s="72"/>
      <c r="F7" s="35" t="s">
        <v>928</v>
      </c>
      <c r="G7" s="25" t="s">
        <v>1434</v>
      </c>
      <c r="H7" s="25">
        <v>109</v>
      </c>
      <c r="I7" s="12" t="str">
        <f t="shared" si="5"/>
        <v>109005</v>
      </c>
      <c r="J7" s="72"/>
      <c r="K7" s="74" t="s">
        <v>894</v>
      </c>
      <c r="L7" s="31" t="s">
        <v>1434</v>
      </c>
      <c r="M7" s="39" t="s">
        <v>1417</v>
      </c>
      <c r="N7" s="12" t="str">
        <f t="shared" si="6"/>
        <v>104005</v>
      </c>
      <c r="O7" s="85"/>
      <c r="P7" s="12" t="s">
        <v>1127</v>
      </c>
      <c r="Q7" s="39" t="s">
        <v>1434</v>
      </c>
      <c r="R7" s="39" t="s">
        <v>1418</v>
      </c>
      <c r="S7" s="12" t="str">
        <f t="shared" si="1"/>
        <v>105005</v>
      </c>
      <c r="T7" s="85"/>
      <c r="Y7" s="85"/>
      <c r="Z7" s="12" t="s">
        <v>1197</v>
      </c>
      <c r="AA7" s="39" t="s">
        <v>1434</v>
      </c>
      <c r="AB7" s="31" t="s">
        <v>1420</v>
      </c>
      <c r="AC7" s="12" t="str">
        <f t="shared" si="2"/>
        <v>131005</v>
      </c>
      <c r="AN7" s="85"/>
      <c r="AO7" s="150" t="s">
        <v>1350</v>
      </c>
      <c r="AP7" s="142" t="s">
        <v>1434</v>
      </c>
      <c r="AQ7" s="146" t="s">
        <v>1423</v>
      </c>
      <c r="AR7" s="88" t="str">
        <f>CONCATENATE(AQ7,AP7)</f>
        <v>137005</v>
      </c>
      <c r="AS7" s="85"/>
      <c r="AX7" s="85"/>
      <c r="AY7" s="178" t="s">
        <v>1260</v>
      </c>
      <c r="AZ7" s="177" t="s">
        <v>1434</v>
      </c>
      <c r="BA7" s="175" t="s">
        <v>1425</v>
      </c>
      <c r="BB7" s="176" t="str">
        <f t="shared" si="3"/>
        <v>121005</v>
      </c>
      <c r="BC7" s="85"/>
      <c r="BD7" s="76" t="s">
        <v>1299</v>
      </c>
      <c r="BE7" s="131" t="s">
        <v>1434</v>
      </c>
      <c r="BF7" s="132" t="s">
        <v>1426</v>
      </c>
      <c r="BG7" s="12" t="str">
        <f t="shared" si="4"/>
        <v>112005</v>
      </c>
      <c r="BH7" s="85"/>
      <c r="BM7" s="85"/>
    </row>
    <row r="8" spans="1:69">
      <c r="A8" s="34" t="s">
        <v>934</v>
      </c>
      <c r="B8" s="25" t="s">
        <v>1435</v>
      </c>
      <c r="C8" s="25" t="s">
        <v>1416</v>
      </c>
      <c r="D8" s="70" t="str">
        <f t="shared" si="0"/>
        <v>100006</v>
      </c>
      <c r="E8" s="72"/>
      <c r="F8" s="35" t="s">
        <v>943</v>
      </c>
      <c r="G8" s="25" t="s">
        <v>1435</v>
      </c>
      <c r="H8" s="25">
        <v>109</v>
      </c>
      <c r="I8" s="12" t="str">
        <f t="shared" si="5"/>
        <v>109006</v>
      </c>
      <c r="J8" s="72"/>
      <c r="K8" s="75" t="s">
        <v>1287</v>
      </c>
      <c r="L8" s="39" t="s">
        <v>1435</v>
      </c>
      <c r="M8" s="39" t="s">
        <v>1417</v>
      </c>
      <c r="N8" s="12" t="str">
        <f t="shared" si="6"/>
        <v>104006</v>
      </c>
      <c r="O8" s="85"/>
      <c r="P8" s="12" t="s">
        <v>1128</v>
      </c>
      <c r="Q8" s="39" t="s">
        <v>1435</v>
      </c>
      <c r="R8" s="39" t="s">
        <v>1418</v>
      </c>
      <c r="S8" s="12" t="str">
        <f t="shared" si="1"/>
        <v>105006</v>
      </c>
      <c r="T8" s="85"/>
      <c r="Y8" s="85"/>
      <c r="Z8" s="12" t="s">
        <v>1198</v>
      </c>
      <c r="AA8" s="39" t="s">
        <v>1435</v>
      </c>
      <c r="AB8" s="31" t="s">
        <v>1420</v>
      </c>
      <c r="AC8" s="12" t="str">
        <f t="shared" si="2"/>
        <v>131006</v>
      </c>
      <c r="AN8" s="85"/>
      <c r="AS8" s="85"/>
      <c r="AX8" s="85"/>
      <c r="AY8" s="178" t="s">
        <v>1259</v>
      </c>
      <c r="AZ8" s="177" t="s">
        <v>1435</v>
      </c>
      <c r="BA8" s="175" t="s">
        <v>1425</v>
      </c>
      <c r="BB8" s="176" t="str">
        <f t="shared" si="3"/>
        <v>121006</v>
      </c>
      <c r="BC8" s="85"/>
      <c r="BD8" s="49" t="s">
        <v>1326</v>
      </c>
      <c r="BE8" s="114" t="s">
        <v>1435</v>
      </c>
      <c r="BF8" s="141" t="s">
        <v>1426</v>
      </c>
      <c r="BG8" s="12" t="str">
        <f t="shared" si="4"/>
        <v>112006</v>
      </c>
      <c r="BH8" s="85"/>
      <c r="BM8" s="85"/>
    </row>
    <row r="9" spans="1:69">
      <c r="A9" s="34" t="s">
        <v>126</v>
      </c>
      <c r="B9" s="25" t="s">
        <v>1436</v>
      </c>
      <c r="C9" s="25" t="s">
        <v>1416</v>
      </c>
      <c r="D9" s="70" t="str">
        <f t="shared" si="0"/>
        <v>100007</v>
      </c>
      <c r="E9" s="72"/>
      <c r="F9" s="35" t="s">
        <v>944</v>
      </c>
      <c r="G9" s="25" t="s">
        <v>1436</v>
      </c>
      <c r="H9" s="25">
        <v>109</v>
      </c>
      <c r="I9" s="12" t="str">
        <f t="shared" si="5"/>
        <v>109007</v>
      </c>
      <c r="J9" s="72"/>
      <c r="K9" s="86" t="s">
        <v>1437</v>
      </c>
      <c r="L9" s="31" t="s">
        <v>1436</v>
      </c>
      <c r="M9" s="39" t="s">
        <v>1417</v>
      </c>
      <c r="N9" s="12" t="str">
        <f t="shared" si="6"/>
        <v>104007</v>
      </c>
      <c r="O9" s="85"/>
      <c r="P9" s="12" t="s">
        <v>1147</v>
      </c>
      <c r="Q9" s="39" t="s">
        <v>1436</v>
      </c>
      <c r="R9" s="39" t="s">
        <v>1418</v>
      </c>
      <c r="S9" s="12" t="str">
        <f>_xlfn.CONCAT(R9,Q9)</f>
        <v>105007</v>
      </c>
      <c r="T9" s="85"/>
      <c r="Z9" s="12" t="s">
        <v>736</v>
      </c>
      <c r="AA9" s="39" t="s">
        <v>1436</v>
      </c>
      <c r="AB9" s="31" t="s">
        <v>1420</v>
      </c>
      <c r="AC9" s="12" t="str">
        <f>_xlfn.CONCAT(AB9,AA9)</f>
        <v>131007</v>
      </c>
      <c r="AN9" s="85"/>
      <c r="AY9" s="178" t="s">
        <v>1318</v>
      </c>
      <c r="AZ9" s="177" t="s">
        <v>1436</v>
      </c>
      <c r="BA9" s="175" t="s">
        <v>1425</v>
      </c>
      <c r="BB9" s="176" t="str">
        <f t="shared" ref="BB9" si="7">CONCATENATE(BA9,AZ9)</f>
        <v>121007</v>
      </c>
      <c r="BC9" s="85"/>
      <c r="BD9" s="140" t="s">
        <v>1438</v>
      </c>
      <c r="BE9" s="142" t="s">
        <v>1436</v>
      </c>
      <c r="BF9" s="143" t="s">
        <v>1426</v>
      </c>
      <c r="BG9" s="88" t="str">
        <f t="shared" si="4"/>
        <v>112007</v>
      </c>
      <c r="BH9" s="85"/>
    </row>
    <row r="10" spans="1:69">
      <c r="A10" s="34" t="s">
        <v>937</v>
      </c>
      <c r="B10" s="25" t="s">
        <v>1439</v>
      </c>
      <c r="C10" s="25" t="s">
        <v>1416</v>
      </c>
      <c r="D10" s="70" t="str">
        <f t="shared" si="0"/>
        <v>100008</v>
      </c>
      <c r="E10" s="72"/>
      <c r="F10" s="35" t="s">
        <v>997</v>
      </c>
      <c r="G10" s="25" t="s">
        <v>1439</v>
      </c>
      <c r="H10" s="25">
        <v>109</v>
      </c>
      <c r="I10" s="12" t="str">
        <f t="shared" si="5"/>
        <v>109008</v>
      </c>
      <c r="J10" s="72"/>
      <c r="K10" s="86" t="s">
        <v>1359</v>
      </c>
      <c r="L10" s="39" t="s">
        <v>1439</v>
      </c>
      <c r="M10" s="39" t="s">
        <v>1417</v>
      </c>
      <c r="N10" s="12" t="str">
        <f t="shared" si="6"/>
        <v>104008</v>
      </c>
      <c r="O10" s="85"/>
      <c r="P10" s="12" t="s">
        <v>1086</v>
      </c>
      <c r="Q10" s="39" t="s">
        <v>1439</v>
      </c>
      <c r="R10" s="39" t="s">
        <v>1418</v>
      </c>
      <c r="S10" s="12" t="str">
        <f>_xlfn.CONCAT(R10,Q10)</f>
        <v>105008</v>
      </c>
      <c r="T10" s="85"/>
      <c r="Z10" s="76" t="s">
        <v>1321</v>
      </c>
      <c r="AA10" s="39" t="s">
        <v>1439</v>
      </c>
      <c r="AB10" s="31" t="s">
        <v>1420</v>
      </c>
      <c r="AC10" s="12" t="str">
        <f>_xlfn.CONCAT(AB10,AA10)</f>
        <v>131008</v>
      </c>
      <c r="AN10" s="85"/>
      <c r="BD10" s="152" t="s">
        <v>1346</v>
      </c>
      <c r="BE10" s="158" t="s">
        <v>1439</v>
      </c>
      <c r="BF10" s="143" t="s">
        <v>1426</v>
      </c>
      <c r="BG10" s="88" t="str">
        <f>CONCATENATE(BF10,BE10)</f>
        <v>112008</v>
      </c>
    </row>
    <row r="11" spans="1:69">
      <c r="A11" s="34" t="s">
        <v>939</v>
      </c>
      <c r="B11" s="25" t="s">
        <v>1440</v>
      </c>
      <c r="C11" s="25" t="s">
        <v>1416</v>
      </c>
      <c r="D11" s="70" t="str">
        <f t="shared" si="0"/>
        <v>100009</v>
      </c>
      <c r="E11" s="72"/>
      <c r="F11" s="42" t="s">
        <v>947</v>
      </c>
      <c r="G11" s="43" t="s">
        <v>1440</v>
      </c>
      <c r="H11" s="43">
        <v>109</v>
      </c>
      <c r="I11" s="44" t="str">
        <f t="shared" si="5"/>
        <v>109009</v>
      </c>
      <c r="J11" s="72"/>
      <c r="K11" s="12" t="s">
        <v>1084</v>
      </c>
      <c r="L11" s="31" t="s">
        <v>1440</v>
      </c>
      <c r="M11" s="39" t="s">
        <v>1417</v>
      </c>
      <c r="N11" s="12" t="str">
        <f t="shared" si="6"/>
        <v>104009</v>
      </c>
      <c r="O11" s="85"/>
      <c r="P11" s="12" t="s">
        <v>1148</v>
      </c>
      <c r="Q11" s="39" t="s">
        <v>1440</v>
      </c>
      <c r="R11" s="39" t="s">
        <v>1418</v>
      </c>
      <c r="S11" s="12" t="str">
        <f>_xlfn.CONCAT(R11,Q11)</f>
        <v>105009</v>
      </c>
      <c r="T11" s="85"/>
      <c r="Z11" t="s">
        <v>1377</v>
      </c>
      <c r="AA11" s="39" t="s">
        <v>1440</v>
      </c>
      <c r="AB11" s="31" t="s">
        <v>1420</v>
      </c>
      <c r="AC11" s="12" t="str">
        <f>_xlfn.CONCAT(AB11,AA11)</f>
        <v>131009</v>
      </c>
      <c r="AN11" s="85"/>
      <c r="BD11" s="140" t="s">
        <v>1355</v>
      </c>
      <c r="BE11" s="142" t="s">
        <v>1440</v>
      </c>
      <c r="BF11" s="157" t="s">
        <v>1426</v>
      </c>
      <c r="BG11" s="88" t="str">
        <f>CONCATENATE(BF11,BE11)</f>
        <v>112009</v>
      </c>
    </row>
    <row r="12" spans="1:69">
      <c r="A12" s="34" t="s">
        <v>1059</v>
      </c>
      <c r="B12" s="25" t="s">
        <v>1441</v>
      </c>
      <c r="C12" s="25" t="s">
        <v>1416</v>
      </c>
      <c r="D12" s="70" t="str">
        <f t="shared" si="0"/>
        <v>100010</v>
      </c>
      <c r="E12" s="72"/>
      <c r="F12" s="35" t="s">
        <v>996</v>
      </c>
      <c r="G12" s="25" t="s">
        <v>1441</v>
      </c>
      <c r="H12" s="25">
        <v>109</v>
      </c>
      <c r="I12" s="12" t="str">
        <f t="shared" si="5"/>
        <v>109010</v>
      </c>
      <c r="J12" s="72"/>
      <c r="K12" s="12" t="s">
        <v>1286</v>
      </c>
      <c r="L12" s="39" t="s">
        <v>1441</v>
      </c>
      <c r="M12" s="39" t="s">
        <v>1417</v>
      </c>
      <c r="N12" s="12" t="str">
        <f t="shared" si="6"/>
        <v>104010</v>
      </c>
      <c r="O12" s="85"/>
      <c r="P12" s="12" t="s">
        <v>1105</v>
      </c>
      <c r="Q12" s="39" t="s">
        <v>1441</v>
      </c>
      <c r="R12" s="39" t="s">
        <v>1418</v>
      </c>
      <c r="S12" s="12" t="str">
        <f t="shared" ref="S12:S14" si="8">_xlfn.CONCAT(R12,Q12)</f>
        <v>105010</v>
      </c>
      <c r="T12" s="85"/>
    </row>
    <row r="13" spans="1:69">
      <c r="A13" s="34" t="s">
        <v>1000</v>
      </c>
      <c r="B13" s="25" t="s">
        <v>1442</v>
      </c>
      <c r="C13" s="25" t="s">
        <v>1416</v>
      </c>
      <c r="D13" s="70" t="str">
        <f t="shared" si="0"/>
        <v>100011</v>
      </c>
      <c r="E13" s="72"/>
      <c r="F13" s="35" t="s">
        <v>945</v>
      </c>
      <c r="G13" s="25" t="s">
        <v>1442</v>
      </c>
      <c r="H13" s="25">
        <v>109</v>
      </c>
      <c r="I13" s="12" t="str">
        <f t="shared" si="5"/>
        <v>109011</v>
      </c>
      <c r="J13" s="72"/>
      <c r="K13" s="86" t="s">
        <v>1081</v>
      </c>
      <c r="L13" s="31" t="s">
        <v>1442</v>
      </c>
      <c r="M13" s="39" t="s">
        <v>1417</v>
      </c>
      <c r="N13" s="12" t="str">
        <f t="shared" si="6"/>
        <v>104011</v>
      </c>
      <c r="O13" s="85"/>
      <c r="P13" s="12" t="s">
        <v>1160</v>
      </c>
      <c r="Q13" s="39" t="s">
        <v>1442</v>
      </c>
      <c r="R13" s="39" t="s">
        <v>1418</v>
      </c>
      <c r="S13" s="12" t="str">
        <f t="shared" si="8"/>
        <v>105011</v>
      </c>
      <c r="T13" s="85"/>
    </row>
    <row r="14" spans="1:69">
      <c r="A14" s="34" t="s">
        <v>941</v>
      </c>
      <c r="B14" s="25" t="s">
        <v>1443</v>
      </c>
      <c r="C14" s="25" t="s">
        <v>1416</v>
      </c>
      <c r="D14" s="70" t="str">
        <f t="shared" si="0"/>
        <v>100012</v>
      </c>
      <c r="E14" s="72"/>
      <c r="F14" s="35" t="s">
        <v>935</v>
      </c>
      <c r="G14" s="25" t="s">
        <v>1443</v>
      </c>
      <c r="H14" s="25">
        <v>109</v>
      </c>
      <c r="I14" s="12" t="str">
        <f t="shared" si="5"/>
        <v>109012</v>
      </c>
      <c r="J14" s="72"/>
      <c r="K14" s="12" t="s">
        <v>1079</v>
      </c>
      <c r="L14" s="39" t="s">
        <v>1443</v>
      </c>
      <c r="M14" s="39" t="s">
        <v>1417</v>
      </c>
      <c r="N14" s="12" t="str">
        <f t="shared" si="6"/>
        <v>104012</v>
      </c>
      <c r="O14" s="85"/>
      <c r="P14" s="12" t="s">
        <v>1162</v>
      </c>
      <c r="Q14" s="39" t="s">
        <v>1443</v>
      </c>
      <c r="R14" s="39" t="s">
        <v>1418</v>
      </c>
      <c r="S14" s="12" t="str">
        <f t="shared" si="8"/>
        <v>105012</v>
      </c>
      <c r="T14" s="85"/>
    </row>
    <row r="15" spans="1:69">
      <c r="A15" s="34" t="s">
        <v>1017</v>
      </c>
      <c r="B15" s="25" t="s">
        <v>1444</v>
      </c>
      <c r="C15" s="25" t="s">
        <v>1416</v>
      </c>
      <c r="D15" s="70" t="str">
        <f t="shared" si="0"/>
        <v>100013</v>
      </c>
      <c r="E15" s="72"/>
      <c r="F15" s="32" t="s">
        <v>975</v>
      </c>
      <c r="G15" s="25" t="s">
        <v>1444</v>
      </c>
      <c r="H15" s="25">
        <v>109</v>
      </c>
      <c r="I15" s="12" t="str">
        <f t="shared" si="5"/>
        <v>109013</v>
      </c>
      <c r="J15" s="72"/>
      <c r="K15" s="86" t="s">
        <v>1445</v>
      </c>
      <c r="L15" s="31" t="s">
        <v>1444</v>
      </c>
      <c r="M15" s="39" t="s">
        <v>1417</v>
      </c>
      <c r="N15" s="12" t="str">
        <f t="shared" si="6"/>
        <v>104013</v>
      </c>
      <c r="O15" s="85"/>
      <c r="P15" s="12" t="s">
        <v>1163</v>
      </c>
      <c r="Q15" s="39" t="s">
        <v>1444</v>
      </c>
      <c r="R15" s="39" t="s">
        <v>1418</v>
      </c>
      <c r="S15" s="12" t="str">
        <f t="shared" ref="S15" si="9">_xlfn.CONCAT(R15,Q15)</f>
        <v>105013</v>
      </c>
      <c r="T15" s="85"/>
    </row>
    <row r="16" spans="1:69">
      <c r="A16" s="34" t="s">
        <v>1446</v>
      </c>
      <c r="B16" s="25" t="s">
        <v>1447</v>
      </c>
      <c r="C16" s="25" t="s">
        <v>1416</v>
      </c>
      <c r="D16" s="70" t="str">
        <f t="shared" si="0"/>
        <v>100014</v>
      </c>
      <c r="E16" s="72"/>
      <c r="F16" s="35" t="s">
        <v>1007</v>
      </c>
      <c r="G16" s="25" t="s">
        <v>1447</v>
      </c>
      <c r="H16" s="25">
        <v>109</v>
      </c>
      <c r="I16" s="12" t="str">
        <f t="shared" si="5"/>
        <v>109014</v>
      </c>
      <c r="J16" s="72"/>
      <c r="K16" s="86" t="s">
        <v>1108</v>
      </c>
      <c r="L16" s="39" t="s">
        <v>1447</v>
      </c>
      <c r="M16" s="39" t="s">
        <v>1417</v>
      </c>
      <c r="N16" s="12" t="str">
        <f t="shared" si="6"/>
        <v>104014</v>
      </c>
      <c r="O16" s="85"/>
      <c r="P16" s="12" t="s">
        <v>1164</v>
      </c>
      <c r="Q16" s="39" t="s">
        <v>1447</v>
      </c>
      <c r="R16" s="39" t="s">
        <v>1418</v>
      </c>
      <c r="S16" s="12" t="str">
        <f t="shared" ref="S16" si="10">_xlfn.CONCAT(R16,Q16)</f>
        <v>105014</v>
      </c>
      <c r="T16" s="85"/>
    </row>
    <row r="17" spans="1:20">
      <c r="A17" s="34" t="s">
        <v>1351</v>
      </c>
      <c r="B17" s="25" t="s">
        <v>1448</v>
      </c>
      <c r="C17" s="25" t="s">
        <v>1416</v>
      </c>
      <c r="D17" s="70" t="str">
        <f t="shared" si="0"/>
        <v>100015</v>
      </c>
      <c r="E17" s="72"/>
      <c r="F17" s="35" t="s">
        <v>1010</v>
      </c>
      <c r="G17" s="25" t="s">
        <v>1448</v>
      </c>
      <c r="H17" s="25">
        <v>109</v>
      </c>
      <c r="I17" s="12" t="str">
        <f t="shared" si="5"/>
        <v>109015</v>
      </c>
      <c r="J17" s="72"/>
      <c r="K17" s="86" t="s">
        <v>1449</v>
      </c>
      <c r="L17" s="31" t="s">
        <v>1448</v>
      </c>
      <c r="M17" s="39" t="s">
        <v>1417</v>
      </c>
      <c r="N17" s="12" t="str">
        <f t="shared" si="6"/>
        <v>104015</v>
      </c>
      <c r="O17" s="85"/>
      <c r="P17" s="12" t="s">
        <v>1450</v>
      </c>
      <c r="Q17" s="39" t="s">
        <v>1448</v>
      </c>
      <c r="R17" s="39" t="s">
        <v>1418</v>
      </c>
      <c r="S17" s="12" t="str">
        <f t="shared" ref="S17" si="11">_xlfn.CONCAT(R17,Q17)</f>
        <v>105015</v>
      </c>
      <c r="T17" s="85"/>
    </row>
    <row r="18" spans="1:20">
      <c r="A18" s="34" t="s">
        <v>1451</v>
      </c>
      <c r="B18" s="25" t="s">
        <v>1452</v>
      </c>
      <c r="C18" s="25" t="s">
        <v>1416</v>
      </c>
      <c r="D18" s="70" t="str">
        <f t="shared" si="0"/>
        <v>100016</v>
      </c>
      <c r="E18" s="72"/>
      <c r="F18" s="35" t="s">
        <v>1015</v>
      </c>
      <c r="G18" s="25" t="s">
        <v>1452</v>
      </c>
      <c r="H18" s="25">
        <v>109</v>
      </c>
      <c r="I18" s="12" t="str">
        <f t="shared" si="5"/>
        <v>109016</v>
      </c>
      <c r="J18" s="72"/>
      <c r="K18" s="86" t="s">
        <v>1453</v>
      </c>
      <c r="L18" s="39" t="s">
        <v>1452</v>
      </c>
      <c r="M18" s="39" t="s">
        <v>1417</v>
      </c>
      <c r="N18" s="12" t="str">
        <f t="shared" si="6"/>
        <v>104016</v>
      </c>
      <c r="O18" s="85"/>
      <c r="P18" s="12" t="s">
        <v>1170</v>
      </c>
      <c r="Q18" s="39" t="s">
        <v>1452</v>
      </c>
      <c r="R18" s="39" t="s">
        <v>1418</v>
      </c>
      <c r="S18" s="12" t="str">
        <f t="shared" ref="S18" si="12">_xlfn.CONCAT(R18,Q18)</f>
        <v>105016</v>
      </c>
      <c r="T18" s="85"/>
    </row>
    <row r="19" spans="1:20">
      <c r="A19" s="35" t="s">
        <v>947</v>
      </c>
      <c r="B19" s="25" t="s">
        <v>1454</v>
      </c>
      <c r="C19" s="25" t="s">
        <v>1416</v>
      </c>
      <c r="D19" s="70" t="str">
        <f>_xlfn.CONCAT(C19,B19)</f>
        <v>100017</v>
      </c>
      <c r="E19" s="72"/>
      <c r="F19" s="12" t="s">
        <v>1455</v>
      </c>
      <c r="G19" s="25" t="s">
        <v>1454</v>
      </c>
      <c r="H19" s="25">
        <v>109</v>
      </c>
      <c r="I19" s="12" t="str">
        <f t="shared" si="5"/>
        <v>109017</v>
      </c>
      <c r="J19" s="72"/>
      <c r="K19" s="86" t="s">
        <v>1137</v>
      </c>
      <c r="L19" s="39" t="s">
        <v>1454</v>
      </c>
      <c r="M19" s="39" t="s">
        <v>1417</v>
      </c>
      <c r="N19" s="12" t="str">
        <f t="shared" ref="N19:N26" si="13">_xlfn.CONCAT(M19,L19)</f>
        <v>104017</v>
      </c>
      <c r="O19" s="85"/>
      <c r="P19" s="12" t="s">
        <v>1172</v>
      </c>
      <c r="Q19" s="39" t="s">
        <v>1454</v>
      </c>
      <c r="R19" s="39" t="s">
        <v>1418</v>
      </c>
      <c r="S19" s="12" t="str">
        <f t="shared" ref="S19" si="14">_xlfn.CONCAT(R19,Q19)</f>
        <v>105017</v>
      </c>
      <c r="T19" s="85"/>
    </row>
    <row r="20" spans="1:20">
      <c r="A20" s="12" t="s">
        <v>1271</v>
      </c>
      <c r="B20" s="31" t="s">
        <v>1456</v>
      </c>
      <c r="C20" s="25" t="s">
        <v>1416</v>
      </c>
      <c r="D20" s="70" t="str">
        <f>_xlfn.CONCAT(C20,B20)</f>
        <v>100018</v>
      </c>
      <c r="E20" s="72"/>
      <c r="F20" s="12" t="s">
        <v>1056</v>
      </c>
      <c r="G20" s="25" t="s">
        <v>1456</v>
      </c>
      <c r="H20" s="25">
        <v>109</v>
      </c>
      <c r="I20" s="12" t="str">
        <f t="shared" si="5"/>
        <v>109018</v>
      </c>
      <c r="J20" s="72"/>
      <c r="K20" s="86" t="s">
        <v>242</v>
      </c>
      <c r="L20" s="39" t="s">
        <v>1456</v>
      </c>
      <c r="M20" s="39" t="s">
        <v>1417</v>
      </c>
      <c r="N20" s="12" t="str">
        <f t="shared" si="13"/>
        <v>104018</v>
      </c>
      <c r="O20" s="85"/>
      <c r="P20" s="12" t="s">
        <v>1173</v>
      </c>
      <c r="Q20" s="39" t="s">
        <v>1456</v>
      </c>
      <c r="R20" s="39" t="s">
        <v>1418</v>
      </c>
      <c r="S20" s="12" t="str">
        <f t="shared" ref="S20" si="15">_xlfn.CONCAT(R20,Q20)</f>
        <v>105018</v>
      </c>
      <c r="T20" s="85"/>
    </row>
    <row r="21" spans="1:20">
      <c r="A21" s="12" t="s">
        <v>991</v>
      </c>
      <c r="B21" s="39" t="s">
        <v>1457</v>
      </c>
      <c r="C21" s="25" t="s">
        <v>1416</v>
      </c>
      <c r="D21" s="70" t="str">
        <f>_xlfn.CONCAT(C21,B21)</f>
        <v>100019</v>
      </c>
      <c r="E21" s="72"/>
      <c r="F21" s="12" t="s">
        <v>1057</v>
      </c>
      <c r="G21" s="25" t="s">
        <v>1457</v>
      </c>
      <c r="H21" s="25">
        <v>109</v>
      </c>
      <c r="I21" s="12" t="str">
        <f t="shared" si="5"/>
        <v>109019</v>
      </c>
      <c r="J21" s="72"/>
      <c r="K21" s="86" t="s">
        <v>1215</v>
      </c>
      <c r="L21" s="39" t="s">
        <v>1457</v>
      </c>
      <c r="M21" s="39" t="s">
        <v>1417</v>
      </c>
      <c r="N21" s="12" t="str">
        <f t="shared" si="13"/>
        <v>104019</v>
      </c>
      <c r="O21" s="85"/>
      <c r="P21" s="12" t="s">
        <v>1174</v>
      </c>
      <c r="Q21" s="39" t="s">
        <v>1457</v>
      </c>
      <c r="R21" s="39" t="s">
        <v>1418</v>
      </c>
      <c r="S21" s="12" t="str">
        <f t="shared" ref="S21" si="16">_xlfn.CONCAT(R21,Q21)</f>
        <v>105019</v>
      </c>
      <c r="T21" s="85"/>
    </row>
    <row r="22" spans="1:20">
      <c r="A22" s="76" t="s">
        <v>1285</v>
      </c>
      <c r="B22" s="31" t="s">
        <v>1458</v>
      </c>
      <c r="C22" s="25" t="s">
        <v>1416</v>
      </c>
      <c r="D22" s="70" t="str">
        <f>_xlfn.CONCAT(C22,B22)</f>
        <v>100020</v>
      </c>
      <c r="E22" s="72"/>
      <c r="F22" s="12" t="s">
        <v>1060</v>
      </c>
      <c r="G22" s="25" t="s">
        <v>1458</v>
      </c>
      <c r="H22" s="25">
        <v>109</v>
      </c>
      <c r="I22" s="12" t="str">
        <f t="shared" si="5"/>
        <v>109020</v>
      </c>
      <c r="J22" s="72"/>
      <c r="K22" s="86" t="s">
        <v>1159</v>
      </c>
      <c r="L22" s="39" t="s">
        <v>1458</v>
      </c>
      <c r="M22" s="39" t="s">
        <v>1417</v>
      </c>
      <c r="N22" s="12" t="str">
        <f t="shared" si="13"/>
        <v>104020</v>
      </c>
      <c r="O22" s="85"/>
      <c r="P22" s="12" t="s">
        <v>1175</v>
      </c>
      <c r="Q22" s="39" t="s">
        <v>1458</v>
      </c>
      <c r="R22" s="39" t="s">
        <v>1418</v>
      </c>
      <c r="S22" s="12" t="str">
        <f t="shared" ref="S22" si="17">_xlfn.CONCAT(R22,Q22)</f>
        <v>105020</v>
      </c>
      <c r="T22" s="85"/>
    </row>
    <row r="23" spans="1:20">
      <c r="E23" s="72"/>
      <c r="F23" s="12" t="s">
        <v>1016</v>
      </c>
      <c r="G23" s="25" t="s">
        <v>1459</v>
      </c>
      <c r="H23" s="25">
        <v>109</v>
      </c>
      <c r="I23" s="12" t="str">
        <f t="shared" ref="I23:I33" si="18">_xlfn.CONCAT(H23,G23)</f>
        <v>109021</v>
      </c>
      <c r="J23" s="72"/>
      <c r="K23" s="12" t="s">
        <v>1278</v>
      </c>
      <c r="L23" s="39" t="s">
        <v>1459</v>
      </c>
      <c r="M23" s="39" t="s">
        <v>1417</v>
      </c>
      <c r="N23" s="12" t="str">
        <f t="shared" si="13"/>
        <v>104021</v>
      </c>
      <c r="O23" s="85"/>
      <c r="P23" s="12" t="s">
        <v>1188</v>
      </c>
      <c r="Q23" s="39" t="s">
        <v>1459</v>
      </c>
      <c r="R23" s="39" t="s">
        <v>1418</v>
      </c>
      <c r="S23" s="12" t="str">
        <f t="shared" ref="S23" si="19">_xlfn.CONCAT(R23,Q23)</f>
        <v>105021</v>
      </c>
      <c r="T23" s="85"/>
    </row>
    <row r="24" spans="1:20">
      <c r="E24" s="72"/>
      <c r="F24" s="12" t="s">
        <v>971</v>
      </c>
      <c r="G24" s="25" t="s">
        <v>1460</v>
      </c>
      <c r="H24" s="25">
        <v>109</v>
      </c>
      <c r="I24" s="12" t="str">
        <f t="shared" si="18"/>
        <v>109022</v>
      </c>
      <c r="J24" s="72"/>
      <c r="K24" s="86" t="s">
        <v>1354</v>
      </c>
      <c r="L24" s="39" t="s">
        <v>1460</v>
      </c>
      <c r="M24" s="39" t="s">
        <v>1417</v>
      </c>
      <c r="N24" s="12" t="str">
        <f t="shared" si="13"/>
        <v>104022</v>
      </c>
      <c r="O24" s="85"/>
      <c r="P24" s="12" t="s">
        <v>1181</v>
      </c>
      <c r="Q24" s="39" t="s">
        <v>1460</v>
      </c>
      <c r="R24" s="39" t="s">
        <v>1418</v>
      </c>
      <c r="S24" s="12" t="str">
        <f t="shared" ref="S24" si="20">_xlfn.CONCAT(R24,Q24)</f>
        <v>105022</v>
      </c>
      <c r="T24" s="85"/>
    </row>
    <row r="25" spans="1:20">
      <c r="E25" s="72"/>
      <c r="F25" s="12" t="s">
        <v>978</v>
      </c>
      <c r="G25" s="25" t="s">
        <v>1461</v>
      </c>
      <c r="H25" s="25">
        <v>109</v>
      </c>
      <c r="I25" s="12" t="str">
        <f t="shared" si="18"/>
        <v>109023</v>
      </c>
      <c r="J25" s="72"/>
      <c r="K25" s="76" t="s">
        <v>1287</v>
      </c>
      <c r="L25" s="39" t="s">
        <v>1461</v>
      </c>
      <c r="M25" s="39" t="s">
        <v>1417</v>
      </c>
      <c r="N25" s="12" t="str">
        <f t="shared" si="13"/>
        <v>104023</v>
      </c>
      <c r="O25" s="85"/>
      <c r="P25" s="12" t="s">
        <v>1229</v>
      </c>
      <c r="Q25" s="39" t="s">
        <v>1461</v>
      </c>
      <c r="R25" s="39" t="s">
        <v>1418</v>
      </c>
      <c r="S25" s="12" t="str">
        <f t="shared" ref="S25:S27" si="21">_xlfn.CONCAT(R25,Q25)</f>
        <v>105023</v>
      </c>
      <c r="T25" s="85"/>
    </row>
    <row r="26" spans="1:20">
      <c r="E26" s="72"/>
      <c r="F26" s="12" t="s">
        <v>993</v>
      </c>
      <c r="G26" s="25" t="s">
        <v>1462</v>
      </c>
      <c r="H26" s="25">
        <v>109</v>
      </c>
      <c r="I26" s="12" t="str">
        <f t="shared" si="18"/>
        <v>109024</v>
      </c>
      <c r="J26" s="72"/>
      <c r="K26" s="129" t="s">
        <v>1081</v>
      </c>
      <c r="L26" s="128" t="s">
        <v>1462</v>
      </c>
      <c r="M26" s="39" t="s">
        <v>1417</v>
      </c>
      <c r="N26" s="12" t="str">
        <f t="shared" si="13"/>
        <v>104024</v>
      </c>
      <c r="O26" s="85"/>
      <c r="P26" s="12" t="s">
        <v>1255</v>
      </c>
      <c r="Q26" s="114" t="s">
        <v>1462</v>
      </c>
      <c r="R26" s="39" t="s">
        <v>1418</v>
      </c>
      <c r="S26" s="12" t="str">
        <f t="shared" si="21"/>
        <v>105024</v>
      </c>
      <c r="T26" s="85"/>
    </row>
    <row r="27" spans="1:20">
      <c r="E27" s="72"/>
      <c r="F27" s="12" t="s">
        <v>1018</v>
      </c>
      <c r="G27" s="25" t="s">
        <v>1463</v>
      </c>
      <c r="H27" s="25">
        <v>109</v>
      </c>
      <c r="I27" s="12" t="str">
        <f t="shared" si="18"/>
        <v>109025</v>
      </c>
      <c r="J27" s="72"/>
      <c r="K27" t="s">
        <v>1353</v>
      </c>
      <c r="L27" s="128" t="s">
        <v>1463</v>
      </c>
      <c r="M27" s="39" t="s">
        <v>1417</v>
      </c>
      <c r="N27" s="12" t="str">
        <f t="shared" ref="N27" si="22">_xlfn.CONCAT(M27,L27)</f>
        <v>104025</v>
      </c>
      <c r="O27" s="85"/>
      <c r="P27" s="12" t="s">
        <v>1064</v>
      </c>
      <c r="Q27" s="39" t="s">
        <v>1463</v>
      </c>
      <c r="R27" s="39" t="s">
        <v>1418</v>
      </c>
      <c r="S27" s="12" t="str">
        <f t="shared" si="21"/>
        <v>105025</v>
      </c>
      <c r="T27" s="85"/>
    </row>
    <row r="28" spans="1:20">
      <c r="E28" s="72"/>
      <c r="F28" s="12" t="s">
        <v>1087</v>
      </c>
      <c r="G28" s="25" t="s">
        <v>1464</v>
      </c>
      <c r="H28" s="25">
        <v>109</v>
      </c>
      <c r="I28" s="12" t="str">
        <f t="shared" si="18"/>
        <v>109026</v>
      </c>
      <c r="J28" s="72"/>
      <c r="K28" t="s">
        <v>1358</v>
      </c>
      <c r="L28" s="128" t="s">
        <v>1464</v>
      </c>
      <c r="M28" s="39" t="s">
        <v>1417</v>
      </c>
      <c r="N28" s="12" t="str">
        <f t="shared" ref="N28:N29" si="23">_xlfn.CONCAT(M28,L28)</f>
        <v>104026</v>
      </c>
      <c r="O28" s="85"/>
      <c r="P28" s="76" t="s">
        <v>1261</v>
      </c>
      <c r="Q28" s="39" t="s">
        <v>1464</v>
      </c>
      <c r="R28" s="39" t="s">
        <v>1418</v>
      </c>
      <c r="S28" s="12" t="str">
        <f t="shared" ref="S28" si="24">_xlfn.CONCAT(R28,Q28)</f>
        <v>105026</v>
      </c>
      <c r="T28" s="85"/>
    </row>
    <row r="29" spans="1:20">
      <c r="E29" s="72"/>
      <c r="F29" s="12" t="s">
        <v>1090</v>
      </c>
      <c r="G29" s="25" t="s">
        <v>1465</v>
      </c>
      <c r="H29" s="25">
        <v>109</v>
      </c>
      <c r="I29" s="12" t="str">
        <f t="shared" si="18"/>
        <v>109027</v>
      </c>
      <c r="J29" s="72"/>
      <c r="K29" t="s">
        <v>1359</v>
      </c>
      <c r="L29" s="128" t="s">
        <v>1465</v>
      </c>
      <c r="M29" s="39" t="s">
        <v>1417</v>
      </c>
      <c r="N29" s="12" t="str">
        <f t="shared" si="23"/>
        <v>104027</v>
      </c>
      <c r="O29" s="85"/>
      <c r="P29" s="12" t="s">
        <v>663</v>
      </c>
      <c r="Q29" s="39" t="s">
        <v>1465</v>
      </c>
      <c r="R29" s="39" t="s">
        <v>1418</v>
      </c>
      <c r="S29" s="12" t="str">
        <f t="shared" ref="S29" si="25">_xlfn.CONCAT(R29,Q29)</f>
        <v>105027</v>
      </c>
      <c r="T29" s="85"/>
    </row>
    <row r="30" spans="1:20">
      <c r="E30" s="72"/>
      <c r="F30" s="12" t="s">
        <v>1092</v>
      </c>
      <c r="G30" s="25" t="s">
        <v>1466</v>
      </c>
      <c r="H30" s="25">
        <v>109</v>
      </c>
      <c r="I30" s="12" t="str">
        <f t="shared" si="18"/>
        <v>109028</v>
      </c>
      <c r="J30" s="72"/>
      <c r="O30" s="85"/>
      <c r="P30" s="12" t="s">
        <v>1262</v>
      </c>
      <c r="Q30" s="39" t="s">
        <v>1466</v>
      </c>
      <c r="R30" s="39" t="s">
        <v>1418</v>
      </c>
      <c r="S30" s="12" t="str">
        <f t="shared" ref="S30" si="26">_xlfn.CONCAT(R30,Q30)</f>
        <v>105028</v>
      </c>
      <c r="T30" s="85"/>
    </row>
    <row r="31" spans="1:20">
      <c r="E31" s="72"/>
      <c r="F31" s="12" t="s">
        <v>1093</v>
      </c>
      <c r="G31" s="25" t="s">
        <v>1467</v>
      </c>
      <c r="H31" s="25">
        <v>109</v>
      </c>
      <c r="I31" s="12" t="str">
        <f t="shared" si="18"/>
        <v>109029</v>
      </c>
      <c r="J31" s="72"/>
      <c r="O31" s="85"/>
      <c r="P31" s="12" t="s">
        <v>1265</v>
      </c>
      <c r="Q31" s="39" t="s">
        <v>1467</v>
      </c>
      <c r="R31" s="39" t="s">
        <v>1418</v>
      </c>
      <c r="S31" s="12" t="str">
        <f t="shared" ref="S31" si="27">_xlfn.CONCAT(R31,Q31)</f>
        <v>105029</v>
      </c>
      <c r="T31" s="85"/>
    </row>
    <row r="32" spans="1:20">
      <c r="E32" s="72"/>
      <c r="F32" s="12" t="s">
        <v>1094</v>
      </c>
      <c r="G32" s="25" t="s">
        <v>1468</v>
      </c>
      <c r="H32" s="25">
        <v>109</v>
      </c>
      <c r="I32" s="12" t="str">
        <f t="shared" si="18"/>
        <v>109030</v>
      </c>
      <c r="J32" s="72"/>
      <c r="O32" s="85"/>
      <c r="P32" s="12" t="s">
        <v>1266</v>
      </c>
      <c r="Q32" s="39" t="s">
        <v>1468</v>
      </c>
      <c r="R32" s="39" t="s">
        <v>1418</v>
      </c>
      <c r="S32" s="12" t="str">
        <f t="shared" ref="S32" si="28">_xlfn.CONCAT(R32,Q32)</f>
        <v>105030</v>
      </c>
      <c r="T32" s="85"/>
    </row>
    <row r="33" spans="5:20">
      <c r="E33" s="72"/>
      <c r="F33" s="12" t="s">
        <v>1095</v>
      </c>
      <c r="G33" s="25" t="s">
        <v>1469</v>
      </c>
      <c r="H33" s="25">
        <v>109</v>
      </c>
      <c r="I33" s="12" t="str">
        <f t="shared" si="18"/>
        <v>109031</v>
      </c>
      <c r="J33" s="72"/>
      <c r="O33" s="85"/>
      <c r="P33" s="12" t="s">
        <v>1268</v>
      </c>
      <c r="Q33" s="39" t="s">
        <v>1469</v>
      </c>
      <c r="R33" s="39" t="s">
        <v>1418</v>
      </c>
      <c r="S33" s="12" t="str">
        <f t="shared" ref="S33" si="29">_xlfn.CONCAT(R33,Q33)</f>
        <v>105031</v>
      </c>
      <c r="T33" s="85"/>
    </row>
    <row r="34" spans="5:20">
      <c r="E34" s="72"/>
      <c r="F34" s="12" t="s">
        <v>1101</v>
      </c>
      <c r="G34" s="25" t="s">
        <v>1470</v>
      </c>
      <c r="H34" s="25">
        <v>109</v>
      </c>
      <c r="I34" s="12" t="str">
        <f>_xlfn.CONCAT(H34,G34)</f>
        <v>109032</v>
      </c>
      <c r="J34" s="72"/>
      <c r="O34" s="85"/>
      <c r="P34" s="12" t="s">
        <v>1267</v>
      </c>
      <c r="Q34" s="39" t="s">
        <v>1470</v>
      </c>
      <c r="R34" s="39" t="s">
        <v>1418</v>
      </c>
      <c r="S34" s="12" t="str">
        <f t="shared" ref="S34:S36" si="30">_xlfn.CONCAT(R34,Q34)</f>
        <v>105032</v>
      </c>
      <c r="T34" s="85"/>
    </row>
    <row r="35" spans="5:20">
      <c r="E35" s="72"/>
      <c r="F35" s="12" t="s">
        <v>1104</v>
      </c>
      <c r="G35" s="25" t="s">
        <v>1471</v>
      </c>
      <c r="H35" s="25">
        <v>109</v>
      </c>
      <c r="I35" s="12" t="str">
        <f>_xlfn.CONCAT(H35,G35)</f>
        <v>109033</v>
      </c>
      <c r="J35" s="72"/>
      <c r="O35" s="85"/>
      <c r="P35" s="49" t="s">
        <v>1283</v>
      </c>
      <c r="Q35" s="128" t="s">
        <v>1471</v>
      </c>
      <c r="R35" s="114" t="s">
        <v>1418</v>
      </c>
      <c r="S35" s="49" t="str">
        <f t="shared" si="30"/>
        <v>105033</v>
      </c>
      <c r="T35" s="85"/>
    </row>
    <row r="36" spans="5:20">
      <c r="E36" s="72"/>
      <c r="F36" s="12" t="s">
        <v>1472</v>
      </c>
      <c r="G36" s="25" t="s">
        <v>1473</v>
      </c>
      <c r="H36" s="25">
        <v>109</v>
      </c>
      <c r="I36" s="12" t="str">
        <f>_xlfn.CONCAT(H36,G36)</f>
        <v>109034</v>
      </c>
      <c r="J36" s="72"/>
      <c r="O36" s="85"/>
      <c r="P36" s="12" t="s">
        <v>1284</v>
      </c>
      <c r="Q36" s="39" t="s">
        <v>1473</v>
      </c>
      <c r="R36" s="39" t="s">
        <v>1418</v>
      </c>
      <c r="S36" s="12" t="str">
        <f t="shared" si="30"/>
        <v>105034</v>
      </c>
      <c r="T36" s="85"/>
    </row>
    <row r="37" spans="5:20">
      <c r="E37" s="72"/>
      <c r="F37" s="12" t="s">
        <v>1103</v>
      </c>
      <c r="G37" s="25" t="s">
        <v>1474</v>
      </c>
      <c r="H37" s="25">
        <v>109</v>
      </c>
      <c r="I37" s="12" t="str">
        <f>_xlfn.CONCAT(H37,G37)</f>
        <v>109035</v>
      </c>
      <c r="J37" s="72"/>
      <c r="O37" s="85"/>
      <c r="P37" s="12" t="s">
        <v>1257</v>
      </c>
      <c r="Q37" s="39" t="s">
        <v>1474</v>
      </c>
      <c r="R37" s="39" t="s">
        <v>1418</v>
      </c>
      <c r="S37" s="12" t="str">
        <f t="shared" ref="S37" si="31">_xlfn.CONCAT(R37,Q37)</f>
        <v>105035</v>
      </c>
      <c r="T37" s="85"/>
    </row>
    <row r="38" spans="5:20">
      <c r="E38" s="72"/>
      <c r="F38" s="12" t="s">
        <v>1110</v>
      </c>
      <c r="G38" s="25" t="s">
        <v>1475</v>
      </c>
      <c r="H38" s="25">
        <v>109</v>
      </c>
      <c r="I38" s="12" t="str">
        <f>_xlfn.CONCAT(H38,G38)</f>
        <v>109036</v>
      </c>
      <c r="J38" s="72"/>
      <c r="O38" s="85"/>
      <c r="P38" s="12" t="s">
        <v>1314</v>
      </c>
      <c r="Q38" s="39" t="s">
        <v>1475</v>
      </c>
      <c r="R38" s="39" t="s">
        <v>1418</v>
      </c>
      <c r="S38" s="12" t="str">
        <f t="shared" ref="S38:S39" si="32">_xlfn.CONCAT(R38,Q38)</f>
        <v>105036</v>
      </c>
      <c r="T38" s="85"/>
    </row>
    <row r="39" spans="5:20">
      <c r="E39" s="72"/>
      <c r="F39" s="12" t="s">
        <v>1118</v>
      </c>
      <c r="G39" s="25" t="s">
        <v>1476</v>
      </c>
      <c r="H39" s="25">
        <v>109</v>
      </c>
      <c r="I39" s="12" t="str">
        <f t="shared" ref="I39:I44" si="33">CONCATENATE(H39,G39)</f>
        <v>109037</v>
      </c>
      <c r="J39" s="72"/>
      <c r="O39" s="85"/>
      <c r="P39" s="12" t="s">
        <v>734</v>
      </c>
      <c r="Q39" s="39" t="s">
        <v>1476</v>
      </c>
      <c r="R39" s="39" t="s">
        <v>1418</v>
      </c>
      <c r="S39" s="12" t="str">
        <f t="shared" si="32"/>
        <v>105037</v>
      </c>
      <c r="T39" s="85"/>
    </row>
    <row r="40" spans="5:20">
      <c r="E40" s="72"/>
      <c r="F40" s="12" t="s">
        <v>1006</v>
      </c>
      <c r="G40" s="39" t="s">
        <v>1477</v>
      </c>
      <c r="H40" s="39" t="s">
        <v>1478</v>
      </c>
      <c r="I40" s="12" t="str">
        <f t="shared" si="33"/>
        <v>109038</v>
      </c>
      <c r="J40" s="72"/>
      <c r="O40" s="85"/>
      <c r="P40" s="164" t="s">
        <v>1320</v>
      </c>
      <c r="Q40" s="114" t="s">
        <v>1477</v>
      </c>
      <c r="R40" s="39" t="s">
        <v>1418</v>
      </c>
      <c r="S40" s="12" t="str">
        <f t="shared" ref="S40" si="34">_xlfn.CONCAT(R40,Q40)</f>
        <v>105038</v>
      </c>
      <c r="T40" s="85"/>
    </row>
    <row r="41" spans="5:20">
      <c r="E41" s="72"/>
      <c r="F41" s="12" t="s">
        <v>1254</v>
      </c>
      <c r="G41" s="39" t="s">
        <v>1479</v>
      </c>
      <c r="H41" s="39" t="s">
        <v>1478</v>
      </c>
      <c r="I41" s="12" t="str">
        <f t="shared" si="33"/>
        <v>109039</v>
      </c>
      <c r="J41" s="72"/>
      <c r="O41" s="85"/>
      <c r="P41" s="140" t="s">
        <v>1335</v>
      </c>
      <c r="Q41" s="142" t="s">
        <v>1479</v>
      </c>
      <c r="R41" s="155" t="s">
        <v>1418</v>
      </c>
      <c r="S41" s="12" t="str">
        <f t="shared" ref="S41" si="35">_xlfn.CONCAT(R41,Q41)</f>
        <v>105039</v>
      </c>
      <c r="T41" s="85"/>
    </row>
    <row r="42" spans="5:20">
      <c r="E42" s="72"/>
      <c r="F42" s="12" t="s">
        <v>1269</v>
      </c>
      <c r="G42" s="39" t="s">
        <v>1480</v>
      </c>
      <c r="H42" s="39" t="s">
        <v>1478</v>
      </c>
      <c r="I42" s="12" t="str">
        <f t="shared" si="33"/>
        <v>109040</v>
      </c>
      <c r="J42" s="72"/>
      <c r="O42" s="85"/>
      <c r="P42" s="152" t="s">
        <v>1365</v>
      </c>
      <c r="Q42" s="158" t="s">
        <v>1480</v>
      </c>
      <c r="R42" s="171" t="s">
        <v>1418</v>
      </c>
      <c r="S42" s="49" t="str">
        <f t="shared" ref="S42" si="36">_xlfn.CONCAT(R42,Q42)</f>
        <v>105040</v>
      </c>
      <c r="T42" s="85"/>
    </row>
    <row r="43" spans="5:20">
      <c r="E43" s="72"/>
      <c r="F43" s="12" t="s">
        <v>1270</v>
      </c>
      <c r="G43" s="39" t="s">
        <v>1481</v>
      </c>
      <c r="H43" s="39" t="s">
        <v>1478</v>
      </c>
      <c r="I43" s="12" t="str">
        <f t="shared" si="33"/>
        <v>109041</v>
      </c>
      <c r="J43" s="72"/>
      <c r="O43" s="85"/>
      <c r="P43" s="140" t="s">
        <v>1249</v>
      </c>
      <c r="Q43" s="142" t="s">
        <v>1481</v>
      </c>
      <c r="R43" s="142" t="s">
        <v>1418</v>
      </c>
      <c r="S43" s="140" t="str">
        <f t="shared" ref="S43" si="37">_xlfn.CONCAT(R43,Q43)</f>
        <v>105041</v>
      </c>
      <c r="T43" s="166"/>
    </row>
    <row r="44" spans="5:20">
      <c r="E44" s="72"/>
      <c r="F44" s="12" t="s">
        <v>956</v>
      </c>
      <c r="G44" s="39" t="s">
        <v>1482</v>
      </c>
      <c r="H44" s="39" t="s">
        <v>1478</v>
      </c>
      <c r="I44" s="12" t="str">
        <f t="shared" si="33"/>
        <v>109042</v>
      </c>
      <c r="J44" s="72"/>
      <c r="O44" s="85"/>
      <c r="P44" s="140" t="s">
        <v>1378</v>
      </c>
      <c r="Q44" s="142" t="s">
        <v>1482</v>
      </c>
      <c r="R44" s="142" t="s">
        <v>1418</v>
      </c>
      <c r="S44" s="140" t="str">
        <f t="shared" ref="S44" si="38">_xlfn.CONCAT(R44,Q44)</f>
        <v>105042</v>
      </c>
      <c r="T44" s="166"/>
    </row>
    <row r="45" spans="5:20">
      <c r="E45" s="72"/>
      <c r="F45" s="112" t="s">
        <v>1322</v>
      </c>
      <c r="G45" s="39" t="s">
        <v>1483</v>
      </c>
      <c r="H45" s="39" t="s">
        <v>1478</v>
      </c>
      <c r="I45" s="12" t="str">
        <f t="shared" ref="I45" si="39">CONCATENATE(H45,G45)</f>
        <v>109043</v>
      </c>
      <c r="J45" s="72"/>
      <c r="O45" s="85"/>
      <c r="P45" s="140" t="s">
        <v>1382</v>
      </c>
      <c r="Q45" s="142" t="s">
        <v>1483</v>
      </c>
      <c r="R45" s="142" t="s">
        <v>1418</v>
      </c>
      <c r="S45" s="140" t="str">
        <f t="shared" ref="S45" si="40">_xlfn.CONCAT(R45,Q45)</f>
        <v>105043</v>
      </c>
      <c r="T45" s="166"/>
    </row>
    <row r="46" spans="5:20">
      <c r="E46" s="72"/>
      <c r="F46" s="112" t="s">
        <v>1341</v>
      </c>
      <c r="G46" s="39" t="s">
        <v>1484</v>
      </c>
      <c r="H46" s="39" t="s">
        <v>1478</v>
      </c>
      <c r="I46" s="12" t="str">
        <f t="shared" ref="I46" si="41">CONCATENATE(H46,G46)</f>
        <v>109044</v>
      </c>
      <c r="J46" s="72"/>
      <c r="O46" s="85"/>
      <c r="P46" s="152" t="s">
        <v>1485</v>
      </c>
      <c r="Q46" s="158" t="s">
        <v>1484</v>
      </c>
      <c r="R46" s="158" t="s">
        <v>1418</v>
      </c>
      <c r="S46" s="152" t="str">
        <f t="shared" ref="S46" si="42">_xlfn.CONCAT(R46,Q46)</f>
        <v>105044</v>
      </c>
      <c r="T46" s="85"/>
    </row>
    <row r="47" spans="5:20">
      <c r="E47" s="72"/>
      <c r="F47" s="112" t="s">
        <v>1342</v>
      </c>
      <c r="G47" s="39" t="s">
        <v>1486</v>
      </c>
      <c r="H47" s="39" t="s">
        <v>1478</v>
      </c>
      <c r="I47" s="12" t="str">
        <f t="shared" ref="I47" si="43">CONCATENATE(H47,G47)</f>
        <v>109045</v>
      </c>
      <c r="J47" s="72"/>
      <c r="O47" s="85"/>
      <c r="P47" s="140" t="s">
        <v>1388</v>
      </c>
      <c r="Q47" s="142" t="s">
        <v>1486</v>
      </c>
      <c r="R47" s="142" t="s">
        <v>1418</v>
      </c>
      <c r="S47" s="140" t="str">
        <f t="shared" ref="S47" si="44">_xlfn.CONCAT(R47,Q47)</f>
        <v>105045</v>
      </c>
      <c r="T47" s="85"/>
    </row>
    <row r="48" spans="5:20">
      <c r="E48" s="72"/>
      <c r="F48" s="12" t="s">
        <v>1260</v>
      </c>
      <c r="G48" s="39" t="s">
        <v>1487</v>
      </c>
      <c r="H48" s="39" t="s">
        <v>1478</v>
      </c>
      <c r="I48" s="12" t="str">
        <f t="shared" ref="I48:I54" si="45">CONCATENATE(H48,G48)</f>
        <v>109046</v>
      </c>
      <c r="J48" s="72"/>
      <c r="O48" s="85"/>
      <c r="P48" s="140" t="s">
        <v>1389</v>
      </c>
      <c r="Q48" s="142" t="s">
        <v>1487</v>
      </c>
      <c r="R48" s="142" t="s">
        <v>1418</v>
      </c>
      <c r="S48" s="140" t="str">
        <f>_xlfn.CONCAT(R48,Q48)</f>
        <v>105046</v>
      </c>
      <c r="T48" s="85"/>
    </row>
    <row r="49" spans="5:10">
      <c r="E49" s="72"/>
      <c r="F49" s="12" t="s">
        <v>1252</v>
      </c>
      <c r="G49" s="39" t="s">
        <v>1488</v>
      </c>
      <c r="H49" s="39" t="s">
        <v>1478</v>
      </c>
      <c r="I49" s="12" t="str">
        <f t="shared" si="45"/>
        <v>109047</v>
      </c>
      <c r="J49" s="72"/>
    </row>
    <row r="50" spans="5:10">
      <c r="F50" t="s">
        <v>1256</v>
      </c>
      <c r="G50" s="39" t="s">
        <v>1489</v>
      </c>
      <c r="H50" s="39" t="s">
        <v>1478</v>
      </c>
      <c r="I50" s="12" t="str">
        <f t="shared" si="45"/>
        <v>109048</v>
      </c>
    </row>
    <row r="51" spans="5:10">
      <c r="F51" s="12" t="s">
        <v>1250</v>
      </c>
      <c r="G51" s="39" t="s">
        <v>1490</v>
      </c>
      <c r="H51" s="39" t="s">
        <v>1478</v>
      </c>
      <c r="I51" s="12" t="str">
        <f t="shared" si="45"/>
        <v>109049</v>
      </c>
    </row>
    <row r="52" spans="5:10">
      <c r="F52" t="s">
        <v>1318</v>
      </c>
      <c r="G52" s="39" t="s">
        <v>1491</v>
      </c>
      <c r="H52" s="39" t="s">
        <v>1478</v>
      </c>
      <c r="I52" s="12" t="str">
        <f t="shared" si="45"/>
        <v>109050</v>
      </c>
    </row>
    <row r="53" spans="5:10">
      <c r="F53" t="s">
        <v>1253</v>
      </c>
      <c r="G53" s="39" t="s">
        <v>1492</v>
      </c>
      <c r="H53" s="39" t="s">
        <v>1478</v>
      </c>
      <c r="I53" s="12" t="str">
        <f t="shared" si="45"/>
        <v>109051</v>
      </c>
    </row>
    <row r="54" spans="5:10">
      <c r="F54" t="s">
        <v>1259</v>
      </c>
      <c r="G54" s="39" t="s">
        <v>1493</v>
      </c>
      <c r="H54" s="39" t="s">
        <v>1478</v>
      </c>
      <c r="I54" s="12" t="str">
        <f t="shared" si="45"/>
        <v>109052</v>
      </c>
    </row>
  </sheetData>
  <mergeCells count="14">
    <mergeCell ref="BN1:BQ1"/>
    <mergeCell ref="BI1:BL1"/>
    <mergeCell ref="AE1:AH1"/>
    <mergeCell ref="Z1:AC1"/>
    <mergeCell ref="A1:D1"/>
    <mergeCell ref="F1:I1"/>
    <mergeCell ref="K1:N1"/>
    <mergeCell ref="P1:S1"/>
    <mergeCell ref="U1:X1"/>
    <mergeCell ref="BD1:BG1"/>
    <mergeCell ref="AY1:BB1"/>
    <mergeCell ref="AO1:AR1"/>
    <mergeCell ref="AT1:AW1"/>
    <mergeCell ref="AJ1:AM1"/>
  </mergeCells>
  <phoneticPr fontId="19"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6"/>
  <sheetViews>
    <sheetView zoomScale="90" zoomScaleNormal="90" workbookViewId="0">
      <selection activeCell="B3" sqref="B3"/>
    </sheetView>
  </sheetViews>
  <sheetFormatPr defaultRowHeight="14.5"/>
  <cols>
    <col min="1" max="1" width="30.453125" bestFit="1" customWidth="1"/>
    <col min="2" max="2" width="11.453125" bestFit="1" customWidth="1"/>
    <col min="3" max="3" width="32.453125" customWidth="1"/>
    <col min="4" max="4" width="17.26953125" bestFit="1" customWidth="1"/>
    <col min="5" max="5" width="10.7265625" style="84" bestFit="1" customWidth="1"/>
    <col min="6" max="6" width="8" style="84" bestFit="1" customWidth="1"/>
  </cols>
  <sheetData>
    <row r="1" spans="1:6">
      <c r="A1" s="1" t="s">
        <v>1494</v>
      </c>
      <c r="B1" s="29" t="s">
        <v>98</v>
      </c>
      <c r="C1" s="1" t="s">
        <v>100</v>
      </c>
      <c r="D1" s="1" t="s">
        <v>48</v>
      </c>
      <c r="E1" s="29" t="s">
        <v>1495</v>
      </c>
      <c r="F1" s="29" t="s">
        <v>1496</v>
      </c>
    </row>
    <row r="2" spans="1:6">
      <c r="A2" s="201" t="s">
        <v>1497</v>
      </c>
      <c r="B2" s="202"/>
      <c r="C2" s="202"/>
      <c r="D2" s="202"/>
      <c r="E2" s="202"/>
      <c r="F2" s="203"/>
    </row>
    <row r="3" spans="1:6">
      <c r="A3" s="12" t="s">
        <v>299</v>
      </c>
      <c r="B3" s="31" t="s">
        <v>203</v>
      </c>
      <c r="C3" s="12" t="s">
        <v>170</v>
      </c>
      <c r="D3" s="12" t="s">
        <v>168</v>
      </c>
      <c r="E3" s="31" t="s">
        <v>1416</v>
      </c>
      <c r="F3" s="31" t="s">
        <v>1415</v>
      </c>
    </row>
    <row r="4" spans="1:6">
      <c r="A4" s="12" t="s">
        <v>299</v>
      </c>
      <c r="B4" s="39" t="s">
        <v>527</v>
      </c>
      <c r="C4" s="12" t="s">
        <v>170</v>
      </c>
      <c r="D4" s="12" t="s">
        <v>1142</v>
      </c>
      <c r="E4" s="31" t="s">
        <v>1498</v>
      </c>
      <c r="F4" s="31" t="s">
        <v>1415</v>
      </c>
    </row>
    <row r="5" spans="1:6">
      <c r="A5" s="12" t="s">
        <v>299</v>
      </c>
      <c r="B5" s="39" t="s">
        <v>528</v>
      </c>
      <c r="C5" s="12" t="s">
        <v>170</v>
      </c>
      <c r="D5" s="12" t="s">
        <v>1143</v>
      </c>
      <c r="E5" s="31" t="s">
        <v>1499</v>
      </c>
      <c r="F5" s="31" t="s">
        <v>1415</v>
      </c>
    </row>
    <row r="6" spans="1:6">
      <c r="A6" s="12" t="s">
        <v>129</v>
      </c>
      <c r="B6" s="39" t="s">
        <v>203</v>
      </c>
      <c r="C6" s="12" t="s">
        <v>170</v>
      </c>
      <c r="D6" s="12" t="s">
        <v>168</v>
      </c>
      <c r="E6" s="31" t="s">
        <v>1416</v>
      </c>
      <c r="F6" s="31" t="s">
        <v>1415</v>
      </c>
    </row>
    <row r="7" spans="1:6">
      <c r="A7" s="12" t="s">
        <v>129</v>
      </c>
      <c r="B7" s="39" t="s">
        <v>220</v>
      </c>
      <c r="C7" s="12" t="s">
        <v>170</v>
      </c>
      <c r="D7" s="12" t="s">
        <v>168</v>
      </c>
      <c r="E7" s="31" t="s">
        <v>1416</v>
      </c>
      <c r="F7" s="31" t="s">
        <v>1415</v>
      </c>
    </row>
    <row r="8" spans="1:6">
      <c r="A8" s="12" t="s">
        <v>129</v>
      </c>
      <c r="B8" s="39" t="s">
        <v>527</v>
      </c>
      <c r="C8" s="12" t="s">
        <v>170</v>
      </c>
      <c r="D8" s="12" t="s">
        <v>1142</v>
      </c>
      <c r="E8" s="31" t="s">
        <v>1498</v>
      </c>
      <c r="F8" s="31" t="s">
        <v>1415</v>
      </c>
    </row>
    <row r="9" spans="1:6">
      <c r="A9" s="12" t="s">
        <v>129</v>
      </c>
      <c r="B9" s="39" t="s">
        <v>528</v>
      </c>
      <c r="C9" s="12" t="s">
        <v>170</v>
      </c>
      <c r="D9" s="12" t="s">
        <v>1143</v>
      </c>
      <c r="E9" s="31" t="s">
        <v>1499</v>
      </c>
      <c r="F9" s="31" t="s">
        <v>1415</v>
      </c>
    </row>
    <row r="10" spans="1:6">
      <c r="A10" s="12" t="s">
        <v>165</v>
      </c>
      <c r="B10" s="39" t="s">
        <v>203</v>
      </c>
      <c r="C10" s="12" t="s">
        <v>170</v>
      </c>
      <c r="D10" s="12" t="s">
        <v>168</v>
      </c>
      <c r="E10" s="31" t="s">
        <v>1416</v>
      </c>
      <c r="F10" s="31" t="s">
        <v>1415</v>
      </c>
    </row>
    <row r="11" spans="1:6">
      <c r="A11" s="12" t="s">
        <v>223</v>
      </c>
      <c r="B11" s="39" t="s">
        <v>203</v>
      </c>
      <c r="C11" s="12" t="s">
        <v>170</v>
      </c>
      <c r="D11" s="12" t="s">
        <v>168</v>
      </c>
      <c r="E11" s="31" t="s">
        <v>1416</v>
      </c>
      <c r="F11" s="31" t="s">
        <v>1415</v>
      </c>
    </row>
    <row r="12" spans="1:6">
      <c r="A12" s="12" t="s">
        <v>223</v>
      </c>
      <c r="B12" s="39" t="s">
        <v>220</v>
      </c>
      <c r="C12" s="12" t="s">
        <v>170</v>
      </c>
      <c r="D12" s="12" t="s">
        <v>168</v>
      </c>
      <c r="E12" s="31" t="s">
        <v>1416</v>
      </c>
      <c r="F12" s="31" t="s">
        <v>1415</v>
      </c>
    </row>
    <row r="13" spans="1:6">
      <c r="A13" s="12" t="s">
        <v>223</v>
      </c>
      <c r="B13" s="39" t="s">
        <v>224</v>
      </c>
      <c r="C13" s="12" t="s">
        <v>170</v>
      </c>
      <c r="D13" s="12" t="s">
        <v>168</v>
      </c>
      <c r="E13" s="31" t="s">
        <v>1416</v>
      </c>
      <c r="F13" s="31" t="s">
        <v>1415</v>
      </c>
    </row>
    <row r="14" spans="1:6">
      <c r="A14" s="12" t="s">
        <v>223</v>
      </c>
      <c r="B14" s="39" t="s">
        <v>225</v>
      </c>
      <c r="C14" s="12" t="s">
        <v>170</v>
      </c>
      <c r="D14" s="12" t="s">
        <v>168</v>
      </c>
      <c r="E14" s="31" t="s">
        <v>1416</v>
      </c>
      <c r="F14" s="31" t="s">
        <v>1415</v>
      </c>
    </row>
    <row r="15" spans="1:6">
      <c r="A15" s="12" t="s">
        <v>223</v>
      </c>
      <c r="B15" s="39" t="s">
        <v>226</v>
      </c>
      <c r="C15" s="12" t="s">
        <v>170</v>
      </c>
      <c r="D15" s="12" t="s">
        <v>168</v>
      </c>
      <c r="E15" s="31" t="s">
        <v>1416</v>
      </c>
      <c r="F15" s="31" t="s">
        <v>1415</v>
      </c>
    </row>
    <row r="16" spans="1:6">
      <c r="A16" s="12" t="s">
        <v>223</v>
      </c>
      <c r="B16" s="39" t="s">
        <v>227</v>
      </c>
      <c r="C16" s="12" t="s">
        <v>170</v>
      </c>
      <c r="D16" s="12" t="s">
        <v>168</v>
      </c>
      <c r="E16" s="31" t="s">
        <v>1416</v>
      </c>
      <c r="F16" s="31" t="s">
        <v>1415</v>
      </c>
    </row>
    <row r="17" spans="1:6">
      <c r="A17" s="12" t="s">
        <v>223</v>
      </c>
      <c r="B17" s="39" t="s">
        <v>228</v>
      </c>
      <c r="C17" s="12" t="s">
        <v>170</v>
      </c>
      <c r="D17" s="12" t="s">
        <v>168</v>
      </c>
      <c r="E17" s="31" t="s">
        <v>1416</v>
      </c>
      <c r="F17" s="31" t="s">
        <v>1415</v>
      </c>
    </row>
    <row r="18" spans="1:6">
      <c r="A18" s="12" t="s">
        <v>223</v>
      </c>
      <c r="B18" s="39" t="s">
        <v>229</v>
      </c>
      <c r="C18" s="12" t="s">
        <v>170</v>
      </c>
      <c r="D18" s="12" t="s">
        <v>168</v>
      </c>
      <c r="E18" s="31" t="s">
        <v>1416</v>
      </c>
      <c r="F18" s="31" t="s">
        <v>1415</v>
      </c>
    </row>
    <row r="19" spans="1:6">
      <c r="A19" s="12" t="s">
        <v>223</v>
      </c>
      <c r="B19" s="39" t="s">
        <v>230</v>
      </c>
      <c r="C19" s="12" t="s">
        <v>170</v>
      </c>
      <c r="D19" s="12" t="s">
        <v>168</v>
      </c>
      <c r="E19" s="31" t="s">
        <v>1416</v>
      </c>
      <c r="F19" s="31" t="s">
        <v>1415</v>
      </c>
    </row>
    <row r="20" spans="1:6">
      <c r="A20" s="12" t="s">
        <v>231</v>
      </c>
      <c r="B20" s="39" t="s">
        <v>203</v>
      </c>
      <c r="C20" s="12" t="s">
        <v>170</v>
      </c>
      <c r="D20" s="12" t="s">
        <v>168</v>
      </c>
      <c r="E20" s="31" t="s">
        <v>1416</v>
      </c>
      <c r="F20" s="31" t="s">
        <v>1415</v>
      </c>
    </row>
    <row r="21" spans="1:6">
      <c r="A21" s="12" t="s">
        <v>231</v>
      </c>
      <c r="B21" s="39" t="s">
        <v>220</v>
      </c>
      <c r="C21" s="12" t="s">
        <v>170</v>
      </c>
      <c r="D21" s="12" t="s">
        <v>168</v>
      </c>
      <c r="E21" s="31" t="s">
        <v>1416</v>
      </c>
      <c r="F21" s="31" t="s">
        <v>1415</v>
      </c>
    </row>
    <row r="22" spans="1:6">
      <c r="A22" s="12" t="s">
        <v>231</v>
      </c>
      <c r="B22" s="39" t="s">
        <v>224</v>
      </c>
      <c r="C22" s="12" t="s">
        <v>170</v>
      </c>
      <c r="D22" s="12" t="s">
        <v>168</v>
      </c>
      <c r="E22" s="31" t="s">
        <v>1416</v>
      </c>
      <c r="F22" s="31" t="s">
        <v>1415</v>
      </c>
    </row>
    <row r="23" spans="1:6">
      <c r="A23" s="12" t="s">
        <v>231</v>
      </c>
      <c r="B23" s="39" t="s">
        <v>225</v>
      </c>
      <c r="C23" s="12" t="s">
        <v>170</v>
      </c>
      <c r="D23" s="12" t="s">
        <v>168</v>
      </c>
      <c r="E23" s="31" t="s">
        <v>1416</v>
      </c>
      <c r="F23" s="31" t="s">
        <v>1415</v>
      </c>
    </row>
    <row r="24" spans="1:6">
      <c r="A24" s="12" t="s">
        <v>231</v>
      </c>
      <c r="B24" s="39" t="s">
        <v>226</v>
      </c>
      <c r="C24" s="12" t="s">
        <v>170</v>
      </c>
      <c r="D24" s="12" t="s">
        <v>168</v>
      </c>
      <c r="E24" s="31" t="s">
        <v>1416</v>
      </c>
      <c r="F24" s="31" t="s">
        <v>1415</v>
      </c>
    </row>
    <row r="25" spans="1:6">
      <c r="A25" s="12" t="s">
        <v>231</v>
      </c>
      <c r="B25" s="39" t="s">
        <v>227</v>
      </c>
      <c r="C25" s="12" t="s">
        <v>170</v>
      </c>
      <c r="D25" s="12" t="s">
        <v>168</v>
      </c>
      <c r="E25" s="31" t="s">
        <v>1416</v>
      </c>
      <c r="F25" s="31" t="s">
        <v>1415</v>
      </c>
    </row>
    <row r="26" spans="1:6">
      <c r="A26" s="12" t="s">
        <v>231</v>
      </c>
      <c r="B26" s="39" t="s">
        <v>228</v>
      </c>
      <c r="C26" s="12" t="s">
        <v>170</v>
      </c>
      <c r="D26" s="12" t="s">
        <v>168</v>
      </c>
      <c r="E26" s="31" t="s">
        <v>1416</v>
      </c>
      <c r="F26" s="31" t="s">
        <v>1415</v>
      </c>
    </row>
    <row r="27" spans="1:6">
      <c r="A27" s="12" t="s">
        <v>231</v>
      </c>
      <c r="B27" s="39" t="s">
        <v>230</v>
      </c>
      <c r="C27" s="12" t="s">
        <v>170</v>
      </c>
      <c r="D27" s="12" t="s">
        <v>168</v>
      </c>
      <c r="E27" s="31" t="s">
        <v>1416</v>
      </c>
      <c r="F27" s="31" t="s">
        <v>1415</v>
      </c>
    </row>
    <row r="28" spans="1:6">
      <c r="A28" s="12" t="s">
        <v>232</v>
      </c>
      <c r="B28" s="39" t="s">
        <v>203</v>
      </c>
      <c r="C28" s="12" t="s">
        <v>170</v>
      </c>
      <c r="D28" s="12" t="s">
        <v>168</v>
      </c>
      <c r="E28" s="31" t="s">
        <v>1416</v>
      </c>
      <c r="F28" s="31" t="s">
        <v>1415</v>
      </c>
    </row>
    <row r="29" spans="1:6">
      <c r="A29" s="12" t="s">
        <v>233</v>
      </c>
      <c r="B29" s="39" t="s">
        <v>203</v>
      </c>
      <c r="C29" s="12" t="s">
        <v>170</v>
      </c>
      <c r="D29" s="12" t="s">
        <v>168</v>
      </c>
      <c r="E29" s="31" t="s">
        <v>1416</v>
      </c>
      <c r="F29" s="31" t="s">
        <v>1415</v>
      </c>
    </row>
    <row r="30" spans="1:6">
      <c r="A30" s="12" t="s">
        <v>234</v>
      </c>
      <c r="B30" s="39" t="s">
        <v>203</v>
      </c>
      <c r="C30" s="12" t="s">
        <v>170</v>
      </c>
      <c r="D30" s="12" t="s">
        <v>168</v>
      </c>
      <c r="E30" s="31" t="s">
        <v>1416</v>
      </c>
      <c r="F30" s="31" t="s">
        <v>1415</v>
      </c>
    </row>
    <row r="31" spans="1:6">
      <c r="A31" s="12" t="s">
        <v>232</v>
      </c>
      <c r="B31" s="39" t="s">
        <v>220</v>
      </c>
      <c r="C31" s="12" t="s">
        <v>170</v>
      </c>
      <c r="D31" s="12" t="s">
        <v>168</v>
      </c>
      <c r="E31" s="31" t="s">
        <v>1416</v>
      </c>
      <c r="F31" s="31" t="s">
        <v>1415</v>
      </c>
    </row>
    <row r="32" spans="1:6">
      <c r="A32" s="12" t="s">
        <v>233</v>
      </c>
      <c r="B32" s="39" t="s">
        <v>220</v>
      </c>
      <c r="C32" s="12" t="s">
        <v>170</v>
      </c>
      <c r="D32" s="12" t="s">
        <v>168</v>
      </c>
      <c r="E32" s="31" t="s">
        <v>1416</v>
      </c>
      <c r="F32" s="31" t="s">
        <v>1415</v>
      </c>
    </row>
    <row r="33" spans="1:6">
      <c r="A33" s="12" t="s">
        <v>235</v>
      </c>
      <c r="B33" s="39" t="s">
        <v>220</v>
      </c>
      <c r="C33" s="12" t="s">
        <v>170</v>
      </c>
      <c r="D33" s="12" t="s">
        <v>168</v>
      </c>
      <c r="E33" s="31" t="s">
        <v>1416</v>
      </c>
      <c r="F33" s="31" t="s">
        <v>1415</v>
      </c>
    </row>
    <row r="34" spans="1:6">
      <c r="A34" s="12" t="s">
        <v>232</v>
      </c>
      <c r="B34" s="39" t="s">
        <v>224</v>
      </c>
      <c r="C34" s="12" t="s">
        <v>170</v>
      </c>
      <c r="D34" s="12" t="s">
        <v>168</v>
      </c>
      <c r="E34" s="31" t="s">
        <v>1416</v>
      </c>
      <c r="F34" s="31" t="s">
        <v>1415</v>
      </c>
    </row>
    <row r="35" spans="1:6">
      <c r="A35" s="12" t="s">
        <v>233</v>
      </c>
      <c r="B35" s="39" t="s">
        <v>224</v>
      </c>
      <c r="C35" s="12" t="s">
        <v>170</v>
      </c>
      <c r="D35" s="12" t="s">
        <v>168</v>
      </c>
      <c r="E35" s="31" t="s">
        <v>1416</v>
      </c>
      <c r="F35" s="31" t="s">
        <v>1415</v>
      </c>
    </row>
    <row r="36" spans="1:6">
      <c r="A36" s="12" t="s">
        <v>235</v>
      </c>
      <c r="B36" s="39" t="s">
        <v>224</v>
      </c>
      <c r="C36" s="12" t="s">
        <v>170</v>
      </c>
      <c r="D36" s="12" t="s">
        <v>168</v>
      </c>
      <c r="E36" s="31" t="s">
        <v>1416</v>
      </c>
      <c r="F36" s="31" t="s">
        <v>1415</v>
      </c>
    </row>
    <row r="37" spans="1:6">
      <c r="A37" s="12" t="s">
        <v>232</v>
      </c>
      <c r="B37" s="39" t="s">
        <v>225</v>
      </c>
      <c r="C37" s="12" t="s">
        <v>170</v>
      </c>
      <c r="D37" s="12" t="s">
        <v>168</v>
      </c>
      <c r="E37" s="31" t="s">
        <v>1416</v>
      </c>
      <c r="F37" s="31" t="s">
        <v>1415</v>
      </c>
    </row>
    <row r="38" spans="1:6">
      <c r="A38" s="12" t="s">
        <v>236</v>
      </c>
      <c r="B38" s="39" t="s">
        <v>225</v>
      </c>
      <c r="C38" s="12" t="s">
        <v>170</v>
      </c>
      <c r="D38" s="12" t="s">
        <v>168</v>
      </c>
      <c r="E38" s="31" t="s">
        <v>1416</v>
      </c>
      <c r="F38" s="31" t="s">
        <v>1415</v>
      </c>
    </row>
    <row r="39" spans="1:6">
      <c r="A39" s="12" t="s">
        <v>237</v>
      </c>
      <c r="B39" s="39" t="s">
        <v>225</v>
      </c>
      <c r="C39" s="12" t="s">
        <v>170</v>
      </c>
      <c r="D39" s="12" t="s">
        <v>168</v>
      </c>
      <c r="E39" s="31" t="s">
        <v>1416</v>
      </c>
      <c r="F39" s="31" t="s">
        <v>1415</v>
      </c>
    </row>
    <row r="40" spans="1:6">
      <c r="A40" s="12" t="s">
        <v>232</v>
      </c>
      <c r="B40" s="39" t="s">
        <v>226</v>
      </c>
      <c r="C40" s="12" t="s">
        <v>170</v>
      </c>
      <c r="D40" s="12" t="s">
        <v>168</v>
      </c>
      <c r="E40" s="31" t="s">
        <v>1416</v>
      </c>
      <c r="F40" s="31" t="s">
        <v>1415</v>
      </c>
    </row>
    <row r="41" spans="1:6">
      <c r="A41" s="12" t="s">
        <v>236</v>
      </c>
      <c r="B41" s="39" t="s">
        <v>226</v>
      </c>
      <c r="C41" s="12" t="s">
        <v>170</v>
      </c>
      <c r="D41" s="12" t="s">
        <v>168</v>
      </c>
      <c r="E41" s="31" t="s">
        <v>1416</v>
      </c>
      <c r="F41" s="31" t="s">
        <v>1415</v>
      </c>
    </row>
    <row r="42" spans="1:6">
      <c r="A42" s="12" t="s">
        <v>232</v>
      </c>
      <c r="B42" s="39" t="s">
        <v>227</v>
      </c>
      <c r="C42" s="12" t="s">
        <v>170</v>
      </c>
      <c r="D42" s="12" t="s">
        <v>168</v>
      </c>
      <c r="E42" s="31" t="s">
        <v>1416</v>
      </c>
      <c r="F42" s="31" t="s">
        <v>1415</v>
      </c>
    </row>
    <row r="43" spans="1:6">
      <c r="A43" s="12" t="s">
        <v>236</v>
      </c>
      <c r="B43" s="39" t="s">
        <v>227</v>
      </c>
      <c r="C43" s="12" t="s">
        <v>170</v>
      </c>
      <c r="D43" s="12" t="s">
        <v>168</v>
      </c>
      <c r="E43" s="31" t="s">
        <v>1416</v>
      </c>
      <c r="F43" s="31" t="s">
        <v>1415</v>
      </c>
    </row>
    <row r="44" spans="1:6">
      <c r="A44" s="12" t="s">
        <v>250</v>
      </c>
      <c r="B44" s="39" t="s">
        <v>227</v>
      </c>
      <c r="C44" s="12" t="s">
        <v>170</v>
      </c>
      <c r="D44" s="12" t="s">
        <v>168</v>
      </c>
      <c r="E44" s="31" t="s">
        <v>1416</v>
      </c>
      <c r="F44" s="31" t="s">
        <v>1415</v>
      </c>
    </row>
    <row r="45" spans="1:6">
      <c r="A45" s="12" t="s">
        <v>232</v>
      </c>
      <c r="B45" s="39" t="s">
        <v>228</v>
      </c>
      <c r="C45" s="12" t="s">
        <v>170</v>
      </c>
      <c r="D45" s="12" t="s">
        <v>168</v>
      </c>
      <c r="E45" s="31" t="s">
        <v>1416</v>
      </c>
      <c r="F45" s="31" t="s">
        <v>1415</v>
      </c>
    </row>
    <row r="46" spans="1:6">
      <c r="A46" s="12" t="s">
        <v>236</v>
      </c>
      <c r="B46" s="39" t="s">
        <v>228</v>
      </c>
      <c r="C46" s="12" t="s">
        <v>170</v>
      </c>
      <c r="D46" s="12" t="s">
        <v>168</v>
      </c>
      <c r="E46" s="31" t="s">
        <v>1416</v>
      </c>
      <c r="F46" s="31" t="s">
        <v>1415</v>
      </c>
    </row>
    <row r="47" spans="1:6">
      <c r="A47" s="12" t="s">
        <v>250</v>
      </c>
      <c r="B47" s="39" t="s">
        <v>228</v>
      </c>
      <c r="C47" s="12" t="s">
        <v>170</v>
      </c>
      <c r="D47" s="12" t="s">
        <v>168</v>
      </c>
      <c r="E47" s="31" t="s">
        <v>1416</v>
      </c>
      <c r="F47" s="31" t="s">
        <v>1415</v>
      </c>
    </row>
    <row r="48" spans="1:6">
      <c r="A48" s="12" t="s">
        <v>232</v>
      </c>
      <c r="B48" s="39" t="s">
        <v>230</v>
      </c>
      <c r="C48" s="12" t="s">
        <v>170</v>
      </c>
      <c r="D48" s="12" t="s">
        <v>168</v>
      </c>
      <c r="E48" s="31" t="s">
        <v>1416</v>
      </c>
      <c r="F48" s="31" t="s">
        <v>1415</v>
      </c>
    </row>
    <row r="49" spans="1:6">
      <c r="A49" s="12" t="s">
        <v>236</v>
      </c>
      <c r="B49" s="39" t="s">
        <v>230</v>
      </c>
      <c r="C49" s="12" t="s">
        <v>170</v>
      </c>
      <c r="D49" s="12" t="s">
        <v>168</v>
      </c>
      <c r="E49" s="31" t="s">
        <v>1416</v>
      </c>
      <c r="F49" s="31" t="s">
        <v>1415</v>
      </c>
    </row>
    <row r="50" spans="1:6">
      <c r="A50" s="12" t="s">
        <v>251</v>
      </c>
      <c r="B50" s="39" t="s">
        <v>203</v>
      </c>
      <c r="C50" s="12" t="s">
        <v>170</v>
      </c>
      <c r="D50" s="12" t="s">
        <v>168</v>
      </c>
      <c r="E50" s="31" t="s">
        <v>1416</v>
      </c>
      <c r="F50" s="31" t="s">
        <v>1415</v>
      </c>
    </row>
    <row r="51" spans="1:6">
      <c r="A51" s="12" t="s">
        <v>252</v>
      </c>
      <c r="B51" s="39" t="s">
        <v>203</v>
      </c>
      <c r="C51" s="12" t="s">
        <v>170</v>
      </c>
      <c r="D51" s="12" t="s">
        <v>168</v>
      </c>
      <c r="E51" s="31" t="s">
        <v>1416</v>
      </c>
      <c r="F51" s="31" t="s">
        <v>1415</v>
      </c>
    </row>
    <row r="52" spans="1:6">
      <c r="A52" s="12" t="s">
        <v>253</v>
      </c>
      <c r="B52" s="39" t="s">
        <v>203</v>
      </c>
      <c r="C52" s="12" t="s">
        <v>170</v>
      </c>
      <c r="D52" s="12" t="s">
        <v>168</v>
      </c>
      <c r="E52" s="31" t="s">
        <v>1416</v>
      </c>
      <c r="F52" s="31" t="s">
        <v>1415</v>
      </c>
    </row>
    <row r="53" spans="1:6">
      <c r="A53" s="12" t="s">
        <v>254</v>
      </c>
      <c r="B53" s="39" t="s">
        <v>203</v>
      </c>
      <c r="C53" s="12" t="s">
        <v>170</v>
      </c>
      <c r="D53" s="12" t="s">
        <v>168</v>
      </c>
      <c r="E53" s="31" t="s">
        <v>1416</v>
      </c>
      <c r="F53" s="31" t="s">
        <v>1415</v>
      </c>
    </row>
    <row r="54" spans="1:6">
      <c r="A54" s="12" t="s">
        <v>255</v>
      </c>
      <c r="B54" s="39" t="s">
        <v>203</v>
      </c>
      <c r="C54" s="12" t="s">
        <v>170</v>
      </c>
      <c r="D54" s="12" t="s">
        <v>168</v>
      </c>
      <c r="E54" s="31" t="s">
        <v>1416</v>
      </c>
      <c r="F54" s="31" t="s">
        <v>1415</v>
      </c>
    </row>
    <row r="55" spans="1:6">
      <c r="A55" s="12" t="s">
        <v>129</v>
      </c>
      <c r="B55" s="39" t="s">
        <v>224</v>
      </c>
      <c r="C55" s="12" t="s">
        <v>170</v>
      </c>
      <c r="D55" s="12" t="s">
        <v>168</v>
      </c>
      <c r="E55" s="31" t="s">
        <v>1416</v>
      </c>
      <c r="F55" s="31" t="s">
        <v>1415</v>
      </c>
    </row>
    <row r="56" spans="1:6">
      <c r="A56" s="12" t="s">
        <v>251</v>
      </c>
      <c r="B56" s="39" t="s">
        <v>220</v>
      </c>
      <c r="C56" s="12" t="s">
        <v>170</v>
      </c>
      <c r="D56" s="12" t="s">
        <v>168</v>
      </c>
      <c r="E56" s="31" t="s">
        <v>1416</v>
      </c>
      <c r="F56" s="31" t="s">
        <v>1415</v>
      </c>
    </row>
    <row r="57" spans="1:6">
      <c r="A57" s="12" t="s">
        <v>298</v>
      </c>
      <c r="B57" s="39" t="s">
        <v>203</v>
      </c>
      <c r="C57" s="12" t="s">
        <v>170</v>
      </c>
      <c r="D57" s="12" t="s">
        <v>168</v>
      </c>
      <c r="E57" s="31" t="s">
        <v>1416</v>
      </c>
      <c r="F57" s="31" t="s">
        <v>1415</v>
      </c>
    </row>
    <row r="58" spans="1:6">
      <c r="A58" s="12" t="s">
        <v>299</v>
      </c>
      <c r="B58" s="31" t="s">
        <v>220</v>
      </c>
      <c r="C58" s="12" t="s">
        <v>170</v>
      </c>
      <c r="D58" s="12" t="s">
        <v>168</v>
      </c>
      <c r="E58" s="31" t="s">
        <v>1416</v>
      </c>
      <c r="F58" s="31" t="s">
        <v>1415</v>
      </c>
    </row>
    <row r="59" spans="1:6">
      <c r="A59" s="12" t="s">
        <v>299</v>
      </c>
      <c r="B59" s="31" t="s">
        <v>224</v>
      </c>
      <c r="C59" s="12" t="s">
        <v>170</v>
      </c>
      <c r="D59" s="12" t="s">
        <v>168</v>
      </c>
      <c r="E59" s="31" t="s">
        <v>1416</v>
      </c>
      <c r="F59" s="31" t="s">
        <v>1415</v>
      </c>
    </row>
    <row r="60" spans="1:6">
      <c r="A60" s="12" t="s">
        <v>265</v>
      </c>
      <c r="B60" s="39" t="s">
        <v>203</v>
      </c>
      <c r="C60" s="12" t="s">
        <v>170</v>
      </c>
      <c r="D60" s="12" t="s">
        <v>168</v>
      </c>
      <c r="E60" s="31" t="s">
        <v>1416</v>
      </c>
      <c r="F60" s="31" t="s">
        <v>1415</v>
      </c>
    </row>
    <row r="61" spans="1:6">
      <c r="A61" s="12" t="s">
        <v>262</v>
      </c>
      <c r="B61" s="39" t="s">
        <v>203</v>
      </c>
      <c r="C61" s="12" t="s">
        <v>170</v>
      </c>
      <c r="D61" s="12" t="s">
        <v>168</v>
      </c>
      <c r="E61" s="31" t="s">
        <v>1416</v>
      </c>
      <c r="F61" s="31" t="s">
        <v>1415</v>
      </c>
    </row>
    <row r="62" spans="1:6">
      <c r="A62" s="12" t="s">
        <v>262</v>
      </c>
      <c r="B62" s="39" t="s">
        <v>220</v>
      </c>
      <c r="C62" s="12" t="s">
        <v>170</v>
      </c>
      <c r="D62" s="12" t="s">
        <v>168</v>
      </c>
      <c r="E62" s="31" t="s">
        <v>1416</v>
      </c>
      <c r="F62" s="31" t="s">
        <v>1415</v>
      </c>
    </row>
    <row r="63" spans="1:6">
      <c r="A63" s="12" t="s">
        <v>265</v>
      </c>
      <c r="B63" s="39" t="s">
        <v>220</v>
      </c>
      <c r="C63" s="12" t="s">
        <v>170</v>
      </c>
      <c r="D63" s="12" t="s">
        <v>168</v>
      </c>
      <c r="E63" s="31" t="s">
        <v>1416</v>
      </c>
      <c r="F63" s="31" t="s">
        <v>1415</v>
      </c>
    </row>
    <row r="64" spans="1:6">
      <c r="A64" s="12" t="s">
        <v>262</v>
      </c>
      <c r="B64" s="39" t="s">
        <v>224</v>
      </c>
      <c r="C64" s="12" t="s">
        <v>170</v>
      </c>
      <c r="D64" s="12" t="s">
        <v>168</v>
      </c>
      <c r="E64" s="31" t="s">
        <v>1416</v>
      </c>
      <c r="F64" s="31" t="s">
        <v>1415</v>
      </c>
    </row>
    <row r="65" spans="1:6">
      <c r="A65" s="12" t="s">
        <v>262</v>
      </c>
      <c r="B65" s="39" t="s">
        <v>225</v>
      </c>
      <c r="C65" s="12" t="s">
        <v>170</v>
      </c>
      <c r="D65" s="12" t="s">
        <v>168</v>
      </c>
      <c r="E65" s="31" t="s">
        <v>1416</v>
      </c>
      <c r="F65" s="31" t="s">
        <v>1415</v>
      </c>
    </row>
    <row r="66" spans="1:6">
      <c r="A66" s="44" t="s">
        <v>265</v>
      </c>
      <c r="B66" s="91" t="s">
        <v>224</v>
      </c>
      <c r="C66" s="44" t="s">
        <v>170</v>
      </c>
      <c r="D66" s="44" t="s">
        <v>168</v>
      </c>
      <c r="E66" s="90" t="s">
        <v>1416</v>
      </c>
      <c r="F66" s="90" t="s">
        <v>1415</v>
      </c>
    </row>
    <row r="67" spans="1:6">
      <c r="A67" s="12" t="s">
        <v>272</v>
      </c>
      <c r="B67" s="39" t="s">
        <v>203</v>
      </c>
      <c r="C67" s="12" t="s">
        <v>170</v>
      </c>
      <c r="D67" s="12" t="s">
        <v>168</v>
      </c>
      <c r="E67" s="31" t="s">
        <v>1416</v>
      </c>
      <c r="F67" s="31" t="s">
        <v>1415</v>
      </c>
    </row>
    <row r="68" spans="1:6">
      <c r="A68" s="12" t="s">
        <v>266</v>
      </c>
      <c r="B68" s="39" t="s">
        <v>203</v>
      </c>
      <c r="C68" s="12" t="s">
        <v>170</v>
      </c>
      <c r="D68" s="12" t="s">
        <v>168</v>
      </c>
      <c r="E68" s="31" t="s">
        <v>1416</v>
      </c>
      <c r="F68" s="31" t="s">
        <v>1415</v>
      </c>
    </row>
    <row r="69" spans="1:6">
      <c r="A69" s="12" t="s">
        <v>281</v>
      </c>
      <c r="B69" s="39" t="s">
        <v>226</v>
      </c>
      <c r="C69" s="12" t="s">
        <v>170</v>
      </c>
      <c r="D69" s="12" t="s">
        <v>168</v>
      </c>
      <c r="E69" s="31" t="s">
        <v>1416</v>
      </c>
      <c r="F69" s="31" t="s">
        <v>1415</v>
      </c>
    </row>
    <row r="70" spans="1:6">
      <c r="A70" s="12" t="s">
        <v>281</v>
      </c>
      <c r="B70" s="39" t="s">
        <v>230</v>
      </c>
      <c r="C70" s="12" t="s">
        <v>170</v>
      </c>
      <c r="D70" s="12" t="s">
        <v>168</v>
      </c>
      <c r="E70" s="31" t="s">
        <v>1416</v>
      </c>
      <c r="F70" s="31" t="s">
        <v>1415</v>
      </c>
    </row>
    <row r="71" spans="1:6">
      <c r="A71" s="12" t="s">
        <v>266</v>
      </c>
      <c r="B71" s="39" t="s">
        <v>258</v>
      </c>
      <c r="C71" s="12" t="s">
        <v>925</v>
      </c>
      <c r="D71" s="12" t="s">
        <v>168</v>
      </c>
      <c r="E71" s="31" t="s">
        <v>1416</v>
      </c>
      <c r="F71" s="31" t="s">
        <v>1432</v>
      </c>
    </row>
    <row r="72" spans="1:6">
      <c r="A72" s="12" t="s">
        <v>254</v>
      </c>
      <c r="B72" s="39" t="s">
        <v>258</v>
      </c>
      <c r="C72" s="12" t="s">
        <v>925</v>
      </c>
      <c r="D72" s="12" t="s">
        <v>168</v>
      </c>
      <c r="E72" s="31" t="s">
        <v>1416</v>
      </c>
      <c r="F72" s="31" t="s">
        <v>1432</v>
      </c>
    </row>
    <row r="73" spans="1:6">
      <c r="A73" s="12" t="s">
        <v>232</v>
      </c>
      <c r="B73" s="39" t="s">
        <v>258</v>
      </c>
      <c r="C73" s="12" t="s">
        <v>925</v>
      </c>
      <c r="D73" s="12" t="s">
        <v>168</v>
      </c>
      <c r="E73" s="31" t="s">
        <v>1416</v>
      </c>
      <c r="F73" s="31" t="s">
        <v>1432</v>
      </c>
    </row>
    <row r="74" spans="1:6">
      <c r="A74" s="12" t="s">
        <v>233</v>
      </c>
      <c r="B74" s="39" t="s">
        <v>258</v>
      </c>
      <c r="C74" s="12" t="s">
        <v>925</v>
      </c>
      <c r="D74" s="12" t="s">
        <v>168</v>
      </c>
      <c r="E74" s="31" t="s">
        <v>1416</v>
      </c>
      <c r="F74" s="31" t="s">
        <v>1432</v>
      </c>
    </row>
    <row r="75" spans="1:6">
      <c r="A75" s="12" t="s">
        <v>234</v>
      </c>
      <c r="B75" s="39" t="s">
        <v>258</v>
      </c>
      <c r="C75" s="12" t="s">
        <v>925</v>
      </c>
      <c r="D75" s="12" t="s">
        <v>168</v>
      </c>
      <c r="E75" s="31" t="s">
        <v>1416</v>
      </c>
      <c r="F75" s="31" t="s">
        <v>1432</v>
      </c>
    </row>
    <row r="76" spans="1:6">
      <c r="A76" s="12" t="s">
        <v>223</v>
      </c>
      <c r="B76" s="39" t="s">
        <v>258</v>
      </c>
      <c r="C76" s="12" t="s">
        <v>925</v>
      </c>
      <c r="D76" s="12" t="s">
        <v>168</v>
      </c>
      <c r="E76" s="31" t="s">
        <v>1416</v>
      </c>
      <c r="F76" s="31" t="s">
        <v>1432</v>
      </c>
    </row>
    <row r="77" spans="1:6">
      <c r="A77" s="12" t="s">
        <v>223</v>
      </c>
      <c r="B77" s="39" t="s">
        <v>259</v>
      </c>
      <c r="C77" s="12" t="s">
        <v>925</v>
      </c>
      <c r="D77" s="12" t="s">
        <v>168</v>
      </c>
      <c r="E77" s="31" t="s">
        <v>1416</v>
      </c>
      <c r="F77" s="31" t="s">
        <v>1432</v>
      </c>
    </row>
    <row r="78" spans="1:6">
      <c r="A78" s="12" t="s">
        <v>232</v>
      </c>
      <c r="B78" s="39" t="s">
        <v>259</v>
      </c>
      <c r="C78" s="12" t="s">
        <v>925</v>
      </c>
      <c r="D78" s="12" t="s">
        <v>168</v>
      </c>
      <c r="E78" s="31" t="s">
        <v>1416</v>
      </c>
      <c r="F78" s="31" t="s">
        <v>1432</v>
      </c>
    </row>
    <row r="79" spans="1:6">
      <c r="A79" s="12" t="s">
        <v>233</v>
      </c>
      <c r="B79" s="39" t="s">
        <v>259</v>
      </c>
      <c r="C79" s="12" t="s">
        <v>925</v>
      </c>
      <c r="D79" s="12" t="s">
        <v>168</v>
      </c>
      <c r="E79" s="31" t="s">
        <v>1416</v>
      </c>
      <c r="F79" s="31" t="s">
        <v>1432</v>
      </c>
    </row>
    <row r="80" spans="1:6">
      <c r="A80" s="12" t="s">
        <v>235</v>
      </c>
      <c r="B80" s="39" t="s">
        <v>259</v>
      </c>
      <c r="C80" s="12" t="s">
        <v>925</v>
      </c>
      <c r="D80" s="12" t="s">
        <v>168</v>
      </c>
      <c r="E80" s="31" t="s">
        <v>1416</v>
      </c>
      <c r="F80" s="31" t="s">
        <v>1432</v>
      </c>
    </row>
    <row r="81" spans="1:6">
      <c r="A81" s="12" t="s">
        <v>223</v>
      </c>
      <c r="B81" s="39" t="s">
        <v>260</v>
      </c>
      <c r="C81" s="12" t="s">
        <v>925</v>
      </c>
      <c r="D81" s="12" t="s">
        <v>168</v>
      </c>
      <c r="E81" s="31" t="s">
        <v>1416</v>
      </c>
      <c r="F81" s="31" t="s">
        <v>1432</v>
      </c>
    </row>
    <row r="82" spans="1:6">
      <c r="A82" s="12" t="s">
        <v>232</v>
      </c>
      <c r="B82" s="39" t="s">
        <v>260</v>
      </c>
      <c r="C82" s="12" t="s">
        <v>925</v>
      </c>
      <c r="D82" s="12" t="s">
        <v>168</v>
      </c>
      <c r="E82" s="31" t="s">
        <v>1416</v>
      </c>
      <c r="F82" s="31" t="s">
        <v>1432</v>
      </c>
    </row>
    <row r="83" spans="1:6">
      <c r="A83" s="12" t="s">
        <v>233</v>
      </c>
      <c r="B83" s="39" t="s">
        <v>260</v>
      </c>
      <c r="C83" s="12" t="s">
        <v>925</v>
      </c>
      <c r="D83" s="12" t="s">
        <v>168</v>
      </c>
      <c r="E83" s="31" t="s">
        <v>1416</v>
      </c>
      <c r="F83" s="31" t="s">
        <v>1432</v>
      </c>
    </row>
    <row r="84" spans="1:6">
      <c r="A84" s="12" t="s">
        <v>261</v>
      </c>
      <c r="B84" s="39" t="s">
        <v>260</v>
      </c>
      <c r="C84" s="12" t="s">
        <v>925</v>
      </c>
      <c r="D84" s="12" t="s">
        <v>168</v>
      </c>
      <c r="E84" s="31" t="s">
        <v>1416</v>
      </c>
      <c r="F84" s="31" t="s">
        <v>1432</v>
      </c>
    </row>
    <row r="85" spans="1:6">
      <c r="A85" s="12" t="s">
        <v>262</v>
      </c>
      <c r="B85" s="39" t="s">
        <v>258</v>
      </c>
      <c r="C85" s="12" t="s">
        <v>925</v>
      </c>
      <c r="D85" s="12" t="s">
        <v>168</v>
      </c>
      <c r="E85" s="31" t="s">
        <v>1416</v>
      </c>
      <c r="F85" s="31" t="s">
        <v>1432</v>
      </c>
    </row>
    <row r="86" spans="1:6">
      <c r="A86" s="12" t="s">
        <v>231</v>
      </c>
      <c r="B86" s="39" t="s">
        <v>258</v>
      </c>
      <c r="C86" s="12" t="s">
        <v>925</v>
      </c>
      <c r="D86" s="12" t="s">
        <v>168</v>
      </c>
      <c r="E86" s="31" t="s">
        <v>1416</v>
      </c>
      <c r="F86" s="31" t="s">
        <v>1432</v>
      </c>
    </row>
    <row r="87" spans="1:6">
      <c r="A87" s="12" t="s">
        <v>231</v>
      </c>
      <c r="B87" s="39" t="s">
        <v>259</v>
      </c>
      <c r="C87" s="12" t="s">
        <v>925</v>
      </c>
      <c r="D87" s="12" t="s">
        <v>168</v>
      </c>
      <c r="E87" s="31" t="s">
        <v>1416</v>
      </c>
      <c r="F87" s="31" t="s">
        <v>1432</v>
      </c>
    </row>
    <row r="88" spans="1:6">
      <c r="A88" s="12" t="s">
        <v>231</v>
      </c>
      <c r="B88" s="39" t="s">
        <v>260</v>
      </c>
      <c r="C88" s="12" t="s">
        <v>925</v>
      </c>
      <c r="D88" s="12" t="s">
        <v>168</v>
      </c>
      <c r="E88" s="31" t="s">
        <v>1416</v>
      </c>
      <c r="F88" s="31" t="s">
        <v>1432</v>
      </c>
    </row>
    <row r="89" spans="1:6">
      <c r="A89" s="12" t="s">
        <v>266</v>
      </c>
      <c r="B89" s="39" t="s">
        <v>267</v>
      </c>
      <c r="C89" s="12" t="s">
        <v>930</v>
      </c>
      <c r="D89" s="12" t="s">
        <v>168</v>
      </c>
      <c r="E89" s="31" t="s">
        <v>1416</v>
      </c>
      <c r="F89" s="31" t="s">
        <v>1434</v>
      </c>
    </row>
    <row r="90" spans="1:6">
      <c r="A90" s="12" t="s">
        <v>252</v>
      </c>
      <c r="B90" s="39" t="s">
        <v>267</v>
      </c>
      <c r="C90" s="12" t="s">
        <v>930</v>
      </c>
      <c r="D90" s="12" t="s">
        <v>168</v>
      </c>
      <c r="E90" s="31" t="s">
        <v>1416</v>
      </c>
      <c r="F90" s="31" t="s">
        <v>1434</v>
      </c>
    </row>
    <row r="91" spans="1:6">
      <c r="A91" s="12" t="s">
        <v>223</v>
      </c>
      <c r="B91" s="39" t="s">
        <v>267</v>
      </c>
      <c r="C91" s="12" t="s">
        <v>930</v>
      </c>
      <c r="D91" s="12" t="s">
        <v>168</v>
      </c>
      <c r="E91" s="31" t="s">
        <v>1416</v>
      </c>
      <c r="F91" s="31" t="s">
        <v>1434</v>
      </c>
    </row>
    <row r="92" spans="1:6">
      <c r="A92" s="12" t="s">
        <v>232</v>
      </c>
      <c r="B92" s="39" t="s">
        <v>267</v>
      </c>
      <c r="C92" s="12" t="s">
        <v>930</v>
      </c>
      <c r="D92" s="12" t="s">
        <v>168</v>
      </c>
      <c r="E92" s="31" t="s">
        <v>1416</v>
      </c>
      <c r="F92" s="31" t="s">
        <v>1434</v>
      </c>
    </row>
    <row r="93" spans="1:6">
      <c r="A93" s="12" t="s">
        <v>233</v>
      </c>
      <c r="B93" s="39" t="s">
        <v>267</v>
      </c>
      <c r="C93" s="12" t="s">
        <v>930</v>
      </c>
      <c r="D93" s="12" t="s">
        <v>168</v>
      </c>
      <c r="E93" s="31" t="s">
        <v>1416</v>
      </c>
      <c r="F93" s="31" t="s">
        <v>1434</v>
      </c>
    </row>
    <row r="94" spans="1:6">
      <c r="A94" s="12" t="s">
        <v>261</v>
      </c>
      <c r="B94" s="39" t="s">
        <v>267</v>
      </c>
      <c r="C94" s="12" t="s">
        <v>930</v>
      </c>
      <c r="D94" s="12" t="s">
        <v>168</v>
      </c>
      <c r="E94" s="31" t="s">
        <v>1416</v>
      </c>
      <c r="F94" s="31" t="s">
        <v>1434</v>
      </c>
    </row>
    <row r="95" spans="1:6">
      <c r="A95" s="12" t="s">
        <v>231</v>
      </c>
      <c r="B95" s="39" t="s">
        <v>267</v>
      </c>
      <c r="C95" s="12" t="s">
        <v>930</v>
      </c>
      <c r="D95" s="12" t="s">
        <v>168</v>
      </c>
      <c r="E95" s="31" t="s">
        <v>1416</v>
      </c>
      <c r="F95" s="31" t="s">
        <v>1434</v>
      </c>
    </row>
    <row r="96" spans="1:6">
      <c r="A96" s="12" t="s">
        <v>231</v>
      </c>
      <c r="B96" s="39" t="s">
        <v>268</v>
      </c>
      <c r="C96" s="12" t="s">
        <v>930</v>
      </c>
      <c r="D96" s="12" t="s">
        <v>168</v>
      </c>
      <c r="E96" s="31" t="s">
        <v>1416</v>
      </c>
      <c r="F96" s="31" t="s">
        <v>1434</v>
      </c>
    </row>
    <row r="97" spans="1:6">
      <c r="A97" s="12" t="s">
        <v>269</v>
      </c>
      <c r="B97" s="39" t="s">
        <v>267</v>
      </c>
      <c r="C97" s="12" t="s">
        <v>930</v>
      </c>
      <c r="D97" s="12" t="s">
        <v>168</v>
      </c>
      <c r="E97" s="31" t="s">
        <v>1416</v>
      </c>
      <c r="F97" s="31" t="s">
        <v>1434</v>
      </c>
    </row>
    <row r="98" spans="1:6">
      <c r="A98" s="12" t="s">
        <v>231</v>
      </c>
      <c r="B98" s="39" t="s">
        <v>270</v>
      </c>
      <c r="C98" s="12" t="s">
        <v>930</v>
      </c>
      <c r="D98" s="12" t="s">
        <v>168</v>
      </c>
      <c r="E98" s="31" t="s">
        <v>1416</v>
      </c>
      <c r="F98" s="31" t="s">
        <v>1434</v>
      </c>
    </row>
    <row r="99" spans="1:6">
      <c r="A99" s="12" t="s">
        <v>269</v>
      </c>
      <c r="B99" s="39" t="s">
        <v>268</v>
      </c>
      <c r="C99" s="12" t="s">
        <v>930</v>
      </c>
      <c r="D99" s="12" t="s">
        <v>168</v>
      </c>
      <c r="E99" s="31" t="s">
        <v>1416</v>
      </c>
      <c r="F99" s="31" t="s">
        <v>1434</v>
      </c>
    </row>
    <row r="100" spans="1:6">
      <c r="A100" s="12" t="s">
        <v>271</v>
      </c>
      <c r="B100" s="39" t="s">
        <v>267</v>
      </c>
      <c r="C100" s="12" t="s">
        <v>930</v>
      </c>
      <c r="D100" s="12" t="s">
        <v>168</v>
      </c>
      <c r="E100" s="31" t="s">
        <v>1416</v>
      </c>
      <c r="F100" s="31" t="s">
        <v>1434</v>
      </c>
    </row>
    <row r="101" spans="1:6">
      <c r="A101" s="12" t="s">
        <v>272</v>
      </c>
      <c r="B101" s="39" t="s">
        <v>267</v>
      </c>
      <c r="C101" s="12" t="s">
        <v>930</v>
      </c>
      <c r="D101" s="12" t="s">
        <v>168</v>
      </c>
      <c r="E101" s="31" t="s">
        <v>1416</v>
      </c>
      <c r="F101" s="31" t="s">
        <v>1434</v>
      </c>
    </row>
    <row r="102" spans="1:6">
      <c r="A102" s="12" t="s">
        <v>336</v>
      </c>
      <c r="B102" s="39" t="s">
        <v>267</v>
      </c>
      <c r="C102" s="12" t="s">
        <v>930</v>
      </c>
      <c r="D102" s="12" t="s">
        <v>168</v>
      </c>
      <c r="E102" s="31" t="s">
        <v>1416</v>
      </c>
      <c r="F102" s="31" t="s">
        <v>1434</v>
      </c>
    </row>
    <row r="103" spans="1:6">
      <c r="A103" s="12" t="s">
        <v>251</v>
      </c>
      <c r="B103" s="39" t="s">
        <v>273</v>
      </c>
      <c r="C103" s="12" t="s">
        <v>934</v>
      </c>
      <c r="D103" s="12" t="s">
        <v>168</v>
      </c>
      <c r="E103" s="31" t="s">
        <v>1416</v>
      </c>
      <c r="F103" s="31" t="s">
        <v>1435</v>
      </c>
    </row>
    <row r="104" spans="1:6">
      <c r="A104" s="12" t="s">
        <v>337</v>
      </c>
      <c r="B104" s="39" t="s">
        <v>273</v>
      </c>
      <c r="C104" s="12" t="s">
        <v>934</v>
      </c>
      <c r="D104" s="12" t="s">
        <v>168</v>
      </c>
      <c r="E104" s="31" t="s">
        <v>1416</v>
      </c>
      <c r="F104" s="31" t="s">
        <v>1435</v>
      </c>
    </row>
    <row r="105" spans="1:6">
      <c r="A105" s="12" t="s">
        <v>223</v>
      </c>
      <c r="B105" s="39" t="s">
        <v>276</v>
      </c>
      <c r="C105" s="12" t="s">
        <v>937</v>
      </c>
      <c r="D105" s="12" t="s">
        <v>168</v>
      </c>
      <c r="E105" s="31" t="s">
        <v>1416</v>
      </c>
      <c r="F105" s="31" t="s">
        <v>1439</v>
      </c>
    </row>
    <row r="106" spans="1:6">
      <c r="A106" s="12" t="s">
        <v>232</v>
      </c>
      <c r="B106" s="39" t="s">
        <v>276</v>
      </c>
      <c r="C106" s="12" t="s">
        <v>937</v>
      </c>
      <c r="D106" s="12" t="s">
        <v>168</v>
      </c>
      <c r="E106" s="31" t="s">
        <v>1416</v>
      </c>
      <c r="F106" s="31" t="s">
        <v>1439</v>
      </c>
    </row>
    <row r="107" spans="1:6">
      <c r="A107" s="12" t="s">
        <v>236</v>
      </c>
      <c r="B107" s="39" t="s">
        <v>276</v>
      </c>
      <c r="C107" s="12" t="s">
        <v>937</v>
      </c>
      <c r="D107" s="12" t="s">
        <v>168</v>
      </c>
      <c r="E107" s="31" t="s">
        <v>1416</v>
      </c>
      <c r="F107" s="31" t="s">
        <v>1439</v>
      </c>
    </row>
    <row r="108" spans="1:6">
      <c r="A108" s="12" t="s">
        <v>277</v>
      </c>
      <c r="B108" s="39" t="s">
        <v>276</v>
      </c>
      <c r="C108" s="12" t="s">
        <v>937</v>
      </c>
      <c r="D108" s="12" t="s">
        <v>168</v>
      </c>
      <c r="E108" s="31" t="s">
        <v>1416</v>
      </c>
      <c r="F108" s="31" t="s">
        <v>1439</v>
      </c>
    </row>
    <row r="109" spans="1:6">
      <c r="A109" s="12" t="s">
        <v>231</v>
      </c>
      <c r="B109" s="39" t="s">
        <v>276</v>
      </c>
      <c r="C109" s="12" t="s">
        <v>937</v>
      </c>
      <c r="D109" s="12" t="s">
        <v>168</v>
      </c>
      <c r="E109" s="31" t="s">
        <v>1416</v>
      </c>
      <c r="F109" s="31" t="s">
        <v>1439</v>
      </c>
    </row>
    <row r="110" spans="1:6">
      <c r="A110" s="12" t="s">
        <v>223</v>
      </c>
      <c r="B110" s="39" t="s">
        <v>278</v>
      </c>
      <c r="C110" s="12" t="s">
        <v>937</v>
      </c>
      <c r="D110" s="12" t="s">
        <v>168</v>
      </c>
      <c r="E110" s="31" t="s">
        <v>1416</v>
      </c>
      <c r="F110" s="31" t="s">
        <v>1439</v>
      </c>
    </row>
    <row r="111" spans="1:6">
      <c r="A111" s="12" t="s">
        <v>232</v>
      </c>
      <c r="B111" s="39" t="s">
        <v>278</v>
      </c>
      <c r="C111" s="12" t="s">
        <v>937</v>
      </c>
      <c r="D111" s="12" t="s">
        <v>168</v>
      </c>
      <c r="E111" s="31" t="s">
        <v>1416</v>
      </c>
      <c r="F111" s="31" t="s">
        <v>1439</v>
      </c>
    </row>
    <row r="112" spans="1:6">
      <c r="A112" s="12" t="s">
        <v>236</v>
      </c>
      <c r="B112" s="39" t="s">
        <v>278</v>
      </c>
      <c r="C112" s="12" t="s">
        <v>937</v>
      </c>
      <c r="D112" s="12" t="s">
        <v>168</v>
      </c>
      <c r="E112" s="31" t="s">
        <v>1416</v>
      </c>
      <c r="F112" s="31" t="s">
        <v>1439</v>
      </c>
    </row>
    <row r="113" spans="1:6">
      <c r="A113" s="12" t="s">
        <v>277</v>
      </c>
      <c r="B113" s="39" t="s">
        <v>278</v>
      </c>
      <c r="C113" s="12" t="s">
        <v>937</v>
      </c>
      <c r="D113" s="12" t="s">
        <v>168</v>
      </c>
      <c r="E113" s="31" t="s">
        <v>1416</v>
      </c>
      <c r="F113" s="31" t="s">
        <v>1439</v>
      </c>
    </row>
    <row r="114" spans="1:6">
      <c r="A114" s="12" t="s">
        <v>231</v>
      </c>
      <c r="B114" s="39" t="s">
        <v>278</v>
      </c>
      <c r="C114" s="12" t="s">
        <v>937</v>
      </c>
      <c r="D114" s="12" t="s">
        <v>168</v>
      </c>
      <c r="E114" s="31" t="s">
        <v>1416</v>
      </c>
      <c r="F114" s="31" t="s">
        <v>1439</v>
      </c>
    </row>
    <row r="115" spans="1:6">
      <c r="A115" s="12" t="s">
        <v>223</v>
      </c>
      <c r="B115" s="39" t="s">
        <v>279</v>
      </c>
      <c r="C115" s="12" t="s">
        <v>937</v>
      </c>
      <c r="D115" s="12" t="s">
        <v>168</v>
      </c>
      <c r="E115" s="31" t="s">
        <v>1416</v>
      </c>
      <c r="F115" s="31" t="s">
        <v>1439</v>
      </c>
    </row>
    <row r="116" spans="1:6">
      <c r="A116" s="12" t="s">
        <v>232</v>
      </c>
      <c r="B116" s="39" t="s">
        <v>279</v>
      </c>
      <c r="C116" s="12" t="s">
        <v>937</v>
      </c>
      <c r="D116" s="12" t="s">
        <v>168</v>
      </c>
      <c r="E116" s="31" t="s">
        <v>1416</v>
      </c>
      <c r="F116" s="31" t="s">
        <v>1439</v>
      </c>
    </row>
    <row r="117" spans="1:6">
      <c r="A117" s="12" t="s">
        <v>236</v>
      </c>
      <c r="B117" s="39" t="s">
        <v>280</v>
      </c>
      <c r="C117" s="12" t="s">
        <v>937</v>
      </c>
      <c r="D117" s="12" t="s">
        <v>168</v>
      </c>
      <c r="E117" s="31" t="s">
        <v>1416</v>
      </c>
      <c r="F117" s="31" t="s">
        <v>1439</v>
      </c>
    </row>
    <row r="118" spans="1:6">
      <c r="A118" s="12" t="s">
        <v>281</v>
      </c>
      <c r="B118" s="39" t="s">
        <v>280</v>
      </c>
      <c r="C118" s="12" t="s">
        <v>937</v>
      </c>
      <c r="D118" s="12" t="s">
        <v>168</v>
      </c>
      <c r="E118" s="31" t="s">
        <v>1416</v>
      </c>
      <c r="F118" s="31" t="s">
        <v>1439</v>
      </c>
    </row>
    <row r="119" spans="1:6">
      <c r="A119" s="12" t="s">
        <v>231</v>
      </c>
      <c r="B119" s="39" t="s">
        <v>279</v>
      </c>
      <c r="C119" s="12" t="s">
        <v>937</v>
      </c>
      <c r="D119" s="12" t="s">
        <v>168</v>
      </c>
      <c r="E119" s="31" t="s">
        <v>1416</v>
      </c>
      <c r="F119" s="31" t="s">
        <v>1439</v>
      </c>
    </row>
    <row r="120" spans="1:6">
      <c r="A120" s="12" t="s">
        <v>223</v>
      </c>
      <c r="B120" s="39" t="s">
        <v>280</v>
      </c>
      <c r="C120" s="12" t="s">
        <v>937</v>
      </c>
      <c r="D120" s="12" t="s">
        <v>168</v>
      </c>
      <c r="E120" s="31" t="s">
        <v>1416</v>
      </c>
      <c r="F120" s="31" t="s">
        <v>1439</v>
      </c>
    </row>
    <row r="121" spans="1:6">
      <c r="A121" s="12" t="s">
        <v>232</v>
      </c>
      <c r="B121" s="39" t="s">
        <v>282</v>
      </c>
      <c r="C121" s="12" t="s">
        <v>937</v>
      </c>
      <c r="D121" s="12" t="s">
        <v>168</v>
      </c>
      <c r="E121" s="31" t="s">
        <v>1416</v>
      </c>
      <c r="F121" s="31" t="s">
        <v>1439</v>
      </c>
    </row>
    <row r="122" spans="1:6">
      <c r="A122" s="12" t="s">
        <v>236</v>
      </c>
      <c r="B122" s="39" t="s">
        <v>282</v>
      </c>
      <c r="C122" s="12" t="s">
        <v>937</v>
      </c>
      <c r="D122" s="12" t="s">
        <v>168</v>
      </c>
      <c r="E122" s="31" t="s">
        <v>1416</v>
      </c>
      <c r="F122" s="31" t="s">
        <v>1439</v>
      </c>
    </row>
    <row r="123" spans="1:6">
      <c r="A123" s="12" t="s">
        <v>281</v>
      </c>
      <c r="B123" s="39" t="s">
        <v>282</v>
      </c>
      <c r="C123" s="12" t="s">
        <v>937</v>
      </c>
      <c r="D123" s="12" t="s">
        <v>168</v>
      </c>
      <c r="E123" s="31" t="s">
        <v>1416</v>
      </c>
      <c r="F123" s="31" t="s">
        <v>1439</v>
      </c>
    </row>
    <row r="124" spans="1:6">
      <c r="A124" s="12" t="s">
        <v>231</v>
      </c>
      <c r="B124" s="39" t="s">
        <v>280</v>
      </c>
      <c r="C124" s="12" t="s">
        <v>937</v>
      </c>
      <c r="D124" s="12" t="s">
        <v>168</v>
      </c>
      <c r="E124" s="31" t="s">
        <v>1416</v>
      </c>
      <c r="F124" s="31" t="s">
        <v>1439</v>
      </c>
    </row>
    <row r="125" spans="1:6">
      <c r="A125" s="12" t="s">
        <v>223</v>
      </c>
      <c r="B125" s="39" t="s">
        <v>282</v>
      </c>
      <c r="C125" s="12" t="s">
        <v>937</v>
      </c>
      <c r="D125" s="12" t="s">
        <v>168</v>
      </c>
      <c r="E125" s="31" t="s">
        <v>1416</v>
      </c>
      <c r="F125" s="31" t="s">
        <v>1439</v>
      </c>
    </row>
    <row r="126" spans="1:6">
      <c r="A126" s="12" t="s">
        <v>232</v>
      </c>
      <c r="B126" s="39" t="s">
        <v>338</v>
      </c>
      <c r="C126" s="12" t="s">
        <v>937</v>
      </c>
      <c r="D126" s="12" t="s">
        <v>168</v>
      </c>
      <c r="E126" s="31" t="s">
        <v>1416</v>
      </c>
      <c r="F126" s="31" t="s">
        <v>1439</v>
      </c>
    </row>
    <row r="127" spans="1:6">
      <c r="A127" s="12" t="s">
        <v>236</v>
      </c>
      <c r="B127" s="39" t="s">
        <v>338</v>
      </c>
      <c r="C127" s="12" t="s">
        <v>937</v>
      </c>
      <c r="D127" s="12" t="s">
        <v>168</v>
      </c>
      <c r="E127" s="31" t="s">
        <v>1416</v>
      </c>
      <c r="F127" s="31" t="s">
        <v>1439</v>
      </c>
    </row>
    <row r="128" spans="1:6">
      <c r="A128" s="12" t="s">
        <v>281</v>
      </c>
      <c r="B128" s="39" t="s">
        <v>338</v>
      </c>
      <c r="C128" s="12" t="s">
        <v>937</v>
      </c>
      <c r="D128" s="12" t="s">
        <v>168</v>
      </c>
      <c r="E128" s="31" t="s">
        <v>1416</v>
      </c>
      <c r="F128" s="31" t="s">
        <v>1439</v>
      </c>
    </row>
    <row r="129" spans="1:6">
      <c r="A129" s="12" t="s">
        <v>231</v>
      </c>
      <c r="B129" s="39" t="s">
        <v>282</v>
      </c>
      <c r="C129" s="12" t="s">
        <v>937</v>
      </c>
      <c r="D129" s="12" t="s">
        <v>168</v>
      </c>
      <c r="E129" s="31" t="s">
        <v>1416</v>
      </c>
      <c r="F129" s="31" t="s">
        <v>1439</v>
      </c>
    </row>
    <row r="130" spans="1:6">
      <c r="A130" s="12" t="s">
        <v>283</v>
      </c>
      <c r="B130" s="39" t="s">
        <v>284</v>
      </c>
      <c r="C130" s="12" t="s">
        <v>939</v>
      </c>
      <c r="D130" s="12" t="s">
        <v>168</v>
      </c>
      <c r="E130" s="31" t="s">
        <v>1416</v>
      </c>
      <c r="F130" s="31" t="s">
        <v>1440</v>
      </c>
    </row>
    <row r="131" spans="1:6">
      <c r="A131" s="12" t="s">
        <v>165</v>
      </c>
      <c r="B131" s="39" t="s">
        <v>284</v>
      </c>
      <c r="C131" s="12" t="s">
        <v>939</v>
      </c>
      <c r="D131" s="12" t="s">
        <v>168</v>
      </c>
      <c r="E131" s="31" t="s">
        <v>1416</v>
      </c>
      <c r="F131" s="31" t="s">
        <v>1440</v>
      </c>
    </row>
    <row r="132" spans="1:6">
      <c r="A132" s="12" t="s">
        <v>266</v>
      </c>
      <c r="B132" s="39" t="s">
        <v>339</v>
      </c>
      <c r="C132" s="12" t="s">
        <v>1000</v>
      </c>
      <c r="D132" s="12" t="s">
        <v>168</v>
      </c>
      <c r="E132" s="31" t="s">
        <v>1416</v>
      </c>
      <c r="F132" s="31" t="s">
        <v>1442</v>
      </c>
    </row>
    <row r="133" spans="1:6">
      <c r="A133" s="12" t="s">
        <v>223</v>
      </c>
      <c r="B133" s="39" t="s">
        <v>285</v>
      </c>
      <c r="C133" s="12" t="s">
        <v>941</v>
      </c>
      <c r="D133" s="12" t="s">
        <v>168</v>
      </c>
      <c r="E133" s="31" t="s">
        <v>1416</v>
      </c>
      <c r="F133" s="31" t="s">
        <v>1443</v>
      </c>
    </row>
    <row r="134" spans="1:6">
      <c r="A134" s="12" t="s">
        <v>223</v>
      </c>
      <c r="B134" s="39" t="s">
        <v>286</v>
      </c>
      <c r="C134" s="12" t="s">
        <v>941</v>
      </c>
      <c r="D134" s="12" t="s">
        <v>168</v>
      </c>
      <c r="E134" s="31" t="s">
        <v>1416</v>
      </c>
      <c r="F134" s="31" t="s">
        <v>1443</v>
      </c>
    </row>
    <row r="135" spans="1:6">
      <c r="A135" s="12" t="s">
        <v>223</v>
      </c>
      <c r="B135" s="39" t="s">
        <v>287</v>
      </c>
      <c r="C135" s="12" t="s">
        <v>941</v>
      </c>
      <c r="D135" s="12" t="s">
        <v>168</v>
      </c>
      <c r="E135" s="31" t="s">
        <v>1416</v>
      </c>
      <c r="F135" s="31" t="s">
        <v>1443</v>
      </c>
    </row>
    <row r="136" spans="1:6">
      <c r="A136" s="12" t="s">
        <v>223</v>
      </c>
      <c r="B136" s="39" t="s">
        <v>288</v>
      </c>
      <c r="C136" s="12" t="s">
        <v>941</v>
      </c>
      <c r="D136" s="12" t="s">
        <v>168</v>
      </c>
      <c r="E136" s="31" t="s">
        <v>1416</v>
      </c>
      <c r="F136" s="31" t="s">
        <v>1443</v>
      </c>
    </row>
    <row r="137" spans="1:6">
      <c r="A137" s="12" t="s">
        <v>223</v>
      </c>
      <c r="B137" s="39" t="s">
        <v>365</v>
      </c>
      <c r="C137" s="12" t="s">
        <v>941</v>
      </c>
      <c r="D137" s="12" t="s">
        <v>168</v>
      </c>
      <c r="E137" s="31" t="s">
        <v>1416</v>
      </c>
      <c r="F137" s="31" t="s">
        <v>1443</v>
      </c>
    </row>
    <row r="138" spans="1:6">
      <c r="A138" s="12" t="s">
        <v>223</v>
      </c>
      <c r="B138" s="39" t="s">
        <v>366</v>
      </c>
      <c r="C138" s="12" t="s">
        <v>941</v>
      </c>
      <c r="D138" s="12" t="s">
        <v>168</v>
      </c>
      <c r="E138" s="31" t="s">
        <v>1416</v>
      </c>
      <c r="F138" s="31" t="s">
        <v>1443</v>
      </c>
    </row>
    <row r="139" spans="1:6">
      <c r="A139" s="12" t="s">
        <v>232</v>
      </c>
      <c r="B139" s="39" t="s">
        <v>285</v>
      </c>
      <c r="C139" s="12" t="s">
        <v>941</v>
      </c>
      <c r="D139" s="12" t="s">
        <v>168</v>
      </c>
      <c r="E139" s="31" t="s">
        <v>1416</v>
      </c>
      <c r="F139" s="31" t="s">
        <v>1443</v>
      </c>
    </row>
    <row r="140" spans="1:6">
      <c r="A140" s="12" t="s">
        <v>236</v>
      </c>
      <c r="B140" s="39" t="s">
        <v>285</v>
      </c>
      <c r="C140" s="12" t="s">
        <v>941</v>
      </c>
      <c r="D140" s="12" t="s">
        <v>168</v>
      </c>
      <c r="E140" s="31" t="s">
        <v>1416</v>
      </c>
      <c r="F140" s="31" t="s">
        <v>1443</v>
      </c>
    </row>
    <row r="141" spans="1:6">
      <c r="A141" s="12" t="s">
        <v>237</v>
      </c>
      <c r="B141" s="39" t="s">
        <v>285</v>
      </c>
      <c r="C141" s="12" t="s">
        <v>941</v>
      </c>
      <c r="D141" s="12" t="s">
        <v>168</v>
      </c>
      <c r="E141" s="31" t="s">
        <v>1416</v>
      </c>
      <c r="F141" s="31" t="s">
        <v>1443</v>
      </c>
    </row>
    <row r="142" spans="1:6">
      <c r="A142" s="12" t="s">
        <v>232</v>
      </c>
      <c r="B142" s="39" t="s">
        <v>286</v>
      </c>
      <c r="C142" s="12" t="s">
        <v>941</v>
      </c>
      <c r="D142" s="12" t="s">
        <v>168</v>
      </c>
      <c r="E142" s="31" t="s">
        <v>1416</v>
      </c>
      <c r="F142" s="31" t="s">
        <v>1443</v>
      </c>
    </row>
    <row r="143" spans="1:6">
      <c r="A143" s="12" t="s">
        <v>233</v>
      </c>
      <c r="B143" s="39" t="s">
        <v>286</v>
      </c>
      <c r="C143" s="12" t="s">
        <v>941</v>
      </c>
      <c r="D143" s="12" t="s">
        <v>168</v>
      </c>
      <c r="E143" s="31" t="s">
        <v>1416</v>
      </c>
      <c r="F143" s="31" t="s">
        <v>1443</v>
      </c>
    </row>
    <row r="144" spans="1:6">
      <c r="A144" s="12" t="s">
        <v>261</v>
      </c>
      <c r="B144" s="39" t="s">
        <v>286</v>
      </c>
      <c r="C144" s="12" t="s">
        <v>941</v>
      </c>
      <c r="D144" s="12" t="s">
        <v>168</v>
      </c>
      <c r="E144" s="31" t="s">
        <v>1416</v>
      </c>
      <c r="F144" s="31" t="s">
        <v>1443</v>
      </c>
    </row>
    <row r="145" spans="1:6">
      <c r="A145" s="12" t="s">
        <v>232</v>
      </c>
      <c r="B145" s="39" t="s">
        <v>287</v>
      </c>
      <c r="C145" s="12" t="s">
        <v>941</v>
      </c>
      <c r="D145" s="12" t="s">
        <v>168</v>
      </c>
      <c r="E145" s="31" t="s">
        <v>1416</v>
      </c>
      <c r="F145" s="31" t="s">
        <v>1443</v>
      </c>
    </row>
    <row r="146" spans="1:6">
      <c r="A146" s="12" t="s">
        <v>233</v>
      </c>
      <c r="B146" s="39" t="s">
        <v>287</v>
      </c>
      <c r="C146" s="12" t="s">
        <v>941</v>
      </c>
      <c r="D146" s="12" t="s">
        <v>168</v>
      </c>
      <c r="E146" s="31" t="s">
        <v>1416</v>
      </c>
      <c r="F146" s="31" t="s">
        <v>1443</v>
      </c>
    </row>
    <row r="147" spans="1:6">
      <c r="A147" s="12" t="s">
        <v>235</v>
      </c>
      <c r="B147" s="39" t="s">
        <v>287</v>
      </c>
      <c r="C147" s="12" t="s">
        <v>941</v>
      </c>
      <c r="D147" s="12" t="s">
        <v>168</v>
      </c>
      <c r="E147" s="31" t="s">
        <v>1416</v>
      </c>
      <c r="F147" s="31" t="s">
        <v>1443</v>
      </c>
    </row>
    <row r="148" spans="1:6">
      <c r="A148" s="12" t="s">
        <v>232</v>
      </c>
      <c r="B148" s="39" t="s">
        <v>288</v>
      </c>
      <c r="C148" s="12" t="s">
        <v>941</v>
      </c>
      <c r="D148" s="12" t="s">
        <v>168</v>
      </c>
      <c r="E148" s="31" t="s">
        <v>1416</v>
      </c>
      <c r="F148" s="31" t="s">
        <v>1443</v>
      </c>
    </row>
    <row r="149" spans="1:6">
      <c r="A149" s="12" t="s">
        <v>233</v>
      </c>
      <c r="B149" s="39" t="s">
        <v>288</v>
      </c>
      <c r="C149" s="12" t="s">
        <v>941</v>
      </c>
      <c r="D149" s="12" t="s">
        <v>168</v>
      </c>
      <c r="E149" s="31" t="s">
        <v>1416</v>
      </c>
      <c r="F149" s="31" t="s">
        <v>1443</v>
      </c>
    </row>
    <row r="150" spans="1:6">
      <c r="A150" s="12" t="s">
        <v>234</v>
      </c>
      <c r="B150" s="31" t="s">
        <v>288</v>
      </c>
      <c r="C150" s="12" t="s">
        <v>941</v>
      </c>
      <c r="D150" s="12" t="s">
        <v>168</v>
      </c>
      <c r="E150" s="31" t="s">
        <v>1416</v>
      </c>
      <c r="F150" s="31" t="s">
        <v>1443</v>
      </c>
    </row>
    <row r="151" spans="1:6">
      <c r="A151" s="12" t="s">
        <v>232</v>
      </c>
      <c r="B151" s="39" t="s">
        <v>365</v>
      </c>
      <c r="C151" s="12" t="s">
        <v>941</v>
      </c>
      <c r="D151" s="12" t="s">
        <v>168</v>
      </c>
      <c r="E151" s="31" t="s">
        <v>1416</v>
      </c>
      <c r="F151" s="31" t="s">
        <v>1443</v>
      </c>
    </row>
    <row r="152" spans="1:6">
      <c r="A152" s="12" t="s">
        <v>236</v>
      </c>
      <c r="B152" s="39" t="s">
        <v>365</v>
      </c>
      <c r="C152" s="12" t="s">
        <v>941</v>
      </c>
      <c r="D152" s="12" t="s">
        <v>168</v>
      </c>
      <c r="E152" s="31" t="s">
        <v>1416</v>
      </c>
      <c r="F152" s="31" t="s">
        <v>1443</v>
      </c>
    </row>
    <row r="153" spans="1:6">
      <c r="A153" s="12" t="s">
        <v>367</v>
      </c>
      <c r="B153" s="39" t="s">
        <v>365</v>
      </c>
      <c r="C153" s="12" t="s">
        <v>941</v>
      </c>
      <c r="D153" s="12" t="s">
        <v>168</v>
      </c>
      <c r="E153" s="31" t="s">
        <v>1416</v>
      </c>
      <c r="F153" s="31" t="s">
        <v>1443</v>
      </c>
    </row>
    <row r="154" spans="1:6">
      <c r="A154" s="12" t="s">
        <v>232</v>
      </c>
      <c r="B154" s="39" t="s">
        <v>366</v>
      </c>
      <c r="C154" s="12" t="s">
        <v>941</v>
      </c>
      <c r="D154" s="12" t="s">
        <v>168</v>
      </c>
      <c r="E154" s="31" t="s">
        <v>1416</v>
      </c>
      <c r="F154" s="31" t="s">
        <v>1443</v>
      </c>
    </row>
    <row r="155" spans="1:6">
      <c r="A155" s="12" t="s">
        <v>236</v>
      </c>
      <c r="B155" s="39" t="s">
        <v>366</v>
      </c>
      <c r="C155" s="12" t="s">
        <v>941</v>
      </c>
      <c r="D155" s="12" t="s">
        <v>168</v>
      </c>
      <c r="E155" s="31" t="s">
        <v>1416</v>
      </c>
      <c r="F155" s="31" t="s">
        <v>1443</v>
      </c>
    </row>
    <row r="156" spans="1:6">
      <c r="A156" s="12" t="s">
        <v>250</v>
      </c>
      <c r="B156" s="39" t="s">
        <v>366</v>
      </c>
      <c r="C156" s="12" t="s">
        <v>941</v>
      </c>
      <c r="D156" s="12" t="s">
        <v>168</v>
      </c>
      <c r="E156" s="31" t="s">
        <v>1416</v>
      </c>
      <c r="F156" s="31" t="s">
        <v>1443</v>
      </c>
    </row>
    <row r="157" spans="1:6">
      <c r="A157" s="12" t="s">
        <v>231</v>
      </c>
      <c r="B157" s="39" t="s">
        <v>368</v>
      </c>
      <c r="C157" s="12" t="s">
        <v>1017</v>
      </c>
      <c r="D157" s="12" t="s">
        <v>168</v>
      </c>
      <c r="E157" s="31" t="s">
        <v>1416</v>
      </c>
      <c r="F157" s="31" t="s">
        <v>1444</v>
      </c>
    </row>
    <row r="158" spans="1:6">
      <c r="A158" s="12" t="s">
        <v>306</v>
      </c>
      <c r="B158" s="39" t="s">
        <v>307</v>
      </c>
      <c r="C158" s="12" t="s">
        <v>1455</v>
      </c>
      <c r="D158" s="12" t="s">
        <v>927</v>
      </c>
      <c r="E158" s="31" t="s">
        <v>1478</v>
      </c>
      <c r="F158" s="31" t="s">
        <v>1454</v>
      </c>
    </row>
    <row r="159" spans="1:6">
      <c r="A159" s="12" t="s">
        <v>294</v>
      </c>
      <c r="B159" s="39" t="s">
        <v>295</v>
      </c>
      <c r="C159" s="12" t="s">
        <v>948</v>
      </c>
      <c r="D159" s="12" t="s">
        <v>927</v>
      </c>
      <c r="E159" s="31" t="s">
        <v>1478</v>
      </c>
      <c r="F159" s="31" t="s">
        <v>1415</v>
      </c>
    </row>
    <row r="160" spans="1:6">
      <c r="A160" s="12" t="s">
        <v>340</v>
      </c>
      <c r="B160" s="31" t="s">
        <v>295</v>
      </c>
      <c r="C160" s="12" t="s">
        <v>948</v>
      </c>
      <c r="D160" s="12" t="s">
        <v>927</v>
      </c>
      <c r="E160" s="31" t="s">
        <v>1478</v>
      </c>
      <c r="F160" s="31" t="s">
        <v>1415</v>
      </c>
    </row>
    <row r="161" spans="1:6">
      <c r="A161" s="12" t="s">
        <v>345</v>
      </c>
      <c r="B161" s="31" t="s">
        <v>295</v>
      </c>
      <c r="C161" s="12" t="s">
        <v>948</v>
      </c>
      <c r="D161" s="12" t="s">
        <v>927</v>
      </c>
      <c r="E161" s="31" t="s">
        <v>1478</v>
      </c>
      <c r="F161" s="31" t="s">
        <v>1415</v>
      </c>
    </row>
    <row r="162" spans="1:6">
      <c r="A162" s="12" t="s">
        <v>345</v>
      </c>
      <c r="B162" s="31" t="s">
        <v>346</v>
      </c>
      <c r="C162" s="12" t="s">
        <v>948</v>
      </c>
      <c r="D162" s="12" t="s">
        <v>927</v>
      </c>
      <c r="E162" s="31" t="s">
        <v>1478</v>
      </c>
      <c r="F162" s="31" t="s">
        <v>1415</v>
      </c>
    </row>
    <row r="163" spans="1:6">
      <c r="A163" s="12" t="s">
        <v>347</v>
      </c>
      <c r="B163" s="31" t="s">
        <v>295</v>
      </c>
      <c r="C163" s="12" t="s">
        <v>948</v>
      </c>
      <c r="D163" s="12" t="s">
        <v>927</v>
      </c>
      <c r="E163" s="31" t="s">
        <v>1478</v>
      </c>
      <c r="F163" s="31" t="s">
        <v>1415</v>
      </c>
    </row>
    <row r="164" spans="1:6">
      <c r="A164" s="12" t="s">
        <v>347</v>
      </c>
      <c r="B164" s="31" t="s">
        <v>346</v>
      </c>
      <c r="C164" s="12" t="s">
        <v>948</v>
      </c>
      <c r="D164" s="12" t="s">
        <v>927</v>
      </c>
      <c r="E164" s="31" t="s">
        <v>1478</v>
      </c>
      <c r="F164" s="31" t="s">
        <v>1415</v>
      </c>
    </row>
    <row r="165" spans="1:6">
      <c r="A165" s="12" t="s">
        <v>348</v>
      </c>
      <c r="B165" s="31" t="s">
        <v>295</v>
      </c>
      <c r="C165" s="12" t="s">
        <v>948</v>
      </c>
      <c r="D165" s="12" t="s">
        <v>927</v>
      </c>
      <c r="E165" s="31" t="s">
        <v>1478</v>
      </c>
      <c r="F165" s="31" t="s">
        <v>1415</v>
      </c>
    </row>
    <row r="166" spans="1:6">
      <c r="A166" s="12" t="s">
        <v>348</v>
      </c>
      <c r="B166" s="31" t="s">
        <v>346</v>
      </c>
      <c r="C166" s="12" t="s">
        <v>948</v>
      </c>
      <c r="D166" s="12" t="s">
        <v>927</v>
      </c>
      <c r="E166" s="31" t="s">
        <v>1478</v>
      </c>
      <c r="F166" s="31" t="s">
        <v>1415</v>
      </c>
    </row>
    <row r="167" spans="1:6">
      <c r="A167" s="12" t="s">
        <v>348</v>
      </c>
      <c r="B167" s="31" t="s">
        <v>349</v>
      </c>
      <c r="C167" s="12" t="s">
        <v>948</v>
      </c>
      <c r="D167" s="12" t="s">
        <v>927</v>
      </c>
      <c r="E167" s="31" t="s">
        <v>1478</v>
      </c>
      <c r="F167" s="31" t="s">
        <v>1415</v>
      </c>
    </row>
    <row r="168" spans="1:6">
      <c r="A168" s="12" t="s">
        <v>352</v>
      </c>
      <c r="B168" s="31" t="s">
        <v>295</v>
      </c>
      <c r="C168" s="12" t="s">
        <v>948</v>
      </c>
      <c r="D168" s="12" t="s">
        <v>927</v>
      </c>
      <c r="E168" s="31" t="s">
        <v>1478</v>
      </c>
      <c r="F168" s="31" t="s">
        <v>1415</v>
      </c>
    </row>
    <row r="169" spans="1:6">
      <c r="A169" s="12" t="s">
        <v>1500</v>
      </c>
      <c r="B169" s="31" t="s">
        <v>295</v>
      </c>
      <c r="C169" s="12" t="s">
        <v>948</v>
      </c>
      <c r="D169" s="12" t="s">
        <v>927</v>
      </c>
      <c r="E169" s="31" t="s">
        <v>1478</v>
      </c>
      <c r="F169" s="31" t="s">
        <v>1415</v>
      </c>
    </row>
    <row r="170" spans="1:6">
      <c r="A170" s="12" t="s">
        <v>354</v>
      </c>
      <c r="B170" s="31" t="s">
        <v>295</v>
      </c>
      <c r="C170" s="12" t="s">
        <v>948</v>
      </c>
      <c r="D170" s="12" t="s">
        <v>927</v>
      </c>
      <c r="E170" s="31" t="s">
        <v>1478</v>
      </c>
      <c r="F170" s="31" t="s">
        <v>1415</v>
      </c>
    </row>
    <row r="171" spans="1:6">
      <c r="A171" s="12" t="s">
        <v>350</v>
      </c>
      <c r="B171" s="31" t="s">
        <v>295</v>
      </c>
      <c r="C171" s="12" t="s">
        <v>948</v>
      </c>
      <c r="D171" s="12" t="s">
        <v>927</v>
      </c>
      <c r="E171" s="31" t="s">
        <v>1478</v>
      </c>
      <c r="F171" s="31" t="s">
        <v>1415</v>
      </c>
    </row>
    <row r="172" spans="1:6">
      <c r="A172" s="12" t="s">
        <v>352</v>
      </c>
      <c r="B172" s="31" t="s">
        <v>346</v>
      </c>
      <c r="C172" s="12" t="s">
        <v>948</v>
      </c>
      <c r="D172" s="12" t="s">
        <v>927</v>
      </c>
      <c r="E172" s="31" t="s">
        <v>1478</v>
      </c>
      <c r="F172" s="31" t="s">
        <v>1415</v>
      </c>
    </row>
    <row r="173" spans="1:6">
      <c r="A173" s="12" t="s">
        <v>355</v>
      </c>
      <c r="B173" s="31" t="s">
        <v>295</v>
      </c>
      <c r="C173" s="12" t="s">
        <v>948</v>
      </c>
      <c r="D173" s="12" t="s">
        <v>927</v>
      </c>
      <c r="E173" s="31" t="s">
        <v>1478</v>
      </c>
      <c r="F173" s="31" t="s">
        <v>1415</v>
      </c>
    </row>
    <row r="174" spans="1:6">
      <c r="A174" s="12" t="s">
        <v>296</v>
      </c>
      <c r="B174" s="39" t="s">
        <v>297</v>
      </c>
      <c r="C174" s="12" t="s">
        <v>950</v>
      </c>
      <c r="D174" s="12" t="s">
        <v>927</v>
      </c>
      <c r="E174" s="31" t="s">
        <v>1478</v>
      </c>
      <c r="F174" s="31" t="s">
        <v>1430</v>
      </c>
    </row>
    <row r="175" spans="1:6">
      <c r="A175" s="12" t="s">
        <v>446</v>
      </c>
      <c r="B175" s="39" t="s">
        <v>297</v>
      </c>
      <c r="C175" s="12" t="s">
        <v>950</v>
      </c>
      <c r="D175" s="12" t="s">
        <v>927</v>
      </c>
      <c r="E175" s="31" t="s">
        <v>1478</v>
      </c>
      <c r="F175" s="31" t="s">
        <v>1430</v>
      </c>
    </row>
    <row r="176" spans="1:6">
      <c r="A176" s="12" t="s">
        <v>1501</v>
      </c>
      <c r="B176" s="39" t="s">
        <v>297</v>
      </c>
      <c r="C176" s="12" t="s">
        <v>950</v>
      </c>
      <c r="D176" s="12" t="s">
        <v>927</v>
      </c>
      <c r="E176" s="31" t="s">
        <v>1478</v>
      </c>
      <c r="F176" s="31" t="s">
        <v>1430</v>
      </c>
    </row>
    <row r="177" spans="1:6">
      <c r="A177" s="12" t="s">
        <v>449</v>
      </c>
      <c r="B177" s="39" t="s">
        <v>297</v>
      </c>
      <c r="C177" s="12" t="s">
        <v>950</v>
      </c>
      <c r="D177" s="12" t="s">
        <v>927</v>
      </c>
      <c r="E177" s="31" t="s">
        <v>1478</v>
      </c>
      <c r="F177" s="31" t="s">
        <v>1430</v>
      </c>
    </row>
    <row r="178" spans="1:6">
      <c r="A178" s="12" t="s">
        <v>433</v>
      </c>
      <c r="B178" s="39" t="s">
        <v>297</v>
      </c>
      <c r="C178" s="12" t="s">
        <v>950</v>
      </c>
      <c r="D178" s="12" t="s">
        <v>927</v>
      </c>
      <c r="E178" s="31" t="s">
        <v>1478</v>
      </c>
      <c r="F178" s="31" t="s">
        <v>1430</v>
      </c>
    </row>
    <row r="179" spans="1:6">
      <c r="A179" s="12" t="s">
        <v>308</v>
      </c>
      <c r="B179" s="39" t="s">
        <v>297</v>
      </c>
      <c r="C179" s="12" t="s">
        <v>950</v>
      </c>
      <c r="D179" s="12" t="s">
        <v>927</v>
      </c>
      <c r="E179" s="31" t="s">
        <v>1478</v>
      </c>
      <c r="F179" s="31" t="s">
        <v>1430</v>
      </c>
    </row>
    <row r="180" spans="1:6">
      <c r="A180" s="12" t="s">
        <v>309</v>
      </c>
      <c r="B180" s="39" t="s">
        <v>297</v>
      </c>
      <c r="C180" s="12" t="s">
        <v>950</v>
      </c>
      <c r="D180" s="12" t="s">
        <v>927</v>
      </c>
      <c r="E180" s="31" t="s">
        <v>1478</v>
      </c>
      <c r="F180" s="31" t="s">
        <v>1430</v>
      </c>
    </row>
    <row r="181" spans="1:6">
      <c r="A181" s="12" t="s">
        <v>310</v>
      </c>
      <c r="B181" s="39" t="s">
        <v>297</v>
      </c>
      <c r="C181" s="12" t="s">
        <v>950</v>
      </c>
      <c r="D181" s="12" t="s">
        <v>927</v>
      </c>
      <c r="E181" s="31" t="s">
        <v>1478</v>
      </c>
      <c r="F181" s="31" t="s">
        <v>1430</v>
      </c>
    </row>
    <row r="182" spans="1:6">
      <c r="A182" s="12" t="s">
        <v>309</v>
      </c>
      <c r="B182" s="39" t="s">
        <v>311</v>
      </c>
      <c r="C182" s="12" t="s">
        <v>950</v>
      </c>
      <c r="D182" s="12" t="s">
        <v>927</v>
      </c>
      <c r="E182" s="31" t="s">
        <v>1478</v>
      </c>
      <c r="F182" s="31" t="s">
        <v>1430</v>
      </c>
    </row>
    <row r="183" spans="1:6">
      <c r="A183" s="12" t="s">
        <v>309</v>
      </c>
      <c r="B183" s="39" t="s">
        <v>312</v>
      </c>
      <c r="C183" s="12" t="s">
        <v>950</v>
      </c>
      <c r="D183" s="12" t="s">
        <v>927</v>
      </c>
      <c r="E183" s="31" t="s">
        <v>1478</v>
      </c>
      <c r="F183" s="31" t="s">
        <v>1430</v>
      </c>
    </row>
    <row r="184" spans="1:6">
      <c r="A184" s="12" t="s">
        <v>313</v>
      </c>
      <c r="B184" s="39" t="s">
        <v>297</v>
      </c>
      <c r="C184" s="12" t="s">
        <v>950</v>
      </c>
      <c r="D184" s="12" t="s">
        <v>927</v>
      </c>
      <c r="E184" s="31" t="s">
        <v>1478</v>
      </c>
      <c r="F184" s="31" t="s">
        <v>1430</v>
      </c>
    </row>
    <row r="185" spans="1:6">
      <c r="A185" s="12" t="s">
        <v>313</v>
      </c>
      <c r="B185" s="39" t="s">
        <v>311</v>
      </c>
      <c r="C185" s="12" t="s">
        <v>950</v>
      </c>
      <c r="D185" s="12" t="s">
        <v>927</v>
      </c>
      <c r="E185" s="31" t="s">
        <v>1478</v>
      </c>
      <c r="F185" s="31" t="s">
        <v>1430</v>
      </c>
    </row>
    <row r="186" spans="1:6">
      <c r="A186" s="12" t="s">
        <v>296</v>
      </c>
      <c r="B186" s="39" t="s">
        <v>356</v>
      </c>
      <c r="C186" s="12" t="s">
        <v>1015</v>
      </c>
      <c r="D186" s="12" t="s">
        <v>927</v>
      </c>
      <c r="E186" s="31" t="s">
        <v>1478</v>
      </c>
      <c r="F186" s="31" t="s">
        <v>1452</v>
      </c>
    </row>
    <row r="187" spans="1:6">
      <c r="A187" s="12" t="s">
        <v>359</v>
      </c>
      <c r="B187" s="31" t="s">
        <v>356</v>
      </c>
      <c r="C187" s="12" t="s">
        <v>1015</v>
      </c>
      <c r="D187" s="12" t="s">
        <v>927</v>
      </c>
      <c r="E187" s="31" t="s">
        <v>1478</v>
      </c>
      <c r="F187" s="31" t="s">
        <v>1452</v>
      </c>
    </row>
    <row r="188" spans="1:6">
      <c r="A188" s="12" t="s">
        <v>360</v>
      </c>
      <c r="B188" s="31" t="s">
        <v>356</v>
      </c>
      <c r="C188" s="12" t="s">
        <v>1015</v>
      </c>
      <c r="D188" s="12" t="s">
        <v>927</v>
      </c>
      <c r="E188" s="31" t="s">
        <v>1478</v>
      </c>
      <c r="F188" s="31" t="s">
        <v>1452</v>
      </c>
    </row>
    <row r="189" spans="1:6">
      <c r="A189" s="12" t="s">
        <v>360</v>
      </c>
      <c r="B189" s="31" t="s">
        <v>361</v>
      </c>
      <c r="C189" s="12" t="s">
        <v>1015</v>
      </c>
      <c r="D189" s="12" t="s">
        <v>927</v>
      </c>
      <c r="E189" s="31" t="s">
        <v>1478</v>
      </c>
      <c r="F189" s="31" t="s">
        <v>1452</v>
      </c>
    </row>
    <row r="190" spans="1:6">
      <c r="A190" s="12" t="s">
        <v>309</v>
      </c>
      <c r="B190" s="39" t="s">
        <v>356</v>
      </c>
      <c r="C190" s="12" t="s">
        <v>1015</v>
      </c>
      <c r="D190" s="12" t="s">
        <v>927</v>
      </c>
      <c r="E190" s="31" t="s">
        <v>1478</v>
      </c>
      <c r="F190" s="31" t="s">
        <v>1452</v>
      </c>
    </row>
    <row r="191" spans="1:6">
      <c r="A191" s="12" t="s">
        <v>309</v>
      </c>
      <c r="B191" s="39" t="s">
        <v>361</v>
      </c>
      <c r="C191" s="12" t="s">
        <v>1015</v>
      </c>
      <c r="D191" s="12" t="s">
        <v>927</v>
      </c>
      <c r="E191" s="31" t="s">
        <v>1478</v>
      </c>
      <c r="F191" s="31" t="s">
        <v>1452</v>
      </c>
    </row>
    <row r="192" spans="1:6">
      <c r="A192" s="12" t="s">
        <v>309</v>
      </c>
      <c r="B192" s="39" t="s">
        <v>362</v>
      </c>
      <c r="C192" s="12" t="s">
        <v>1015</v>
      </c>
      <c r="D192" s="12" t="s">
        <v>927</v>
      </c>
      <c r="E192" s="31" t="s">
        <v>1478</v>
      </c>
      <c r="F192" s="31" t="s">
        <v>1452</v>
      </c>
    </row>
    <row r="193" spans="1:6">
      <c r="A193" s="12" t="s">
        <v>309</v>
      </c>
      <c r="B193" s="39" t="s">
        <v>363</v>
      </c>
      <c r="C193" s="12" t="s">
        <v>1015</v>
      </c>
      <c r="D193" s="12" t="s">
        <v>927</v>
      </c>
      <c r="E193" s="31" t="s">
        <v>1478</v>
      </c>
      <c r="F193" s="31" t="s">
        <v>1452</v>
      </c>
    </row>
    <row r="194" spans="1:6">
      <c r="A194" s="12" t="s">
        <v>309</v>
      </c>
      <c r="B194" s="39" t="s">
        <v>364</v>
      </c>
      <c r="C194" s="12" t="s">
        <v>1015</v>
      </c>
      <c r="D194" s="12" t="s">
        <v>927</v>
      </c>
      <c r="E194" s="31" t="s">
        <v>1478</v>
      </c>
      <c r="F194" s="31" t="s">
        <v>1452</v>
      </c>
    </row>
    <row r="195" spans="1:6">
      <c r="A195" s="12" t="s">
        <v>1501</v>
      </c>
      <c r="B195" s="39" t="s">
        <v>356</v>
      </c>
      <c r="C195" s="12" t="s">
        <v>1015</v>
      </c>
      <c r="D195" s="12" t="s">
        <v>927</v>
      </c>
      <c r="E195" s="31" t="s">
        <v>1478</v>
      </c>
      <c r="F195" s="31" t="s">
        <v>1452</v>
      </c>
    </row>
    <row r="196" spans="1:6">
      <c r="A196" s="12" t="s">
        <v>294</v>
      </c>
      <c r="B196" s="39" t="s">
        <v>356</v>
      </c>
      <c r="C196" s="12" t="s">
        <v>1015</v>
      </c>
      <c r="D196" s="12" t="s">
        <v>927</v>
      </c>
      <c r="E196" s="31" t="s">
        <v>1478</v>
      </c>
      <c r="F196" s="31" t="s">
        <v>1452</v>
      </c>
    </row>
    <row r="197" spans="1:6">
      <c r="A197" s="12" t="s">
        <v>340</v>
      </c>
      <c r="B197" s="39" t="s">
        <v>356</v>
      </c>
      <c r="C197" s="12" t="s">
        <v>1015</v>
      </c>
      <c r="D197" s="12" t="s">
        <v>927</v>
      </c>
      <c r="E197" s="31" t="s">
        <v>1478</v>
      </c>
      <c r="F197" s="31" t="s">
        <v>1452</v>
      </c>
    </row>
    <row r="198" spans="1:6">
      <c r="A198" s="12" t="s">
        <v>357</v>
      </c>
      <c r="B198" s="31" t="s">
        <v>358</v>
      </c>
      <c r="C198" s="12" t="s">
        <v>1016</v>
      </c>
      <c r="D198" s="12" t="s">
        <v>927</v>
      </c>
      <c r="E198" s="31" t="s">
        <v>1478</v>
      </c>
      <c r="F198" s="31" t="s">
        <v>1459</v>
      </c>
    </row>
    <row r="199" spans="1:6">
      <c r="A199" s="12" t="s">
        <v>223</v>
      </c>
      <c r="B199" s="39" t="s">
        <v>289</v>
      </c>
      <c r="C199" s="12" t="s">
        <v>942</v>
      </c>
      <c r="D199" s="12" t="s">
        <v>927</v>
      </c>
      <c r="E199" s="31" t="s">
        <v>1478</v>
      </c>
      <c r="F199" s="31" t="s">
        <v>1431</v>
      </c>
    </row>
    <row r="200" spans="1:6">
      <c r="A200" s="12" t="s">
        <v>129</v>
      </c>
      <c r="B200" s="39" t="s">
        <v>289</v>
      </c>
      <c r="C200" s="12" t="s">
        <v>942</v>
      </c>
      <c r="D200" s="12" t="s">
        <v>927</v>
      </c>
      <c r="E200" s="31" t="s">
        <v>1478</v>
      </c>
      <c r="F200" s="31" t="s">
        <v>1431</v>
      </c>
    </row>
    <row r="201" spans="1:6">
      <c r="A201" s="12" t="s">
        <v>299</v>
      </c>
      <c r="B201" s="39" t="s">
        <v>289</v>
      </c>
      <c r="C201" s="32" t="s">
        <v>942</v>
      </c>
      <c r="D201" s="12" t="s">
        <v>927</v>
      </c>
      <c r="E201" s="31" t="s">
        <v>1478</v>
      </c>
      <c r="F201" s="31" t="s">
        <v>1431</v>
      </c>
    </row>
    <row r="202" spans="1:6">
      <c r="A202" s="12" t="s">
        <v>254</v>
      </c>
      <c r="B202" s="39" t="s">
        <v>289</v>
      </c>
      <c r="C202" s="12" t="s">
        <v>942</v>
      </c>
      <c r="D202" s="12" t="s">
        <v>927</v>
      </c>
      <c r="E202" s="31" t="s">
        <v>1478</v>
      </c>
      <c r="F202" s="31" t="s">
        <v>1431</v>
      </c>
    </row>
    <row r="203" spans="1:6">
      <c r="A203" s="12" t="s">
        <v>255</v>
      </c>
      <c r="B203" s="39" t="s">
        <v>289</v>
      </c>
      <c r="C203" s="12" t="s">
        <v>942</v>
      </c>
      <c r="D203" s="12" t="s">
        <v>927</v>
      </c>
      <c r="E203" s="31" t="s">
        <v>1478</v>
      </c>
      <c r="F203" s="31" t="s">
        <v>1431</v>
      </c>
    </row>
    <row r="204" spans="1:6">
      <c r="A204" s="12" t="s">
        <v>301</v>
      </c>
      <c r="B204" s="39" t="s">
        <v>302</v>
      </c>
      <c r="C204" s="12" t="s">
        <v>956</v>
      </c>
      <c r="D204" s="12" t="s">
        <v>927</v>
      </c>
      <c r="E204" s="31" t="s">
        <v>1478</v>
      </c>
      <c r="F204" s="31" t="s">
        <v>1482</v>
      </c>
    </row>
    <row r="205" spans="1:6">
      <c r="A205" s="12" t="s">
        <v>342</v>
      </c>
      <c r="B205" s="31" t="s">
        <v>344</v>
      </c>
      <c r="C205" s="12" t="s">
        <v>1007</v>
      </c>
      <c r="D205" s="12" t="s">
        <v>927</v>
      </c>
      <c r="E205" s="31" t="s">
        <v>1478</v>
      </c>
      <c r="F205" s="31" t="s">
        <v>1447</v>
      </c>
    </row>
    <row r="206" spans="1:6">
      <c r="A206" s="12" t="s">
        <v>342</v>
      </c>
      <c r="B206" s="31" t="s">
        <v>295</v>
      </c>
      <c r="C206" s="12" t="s">
        <v>1006</v>
      </c>
      <c r="D206" s="12" t="s">
        <v>927</v>
      </c>
      <c r="E206" s="31" t="s">
        <v>1478</v>
      </c>
      <c r="F206" s="31" t="s">
        <v>1415</v>
      </c>
    </row>
    <row r="207" spans="1:6">
      <c r="A207" s="12" t="s">
        <v>265</v>
      </c>
      <c r="B207" s="39" t="s">
        <v>264</v>
      </c>
      <c r="C207" s="12" t="s">
        <v>928</v>
      </c>
      <c r="D207" s="12" t="s">
        <v>927</v>
      </c>
      <c r="E207" s="31" t="s">
        <v>1478</v>
      </c>
      <c r="F207" s="31" t="s">
        <v>1434</v>
      </c>
    </row>
    <row r="208" spans="1:6">
      <c r="A208" s="12" t="s">
        <v>223</v>
      </c>
      <c r="B208" s="39" t="s">
        <v>290</v>
      </c>
      <c r="C208" s="12" t="s">
        <v>943</v>
      </c>
      <c r="D208" s="12" t="s">
        <v>927</v>
      </c>
      <c r="E208" s="31" t="s">
        <v>1478</v>
      </c>
      <c r="F208" s="31" t="s">
        <v>1439</v>
      </c>
    </row>
    <row r="209" spans="1:6">
      <c r="A209" s="12" t="s">
        <v>223</v>
      </c>
      <c r="B209" s="39" t="s">
        <v>291</v>
      </c>
      <c r="C209" s="12" t="s">
        <v>944</v>
      </c>
      <c r="D209" s="12" t="s">
        <v>927</v>
      </c>
      <c r="E209" s="31" t="s">
        <v>1478</v>
      </c>
      <c r="F209" s="31" t="s">
        <v>1443</v>
      </c>
    </row>
    <row r="210" spans="1:6">
      <c r="A210" s="12" t="s">
        <v>232</v>
      </c>
      <c r="B210" s="39" t="s">
        <v>275</v>
      </c>
      <c r="C210" s="12" t="s">
        <v>944</v>
      </c>
      <c r="D210" s="12" t="s">
        <v>927</v>
      </c>
      <c r="E210" s="31" t="s">
        <v>1478</v>
      </c>
      <c r="F210" s="31" t="s">
        <v>1443</v>
      </c>
    </row>
    <row r="211" spans="1:6">
      <c r="A211" s="12" t="s">
        <v>233</v>
      </c>
      <c r="B211" s="39" t="s">
        <v>275</v>
      </c>
      <c r="C211" s="12" t="s">
        <v>944</v>
      </c>
      <c r="D211" s="12" t="s">
        <v>927</v>
      </c>
      <c r="E211" s="31" t="s">
        <v>1478</v>
      </c>
      <c r="F211" s="31" t="s">
        <v>1443</v>
      </c>
    </row>
    <row r="212" spans="1:6">
      <c r="A212" s="12" t="s">
        <v>261</v>
      </c>
      <c r="B212" s="39" t="s">
        <v>275</v>
      </c>
      <c r="C212" s="12" t="s">
        <v>944</v>
      </c>
      <c r="D212" s="12" t="s">
        <v>927</v>
      </c>
      <c r="E212" s="31" t="s">
        <v>1478</v>
      </c>
      <c r="F212" s="31" t="s">
        <v>1443</v>
      </c>
    </row>
    <row r="213" spans="1:6">
      <c r="A213" s="12" t="s">
        <v>350</v>
      </c>
      <c r="B213" s="31" t="s">
        <v>351</v>
      </c>
      <c r="C213" s="12" t="s">
        <v>1010</v>
      </c>
      <c r="D213" s="12" t="s">
        <v>927</v>
      </c>
      <c r="E213" s="31" t="s">
        <v>1478</v>
      </c>
      <c r="F213" s="31" t="s">
        <v>1448</v>
      </c>
    </row>
    <row r="214" spans="1:6">
      <c r="A214" s="12" t="s">
        <v>129</v>
      </c>
      <c r="B214" s="39" t="s">
        <v>293</v>
      </c>
      <c r="C214" s="12" t="s">
        <v>947</v>
      </c>
      <c r="D214" s="12" t="s">
        <v>168</v>
      </c>
      <c r="E214" s="31" t="s">
        <v>1416</v>
      </c>
      <c r="F214" s="31" t="s">
        <v>1454</v>
      </c>
    </row>
    <row r="215" spans="1:6">
      <c r="A215" s="12" t="s">
        <v>299</v>
      </c>
      <c r="B215" s="39" t="s">
        <v>293</v>
      </c>
      <c r="C215" s="12" t="s">
        <v>947</v>
      </c>
      <c r="D215" s="12" t="s">
        <v>168</v>
      </c>
      <c r="E215" s="31" t="s">
        <v>1416</v>
      </c>
      <c r="F215" s="31" t="s">
        <v>1454</v>
      </c>
    </row>
    <row r="216" spans="1:6">
      <c r="A216" s="12" t="s">
        <v>298</v>
      </c>
      <c r="B216" s="39" t="s">
        <v>334</v>
      </c>
      <c r="C216" s="12" t="s">
        <v>996</v>
      </c>
      <c r="D216" s="12" t="s">
        <v>927</v>
      </c>
      <c r="E216" s="31" t="s">
        <v>1478</v>
      </c>
      <c r="F216" s="31" t="s">
        <v>1441</v>
      </c>
    </row>
    <row r="217" spans="1:6">
      <c r="A217" s="12" t="s">
        <v>223</v>
      </c>
      <c r="B217" s="39" t="s">
        <v>292</v>
      </c>
      <c r="C217" s="12" t="s">
        <v>945</v>
      </c>
      <c r="D217" s="12" t="s">
        <v>927</v>
      </c>
      <c r="E217" s="31" t="s">
        <v>1478</v>
      </c>
      <c r="F217" s="31" t="s">
        <v>1442</v>
      </c>
    </row>
    <row r="218" spans="1:6">
      <c r="A218" s="12" t="s">
        <v>263</v>
      </c>
      <c r="B218" s="39" t="s">
        <v>264</v>
      </c>
      <c r="C218" s="12" t="s">
        <v>928</v>
      </c>
      <c r="D218" s="12" t="s">
        <v>927</v>
      </c>
      <c r="E218" s="31" t="s">
        <v>1478</v>
      </c>
      <c r="F218" s="31" t="s">
        <v>1434</v>
      </c>
    </row>
    <row r="219" spans="1:6">
      <c r="A219" s="12" t="s">
        <v>274</v>
      </c>
      <c r="B219" s="39" t="s">
        <v>275</v>
      </c>
      <c r="C219" s="12" t="s">
        <v>935</v>
      </c>
      <c r="D219" s="12" t="s">
        <v>1089</v>
      </c>
      <c r="E219" s="31" t="s">
        <v>1478</v>
      </c>
      <c r="F219" s="31" t="s">
        <v>1415</v>
      </c>
    </row>
    <row r="220" spans="1:6">
      <c r="A220" s="12" t="s">
        <v>314</v>
      </c>
      <c r="B220" s="39" t="s">
        <v>315</v>
      </c>
      <c r="C220" s="12" t="s">
        <v>964</v>
      </c>
      <c r="D220" s="12" t="s">
        <v>1502</v>
      </c>
      <c r="E220" s="31" t="s">
        <v>1503</v>
      </c>
      <c r="F220" s="31" t="s">
        <v>1503</v>
      </c>
    </row>
    <row r="221" spans="1:6">
      <c r="A221" s="12" t="s">
        <v>316</v>
      </c>
      <c r="B221" s="39" t="s">
        <v>315</v>
      </c>
      <c r="C221" s="12" t="s">
        <v>964</v>
      </c>
      <c r="D221" s="12" t="s">
        <v>1502</v>
      </c>
      <c r="E221" s="31" t="s">
        <v>1503</v>
      </c>
      <c r="F221" s="31" t="s">
        <v>1503</v>
      </c>
    </row>
    <row r="222" spans="1:6">
      <c r="A222" s="12" t="s">
        <v>317</v>
      </c>
      <c r="B222" s="39" t="s">
        <v>315</v>
      </c>
      <c r="C222" s="12" t="s">
        <v>964</v>
      </c>
      <c r="D222" s="12" t="s">
        <v>1502</v>
      </c>
      <c r="E222" s="31" t="s">
        <v>1503</v>
      </c>
      <c r="F222" s="31" t="s">
        <v>1503</v>
      </c>
    </row>
    <row r="223" spans="1:6">
      <c r="A223" s="12" t="s">
        <v>318</v>
      </c>
      <c r="B223" s="39" t="s">
        <v>315</v>
      </c>
      <c r="C223" s="12" t="s">
        <v>964</v>
      </c>
      <c r="D223" s="12" t="s">
        <v>1502</v>
      </c>
      <c r="E223" s="31" t="s">
        <v>1503</v>
      </c>
      <c r="F223" s="31" t="s">
        <v>1503</v>
      </c>
    </row>
    <row r="224" spans="1:6">
      <c r="A224" s="12" t="s">
        <v>274</v>
      </c>
      <c r="B224" s="39" t="s">
        <v>315</v>
      </c>
      <c r="C224" s="12" t="s">
        <v>964</v>
      </c>
      <c r="D224" s="12" t="s">
        <v>1502</v>
      </c>
      <c r="E224" s="31" t="s">
        <v>1503</v>
      </c>
      <c r="F224" s="31" t="s">
        <v>1503</v>
      </c>
    </row>
    <row r="225" spans="1:6">
      <c r="A225" s="12" t="s">
        <v>1504</v>
      </c>
      <c r="B225" s="39" t="s">
        <v>320</v>
      </c>
      <c r="C225" s="12" t="s">
        <v>971</v>
      </c>
      <c r="D225" s="39" t="s">
        <v>927</v>
      </c>
      <c r="E225" s="31" t="s">
        <v>1478</v>
      </c>
      <c r="F225" s="31" t="s">
        <v>1460</v>
      </c>
    </row>
    <row r="226" spans="1:6">
      <c r="A226" s="12" t="s">
        <v>321</v>
      </c>
      <c r="B226" s="39" t="s">
        <v>315</v>
      </c>
      <c r="C226" s="12" t="s">
        <v>964</v>
      </c>
      <c r="D226" s="12" t="s">
        <v>1502</v>
      </c>
      <c r="E226" s="31" t="s">
        <v>1503</v>
      </c>
      <c r="F226" s="31" t="s">
        <v>1503</v>
      </c>
    </row>
    <row r="227" spans="1:6">
      <c r="A227" s="12" t="s">
        <v>1505</v>
      </c>
      <c r="B227" s="39" t="s">
        <v>315</v>
      </c>
      <c r="C227" s="12" t="s">
        <v>964</v>
      </c>
      <c r="D227" s="12" t="s">
        <v>1502</v>
      </c>
      <c r="E227" s="31" t="s">
        <v>1503</v>
      </c>
      <c r="F227" s="31" t="s">
        <v>1503</v>
      </c>
    </row>
    <row r="228" spans="1:6">
      <c r="A228" s="12" t="s">
        <v>322</v>
      </c>
      <c r="B228" s="39" t="s">
        <v>323</v>
      </c>
      <c r="C228" s="12" t="s">
        <v>975</v>
      </c>
      <c r="D228" s="12" t="s">
        <v>927</v>
      </c>
      <c r="E228" s="31" t="s">
        <v>1478</v>
      </c>
      <c r="F228" s="31" t="s">
        <v>1444</v>
      </c>
    </row>
    <row r="229" spans="1:6">
      <c r="A229" s="12" t="s">
        <v>492</v>
      </c>
      <c r="B229" s="39" t="s">
        <v>315</v>
      </c>
      <c r="C229" s="12" t="s">
        <v>964</v>
      </c>
      <c r="D229" s="12" t="s">
        <v>1502</v>
      </c>
      <c r="E229" s="31" t="s">
        <v>1503</v>
      </c>
      <c r="F229" s="31" t="s">
        <v>1503</v>
      </c>
    </row>
    <row r="230" spans="1:6">
      <c r="A230" s="12" t="s">
        <v>932</v>
      </c>
      <c r="B230" s="39" t="s">
        <v>333</v>
      </c>
      <c r="C230" s="12" t="s">
        <v>993</v>
      </c>
      <c r="D230" s="39" t="s">
        <v>927</v>
      </c>
      <c r="E230" s="31" t="s">
        <v>1478</v>
      </c>
      <c r="F230" s="31" t="s">
        <v>1462</v>
      </c>
    </row>
    <row r="231" spans="1:6">
      <c r="A231" s="12" t="s">
        <v>175</v>
      </c>
      <c r="B231" s="39" t="s">
        <v>315</v>
      </c>
      <c r="C231" s="12" t="s">
        <v>964</v>
      </c>
      <c r="D231" s="12" t="s">
        <v>1502</v>
      </c>
      <c r="E231" s="31" t="s">
        <v>1503</v>
      </c>
      <c r="F231" s="31" t="s">
        <v>1503</v>
      </c>
    </row>
    <row r="232" spans="1:6">
      <c r="A232" s="12" t="s">
        <v>182</v>
      </c>
      <c r="B232" s="39" t="s">
        <v>315</v>
      </c>
      <c r="C232" s="12" t="s">
        <v>964</v>
      </c>
      <c r="D232" s="12" t="s">
        <v>1502</v>
      </c>
      <c r="E232" s="31" t="s">
        <v>1503</v>
      </c>
      <c r="F232" s="31" t="s">
        <v>1503</v>
      </c>
    </row>
    <row r="233" spans="1:6">
      <c r="A233" s="12" t="s">
        <v>328</v>
      </c>
      <c r="B233" s="39" t="s">
        <v>315</v>
      </c>
      <c r="C233" s="12" t="s">
        <v>964</v>
      </c>
      <c r="D233" s="12" t="s">
        <v>1502</v>
      </c>
      <c r="E233" s="31" t="s">
        <v>1503</v>
      </c>
      <c r="F233" s="31" t="s">
        <v>1503</v>
      </c>
    </row>
    <row r="234" spans="1:6">
      <c r="A234" s="12" t="s">
        <v>1506</v>
      </c>
      <c r="B234" s="39" t="s">
        <v>315</v>
      </c>
      <c r="C234" s="12" t="s">
        <v>964</v>
      </c>
      <c r="D234" s="12" t="s">
        <v>1502</v>
      </c>
      <c r="E234" s="31" t="s">
        <v>1503</v>
      </c>
      <c r="F234" s="31" t="s">
        <v>1503</v>
      </c>
    </row>
    <row r="235" spans="1:6">
      <c r="A235" s="12" t="s">
        <v>360</v>
      </c>
      <c r="B235" s="39" t="s">
        <v>315</v>
      </c>
      <c r="C235" s="12" t="s">
        <v>964</v>
      </c>
      <c r="D235" s="12" t="s">
        <v>1502</v>
      </c>
      <c r="E235" s="31" t="s">
        <v>1503</v>
      </c>
      <c r="F235" s="31" t="s">
        <v>1503</v>
      </c>
    </row>
    <row r="236" spans="1:6">
      <c r="A236" s="12" t="s">
        <v>360</v>
      </c>
      <c r="B236" s="39" t="s">
        <v>315</v>
      </c>
      <c r="C236" s="12" t="s">
        <v>964</v>
      </c>
      <c r="D236" s="12" t="s">
        <v>1502</v>
      </c>
      <c r="E236" s="31" t="s">
        <v>1503</v>
      </c>
      <c r="F236" s="31" t="s">
        <v>1503</v>
      </c>
    </row>
    <row r="237" spans="1:6">
      <c r="A237" s="12" t="s">
        <v>318</v>
      </c>
      <c r="B237" s="39" t="s">
        <v>315</v>
      </c>
      <c r="C237" s="12" t="s">
        <v>964</v>
      </c>
      <c r="D237" s="12" t="s">
        <v>1502</v>
      </c>
      <c r="E237" s="31" t="s">
        <v>1503</v>
      </c>
      <c r="F237" s="31" t="s">
        <v>1503</v>
      </c>
    </row>
    <row r="238" spans="1:6">
      <c r="A238" s="12" t="s">
        <v>932</v>
      </c>
      <c r="B238" s="39" t="s">
        <v>370</v>
      </c>
      <c r="C238" s="12" t="s">
        <v>993</v>
      </c>
      <c r="D238" s="39" t="s">
        <v>927</v>
      </c>
      <c r="E238" s="31" t="s">
        <v>1478</v>
      </c>
      <c r="F238" s="31" t="s">
        <v>1462</v>
      </c>
    </row>
    <row r="239" spans="1:6">
      <c r="A239" s="12" t="s">
        <v>932</v>
      </c>
      <c r="B239" s="39" t="s">
        <v>315</v>
      </c>
      <c r="C239" s="12" t="s">
        <v>964</v>
      </c>
      <c r="D239" s="12" t="s">
        <v>1502</v>
      </c>
      <c r="E239" s="31" t="s">
        <v>1503</v>
      </c>
      <c r="F239" s="31" t="s">
        <v>1503</v>
      </c>
    </row>
    <row r="240" spans="1:6">
      <c r="A240" s="12" t="s">
        <v>371</v>
      </c>
      <c r="B240" s="39" t="s">
        <v>315</v>
      </c>
      <c r="C240" s="12" t="s">
        <v>964</v>
      </c>
      <c r="D240" s="12" t="s">
        <v>1502</v>
      </c>
      <c r="E240" s="31" t="s">
        <v>1503</v>
      </c>
      <c r="F240" s="31" t="s">
        <v>1503</v>
      </c>
    </row>
    <row r="241" spans="1:6">
      <c r="A241" s="12" t="s">
        <v>372</v>
      </c>
      <c r="B241" s="39" t="s">
        <v>315</v>
      </c>
      <c r="C241" s="12" t="s">
        <v>964</v>
      </c>
      <c r="D241" s="12" t="s">
        <v>1502</v>
      </c>
      <c r="E241" s="31" t="s">
        <v>1503</v>
      </c>
      <c r="F241" s="31" t="s">
        <v>1503</v>
      </c>
    </row>
    <row r="242" spans="1:6">
      <c r="A242" s="12" t="s">
        <v>373</v>
      </c>
      <c r="B242" s="39" t="s">
        <v>315</v>
      </c>
      <c r="C242" s="12" t="s">
        <v>964</v>
      </c>
      <c r="D242" s="12" t="s">
        <v>1502</v>
      </c>
      <c r="E242" s="31" t="s">
        <v>1503</v>
      </c>
      <c r="F242" s="31" t="s">
        <v>1503</v>
      </c>
    </row>
    <row r="243" spans="1:6">
      <c r="A243" s="12" t="s">
        <v>374</v>
      </c>
      <c r="B243" s="39" t="s">
        <v>315</v>
      </c>
      <c r="C243" s="12" t="s">
        <v>964</v>
      </c>
      <c r="D243" s="12" t="s">
        <v>1502</v>
      </c>
      <c r="E243" s="31" t="s">
        <v>1503</v>
      </c>
      <c r="F243" s="31" t="s">
        <v>1503</v>
      </c>
    </row>
    <row r="244" spans="1:6">
      <c r="A244" s="12" t="s">
        <v>306</v>
      </c>
      <c r="B244" s="39" t="s">
        <v>315</v>
      </c>
      <c r="C244" s="12" t="s">
        <v>964</v>
      </c>
      <c r="D244" s="12" t="s">
        <v>1502</v>
      </c>
      <c r="E244" s="31" t="s">
        <v>1503</v>
      </c>
      <c r="F244" s="31" t="s">
        <v>1503</v>
      </c>
    </row>
    <row r="245" spans="1:6">
      <c r="A245" s="12" t="s">
        <v>375</v>
      </c>
      <c r="B245" s="39" t="s">
        <v>315</v>
      </c>
      <c r="C245" s="12" t="s">
        <v>964</v>
      </c>
      <c r="D245" s="12" t="s">
        <v>1502</v>
      </c>
      <c r="E245" s="31" t="s">
        <v>1503</v>
      </c>
      <c r="F245" s="31" t="s">
        <v>1503</v>
      </c>
    </row>
    <row r="246" spans="1:6">
      <c r="A246" s="12" t="s">
        <v>1507</v>
      </c>
      <c r="B246" s="39" t="s">
        <v>315</v>
      </c>
      <c r="C246" s="12" t="s">
        <v>964</v>
      </c>
      <c r="D246" s="12" t="s">
        <v>1502</v>
      </c>
      <c r="E246" s="31" t="s">
        <v>1503</v>
      </c>
      <c r="F246" s="31" t="s">
        <v>1503</v>
      </c>
    </row>
    <row r="247" spans="1:6">
      <c r="A247" s="12" t="s">
        <v>377</v>
      </c>
      <c r="B247" s="39" t="s">
        <v>297</v>
      </c>
      <c r="C247" s="12" t="s">
        <v>950</v>
      </c>
      <c r="D247" s="39" t="s">
        <v>927</v>
      </c>
      <c r="E247" s="31" t="s">
        <v>1478</v>
      </c>
      <c r="F247" s="31" t="s">
        <v>1430</v>
      </c>
    </row>
    <row r="248" spans="1:6">
      <c r="A248" s="12" t="s">
        <v>378</v>
      </c>
      <c r="B248" s="39" t="s">
        <v>315</v>
      </c>
      <c r="C248" s="12" t="s">
        <v>964</v>
      </c>
      <c r="D248" s="12" t="s">
        <v>1502</v>
      </c>
      <c r="E248" s="31" t="s">
        <v>1503</v>
      </c>
      <c r="F248" s="31" t="s">
        <v>1503</v>
      </c>
    </row>
    <row r="249" spans="1:6">
      <c r="A249" s="12" t="s">
        <v>1508</v>
      </c>
      <c r="B249" s="39" t="s">
        <v>315</v>
      </c>
      <c r="C249" s="12" t="s">
        <v>964</v>
      </c>
      <c r="D249" s="12" t="s">
        <v>1502</v>
      </c>
      <c r="E249" s="31" t="s">
        <v>1503</v>
      </c>
      <c r="F249" s="31" t="s">
        <v>1503</v>
      </c>
    </row>
    <row r="250" spans="1:6">
      <c r="A250" s="12" t="s">
        <v>379</v>
      </c>
      <c r="B250" s="39" t="s">
        <v>315</v>
      </c>
      <c r="C250" s="12" t="s">
        <v>964</v>
      </c>
      <c r="D250" s="12" t="s">
        <v>1502</v>
      </c>
      <c r="E250" s="31" t="s">
        <v>1503</v>
      </c>
      <c r="F250" s="31" t="s">
        <v>1503</v>
      </c>
    </row>
    <row r="251" spans="1:6">
      <c r="A251" s="12" t="s">
        <v>332</v>
      </c>
      <c r="B251" s="39" t="s">
        <v>315</v>
      </c>
      <c r="C251" s="12" t="s">
        <v>964</v>
      </c>
      <c r="D251" s="12" t="s">
        <v>1502</v>
      </c>
      <c r="E251" s="31" t="s">
        <v>1503</v>
      </c>
      <c r="F251" s="31" t="s">
        <v>1503</v>
      </c>
    </row>
    <row r="252" spans="1:6">
      <c r="A252" s="12" t="s">
        <v>1509</v>
      </c>
      <c r="B252" s="39" t="s">
        <v>315</v>
      </c>
      <c r="C252" s="12" t="s">
        <v>964</v>
      </c>
      <c r="D252" s="12" t="s">
        <v>1502</v>
      </c>
      <c r="E252" s="31" t="s">
        <v>1503</v>
      </c>
      <c r="F252" s="31" t="s">
        <v>1503</v>
      </c>
    </row>
    <row r="253" spans="1:6">
      <c r="A253" s="12" t="s">
        <v>381</v>
      </c>
      <c r="B253" s="39" t="s">
        <v>315</v>
      </c>
      <c r="C253" s="12" t="s">
        <v>964</v>
      </c>
      <c r="D253" s="12" t="s">
        <v>1502</v>
      </c>
      <c r="E253" s="31" t="s">
        <v>1503</v>
      </c>
      <c r="F253" s="31" t="s">
        <v>1503</v>
      </c>
    </row>
    <row r="254" spans="1:6">
      <c r="A254" s="12" t="s">
        <v>382</v>
      </c>
      <c r="B254" s="39" t="s">
        <v>315</v>
      </c>
      <c r="C254" s="12" t="s">
        <v>964</v>
      </c>
      <c r="D254" s="12" t="s">
        <v>1502</v>
      </c>
      <c r="E254" s="31" t="s">
        <v>1503</v>
      </c>
      <c r="F254" s="31" t="s">
        <v>1503</v>
      </c>
    </row>
    <row r="255" spans="1:6">
      <c r="A255" s="12" t="s">
        <v>341</v>
      </c>
      <c r="B255" s="39" t="s">
        <v>315</v>
      </c>
      <c r="C255" s="12" t="s">
        <v>964</v>
      </c>
      <c r="D255" s="12" t="s">
        <v>1502</v>
      </c>
      <c r="E255" s="31" t="s">
        <v>1503</v>
      </c>
      <c r="F255" s="31" t="s">
        <v>1503</v>
      </c>
    </row>
    <row r="256" spans="1:6">
      <c r="A256" s="12" t="s">
        <v>666</v>
      </c>
      <c r="B256" s="39" t="s">
        <v>315</v>
      </c>
      <c r="C256" s="12" t="s">
        <v>666</v>
      </c>
      <c r="D256" s="12" t="s">
        <v>1502</v>
      </c>
      <c r="E256" s="31" t="s">
        <v>1503</v>
      </c>
      <c r="F256" s="31" t="s">
        <v>1503</v>
      </c>
    </row>
    <row r="257" spans="1:6">
      <c r="A257" s="12" t="s">
        <v>1510</v>
      </c>
      <c r="B257" s="39" t="s">
        <v>315</v>
      </c>
      <c r="C257" s="12" t="s">
        <v>964</v>
      </c>
      <c r="D257" s="12" t="s">
        <v>1502</v>
      </c>
      <c r="E257" s="31" t="s">
        <v>1503</v>
      </c>
      <c r="F257" s="31" t="s">
        <v>1503</v>
      </c>
    </row>
    <row r="258" spans="1:6">
      <c r="A258" s="12" t="s">
        <v>384</v>
      </c>
      <c r="B258" s="39" t="s">
        <v>315</v>
      </c>
      <c r="C258" s="12" t="s">
        <v>964</v>
      </c>
      <c r="D258" s="12" t="s">
        <v>1502</v>
      </c>
      <c r="E258" s="31" t="s">
        <v>1503</v>
      </c>
      <c r="F258" s="31" t="s">
        <v>1503</v>
      </c>
    </row>
    <row r="259" spans="1:6">
      <c r="A259" s="12" t="s">
        <v>385</v>
      </c>
      <c r="B259" s="39" t="s">
        <v>315</v>
      </c>
      <c r="C259" s="12" t="s">
        <v>964</v>
      </c>
      <c r="D259" s="12" t="s">
        <v>1502</v>
      </c>
      <c r="E259" s="31" t="s">
        <v>1503</v>
      </c>
      <c r="F259" s="31" t="s">
        <v>1503</v>
      </c>
    </row>
    <row r="260" spans="1:6">
      <c r="A260" s="12" t="s">
        <v>1511</v>
      </c>
      <c r="B260" s="39" t="s">
        <v>315</v>
      </c>
      <c r="C260" s="12" t="s">
        <v>964</v>
      </c>
      <c r="D260" s="12" t="s">
        <v>1502</v>
      </c>
      <c r="E260" s="31" t="s">
        <v>1503</v>
      </c>
      <c r="F260" s="31" t="s">
        <v>1503</v>
      </c>
    </row>
    <row r="261" spans="1:6">
      <c r="A261" s="12" t="s">
        <v>1048</v>
      </c>
      <c r="B261" s="39" t="s">
        <v>315</v>
      </c>
      <c r="C261" s="12" t="s">
        <v>964</v>
      </c>
      <c r="D261" s="12" t="s">
        <v>1502</v>
      </c>
      <c r="E261" s="31" t="s">
        <v>1503</v>
      </c>
      <c r="F261" s="31" t="s">
        <v>1503</v>
      </c>
    </row>
    <row r="262" spans="1:6">
      <c r="A262" s="12" t="s">
        <v>1512</v>
      </c>
      <c r="B262" s="39" t="s">
        <v>315</v>
      </c>
      <c r="C262" s="12" t="s">
        <v>964</v>
      </c>
      <c r="D262" s="12" t="s">
        <v>1502</v>
      </c>
      <c r="E262" s="31" t="s">
        <v>1503</v>
      </c>
      <c r="F262" s="31" t="s">
        <v>1503</v>
      </c>
    </row>
    <row r="263" spans="1:6">
      <c r="A263" s="12" t="s">
        <v>426</v>
      </c>
      <c r="B263" s="39" t="s">
        <v>315</v>
      </c>
      <c r="C263" s="12" t="s">
        <v>964</v>
      </c>
      <c r="D263" s="12" t="s">
        <v>1502</v>
      </c>
      <c r="E263" s="31" t="s">
        <v>1503</v>
      </c>
      <c r="F263" s="31" t="s">
        <v>1503</v>
      </c>
    </row>
    <row r="264" spans="1:6">
      <c r="A264" s="12" t="s">
        <v>1513</v>
      </c>
      <c r="B264" s="39" t="s">
        <v>315</v>
      </c>
      <c r="C264" s="12" t="s">
        <v>964</v>
      </c>
      <c r="D264" s="12" t="s">
        <v>1502</v>
      </c>
      <c r="E264" s="31" t="s">
        <v>1503</v>
      </c>
      <c r="F264" s="31" t="s">
        <v>1503</v>
      </c>
    </row>
    <row r="265" spans="1:6">
      <c r="A265" s="12" t="s">
        <v>634</v>
      </c>
      <c r="B265" s="39" t="s">
        <v>315</v>
      </c>
      <c r="C265" s="12" t="s">
        <v>964</v>
      </c>
      <c r="D265" s="12" t="s">
        <v>1502</v>
      </c>
      <c r="E265" s="31" t="s">
        <v>1503</v>
      </c>
      <c r="F265" s="31" t="s">
        <v>1503</v>
      </c>
    </row>
    <row r="266" spans="1:6">
      <c r="A266" s="12" t="s">
        <v>397</v>
      </c>
      <c r="B266" s="39" t="s">
        <v>392</v>
      </c>
      <c r="C266" s="12" t="s">
        <v>1056</v>
      </c>
      <c r="D266" s="12" t="s">
        <v>927</v>
      </c>
      <c r="E266" s="31" t="s">
        <v>1478</v>
      </c>
      <c r="F266" s="31" t="s">
        <v>1456</v>
      </c>
    </row>
    <row r="267" spans="1:6">
      <c r="A267" s="12" t="s">
        <v>398</v>
      </c>
      <c r="B267" s="39" t="s">
        <v>395</v>
      </c>
      <c r="C267" s="12" t="s">
        <v>1057</v>
      </c>
      <c r="D267" s="12" t="s">
        <v>927</v>
      </c>
      <c r="E267" s="31" t="s">
        <v>1478</v>
      </c>
      <c r="F267" s="31" t="s">
        <v>1457</v>
      </c>
    </row>
    <row r="268" spans="1:6">
      <c r="A268" s="12" t="s">
        <v>394</v>
      </c>
      <c r="B268" s="31" t="s">
        <v>395</v>
      </c>
      <c r="C268" s="12" t="s">
        <v>1057</v>
      </c>
      <c r="D268" s="12" t="s">
        <v>927</v>
      </c>
      <c r="E268" s="31" t="s">
        <v>1478</v>
      </c>
      <c r="F268" s="31" t="s">
        <v>1457</v>
      </c>
    </row>
    <row r="269" spans="1:6">
      <c r="A269" s="12" t="s">
        <v>391</v>
      </c>
      <c r="B269" s="31" t="s">
        <v>392</v>
      </c>
      <c r="C269" s="12" t="s">
        <v>1056</v>
      </c>
      <c r="D269" s="12" t="s">
        <v>927</v>
      </c>
      <c r="E269" s="31" t="s">
        <v>1478</v>
      </c>
      <c r="F269" s="31" t="s">
        <v>1456</v>
      </c>
    </row>
    <row r="270" spans="1:6">
      <c r="A270" s="12" t="s">
        <v>111</v>
      </c>
      <c r="B270" s="31" t="s">
        <v>396</v>
      </c>
      <c r="C270" s="12" t="s">
        <v>126</v>
      </c>
      <c r="D270" s="12" t="s">
        <v>168</v>
      </c>
      <c r="E270" s="31" t="s">
        <v>1416</v>
      </c>
      <c r="F270" s="31" t="s">
        <v>1436</v>
      </c>
    </row>
    <row r="271" spans="1:6">
      <c r="A271" s="12" t="s">
        <v>231</v>
      </c>
      <c r="B271" s="39" t="s">
        <v>399</v>
      </c>
      <c r="C271" s="12" t="s">
        <v>1058</v>
      </c>
      <c r="D271" s="12" t="s">
        <v>168</v>
      </c>
      <c r="E271" s="31" t="s">
        <v>1416</v>
      </c>
      <c r="F271" s="31" t="s">
        <v>1431</v>
      </c>
    </row>
    <row r="272" spans="1:6">
      <c r="A272" s="12" t="s">
        <v>231</v>
      </c>
      <c r="B272" s="39" t="s">
        <v>400</v>
      </c>
      <c r="C272" s="12" t="s">
        <v>1058</v>
      </c>
      <c r="D272" s="12" t="s">
        <v>168</v>
      </c>
      <c r="E272" s="31" t="s">
        <v>1416</v>
      </c>
      <c r="F272" s="31" t="s">
        <v>1431</v>
      </c>
    </row>
    <row r="273" spans="1:6">
      <c r="A273" s="12" t="s">
        <v>231</v>
      </c>
      <c r="B273" s="39" t="s">
        <v>401</v>
      </c>
      <c r="C273" s="12" t="s">
        <v>1058</v>
      </c>
      <c r="D273" s="12" t="s">
        <v>168</v>
      </c>
      <c r="E273" s="31" t="s">
        <v>1416</v>
      </c>
      <c r="F273" s="31" t="s">
        <v>1431</v>
      </c>
    </row>
    <row r="274" spans="1:6">
      <c r="A274" s="12" t="s">
        <v>231</v>
      </c>
      <c r="B274" s="39" t="s">
        <v>402</v>
      </c>
      <c r="C274" s="12" t="s">
        <v>1058</v>
      </c>
      <c r="D274" s="12" t="s">
        <v>168</v>
      </c>
      <c r="E274" s="31" t="s">
        <v>1416</v>
      </c>
      <c r="F274" s="31" t="s">
        <v>1431</v>
      </c>
    </row>
    <row r="275" spans="1:6">
      <c r="A275" s="12" t="s">
        <v>231</v>
      </c>
      <c r="B275" s="39" t="s">
        <v>403</v>
      </c>
      <c r="C275" s="12" t="s">
        <v>1059</v>
      </c>
      <c r="D275" s="12" t="s">
        <v>168</v>
      </c>
      <c r="E275" s="31" t="s">
        <v>1416</v>
      </c>
      <c r="F275" s="31" t="s">
        <v>1415</v>
      </c>
    </row>
    <row r="276" spans="1:6">
      <c r="A276" s="12" t="s">
        <v>231</v>
      </c>
      <c r="B276" s="39" t="s">
        <v>404</v>
      </c>
      <c r="C276" s="12" t="s">
        <v>1059</v>
      </c>
      <c r="D276" s="12" t="s">
        <v>168</v>
      </c>
      <c r="E276" s="31" t="s">
        <v>1416</v>
      </c>
      <c r="F276" s="31" t="s">
        <v>1415</v>
      </c>
    </row>
    <row r="277" spans="1:6">
      <c r="A277" s="12" t="s">
        <v>252</v>
      </c>
      <c r="B277" s="39" t="s">
        <v>293</v>
      </c>
      <c r="C277" s="12" t="s">
        <v>947</v>
      </c>
      <c r="D277" s="12" t="s">
        <v>168</v>
      </c>
      <c r="E277" s="31" t="s">
        <v>1416</v>
      </c>
      <c r="F277" s="31" t="s">
        <v>1454</v>
      </c>
    </row>
    <row r="278" spans="1:6">
      <c r="A278" s="12" t="s">
        <v>253</v>
      </c>
      <c r="B278" s="39" t="s">
        <v>293</v>
      </c>
      <c r="C278" s="12" t="s">
        <v>947</v>
      </c>
      <c r="D278" s="12" t="s">
        <v>168</v>
      </c>
      <c r="E278" s="31" t="s">
        <v>1416</v>
      </c>
      <c r="F278" s="31" t="s">
        <v>1454</v>
      </c>
    </row>
    <row r="279" spans="1:6">
      <c r="A279" s="12" t="s">
        <v>223</v>
      </c>
      <c r="B279" s="39" t="s">
        <v>403</v>
      </c>
      <c r="C279" s="12" t="s">
        <v>1059</v>
      </c>
      <c r="D279" s="12" t="s">
        <v>168</v>
      </c>
      <c r="E279" s="31" t="s">
        <v>1416</v>
      </c>
      <c r="F279" s="31" t="s">
        <v>1441</v>
      </c>
    </row>
    <row r="280" spans="1:6">
      <c r="A280" s="12" t="s">
        <v>232</v>
      </c>
      <c r="B280" s="39" t="s">
        <v>404</v>
      </c>
      <c r="C280" s="12" t="s">
        <v>1059</v>
      </c>
      <c r="D280" s="12" t="s">
        <v>168</v>
      </c>
      <c r="E280" s="31" t="s">
        <v>1416</v>
      </c>
      <c r="F280" s="31" t="s">
        <v>1441</v>
      </c>
    </row>
    <row r="281" spans="1:6">
      <c r="A281" s="12" t="s">
        <v>236</v>
      </c>
      <c r="B281" s="39" t="s">
        <v>403</v>
      </c>
      <c r="C281" s="12" t="s">
        <v>1059</v>
      </c>
      <c r="D281" s="12" t="s">
        <v>168</v>
      </c>
      <c r="E281" s="31" t="s">
        <v>1416</v>
      </c>
      <c r="F281" s="31" t="s">
        <v>1441</v>
      </c>
    </row>
    <row r="282" spans="1:6">
      <c r="A282" s="12" t="s">
        <v>237</v>
      </c>
      <c r="B282" s="39" t="s">
        <v>403</v>
      </c>
      <c r="C282" s="12" t="s">
        <v>1059</v>
      </c>
      <c r="D282" s="12" t="s">
        <v>168</v>
      </c>
      <c r="E282" s="31" t="s">
        <v>1416</v>
      </c>
      <c r="F282" s="31" t="s">
        <v>1441</v>
      </c>
    </row>
    <row r="283" spans="1:6">
      <c r="A283" s="12" t="s">
        <v>223</v>
      </c>
      <c r="B283" s="39" t="s">
        <v>404</v>
      </c>
      <c r="C283" s="12" t="s">
        <v>1059</v>
      </c>
      <c r="D283" s="12" t="s">
        <v>168</v>
      </c>
      <c r="E283" s="31" t="s">
        <v>1416</v>
      </c>
      <c r="F283" s="31" t="s">
        <v>1441</v>
      </c>
    </row>
    <row r="284" spans="1:6">
      <c r="A284" s="12" t="s">
        <v>233</v>
      </c>
      <c r="B284" s="39" t="s">
        <v>404</v>
      </c>
      <c r="C284" s="12" t="s">
        <v>1059</v>
      </c>
      <c r="D284" s="12" t="s">
        <v>168</v>
      </c>
      <c r="E284" s="31" t="s">
        <v>1416</v>
      </c>
      <c r="F284" s="31" t="s">
        <v>1441</v>
      </c>
    </row>
    <row r="285" spans="1:6">
      <c r="A285" s="12" t="s">
        <v>367</v>
      </c>
      <c r="B285" s="39" t="s">
        <v>404</v>
      </c>
      <c r="C285" s="12" t="s">
        <v>1059</v>
      </c>
      <c r="D285" s="12" t="s">
        <v>168</v>
      </c>
      <c r="E285" s="31" t="s">
        <v>1416</v>
      </c>
      <c r="F285" s="31" t="s">
        <v>1441</v>
      </c>
    </row>
    <row r="286" spans="1:6">
      <c r="A286" s="12" t="s">
        <v>129</v>
      </c>
      <c r="B286" s="39" t="s">
        <v>405</v>
      </c>
      <c r="C286" s="12" t="s">
        <v>1060</v>
      </c>
      <c r="D286" s="12" t="s">
        <v>927</v>
      </c>
      <c r="E286" s="31" t="s">
        <v>1478</v>
      </c>
      <c r="F286" s="31" t="s">
        <v>1458</v>
      </c>
    </row>
    <row r="287" spans="1:6">
      <c r="A287" s="12" t="s">
        <v>252</v>
      </c>
      <c r="B287" s="39" t="s">
        <v>405</v>
      </c>
      <c r="C287" s="12" t="s">
        <v>1060</v>
      </c>
      <c r="D287" s="12" t="s">
        <v>927</v>
      </c>
      <c r="E287" s="31" t="s">
        <v>1478</v>
      </c>
      <c r="F287" s="31" t="s">
        <v>1458</v>
      </c>
    </row>
    <row r="288" spans="1:6">
      <c r="A288" s="12" t="s">
        <v>299</v>
      </c>
      <c r="B288" s="39" t="s">
        <v>405</v>
      </c>
      <c r="C288" s="12" t="s">
        <v>1060</v>
      </c>
      <c r="D288" s="12" t="s">
        <v>927</v>
      </c>
      <c r="E288" s="31" t="s">
        <v>1478</v>
      </c>
      <c r="F288" s="31" t="s">
        <v>1458</v>
      </c>
    </row>
    <row r="289" spans="1:6">
      <c r="A289" s="12" t="s">
        <v>253</v>
      </c>
      <c r="B289" s="39" t="s">
        <v>405</v>
      </c>
      <c r="C289" s="12" t="s">
        <v>1060</v>
      </c>
      <c r="D289" s="12" t="s">
        <v>927</v>
      </c>
      <c r="E289" s="31" t="s">
        <v>1478</v>
      </c>
      <c r="F289" s="31" t="s">
        <v>1458</v>
      </c>
    </row>
    <row r="290" spans="1:6">
      <c r="A290" s="12" t="s">
        <v>223</v>
      </c>
      <c r="B290" s="39" t="s">
        <v>406</v>
      </c>
      <c r="C290" s="12" t="s">
        <v>1059</v>
      </c>
      <c r="D290" s="12" t="s">
        <v>168</v>
      </c>
      <c r="E290" s="31" t="s">
        <v>1416</v>
      </c>
      <c r="F290" s="31" t="s">
        <v>1441</v>
      </c>
    </row>
    <row r="291" spans="1:6">
      <c r="A291" s="12" t="s">
        <v>223</v>
      </c>
      <c r="B291" s="39" t="s">
        <v>407</v>
      </c>
      <c r="C291" s="12" t="s">
        <v>1059</v>
      </c>
      <c r="D291" s="12" t="s">
        <v>168</v>
      </c>
      <c r="E291" s="31" t="s">
        <v>1416</v>
      </c>
      <c r="F291" s="31" t="s">
        <v>1441</v>
      </c>
    </row>
    <row r="292" spans="1:6">
      <c r="A292" s="12" t="s">
        <v>232</v>
      </c>
      <c r="B292" s="39" t="s">
        <v>403</v>
      </c>
      <c r="C292" s="12" t="s">
        <v>1059</v>
      </c>
      <c r="D292" s="12" t="s">
        <v>168</v>
      </c>
      <c r="E292" s="31" t="s">
        <v>1416</v>
      </c>
      <c r="F292" s="31" t="s">
        <v>1441</v>
      </c>
    </row>
    <row r="293" spans="1:6">
      <c r="A293" s="12" t="s">
        <v>232</v>
      </c>
      <c r="B293" s="39" t="s">
        <v>406</v>
      </c>
      <c r="C293" s="12" t="s">
        <v>1059</v>
      </c>
      <c r="D293" s="12" t="s">
        <v>168</v>
      </c>
      <c r="E293" s="31" t="s">
        <v>1416</v>
      </c>
      <c r="F293" s="31" t="s">
        <v>1441</v>
      </c>
    </row>
    <row r="294" spans="1:6">
      <c r="A294" s="12" t="s">
        <v>236</v>
      </c>
      <c r="B294" s="39" t="s">
        <v>406</v>
      </c>
      <c r="C294" s="12" t="s">
        <v>1059</v>
      </c>
      <c r="D294" s="12" t="s">
        <v>168</v>
      </c>
      <c r="E294" s="31" t="s">
        <v>1416</v>
      </c>
      <c r="F294" s="31" t="s">
        <v>1441</v>
      </c>
    </row>
    <row r="295" spans="1:6">
      <c r="A295" s="12" t="s">
        <v>237</v>
      </c>
      <c r="B295" s="39" t="s">
        <v>406</v>
      </c>
      <c r="C295" s="12" t="s">
        <v>1059</v>
      </c>
      <c r="D295" s="12" t="s">
        <v>168</v>
      </c>
      <c r="E295" s="31" t="s">
        <v>1416</v>
      </c>
      <c r="F295" s="31" t="s">
        <v>1441</v>
      </c>
    </row>
    <row r="296" spans="1:6">
      <c r="A296" s="12" t="s">
        <v>232</v>
      </c>
      <c r="B296" s="39" t="s">
        <v>407</v>
      </c>
      <c r="C296" s="12" t="s">
        <v>1059</v>
      </c>
      <c r="D296" s="12" t="s">
        <v>168</v>
      </c>
      <c r="E296" s="31" t="s">
        <v>1416</v>
      </c>
      <c r="F296" s="31" t="s">
        <v>1441</v>
      </c>
    </row>
    <row r="297" spans="1:6">
      <c r="A297" s="12" t="s">
        <v>236</v>
      </c>
      <c r="B297" s="39" t="s">
        <v>407</v>
      </c>
      <c r="C297" s="12" t="s">
        <v>1059</v>
      </c>
      <c r="D297" s="12" t="s">
        <v>168</v>
      </c>
      <c r="E297" s="31" t="s">
        <v>1416</v>
      </c>
      <c r="F297" s="31" t="s">
        <v>1441</v>
      </c>
    </row>
    <row r="298" spans="1:6">
      <c r="A298" s="12" t="s">
        <v>237</v>
      </c>
      <c r="B298" s="39" t="s">
        <v>407</v>
      </c>
      <c r="C298" s="12" t="s">
        <v>1059</v>
      </c>
      <c r="D298" s="12" t="s">
        <v>168</v>
      </c>
      <c r="E298" s="31" t="s">
        <v>1416</v>
      </c>
      <c r="F298" s="31" t="s">
        <v>1441</v>
      </c>
    </row>
    <row r="299" spans="1:6">
      <c r="A299" s="12" t="s">
        <v>231</v>
      </c>
      <c r="B299" s="39" t="s">
        <v>1514</v>
      </c>
      <c r="C299" s="12" t="s">
        <v>1059</v>
      </c>
      <c r="D299" s="12" t="s">
        <v>168</v>
      </c>
      <c r="E299" s="31" t="s">
        <v>1416</v>
      </c>
      <c r="F299" s="31" t="s">
        <v>1415</v>
      </c>
    </row>
    <row r="300" spans="1:6">
      <c r="A300" s="12" t="s">
        <v>231</v>
      </c>
      <c r="B300" s="39" t="s">
        <v>407</v>
      </c>
      <c r="C300" s="12" t="s">
        <v>1059</v>
      </c>
      <c r="D300" s="12" t="s">
        <v>168</v>
      </c>
      <c r="E300" s="31" t="s">
        <v>1416</v>
      </c>
      <c r="F300" s="31" t="s">
        <v>1415</v>
      </c>
    </row>
    <row r="301" spans="1:6">
      <c r="A301" s="12" t="s">
        <v>252</v>
      </c>
      <c r="B301" s="39" t="s">
        <v>203</v>
      </c>
      <c r="C301" s="12" t="s">
        <v>170</v>
      </c>
      <c r="D301" s="12" t="s">
        <v>168</v>
      </c>
      <c r="E301" s="31" t="s">
        <v>1416</v>
      </c>
      <c r="F301" s="31" t="s">
        <v>1415</v>
      </c>
    </row>
    <row r="302" spans="1:6">
      <c r="A302" s="12" t="s">
        <v>254</v>
      </c>
      <c r="B302" s="39" t="s">
        <v>203</v>
      </c>
      <c r="C302" s="12" t="s">
        <v>170</v>
      </c>
      <c r="D302" s="12" t="s">
        <v>168</v>
      </c>
      <c r="E302" s="31" t="s">
        <v>1416</v>
      </c>
      <c r="F302" s="31" t="s">
        <v>1415</v>
      </c>
    </row>
    <row r="303" spans="1:6">
      <c r="A303" s="12" t="s">
        <v>408</v>
      </c>
      <c r="B303" s="39" t="s">
        <v>289</v>
      </c>
      <c r="C303" s="12" t="s">
        <v>942</v>
      </c>
      <c r="D303" s="12" t="s">
        <v>927</v>
      </c>
      <c r="E303" s="31" t="s">
        <v>1478</v>
      </c>
      <c r="F303" s="31" t="s">
        <v>1431</v>
      </c>
    </row>
    <row r="304" spans="1:6">
      <c r="A304" s="12" t="s">
        <v>409</v>
      </c>
      <c r="B304" s="31" t="s">
        <v>403</v>
      </c>
      <c r="C304" s="12" t="s">
        <v>1059</v>
      </c>
      <c r="D304" s="12" t="s">
        <v>168</v>
      </c>
      <c r="E304" s="81" t="s">
        <v>1416</v>
      </c>
      <c r="F304" s="81" t="s">
        <v>1441</v>
      </c>
    </row>
    <row r="305" spans="1:6">
      <c r="A305" s="12" t="s">
        <v>409</v>
      </c>
      <c r="B305" s="31" t="s">
        <v>404</v>
      </c>
      <c r="C305" s="12" t="s">
        <v>1059</v>
      </c>
      <c r="D305" s="12" t="s">
        <v>168</v>
      </c>
      <c r="E305" s="81" t="s">
        <v>1416</v>
      </c>
      <c r="F305" s="81" t="s">
        <v>1441</v>
      </c>
    </row>
    <row r="306" spans="1:6">
      <c r="A306" s="49" t="s">
        <v>409</v>
      </c>
      <c r="B306" s="50" t="s">
        <v>406</v>
      </c>
      <c r="C306" s="49" t="s">
        <v>1059</v>
      </c>
      <c r="D306" s="49" t="s">
        <v>168</v>
      </c>
      <c r="E306" s="81" t="s">
        <v>1416</v>
      </c>
      <c r="F306" s="81" t="s">
        <v>1441</v>
      </c>
    </row>
    <row r="307" spans="1:6">
      <c r="A307" s="12" t="s">
        <v>322</v>
      </c>
      <c r="B307" s="39" t="s">
        <v>203</v>
      </c>
      <c r="C307" s="12" t="s">
        <v>170</v>
      </c>
      <c r="D307" s="12" t="s">
        <v>168</v>
      </c>
      <c r="E307" s="31" t="s">
        <v>1416</v>
      </c>
      <c r="F307" s="31" t="s">
        <v>1415</v>
      </c>
    </row>
    <row r="308" spans="1:6">
      <c r="A308" t="s">
        <v>325</v>
      </c>
      <c r="B308" s="39" t="s">
        <v>326</v>
      </c>
      <c r="C308" s="12" t="s">
        <v>978</v>
      </c>
      <c r="D308" s="12" t="s">
        <v>927</v>
      </c>
      <c r="E308" s="31" t="s">
        <v>1478</v>
      </c>
      <c r="F308" s="82" t="s">
        <v>1461</v>
      </c>
    </row>
    <row r="309" spans="1:6">
      <c r="A309" s="12" t="s">
        <v>1515</v>
      </c>
      <c r="B309" s="39" t="s">
        <v>290</v>
      </c>
      <c r="C309" s="12" t="s">
        <v>997</v>
      </c>
      <c r="D309" s="12" t="s">
        <v>927</v>
      </c>
      <c r="E309" s="31" t="s">
        <v>1478</v>
      </c>
      <c r="F309" s="82" t="s">
        <v>1439</v>
      </c>
    </row>
    <row r="310" spans="1:6">
      <c r="A310" s="12" t="s">
        <v>1516</v>
      </c>
      <c r="B310" s="39" t="s">
        <v>333</v>
      </c>
      <c r="C310" s="12" t="s">
        <v>993</v>
      </c>
      <c r="D310" s="12" t="s">
        <v>927</v>
      </c>
      <c r="E310" s="31" t="s">
        <v>1478</v>
      </c>
      <c r="F310" s="81" t="s">
        <v>1462</v>
      </c>
    </row>
    <row r="311" spans="1:6">
      <c r="A311" s="12" t="s">
        <v>318</v>
      </c>
      <c r="B311" s="39" t="s">
        <v>369</v>
      </c>
      <c r="C311" s="12" t="s">
        <v>1018</v>
      </c>
      <c r="D311" s="12" t="s">
        <v>927</v>
      </c>
      <c r="E311" s="31" t="s">
        <v>1478</v>
      </c>
      <c r="F311" s="81" t="s">
        <v>1463</v>
      </c>
    </row>
    <row r="312" spans="1:6">
      <c r="A312" s="12" t="s">
        <v>412</v>
      </c>
      <c r="B312" s="31" t="s">
        <v>295</v>
      </c>
      <c r="C312" s="12" t="s">
        <v>948</v>
      </c>
      <c r="D312" s="12" t="s">
        <v>927</v>
      </c>
      <c r="E312" s="31" t="s">
        <v>1478</v>
      </c>
      <c r="F312" s="31" t="s">
        <v>1415</v>
      </c>
    </row>
    <row r="313" spans="1:6">
      <c r="A313" s="12" t="s">
        <v>261</v>
      </c>
      <c r="B313" s="39" t="s">
        <v>275</v>
      </c>
      <c r="C313" s="12" t="s">
        <v>944</v>
      </c>
      <c r="D313" s="12" t="s">
        <v>927</v>
      </c>
      <c r="E313" s="31" t="s">
        <v>1478</v>
      </c>
      <c r="F313" s="81" t="s">
        <v>1443</v>
      </c>
    </row>
    <row r="314" spans="1:6">
      <c r="A314" s="12" t="s">
        <v>446</v>
      </c>
      <c r="B314" s="31" t="s">
        <v>356</v>
      </c>
      <c r="C314" s="12" t="s">
        <v>1015</v>
      </c>
      <c r="D314" s="12" t="s">
        <v>927</v>
      </c>
      <c r="E314" s="31" t="s">
        <v>1478</v>
      </c>
      <c r="F314" s="31" t="s">
        <v>1452</v>
      </c>
    </row>
    <row r="315" spans="1:6">
      <c r="A315" s="12" t="s">
        <v>232</v>
      </c>
      <c r="B315" s="39" t="s">
        <v>290</v>
      </c>
      <c r="C315" s="12" t="s">
        <v>943</v>
      </c>
      <c r="D315" s="12" t="s">
        <v>927</v>
      </c>
      <c r="E315" s="31" t="s">
        <v>1478</v>
      </c>
      <c r="F315" s="83" t="s">
        <v>1439</v>
      </c>
    </row>
    <row r="316" spans="1:6">
      <c r="A316" s="12" t="s">
        <v>233</v>
      </c>
      <c r="B316" s="39" t="s">
        <v>290</v>
      </c>
      <c r="C316" s="12" t="s">
        <v>943</v>
      </c>
      <c r="D316" s="12" t="s">
        <v>927</v>
      </c>
      <c r="E316" s="31" t="s">
        <v>1478</v>
      </c>
      <c r="F316" s="83" t="s">
        <v>1439</v>
      </c>
    </row>
    <row r="317" spans="1:6">
      <c r="A317" s="67" t="s">
        <v>235</v>
      </c>
      <c r="B317" s="39" t="s">
        <v>290</v>
      </c>
      <c r="C317" s="12" t="s">
        <v>943</v>
      </c>
      <c r="D317" s="12" t="s">
        <v>927</v>
      </c>
      <c r="E317" s="31" t="s">
        <v>1478</v>
      </c>
      <c r="F317" s="83" t="s">
        <v>1439</v>
      </c>
    </row>
    <row r="318" spans="1:6">
      <c r="A318" s="12" t="s">
        <v>232</v>
      </c>
      <c r="B318" s="39" t="s">
        <v>292</v>
      </c>
      <c r="C318" s="12" t="s">
        <v>945</v>
      </c>
      <c r="D318" s="12" t="s">
        <v>927</v>
      </c>
      <c r="E318" s="31" t="s">
        <v>1478</v>
      </c>
      <c r="F318" s="83" t="s">
        <v>1442</v>
      </c>
    </row>
    <row r="319" spans="1:6">
      <c r="A319" s="12" t="s">
        <v>233</v>
      </c>
      <c r="B319" s="39" t="s">
        <v>292</v>
      </c>
      <c r="C319" s="12" t="s">
        <v>945</v>
      </c>
      <c r="D319" s="12" t="s">
        <v>927</v>
      </c>
      <c r="E319" s="31" t="s">
        <v>1478</v>
      </c>
      <c r="F319" s="83" t="s">
        <v>1442</v>
      </c>
    </row>
    <row r="320" spans="1:6">
      <c r="A320" s="67" t="s">
        <v>235</v>
      </c>
      <c r="B320" s="39" t="s">
        <v>292</v>
      </c>
      <c r="C320" s="12" t="s">
        <v>945</v>
      </c>
      <c r="D320" s="12" t="s">
        <v>927</v>
      </c>
      <c r="E320" s="31" t="s">
        <v>1478</v>
      </c>
      <c r="F320" s="83" t="s">
        <v>1442</v>
      </c>
    </row>
    <row r="321" spans="1:6">
      <c r="A321" s="67" t="s">
        <v>231</v>
      </c>
      <c r="B321" s="39" t="s">
        <v>473</v>
      </c>
      <c r="C321" s="12" t="s">
        <v>1059</v>
      </c>
      <c r="D321" s="12" t="s">
        <v>168</v>
      </c>
      <c r="E321" s="68" t="s">
        <v>1416</v>
      </c>
      <c r="F321" s="83" t="s">
        <v>1441</v>
      </c>
    </row>
    <row r="322" spans="1:6">
      <c r="A322" s="67" t="s">
        <v>231</v>
      </c>
      <c r="B322" s="39" t="s">
        <v>474</v>
      </c>
      <c r="C322" s="12" t="s">
        <v>1059</v>
      </c>
      <c r="D322" s="12" t="s">
        <v>168</v>
      </c>
      <c r="E322" s="68" t="s">
        <v>1416</v>
      </c>
      <c r="F322" s="83" t="s">
        <v>1441</v>
      </c>
    </row>
    <row r="323" spans="1:6">
      <c r="A323" s="67"/>
      <c r="B323" s="68"/>
      <c r="C323" s="69"/>
      <c r="D323" s="69"/>
      <c r="E323" s="68"/>
      <c r="F323" s="83"/>
    </row>
    <row r="324" spans="1:6">
      <c r="A324" s="201" t="s">
        <v>1517</v>
      </c>
      <c r="B324" s="202"/>
      <c r="C324" s="202"/>
      <c r="D324" s="202"/>
      <c r="E324" s="202"/>
      <c r="F324" s="203"/>
    </row>
    <row r="325" spans="1:6">
      <c r="A325" s="12" t="s">
        <v>294</v>
      </c>
      <c r="B325" s="39" t="s">
        <v>438</v>
      </c>
      <c r="C325" s="12" t="s">
        <v>1087</v>
      </c>
      <c r="D325" s="12" t="s">
        <v>927</v>
      </c>
      <c r="E325" s="31" t="s">
        <v>1478</v>
      </c>
      <c r="F325" s="31" t="s">
        <v>1464</v>
      </c>
    </row>
    <row r="326" spans="1:6">
      <c r="A326" s="12" t="s">
        <v>340</v>
      </c>
      <c r="B326" s="31" t="s">
        <v>438</v>
      </c>
      <c r="C326" s="12" t="s">
        <v>1087</v>
      </c>
      <c r="D326" s="12" t="s">
        <v>927</v>
      </c>
      <c r="E326" s="31" t="s">
        <v>1478</v>
      </c>
      <c r="F326" s="31" t="s">
        <v>1464</v>
      </c>
    </row>
    <row r="327" spans="1:6">
      <c r="A327" s="12" t="s">
        <v>347</v>
      </c>
      <c r="B327" s="31" t="s">
        <v>438</v>
      </c>
      <c r="C327" s="12" t="s">
        <v>1087</v>
      </c>
      <c r="D327" s="12" t="s">
        <v>927</v>
      </c>
      <c r="E327" s="31" t="s">
        <v>1478</v>
      </c>
      <c r="F327" s="31" t="s">
        <v>1464</v>
      </c>
    </row>
    <row r="328" spans="1:6">
      <c r="A328" s="12" t="s">
        <v>347</v>
      </c>
      <c r="B328" s="31" t="s">
        <v>439</v>
      </c>
      <c r="C328" s="12" t="s">
        <v>1087</v>
      </c>
      <c r="D328" s="12" t="s">
        <v>927</v>
      </c>
      <c r="E328" s="31" t="s">
        <v>1478</v>
      </c>
      <c r="F328" s="31" t="s">
        <v>1464</v>
      </c>
    </row>
    <row r="329" spans="1:6">
      <c r="A329" s="12" t="s">
        <v>440</v>
      </c>
      <c r="B329" s="31" t="s">
        <v>438</v>
      </c>
      <c r="C329" s="12" t="s">
        <v>1087</v>
      </c>
      <c r="D329" s="12" t="s">
        <v>927</v>
      </c>
      <c r="E329" s="31" t="s">
        <v>1478</v>
      </c>
      <c r="F329" s="31" t="s">
        <v>1464</v>
      </c>
    </row>
    <row r="330" spans="1:6">
      <c r="A330" s="12" t="s">
        <v>223</v>
      </c>
      <c r="B330" s="31" t="s">
        <v>438</v>
      </c>
      <c r="C330" s="12" t="s">
        <v>1087</v>
      </c>
      <c r="D330" s="12" t="s">
        <v>927</v>
      </c>
      <c r="E330" s="31" t="s">
        <v>1478</v>
      </c>
      <c r="F330" s="31" t="s">
        <v>1464</v>
      </c>
    </row>
    <row r="331" spans="1:6">
      <c r="A331" s="12" t="s">
        <v>232</v>
      </c>
      <c r="B331" s="31" t="s">
        <v>438</v>
      </c>
      <c r="C331" s="12" t="s">
        <v>1087</v>
      </c>
      <c r="D331" s="12" t="s">
        <v>927</v>
      </c>
      <c r="E331" s="31" t="s">
        <v>1478</v>
      </c>
      <c r="F331" s="31" t="s">
        <v>1464</v>
      </c>
    </row>
    <row r="332" spans="1:6">
      <c r="A332" s="12" t="s">
        <v>236</v>
      </c>
      <c r="B332" s="31" t="s">
        <v>438</v>
      </c>
      <c r="C332" s="12" t="s">
        <v>1087</v>
      </c>
      <c r="D332" s="12" t="s">
        <v>927</v>
      </c>
      <c r="E332" s="31" t="s">
        <v>1478</v>
      </c>
      <c r="F332" s="31" t="s">
        <v>1464</v>
      </c>
    </row>
    <row r="333" spans="1:6">
      <c r="A333" s="12" t="s">
        <v>281</v>
      </c>
      <c r="B333" s="31" t="s">
        <v>438</v>
      </c>
      <c r="C333" s="12" t="s">
        <v>1087</v>
      </c>
      <c r="D333" s="12" t="s">
        <v>927</v>
      </c>
      <c r="E333" s="31" t="s">
        <v>1478</v>
      </c>
      <c r="F333" s="31" t="s">
        <v>1464</v>
      </c>
    </row>
    <row r="334" spans="1:6">
      <c r="A334" s="12" t="s">
        <v>231</v>
      </c>
      <c r="B334" s="31" t="s">
        <v>438</v>
      </c>
      <c r="C334" s="12" t="s">
        <v>1087</v>
      </c>
      <c r="D334" s="12" t="s">
        <v>927</v>
      </c>
      <c r="E334" s="31" t="s">
        <v>1478</v>
      </c>
      <c r="F334" s="31" t="s">
        <v>1464</v>
      </c>
    </row>
    <row r="335" spans="1:6">
      <c r="A335" s="12" t="s">
        <v>347</v>
      </c>
      <c r="B335" s="31" t="s">
        <v>442</v>
      </c>
      <c r="C335" s="12" t="s">
        <v>1087</v>
      </c>
      <c r="D335" s="12" t="s">
        <v>927</v>
      </c>
      <c r="E335" s="31" t="s">
        <v>1478</v>
      </c>
      <c r="F335" s="31" t="s">
        <v>1464</v>
      </c>
    </row>
    <row r="336" spans="1:6">
      <c r="A336" s="12" t="s">
        <v>443</v>
      </c>
      <c r="B336" s="31" t="s">
        <v>438</v>
      </c>
      <c r="C336" s="12" t="s">
        <v>1087</v>
      </c>
      <c r="D336" s="12" t="s">
        <v>927</v>
      </c>
      <c r="E336" s="31" t="s">
        <v>1478</v>
      </c>
      <c r="F336" s="31" t="s">
        <v>1464</v>
      </c>
    </row>
    <row r="337" spans="1:6">
      <c r="A337" s="12" t="s">
        <v>415</v>
      </c>
      <c r="B337" s="39" t="s">
        <v>315</v>
      </c>
      <c r="C337" s="12" t="s">
        <v>964</v>
      </c>
      <c r="D337" s="12" t="s">
        <v>1502</v>
      </c>
      <c r="E337" s="31" t="s">
        <v>1503</v>
      </c>
      <c r="F337" s="31" t="s">
        <v>1503</v>
      </c>
    </row>
    <row r="338" spans="1:6">
      <c r="A338" s="12" t="s">
        <v>444</v>
      </c>
      <c r="B338" s="31" t="s">
        <v>438</v>
      </c>
      <c r="C338" s="12" t="s">
        <v>1087</v>
      </c>
      <c r="D338" s="12" t="s">
        <v>927</v>
      </c>
      <c r="E338" s="31" t="s">
        <v>1478</v>
      </c>
      <c r="F338" s="31" t="s">
        <v>1464</v>
      </c>
    </row>
    <row r="339" spans="1:6">
      <c r="A339" s="12" t="s">
        <v>367</v>
      </c>
      <c r="B339" s="31" t="s">
        <v>491</v>
      </c>
      <c r="C339" s="12" t="s">
        <v>1112</v>
      </c>
      <c r="D339" s="12" t="s">
        <v>1111</v>
      </c>
      <c r="E339" s="31" t="s">
        <v>1419</v>
      </c>
      <c r="F339" s="31" t="s">
        <v>1415</v>
      </c>
    </row>
    <row r="340" spans="1:6">
      <c r="A340" s="12" t="s">
        <v>342</v>
      </c>
      <c r="B340" s="31" t="s">
        <v>438</v>
      </c>
      <c r="C340" s="12" t="s">
        <v>1087</v>
      </c>
      <c r="D340" s="12" t="s">
        <v>927</v>
      </c>
      <c r="E340" s="31" t="s">
        <v>1478</v>
      </c>
      <c r="F340" s="31" t="s">
        <v>1464</v>
      </c>
    </row>
    <row r="341" spans="1:6">
      <c r="A341" s="12" t="s">
        <v>345</v>
      </c>
      <c r="B341" s="31" t="s">
        <v>438</v>
      </c>
      <c r="C341" s="12" t="s">
        <v>1087</v>
      </c>
      <c r="D341" s="12" t="s">
        <v>927</v>
      </c>
      <c r="E341" s="31" t="s">
        <v>1478</v>
      </c>
      <c r="F341" s="31" t="s">
        <v>1464</v>
      </c>
    </row>
    <row r="342" spans="1:6">
      <c r="A342" s="12" t="s">
        <v>296</v>
      </c>
      <c r="B342" s="39" t="s">
        <v>445</v>
      </c>
      <c r="C342" s="12" t="s">
        <v>1090</v>
      </c>
      <c r="D342" s="12" t="s">
        <v>927</v>
      </c>
      <c r="E342" s="31" t="s">
        <v>1478</v>
      </c>
      <c r="F342" s="25" t="s">
        <v>1465</v>
      </c>
    </row>
    <row r="343" spans="1:6">
      <c r="A343" s="12" t="s">
        <v>303</v>
      </c>
      <c r="B343" s="39" t="s">
        <v>445</v>
      </c>
      <c r="C343" s="12" t="s">
        <v>1090</v>
      </c>
      <c r="D343" s="12" t="s">
        <v>927</v>
      </c>
      <c r="E343" s="31" t="s">
        <v>1478</v>
      </c>
      <c r="F343" s="25" t="s">
        <v>1465</v>
      </c>
    </row>
    <row r="344" spans="1:6">
      <c r="A344" s="12" t="s">
        <v>1518</v>
      </c>
      <c r="B344" s="39" t="s">
        <v>445</v>
      </c>
      <c r="C344" s="12" t="s">
        <v>1090</v>
      </c>
      <c r="D344" s="12" t="s">
        <v>927</v>
      </c>
      <c r="E344" s="31" t="s">
        <v>1478</v>
      </c>
      <c r="F344" s="25" t="s">
        <v>1465</v>
      </c>
    </row>
    <row r="345" spans="1:6">
      <c r="A345" s="12" t="s">
        <v>309</v>
      </c>
      <c r="B345" s="39" t="s">
        <v>445</v>
      </c>
      <c r="C345" s="12" t="s">
        <v>1090</v>
      </c>
      <c r="D345" s="12" t="s">
        <v>927</v>
      </c>
      <c r="E345" s="31" t="s">
        <v>1478</v>
      </c>
      <c r="F345" s="25" t="s">
        <v>1465</v>
      </c>
    </row>
    <row r="346" spans="1:6">
      <c r="A346" s="12" t="s">
        <v>309</v>
      </c>
      <c r="B346" s="39" t="s">
        <v>447</v>
      </c>
      <c r="C346" s="12" t="s">
        <v>1090</v>
      </c>
      <c r="D346" s="12" t="s">
        <v>927</v>
      </c>
      <c r="E346" s="31" t="s">
        <v>1478</v>
      </c>
      <c r="F346" s="25" t="s">
        <v>1465</v>
      </c>
    </row>
    <row r="347" spans="1:6">
      <c r="A347" s="12" t="s">
        <v>309</v>
      </c>
      <c r="B347" s="39" t="s">
        <v>448</v>
      </c>
      <c r="C347" s="12" t="s">
        <v>1090</v>
      </c>
      <c r="D347" s="12" t="s">
        <v>927</v>
      </c>
      <c r="E347" s="31" t="s">
        <v>1478</v>
      </c>
      <c r="F347" s="25" t="s">
        <v>1465</v>
      </c>
    </row>
    <row r="348" spans="1:6">
      <c r="A348" s="12" t="s">
        <v>449</v>
      </c>
      <c r="B348" s="39" t="s">
        <v>445</v>
      </c>
      <c r="C348" s="12" t="s">
        <v>1090</v>
      </c>
      <c r="D348" s="12" t="s">
        <v>927</v>
      </c>
      <c r="E348" s="31" t="s">
        <v>1478</v>
      </c>
      <c r="F348" s="25" t="s">
        <v>1465</v>
      </c>
    </row>
    <row r="349" spans="1:6">
      <c r="A349" s="12" t="s">
        <v>1519</v>
      </c>
      <c r="B349" s="39" t="s">
        <v>445</v>
      </c>
      <c r="C349" s="12" t="s">
        <v>1090</v>
      </c>
      <c r="D349" s="12" t="s">
        <v>927</v>
      </c>
      <c r="E349" s="31" t="s">
        <v>1478</v>
      </c>
      <c r="F349" s="25" t="s">
        <v>1465</v>
      </c>
    </row>
    <row r="350" spans="1:6">
      <c r="A350" s="12" t="s">
        <v>1519</v>
      </c>
      <c r="B350" s="39" t="s">
        <v>447</v>
      </c>
      <c r="C350" s="12" t="s">
        <v>1090</v>
      </c>
      <c r="D350" s="12" t="s">
        <v>927</v>
      </c>
      <c r="E350" s="31" t="s">
        <v>1478</v>
      </c>
      <c r="F350" s="25" t="s">
        <v>1465</v>
      </c>
    </row>
    <row r="351" spans="1:6">
      <c r="A351" s="12" t="s">
        <v>1519</v>
      </c>
      <c r="B351" s="39" t="s">
        <v>448</v>
      </c>
      <c r="C351" s="12" t="s">
        <v>1090</v>
      </c>
      <c r="D351" s="12" t="s">
        <v>927</v>
      </c>
      <c r="E351" s="31" t="s">
        <v>1478</v>
      </c>
      <c r="F351" s="25" t="s">
        <v>1465</v>
      </c>
    </row>
    <row r="352" spans="1:6">
      <c r="A352" s="12" t="s">
        <v>1519</v>
      </c>
      <c r="B352" s="39" t="s">
        <v>450</v>
      </c>
      <c r="C352" s="12" t="s">
        <v>1090</v>
      </c>
      <c r="D352" s="12" t="s">
        <v>927</v>
      </c>
      <c r="E352" s="31" t="s">
        <v>1478</v>
      </c>
      <c r="F352" s="25" t="s">
        <v>1465</v>
      </c>
    </row>
    <row r="353" spans="1:6">
      <c r="A353" s="12" t="s">
        <v>308</v>
      </c>
      <c r="B353" s="39" t="s">
        <v>445</v>
      </c>
      <c r="C353" s="12" t="s">
        <v>1090</v>
      </c>
      <c r="D353" s="12" t="s">
        <v>927</v>
      </c>
      <c r="E353" s="31" t="s">
        <v>1478</v>
      </c>
      <c r="F353" s="25" t="s">
        <v>1465</v>
      </c>
    </row>
    <row r="354" spans="1:6">
      <c r="A354" s="12" t="s">
        <v>223</v>
      </c>
      <c r="B354" s="39" t="s">
        <v>445</v>
      </c>
      <c r="C354" s="12" t="s">
        <v>1090</v>
      </c>
      <c r="D354" s="12" t="s">
        <v>927</v>
      </c>
      <c r="E354" s="31" t="s">
        <v>1478</v>
      </c>
      <c r="F354" s="25" t="s">
        <v>1465</v>
      </c>
    </row>
    <row r="355" spans="1:6">
      <c r="A355" s="12" t="s">
        <v>232</v>
      </c>
      <c r="B355" s="39" t="s">
        <v>445</v>
      </c>
      <c r="C355" s="12" t="s">
        <v>1090</v>
      </c>
      <c r="D355" s="12" t="s">
        <v>927</v>
      </c>
      <c r="E355" s="31" t="s">
        <v>1478</v>
      </c>
      <c r="F355" s="25" t="s">
        <v>1465</v>
      </c>
    </row>
    <row r="356" spans="1:6">
      <c r="A356" s="12" t="s">
        <v>233</v>
      </c>
      <c r="B356" s="39" t="s">
        <v>445</v>
      </c>
      <c r="C356" s="12" t="s">
        <v>1090</v>
      </c>
      <c r="D356" s="12" t="s">
        <v>927</v>
      </c>
      <c r="E356" s="31" t="s">
        <v>1478</v>
      </c>
      <c r="F356" s="25" t="s">
        <v>1465</v>
      </c>
    </row>
    <row r="357" spans="1:6">
      <c r="A357" s="12" t="s">
        <v>261</v>
      </c>
      <c r="B357" s="39" t="s">
        <v>445</v>
      </c>
      <c r="C357" s="12" t="s">
        <v>1090</v>
      </c>
      <c r="D357" s="12" t="s">
        <v>927</v>
      </c>
      <c r="E357" s="31" t="s">
        <v>1478</v>
      </c>
      <c r="F357" s="25" t="s">
        <v>1465</v>
      </c>
    </row>
    <row r="358" spans="1:6">
      <c r="A358" s="12" t="s">
        <v>451</v>
      </c>
      <c r="B358" s="39" t="s">
        <v>445</v>
      </c>
      <c r="C358" s="12" t="s">
        <v>1090</v>
      </c>
      <c r="D358" s="12" t="s">
        <v>927</v>
      </c>
      <c r="E358" s="31" t="s">
        <v>1478</v>
      </c>
      <c r="F358" s="25" t="s">
        <v>1465</v>
      </c>
    </row>
    <row r="359" spans="1:6">
      <c r="A359" s="12" t="s">
        <v>294</v>
      </c>
      <c r="B359" s="39" t="s">
        <v>452</v>
      </c>
      <c r="C359" s="12" t="s">
        <v>1092</v>
      </c>
      <c r="D359" s="12" t="s">
        <v>927</v>
      </c>
      <c r="E359" s="31" t="s">
        <v>1478</v>
      </c>
      <c r="F359" s="25" t="s">
        <v>1466</v>
      </c>
    </row>
    <row r="360" spans="1:6">
      <c r="A360" s="12" t="s">
        <v>340</v>
      </c>
      <c r="B360" s="39" t="s">
        <v>452</v>
      </c>
      <c r="C360" s="12" t="s">
        <v>1092</v>
      </c>
      <c r="D360" s="12" t="s">
        <v>927</v>
      </c>
      <c r="E360" s="31" t="s">
        <v>1478</v>
      </c>
      <c r="F360" s="25" t="s">
        <v>1466</v>
      </c>
    </row>
    <row r="361" spans="1:6">
      <c r="A361" s="12" t="s">
        <v>347</v>
      </c>
      <c r="B361" s="31" t="s">
        <v>452</v>
      </c>
      <c r="C361" s="12" t="s">
        <v>1092</v>
      </c>
      <c r="D361" s="12" t="s">
        <v>927</v>
      </c>
      <c r="E361" s="31" t="s">
        <v>1478</v>
      </c>
      <c r="F361" s="25" t="s">
        <v>1466</v>
      </c>
    </row>
    <row r="362" spans="1:6">
      <c r="A362" s="12" t="s">
        <v>348</v>
      </c>
      <c r="B362" s="31" t="s">
        <v>452</v>
      </c>
      <c r="C362" s="12" t="s">
        <v>1092</v>
      </c>
      <c r="D362" s="12" t="s">
        <v>927</v>
      </c>
      <c r="E362" s="31" t="s">
        <v>1478</v>
      </c>
      <c r="F362" s="25" t="s">
        <v>1466</v>
      </c>
    </row>
    <row r="363" spans="1:6">
      <c r="A363" s="12" t="s">
        <v>348</v>
      </c>
      <c r="B363" s="31" t="s">
        <v>453</v>
      </c>
      <c r="C363" s="12" t="s">
        <v>1092</v>
      </c>
      <c r="D363" s="12" t="s">
        <v>927</v>
      </c>
      <c r="E363" s="31" t="s">
        <v>1478</v>
      </c>
      <c r="F363" s="25" t="s">
        <v>1466</v>
      </c>
    </row>
    <row r="364" spans="1:6">
      <c r="A364" s="12" t="s">
        <v>348</v>
      </c>
      <c r="B364" s="31" t="s">
        <v>454</v>
      </c>
      <c r="C364" s="12" t="s">
        <v>1092</v>
      </c>
      <c r="D364" s="12" t="s">
        <v>927</v>
      </c>
      <c r="E364" s="31" t="s">
        <v>1478</v>
      </c>
      <c r="F364" s="25" t="s">
        <v>1466</v>
      </c>
    </row>
    <row r="365" spans="1:6">
      <c r="A365" s="12" t="s">
        <v>348</v>
      </c>
      <c r="B365" s="31" t="s">
        <v>455</v>
      </c>
      <c r="C365" s="12" t="s">
        <v>1092</v>
      </c>
      <c r="D365" s="12" t="s">
        <v>927</v>
      </c>
      <c r="E365" s="31" t="s">
        <v>1478</v>
      </c>
      <c r="F365" s="25" t="s">
        <v>1466</v>
      </c>
    </row>
    <row r="366" spans="1:6">
      <c r="A366" s="12" t="s">
        <v>294</v>
      </c>
      <c r="B366" s="39" t="s">
        <v>456</v>
      </c>
      <c r="C366" s="12" t="s">
        <v>1093</v>
      </c>
      <c r="D366" s="12" t="s">
        <v>927</v>
      </c>
      <c r="E366" s="31" t="s">
        <v>1478</v>
      </c>
      <c r="F366" s="25" t="s">
        <v>1467</v>
      </c>
    </row>
    <row r="367" spans="1:6">
      <c r="A367" s="12" t="s">
        <v>340</v>
      </c>
      <c r="B367" s="39" t="s">
        <v>456</v>
      </c>
      <c r="C367" s="12" t="s">
        <v>1093</v>
      </c>
      <c r="D367" s="12" t="s">
        <v>927</v>
      </c>
      <c r="E367" s="31" t="s">
        <v>1478</v>
      </c>
      <c r="F367" s="25" t="s">
        <v>1467</v>
      </c>
    </row>
    <row r="368" spans="1:6">
      <c r="A368" s="12" t="s">
        <v>348</v>
      </c>
      <c r="B368" s="39" t="s">
        <v>456</v>
      </c>
      <c r="C368" s="12" t="s">
        <v>1093</v>
      </c>
      <c r="D368" s="12" t="s">
        <v>927</v>
      </c>
      <c r="E368" s="31" t="s">
        <v>1478</v>
      </c>
      <c r="F368" s="25" t="s">
        <v>1467</v>
      </c>
    </row>
    <row r="369" spans="1:6">
      <c r="A369" s="12" t="s">
        <v>348</v>
      </c>
      <c r="B369" s="39" t="s">
        <v>457</v>
      </c>
      <c r="C369" s="12" t="s">
        <v>1093</v>
      </c>
      <c r="D369" s="12" t="s">
        <v>927</v>
      </c>
      <c r="E369" s="31" t="s">
        <v>1478</v>
      </c>
      <c r="F369" s="25" t="s">
        <v>1467</v>
      </c>
    </row>
    <row r="370" spans="1:6">
      <c r="A370" s="12" t="s">
        <v>129</v>
      </c>
      <c r="B370" s="39" t="s">
        <v>458</v>
      </c>
      <c r="C370" s="12" t="s">
        <v>1094</v>
      </c>
      <c r="D370" s="12" t="s">
        <v>927</v>
      </c>
      <c r="E370" s="31" t="s">
        <v>1478</v>
      </c>
      <c r="F370" s="25" t="s">
        <v>1468</v>
      </c>
    </row>
    <row r="371" spans="1:6">
      <c r="A371" s="12" t="s">
        <v>347</v>
      </c>
      <c r="B371" s="39" t="s">
        <v>458</v>
      </c>
      <c r="C371" s="12" t="s">
        <v>1094</v>
      </c>
      <c r="D371" s="12" t="s">
        <v>927</v>
      </c>
      <c r="E371" s="31" t="s">
        <v>1478</v>
      </c>
      <c r="F371" s="25" t="s">
        <v>1468</v>
      </c>
    </row>
    <row r="372" spans="1:6">
      <c r="A372" s="12" t="s">
        <v>347</v>
      </c>
      <c r="B372" s="39" t="s">
        <v>459</v>
      </c>
      <c r="C372" s="12" t="s">
        <v>1094</v>
      </c>
      <c r="D372" s="12" t="s">
        <v>927</v>
      </c>
      <c r="E372" s="31" t="s">
        <v>1478</v>
      </c>
      <c r="F372" s="25" t="s">
        <v>1468</v>
      </c>
    </row>
    <row r="373" spans="1:6">
      <c r="A373" s="12" t="s">
        <v>251</v>
      </c>
      <c r="B373" s="39" t="s">
        <v>458</v>
      </c>
      <c r="C373" s="12" t="s">
        <v>1094</v>
      </c>
      <c r="D373" s="12" t="s">
        <v>927</v>
      </c>
      <c r="E373" s="31" t="s">
        <v>1478</v>
      </c>
      <c r="F373" s="25" t="s">
        <v>1468</v>
      </c>
    </row>
    <row r="374" spans="1:6">
      <c r="A374" s="12" t="s">
        <v>223</v>
      </c>
      <c r="B374" s="39" t="s">
        <v>458</v>
      </c>
      <c r="C374" s="12" t="s">
        <v>1094</v>
      </c>
      <c r="D374" s="12" t="s">
        <v>927</v>
      </c>
      <c r="E374" s="31" t="s">
        <v>1478</v>
      </c>
      <c r="F374" s="25" t="s">
        <v>1468</v>
      </c>
    </row>
    <row r="375" spans="1:6">
      <c r="A375" s="12" t="s">
        <v>223</v>
      </c>
      <c r="B375" s="39" t="s">
        <v>459</v>
      </c>
      <c r="C375" s="12" t="s">
        <v>1094</v>
      </c>
      <c r="D375" s="12" t="s">
        <v>927</v>
      </c>
      <c r="E375" s="31" t="s">
        <v>1478</v>
      </c>
      <c r="F375" s="25" t="s">
        <v>1468</v>
      </c>
    </row>
    <row r="376" spans="1:6">
      <c r="A376" s="12" t="s">
        <v>232</v>
      </c>
      <c r="B376" s="39" t="s">
        <v>458</v>
      </c>
      <c r="C376" s="12" t="s">
        <v>1094</v>
      </c>
      <c r="D376" s="12" t="s">
        <v>927</v>
      </c>
      <c r="E376" s="31" t="s">
        <v>1478</v>
      </c>
      <c r="F376" s="25" t="s">
        <v>1468</v>
      </c>
    </row>
    <row r="377" spans="1:6">
      <c r="A377" s="12" t="s">
        <v>232</v>
      </c>
      <c r="B377" s="39" t="s">
        <v>459</v>
      </c>
      <c r="C377" s="12" t="s">
        <v>1094</v>
      </c>
      <c r="D377" s="12" t="s">
        <v>927</v>
      </c>
      <c r="E377" s="31" t="s">
        <v>1478</v>
      </c>
      <c r="F377" s="25" t="s">
        <v>1468</v>
      </c>
    </row>
    <row r="378" spans="1:6">
      <c r="A378" s="12" t="s">
        <v>233</v>
      </c>
      <c r="B378" s="39" t="s">
        <v>458</v>
      </c>
      <c r="C378" s="12" t="s">
        <v>1094</v>
      </c>
      <c r="D378" s="12" t="s">
        <v>927</v>
      </c>
      <c r="E378" s="31" t="s">
        <v>1478</v>
      </c>
      <c r="F378" s="25" t="s">
        <v>1468</v>
      </c>
    </row>
    <row r="379" spans="1:6">
      <c r="A379" s="12" t="s">
        <v>233</v>
      </c>
      <c r="B379" s="39" t="s">
        <v>459</v>
      </c>
      <c r="C379" s="12" t="s">
        <v>1094</v>
      </c>
      <c r="D379" s="12" t="s">
        <v>927</v>
      </c>
      <c r="E379" s="31" t="s">
        <v>1478</v>
      </c>
      <c r="F379" s="25" t="s">
        <v>1468</v>
      </c>
    </row>
    <row r="380" spans="1:6">
      <c r="A380" s="12" t="s">
        <v>261</v>
      </c>
      <c r="B380" s="39" t="s">
        <v>458</v>
      </c>
      <c r="C380" s="12" t="s">
        <v>1094</v>
      </c>
      <c r="D380" s="12" t="s">
        <v>927</v>
      </c>
      <c r="E380" s="31" t="s">
        <v>1478</v>
      </c>
      <c r="F380" s="25" t="s">
        <v>1468</v>
      </c>
    </row>
    <row r="381" spans="1:6">
      <c r="A381" s="12" t="s">
        <v>261</v>
      </c>
      <c r="B381" s="39" t="s">
        <v>459</v>
      </c>
      <c r="C381" s="12" t="s">
        <v>1094</v>
      </c>
      <c r="D381" s="12" t="s">
        <v>927</v>
      </c>
      <c r="E381" s="31" t="s">
        <v>1478</v>
      </c>
      <c r="F381" s="25" t="s">
        <v>1468</v>
      </c>
    </row>
    <row r="382" spans="1:6">
      <c r="A382" s="12" t="s">
        <v>231</v>
      </c>
      <c r="B382" s="39" t="s">
        <v>458</v>
      </c>
      <c r="C382" s="12" t="s">
        <v>1094</v>
      </c>
      <c r="D382" s="12" t="s">
        <v>927</v>
      </c>
      <c r="E382" s="31" t="s">
        <v>1478</v>
      </c>
      <c r="F382" s="25" t="s">
        <v>1468</v>
      </c>
    </row>
    <row r="383" spans="1:6">
      <c r="A383" s="12" t="s">
        <v>231</v>
      </c>
      <c r="B383" s="39" t="s">
        <v>459</v>
      </c>
      <c r="C383" s="12" t="s">
        <v>1094</v>
      </c>
      <c r="D383" s="12" t="s">
        <v>927</v>
      </c>
      <c r="E383" s="31" t="s">
        <v>1478</v>
      </c>
      <c r="F383" s="25" t="s">
        <v>1468</v>
      </c>
    </row>
    <row r="384" spans="1:6">
      <c r="A384" s="12" t="s">
        <v>462</v>
      </c>
      <c r="B384" s="39" t="s">
        <v>461</v>
      </c>
      <c r="C384" s="12" t="s">
        <v>1095</v>
      </c>
      <c r="D384" s="12" t="s">
        <v>927</v>
      </c>
      <c r="E384" s="31" t="s">
        <v>1478</v>
      </c>
      <c r="F384" s="25" t="s">
        <v>1469</v>
      </c>
    </row>
    <row r="385" spans="1:6">
      <c r="A385" s="12" t="s">
        <v>460</v>
      </c>
      <c r="B385" s="39" t="s">
        <v>461</v>
      </c>
      <c r="C385" s="12" t="s">
        <v>1095</v>
      </c>
      <c r="D385" s="12" t="s">
        <v>927</v>
      </c>
      <c r="E385" s="31" t="s">
        <v>1478</v>
      </c>
      <c r="F385" s="25" t="s">
        <v>1469</v>
      </c>
    </row>
    <row r="386" spans="1:6">
      <c r="A386" s="12" t="s">
        <v>463</v>
      </c>
      <c r="B386" s="39" t="s">
        <v>461</v>
      </c>
      <c r="C386" s="12" t="s">
        <v>1095</v>
      </c>
      <c r="D386" s="12" t="s">
        <v>927</v>
      </c>
      <c r="E386" s="31" t="s">
        <v>1478</v>
      </c>
      <c r="F386" s="25" t="s">
        <v>1469</v>
      </c>
    </row>
    <row r="387" spans="1:6">
      <c r="A387" s="12" t="s">
        <v>464</v>
      </c>
      <c r="B387" s="39" t="s">
        <v>461</v>
      </c>
      <c r="C387" s="12" t="s">
        <v>1095</v>
      </c>
      <c r="D387" s="12" t="s">
        <v>927</v>
      </c>
      <c r="E387" s="31" t="s">
        <v>1478</v>
      </c>
      <c r="F387" s="25" t="s">
        <v>1469</v>
      </c>
    </row>
    <row r="388" spans="1:6">
      <c r="A388" s="12" t="s">
        <v>465</v>
      </c>
      <c r="B388" s="39" t="s">
        <v>315</v>
      </c>
      <c r="C388" s="12" t="s">
        <v>964</v>
      </c>
      <c r="D388" s="12" t="s">
        <v>1502</v>
      </c>
      <c r="E388" s="31" t="s">
        <v>1503</v>
      </c>
      <c r="F388" s="31" t="s">
        <v>1503</v>
      </c>
    </row>
    <row r="389" spans="1:6">
      <c r="A389" s="12" t="s">
        <v>466</v>
      </c>
      <c r="B389" s="39" t="s">
        <v>461</v>
      </c>
      <c r="C389" s="12" t="s">
        <v>1095</v>
      </c>
      <c r="D389" s="12" t="s">
        <v>927</v>
      </c>
      <c r="E389" s="31" t="s">
        <v>1478</v>
      </c>
      <c r="F389" s="25" t="s">
        <v>1469</v>
      </c>
    </row>
    <row r="390" spans="1:6">
      <c r="A390" s="12" t="s">
        <v>467</v>
      </c>
      <c r="B390" s="39" t="s">
        <v>461</v>
      </c>
      <c r="C390" s="12" t="s">
        <v>1095</v>
      </c>
      <c r="D390" s="12" t="s">
        <v>927</v>
      </c>
      <c r="E390" s="31" t="s">
        <v>1478</v>
      </c>
      <c r="F390" s="25" t="s">
        <v>1469</v>
      </c>
    </row>
    <row r="391" spans="1:6">
      <c r="A391" s="12" t="s">
        <v>466</v>
      </c>
      <c r="B391" s="39" t="s">
        <v>468</v>
      </c>
      <c r="C391" s="12" t="s">
        <v>1095</v>
      </c>
      <c r="D391" s="12" t="s">
        <v>927</v>
      </c>
      <c r="E391" s="31" t="s">
        <v>1478</v>
      </c>
      <c r="F391" s="25" t="s">
        <v>1469</v>
      </c>
    </row>
    <row r="392" spans="1:6">
      <c r="A392" s="12" t="s">
        <v>467</v>
      </c>
      <c r="B392" s="39" t="s">
        <v>468</v>
      </c>
      <c r="C392" s="12" t="s">
        <v>1095</v>
      </c>
      <c r="D392" s="12" t="s">
        <v>927</v>
      </c>
      <c r="E392" s="31" t="s">
        <v>1478</v>
      </c>
      <c r="F392" s="25" t="s">
        <v>1469</v>
      </c>
    </row>
    <row r="393" spans="1:6">
      <c r="A393" s="12" t="s">
        <v>466</v>
      </c>
      <c r="B393" s="39" t="s">
        <v>469</v>
      </c>
      <c r="C393" s="12" t="s">
        <v>1095</v>
      </c>
      <c r="D393" s="12" t="s">
        <v>927</v>
      </c>
      <c r="E393" s="31" t="s">
        <v>1478</v>
      </c>
      <c r="F393" s="25" t="s">
        <v>1469</v>
      </c>
    </row>
    <row r="394" spans="1:6">
      <c r="A394" s="12" t="s">
        <v>467</v>
      </c>
      <c r="B394" s="39" t="s">
        <v>469</v>
      </c>
      <c r="C394" s="12" t="s">
        <v>1095</v>
      </c>
      <c r="D394" s="12" t="s">
        <v>927</v>
      </c>
      <c r="E394" s="31" t="s">
        <v>1478</v>
      </c>
      <c r="F394" s="25" t="s">
        <v>1469</v>
      </c>
    </row>
    <row r="395" spans="1:6">
      <c r="A395" s="12" t="s">
        <v>466</v>
      </c>
      <c r="B395" s="39" t="s">
        <v>470</v>
      </c>
      <c r="C395" s="12" t="s">
        <v>1095</v>
      </c>
      <c r="D395" s="12" t="s">
        <v>927</v>
      </c>
      <c r="E395" s="31" t="s">
        <v>1478</v>
      </c>
      <c r="F395" s="25" t="s">
        <v>1469</v>
      </c>
    </row>
    <row r="396" spans="1:6">
      <c r="A396" s="12" t="s">
        <v>467</v>
      </c>
      <c r="B396" s="39" t="s">
        <v>470</v>
      </c>
      <c r="C396" s="12" t="s">
        <v>1095</v>
      </c>
      <c r="D396" s="12" t="s">
        <v>927</v>
      </c>
      <c r="E396" s="31" t="s">
        <v>1478</v>
      </c>
      <c r="F396" s="25" t="s">
        <v>1469</v>
      </c>
    </row>
    <row r="397" spans="1:6">
      <c r="A397" s="12" t="s">
        <v>471</v>
      </c>
      <c r="B397" s="39" t="s">
        <v>461</v>
      </c>
      <c r="C397" s="12" t="s">
        <v>1095</v>
      </c>
      <c r="D397" s="12" t="s">
        <v>927</v>
      </c>
      <c r="E397" s="31" t="s">
        <v>1478</v>
      </c>
      <c r="F397" s="25" t="s">
        <v>1469</v>
      </c>
    </row>
    <row r="398" spans="1:6">
      <c r="A398" s="12" t="s">
        <v>471</v>
      </c>
      <c r="B398" s="39" t="s">
        <v>468</v>
      </c>
      <c r="C398" s="12" t="s">
        <v>1095</v>
      </c>
      <c r="D398" s="12" t="s">
        <v>927</v>
      </c>
      <c r="E398" s="31" t="s">
        <v>1478</v>
      </c>
      <c r="F398" s="25" t="s">
        <v>1469</v>
      </c>
    </row>
    <row r="399" spans="1:6">
      <c r="A399" s="12" t="s">
        <v>129</v>
      </c>
      <c r="B399" s="39" t="s">
        <v>472</v>
      </c>
      <c r="C399" s="12" t="s">
        <v>1101</v>
      </c>
      <c r="D399" s="12" t="s">
        <v>927</v>
      </c>
      <c r="E399" s="31" t="s">
        <v>1478</v>
      </c>
      <c r="F399" s="25" t="s">
        <v>1470</v>
      </c>
    </row>
    <row r="400" spans="1:6">
      <c r="A400" s="12" t="s">
        <v>299</v>
      </c>
      <c r="B400" s="39" t="s">
        <v>472</v>
      </c>
      <c r="C400" s="12" t="s">
        <v>1101</v>
      </c>
      <c r="D400" s="12" t="s">
        <v>927</v>
      </c>
      <c r="E400" s="31" t="s">
        <v>1478</v>
      </c>
      <c r="F400" s="25" t="s">
        <v>1470</v>
      </c>
    </row>
    <row r="401" spans="1:6">
      <c r="A401" s="12" t="s">
        <v>254</v>
      </c>
      <c r="B401" s="39" t="s">
        <v>472</v>
      </c>
      <c r="C401" s="12" t="s">
        <v>1101</v>
      </c>
      <c r="D401" s="12" t="s">
        <v>927</v>
      </c>
      <c r="E401" s="31" t="s">
        <v>1478</v>
      </c>
      <c r="F401" s="25" t="s">
        <v>1470</v>
      </c>
    </row>
    <row r="402" spans="1:6">
      <c r="A402" s="12" t="s">
        <v>255</v>
      </c>
      <c r="B402" s="39" t="s">
        <v>472</v>
      </c>
      <c r="C402" s="12" t="s">
        <v>1101</v>
      </c>
      <c r="D402" s="12" t="s">
        <v>927</v>
      </c>
      <c r="E402" s="31" t="s">
        <v>1478</v>
      </c>
      <c r="F402" s="25" t="s">
        <v>1470</v>
      </c>
    </row>
    <row r="403" spans="1:6">
      <c r="A403" s="12" t="s">
        <v>223</v>
      </c>
      <c r="B403" s="39" t="s">
        <v>472</v>
      </c>
      <c r="C403" s="12" t="s">
        <v>1101</v>
      </c>
      <c r="D403" s="12" t="s">
        <v>927</v>
      </c>
      <c r="E403" s="31" t="s">
        <v>1478</v>
      </c>
      <c r="F403" s="25" t="s">
        <v>1470</v>
      </c>
    </row>
    <row r="404" spans="1:6">
      <c r="A404" s="12" t="s">
        <v>232</v>
      </c>
      <c r="B404" s="39" t="s">
        <v>472</v>
      </c>
      <c r="C404" s="12" t="s">
        <v>1101</v>
      </c>
      <c r="D404" s="12" t="s">
        <v>927</v>
      </c>
      <c r="E404" s="31" t="s">
        <v>1478</v>
      </c>
      <c r="F404" s="25" t="s">
        <v>1470</v>
      </c>
    </row>
    <row r="405" spans="1:6">
      <c r="A405" s="12" t="s">
        <v>233</v>
      </c>
      <c r="B405" s="39" t="s">
        <v>472</v>
      </c>
      <c r="C405" s="12" t="s">
        <v>1101</v>
      </c>
      <c r="D405" s="12" t="s">
        <v>927</v>
      </c>
      <c r="E405" s="31" t="s">
        <v>1478</v>
      </c>
      <c r="F405" s="25" t="s">
        <v>1470</v>
      </c>
    </row>
    <row r="406" spans="1:6">
      <c r="A406" s="12" t="s">
        <v>261</v>
      </c>
      <c r="B406" s="39" t="s">
        <v>472</v>
      </c>
      <c r="C406" s="12" t="s">
        <v>1101</v>
      </c>
      <c r="D406" s="12" t="s">
        <v>927</v>
      </c>
      <c r="E406" s="31" t="s">
        <v>1478</v>
      </c>
      <c r="F406" s="25" t="s">
        <v>1470</v>
      </c>
    </row>
    <row r="407" spans="1:6">
      <c r="A407" s="12" t="s">
        <v>231</v>
      </c>
      <c r="B407" s="39" t="s">
        <v>472</v>
      </c>
      <c r="C407" s="12" t="s">
        <v>1101</v>
      </c>
      <c r="D407" s="12" t="s">
        <v>927</v>
      </c>
      <c r="E407" s="31" t="s">
        <v>1478</v>
      </c>
      <c r="F407" s="25" t="s">
        <v>1470</v>
      </c>
    </row>
    <row r="408" spans="1:6">
      <c r="A408" s="12" t="s">
        <v>294</v>
      </c>
      <c r="B408" s="39" t="s">
        <v>413</v>
      </c>
      <c r="C408" s="12" t="s">
        <v>1068</v>
      </c>
      <c r="D408" s="12" t="s">
        <v>241</v>
      </c>
      <c r="E408" s="31" t="s">
        <v>1417</v>
      </c>
      <c r="F408" s="31" t="s">
        <v>1520</v>
      </c>
    </row>
    <row r="409" spans="1:6">
      <c r="A409" s="12" t="s">
        <v>340</v>
      </c>
      <c r="B409" s="39" t="s">
        <v>413</v>
      </c>
      <c r="C409" s="12" t="s">
        <v>1068</v>
      </c>
      <c r="D409" s="12" t="s">
        <v>241</v>
      </c>
      <c r="E409" s="31" t="s">
        <v>1417</v>
      </c>
      <c r="F409" s="31" t="s">
        <v>1520</v>
      </c>
    </row>
    <row r="410" spans="1:6">
      <c r="A410" s="12" t="s">
        <v>342</v>
      </c>
      <c r="B410" s="39" t="s">
        <v>413</v>
      </c>
      <c r="C410" s="12" t="s">
        <v>1068</v>
      </c>
      <c r="D410" s="12" t="s">
        <v>241</v>
      </c>
      <c r="E410" s="31" t="s">
        <v>1417</v>
      </c>
      <c r="F410" s="31" t="s">
        <v>1520</v>
      </c>
    </row>
    <row r="411" spans="1:6">
      <c r="A411" s="12" t="s">
        <v>345</v>
      </c>
      <c r="B411" s="39" t="s">
        <v>413</v>
      </c>
      <c r="C411" s="12" t="s">
        <v>1068</v>
      </c>
      <c r="D411" s="12" t="s">
        <v>241</v>
      </c>
      <c r="E411" s="31" t="s">
        <v>1417</v>
      </c>
      <c r="F411" s="31" t="s">
        <v>1520</v>
      </c>
    </row>
    <row r="412" spans="1:6">
      <c r="A412" s="12" t="s">
        <v>412</v>
      </c>
      <c r="B412" s="39" t="s">
        <v>413</v>
      </c>
      <c r="C412" s="12" t="s">
        <v>1068</v>
      </c>
      <c r="D412" s="12" t="s">
        <v>241</v>
      </c>
      <c r="E412" s="31" t="s">
        <v>1417</v>
      </c>
      <c r="F412" s="31" t="s">
        <v>1520</v>
      </c>
    </row>
    <row r="413" spans="1:6">
      <c r="A413" s="12" t="s">
        <v>417</v>
      </c>
      <c r="B413" s="39" t="s">
        <v>413</v>
      </c>
      <c r="C413" s="12" t="s">
        <v>1068</v>
      </c>
      <c r="D413" s="12" t="s">
        <v>241</v>
      </c>
      <c r="E413" s="31" t="s">
        <v>1417</v>
      </c>
      <c r="F413" s="31" t="s">
        <v>1520</v>
      </c>
    </row>
    <row r="414" spans="1:6">
      <c r="A414" s="12" t="s">
        <v>484</v>
      </c>
      <c r="B414" s="31" t="s">
        <v>524</v>
      </c>
      <c r="C414" s="12" t="s">
        <v>1108</v>
      </c>
      <c r="D414" s="12" t="s">
        <v>241</v>
      </c>
      <c r="E414" s="31" t="s">
        <v>1417</v>
      </c>
      <c r="F414" s="31" t="s">
        <v>1447</v>
      </c>
    </row>
    <row r="415" spans="1:6">
      <c r="A415" s="12" t="s">
        <v>485</v>
      </c>
      <c r="B415" s="31" t="s">
        <v>524</v>
      </c>
      <c r="C415" s="12" t="s">
        <v>1108</v>
      </c>
      <c r="D415" s="12" t="s">
        <v>241</v>
      </c>
      <c r="E415" s="31" t="s">
        <v>1417</v>
      </c>
      <c r="F415" s="31" t="s">
        <v>1447</v>
      </c>
    </row>
    <row r="416" spans="1:6">
      <c r="A416" s="12" t="s">
        <v>506</v>
      </c>
      <c r="B416" s="39" t="s">
        <v>421</v>
      </c>
      <c r="C416" s="12" t="s">
        <v>1077</v>
      </c>
      <c r="D416" s="12" t="s">
        <v>241</v>
      </c>
      <c r="E416" s="31" t="s">
        <v>1417</v>
      </c>
      <c r="F416" s="31" t="s">
        <v>1415</v>
      </c>
    </row>
    <row r="417" spans="1:6">
      <c r="A417" s="12" t="s">
        <v>536</v>
      </c>
      <c r="B417" s="39" t="s">
        <v>421</v>
      </c>
      <c r="C417" s="12" t="s">
        <v>1077</v>
      </c>
      <c r="D417" s="12" t="s">
        <v>241</v>
      </c>
      <c r="E417" s="31" t="s">
        <v>1417</v>
      </c>
      <c r="F417" s="31" t="s">
        <v>1415</v>
      </c>
    </row>
    <row r="418" spans="1:6">
      <c r="A418" s="12" t="s">
        <v>514</v>
      </c>
      <c r="B418" s="39" t="s">
        <v>421</v>
      </c>
      <c r="C418" s="12" t="s">
        <v>1077</v>
      </c>
      <c r="D418" s="12" t="s">
        <v>241</v>
      </c>
      <c r="E418" s="31" t="s">
        <v>1417</v>
      </c>
      <c r="F418" s="31" t="s">
        <v>1415</v>
      </c>
    </row>
    <row r="419" spans="1:6">
      <c r="A419" s="12" t="s">
        <v>513</v>
      </c>
      <c r="B419" s="39" t="s">
        <v>421</v>
      </c>
      <c r="C419" s="12" t="s">
        <v>1077</v>
      </c>
      <c r="D419" s="12" t="s">
        <v>241</v>
      </c>
      <c r="E419" s="31" t="s">
        <v>1417</v>
      </c>
      <c r="F419" s="31" t="s">
        <v>1415</v>
      </c>
    </row>
    <row r="420" spans="1:6">
      <c r="A420" s="12" t="s">
        <v>420</v>
      </c>
      <c r="B420" s="39" t="s">
        <v>421</v>
      </c>
      <c r="C420" s="12" t="s">
        <v>1077</v>
      </c>
      <c r="D420" s="12" t="s">
        <v>241</v>
      </c>
      <c r="E420" s="31" t="s">
        <v>1417</v>
      </c>
      <c r="F420" s="31" t="s">
        <v>1415</v>
      </c>
    </row>
    <row r="421" spans="1:6">
      <c r="A421" s="12" t="s">
        <v>129</v>
      </c>
      <c r="B421" s="39" t="s">
        <v>421</v>
      </c>
      <c r="C421" s="12" t="s">
        <v>1077</v>
      </c>
      <c r="D421" s="12" t="s">
        <v>241</v>
      </c>
      <c r="E421" s="31" t="s">
        <v>1417</v>
      </c>
      <c r="F421" s="31" t="s">
        <v>1415</v>
      </c>
    </row>
    <row r="422" spans="1:6">
      <c r="A422" s="12" t="s">
        <v>129</v>
      </c>
      <c r="B422" s="39" t="s">
        <v>422</v>
      </c>
      <c r="C422" s="12" t="s">
        <v>1079</v>
      </c>
      <c r="D422" s="12" t="s">
        <v>241</v>
      </c>
      <c r="E422" s="31" t="s">
        <v>1417</v>
      </c>
      <c r="F422" s="31" t="s">
        <v>1443</v>
      </c>
    </row>
    <row r="423" spans="1:6">
      <c r="A423" s="12" t="s">
        <v>299</v>
      </c>
      <c r="B423" s="39" t="s">
        <v>422</v>
      </c>
      <c r="C423" s="12" t="s">
        <v>1079</v>
      </c>
      <c r="D423" s="12" t="s">
        <v>241</v>
      </c>
      <c r="E423" s="31" t="s">
        <v>1417</v>
      </c>
      <c r="F423" s="31" t="s">
        <v>1443</v>
      </c>
    </row>
    <row r="424" spans="1:6">
      <c r="A424" s="12" t="s">
        <v>223</v>
      </c>
      <c r="B424" s="39" t="s">
        <v>422</v>
      </c>
      <c r="C424" s="12" t="s">
        <v>1079</v>
      </c>
      <c r="D424" s="12" t="s">
        <v>241</v>
      </c>
      <c r="E424" s="31" t="s">
        <v>1417</v>
      </c>
      <c r="F424" s="31" t="s">
        <v>1443</v>
      </c>
    </row>
    <row r="425" spans="1:6">
      <c r="A425" s="12" t="s">
        <v>232</v>
      </c>
      <c r="B425" s="39" t="s">
        <v>422</v>
      </c>
      <c r="C425" s="12" t="s">
        <v>1079</v>
      </c>
      <c r="D425" s="12" t="s">
        <v>241</v>
      </c>
      <c r="E425" s="31" t="s">
        <v>1417</v>
      </c>
      <c r="F425" s="31" t="s">
        <v>1443</v>
      </c>
    </row>
    <row r="426" spans="1:6">
      <c r="A426" s="12" t="s">
        <v>233</v>
      </c>
      <c r="B426" s="39" t="s">
        <v>422</v>
      </c>
      <c r="C426" s="12" t="s">
        <v>1079</v>
      </c>
      <c r="D426" s="12" t="s">
        <v>241</v>
      </c>
      <c r="E426" s="31" t="s">
        <v>1417</v>
      </c>
      <c r="F426" s="31" t="s">
        <v>1443</v>
      </c>
    </row>
    <row r="427" spans="1:6">
      <c r="A427" s="12" t="s">
        <v>261</v>
      </c>
      <c r="B427" s="39" t="s">
        <v>422</v>
      </c>
      <c r="C427" s="12" t="s">
        <v>1079</v>
      </c>
      <c r="D427" s="12" t="s">
        <v>241</v>
      </c>
      <c r="E427" s="31" t="s">
        <v>1417</v>
      </c>
      <c r="F427" s="31" t="s">
        <v>1443</v>
      </c>
    </row>
    <row r="428" spans="1:6">
      <c r="A428" s="12" t="s">
        <v>262</v>
      </c>
      <c r="B428" s="39" t="s">
        <v>422</v>
      </c>
      <c r="C428" s="12" t="s">
        <v>1079</v>
      </c>
      <c r="D428" s="12" t="s">
        <v>241</v>
      </c>
      <c r="E428" s="31" t="s">
        <v>1417</v>
      </c>
      <c r="F428" s="31" t="s">
        <v>1443</v>
      </c>
    </row>
    <row r="429" spans="1:6">
      <c r="A429" s="12" t="s">
        <v>231</v>
      </c>
      <c r="B429" s="39" t="s">
        <v>422</v>
      </c>
      <c r="C429" s="12" t="s">
        <v>1079</v>
      </c>
      <c r="D429" s="12" t="s">
        <v>241</v>
      </c>
      <c r="E429" s="31" t="s">
        <v>1417</v>
      </c>
      <c r="F429" s="31" t="s">
        <v>1443</v>
      </c>
    </row>
    <row r="430" spans="1:6">
      <c r="A430" s="12" t="s">
        <v>254</v>
      </c>
      <c r="B430" s="39" t="s">
        <v>422</v>
      </c>
      <c r="C430" s="12" t="s">
        <v>1079</v>
      </c>
      <c r="D430" s="12" t="s">
        <v>241</v>
      </c>
      <c r="E430" s="31" t="s">
        <v>1417</v>
      </c>
      <c r="F430" s="31" t="s">
        <v>1443</v>
      </c>
    </row>
    <row r="431" spans="1:6">
      <c r="A431" s="12" t="s">
        <v>255</v>
      </c>
      <c r="B431" s="39" t="s">
        <v>422</v>
      </c>
      <c r="C431" s="12" t="s">
        <v>1079</v>
      </c>
      <c r="D431" s="12" t="s">
        <v>241</v>
      </c>
      <c r="E431" s="31" t="s">
        <v>1417</v>
      </c>
      <c r="F431" s="31" t="s">
        <v>1443</v>
      </c>
    </row>
    <row r="432" spans="1:6">
      <c r="A432" s="12" t="s">
        <v>255</v>
      </c>
      <c r="B432" s="39" t="s">
        <v>424</v>
      </c>
      <c r="C432" s="12" t="s">
        <v>1079</v>
      </c>
      <c r="D432" s="12" t="s">
        <v>241</v>
      </c>
      <c r="E432" s="31" t="s">
        <v>1417</v>
      </c>
      <c r="F432" s="31" t="s">
        <v>1443</v>
      </c>
    </row>
    <row r="433" spans="1:6">
      <c r="A433" s="12" t="s">
        <v>265</v>
      </c>
      <c r="B433" s="39" t="s">
        <v>423</v>
      </c>
      <c r="C433" s="12" t="s">
        <v>1081</v>
      </c>
      <c r="D433" s="12" t="s">
        <v>241</v>
      </c>
      <c r="E433" s="31" t="s">
        <v>1417</v>
      </c>
      <c r="F433" s="31" t="s">
        <v>1442</v>
      </c>
    </row>
    <row r="434" spans="1:6">
      <c r="A434" s="12" t="s">
        <v>296</v>
      </c>
      <c r="B434" s="39" t="s">
        <v>427</v>
      </c>
      <c r="C434" s="12" t="s">
        <v>1084</v>
      </c>
      <c r="D434" s="12" t="s">
        <v>241</v>
      </c>
      <c r="E434" s="31" t="s">
        <v>1417</v>
      </c>
      <c r="F434" s="31" t="s">
        <v>1440</v>
      </c>
    </row>
    <row r="435" spans="1:6">
      <c r="A435" s="12" t="s">
        <v>446</v>
      </c>
      <c r="B435" s="39" t="s">
        <v>427</v>
      </c>
      <c r="C435" s="12" t="s">
        <v>1084</v>
      </c>
      <c r="D435" s="12" t="s">
        <v>241</v>
      </c>
      <c r="E435" s="31" t="s">
        <v>1417</v>
      </c>
      <c r="F435" s="31" t="s">
        <v>1440</v>
      </c>
    </row>
    <row r="436" spans="1:6">
      <c r="A436" s="12" t="s">
        <v>426</v>
      </c>
      <c r="B436" s="39" t="s">
        <v>427</v>
      </c>
      <c r="C436" s="12" t="s">
        <v>1084</v>
      </c>
      <c r="D436" s="12" t="s">
        <v>241</v>
      </c>
      <c r="E436" s="31" t="s">
        <v>1417</v>
      </c>
      <c r="F436" s="31" t="s">
        <v>1440</v>
      </c>
    </row>
    <row r="437" spans="1:6">
      <c r="A437" s="12" t="s">
        <v>449</v>
      </c>
      <c r="B437" s="39" t="s">
        <v>427</v>
      </c>
      <c r="C437" s="12" t="s">
        <v>1084</v>
      </c>
      <c r="D437" s="12" t="s">
        <v>241</v>
      </c>
      <c r="E437" s="31" t="s">
        <v>1417</v>
      </c>
      <c r="F437" s="31" t="s">
        <v>1440</v>
      </c>
    </row>
    <row r="438" spans="1:6">
      <c r="A438" s="12" t="s">
        <v>433</v>
      </c>
      <c r="B438" s="39" t="s">
        <v>427</v>
      </c>
      <c r="C438" s="12" t="s">
        <v>1084</v>
      </c>
      <c r="D438" s="12" t="s">
        <v>241</v>
      </c>
      <c r="E438" s="31" t="s">
        <v>1417</v>
      </c>
      <c r="F438" s="31" t="s">
        <v>1440</v>
      </c>
    </row>
    <row r="439" spans="1:6">
      <c r="A439" s="12" t="s">
        <v>313</v>
      </c>
      <c r="B439" s="39" t="s">
        <v>427</v>
      </c>
      <c r="C439" s="12" t="s">
        <v>1084</v>
      </c>
      <c r="D439" s="12" t="s">
        <v>241</v>
      </c>
      <c r="E439" s="31" t="s">
        <v>1417</v>
      </c>
      <c r="F439" s="31" t="s">
        <v>1440</v>
      </c>
    </row>
    <row r="440" spans="1:6">
      <c r="A440" s="12" t="s">
        <v>433</v>
      </c>
      <c r="B440" s="39" t="s">
        <v>432</v>
      </c>
      <c r="C440" s="12" t="s">
        <v>1084</v>
      </c>
      <c r="D440" s="12" t="s">
        <v>241</v>
      </c>
      <c r="E440" s="31" t="s">
        <v>1417</v>
      </c>
      <c r="F440" s="31" t="s">
        <v>1440</v>
      </c>
    </row>
    <row r="441" spans="1:6">
      <c r="A441" s="12" t="s">
        <v>433</v>
      </c>
      <c r="B441" s="39" t="s">
        <v>434</v>
      </c>
      <c r="C441" s="12" t="s">
        <v>1084</v>
      </c>
      <c r="D441" s="12" t="s">
        <v>241</v>
      </c>
      <c r="E441" s="31" t="s">
        <v>1417</v>
      </c>
      <c r="F441" s="31" t="s">
        <v>1440</v>
      </c>
    </row>
    <row r="442" spans="1:6">
      <c r="A442" s="12" t="s">
        <v>436</v>
      </c>
      <c r="B442" s="39" t="s">
        <v>427</v>
      </c>
      <c r="C442" s="12" t="s">
        <v>1084</v>
      </c>
      <c r="D442" s="12" t="s">
        <v>241</v>
      </c>
      <c r="E442" s="31" t="s">
        <v>1417</v>
      </c>
      <c r="F442" s="31" t="s">
        <v>1440</v>
      </c>
    </row>
    <row r="443" spans="1:6">
      <c r="A443" s="12" t="s">
        <v>437</v>
      </c>
      <c r="B443" s="39" t="s">
        <v>427</v>
      </c>
      <c r="C443" s="12" t="s">
        <v>1084</v>
      </c>
      <c r="D443" s="12" t="s">
        <v>241</v>
      </c>
      <c r="E443" s="31" t="s">
        <v>1417</v>
      </c>
      <c r="F443" s="31" t="s">
        <v>1440</v>
      </c>
    </row>
    <row r="444" spans="1:6">
      <c r="A444" s="12" t="s">
        <v>296</v>
      </c>
      <c r="B444" s="31" t="s">
        <v>475</v>
      </c>
      <c r="C444" s="12" t="s">
        <v>1102</v>
      </c>
      <c r="D444" s="12" t="s">
        <v>1062</v>
      </c>
      <c r="E444" s="31" t="s">
        <v>1418</v>
      </c>
      <c r="F444" s="31" t="s">
        <v>1415</v>
      </c>
    </row>
    <row r="445" spans="1:6">
      <c r="A445" s="12" t="s">
        <v>446</v>
      </c>
      <c r="B445" s="31" t="s">
        <v>475</v>
      </c>
      <c r="C445" s="12" t="s">
        <v>1102</v>
      </c>
      <c r="D445" s="12" t="s">
        <v>1062</v>
      </c>
      <c r="E445" s="31" t="s">
        <v>1418</v>
      </c>
      <c r="F445" s="31" t="s">
        <v>1415</v>
      </c>
    </row>
    <row r="446" spans="1:6">
      <c r="A446" s="12" t="s">
        <v>294</v>
      </c>
      <c r="B446" s="31" t="s">
        <v>475</v>
      </c>
      <c r="C446" s="12" t="s">
        <v>1102</v>
      </c>
      <c r="D446" s="12" t="s">
        <v>1062</v>
      </c>
      <c r="E446" s="31" t="s">
        <v>1418</v>
      </c>
      <c r="F446" s="31" t="s">
        <v>1415</v>
      </c>
    </row>
    <row r="447" spans="1:6">
      <c r="A447" s="12" t="s">
        <v>303</v>
      </c>
      <c r="B447" s="31" t="s">
        <v>475</v>
      </c>
      <c r="C447" s="12" t="s">
        <v>1102</v>
      </c>
      <c r="D447" s="12" t="s">
        <v>1062</v>
      </c>
      <c r="E447" s="31" t="s">
        <v>1418</v>
      </c>
      <c r="F447" s="31" t="s">
        <v>1415</v>
      </c>
    </row>
    <row r="448" spans="1:6">
      <c r="A448" s="12" t="s">
        <v>449</v>
      </c>
      <c r="B448" s="31" t="s">
        <v>475</v>
      </c>
      <c r="C448" s="12" t="s">
        <v>1102</v>
      </c>
      <c r="D448" s="12" t="s">
        <v>1062</v>
      </c>
      <c r="E448" s="31" t="s">
        <v>1418</v>
      </c>
      <c r="F448" s="31" t="s">
        <v>1415</v>
      </c>
    </row>
    <row r="449" spans="1:6">
      <c r="A449" s="12" t="s">
        <v>433</v>
      </c>
      <c r="B449" s="31" t="s">
        <v>475</v>
      </c>
      <c r="C449" s="12" t="s">
        <v>1102</v>
      </c>
      <c r="D449" s="12" t="s">
        <v>1062</v>
      </c>
      <c r="E449" s="31" t="s">
        <v>1418</v>
      </c>
      <c r="F449" s="31" t="s">
        <v>1415</v>
      </c>
    </row>
    <row r="450" spans="1:6">
      <c r="A450" s="12" t="s">
        <v>296</v>
      </c>
      <c r="B450" s="39" t="s">
        <v>497</v>
      </c>
      <c r="C450" s="12" t="s">
        <v>1115</v>
      </c>
      <c r="D450" s="12" t="s">
        <v>1111</v>
      </c>
      <c r="E450" s="31" t="s">
        <v>1419</v>
      </c>
      <c r="F450" s="31" t="s">
        <v>1430</v>
      </c>
    </row>
    <row r="451" spans="1:6">
      <c r="A451" s="12" t="s">
        <v>949</v>
      </c>
      <c r="B451" s="39" t="s">
        <v>497</v>
      </c>
      <c r="C451" s="12" t="s">
        <v>1115</v>
      </c>
      <c r="D451" s="12" t="s">
        <v>1111</v>
      </c>
      <c r="E451" s="31" t="s">
        <v>1419</v>
      </c>
      <c r="F451" s="31" t="s">
        <v>1430</v>
      </c>
    </row>
    <row r="452" spans="1:6">
      <c r="A452" s="12" t="s">
        <v>377</v>
      </c>
      <c r="B452" s="39" t="s">
        <v>497</v>
      </c>
      <c r="C452" s="12" t="s">
        <v>1115</v>
      </c>
      <c r="D452" s="12" t="s">
        <v>1111</v>
      </c>
      <c r="E452" s="31" t="s">
        <v>1419</v>
      </c>
      <c r="F452" s="31" t="s">
        <v>1430</v>
      </c>
    </row>
    <row r="453" spans="1:6">
      <c r="A453" s="12" t="s">
        <v>449</v>
      </c>
      <c r="B453" s="39" t="s">
        <v>497</v>
      </c>
      <c r="C453" s="12" t="s">
        <v>1115</v>
      </c>
      <c r="D453" s="12" t="s">
        <v>1111</v>
      </c>
      <c r="E453" s="31" t="s">
        <v>1419</v>
      </c>
      <c r="F453" s="31" t="s">
        <v>1430</v>
      </c>
    </row>
    <row r="454" spans="1:6">
      <c r="A454" s="12" t="s">
        <v>433</v>
      </c>
      <c r="B454" s="39" t="s">
        <v>497</v>
      </c>
      <c r="C454" s="12" t="s">
        <v>1115</v>
      </c>
      <c r="D454" s="12" t="s">
        <v>1111</v>
      </c>
      <c r="E454" s="31" t="s">
        <v>1419</v>
      </c>
      <c r="F454" s="31" t="s">
        <v>1430</v>
      </c>
    </row>
    <row r="455" spans="1:6">
      <c r="A455" s="12" t="s">
        <v>303</v>
      </c>
      <c r="B455" s="39" t="s">
        <v>497</v>
      </c>
      <c r="C455" s="12" t="s">
        <v>1115</v>
      </c>
      <c r="D455" s="12" t="s">
        <v>1111</v>
      </c>
      <c r="E455" s="31" t="s">
        <v>1419</v>
      </c>
      <c r="F455" s="31" t="s">
        <v>1430</v>
      </c>
    </row>
    <row r="456" spans="1:6">
      <c r="A456" s="12" t="s">
        <v>303</v>
      </c>
      <c r="B456" s="31" t="s">
        <v>498</v>
      </c>
      <c r="C456" s="12" t="s">
        <v>1115</v>
      </c>
      <c r="D456" s="12" t="s">
        <v>1111</v>
      </c>
      <c r="E456" s="31" t="s">
        <v>1419</v>
      </c>
      <c r="F456" s="31" t="s">
        <v>1430</v>
      </c>
    </row>
    <row r="457" spans="1:6">
      <c r="A457" s="12" t="s">
        <v>129</v>
      </c>
      <c r="B457" s="39" t="s">
        <v>499</v>
      </c>
      <c r="C457" s="12" t="s">
        <v>1116</v>
      </c>
      <c r="D457" s="12" t="s">
        <v>1111</v>
      </c>
      <c r="E457" s="31" t="s">
        <v>1419</v>
      </c>
      <c r="F457" s="31" t="s">
        <v>1431</v>
      </c>
    </row>
    <row r="458" spans="1:6">
      <c r="A458" s="12" t="s">
        <v>299</v>
      </c>
      <c r="B458" s="39" t="s">
        <v>499</v>
      </c>
      <c r="C458" s="12" t="s">
        <v>1116</v>
      </c>
      <c r="D458" s="12" t="s">
        <v>1111</v>
      </c>
      <c r="E458" s="31" t="s">
        <v>1419</v>
      </c>
      <c r="F458" s="31" t="s">
        <v>1431</v>
      </c>
    </row>
    <row r="459" spans="1:6">
      <c r="A459" s="80" t="s">
        <v>296</v>
      </c>
      <c r="B459" s="79" t="s">
        <v>500</v>
      </c>
      <c r="C459" s="12" t="s">
        <v>1118</v>
      </c>
      <c r="D459" s="80" t="s">
        <v>927</v>
      </c>
      <c r="E459" s="81" t="s">
        <v>1478</v>
      </c>
      <c r="F459" s="81" t="s">
        <v>1476</v>
      </c>
    </row>
    <row r="460" spans="1:6">
      <c r="A460" s="80" t="s">
        <v>949</v>
      </c>
      <c r="B460" s="79" t="s">
        <v>500</v>
      </c>
      <c r="C460" s="12" t="s">
        <v>1118</v>
      </c>
      <c r="D460" s="80" t="s">
        <v>927</v>
      </c>
      <c r="E460" s="81" t="s">
        <v>1478</v>
      </c>
      <c r="F460" s="81" t="s">
        <v>1476</v>
      </c>
    </row>
    <row r="461" spans="1:6">
      <c r="A461" s="204" t="s">
        <v>1521</v>
      </c>
      <c r="B461" s="204"/>
      <c r="C461" s="204"/>
      <c r="D461" s="204"/>
      <c r="E461" s="204"/>
      <c r="F461" s="204"/>
    </row>
    <row r="462" spans="1:6">
      <c r="A462" s="12" t="s">
        <v>299</v>
      </c>
      <c r="B462" s="39" t="s">
        <v>203</v>
      </c>
      <c r="C462" s="12" t="s">
        <v>170</v>
      </c>
      <c r="D462" s="12" t="s">
        <v>168</v>
      </c>
      <c r="E462" s="31" t="s">
        <v>1416</v>
      </c>
      <c r="F462" s="31" t="s">
        <v>1415</v>
      </c>
    </row>
    <row r="463" spans="1:6">
      <c r="A463" s="12" t="s">
        <v>299</v>
      </c>
      <c r="B463" s="39" t="s">
        <v>527</v>
      </c>
      <c r="C463" s="12" t="s">
        <v>170</v>
      </c>
      <c r="D463" s="39" t="s">
        <v>1142</v>
      </c>
      <c r="E463" s="31" t="s">
        <v>1498</v>
      </c>
      <c r="F463" s="31" t="s">
        <v>1415</v>
      </c>
    </row>
    <row r="464" spans="1:6">
      <c r="A464" s="12" t="s">
        <v>299</v>
      </c>
      <c r="B464" s="39" t="s">
        <v>528</v>
      </c>
      <c r="C464" s="12" t="s">
        <v>170</v>
      </c>
      <c r="D464" s="39" t="s">
        <v>1142</v>
      </c>
      <c r="E464" s="31" t="s">
        <v>1499</v>
      </c>
      <c r="F464" s="31" t="s">
        <v>1415</v>
      </c>
    </row>
    <row r="465" spans="1:6">
      <c r="A465" s="12" t="s">
        <v>129</v>
      </c>
      <c r="B465" s="39" t="s">
        <v>203</v>
      </c>
      <c r="C465" s="12" t="s">
        <v>170</v>
      </c>
      <c r="D465" s="12" t="s">
        <v>168</v>
      </c>
      <c r="E465" s="31" t="s">
        <v>1416</v>
      </c>
      <c r="F465" s="31" t="s">
        <v>1415</v>
      </c>
    </row>
    <row r="466" spans="1:6">
      <c r="A466" s="12" t="s">
        <v>129</v>
      </c>
      <c r="B466" s="39" t="s">
        <v>527</v>
      </c>
      <c r="C466" s="12" t="s">
        <v>170</v>
      </c>
      <c r="D466" s="39" t="s">
        <v>1142</v>
      </c>
      <c r="E466" s="31" t="s">
        <v>1498</v>
      </c>
      <c r="F466" s="31" t="s">
        <v>1415</v>
      </c>
    </row>
    <row r="467" spans="1:6">
      <c r="A467" s="12" t="s">
        <v>129</v>
      </c>
      <c r="B467" s="39" t="s">
        <v>528</v>
      </c>
      <c r="C467" s="12" t="s">
        <v>170</v>
      </c>
      <c r="D467" s="39" t="s">
        <v>1142</v>
      </c>
      <c r="E467" s="31" t="s">
        <v>1499</v>
      </c>
      <c r="F467" s="31" t="s">
        <v>1415</v>
      </c>
    </row>
    <row r="468" spans="1:6">
      <c r="A468" s="12" t="s">
        <v>266</v>
      </c>
      <c r="B468" s="39" t="s">
        <v>203</v>
      </c>
      <c r="C468" s="12" t="s">
        <v>170</v>
      </c>
      <c r="D468" s="12" t="s">
        <v>168</v>
      </c>
      <c r="E468" s="31" t="s">
        <v>1416</v>
      </c>
      <c r="F468" s="31" t="s">
        <v>1415</v>
      </c>
    </row>
    <row r="469" spans="1:6">
      <c r="A469" s="12" t="s">
        <v>266</v>
      </c>
      <c r="B469" s="39" t="s">
        <v>258</v>
      </c>
      <c r="C469" s="12" t="s">
        <v>925</v>
      </c>
      <c r="D469" s="12" t="s">
        <v>168</v>
      </c>
      <c r="E469" s="31" t="s">
        <v>1416</v>
      </c>
      <c r="F469" s="31" t="s">
        <v>1432</v>
      </c>
    </row>
    <row r="470" spans="1:6">
      <c r="A470" s="12" t="s">
        <v>536</v>
      </c>
      <c r="B470" s="39" t="s">
        <v>507</v>
      </c>
      <c r="C470" s="12" t="s">
        <v>1126</v>
      </c>
      <c r="D470" s="12" t="s">
        <v>1062</v>
      </c>
      <c r="E470" s="25" t="s">
        <v>1418</v>
      </c>
      <c r="F470" s="25" t="s">
        <v>1431</v>
      </c>
    </row>
    <row r="471" spans="1:6">
      <c r="A471" s="12" t="s">
        <v>506</v>
      </c>
      <c r="B471" s="39" t="s">
        <v>507</v>
      </c>
      <c r="C471" s="12" t="s">
        <v>1126</v>
      </c>
      <c r="D471" s="12" t="s">
        <v>1062</v>
      </c>
      <c r="E471" s="25" t="s">
        <v>1418</v>
      </c>
      <c r="F471" s="25" t="s">
        <v>1431</v>
      </c>
    </row>
    <row r="472" spans="1:6">
      <c r="A472" s="12" t="s">
        <v>512</v>
      </c>
      <c r="B472" s="39" t="s">
        <v>507</v>
      </c>
      <c r="C472" s="12" t="s">
        <v>1126</v>
      </c>
      <c r="D472" s="12" t="s">
        <v>1062</v>
      </c>
      <c r="E472" s="25" t="s">
        <v>1418</v>
      </c>
      <c r="F472" s="25" t="s">
        <v>1431</v>
      </c>
    </row>
    <row r="473" spans="1:6">
      <c r="A473" s="12" t="s">
        <v>420</v>
      </c>
      <c r="B473" s="39" t="s">
        <v>507</v>
      </c>
      <c r="C473" s="12" t="s">
        <v>1126</v>
      </c>
      <c r="D473" s="12" t="s">
        <v>1062</v>
      </c>
      <c r="E473" s="25" t="s">
        <v>1418</v>
      </c>
      <c r="F473" s="25" t="s">
        <v>1431</v>
      </c>
    </row>
    <row r="474" spans="1:6">
      <c r="A474" s="12" t="s">
        <v>129</v>
      </c>
      <c r="B474" s="39" t="s">
        <v>507</v>
      </c>
      <c r="C474" s="12" t="s">
        <v>1126</v>
      </c>
      <c r="D474" s="12" t="s">
        <v>1062</v>
      </c>
      <c r="E474" s="25" t="s">
        <v>1418</v>
      </c>
      <c r="F474" s="25" t="s">
        <v>1431</v>
      </c>
    </row>
    <row r="475" spans="1:6">
      <c r="A475" s="12" t="s">
        <v>420</v>
      </c>
      <c r="B475" s="39" t="s">
        <v>531</v>
      </c>
      <c r="C475" s="12" t="s">
        <v>1126</v>
      </c>
      <c r="D475" s="12" t="s">
        <v>1062</v>
      </c>
      <c r="E475" s="25" t="s">
        <v>1418</v>
      </c>
      <c r="F475" s="25" t="s">
        <v>1431</v>
      </c>
    </row>
    <row r="476" spans="1:6">
      <c r="A476" s="12" t="s">
        <v>299</v>
      </c>
      <c r="B476" s="39" t="s">
        <v>507</v>
      </c>
      <c r="C476" s="12" t="s">
        <v>1126</v>
      </c>
      <c r="D476" s="12" t="s">
        <v>1062</v>
      </c>
      <c r="E476" s="25" t="s">
        <v>1418</v>
      </c>
      <c r="F476" s="25" t="s">
        <v>1431</v>
      </c>
    </row>
    <row r="477" spans="1:6">
      <c r="A477" s="12" t="s">
        <v>484</v>
      </c>
      <c r="B477" s="39" t="s">
        <v>526</v>
      </c>
      <c r="C477" s="12" t="s">
        <v>1141</v>
      </c>
      <c r="D477" s="12" t="s">
        <v>1062</v>
      </c>
      <c r="E477" s="25" t="s">
        <v>1418</v>
      </c>
      <c r="F477" s="25" t="s">
        <v>1432</v>
      </c>
    </row>
    <row r="478" spans="1:6">
      <c r="A478" s="12" t="s">
        <v>485</v>
      </c>
      <c r="B478" s="39" t="s">
        <v>526</v>
      </c>
      <c r="C478" s="12" t="s">
        <v>1141</v>
      </c>
      <c r="D478" s="12" t="s">
        <v>1062</v>
      </c>
      <c r="E478" s="25" t="s">
        <v>1418</v>
      </c>
      <c r="F478" s="25" t="s">
        <v>1432</v>
      </c>
    </row>
    <row r="479" spans="1:6">
      <c r="A479" s="12" t="s">
        <v>510</v>
      </c>
      <c r="B479" s="39" t="s">
        <v>511</v>
      </c>
      <c r="C479" s="12" t="s">
        <v>1128</v>
      </c>
      <c r="D479" s="12" t="s">
        <v>1062</v>
      </c>
      <c r="E479" s="25" t="s">
        <v>1418</v>
      </c>
      <c r="F479" s="25" t="s">
        <v>1435</v>
      </c>
    </row>
    <row r="480" spans="1:6">
      <c r="A480" s="12" t="s">
        <v>508</v>
      </c>
      <c r="B480" s="39" t="s">
        <v>509</v>
      </c>
      <c r="C480" s="12" t="s">
        <v>1127</v>
      </c>
      <c r="D480" s="12" t="s">
        <v>1062</v>
      </c>
      <c r="E480" s="25" t="s">
        <v>1418</v>
      </c>
      <c r="F480" s="25" t="s">
        <v>1434</v>
      </c>
    </row>
    <row r="481" spans="1:6">
      <c r="A481" s="12" t="s">
        <v>420</v>
      </c>
      <c r="B481" s="39" t="s">
        <v>532</v>
      </c>
      <c r="C481" s="12" t="s">
        <v>1147</v>
      </c>
      <c r="D481" s="12" t="s">
        <v>1062</v>
      </c>
      <c r="E481" s="25" t="s">
        <v>1418</v>
      </c>
      <c r="F481" s="25" t="s">
        <v>1436</v>
      </c>
    </row>
    <row r="482" spans="1:6">
      <c r="A482" s="12" t="s">
        <v>1522</v>
      </c>
      <c r="B482" s="39" t="s">
        <v>534</v>
      </c>
      <c r="C482" s="12" t="s">
        <v>1148</v>
      </c>
      <c r="D482" s="12" t="s">
        <v>1062</v>
      </c>
      <c r="E482" s="25" t="s">
        <v>1418</v>
      </c>
      <c r="F482" s="25" t="s">
        <v>1440</v>
      </c>
    </row>
    <row r="483" spans="1:6">
      <c r="A483" s="12" t="s">
        <v>223</v>
      </c>
      <c r="B483" s="39" t="s">
        <v>430</v>
      </c>
      <c r="C483" s="12" t="s">
        <v>1086</v>
      </c>
      <c r="D483" s="12" t="s">
        <v>1062</v>
      </c>
      <c r="E483" s="25" t="s">
        <v>1418</v>
      </c>
      <c r="F483" s="25" t="s">
        <v>1439</v>
      </c>
    </row>
    <row r="484" spans="1:6">
      <c r="A484" s="12" t="s">
        <v>232</v>
      </c>
      <c r="B484" s="39" t="s">
        <v>430</v>
      </c>
      <c r="C484" s="12" t="s">
        <v>1086</v>
      </c>
      <c r="D484" s="12" t="s">
        <v>1062</v>
      </c>
      <c r="E484" s="25" t="s">
        <v>1418</v>
      </c>
      <c r="F484" s="25" t="s">
        <v>1439</v>
      </c>
    </row>
    <row r="485" spans="1:6">
      <c r="A485" s="12" t="s">
        <v>236</v>
      </c>
      <c r="B485" s="39" t="s">
        <v>430</v>
      </c>
      <c r="C485" s="12" t="s">
        <v>1086</v>
      </c>
      <c r="D485" s="12" t="s">
        <v>1062</v>
      </c>
      <c r="E485" s="25" t="s">
        <v>1418</v>
      </c>
      <c r="F485" s="25" t="s">
        <v>1439</v>
      </c>
    </row>
    <row r="486" spans="1:6">
      <c r="A486" s="12" t="s">
        <v>277</v>
      </c>
      <c r="B486" s="39" t="s">
        <v>430</v>
      </c>
      <c r="C486" s="12" t="s">
        <v>1086</v>
      </c>
      <c r="D486" s="12" t="s">
        <v>1062</v>
      </c>
      <c r="E486" s="25" t="s">
        <v>1418</v>
      </c>
      <c r="F486" s="25" t="s">
        <v>1439</v>
      </c>
    </row>
    <row r="487" spans="1:6">
      <c r="A487" s="12" t="s">
        <v>231</v>
      </c>
      <c r="B487" s="39" t="s">
        <v>430</v>
      </c>
      <c r="C487" s="12" t="s">
        <v>1086</v>
      </c>
      <c r="D487" s="12" t="s">
        <v>1062</v>
      </c>
      <c r="E487" s="25" t="s">
        <v>1418</v>
      </c>
      <c r="F487" s="25" t="s">
        <v>1439</v>
      </c>
    </row>
    <row r="488" spans="1:6">
      <c r="A488" s="12" t="s">
        <v>223</v>
      </c>
      <c r="B488" s="39" t="s">
        <v>523</v>
      </c>
      <c r="C488" s="12" t="s">
        <v>1086</v>
      </c>
      <c r="D488" s="12" t="s">
        <v>1062</v>
      </c>
      <c r="E488" s="25" t="s">
        <v>1418</v>
      </c>
      <c r="F488" s="25" t="s">
        <v>1439</v>
      </c>
    </row>
    <row r="489" spans="1:6">
      <c r="A489" s="12" t="s">
        <v>232</v>
      </c>
      <c r="B489" s="39" t="s">
        <v>523</v>
      </c>
      <c r="C489" s="12" t="s">
        <v>1086</v>
      </c>
      <c r="D489" s="12" t="s">
        <v>1062</v>
      </c>
      <c r="E489" s="25" t="s">
        <v>1418</v>
      </c>
      <c r="F489" s="25" t="s">
        <v>1439</v>
      </c>
    </row>
    <row r="490" spans="1:6">
      <c r="A490" s="12" t="s">
        <v>265</v>
      </c>
      <c r="B490" s="39" t="s">
        <v>430</v>
      </c>
      <c r="C490" s="12" t="s">
        <v>1086</v>
      </c>
      <c r="D490" s="12" t="s">
        <v>1062</v>
      </c>
      <c r="E490" s="25" t="s">
        <v>1418</v>
      </c>
      <c r="F490" s="25" t="s">
        <v>1439</v>
      </c>
    </row>
    <row r="491" spans="1:6">
      <c r="A491" s="12" t="s">
        <v>262</v>
      </c>
      <c r="B491" s="39" t="s">
        <v>430</v>
      </c>
      <c r="C491" s="12" t="s">
        <v>1086</v>
      </c>
      <c r="D491" s="12" t="s">
        <v>1062</v>
      </c>
      <c r="E491" s="25" t="s">
        <v>1418</v>
      </c>
      <c r="F491" s="25" t="s">
        <v>1439</v>
      </c>
    </row>
    <row r="492" spans="1:6">
      <c r="A492" s="12" t="s">
        <v>236</v>
      </c>
      <c r="B492" s="39" t="s">
        <v>523</v>
      </c>
      <c r="C492" s="12" t="s">
        <v>1086</v>
      </c>
      <c r="D492" s="12" t="s">
        <v>1062</v>
      </c>
      <c r="E492" s="25" t="s">
        <v>1418</v>
      </c>
      <c r="F492" s="25" t="s">
        <v>1439</v>
      </c>
    </row>
    <row r="493" spans="1:6">
      <c r="A493" s="12" t="s">
        <v>281</v>
      </c>
      <c r="B493" s="39" t="s">
        <v>523</v>
      </c>
      <c r="C493" s="12" t="s">
        <v>1086</v>
      </c>
      <c r="D493" s="12" t="s">
        <v>1062</v>
      </c>
      <c r="E493" s="25" t="s">
        <v>1418</v>
      </c>
      <c r="F493" s="25" t="s">
        <v>1439</v>
      </c>
    </row>
    <row r="494" spans="1:6">
      <c r="A494" s="12" t="s">
        <v>231</v>
      </c>
      <c r="B494" s="39" t="s">
        <v>523</v>
      </c>
      <c r="C494" s="12" t="s">
        <v>1086</v>
      </c>
      <c r="D494" s="12" t="s">
        <v>1062</v>
      </c>
      <c r="E494" s="25" t="s">
        <v>1418</v>
      </c>
      <c r="F494" s="25" t="s">
        <v>1439</v>
      </c>
    </row>
    <row r="495" spans="1:6">
      <c r="A495" s="12" t="s">
        <v>223</v>
      </c>
      <c r="B495" s="39" t="s">
        <v>516</v>
      </c>
      <c r="C495" s="12" t="s">
        <v>1086</v>
      </c>
      <c r="D495" s="12" t="s">
        <v>1062</v>
      </c>
      <c r="E495" s="25" t="s">
        <v>1418</v>
      </c>
      <c r="F495" s="25" t="s">
        <v>1439</v>
      </c>
    </row>
    <row r="496" spans="1:6">
      <c r="A496" s="12" t="s">
        <v>232</v>
      </c>
      <c r="B496" s="39" t="s">
        <v>516</v>
      </c>
      <c r="C496" s="12" t="s">
        <v>1086</v>
      </c>
      <c r="D496" s="12" t="s">
        <v>1062</v>
      </c>
      <c r="E496" s="25" t="s">
        <v>1418</v>
      </c>
      <c r="F496" s="25" t="s">
        <v>1439</v>
      </c>
    </row>
    <row r="497" spans="1:6">
      <c r="A497" s="12" t="s">
        <v>233</v>
      </c>
      <c r="B497" s="39" t="s">
        <v>516</v>
      </c>
      <c r="C497" s="12" t="s">
        <v>1086</v>
      </c>
      <c r="D497" s="12" t="s">
        <v>1062</v>
      </c>
      <c r="E497" s="25" t="s">
        <v>1418</v>
      </c>
      <c r="F497" s="25" t="s">
        <v>1439</v>
      </c>
    </row>
    <row r="498" spans="1:6">
      <c r="A498" s="12" t="s">
        <v>234</v>
      </c>
      <c r="B498" s="39" t="s">
        <v>516</v>
      </c>
      <c r="C498" s="12" t="s">
        <v>1086</v>
      </c>
      <c r="D498" s="12" t="s">
        <v>1062</v>
      </c>
      <c r="E498" s="25" t="s">
        <v>1418</v>
      </c>
      <c r="F498" s="25" t="s">
        <v>1439</v>
      </c>
    </row>
    <row r="499" spans="1:6">
      <c r="A499" s="12" t="s">
        <v>231</v>
      </c>
      <c r="B499" s="39" t="s">
        <v>516</v>
      </c>
      <c r="C499" s="12" t="s">
        <v>1086</v>
      </c>
      <c r="D499" s="12" t="s">
        <v>1062</v>
      </c>
      <c r="E499" s="25" t="s">
        <v>1418</v>
      </c>
      <c r="F499" s="25" t="s">
        <v>1439</v>
      </c>
    </row>
    <row r="500" spans="1:6">
      <c r="A500" s="12" t="s">
        <v>536</v>
      </c>
      <c r="B500" s="39" t="s">
        <v>421</v>
      </c>
      <c r="C500" s="12" t="s">
        <v>1077</v>
      </c>
      <c r="D500" s="12" t="s">
        <v>241</v>
      </c>
      <c r="E500" s="25" t="s">
        <v>1417</v>
      </c>
      <c r="F500" s="25" t="s">
        <v>1415</v>
      </c>
    </row>
    <row r="501" spans="1:6">
      <c r="A501" s="12" t="s">
        <v>506</v>
      </c>
      <c r="B501" s="39" t="s">
        <v>421</v>
      </c>
      <c r="C501" s="12" t="s">
        <v>1077</v>
      </c>
      <c r="D501" s="12" t="s">
        <v>241</v>
      </c>
      <c r="E501" s="25" t="s">
        <v>1417</v>
      </c>
      <c r="F501" s="25" t="s">
        <v>1415</v>
      </c>
    </row>
    <row r="502" spans="1:6">
      <c r="A502" s="12" t="s">
        <v>514</v>
      </c>
      <c r="B502" s="39" t="s">
        <v>421</v>
      </c>
      <c r="C502" s="12" t="s">
        <v>1077</v>
      </c>
      <c r="D502" s="12" t="s">
        <v>241</v>
      </c>
      <c r="E502" s="25" t="s">
        <v>1417</v>
      </c>
      <c r="F502" s="25" t="s">
        <v>1415</v>
      </c>
    </row>
    <row r="503" spans="1:6">
      <c r="A503" s="12" t="s">
        <v>513</v>
      </c>
      <c r="B503" s="39" t="s">
        <v>421</v>
      </c>
      <c r="C503" s="12" t="s">
        <v>1077</v>
      </c>
      <c r="D503" s="12" t="s">
        <v>241</v>
      </c>
      <c r="E503" s="25" t="s">
        <v>1417</v>
      </c>
      <c r="F503" s="25" t="s">
        <v>1415</v>
      </c>
    </row>
    <row r="504" spans="1:6">
      <c r="A504" s="12" t="s">
        <v>503</v>
      </c>
      <c r="B504" s="39" t="s">
        <v>421</v>
      </c>
      <c r="C504" s="12" t="s">
        <v>1077</v>
      </c>
      <c r="D504" s="12" t="s">
        <v>241</v>
      </c>
      <c r="E504" s="25" t="s">
        <v>1417</v>
      </c>
      <c r="F504" s="25" t="s">
        <v>1415</v>
      </c>
    </row>
    <row r="505" spans="1:6">
      <c r="A505" s="12" t="s">
        <v>294</v>
      </c>
      <c r="B505" s="39" t="s">
        <v>413</v>
      </c>
      <c r="C505" s="12" t="s">
        <v>1068</v>
      </c>
      <c r="D505" s="12" t="s">
        <v>241</v>
      </c>
      <c r="E505" s="25" t="s">
        <v>1417</v>
      </c>
      <c r="F505" s="25" t="s">
        <v>1431</v>
      </c>
    </row>
    <row r="506" spans="1:6">
      <c r="A506" s="12" t="s">
        <v>340</v>
      </c>
      <c r="B506" s="39" t="s">
        <v>413</v>
      </c>
      <c r="C506" s="12" t="s">
        <v>1068</v>
      </c>
      <c r="D506" s="12" t="s">
        <v>241</v>
      </c>
      <c r="E506" s="25" t="s">
        <v>1417</v>
      </c>
      <c r="F506" s="25" t="s">
        <v>1431</v>
      </c>
    </row>
    <row r="507" spans="1:6">
      <c r="A507" s="12" t="s">
        <v>348</v>
      </c>
      <c r="B507" s="39" t="s">
        <v>413</v>
      </c>
      <c r="C507" s="12" t="s">
        <v>1068</v>
      </c>
      <c r="D507" s="12" t="s">
        <v>241</v>
      </c>
      <c r="E507" s="25" t="s">
        <v>1417</v>
      </c>
      <c r="F507" s="25" t="s">
        <v>1431</v>
      </c>
    </row>
    <row r="508" spans="1:6">
      <c r="A508" s="12" t="s">
        <v>518</v>
      </c>
      <c r="B508" s="39" t="s">
        <v>413</v>
      </c>
      <c r="C508" s="12" t="s">
        <v>1068</v>
      </c>
      <c r="D508" s="12" t="s">
        <v>241</v>
      </c>
      <c r="E508" s="25" t="s">
        <v>1417</v>
      </c>
      <c r="F508" s="25" t="s">
        <v>1431</v>
      </c>
    </row>
    <row r="509" spans="1:6">
      <c r="A509" s="12" t="s">
        <v>505</v>
      </c>
      <c r="B509" s="39" t="s">
        <v>413</v>
      </c>
      <c r="C509" s="12" t="s">
        <v>1068</v>
      </c>
      <c r="D509" s="12" t="s">
        <v>241</v>
      </c>
      <c r="E509" s="25" t="s">
        <v>1417</v>
      </c>
      <c r="F509" s="25" t="s">
        <v>1431</v>
      </c>
    </row>
    <row r="510" spans="1:6">
      <c r="A510" s="12" t="s">
        <v>347</v>
      </c>
      <c r="B510" s="39" t="s">
        <v>413</v>
      </c>
      <c r="C510" s="12" t="s">
        <v>1068</v>
      </c>
      <c r="D510" s="12" t="s">
        <v>241</v>
      </c>
      <c r="E510" s="25" t="s">
        <v>1417</v>
      </c>
      <c r="F510" s="25" t="s">
        <v>1431</v>
      </c>
    </row>
    <row r="511" spans="1:6">
      <c r="A511" s="12" t="s">
        <v>535</v>
      </c>
      <c r="B511" s="39" t="s">
        <v>213</v>
      </c>
      <c r="C511" s="12" t="s">
        <v>894</v>
      </c>
      <c r="D511" s="12" t="s">
        <v>241</v>
      </c>
      <c r="E511" s="25" t="s">
        <v>1417</v>
      </c>
      <c r="F511" s="25" t="s">
        <v>1434</v>
      </c>
    </row>
    <row r="512" spans="1:6">
      <c r="A512" s="12" t="s">
        <v>212</v>
      </c>
      <c r="B512" s="39" t="s">
        <v>213</v>
      </c>
      <c r="C512" s="12" t="s">
        <v>894</v>
      </c>
      <c r="D512" s="12" t="s">
        <v>241</v>
      </c>
      <c r="E512" s="25" t="s">
        <v>1417</v>
      </c>
      <c r="F512" s="25" t="s">
        <v>1434</v>
      </c>
    </row>
    <row r="513" spans="1:6">
      <c r="A513" s="12" t="s">
        <v>515</v>
      </c>
      <c r="B513" s="39" t="s">
        <v>213</v>
      </c>
      <c r="C513" s="12" t="s">
        <v>894</v>
      </c>
      <c r="D513" s="12" t="s">
        <v>241</v>
      </c>
      <c r="E513" s="25" t="s">
        <v>1417</v>
      </c>
      <c r="F513" s="25" t="s">
        <v>1434</v>
      </c>
    </row>
    <row r="514" spans="1:6">
      <c r="A514" s="12" t="s">
        <v>501</v>
      </c>
      <c r="B514" s="39" t="s">
        <v>213</v>
      </c>
      <c r="C514" s="12" t="s">
        <v>894</v>
      </c>
      <c r="D514" s="12" t="s">
        <v>241</v>
      </c>
      <c r="E514" s="25" t="s">
        <v>1417</v>
      </c>
      <c r="F514" s="25" t="s">
        <v>1434</v>
      </c>
    </row>
    <row r="515" spans="1:6">
      <c r="A515" s="44" t="s">
        <v>425</v>
      </c>
      <c r="B515" s="91" t="s">
        <v>213</v>
      </c>
      <c r="C515" s="44" t="s">
        <v>894</v>
      </c>
      <c r="D515" s="44" t="s">
        <v>241</v>
      </c>
      <c r="E515" s="43" t="s">
        <v>1417</v>
      </c>
      <c r="F515" s="43" t="s">
        <v>1434</v>
      </c>
    </row>
    <row r="516" spans="1:6">
      <c r="A516" s="12" t="s">
        <v>503</v>
      </c>
      <c r="B516" s="39" t="s">
        <v>213</v>
      </c>
      <c r="C516" s="12" t="s">
        <v>894</v>
      </c>
      <c r="D516" s="12" t="s">
        <v>241</v>
      </c>
      <c r="E516" s="25" t="s">
        <v>1417</v>
      </c>
      <c r="F516" s="25" t="s">
        <v>1434</v>
      </c>
    </row>
    <row r="517" spans="1:6">
      <c r="A517" s="12" t="s">
        <v>502</v>
      </c>
      <c r="B517" s="39" t="s">
        <v>213</v>
      </c>
      <c r="C517" s="12" t="s">
        <v>894</v>
      </c>
      <c r="D517" s="12" t="s">
        <v>241</v>
      </c>
      <c r="E517" s="25" t="s">
        <v>1417</v>
      </c>
      <c r="F517" s="25" t="s">
        <v>1434</v>
      </c>
    </row>
    <row r="518" spans="1:6">
      <c r="A518" s="12" t="s">
        <v>545</v>
      </c>
      <c r="B518" s="39" t="s">
        <v>213</v>
      </c>
      <c r="C518" s="12" t="s">
        <v>894</v>
      </c>
      <c r="D518" s="12" t="s">
        <v>241</v>
      </c>
      <c r="E518" s="25" t="s">
        <v>1417</v>
      </c>
      <c r="F518" s="25" t="s">
        <v>1434</v>
      </c>
    </row>
    <row r="519" spans="1:6">
      <c r="A519" s="12" t="s">
        <v>529</v>
      </c>
      <c r="B519" s="39" t="s">
        <v>213</v>
      </c>
      <c r="C519" s="12" t="s">
        <v>894</v>
      </c>
      <c r="D519" s="12" t="s">
        <v>241</v>
      </c>
      <c r="E519" s="25" t="s">
        <v>1417</v>
      </c>
      <c r="F519" s="25" t="s">
        <v>1434</v>
      </c>
    </row>
    <row r="520" spans="1:6">
      <c r="A520" s="12" t="s">
        <v>296</v>
      </c>
      <c r="B520" s="39" t="s">
        <v>427</v>
      </c>
      <c r="C520" s="12" t="s">
        <v>1084</v>
      </c>
      <c r="D520" s="12" t="s">
        <v>241</v>
      </c>
      <c r="E520" s="25" t="s">
        <v>1417</v>
      </c>
      <c r="F520" s="25" t="s">
        <v>1440</v>
      </c>
    </row>
    <row r="521" spans="1:6">
      <c r="A521" s="12" t="s">
        <v>446</v>
      </c>
      <c r="B521" s="39" t="s">
        <v>427</v>
      </c>
      <c r="C521" s="12" t="s">
        <v>1084</v>
      </c>
      <c r="D521" s="12" t="s">
        <v>241</v>
      </c>
      <c r="E521" s="25" t="s">
        <v>1417</v>
      </c>
      <c r="F521" s="25" t="s">
        <v>1440</v>
      </c>
    </row>
    <row r="522" spans="1:6">
      <c r="A522" s="12" t="s">
        <v>433</v>
      </c>
      <c r="B522" s="39" t="s">
        <v>427</v>
      </c>
      <c r="C522" s="12" t="s">
        <v>1084</v>
      </c>
      <c r="D522" s="12" t="s">
        <v>241</v>
      </c>
      <c r="E522" s="25" t="s">
        <v>1417</v>
      </c>
      <c r="F522" s="25" t="s">
        <v>1440</v>
      </c>
    </row>
    <row r="523" spans="1:6">
      <c r="A523" s="12" t="s">
        <v>301</v>
      </c>
      <c r="B523" s="39" t="s">
        <v>427</v>
      </c>
      <c r="C523" s="12" t="s">
        <v>1084</v>
      </c>
      <c r="D523" s="12" t="s">
        <v>241</v>
      </c>
      <c r="E523" s="25" t="s">
        <v>1417</v>
      </c>
      <c r="F523" s="25" t="s">
        <v>1440</v>
      </c>
    </row>
    <row r="524" spans="1:6">
      <c r="A524" s="12" t="s">
        <v>484</v>
      </c>
      <c r="B524" s="39" t="s">
        <v>524</v>
      </c>
      <c r="C524" s="12" t="s">
        <v>1108</v>
      </c>
      <c r="D524" s="12" t="s">
        <v>241</v>
      </c>
      <c r="E524" s="25" t="s">
        <v>1417</v>
      </c>
      <c r="F524" s="25" t="s">
        <v>1447</v>
      </c>
    </row>
    <row r="525" spans="1:6">
      <c r="A525" s="12" t="s">
        <v>485</v>
      </c>
      <c r="B525" s="39" t="s">
        <v>524</v>
      </c>
      <c r="C525" s="12" t="s">
        <v>1108</v>
      </c>
      <c r="D525" s="12" t="s">
        <v>241</v>
      </c>
      <c r="E525" s="25" t="s">
        <v>1417</v>
      </c>
      <c r="F525" s="25" t="s">
        <v>1447</v>
      </c>
    </row>
    <row r="526" spans="1:6">
      <c r="A526" s="12" t="s">
        <v>1523</v>
      </c>
      <c r="B526" s="39" t="s">
        <v>524</v>
      </c>
      <c r="C526" s="12" t="s">
        <v>1108</v>
      </c>
      <c r="D526" s="12" t="s">
        <v>241</v>
      </c>
      <c r="E526" s="25" t="s">
        <v>1417</v>
      </c>
      <c r="F526" s="25" t="s">
        <v>1447</v>
      </c>
    </row>
    <row r="527" spans="1:6">
      <c r="A527" s="12" t="s">
        <v>129</v>
      </c>
      <c r="B527" s="39" t="s">
        <v>521</v>
      </c>
      <c r="C527" s="12" t="s">
        <v>1137</v>
      </c>
      <c r="D527" s="12" t="s">
        <v>241</v>
      </c>
      <c r="E527" s="25" t="s">
        <v>1417</v>
      </c>
      <c r="F527" s="25" t="s">
        <v>1454</v>
      </c>
    </row>
    <row r="528" spans="1:6">
      <c r="A528" s="12" t="s">
        <v>299</v>
      </c>
      <c r="B528" s="39" t="s">
        <v>521</v>
      </c>
      <c r="C528" s="12" t="s">
        <v>1137</v>
      </c>
      <c r="D528" s="12" t="s">
        <v>241</v>
      </c>
      <c r="E528" s="25" t="s">
        <v>1417</v>
      </c>
      <c r="F528" s="25" t="s">
        <v>1454</v>
      </c>
    </row>
    <row r="529" spans="1:6">
      <c r="A529" s="12" t="s">
        <v>252</v>
      </c>
      <c r="B529" s="39" t="s">
        <v>521</v>
      </c>
      <c r="C529" s="12" t="s">
        <v>1137</v>
      </c>
      <c r="D529" s="12" t="s">
        <v>241</v>
      </c>
      <c r="E529" s="25" t="s">
        <v>1417</v>
      </c>
      <c r="F529" s="25" t="s">
        <v>1454</v>
      </c>
    </row>
    <row r="530" spans="1:6">
      <c r="A530" s="12" t="s">
        <v>253</v>
      </c>
      <c r="B530" s="39" t="s">
        <v>521</v>
      </c>
      <c r="C530" s="12" t="s">
        <v>1137</v>
      </c>
      <c r="D530" s="12" t="s">
        <v>241</v>
      </c>
      <c r="E530" s="25" t="s">
        <v>1417</v>
      </c>
      <c r="F530" s="25" t="s">
        <v>1454</v>
      </c>
    </row>
    <row r="531" spans="1:6">
      <c r="A531" s="12" t="s">
        <v>266</v>
      </c>
      <c r="B531" s="39" t="s">
        <v>521</v>
      </c>
      <c r="C531" s="12" t="s">
        <v>1137</v>
      </c>
      <c r="D531" s="12" t="s">
        <v>241</v>
      </c>
      <c r="E531" s="25" t="s">
        <v>1417</v>
      </c>
      <c r="F531" s="25" t="s">
        <v>1454</v>
      </c>
    </row>
    <row r="532" spans="1:6">
      <c r="A532" s="12" t="s">
        <v>535</v>
      </c>
      <c r="B532" s="39" t="s">
        <v>215</v>
      </c>
      <c r="C532" s="12" t="s">
        <v>242</v>
      </c>
      <c r="D532" s="12" t="s">
        <v>241</v>
      </c>
      <c r="E532" s="25" t="s">
        <v>1417</v>
      </c>
      <c r="F532" s="25" t="s">
        <v>1456</v>
      </c>
    </row>
    <row r="533" spans="1:6">
      <c r="A533" s="12" t="s">
        <v>212</v>
      </c>
      <c r="B533" s="39" t="s">
        <v>215</v>
      </c>
      <c r="C533" s="12" t="s">
        <v>242</v>
      </c>
      <c r="D533" s="12" t="s">
        <v>241</v>
      </c>
      <c r="E533" s="25" t="s">
        <v>1417</v>
      </c>
      <c r="F533" s="25" t="s">
        <v>1456</v>
      </c>
    </row>
    <row r="534" spans="1:6">
      <c r="A534" s="12" t="s">
        <v>515</v>
      </c>
      <c r="B534" s="39" t="s">
        <v>215</v>
      </c>
      <c r="C534" s="12" t="s">
        <v>242</v>
      </c>
      <c r="D534" s="12" t="s">
        <v>241</v>
      </c>
      <c r="E534" s="25" t="s">
        <v>1417</v>
      </c>
      <c r="F534" s="25" t="s">
        <v>1456</v>
      </c>
    </row>
    <row r="535" spans="1:6">
      <c r="A535" s="12" t="s">
        <v>217</v>
      </c>
      <c r="B535" s="39" t="s">
        <v>215</v>
      </c>
      <c r="C535" s="12" t="s">
        <v>242</v>
      </c>
      <c r="D535" s="12" t="s">
        <v>241</v>
      </c>
      <c r="E535" s="25" t="s">
        <v>1417</v>
      </c>
      <c r="F535" s="25" t="s">
        <v>1456</v>
      </c>
    </row>
    <row r="536" spans="1:6">
      <c r="A536" s="12" t="s">
        <v>257</v>
      </c>
      <c r="B536" s="39" t="s">
        <v>215</v>
      </c>
      <c r="C536" s="12" t="s">
        <v>242</v>
      </c>
      <c r="D536" s="12" t="s">
        <v>241</v>
      </c>
      <c r="E536" s="25" t="s">
        <v>1417</v>
      </c>
      <c r="F536" s="25" t="s">
        <v>1456</v>
      </c>
    </row>
    <row r="537" spans="1:6">
      <c r="A537" s="12" t="s">
        <v>418</v>
      </c>
      <c r="B537" s="39" t="s">
        <v>215</v>
      </c>
      <c r="C537" s="12" t="s">
        <v>242</v>
      </c>
      <c r="D537" s="12" t="s">
        <v>241</v>
      </c>
      <c r="E537" s="25" t="s">
        <v>1417</v>
      </c>
      <c r="F537" s="25" t="s">
        <v>1456</v>
      </c>
    </row>
    <row r="538" spans="1:6">
      <c r="A538" s="12" t="s">
        <v>217</v>
      </c>
      <c r="B538" s="39" t="s">
        <v>218</v>
      </c>
      <c r="C538" s="12" t="s">
        <v>242</v>
      </c>
      <c r="D538" s="12" t="s">
        <v>241</v>
      </c>
      <c r="E538" s="25" t="s">
        <v>1417</v>
      </c>
      <c r="F538" s="25" t="s">
        <v>1456</v>
      </c>
    </row>
    <row r="539" spans="1:6">
      <c r="A539" s="12" t="s">
        <v>257</v>
      </c>
      <c r="B539" s="39" t="s">
        <v>218</v>
      </c>
      <c r="C539" s="12" t="s">
        <v>242</v>
      </c>
      <c r="D539" s="12" t="s">
        <v>241</v>
      </c>
      <c r="E539" s="25" t="s">
        <v>1417</v>
      </c>
      <c r="F539" s="25" t="s">
        <v>1456</v>
      </c>
    </row>
    <row r="540" spans="1:6">
      <c r="A540" s="12" t="s">
        <v>418</v>
      </c>
      <c r="B540" s="39" t="s">
        <v>218</v>
      </c>
      <c r="C540" s="12" t="s">
        <v>242</v>
      </c>
      <c r="D540" s="12" t="s">
        <v>241</v>
      </c>
      <c r="E540" s="25" t="s">
        <v>1417</v>
      </c>
      <c r="F540" s="25" t="s">
        <v>1456</v>
      </c>
    </row>
    <row r="541" spans="1:6">
      <c r="A541" s="12" t="s">
        <v>217</v>
      </c>
      <c r="B541" s="39" t="s">
        <v>219</v>
      </c>
      <c r="C541" s="12" t="s">
        <v>242</v>
      </c>
      <c r="D541" s="12" t="s">
        <v>241</v>
      </c>
      <c r="E541" s="25" t="s">
        <v>1417</v>
      </c>
      <c r="F541" s="25" t="s">
        <v>1456</v>
      </c>
    </row>
    <row r="542" spans="1:6">
      <c r="A542" s="12" t="s">
        <v>257</v>
      </c>
      <c r="B542" s="39" t="s">
        <v>219</v>
      </c>
      <c r="C542" s="12" t="s">
        <v>242</v>
      </c>
      <c r="D542" s="12" t="s">
        <v>241</v>
      </c>
      <c r="E542" s="25" t="s">
        <v>1417</v>
      </c>
      <c r="F542" s="25" t="s">
        <v>1456</v>
      </c>
    </row>
    <row r="543" spans="1:6">
      <c r="A543" s="12" t="s">
        <v>217</v>
      </c>
      <c r="B543" s="39" t="s">
        <v>222</v>
      </c>
      <c r="C543" s="12" t="s">
        <v>242</v>
      </c>
      <c r="D543" s="12" t="s">
        <v>241</v>
      </c>
      <c r="E543" s="25" t="s">
        <v>1417</v>
      </c>
      <c r="F543" s="25" t="s">
        <v>1456</v>
      </c>
    </row>
    <row r="544" spans="1:6">
      <c r="A544" s="12" t="s">
        <v>257</v>
      </c>
      <c r="B544" s="39" t="s">
        <v>222</v>
      </c>
      <c r="C544" s="12" t="s">
        <v>242</v>
      </c>
      <c r="D544" s="12" t="s">
        <v>241</v>
      </c>
      <c r="E544" s="25" t="s">
        <v>1417</v>
      </c>
      <c r="F544" s="25" t="s">
        <v>1456</v>
      </c>
    </row>
    <row r="545" spans="1:6">
      <c r="A545" s="12" t="s">
        <v>257</v>
      </c>
      <c r="B545" s="39" t="s">
        <v>542</v>
      </c>
      <c r="C545" s="12" t="s">
        <v>242</v>
      </c>
      <c r="D545" s="12" t="s">
        <v>241</v>
      </c>
      <c r="E545" s="25" t="s">
        <v>1417</v>
      </c>
      <c r="F545" s="25" t="s">
        <v>1456</v>
      </c>
    </row>
    <row r="546" spans="1:6">
      <c r="A546" s="12" t="s">
        <v>257</v>
      </c>
      <c r="B546" s="39" t="s">
        <v>416</v>
      </c>
      <c r="C546" s="12" t="s">
        <v>242</v>
      </c>
      <c r="D546" s="12" t="s">
        <v>241</v>
      </c>
      <c r="E546" s="25" t="s">
        <v>1417</v>
      </c>
      <c r="F546" s="25" t="s">
        <v>1456</v>
      </c>
    </row>
    <row r="547" spans="1:6">
      <c r="A547" s="12" t="s">
        <v>296</v>
      </c>
      <c r="B547" s="39" t="s">
        <v>537</v>
      </c>
      <c r="C547" s="12" t="s">
        <v>1151</v>
      </c>
      <c r="D547" s="12" t="s">
        <v>241</v>
      </c>
      <c r="E547" s="25" t="s">
        <v>1417</v>
      </c>
      <c r="F547" s="31" t="s">
        <v>1430</v>
      </c>
    </row>
    <row r="548" spans="1:6">
      <c r="A548" s="12" t="s">
        <v>446</v>
      </c>
      <c r="B548" s="39" t="s">
        <v>537</v>
      </c>
      <c r="C548" s="12" t="s">
        <v>1151</v>
      </c>
      <c r="D548" s="12" t="s">
        <v>241</v>
      </c>
      <c r="E548" s="25" t="s">
        <v>1417</v>
      </c>
      <c r="F548" s="31" t="s">
        <v>1430</v>
      </c>
    </row>
    <row r="549" spans="1:6">
      <c r="A549" s="12" t="s">
        <v>1524</v>
      </c>
      <c r="B549" s="39" t="s">
        <v>537</v>
      </c>
      <c r="C549" s="12" t="s">
        <v>1151</v>
      </c>
      <c r="D549" s="12" t="s">
        <v>241</v>
      </c>
      <c r="E549" s="25" t="s">
        <v>1417</v>
      </c>
      <c r="F549" s="31" t="s">
        <v>1430</v>
      </c>
    </row>
    <row r="550" spans="1:6">
      <c r="A550" s="12" t="s">
        <v>303</v>
      </c>
      <c r="B550" s="39" t="s">
        <v>537</v>
      </c>
      <c r="C550" s="12" t="s">
        <v>1151</v>
      </c>
      <c r="D550" s="12" t="s">
        <v>241</v>
      </c>
      <c r="E550" s="25" t="s">
        <v>1417</v>
      </c>
      <c r="F550" s="31" t="s">
        <v>1430</v>
      </c>
    </row>
    <row r="551" spans="1:6">
      <c r="A551" s="12" t="s">
        <v>540</v>
      </c>
      <c r="B551" s="39" t="s">
        <v>537</v>
      </c>
      <c r="C551" s="12" t="s">
        <v>1151</v>
      </c>
      <c r="D551" s="12" t="s">
        <v>241</v>
      </c>
      <c r="E551" s="25" t="s">
        <v>1417</v>
      </c>
      <c r="F551" s="31" t="s">
        <v>1430</v>
      </c>
    </row>
    <row r="552" spans="1:6">
      <c r="A552" s="12" t="s">
        <v>1525</v>
      </c>
      <c r="B552" s="39" t="s">
        <v>315</v>
      </c>
      <c r="C552" s="12" t="s">
        <v>964</v>
      </c>
      <c r="D552" s="12" t="s">
        <v>1502</v>
      </c>
      <c r="E552" s="31" t="s">
        <v>1503</v>
      </c>
      <c r="F552" s="31" t="s">
        <v>1503</v>
      </c>
    </row>
    <row r="553" spans="1:6">
      <c r="A553" s="12" t="s">
        <v>543</v>
      </c>
      <c r="B553" s="39" t="s">
        <v>315</v>
      </c>
      <c r="C553" s="12" t="s">
        <v>964</v>
      </c>
      <c r="D553" s="12" t="s">
        <v>1502</v>
      </c>
      <c r="E553" s="31" t="s">
        <v>1503</v>
      </c>
      <c r="F553" s="31" t="s">
        <v>1503</v>
      </c>
    </row>
    <row r="554" spans="1:6">
      <c r="A554" s="12" t="s">
        <v>419</v>
      </c>
      <c r="B554" s="39" t="s">
        <v>315</v>
      </c>
      <c r="C554" s="12" t="s">
        <v>964</v>
      </c>
      <c r="D554" s="12" t="s">
        <v>1502</v>
      </c>
      <c r="E554" s="31" t="s">
        <v>1503</v>
      </c>
      <c r="F554" s="31" t="s">
        <v>1503</v>
      </c>
    </row>
    <row r="555" spans="1:6">
      <c r="A555" s="12" t="s">
        <v>544</v>
      </c>
      <c r="B555" s="39" t="s">
        <v>315</v>
      </c>
      <c r="C555" s="12" t="s">
        <v>964</v>
      </c>
      <c r="D555" s="12" t="s">
        <v>1502</v>
      </c>
      <c r="E555" s="31" t="s">
        <v>1503</v>
      </c>
      <c r="F555" s="31" t="s">
        <v>1503</v>
      </c>
    </row>
    <row r="556" spans="1:6">
      <c r="A556" s="12" t="s">
        <v>1526</v>
      </c>
      <c r="B556" s="39" t="s">
        <v>315</v>
      </c>
      <c r="C556" s="12" t="s">
        <v>964</v>
      </c>
      <c r="D556" s="12" t="s">
        <v>1502</v>
      </c>
      <c r="E556" s="31" t="s">
        <v>1503</v>
      </c>
      <c r="F556" s="31" t="s">
        <v>1503</v>
      </c>
    </row>
    <row r="557" spans="1:6">
      <c r="A557" s="12" t="s">
        <v>1527</v>
      </c>
      <c r="B557" s="39" t="s">
        <v>315</v>
      </c>
      <c r="C557" s="12" t="s">
        <v>964</v>
      </c>
      <c r="D557" s="12" t="s">
        <v>1502</v>
      </c>
      <c r="E557" s="31" t="s">
        <v>1503</v>
      </c>
      <c r="F557" s="31" t="s">
        <v>1503</v>
      </c>
    </row>
    <row r="558" spans="1:6">
      <c r="A558" s="12" t="s">
        <v>519</v>
      </c>
      <c r="B558" s="39" t="s">
        <v>315</v>
      </c>
      <c r="C558" s="12" t="s">
        <v>964</v>
      </c>
      <c r="D558" s="12" t="s">
        <v>1502</v>
      </c>
      <c r="E558" s="31" t="s">
        <v>1503</v>
      </c>
      <c r="F558" s="31" t="s">
        <v>1503</v>
      </c>
    </row>
    <row r="559" spans="1:6">
      <c r="A559" s="12" t="s">
        <v>520</v>
      </c>
      <c r="B559" s="39" t="s">
        <v>315</v>
      </c>
      <c r="C559" s="12" t="s">
        <v>964</v>
      </c>
      <c r="D559" s="12" t="s">
        <v>1502</v>
      </c>
      <c r="E559" s="31" t="s">
        <v>1503</v>
      </c>
      <c r="F559" s="31" t="s">
        <v>1503</v>
      </c>
    </row>
    <row r="560" spans="1:6">
      <c r="A560" s="12" t="s">
        <v>522</v>
      </c>
      <c r="B560" s="39" t="s">
        <v>315</v>
      </c>
      <c r="C560" s="12" t="s">
        <v>964</v>
      </c>
      <c r="D560" s="12" t="s">
        <v>1502</v>
      </c>
      <c r="E560" s="31" t="s">
        <v>1503</v>
      </c>
      <c r="F560" s="31" t="s">
        <v>1503</v>
      </c>
    </row>
    <row r="561" spans="1:6">
      <c r="A561" s="12" t="s">
        <v>530</v>
      </c>
      <c r="B561" s="39" t="s">
        <v>315</v>
      </c>
      <c r="C561" s="12" t="s">
        <v>964</v>
      </c>
      <c r="D561" s="12" t="s">
        <v>1502</v>
      </c>
      <c r="E561" s="31" t="s">
        <v>1503</v>
      </c>
      <c r="F561" s="31" t="s">
        <v>1503</v>
      </c>
    </row>
    <row r="562" spans="1:6">
      <c r="A562" s="12" t="s">
        <v>1525</v>
      </c>
      <c r="B562" s="39" t="s">
        <v>315</v>
      </c>
      <c r="C562" s="12" t="s">
        <v>964</v>
      </c>
      <c r="D562" s="12" t="s">
        <v>1502</v>
      </c>
      <c r="E562" s="31" t="s">
        <v>1503</v>
      </c>
      <c r="F562" s="31" t="s">
        <v>1503</v>
      </c>
    </row>
    <row r="563" spans="1:6">
      <c r="A563" s="12" t="s">
        <v>547</v>
      </c>
      <c r="B563" s="39" t="s">
        <v>427</v>
      </c>
      <c r="C563" s="12" t="s">
        <v>1084</v>
      </c>
      <c r="D563" s="12" t="s">
        <v>241</v>
      </c>
      <c r="E563" s="25" t="s">
        <v>1417</v>
      </c>
      <c r="F563" s="25" t="s">
        <v>1440</v>
      </c>
    </row>
    <row r="564" spans="1:6">
      <c r="A564" s="12" t="s">
        <v>324</v>
      </c>
      <c r="B564" s="39" t="s">
        <v>521</v>
      </c>
      <c r="C564" s="12" t="s">
        <v>1137</v>
      </c>
      <c r="D564" s="12" t="s">
        <v>241</v>
      </c>
      <c r="E564" s="25" t="s">
        <v>1417</v>
      </c>
      <c r="F564" s="25" t="s">
        <v>1454</v>
      </c>
    </row>
    <row r="565" spans="1:6">
      <c r="A565" s="12" t="s">
        <v>436</v>
      </c>
      <c r="B565" s="31" t="s">
        <v>427</v>
      </c>
      <c r="C565" s="12" t="s">
        <v>1084</v>
      </c>
      <c r="D565" s="12" t="s">
        <v>241</v>
      </c>
      <c r="E565" s="25" t="s">
        <v>1417</v>
      </c>
      <c r="F565" s="25" t="s">
        <v>1440</v>
      </c>
    </row>
    <row r="566" spans="1:6">
      <c r="A566" s="12" t="s">
        <v>1528</v>
      </c>
      <c r="B566" s="31" t="s">
        <v>427</v>
      </c>
      <c r="C566" s="12" t="s">
        <v>1084</v>
      </c>
      <c r="D566" s="12" t="s">
        <v>241</v>
      </c>
      <c r="E566" s="25" t="s">
        <v>1417</v>
      </c>
      <c r="F566" s="25" t="s">
        <v>1440</v>
      </c>
    </row>
    <row r="567" spans="1:6">
      <c r="A567" s="12" t="s">
        <v>560</v>
      </c>
      <c r="B567" s="39" t="s">
        <v>315</v>
      </c>
      <c r="C567" s="12" t="s">
        <v>964</v>
      </c>
      <c r="D567" s="12" t="s">
        <v>1502</v>
      </c>
      <c r="E567" s="31" t="s">
        <v>1503</v>
      </c>
      <c r="F567" s="31" t="s">
        <v>1503</v>
      </c>
    </row>
    <row r="568" spans="1:6">
      <c r="A568" s="12" t="s">
        <v>294</v>
      </c>
      <c r="B568" s="39" t="s">
        <v>486</v>
      </c>
      <c r="C568" s="12" t="s">
        <v>1105</v>
      </c>
      <c r="D568" s="12" t="s">
        <v>1062</v>
      </c>
      <c r="E568" s="31" t="s">
        <v>1418</v>
      </c>
      <c r="F568" s="31" t="s">
        <v>1441</v>
      </c>
    </row>
    <row r="569" spans="1:6">
      <c r="A569" s="12" t="s">
        <v>340</v>
      </c>
      <c r="B569" s="39" t="s">
        <v>486</v>
      </c>
      <c r="C569" s="12" t="s">
        <v>1105</v>
      </c>
      <c r="D569" s="12" t="s">
        <v>1062</v>
      </c>
      <c r="E569" s="31" t="s">
        <v>1418</v>
      </c>
      <c r="F569" s="31" t="s">
        <v>1441</v>
      </c>
    </row>
    <row r="570" spans="1:6">
      <c r="A570" s="12" t="s">
        <v>412</v>
      </c>
      <c r="B570" s="39" t="s">
        <v>486</v>
      </c>
      <c r="C570" s="12" t="s">
        <v>1105</v>
      </c>
      <c r="D570" s="12" t="s">
        <v>1062</v>
      </c>
      <c r="E570" s="31" t="s">
        <v>1418</v>
      </c>
      <c r="F570" s="31" t="s">
        <v>1441</v>
      </c>
    </row>
    <row r="571" spans="1:6">
      <c r="A571" s="12" t="s">
        <v>440</v>
      </c>
      <c r="B571" s="39" t="s">
        <v>486</v>
      </c>
      <c r="C571" s="12" t="s">
        <v>1105</v>
      </c>
      <c r="D571" s="12" t="s">
        <v>1062</v>
      </c>
      <c r="E571" s="31" t="s">
        <v>1418</v>
      </c>
      <c r="F571" s="31" t="s">
        <v>1441</v>
      </c>
    </row>
    <row r="572" spans="1:6">
      <c r="A572" s="12" t="s">
        <v>417</v>
      </c>
      <c r="B572" s="39" t="s">
        <v>486</v>
      </c>
      <c r="C572" s="12" t="s">
        <v>1105</v>
      </c>
      <c r="D572" s="12" t="s">
        <v>1062</v>
      </c>
      <c r="E572" s="31" t="s">
        <v>1418</v>
      </c>
      <c r="F572" s="31" t="s">
        <v>1441</v>
      </c>
    </row>
    <row r="573" spans="1:6">
      <c r="A573" s="12" t="s">
        <v>345</v>
      </c>
      <c r="B573" s="39" t="s">
        <v>486</v>
      </c>
      <c r="C573" s="12" t="s">
        <v>1105</v>
      </c>
      <c r="D573" s="12" t="s">
        <v>1062</v>
      </c>
      <c r="E573" s="31" t="s">
        <v>1418</v>
      </c>
      <c r="F573" s="31" t="s">
        <v>1441</v>
      </c>
    </row>
    <row r="574" spans="1:6">
      <c r="A574" s="12" t="s">
        <v>347</v>
      </c>
      <c r="B574" s="39" t="s">
        <v>549</v>
      </c>
      <c r="C574" s="12" t="s">
        <v>1160</v>
      </c>
      <c r="D574" s="12" t="s">
        <v>1062</v>
      </c>
      <c r="E574" s="31" t="s">
        <v>1418</v>
      </c>
      <c r="F574" s="31" t="s">
        <v>1442</v>
      </c>
    </row>
    <row r="575" spans="1:6">
      <c r="A575" s="12" t="s">
        <v>296</v>
      </c>
      <c r="B575" s="39" t="s">
        <v>550</v>
      </c>
      <c r="C575" s="12" t="s">
        <v>1162</v>
      </c>
      <c r="D575" s="12" t="s">
        <v>1062</v>
      </c>
      <c r="E575" s="25" t="s">
        <v>1418</v>
      </c>
      <c r="F575" s="25" t="s">
        <v>1443</v>
      </c>
    </row>
    <row r="576" spans="1:6">
      <c r="A576" s="12" t="s">
        <v>446</v>
      </c>
      <c r="B576" s="39" t="s">
        <v>550</v>
      </c>
      <c r="C576" s="12" t="s">
        <v>1162</v>
      </c>
      <c r="D576" s="12" t="s">
        <v>1062</v>
      </c>
      <c r="E576" s="25" t="s">
        <v>1418</v>
      </c>
      <c r="F576" s="25" t="s">
        <v>1443</v>
      </c>
    </row>
    <row r="577" spans="1:6">
      <c r="A577" s="12" t="s">
        <v>309</v>
      </c>
      <c r="B577" s="39" t="s">
        <v>550</v>
      </c>
      <c r="C577" s="12" t="s">
        <v>1162</v>
      </c>
      <c r="D577" s="12" t="s">
        <v>1062</v>
      </c>
      <c r="E577" s="25" t="s">
        <v>1418</v>
      </c>
      <c r="F577" s="25" t="s">
        <v>1443</v>
      </c>
    </row>
    <row r="578" spans="1:6">
      <c r="A578" s="12" t="s">
        <v>437</v>
      </c>
      <c r="B578" s="39" t="s">
        <v>550</v>
      </c>
      <c r="C578" s="12" t="s">
        <v>1162</v>
      </c>
      <c r="D578" s="12" t="s">
        <v>1062</v>
      </c>
      <c r="E578" s="25" t="s">
        <v>1418</v>
      </c>
      <c r="F578" s="25" t="s">
        <v>1443</v>
      </c>
    </row>
    <row r="579" spans="1:6">
      <c r="A579" s="12" t="s">
        <v>436</v>
      </c>
      <c r="B579" s="39" t="s">
        <v>552</v>
      </c>
      <c r="C579" s="12" t="s">
        <v>1163</v>
      </c>
      <c r="D579" s="12" t="s">
        <v>1062</v>
      </c>
      <c r="E579" s="25" t="s">
        <v>1418</v>
      </c>
      <c r="F579" s="25" t="s">
        <v>1444</v>
      </c>
    </row>
    <row r="580" spans="1:6">
      <c r="A580" s="12" t="s">
        <v>296</v>
      </c>
      <c r="B580" s="39" t="s">
        <v>553</v>
      </c>
      <c r="C580" s="12" t="s">
        <v>1164</v>
      </c>
      <c r="D580" s="12" t="s">
        <v>1062</v>
      </c>
      <c r="E580" s="25" t="s">
        <v>1418</v>
      </c>
      <c r="F580" s="25" t="s">
        <v>1447</v>
      </c>
    </row>
    <row r="581" spans="1:6">
      <c r="A581" s="12" t="s">
        <v>446</v>
      </c>
      <c r="B581" s="39" t="s">
        <v>553</v>
      </c>
      <c r="C581" s="12" t="s">
        <v>1164</v>
      </c>
      <c r="D581" s="12" t="s">
        <v>1062</v>
      </c>
      <c r="E581" s="25" t="s">
        <v>1418</v>
      </c>
      <c r="F581" s="25" t="s">
        <v>1447</v>
      </c>
    </row>
    <row r="582" spans="1:6">
      <c r="A582" s="12" t="s">
        <v>303</v>
      </c>
      <c r="B582" s="39" t="s">
        <v>553</v>
      </c>
      <c r="C582" s="12" t="s">
        <v>1164</v>
      </c>
      <c r="D582" s="12" t="s">
        <v>1062</v>
      </c>
      <c r="E582" s="25" t="s">
        <v>1418</v>
      </c>
      <c r="F582" s="25" t="s">
        <v>1447</v>
      </c>
    </row>
    <row r="583" spans="1:6">
      <c r="A583" s="12" t="s">
        <v>554</v>
      </c>
      <c r="B583" s="39" t="s">
        <v>553</v>
      </c>
      <c r="C583" s="12" t="s">
        <v>1164</v>
      </c>
      <c r="D583" s="12" t="s">
        <v>1062</v>
      </c>
      <c r="E583" s="25" t="s">
        <v>1418</v>
      </c>
      <c r="F583" s="25" t="s">
        <v>1447</v>
      </c>
    </row>
    <row r="584" spans="1:6">
      <c r="A584" s="12" t="s">
        <v>433</v>
      </c>
      <c r="B584" s="39" t="s">
        <v>553</v>
      </c>
      <c r="C584" s="12" t="s">
        <v>1164</v>
      </c>
      <c r="D584" s="12" t="s">
        <v>1062</v>
      </c>
      <c r="E584" s="25" t="s">
        <v>1418</v>
      </c>
      <c r="F584" s="25" t="s">
        <v>1447</v>
      </c>
    </row>
    <row r="585" spans="1:6">
      <c r="A585" s="12" t="s">
        <v>433</v>
      </c>
      <c r="B585" s="39" t="s">
        <v>556</v>
      </c>
      <c r="C585" s="12" t="s">
        <v>1164</v>
      </c>
      <c r="D585" s="12" t="s">
        <v>1062</v>
      </c>
      <c r="E585" s="25" t="s">
        <v>1418</v>
      </c>
      <c r="F585" s="25" t="s">
        <v>1447</v>
      </c>
    </row>
    <row r="586" spans="1:6">
      <c r="A586" s="12" t="s">
        <v>433</v>
      </c>
      <c r="B586" s="39" t="s">
        <v>557</v>
      </c>
      <c r="C586" s="12" t="s">
        <v>1164</v>
      </c>
      <c r="D586" s="12" t="s">
        <v>1062</v>
      </c>
      <c r="E586" s="25" t="s">
        <v>1418</v>
      </c>
      <c r="F586" s="25" t="s">
        <v>1447</v>
      </c>
    </row>
    <row r="587" spans="1:6">
      <c r="A587" s="12" t="s">
        <v>433</v>
      </c>
      <c r="B587" s="39" t="s">
        <v>558</v>
      </c>
      <c r="C587" s="12" t="s">
        <v>1164</v>
      </c>
      <c r="D587" s="12" t="s">
        <v>1062</v>
      </c>
      <c r="E587" s="25" t="s">
        <v>1418</v>
      </c>
      <c r="F587" s="25" t="s">
        <v>1447</v>
      </c>
    </row>
    <row r="588" spans="1:6">
      <c r="A588" s="12" t="s">
        <v>433</v>
      </c>
      <c r="B588" s="39" t="s">
        <v>559</v>
      </c>
      <c r="C588" s="12" t="s">
        <v>1164</v>
      </c>
      <c r="D588" s="12" t="s">
        <v>1062</v>
      </c>
      <c r="E588" s="25" t="s">
        <v>1418</v>
      </c>
      <c r="F588" s="25" t="s">
        <v>1447</v>
      </c>
    </row>
    <row r="589" spans="1:6">
      <c r="A589" s="12" t="s">
        <v>514</v>
      </c>
      <c r="B589" s="39" t="s">
        <v>562</v>
      </c>
      <c r="C589" s="12" t="s">
        <v>1169</v>
      </c>
      <c r="D589" s="12" t="s">
        <v>1062</v>
      </c>
      <c r="E589" s="25" t="s">
        <v>1418</v>
      </c>
      <c r="F589" s="25" t="s">
        <v>1448</v>
      </c>
    </row>
    <row r="590" spans="1:6">
      <c r="A590" s="12" t="s">
        <v>513</v>
      </c>
      <c r="B590" s="39" t="s">
        <v>562</v>
      </c>
      <c r="C590" s="12" t="s">
        <v>1169</v>
      </c>
      <c r="D590" s="12" t="s">
        <v>1062</v>
      </c>
      <c r="E590" s="25" t="s">
        <v>1418</v>
      </c>
      <c r="F590" s="25" t="s">
        <v>1448</v>
      </c>
    </row>
    <row r="591" spans="1:6">
      <c r="A591" s="12" t="s">
        <v>563</v>
      </c>
      <c r="B591" s="39" t="s">
        <v>564</v>
      </c>
      <c r="C591" s="12" t="s">
        <v>1170</v>
      </c>
      <c r="D591" s="12" t="s">
        <v>1062</v>
      </c>
      <c r="E591" s="25" t="s">
        <v>1418</v>
      </c>
      <c r="F591" s="25" t="s">
        <v>1452</v>
      </c>
    </row>
    <row r="592" spans="1:6">
      <c r="A592" s="12" t="s">
        <v>484</v>
      </c>
      <c r="B592" s="12" t="s">
        <v>344</v>
      </c>
      <c r="C592" s="12" t="s">
        <v>1007</v>
      </c>
      <c r="D592" s="12" t="s">
        <v>927</v>
      </c>
      <c r="E592" s="25" t="s">
        <v>1478</v>
      </c>
      <c r="F592" s="25" t="s">
        <v>1447</v>
      </c>
    </row>
    <row r="593" spans="1:6">
      <c r="A593" s="12" t="s">
        <v>485</v>
      </c>
      <c r="B593" s="12" t="s">
        <v>344</v>
      </c>
      <c r="C593" s="12" t="s">
        <v>1007</v>
      </c>
      <c r="D593" s="12" t="s">
        <v>927</v>
      </c>
      <c r="E593" s="25" t="s">
        <v>1478</v>
      </c>
      <c r="F593" s="25" t="s">
        <v>1447</v>
      </c>
    </row>
    <row r="594" spans="1:6">
      <c r="A594" s="12" t="s">
        <v>265</v>
      </c>
      <c r="B594" s="39" t="s">
        <v>566</v>
      </c>
      <c r="C594" s="12" t="s">
        <v>1173</v>
      </c>
      <c r="D594" s="12" t="s">
        <v>1062</v>
      </c>
      <c r="E594" s="25" t="s">
        <v>1418</v>
      </c>
      <c r="F594" s="25" t="s">
        <v>1456</v>
      </c>
    </row>
    <row r="595" spans="1:6">
      <c r="A595" s="12" t="s">
        <v>262</v>
      </c>
      <c r="B595" s="39" t="s">
        <v>566</v>
      </c>
      <c r="C595" s="12" t="s">
        <v>1173</v>
      </c>
      <c r="D595" s="12" t="s">
        <v>1062</v>
      </c>
      <c r="E595" s="25" t="s">
        <v>1418</v>
      </c>
      <c r="F595" s="25" t="s">
        <v>1456</v>
      </c>
    </row>
    <row r="596" spans="1:6">
      <c r="A596" s="12" t="s">
        <v>298</v>
      </c>
      <c r="B596" s="39" t="s">
        <v>566</v>
      </c>
      <c r="C596" s="12" t="s">
        <v>1173</v>
      </c>
      <c r="D596" s="12" t="s">
        <v>1062</v>
      </c>
      <c r="E596" s="25" t="s">
        <v>1418</v>
      </c>
      <c r="F596" s="25" t="s">
        <v>1456</v>
      </c>
    </row>
    <row r="597" spans="1:6">
      <c r="A597" s="12" t="s">
        <v>272</v>
      </c>
      <c r="B597" s="39" t="s">
        <v>566</v>
      </c>
      <c r="C597" s="12" t="s">
        <v>1173</v>
      </c>
      <c r="D597" s="12" t="s">
        <v>1062</v>
      </c>
      <c r="E597" s="25" t="s">
        <v>1418</v>
      </c>
      <c r="F597" s="25" t="s">
        <v>1456</v>
      </c>
    </row>
    <row r="598" spans="1:6">
      <c r="A598" s="12" t="s">
        <v>251</v>
      </c>
      <c r="B598" s="39" t="s">
        <v>566</v>
      </c>
      <c r="C598" s="12" t="s">
        <v>1173</v>
      </c>
      <c r="D598" s="12" t="s">
        <v>1062</v>
      </c>
      <c r="E598" s="25" t="s">
        <v>1418</v>
      </c>
      <c r="F598" s="25" t="s">
        <v>1456</v>
      </c>
    </row>
    <row r="599" spans="1:6">
      <c r="A599" s="12" t="s">
        <v>296</v>
      </c>
      <c r="B599" s="39" t="s">
        <v>567</v>
      </c>
      <c r="C599" s="12" t="s">
        <v>1174</v>
      </c>
      <c r="D599" s="12" t="s">
        <v>1062</v>
      </c>
      <c r="E599" s="25" t="s">
        <v>1418</v>
      </c>
      <c r="F599" s="25" t="s">
        <v>1457</v>
      </c>
    </row>
    <row r="600" spans="1:6">
      <c r="A600" s="12" t="s">
        <v>446</v>
      </c>
      <c r="B600" s="39" t="s">
        <v>567</v>
      </c>
      <c r="C600" s="12" t="s">
        <v>1174</v>
      </c>
      <c r="D600" s="12" t="s">
        <v>1062</v>
      </c>
      <c r="E600" s="25" t="s">
        <v>1418</v>
      </c>
      <c r="F600" s="25" t="s">
        <v>1457</v>
      </c>
    </row>
    <row r="601" spans="1:6">
      <c r="A601" s="12" t="s">
        <v>309</v>
      </c>
      <c r="B601" s="39" t="s">
        <v>567</v>
      </c>
      <c r="C601" s="12" t="s">
        <v>1174</v>
      </c>
      <c r="D601" s="12" t="s">
        <v>1062</v>
      </c>
      <c r="E601" s="25" t="s">
        <v>1418</v>
      </c>
      <c r="F601" s="25" t="s">
        <v>1457</v>
      </c>
    </row>
    <row r="602" spans="1:6">
      <c r="A602" s="12" t="s">
        <v>568</v>
      </c>
      <c r="B602" s="39" t="s">
        <v>569</v>
      </c>
      <c r="C602" s="12" t="s">
        <v>1175</v>
      </c>
      <c r="D602" s="12" t="s">
        <v>1062</v>
      </c>
      <c r="E602" s="25" t="s">
        <v>1418</v>
      </c>
      <c r="F602" s="25" t="s">
        <v>1458</v>
      </c>
    </row>
    <row r="603" spans="1:6">
      <c r="A603" s="12" t="s">
        <v>568</v>
      </c>
      <c r="B603" s="39" t="s">
        <v>569</v>
      </c>
      <c r="C603" s="12" t="s">
        <v>1175</v>
      </c>
      <c r="D603" s="12" t="s">
        <v>1062</v>
      </c>
      <c r="E603" s="25" t="s">
        <v>1418</v>
      </c>
      <c r="F603" s="25" t="s">
        <v>1458</v>
      </c>
    </row>
    <row r="604" spans="1:6">
      <c r="A604" s="12" t="s">
        <v>571</v>
      </c>
      <c r="B604" s="39" t="s">
        <v>315</v>
      </c>
      <c r="C604" s="12" t="s">
        <v>964</v>
      </c>
      <c r="D604" s="12" t="s">
        <v>1062</v>
      </c>
      <c r="E604" s="25" t="s">
        <v>1503</v>
      </c>
      <c r="F604" s="25" t="s">
        <v>1503</v>
      </c>
    </row>
    <row r="605" spans="1:6">
      <c r="A605" s="44" t="s">
        <v>129</v>
      </c>
      <c r="B605" s="91" t="s">
        <v>1529</v>
      </c>
      <c r="C605" s="44" t="s">
        <v>1180</v>
      </c>
      <c r="D605" s="44" t="s">
        <v>1182</v>
      </c>
      <c r="E605" s="43" t="s">
        <v>1420</v>
      </c>
      <c r="F605" s="43" t="s">
        <v>1415</v>
      </c>
    </row>
    <row r="606" spans="1:6">
      <c r="A606" s="44" t="s">
        <v>299</v>
      </c>
      <c r="B606" s="91" t="s">
        <v>1529</v>
      </c>
      <c r="C606" s="44" t="s">
        <v>1180</v>
      </c>
      <c r="D606" s="44" t="s">
        <v>1182</v>
      </c>
      <c r="E606" s="43" t="s">
        <v>1420</v>
      </c>
      <c r="F606" s="43" t="s">
        <v>1415</v>
      </c>
    </row>
    <row r="607" spans="1:6">
      <c r="A607" s="44" t="s">
        <v>129</v>
      </c>
      <c r="B607" s="91" t="s">
        <v>1530</v>
      </c>
      <c r="C607" s="44" t="s">
        <v>1180</v>
      </c>
      <c r="D607" s="44" t="s">
        <v>1182</v>
      </c>
      <c r="E607" s="43" t="s">
        <v>1420</v>
      </c>
      <c r="F607" s="43" t="s">
        <v>1415</v>
      </c>
    </row>
    <row r="608" spans="1:6">
      <c r="A608" s="44" t="s">
        <v>299</v>
      </c>
      <c r="B608" s="91" t="s">
        <v>1530</v>
      </c>
      <c r="C608" s="44" t="s">
        <v>1180</v>
      </c>
      <c r="D608" s="44" t="s">
        <v>1182</v>
      </c>
      <c r="E608" s="43" t="s">
        <v>1420</v>
      </c>
      <c r="F608" s="43" t="s">
        <v>1415</v>
      </c>
    </row>
    <row r="609" spans="1:6">
      <c r="A609" s="44" t="s">
        <v>420</v>
      </c>
      <c r="B609" s="91" t="s">
        <v>1529</v>
      </c>
      <c r="C609" s="44" t="s">
        <v>1180</v>
      </c>
      <c r="D609" s="44" t="s">
        <v>1182</v>
      </c>
      <c r="E609" s="43" t="s">
        <v>1420</v>
      </c>
      <c r="F609" s="43" t="s">
        <v>1415</v>
      </c>
    </row>
    <row r="610" spans="1:6">
      <c r="A610" s="44" t="s">
        <v>420</v>
      </c>
      <c r="B610" s="91" t="s">
        <v>1530</v>
      </c>
      <c r="C610" s="44" t="s">
        <v>1180</v>
      </c>
      <c r="D610" s="44" t="s">
        <v>1182</v>
      </c>
      <c r="E610" s="43" t="s">
        <v>1420</v>
      </c>
      <c r="F610" s="43" t="s">
        <v>1415</v>
      </c>
    </row>
    <row r="611" spans="1:6">
      <c r="A611" s="12" t="s">
        <v>298</v>
      </c>
      <c r="B611" s="39" t="s">
        <v>573</v>
      </c>
      <c r="C611" s="12" t="s">
        <v>1181</v>
      </c>
      <c r="D611" s="12" t="s">
        <v>1062</v>
      </c>
      <c r="E611" s="25" t="s">
        <v>1418</v>
      </c>
      <c r="F611" s="25" t="s">
        <v>1460</v>
      </c>
    </row>
    <row r="612" spans="1:6">
      <c r="A612" s="12" t="s">
        <v>272</v>
      </c>
      <c r="B612" s="39" t="s">
        <v>573</v>
      </c>
      <c r="C612" s="12" t="s">
        <v>1181</v>
      </c>
      <c r="D612" s="12" t="s">
        <v>1062</v>
      </c>
      <c r="E612" s="25" t="s">
        <v>1418</v>
      </c>
      <c r="F612" s="25" t="s">
        <v>1460</v>
      </c>
    </row>
    <row r="613" spans="1:6">
      <c r="A613" s="12" t="s">
        <v>129</v>
      </c>
      <c r="B613" s="39" t="s">
        <v>573</v>
      </c>
      <c r="C613" s="12" t="s">
        <v>1181</v>
      </c>
      <c r="D613" s="12" t="s">
        <v>1062</v>
      </c>
      <c r="E613" s="25" t="s">
        <v>1418</v>
      </c>
      <c r="F613" s="25" t="s">
        <v>1460</v>
      </c>
    </row>
    <row r="614" spans="1:6">
      <c r="A614" s="12" t="s">
        <v>299</v>
      </c>
      <c r="B614" s="39" t="s">
        <v>573</v>
      </c>
      <c r="C614" s="12" t="s">
        <v>1181</v>
      </c>
      <c r="D614" s="12" t="s">
        <v>1062</v>
      </c>
      <c r="E614" s="25" t="s">
        <v>1418</v>
      </c>
      <c r="F614" s="25" t="s">
        <v>1460</v>
      </c>
    </row>
    <row r="615" spans="1:6">
      <c r="A615" s="12" t="s">
        <v>129</v>
      </c>
      <c r="B615" s="39" t="s">
        <v>531</v>
      </c>
      <c r="C615" s="12" t="s">
        <v>1126</v>
      </c>
      <c r="D615" s="12" t="s">
        <v>1062</v>
      </c>
      <c r="E615" s="25" t="s">
        <v>1418</v>
      </c>
      <c r="F615" s="25" t="s">
        <v>1431</v>
      </c>
    </row>
    <row r="616" spans="1:6">
      <c r="A616" s="12" t="s">
        <v>420</v>
      </c>
      <c r="B616" s="39" t="s">
        <v>574</v>
      </c>
      <c r="C616" s="12" t="s">
        <v>1126</v>
      </c>
      <c r="D616" s="12" t="s">
        <v>1062</v>
      </c>
      <c r="E616" s="25" t="s">
        <v>1418</v>
      </c>
      <c r="F616" s="25" t="s">
        <v>1431</v>
      </c>
    </row>
    <row r="617" spans="1:6">
      <c r="A617" s="12" t="s">
        <v>299</v>
      </c>
      <c r="B617" s="39" t="s">
        <v>531</v>
      </c>
      <c r="C617" s="12" t="s">
        <v>1126</v>
      </c>
      <c r="D617" s="12" t="s">
        <v>1062</v>
      </c>
      <c r="E617" s="25" t="s">
        <v>1418</v>
      </c>
      <c r="F617" s="25" t="s">
        <v>1431</v>
      </c>
    </row>
    <row r="618" spans="1:6">
      <c r="A618" s="12" t="s">
        <v>355</v>
      </c>
      <c r="B618" s="39" t="s">
        <v>575</v>
      </c>
      <c r="C618" s="12" t="s">
        <v>1183</v>
      </c>
      <c r="D618" s="12" t="s">
        <v>1182</v>
      </c>
      <c r="E618" s="25" t="s">
        <v>1420</v>
      </c>
      <c r="F618" s="25" t="s">
        <v>1430</v>
      </c>
    </row>
    <row r="619" spans="1:6">
      <c r="A619" s="12" t="s">
        <v>443</v>
      </c>
      <c r="B619" s="39" t="s">
        <v>575</v>
      </c>
      <c r="C619" s="12" t="s">
        <v>1183</v>
      </c>
      <c r="D619" s="12" t="s">
        <v>1182</v>
      </c>
      <c r="E619" s="25" t="s">
        <v>1420</v>
      </c>
      <c r="F619" s="25" t="s">
        <v>1430</v>
      </c>
    </row>
    <row r="620" spans="1:6">
      <c r="A620" s="12" t="s">
        <v>444</v>
      </c>
      <c r="B620" s="39" t="s">
        <v>575</v>
      </c>
      <c r="C620" s="12" t="s">
        <v>1183</v>
      </c>
      <c r="D620" s="12" t="s">
        <v>1182</v>
      </c>
      <c r="E620" s="25" t="s">
        <v>1420</v>
      </c>
      <c r="F620" s="25" t="s">
        <v>1430</v>
      </c>
    </row>
    <row r="621" spans="1:6">
      <c r="A621" s="12" t="s">
        <v>1531</v>
      </c>
      <c r="B621" s="39" t="s">
        <v>315</v>
      </c>
      <c r="C621" s="12" t="s">
        <v>964</v>
      </c>
      <c r="D621" s="12" t="s">
        <v>1502</v>
      </c>
      <c r="E621" s="25" t="s">
        <v>1503</v>
      </c>
      <c r="F621" s="25" t="s">
        <v>1503</v>
      </c>
    </row>
    <row r="622" spans="1:6">
      <c r="A622" s="12" t="s">
        <v>223</v>
      </c>
      <c r="B622" s="39" t="s">
        <v>577</v>
      </c>
      <c r="C622" s="12" t="s">
        <v>1187</v>
      </c>
      <c r="D622" s="12" t="s">
        <v>1062</v>
      </c>
      <c r="E622" s="25" t="s">
        <v>1421</v>
      </c>
      <c r="F622" s="25" t="s">
        <v>1415</v>
      </c>
    </row>
    <row r="623" spans="1:6">
      <c r="A623" s="12" t="s">
        <v>232</v>
      </c>
      <c r="B623" s="39" t="s">
        <v>577</v>
      </c>
      <c r="C623" s="12" t="s">
        <v>1187</v>
      </c>
      <c r="D623" s="12" t="s">
        <v>1062</v>
      </c>
      <c r="E623" s="25" t="s">
        <v>1421</v>
      </c>
      <c r="F623" s="25" t="s">
        <v>1415</v>
      </c>
    </row>
    <row r="624" spans="1:6">
      <c r="A624" s="12" t="s">
        <v>236</v>
      </c>
      <c r="B624" s="39" t="s">
        <v>577</v>
      </c>
      <c r="C624" s="12" t="s">
        <v>1187</v>
      </c>
      <c r="D624" s="12" t="s">
        <v>1062</v>
      </c>
      <c r="E624" s="25" t="s">
        <v>1421</v>
      </c>
      <c r="F624" s="25" t="s">
        <v>1415</v>
      </c>
    </row>
    <row r="625" spans="1:6">
      <c r="A625" s="12" t="s">
        <v>281</v>
      </c>
      <c r="B625" s="39" t="s">
        <v>577</v>
      </c>
      <c r="C625" s="12" t="s">
        <v>1187</v>
      </c>
      <c r="D625" s="12" t="s">
        <v>1062</v>
      </c>
      <c r="E625" s="25" t="s">
        <v>1421</v>
      </c>
      <c r="F625" s="25" t="s">
        <v>1415</v>
      </c>
    </row>
    <row r="626" spans="1:6">
      <c r="A626" s="12" t="s">
        <v>231</v>
      </c>
      <c r="B626" s="39" t="s">
        <v>577</v>
      </c>
      <c r="C626" s="12" t="s">
        <v>1187</v>
      </c>
      <c r="D626" s="12" t="s">
        <v>1062</v>
      </c>
      <c r="E626" s="25" t="s">
        <v>1421</v>
      </c>
      <c r="F626" s="25" t="s">
        <v>1415</v>
      </c>
    </row>
    <row r="627" spans="1:6">
      <c r="A627" s="12" t="s">
        <v>296</v>
      </c>
      <c r="B627" s="39" t="s">
        <v>578</v>
      </c>
      <c r="C627" s="12" t="s">
        <v>1188</v>
      </c>
      <c r="D627" s="12" t="s">
        <v>1062</v>
      </c>
      <c r="E627" s="25" t="s">
        <v>1418</v>
      </c>
      <c r="F627" s="25" t="s">
        <v>1459</v>
      </c>
    </row>
    <row r="628" spans="1:6">
      <c r="A628" s="12" t="s">
        <v>446</v>
      </c>
      <c r="B628" s="39" t="s">
        <v>578</v>
      </c>
      <c r="C628" s="12" t="s">
        <v>1188</v>
      </c>
      <c r="D628" s="12" t="s">
        <v>1062</v>
      </c>
      <c r="E628" s="25" t="s">
        <v>1418</v>
      </c>
      <c r="F628" s="25" t="s">
        <v>1459</v>
      </c>
    </row>
    <row r="629" spans="1:6">
      <c r="A629" s="12" t="s">
        <v>303</v>
      </c>
      <c r="B629" s="39" t="s">
        <v>578</v>
      </c>
      <c r="C629" s="12" t="s">
        <v>1188</v>
      </c>
      <c r="D629" s="12" t="s">
        <v>1062</v>
      </c>
      <c r="E629" s="25" t="s">
        <v>1418</v>
      </c>
      <c r="F629" s="25" t="s">
        <v>1459</v>
      </c>
    </row>
    <row r="630" spans="1:6">
      <c r="A630" s="12" t="s">
        <v>449</v>
      </c>
      <c r="B630" s="39" t="s">
        <v>578</v>
      </c>
      <c r="C630" s="12" t="s">
        <v>1188</v>
      </c>
      <c r="D630" s="12" t="s">
        <v>1062</v>
      </c>
      <c r="E630" s="25" t="s">
        <v>1418</v>
      </c>
      <c r="F630" s="25" t="s">
        <v>1459</v>
      </c>
    </row>
    <row r="631" spans="1:6">
      <c r="A631" s="12" t="s">
        <v>377</v>
      </c>
      <c r="B631" s="39" t="s">
        <v>578</v>
      </c>
      <c r="C631" s="12" t="s">
        <v>1188</v>
      </c>
      <c r="D631" s="12" t="s">
        <v>1062</v>
      </c>
      <c r="E631" s="25" t="s">
        <v>1418</v>
      </c>
      <c r="F631" s="25" t="s">
        <v>1459</v>
      </c>
    </row>
    <row r="632" spans="1:6">
      <c r="A632" s="12" t="s">
        <v>310</v>
      </c>
      <c r="B632" s="39" t="s">
        <v>578</v>
      </c>
      <c r="C632" s="12" t="s">
        <v>1188</v>
      </c>
      <c r="D632" s="12" t="s">
        <v>1062</v>
      </c>
      <c r="E632" s="25" t="s">
        <v>1418</v>
      </c>
      <c r="F632" s="25" t="s">
        <v>1459</v>
      </c>
    </row>
    <row r="633" spans="1:6">
      <c r="A633" s="12" t="s">
        <v>579</v>
      </c>
      <c r="B633" s="39" t="s">
        <v>315</v>
      </c>
      <c r="C633" s="12" t="s">
        <v>964</v>
      </c>
      <c r="D633" s="12" t="s">
        <v>1502</v>
      </c>
      <c r="E633" s="25" t="s">
        <v>1503</v>
      </c>
      <c r="F633" s="25" t="s">
        <v>1503</v>
      </c>
    </row>
    <row r="634" spans="1:6">
      <c r="A634" s="12" t="s">
        <v>378</v>
      </c>
      <c r="B634" s="39" t="s">
        <v>315</v>
      </c>
      <c r="C634" s="12" t="s">
        <v>964</v>
      </c>
      <c r="D634" s="12" t="s">
        <v>1502</v>
      </c>
      <c r="E634" s="25" t="s">
        <v>1503</v>
      </c>
      <c r="F634" s="25" t="s">
        <v>1503</v>
      </c>
    </row>
    <row r="635" spans="1:6">
      <c r="A635" s="12" t="s">
        <v>581</v>
      </c>
      <c r="B635" s="39" t="s">
        <v>315</v>
      </c>
      <c r="C635" s="12" t="s">
        <v>964</v>
      </c>
      <c r="D635" s="12" t="s">
        <v>1502</v>
      </c>
      <c r="E635" s="25" t="s">
        <v>1503</v>
      </c>
      <c r="F635" s="25" t="s">
        <v>1503</v>
      </c>
    </row>
    <row r="636" spans="1:6">
      <c r="A636" s="12" t="s">
        <v>583</v>
      </c>
      <c r="B636" s="39" t="s">
        <v>315</v>
      </c>
      <c r="C636" s="12" t="s">
        <v>964</v>
      </c>
      <c r="D636" s="12" t="s">
        <v>1502</v>
      </c>
      <c r="E636" s="25" t="s">
        <v>1503</v>
      </c>
      <c r="F636" s="25" t="s">
        <v>1503</v>
      </c>
    </row>
    <row r="637" spans="1:6">
      <c r="A637" s="44" t="s">
        <v>584</v>
      </c>
      <c r="B637" s="91" t="s">
        <v>1532</v>
      </c>
      <c r="C637" s="44" t="s">
        <v>1191</v>
      </c>
      <c r="D637" s="44" t="s">
        <v>1182</v>
      </c>
      <c r="E637" s="43" t="s">
        <v>1420</v>
      </c>
      <c r="F637" s="43" t="s">
        <v>1431</v>
      </c>
    </row>
    <row r="638" spans="1:6">
      <c r="A638" s="12" t="s">
        <v>266</v>
      </c>
      <c r="B638" s="39" t="s">
        <v>585</v>
      </c>
      <c r="C638" s="12" t="s">
        <v>1195</v>
      </c>
      <c r="D638" s="12" t="s">
        <v>1182</v>
      </c>
      <c r="E638" s="25" t="s">
        <v>1420</v>
      </c>
      <c r="F638" s="25" t="s">
        <v>1432</v>
      </c>
    </row>
    <row r="639" spans="1:6">
      <c r="A639" s="44" t="s">
        <v>252</v>
      </c>
      <c r="B639" s="91" t="s">
        <v>1533</v>
      </c>
      <c r="C639" s="44" t="s">
        <v>1197</v>
      </c>
      <c r="D639" s="44" t="s">
        <v>1182</v>
      </c>
      <c r="E639" s="43" t="s">
        <v>1420</v>
      </c>
      <c r="F639" s="43" t="s">
        <v>1434</v>
      </c>
    </row>
    <row r="640" spans="1:6">
      <c r="A640" s="12" t="s">
        <v>587</v>
      </c>
      <c r="B640" s="39" t="s">
        <v>588</v>
      </c>
      <c r="C640" s="12" t="s">
        <v>1198</v>
      </c>
      <c r="D640" s="12" t="s">
        <v>1182</v>
      </c>
      <c r="E640" s="25" t="s">
        <v>1420</v>
      </c>
      <c r="F640" s="25" t="s">
        <v>1435</v>
      </c>
    </row>
    <row r="641" spans="1:6">
      <c r="A641" s="44" t="s">
        <v>324</v>
      </c>
      <c r="B641" s="91" t="s">
        <v>1533</v>
      </c>
      <c r="C641" s="44" t="s">
        <v>1197</v>
      </c>
      <c r="D641" s="44" t="s">
        <v>1182</v>
      </c>
      <c r="E641" s="43" t="s">
        <v>1420</v>
      </c>
      <c r="F641" s="43" t="s">
        <v>1434</v>
      </c>
    </row>
    <row r="642" spans="1:6">
      <c r="A642" s="12" t="s">
        <v>589</v>
      </c>
      <c r="B642" s="39" t="s">
        <v>315</v>
      </c>
      <c r="C642" s="12" t="s">
        <v>964</v>
      </c>
      <c r="D642" s="12" t="s">
        <v>1502</v>
      </c>
      <c r="E642" s="25" t="s">
        <v>1503</v>
      </c>
      <c r="F642" s="25" t="s">
        <v>1503</v>
      </c>
    </row>
    <row r="643" spans="1:6">
      <c r="A643" s="12" t="s">
        <v>590</v>
      </c>
      <c r="B643" s="39" t="s">
        <v>315</v>
      </c>
      <c r="C643" s="12" t="s">
        <v>964</v>
      </c>
      <c r="D643" s="12" t="s">
        <v>1502</v>
      </c>
      <c r="E643" s="25" t="s">
        <v>1503</v>
      </c>
      <c r="F643" s="25" t="s">
        <v>1503</v>
      </c>
    </row>
    <row r="644" spans="1:6">
      <c r="A644" s="12" t="s">
        <v>592</v>
      </c>
      <c r="B644" s="39" t="s">
        <v>509</v>
      </c>
      <c r="C644" s="12" t="s">
        <v>1127</v>
      </c>
      <c r="D644" s="12" t="s">
        <v>1062</v>
      </c>
      <c r="E644" s="25" t="s">
        <v>1418</v>
      </c>
      <c r="F644" s="25" t="s">
        <v>1434</v>
      </c>
    </row>
    <row r="645" spans="1:6">
      <c r="A645" s="12" t="s">
        <v>592</v>
      </c>
      <c r="B645" s="39" t="s">
        <v>593</v>
      </c>
      <c r="C645" s="12" t="s">
        <v>1127</v>
      </c>
      <c r="D645" s="12" t="s">
        <v>1062</v>
      </c>
      <c r="E645" s="25" t="s">
        <v>1418</v>
      </c>
      <c r="F645" s="25" t="s">
        <v>1434</v>
      </c>
    </row>
    <row r="646" spans="1:6">
      <c r="A646" s="12" t="s">
        <v>592</v>
      </c>
      <c r="B646" s="39" t="s">
        <v>660</v>
      </c>
      <c r="C646" s="12" t="s">
        <v>1127</v>
      </c>
      <c r="D646" s="12" t="s">
        <v>1062</v>
      </c>
      <c r="E646" s="25" t="s">
        <v>1418</v>
      </c>
      <c r="F646" s="25" t="s">
        <v>1434</v>
      </c>
    </row>
    <row r="647" spans="1:6">
      <c r="A647" s="12" t="s">
        <v>610</v>
      </c>
      <c r="B647" s="39" t="s">
        <v>421</v>
      </c>
      <c r="C647" s="12" t="s">
        <v>1077</v>
      </c>
      <c r="D647" s="12" t="s">
        <v>241</v>
      </c>
      <c r="E647" s="25" t="s">
        <v>1417</v>
      </c>
      <c r="F647" s="25" t="s">
        <v>1415</v>
      </c>
    </row>
    <row r="648" spans="1:6">
      <c r="A648" s="12" t="s">
        <v>611</v>
      </c>
      <c r="B648" s="39" t="s">
        <v>315</v>
      </c>
      <c r="C648" s="12" t="s">
        <v>964</v>
      </c>
      <c r="D648" s="12" t="s">
        <v>1502</v>
      </c>
      <c r="E648" s="25" t="s">
        <v>1503</v>
      </c>
      <c r="F648" s="25" t="s">
        <v>1503</v>
      </c>
    </row>
    <row r="649" spans="1:6">
      <c r="A649" s="12" t="s">
        <v>257</v>
      </c>
      <c r="B649" s="39" t="s">
        <v>596</v>
      </c>
      <c r="C649" s="12" t="s">
        <v>242</v>
      </c>
      <c r="D649" s="12" t="s">
        <v>241</v>
      </c>
      <c r="E649" s="25" t="s">
        <v>1417</v>
      </c>
      <c r="F649" s="25" t="s">
        <v>1456</v>
      </c>
    </row>
    <row r="650" spans="1:6">
      <c r="A650" s="12" t="s">
        <v>257</v>
      </c>
      <c r="B650" s="39" t="s">
        <v>597</v>
      </c>
      <c r="C650" s="12" t="s">
        <v>242</v>
      </c>
      <c r="D650" s="12" t="s">
        <v>241</v>
      </c>
      <c r="E650" s="25" t="s">
        <v>1417</v>
      </c>
      <c r="F650" s="25" t="s">
        <v>1456</v>
      </c>
    </row>
    <row r="651" spans="1:6">
      <c r="A651" s="12" t="s">
        <v>257</v>
      </c>
      <c r="B651" s="39" t="s">
        <v>598</v>
      </c>
      <c r="C651" s="12" t="s">
        <v>242</v>
      </c>
      <c r="D651" s="12" t="s">
        <v>241</v>
      </c>
      <c r="E651" s="25" t="s">
        <v>1417</v>
      </c>
      <c r="F651" s="25" t="s">
        <v>1456</v>
      </c>
    </row>
    <row r="652" spans="1:6">
      <c r="A652" s="12" t="s">
        <v>257</v>
      </c>
      <c r="B652" s="39" t="s">
        <v>599</v>
      </c>
      <c r="C652" s="12" t="s">
        <v>242</v>
      </c>
      <c r="D652" s="12" t="s">
        <v>241</v>
      </c>
      <c r="E652" s="25" t="s">
        <v>1417</v>
      </c>
      <c r="F652" s="25" t="s">
        <v>1456</v>
      </c>
    </row>
    <row r="653" spans="1:6">
      <c r="A653" s="12" t="s">
        <v>257</v>
      </c>
      <c r="B653" s="39" t="s">
        <v>600</v>
      </c>
      <c r="C653" s="12" t="s">
        <v>242</v>
      </c>
      <c r="D653" s="12" t="s">
        <v>241</v>
      </c>
      <c r="E653" s="25" t="s">
        <v>1417</v>
      </c>
      <c r="F653" s="25" t="s">
        <v>1456</v>
      </c>
    </row>
    <row r="654" spans="1:6">
      <c r="A654" s="12" t="s">
        <v>257</v>
      </c>
      <c r="B654" s="39" t="s">
        <v>601</v>
      </c>
      <c r="C654" s="12" t="s">
        <v>242</v>
      </c>
      <c r="D654" s="12" t="s">
        <v>241</v>
      </c>
      <c r="E654" s="25" t="s">
        <v>1417</v>
      </c>
      <c r="F654" s="25" t="s">
        <v>1456</v>
      </c>
    </row>
    <row r="655" spans="1:6">
      <c r="A655" s="12" t="s">
        <v>257</v>
      </c>
      <c r="B655" s="39" t="s">
        <v>602</v>
      </c>
      <c r="C655" s="12" t="s">
        <v>242</v>
      </c>
      <c r="D655" s="12" t="s">
        <v>241</v>
      </c>
      <c r="E655" s="25" t="s">
        <v>1417</v>
      </c>
      <c r="F655" s="25" t="s">
        <v>1456</v>
      </c>
    </row>
    <row r="656" spans="1:6">
      <c r="A656" s="12" t="s">
        <v>257</v>
      </c>
      <c r="B656" s="39" t="s">
        <v>603</v>
      </c>
      <c r="C656" s="12" t="s">
        <v>242</v>
      </c>
      <c r="D656" s="12" t="s">
        <v>241</v>
      </c>
      <c r="E656" s="25" t="s">
        <v>1417</v>
      </c>
      <c r="F656" s="25" t="s">
        <v>1456</v>
      </c>
    </row>
    <row r="657" spans="1:6">
      <c r="A657" s="12" t="s">
        <v>257</v>
      </c>
      <c r="B657" s="39" t="s">
        <v>604</v>
      </c>
      <c r="C657" s="12" t="s">
        <v>242</v>
      </c>
      <c r="D657" s="12" t="s">
        <v>241</v>
      </c>
      <c r="E657" s="25" t="s">
        <v>1417</v>
      </c>
      <c r="F657" s="25" t="s">
        <v>1456</v>
      </c>
    </row>
    <row r="658" spans="1:6">
      <c r="A658" s="12" t="s">
        <v>257</v>
      </c>
      <c r="B658" s="39" t="s">
        <v>605</v>
      </c>
      <c r="C658" s="12" t="s">
        <v>242</v>
      </c>
      <c r="D658" s="12" t="s">
        <v>241</v>
      </c>
      <c r="E658" s="25" t="s">
        <v>1417</v>
      </c>
      <c r="F658" s="25" t="s">
        <v>1456</v>
      </c>
    </row>
    <row r="659" spans="1:6">
      <c r="A659" s="12" t="s">
        <v>257</v>
      </c>
      <c r="B659" s="39" t="s">
        <v>606</v>
      </c>
      <c r="C659" s="12" t="s">
        <v>242</v>
      </c>
      <c r="D659" s="12" t="s">
        <v>241</v>
      </c>
      <c r="E659" s="25" t="s">
        <v>1417</v>
      </c>
      <c r="F659" s="25" t="s">
        <v>1456</v>
      </c>
    </row>
    <row r="660" spans="1:6">
      <c r="A660" s="12" t="s">
        <v>257</v>
      </c>
      <c r="B660" s="39" t="s">
        <v>607</v>
      </c>
      <c r="C660" s="12" t="s">
        <v>242</v>
      </c>
      <c r="D660" s="12" t="s">
        <v>241</v>
      </c>
      <c r="E660" s="25" t="s">
        <v>1417</v>
      </c>
      <c r="F660" s="25" t="s">
        <v>1456</v>
      </c>
    </row>
    <row r="661" spans="1:6">
      <c r="A661" s="12" t="s">
        <v>257</v>
      </c>
      <c r="B661" s="39" t="s">
        <v>608</v>
      </c>
      <c r="C661" s="12" t="s">
        <v>242</v>
      </c>
      <c r="D661" s="12" t="s">
        <v>241</v>
      </c>
      <c r="E661" s="25" t="s">
        <v>1417</v>
      </c>
      <c r="F661" s="25" t="s">
        <v>1456</v>
      </c>
    </row>
    <row r="662" spans="1:6">
      <c r="A662" s="12" t="s">
        <v>257</v>
      </c>
      <c r="B662" s="39" t="s">
        <v>609</v>
      </c>
      <c r="C662" s="12" t="s">
        <v>242</v>
      </c>
      <c r="D662" s="12" t="s">
        <v>241</v>
      </c>
      <c r="E662" s="25" t="s">
        <v>1417</v>
      </c>
      <c r="F662" s="25" t="s">
        <v>1456</v>
      </c>
    </row>
    <row r="663" spans="1:6">
      <c r="A663" s="12" t="s">
        <v>217</v>
      </c>
      <c r="B663" s="39" t="s">
        <v>542</v>
      </c>
      <c r="C663" s="12" t="s">
        <v>242</v>
      </c>
      <c r="D663" s="12" t="s">
        <v>241</v>
      </c>
      <c r="E663" s="25" t="s">
        <v>1417</v>
      </c>
      <c r="F663" s="25" t="s">
        <v>1456</v>
      </c>
    </row>
    <row r="664" spans="1:6">
      <c r="A664" s="12" t="s">
        <v>217</v>
      </c>
      <c r="B664" s="39" t="s">
        <v>416</v>
      </c>
      <c r="C664" s="12" t="s">
        <v>242</v>
      </c>
      <c r="D664" s="12" t="s">
        <v>241</v>
      </c>
      <c r="E664" s="25" t="s">
        <v>1417</v>
      </c>
      <c r="F664" s="25" t="s">
        <v>1456</v>
      </c>
    </row>
    <row r="665" spans="1:6">
      <c r="A665" s="12" t="s">
        <v>217</v>
      </c>
      <c r="B665" s="39" t="s">
        <v>596</v>
      </c>
      <c r="C665" s="12" t="s">
        <v>242</v>
      </c>
      <c r="D665" s="12" t="s">
        <v>241</v>
      </c>
      <c r="E665" s="25" t="s">
        <v>1417</v>
      </c>
      <c r="F665" s="25" t="s">
        <v>1456</v>
      </c>
    </row>
    <row r="666" spans="1:6">
      <c r="A666" s="12" t="s">
        <v>217</v>
      </c>
      <c r="B666" s="39" t="s">
        <v>597</v>
      </c>
      <c r="C666" s="12" t="s">
        <v>242</v>
      </c>
      <c r="D666" s="12" t="s">
        <v>241</v>
      </c>
      <c r="E666" s="25" t="s">
        <v>1417</v>
      </c>
      <c r="F666" s="25" t="s">
        <v>1456</v>
      </c>
    </row>
    <row r="667" spans="1:6">
      <c r="A667" s="12" t="s">
        <v>217</v>
      </c>
      <c r="B667" s="39" t="s">
        <v>598</v>
      </c>
      <c r="C667" s="12" t="s">
        <v>242</v>
      </c>
      <c r="D667" s="12" t="s">
        <v>241</v>
      </c>
      <c r="E667" s="25" t="s">
        <v>1417</v>
      </c>
      <c r="F667" s="25" t="s">
        <v>1456</v>
      </c>
    </row>
    <row r="668" spans="1:6">
      <c r="A668" s="12" t="s">
        <v>217</v>
      </c>
      <c r="B668" s="39" t="s">
        <v>599</v>
      </c>
      <c r="C668" s="12" t="s">
        <v>242</v>
      </c>
      <c r="D668" s="12" t="s">
        <v>241</v>
      </c>
      <c r="E668" s="25" t="s">
        <v>1417</v>
      </c>
      <c r="F668" s="25" t="s">
        <v>1456</v>
      </c>
    </row>
    <row r="669" spans="1:6">
      <c r="A669" s="12" t="s">
        <v>217</v>
      </c>
      <c r="B669" s="39" t="s">
        <v>600</v>
      </c>
      <c r="C669" s="12" t="s">
        <v>242</v>
      </c>
      <c r="D669" s="12" t="s">
        <v>241</v>
      </c>
      <c r="E669" s="25" t="s">
        <v>1417</v>
      </c>
      <c r="F669" s="25" t="s">
        <v>1456</v>
      </c>
    </row>
    <row r="670" spans="1:6">
      <c r="A670" s="12" t="s">
        <v>217</v>
      </c>
      <c r="B670" s="39" t="s">
        <v>601</v>
      </c>
      <c r="C670" s="12" t="s">
        <v>242</v>
      </c>
      <c r="D670" s="12" t="s">
        <v>241</v>
      </c>
      <c r="E670" s="25" t="s">
        <v>1417</v>
      </c>
      <c r="F670" s="25" t="s">
        <v>1456</v>
      </c>
    </row>
    <row r="671" spans="1:6">
      <c r="A671" s="12" t="s">
        <v>217</v>
      </c>
      <c r="B671" s="39" t="s">
        <v>602</v>
      </c>
      <c r="C671" s="12" t="s">
        <v>242</v>
      </c>
      <c r="D671" s="12" t="s">
        <v>241</v>
      </c>
      <c r="E671" s="25" t="s">
        <v>1417</v>
      </c>
      <c r="F671" s="25" t="s">
        <v>1456</v>
      </c>
    </row>
    <row r="672" spans="1:6">
      <c r="A672" s="12" t="s">
        <v>217</v>
      </c>
      <c r="B672" s="39" t="s">
        <v>603</v>
      </c>
      <c r="C672" s="12" t="s">
        <v>242</v>
      </c>
      <c r="D672" s="12" t="s">
        <v>241</v>
      </c>
      <c r="E672" s="25" t="s">
        <v>1417</v>
      </c>
      <c r="F672" s="25" t="s">
        <v>1456</v>
      </c>
    </row>
    <row r="673" spans="1:6">
      <c r="A673" s="12" t="s">
        <v>217</v>
      </c>
      <c r="B673" s="39" t="s">
        <v>604</v>
      </c>
      <c r="C673" s="12" t="s">
        <v>242</v>
      </c>
      <c r="D673" s="12" t="s">
        <v>241</v>
      </c>
      <c r="E673" s="25" t="s">
        <v>1417</v>
      </c>
      <c r="F673" s="25" t="s">
        <v>1456</v>
      </c>
    </row>
    <row r="674" spans="1:6">
      <c r="A674" s="12" t="s">
        <v>217</v>
      </c>
      <c r="B674" s="39" t="s">
        <v>605</v>
      </c>
      <c r="C674" s="12" t="s">
        <v>242</v>
      </c>
      <c r="D674" s="12" t="s">
        <v>241</v>
      </c>
      <c r="E674" s="25" t="s">
        <v>1417</v>
      </c>
      <c r="F674" s="25" t="s">
        <v>1456</v>
      </c>
    </row>
    <row r="675" spans="1:6">
      <c r="A675" s="12" t="s">
        <v>217</v>
      </c>
      <c r="B675" s="39" t="s">
        <v>606</v>
      </c>
      <c r="C675" s="12" t="s">
        <v>242</v>
      </c>
      <c r="D675" s="12" t="s">
        <v>241</v>
      </c>
      <c r="E675" s="25" t="s">
        <v>1417</v>
      </c>
      <c r="F675" s="25" t="s">
        <v>1456</v>
      </c>
    </row>
    <row r="676" spans="1:6">
      <c r="A676" s="12" t="s">
        <v>217</v>
      </c>
      <c r="B676" s="39" t="s">
        <v>607</v>
      </c>
      <c r="C676" s="12" t="s">
        <v>242</v>
      </c>
      <c r="D676" s="12" t="s">
        <v>241</v>
      </c>
      <c r="E676" s="25" t="s">
        <v>1417</v>
      </c>
      <c r="F676" s="25" t="s">
        <v>1456</v>
      </c>
    </row>
    <row r="677" spans="1:6">
      <c r="A677" s="12" t="s">
        <v>1534</v>
      </c>
      <c r="B677" s="39" t="s">
        <v>613</v>
      </c>
      <c r="C677" s="12" t="s">
        <v>1219</v>
      </c>
      <c r="D677" s="12" t="s">
        <v>1535</v>
      </c>
      <c r="E677" s="25" t="s">
        <v>1536</v>
      </c>
      <c r="F677" s="25" t="s">
        <v>1536</v>
      </c>
    </row>
    <row r="678" spans="1:6">
      <c r="A678" s="12" t="s">
        <v>1534</v>
      </c>
      <c r="B678" s="31" t="s">
        <v>614</v>
      </c>
      <c r="C678" s="12" t="s">
        <v>1220</v>
      </c>
      <c r="D678" s="12" t="s">
        <v>1535</v>
      </c>
      <c r="E678" s="25" t="s">
        <v>1536</v>
      </c>
      <c r="F678" s="25" t="s">
        <v>1536</v>
      </c>
    </row>
    <row r="679" spans="1:6">
      <c r="A679" s="12" t="s">
        <v>1534</v>
      </c>
      <c r="B679" s="39" t="s">
        <v>615</v>
      </c>
      <c r="C679" s="12" t="s">
        <v>1221</v>
      </c>
      <c r="D679" s="12" t="s">
        <v>1535</v>
      </c>
      <c r="E679" s="25" t="s">
        <v>1536</v>
      </c>
      <c r="F679" s="25" t="s">
        <v>1536</v>
      </c>
    </row>
    <row r="680" spans="1:6">
      <c r="A680" s="12" t="s">
        <v>306</v>
      </c>
      <c r="B680" s="39" t="s">
        <v>616</v>
      </c>
      <c r="C680" s="12" t="s">
        <v>1223</v>
      </c>
      <c r="D680" s="12" t="s">
        <v>1222</v>
      </c>
      <c r="E680" s="25" t="s">
        <v>1422</v>
      </c>
      <c r="F680" s="25" t="s">
        <v>1415</v>
      </c>
    </row>
    <row r="681" spans="1:6">
      <c r="A681" s="12" t="s">
        <v>306</v>
      </c>
      <c r="B681" s="39" t="s">
        <v>617</v>
      </c>
      <c r="C681" s="12" t="s">
        <v>1223</v>
      </c>
      <c r="D681" s="12" t="s">
        <v>1222</v>
      </c>
      <c r="E681" s="25" t="s">
        <v>1422</v>
      </c>
      <c r="F681" s="25" t="s">
        <v>1415</v>
      </c>
    </row>
    <row r="682" spans="1:6">
      <c r="A682" s="12" t="s">
        <v>1537</v>
      </c>
      <c r="B682" s="39" t="s">
        <v>616</v>
      </c>
      <c r="C682" s="12" t="s">
        <v>1223</v>
      </c>
      <c r="D682" s="12" t="s">
        <v>1222</v>
      </c>
      <c r="E682" s="25" t="s">
        <v>1422</v>
      </c>
      <c r="F682" s="25" t="s">
        <v>1415</v>
      </c>
    </row>
    <row r="683" spans="1:6">
      <c r="A683" s="12" t="s">
        <v>1538</v>
      </c>
      <c r="B683" s="39" t="s">
        <v>315</v>
      </c>
      <c r="C683" s="12" t="s">
        <v>964</v>
      </c>
      <c r="D683" s="12" t="s">
        <v>1502</v>
      </c>
      <c r="E683" s="25" t="s">
        <v>1503</v>
      </c>
      <c r="F683" s="25" t="s">
        <v>1503</v>
      </c>
    </row>
    <row r="684" spans="1:6">
      <c r="A684" s="12" t="s">
        <v>1534</v>
      </c>
      <c r="B684" s="39" t="s">
        <v>620</v>
      </c>
      <c r="C684" s="12" t="s">
        <v>1539</v>
      </c>
      <c r="D684" s="12" t="s">
        <v>1535</v>
      </c>
      <c r="E684" s="25" t="s">
        <v>1536</v>
      </c>
      <c r="F684" s="25" t="s">
        <v>1536</v>
      </c>
    </row>
    <row r="685" spans="1:6">
      <c r="A685" s="12" t="s">
        <v>568</v>
      </c>
      <c r="B685" s="39" t="s">
        <v>623</v>
      </c>
      <c r="C685" s="12" t="s">
        <v>1229</v>
      </c>
      <c r="D685" s="12" t="s">
        <v>1062</v>
      </c>
      <c r="E685" s="25" t="s">
        <v>1418</v>
      </c>
      <c r="F685" s="25" t="s">
        <v>1461</v>
      </c>
    </row>
    <row r="686" spans="1:6">
      <c r="A686" s="12" t="s">
        <v>342</v>
      </c>
      <c r="B686" s="39" t="s">
        <v>343</v>
      </c>
      <c r="C686" s="12" t="s">
        <v>1006</v>
      </c>
      <c r="D686" s="12" t="s">
        <v>927</v>
      </c>
      <c r="E686" s="25" t="s">
        <v>1478</v>
      </c>
      <c r="F686" s="25" t="s">
        <v>1477</v>
      </c>
    </row>
    <row r="687" spans="1:6">
      <c r="A687" s="12" t="s">
        <v>129</v>
      </c>
      <c r="B687" s="39" t="s">
        <v>572</v>
      </c>
      <c r="C687" s="12" t="s">
        <v>1180</v>
      </c>
      <c r="D687" s="12" t="s">
        <v>1179</v>
      </c>
      <c r="E687" s="25" t="s">
        <v>1423</v>
      </c>
      <c r="F687" s="25" t="s">
        <v>1415</v>
      </c>
    </row>
    <row r="688" spans="1:6">
      <c r="A688" s="12" t="s">
        <v>299</v>
      </c>
      <c r="B688" s="39" t="s">
        <v>572</v>
      </c>
      <c r="C688" s="12" t="s">
        <v>1180</v>
      </c>
      <c r="D688" s="12" t="s">
        <v>1179</v>
      </c>
      <c r="E688" s="25" t="s">
        <v>1423</v>
      </c>
      <c r="F688" s="25" t="s">
        <v>1415</v>
      </c>
    </row>
    <row r="689" spans="1:6">
      <c r="A689" s="12" t="s">
        <v>129</v>
      </c>
      <c r="B689" s="39" t="s">
        <v>580</v>
      </c>
      <c r="C689" s="12" t="s">
        <v>1180</v>
      </c>
      <c r="D689" s="12" t="s">
        <v>1179</v>
      </c>
      <c r="E689" s="25" t="s">
        <v>1423</v>
      </c>
      <c r="F689" s="25" t="s">
        <v>1415</v>
      </c>
    </row>
    <row r="690" spans="1:6">
      <c r="A690" s="12" t="s">
        <v>299</v>
      </c>
      <c r="B690" s="39" t="s">
        <v>580</v>
      </c>
      <c r="C690" s="12" t="s">
        <v>1180</v>
      </c>
      <c r="D690" s="12" t="s">
        <v>1179</v>
      </c>
      <c r="E690" s="25" t="s">
        <v>1423</v>
      </c>
      <c r="F690" s="25" t="s">
        <v>1415</v>
      </c>
    </row>
    <row r="691" spans="1:6">
      <c r="A691" s="12" t="s">
        <v>420</v>
      </c>
      <c r="B691" s="39" t="s">
        <v>572</v>
      </c>
      <c r="C691" s="12" t="s">
        <v>1180</v>
      </c>
      <c r="D691" s="12" t="s">
        <v>1179</v>
      </c>
      <c r="E691" s="25" t="s">
        <v>1423</v>
      </c>
      <c r="F691" s="25" t="s">
        <v>1415</v>
      </c>
    </row>
    <row r="692" spans="1:6">
      <c r="A692" s="12" t="s">
        <v>420</v>
      </c>
      <c r="B692" s="39" t="s">
        <v>580</v>
      </c>
      <c r="C692" s="12" t="s">
        <v>1180</v>
      </c>
      <c r="D692" s="12" t="s">
        <v>1179</v>
      </c>
      <c r="E692" s="25" t="s">
        <v>1423</v>
      </c>
      <c r="F692" s="25" t="s">
        <v>1415</v>
      </c>
    </row>
    <row r="693" spans="1:6">
      <c r="A693" s="12" t="s">
        <v>265</v>
      </c>
      <c r="B693" s="39" t="s">
        <v>565</v>
      </c>
      <c r="C693" s="12" t="s">
        <v>1172</v>
      </c>
      <c r="D693" s="12" t="s">
        <v>1062</v>
      </c>
      <c r="E693" s="25" t="s">
        <v>1418</v>
      </c>
      <c r="F693" s="25" t="s">
        <v>1454</v>
      </c>
    </row>
    <row r="694" spans="1:6">
      <c r="A694" s="12" t="s">
        <v>624</v>
      </c>
      <c r="B694" s="31" t="s">
        <v>569</v>
      </c>
      <c r="C694" s="12" t="s">
        <v>1175</v>
      </c>
      <c r="D694" s="12" t="s">
        <v>1062</v>
      </c>
      <c r="E694" s="25" t="s">
        <v>1418</v>
      </c>
      <c r="F694" s="25" t="s">
        <v>1458</v>
      </c>
    </row>
    <row r="695" spans="1:6">
      <c r="A695" s="12" t="s">
        <v>252</v>
      </c>
      <c r="B695" s="39" t="s">
        <v>586</v>
      </c>
      <c r="C695" s="12" t="s">
        <v>1197</v>
      </c>
      <c r="D695" s="12" t="s">
        <v>1196</v>
      </c>
      <c r="E695" s="25" t="s">
        <v>1424</v>
      </c>
      <c r="F695" s="25" t="s">
        <v>1415</v>
      </c>
    </row>
    <row r="696" spans="1:6">
      <c r="A696" s="12" t="s">
        <v>324</v>
      </c>
      <c r="B696" s="39" t="s">
        <v>586</v>
      </c>
      <c r="C696" s="12" t="s">
        <v>1197</v>
      </c>
      <c r="D696" s="12" t="s">
        <v>1196</v>
      </c>
      <c r="E696" s="25" t="s">
        <v>1424</v>
      </c>
      <c r="F696" s="25" t="s">
        <v>1415</v>
      </c>
    </row>
    <row r="697" spans="1:6">
      <c r="A697" s="12" t="s">
        <v>254</v>
      </c>
      <c r="B697" s="39" t="s">
        <v>507</v>
      </c>
      <c r="C697" s="12" t="s">
        <v>1126</v>
      </c>
      <c r="D697" s="12" t="s">
        <v>1062</v>
      </c>
      <c r="E697" s="25" t="s">
        <v>1418</v>
      </c>
      <c r="F697" s="25" t="s">
        <v>1431</v>
      </c>
    </row>
    <row r="698" spans="1:6">
      <c r="A698" s="12" t="s">
        <v>408</v>
      </c>
      <c r="B698" s="39" t="s">
        <v>507</v>
      </c>
      <c r="C698" s="12" t="s">
        <v>1126</v>
      </c>
      <c r="D698" s="12" t="s">
        <v>1062</v>
      </c>
      <c r="E698" s="25" t="s">
        <v>1418</v>
      </c>
      <c r="F698" s="25" t="s">
        <v>1431</v>
      </c>
    </row>
    <row r="699" spans="1:6">
      <c r="A699" s="12" t="s">
        <v>254</v>
      </c>
      <c r="B699" s="39" t="s">
        <v>572</v>
      </c>
      <c r="C699" s="12" t="s">
        <v>1180</v>
      </c>
      <c r="D699" s="12" t="s">
        <v>1179</v>
      </c>
      <c r="E699" s="25" t="s">
        <v>1423</v>
      </c>
      <c r="F699" s="25" t="s">
        <v>1415</v>
      </c>
    </row>
    <row r="700" spans="1:6">
      <c r="A700" s="12" t="s">
        <v>408</v>
      </c>
      <c r="B700" s="39" t="s">
        <v>572</v>
      </c>
      <c r="C700" s="12" t="s">
        <v>1180</v>
      </c>
      <c r="D700" s="12" t="s">
        <v>1179</v>
      </c>
      <c r="E700" s="25" t="s">
        <v>1423</v>
      </c>
      <c r="F700" s="25" t="s">
        <v>1415</v>
      </c>
    </row>
    <row r="701" spans="1:6">
      <c r="A701" s="12" t="s">
        <v>327</v>
      </c>
      <c r="B701" s="39" t="s">
        <v>521</v>
      </c>
      <c r="C701" s="12" t="s">
        <v>1137</v>
      </c>
      <c r="D701" s="12" t="s">
        <v>241</v>
      </c>
      <c r="E701" s="25" t="s">
        <v>1417</v>
      </c>
      <c r="F701" s="25" t="s">
        <v>1454</v>
      </c>
    </row>
    <row r="702" spans="1:6">
      <c r="A702" s="12" t="s">
        <v>373</v>
      </c>
      <c r="B702" s="31" t="s">
        <v>295</v>
      </c>
      <c r="C702" s="12" t="s">
        <v>1006</v>
      </c>
      <c r="D702" s="12" t="s">
        <v>927</v>
      </c>
      <c r="E702" s="31" t="s">
        <v>1478</v>
      </c>
      <c r="F702" s="31" t="s">
        <v>1415</v>
      </c>
    </row>
    <row r="703" spans="1:6">
      <c r="A703" s="12" t="s">
        <v>345</v>
      </c>
      <c r="B703" s="31" t="s">
        <v>625</v>
      </c>
      <c r="C703" s="12" t="s">
        <v>1105</v>
      </c>
      <c r="D703" s="39" t="s">
        <v>1062</v>
      </c>
      <c r="E703" s="31" t="s">
        <v>1418</v>
      </c>
      <c r="F703" s="31" t="s">
        <v>1441</v>
      </c>
    </row>
    <row r="704" spans="1:6">
      <c r="A704" s="12" t="s">
        <v>584</v>
      </c>
      <c r="B704" s="39" t="s">
        <v>582</v>
      </c>
      <c r="C704" s="12" t="s">
        <v>1191</v>
      </c>
      <c r="D704" s="12" t="s">
        <v>1179</v>
      </c>
      <c r="E704" s="25" t="s">
        <v>1423</v>
      </c>
      <c r="F704" s="25" t="s">
        <v>1430</v>
      </c>
    </row>
    <row r="705" spans="1:6">
      <c r="A705" s="12" t="s">
        <v>1232</v>
      </c>
      <c r="B705" s="39" t="s">
        <v>315</v>
      </c>
      <c r="C705" s="12" t="s">
        <v>964</v>
      </c>
      <c r="D705" s="12" t="s">
        <v>1502</v>
      </c>
      <c r="E705" s="25" t="s">
        <v>1503</v>
      </c>
      <c r="F705" s="25" t="s">
        <v>1503</v>
      </c>
    </row>
    <row r="706" spans="1:6">
      <c r="A706" s="12" t="s">
        <v>254</v>
      </c>
      <c r="B706" s="39" t="s">
        <v>573</v>
      </c>
      <c r="C706" s="12" t="s">
        <v>1181</v>
      </c>
      <c r="D706" s="12" t="s">
        <v>1062</v>
      </c>
      <c r="E706" s="25" t="s">
        <v>1418</v>
      </c>
      <c r="F706" s="25" t="s">
        <v>1460</v>
      </c>
    </row>
    <row r="707" spans="1:6">
      <c r="A707" s="12" t="s">
        <v>255</v>
      </c>
      <c r="B707" s="39" t="s">
        <v>573</v>
      </c>
      <c r="C707" s="12" t="s">
        <v>1181</v>
      </c>
      <c r="D707" s="12" t="s">
        <v>1062</v>
      </c>
      <c r="E707" s="25" t="s">
        <v>1418</v>
      </c>
      <c r="F707" s="25" t="s">
        <v>1460</v>
      </c>
    </row>
    <row r="708" spans="1:6">
      <c r="A708" s="12" t="s">
        <v>265</v>
      </c>
      <c r="B708" s="39" t="s">
        <v>573</v>
      </c>
      <c r="C708" s="12" t="s">
        <v>1181</v>
      </c>
      <c r="D708" s="12" t="s">
        <v>1062</v>
      </c>
      <c r="E708" s="25" t="s">
        <v>1418</v>
      </c>
      <c r="F708" s="25" t="s">
        <v>1460</v>
      </c>
    </row>
    <row r="709" spans="1:6">
      <c r="A709" s="12" t="s">
        <v>265</v>
      </c>
      <c r="B709" s="39" t="s">
        <v>626</v>
      </c>
      <c r="C709" s="12" t="s">
        <v>1181</v>
      </c>
      <c r="D709" s="12" t="s">
        <v>1062</v>
      </c>
      <c r="E709" s="25" t="s">
        <v>1418</v>
      </c>
      <c r="F709" s="25" t="s">
        <v>1460</v>
      </c>
    </row>
    <row r="710" spans="1:6">
      <c r="A710" s="12" t="s">
        <v>262</v>
      </c>
      <c r="B710" s="39" t="s">
        <v>573</v>
      </c>
      <c r="C710" s="12" t="s">
        <v>1181</v>
      </c>
      <c r="D710" s="12" t="s">
        <v>1062</v>
      </c>
      <c r="E710" s="25" t="s">
        <v>1418</v>
      </c>
      <c r="F710" s="25" t="s">
        <v>1460</v>
      </c>
    </row>
    <row r="711" spans="1:6">
      <c r="A711" s="12" t="s">
        <v>262</v>
      </c>
      <c r="B711" s="39" t="s">
        <v>626</v>
      </c>
      <c r="C711" s="12" t="s">
        <v>1181</v>
      </c>
      <c r="D711" s="12" t="s">
        <v>1062</v>
      </c>
      <c r="E711" s="25" t="s">
        <v>1418</v>
      </c>
      <c r="F711" s="25" t="s">
        <v>1460</v>
      </c>
    </row>
    <row r="712" spans="1:6">
      <c r="A712" s="12" t="s">
        <v>262</v>
      </c>
      <c r="B712" s="39" t="s">
        <v>627</v>
      </c>
      <c r="C712" s="12" t="s">
        <v>1173</v>
      </c>
      <c r="D712" s="12" t="s">
        <v>1062</v>
      </c>
      <c r="E712" s="25" t="s">
        <v>1418</v>
      </c>
      <c r="F712" s="25" t="s">
        <v>1456</v>
      </c>
    </row>
    <row r="713" spans="1:6">
      <c r="A713" s="12" t="s">
        <v>262</v>
      </c>
      <c r="B713" s="39" t="s">
        <v>628</v>
      </c>
      <c r="C713" s="12" t="s">
        <v>1173</v>
      </c>
      <c r="D713" s="12" t="s">
        <v>1062</v>
      </c>
      <c r="E713" s="25" t="s">
        <v>1418</v>
      </c>
      <c r="F713" s="25" t="s">
        <v>1456</v>
      </c>
    </row>
    <row r="714" spans="1:6">
      <c r="A714" s="12" t="s">
        <v>129</v>
      </c>
      <c r="B714" s="39" t="s">
        <v>550</v>
      </c>
      <c r="C714" s="12" t="s">
        <v>1162</v>
      </c>
      <c r="D714" s="12" t="s">
        <v>1062</v>
      </c>
      <c r="E714" s="25" t="s">
        <v>1418</v>
      </c>
      <c r="F714" s="25" t="s">
        <v>1443</v>
      </c>
    </row>
    <row r="715" spans="1:6">
      <c r="A715" s="12" t="s">
        <v>299</v>
      </c>
      <c r="B715" s="39" t="s">
        <v>550</v>
      </c>
      <c r="C715" s="12" t="s">
        <v>1162</v>
      </c>
      <c r="D715" s="12" t="s">
        <v>1062</v>
      </c>
      <c r="E715" s="25" t="s">
        <v>1418</v>
      </c>
      <c r="F715" s="25" t="s">
        <v>1443</v>
      </c>
    </row>
    <row r="716" spans="1:6">
      <c r="A716" s="12" t="s">
        <v>1540</v>
      </c>
      <c r="B716" s="39" t="s">
        <v>613</v>
      </c>
      <c r="C716" s="12" t="s">
        <v>1219</v>
      </c>
      <c r="D716" s="12" t="s">
        <v>1535</v>
      </c>
      <c r="E716" s="25" t="s">
        <v>1536</v>
      </c>
      <c r="F716" s="25" t="s">
        <v>1536</v>
      </c>
    </row>
    <row r="717" spans="1:6">
      <c r="A717" s="12" t="s">
        <v>1540</v>
      </c>
      <c r="B717" s="31" t="s">
        <v>614</v>
      </c>
      <c r="C717" s="12" t="s">
        <v>1220</v>
      </c>
      <c r="D717" s="12" t="s">
        <v>1535</v>
      </c>
      <c r="E717" s="25" t="s">
        <v>1536</v>
      </c>
      <c r="F717" s="25" t="s">
        <v>1536</v>
      </c>
    </row>
    <row r="718" spans="1:6">
      <c r="A718" s="12" t="s">
        <v>1540</v>
      </c>
      <c r="B718" s="39" t="s">
        <v>620</v>
      </c>
      <c r="C718" s="12" t="s">
        <v>1224</v>
      </c>
      <c r="D718" s="12" t="s">
        <v>1535</v>
      </c>
      <c r="E718" s="25" t="s">
        <v>1536</v>
      </c>
      <c r="F718" s="25" t="s">
        <v>1536</v>
      </c>
    </row>
    <row r="719" spans="1:6">
      <c r="A719" s="12" t="s">
        <v>1540</v>
      </c>
      <c r="B719" s="31" t="s">
        <v>615</v>
      </c>
      <c r="C719" s="12" t="s">
        <v>1221</v>
      </c>
      <c r="D719" s="12" t="s">
        <v>1535</v>
      </c>
      <c r="E719" s="25" t="s">
        <v>1536</v>
      </c>
      <c r="F719" s="25" t="s">
        <v>1536</v>
      </c>
    </row>
    <row r="720" spans="1:6">
      <c r="A720" s="12" t="s">
        <v>477</v>
      </c>
      <c r="B720" s="39" t="s">
        <v>553</v>
      </c>
      <c r="C720" s="12" t="s">
        <v>1164</v>
      </c>
      <c r="D720" s="12" t="s">
        <v>1062</v>
      </c>
      <c r="E720" s="31" t="s">
        <v>1418</v>
      </c>
      <c r="F720" s="31" t="s">
        <v>1447</v>
      </c>
    </row>
    <row r="721" spans="1:6">
      <c r="A721" s="12" t="s">
        <v>636</v>
      </c>
      <c r="B721" s="31" t="s">
        <v>637</v>
      </c>
      <c r="C721" s="12" t="s">
        <v>1089</v>
      </c>
      <c r="D721" s="12" t="s">
        <v>1243</v>
      </c>
      <c r="E721" s="31" t="s">
        <v>1478</v>
      </c>
      <c r="F721" s="31" t="s">
        <v>1432</v>
      </c>
    </row>
    <row r="722" spans="1:6">
      <c r="A722" s="12" t="s">
        <v>638</v>
      </c>
      <c r="B722" s="31" t="s">
        <v>591</v>
      </c>
      <c r="C722" s="12" t="s">
        <v>1089</v>
      </c>
      <c r="D722" s="12" t="s">
        <v>1245</v>
      </c>
      <c r="E722" s="31" t="s">
        <v>1536</v>
      </c>
      <c r="F722" s="31" t="s">
        <v>1536</v>
      </c>
    </row>
    <row r="723" spans="1:6">
      <c r="A723" s="12" t="s">
        <v>129</v>
      </c>
      <c r="B723" s="39" t="s">
        <v>225</v>
      </c>
      <c r="C723" s="12" t="s">
        <v>170</v>
      </c>
      <c r="D723" s="12" t="s">
        <v>1062</v>
      </c>
      <c r="E723" s="25" t="s">
        <v>1416</v>
      </c>
      <c r="F723" s="25" t="s">
        <v>1415</v>
      </c>
    </row>
    <row r="724" spans="1:6">
      <c r="A724" s="12" t="s">
        <v>299</v>
      </c>
      <c r="B724" s="31" t="s">
        <v>225</v>
      </c>
      <c r="C724" s="12" t="s">
        <v>170</v>
      </c>
      <c r="D724" s="12" t="s">
        <v>1062</v>
      </c>
      <c r="E724" s="25" t="s">
        <v>1416</v>
      </c>
      <c r="F724" s="25" t="s">
        <v>1415</v>
      </c>
    </row>
    <row r="725" spans="1:6">
      <c r="A725" s="12" t="s">
        <v>251</v>
      </c>
      <c r="B725" s="39" t="s">
        <v>224</v>
      </c>
      <c r="C725" s="12" t="s">
        <v>170</v>
      </c>
      <c r="D725" s="12" t="s">
        <v>1062</v>
      </c>
      <c r="E725" s="25" t="s">
        <v>1416</v>
      </c>
      <c r="F725" s="25" t="s">
        <v>1415</v>
      </c>
    </row>
    <row r="726" spans="1:6">
      <c r="A726" s="12" t="s">
        <v>298</v>
      </c>
      <c r="B726" s="39" t="s">
        <v>430</v>
      </c>
      <c r="C726" s="12" t="s">
        <v>1086</v>
      </c>
      <c r="D726" s="12" t="s">
        <v>1062</v>
      </c>
      <c r="E726" s="25" t="s">
        <v>1418</v>
      </c>
      <c r="F726" s="25" t="s">
        <v>1439</v>
      </c>
    </row>
    <row r="727" spans="1:6">
      <c r="A727" s="12" t="s">
        <v>298</v>
      </c>
      <c r="B727" s="39" t="s">
        <v>523</v>
      </c>
      <c r="C727" s="12" t="s">
        <v>1086</v>
      </c>
      <c r="D727" s="12" t="s">
        <v>1062</v>
      </c>
      <c r="E727" s="25" t="s">
        <v>1418</v>
      </c>
      <c r="F727" s="25" t="s">
        <v>1439</v>
      </c>
    </row>
    <row r="728" spans="1:6">
      <c r="A728" s="12" t="s">
        <v>272</v>
      </c>
      <c r="B728" s="39" t="s">
        <v>430</v>
      </c>
      <c r="C728" s="12" t="s">
        <v>1086</v>
      </c>
      <c r="D728" s="12" t="s">
        <v>1062</v>
      </c>
      <c r="E728" s="25" t="s">
        <v>1418</v>
      </c>
      <c r="F728" s="25" t="s">
        <v>1439</v>
      </c>
    </row>
    <row r="729" spans="1:6">
      <c r="A729" s="12" t="s">
        <v>272</v>
      </c>
      <c r="B729" s="39" t="s">
        <v>523</v>
      </c>
      <c r="C729" s="12" t="s">
        <v>1086</v>
      </c>
      <c r="D729" s="12" t="s">
        <v>1062</v>
      </c>
      <c r="E729" s="25" t="s">
        <v>1418</v>
      </c>
      <c r="F729" s="25" t="s">
        <v>1439</v>
      </c>
    </row>
    <row r="730" spans="1:6">
      <c r="A730" s="12" t="s">
        <v>347</v>
      </c>
      <c r="B730" s="31" t="s">
        <v>349</v>
      </c>
      <c r="C730" s="12" t="s">
        <v>948</v>
      </c>
      <c r="D730" s="12" t="s">
        <v>927</v>
      </c>
      <c r="E730" s="25" t="s">
        <v>1478</v>
      </c>
      <c r="F730" s="25" t="s">
        <v>1415</v>
      </c>
    </row>
    <row r="731" spans="1:6">
      <c r="A731" s="12" t="s">
        <v>535</v>
      </c>
      <c r="B731" s="39" t="s">
        <v>1541</v>
      </c>
      <c r="C731" s="12" t="s">
        <v>1250</v>
      </c>
      <c r="D731" s="12" t="s">
        <v>1410</v>
      </c>
      <c r="E731" s="25" t="s">
        <v>1425</v>
      </c>
      <c r="F731" s="25" t="s">
        <v>1415</v>
      </c>
    </row>
    <row r="732" spans="1:6">
      <c r="A732" s="12" t="s">
        <v>212</v>
      </c>
      <c r="B732" s="39" t="s">
        <v>1541</v>
      </c>
      <c r="C732" s="12" t="s">
        <v>1250</v>
      </c>
      <c r="D732" s="12" t="s">
        <v>1410</v>
      </c>
      <c r="E732" s="25" t="s">
        <v>1425</v>
      </c>
      <c r="F732" s="25" t="s">
        <v>1415</v>
      </c>
    </row>
    <row r="733" spans="1:6">
      <c r="A733" s="12" t="s">
        <v>502</v>
      </c>
      <c r="B733" s="39" t="s">
        <v>315</v>
      </c>
      <c r="C733" s="12" t="s">
        <v>502</v>
      </c>
      <c r="D733" s="12" t="s">
        <v>1502</v>
      </c>
      <c r="E733" s="25" t="s">
        <v>1503</v>
      </c>
      <c r="F733" s="25" t="s">
        <v>1503</v>
      </c>
    </row>
    <row r="734" spans="1:6">
      <c r="A734" s="12" t="s">
        <v>501</v>
      </c>
      <c r="B734" s="39" t="s">
        <v>1541</v>
      </c>
      <c r="C734" s="12" t="s">
        <v>1250</v>
      </c>
      <c r="D734" s="12" t="s">
        <v>1410</v>
      </c>
      <c r="E734" s="25" t="s">
        <v>1425</v>
      </c>
      <c r="F734" s="25" t="s">
        <v>1415</v>
      </c>
    </row>
    <row r="735" spans="1:6">
      <c r="A735" s="12" t="s">
        <v>529</v>
      </c>
      <c r="B735" s="31" t="s">
        <v>1541</v>
      </c>
      <c r="C735" s="12" t="s">
        <v>1250</v>
      </c>
      <c r="D735" s="12" t="s">
        <v>1410</v>
      </c>
      <c r="E735" s="25" t="s">
        <v>1425</v>
      </c>
      <c r="F735" s="25" t="s">
        <v>1415</v>
      </c>
    </row>
    <row r="736" spans="1:6">
      <c r="A736" s="12" t="s">
        <v>129</v>
      </c>
      <c r="B736" s="31" t="s">
        <v>1541</v>
      </c>
      <c r="C736" s="12" t="s">
        <v>1250</v>
      </c>
      <c r="D736" s="12" t="s">
        <v>1410</v>
      </c>
      <c r="E736" s="25" t="s">
        <v>1425</v>
      </c>
      <c r="F736" s="25" t="s">
        <v>1415</v>
      </c>
    </row>
    <row r="737" spans="1:6">
      <c r="A737" s="12" t="s">
        <v>299</v>
      </c>
      <c r="B737" s="31" t="s">
        <v>1541</v>
      </c>
      <c r="C737" s="12" t="s">
        <v>1250</v>
      </c>
      <c r="D737" s="12" t="s">
        <v>1410</v>
      </c>
      <c r="E737" s="25" t="s">
        <v>1425</v>
      </c>
      <c r="F737" s="25" t="s">
        <v>1415</v>
      </c>
    </row>
    <row r="738" spans="1:6">
      <c r="A738" s="12" t="s">
        <v>254</v>
      </c>
      <c r="B738" s="31" t="s">
        <v>1541</v>
      </c>
      <c r="C738" s="12" t="s">
        <v>1250</v>
      </c>
      <c r="D738" s="12" t="s">
        <v>1410</v>
      </c>
      <c r="E738" s="25" t="s">
        <v>1425</v>
      </c>
      <c r="F738" s="25" t="s">
        <v>1415</v>
      </c>
    </row>
    <row r="739" spans="1:6">
      <c r="A739" s="12" t="s">
        <v>515</v>
      </c>
      <c r="B739" s="39" t="s">
        <v>1542</v>
      </c>
      <c r="C739" s="12" t="s">
        <v>1252</v>
      </c>
      <c r="D739" s="12" t="s">
        <v>1410</v>
      </c>
      <c r="E739" s="25" t="s">
        <v>1425</v>
      </c>
      <c r="F739" s="25" t="s">
        <v>1430</v>
      </c>
    </row>
    <row r="740" spans="1:6">
      <c r="A740" s="12" t="s">
        <v>484</v>
      </c>
      <c r="B740" s="31" t="s">
        <v>1543</v>
      </c>
      <c r="C740" s="12" t="s">
        <v>1253</v>
      </c>
      <c r="D740" s="12" t="s">
        <v>1410</v>
      </c>
      <c r="E740" s="25" t="s">
        <v>1425</v>
      </c>
      <c r="F740" s="25" t="s">
        <v>1431</v>
      </c>
    </row>
    <row r="741" spans="1:6">
      <c r="A741" s="12" t="s">
        <v>485</v>
      </c>
      <c r="B741" s="39" t="s">
        <v>1543</v>
      </c>
      <c r="C741" s="12" t="s">
        <v>1253</v>
      </c>
      <c r="D741" s="12" t="s">
        <v>1410</v>
      </c>
      <c r="E741" s="25" t="s">
        <v>1425</v>
      </c>
      <c r="F741" s="25" t="s">
        <v>1431</v>
      </c>
    </row>
    <row r="742" spans="1:6">
      <c r="A742" s="12" t="s">
        <v>525</v>
      </c>
      <c r="B742" s="39" t="s">
        <v>1543</v>
      </c>
      <c r="C742" s="12" t="s">
        <v>1253</v>
      </c>
      <c r="D742" s="12" t="s">
        <v>1410</v>
      </c>
      <c r="E742" s="25" t="s">
        <v>1425</v>
      </c>
      <c r="F742" s="25" t="s">
        <v>1431</v>
      </c>
    </row>
    <row r="743" spans="1:6">
      <c r="A743" s="12" t="s">
        <v>548</v>
      </c>
      <c r="B743" s="39" t="s">
        <v>1542</v>
      </c>
      <c r="C743" s="12" t="s">
        <v>1252</v>
      </c>
      <c r="D743" s="12" t="s">
        <v>1410</v>
      </c>
      <c r="E743" s="25" t="s">
        <v>1425</v>
      </c>
      <c r="F743" s="25" t="s">
        <v>1430</v>
      </c>
    </row>
    <row r="744" spans="1:6">
      <c r="A744" s="12" t="s">
        <v>257</v>
      </c>
      <c r="B744" s="31" t="s">
        <v>1542</v>
      </c>
      <c r="C744" s="12" t="s">
        <v>1252</v>
      </c>
      <c r="D744" s="12" t="s">
        <v>1410</v>
      </c>
      <c r="E744" s="25" t="s">
        <v>1425</v>
      </c>
      <c r="F744" s="25" t="s">
        <v>1430</v>
      </c>
    </row>
    <row r="745" spans="1:6">
      <c r="A745" s="12" t="s">
        <v>257</v>
      </c>
      <c r="B745" s="31" t="s">
        <v>1544</v>
      </c>
      <c r="C745" s="12" t="s">
        <v>1252</v>
      </c>
      <c r="D745" s="12" t="s">
        <v>1410</v>
      </c>
      <c r="E745" s="25" t="s">
        <v>1425</v>
      </c>
      <c r="F745" s="25" t="s">
        <v>1430</v>
      </c>
    </row>
    <row r="746" spans="1:6">
      <c r="A746" s="12" t="s">
        <v>257</v>
      </c>
      <c r="B746" s="31" t="s">
        <v>1545</v>
      </c>
      <c r="C746" s="12" t="s">
        <v>1252</v>
      </c>
      <c r="D746" s="12" t="s">
        <v>1410</v>
      </c>
      <c r="E746" s="25" t="s">
        <v>1425</v>
      </c>
      <c r="F746" s="25" t="s">
        <v>1430</v>
      </c>
    </row>
    <row r="747" spans="1:6">
      <c r="A747" s="12" t="s">
        <v>529</v>
      </c>
      <c r="B747" s="31" t="s">
        <v>1542</v>
      </c>
      <c r="C747" s="12" t="s">
        <v>1252</v>
      </c>
      <c r="D747" s="12" t="s">
        <v>1410</v>
      </c>
      <c r="E747" s="25" t="s">
        <v>1425</v>
      </c>
      <c r="F747" s="25" t="s">
        <v>1430</v>
      </c>
    </row>
    <row r="748" spans="1:6">
      <c r="A748" s="12" t="s">
        <v>129</v>
      </c>
      <c r="B748" s="31" t="s">
        <v>1542</v>
      </c>
      <c r="C748" s="12" t="s">
        <v>1252</v>
      </c>
      <c r="D748" s="12" t="s">
        <v>1410</v>
      </c>
      <c r="E748" s="25" t="s">
        <v>1425</v>
      </c>
      <c r="F748" s="25" t="s">
        <v>1430</v>
      </c>
    </row>
    <row r="749" spans="1:6">
      <c r="A749" s="12" t="s">
        <v>299</v>
      </c>
      <c r="B749" s="31" t="s">
        <v>1542</v>
      </c>
      <c r="C749" s="12" t="s">
        <v>1252</v>
      </c>
      <c r="D749" s="12" t="s">
        <v>1410</v>
      </c>
      <c r="E749" s="25" t="s">
        <v>1425</v>
      </c>
      <c r="F749" s="25" t="s">
        <v>1430</v>
      </c>
    </row>
    <row r="750" spans="1:6">
      <c r="A750" s="12" t="s">
        <v>254</v>
      </c>
      <c r="B750" s="31" t="s">
        <v>1542</v>
      </c>
      <c r="C750" s="12" t="s">
        <v>1252</v>
      </c>
      <c r="D750" s="12" t="s">
        <v>1410</v>
      </c>
      <c r="E750" s="25" t="s">
        <v>1425</v>
      </c>
      <c r="F750" s="25" t="s">
        <v>1430</v>
      </c>
    </row>
    <row r="751" spans="1:6">
      <c r="A751" s="12" t="s">
        <v>129</v>
      </c>
      <c r="B751" s="39" t="s">
        <v>1544</v>
      </c>
      <c r="C751" s="12" t="s">
        <v>1252</v>
      </c>
      <c r="D751" s="12" t="s">
        <v>1410</v>
      </c>
      <c r="E751" s="25" t="s">
        <v>1425</v>
      </c>
      <c r="F751" s="25" t="s">
        <v>1430</v>
      </c>
    </row>
    <row r="752" spans="1:6">
      <c r="A752" s="12" t="s">
        <v>299</v>
      </c>
      <c r="B752" s="31" t="s">
        <v>1544</v>
      </c>
      <c r="C752" s="12" t="s">
        <v>1252</v>
      </c>
      <c r="D752" s="12" t="s">
        <v>1410</v>
      </c>
      <c r="E752" s="25" t="s">
        <v>1425</v>
      </c>
      <c r="F752" s="25" t="s">
        <v>1430</v>
      </c>
    </row>
    <row r="753" spans="1:6">
      <c r="A753" s="12" t="s">
        <v>252</v>
      </c>
      <c r="B753" s="39" t="s">
        <v>1542</v>
      </c>
      <c r="C753" s="12" t="s">
        <v>1252</v>
      </c>
      <c r="D753" s="12" t="s">
        <v>1410</v>
      </c>
      <c r="E753" s="25" t="s">
        <v>1425</v>
      </c>
      <c r="F753" s="25" t="s">
        <v>1430</v>
      </c>
    </row>
    <row r="754" spans="1:6">
      <c r="A754" s="12" t="s">
        <v>529</v>
      </c>
      <c r="B754" s="31" t="s">
        <v>1544</v>
      </c>
      <c r="C754" s="12" t="s">
        <v>1252</v>
      </c>
      <c r="D754" s="12" t="s">
        <v>1410</v>
      </c>
      <c r="E754" s="25" t="s">
        <v>1425</v>
      </c>
      <c r="F754" s="25" t="s">
        <v>1430</v>
      </c>
    </row>
    <row r="755" spans="1:6">
      <c r="A755" s="12" t="s">
        <v>408</v>
      </c>
      <c r="B755" s="39" t="s">
        <v>1541</v>
      </c>
      <c r="C755" s="12" t="s">
        <v>1410</v>
      </c>
      <c r="D755" s="12" t="s">
        <v>1250</v>
      </c>
      <c r="E755" s="31" t="s">
        <v>1425</v>
      </c>
      <c r="F755" s="31" t="s">
        <v>1415</v>
      </c>
    </row>
    <row r="756" spans="1:6">
      <c r="A756" s="12" t="s">
        <v>408</v>
      </c>
      <c r="B756" s="39" t="s">
        <v>1542</v>
      </c>
      <c r="C756" s="12" t="s">
        <v>1410</v>
      </c>
      <c r="D756" s="12" t="s">
        <v>1252</v>
      </c>
      <c r="E756" s="25" t="s">
        <v>1425</v>
      </c>
      <c r="F756" s="25" t="s">
        <v>1430</v>
      </c>
    </row>
    <row r="757" spans="1:6">
      <c r="A757" s="12" t="s">
        <v>231</v>
      </c>
      <c r="B757" s="39" t="s">
        <v>645</v>
      </c>
      <c r="C757" s="12" t="s">
        <v>1254</v>
      </c>
      <c r="D757" s="12" t="s">
        <v>927</v>
      </c>
      <c r="E757" s="31" t="s">
        <v>1478</v>
      </c>
      <c r="F757" s="31" t="s">
        <v>1479</v>
      </c>
    </row>
    <row r="758" spans="1:6">
      <c r="A758" s="12" t="s">
        <v>296</v>
      </c>
      <c r="B758" s="39" t="s">
        <v>646</v>
      </c>
      <c r="C758" s="12" t="s">
        <v>1062</v>
      </c>
      <c r="D758" s="12" t="s">
        <v>1255</v>
      </c>
      <c r="E758" s="31" t="s">
        <v>1418</v>
      </c>
      <c r="F758" s="31" t="s">
        <v>1462</v>
      </c>
    </row>
    <row r="759" spans="1:6">
      <c r="A759" s="12" t="s">
        <v>476</v>
      </c>
      <c r="B759" s="39" t="s">
        <v>646</v>
      </c>
      <c r="C759" s="12" t="s">
        <v>1062</v>
      </c>
      <c r="D759" s="12" t="s">
        <v>1255</v>
      </c>
      <c r="E759" s="31" t="s">
        <v>1418</v>
      </c>
      <c r="F759" s="31" t="s">
        <v>1462</v>
      </c>
    </row>
    <row r="760" spans="1:6">
      <c r="A760" s="12" t="s">
        <v>303</v>
      </c>
      <c r="B760" s="39" t="s">
        <v>646</v>
      </c>
      <c r="C760" s="12" t="s">
        <v>1062</v>
      </c>
      <c r="D760" s="12" t="s">
        <v>1255</v>
      </c>
      <c r="E760" s="31" t="s">
        <v>1418</v>
      </c>
      <c r="F760" s="31" t="s">
        <v>1462</v>
      </c>
    </row>
    <row r="761" spans="1:6">
      <c r="A761" s="12" t="s">
        <v>303</v>
      </c>
      <c r="B761" s="39" t="s">
        <v>550</v>
      </c>
      <c r="C761" s="12" t="s">
        <v>1062</v>
      </c>
      <c r="D761" s="12" t="s">
        <v>1162</v>
      </c>
      <c r="E761" s="31" t="s">
        <v>1418</v>
      </c>
      <c r="F761" s="31" t="s">
        <v>1443</v>
      </c>
    </row>
    <row r="762" spans="1:6">
      <c r="A762" s="12" t="s">
        <v>410</v>
      </c>
      <c r="B762" s="31" t="s">
        <v>411</v>
      </c>
      <c r="C762" s="12" t="s">
        <v>1062</v>
      </c>
      <c r="D762" s="12" t="s">
        <v>1064</v>
      </c>
      <c r="E762" s="31" t="s">
        <v>1418</v>
      </c>
      <c r="F762" s="31" t="s">
        <v>1463</v>
      </c>
    </row>
    <row r="763" spans="1:6">
      <c r="A763" s="12" t="s">
        <v>217</v>
      </c>
      <c r="B763" s="39" t="s">
        <v>1546</v>
      </c>
      <c r="C763" s="12" t="s">
        <v>1410</v>
      </c>
      <c r="D763" s="12" t="s">
        <v>1256</v>
      </c>
      <c r="E763" s="31" t="s">
        <v>1425</v>
      </c>
      <c r="F763" s="31" t="s">
        <v>1432</v>
      </c>
    </row>
    <row r="764" spans="1:6">
      <c r="A764" s="12" t="s">
        <v>217</v>
      </c>
      <c r="B764" s="39" t="s">
        <v>1547</v>
      </c>
      <c r="C764" s="12" t="s">
        <v>1410</v>
      </c>
      <c r="D764" s="12" t="s">
        <v>1256</v>
      </c>
      <c r="E764" s="31" t="s">
        <v>1425</v>
      </c>
      <c r="F764" s="31" t="s">
        <v>1432</v>
      </c>
    </row>
    <row r="765" spans="1:6">
      <c r="A765" s="12" t="s">
        <v>217</v>
      </c>
      <c r="B765" s="39" t="s">
        <v>1548</v>
      </c>
      <c r="C765" s="12" t="s">
        <v>1410</v>
      </c>
      <c r="D765" s="12" t="s">
        <v>1256</v>
      </c>
      <c r="E765" s="31" t="s">
        <v>1425</v>
      </c>
      <c r="F765" s="31" t="s">
        <v>1432</v>
      </c>
    </row>
    <row r="766" spans="1:6">
      <c r="A766" s="12" t="s">
        <v>217</v>
      </c>
      <c r="B766" s="39" t="s">
        <v>1549</v>
      </c>
      <c r="C766" s="12" t="s">
        <v>1410</v>
      </c>
      <c r="D766" s="12" t="s">
        <v>1256</v>
      </c>
      <c r="E766" s="31" t="s">
        <v>1425</v>
      </c>
      <c r="F766" s="31" t="s">
        <v>1432</v>
      </c>
    </row>
    <row r="767" spans="1:6">
      <c r="A767" s="12" t="s">
        <v>217</v>
      </c>
      <c r="B767" s="39" t="s">
        <v>1550</v>
      </c>
      <c r="C767" s="12" t="s">
        <v>1410</v>
      </c>
      <c r="D767" s="12" t="s">
        <v>1256</v>
      </c>
      <c r="E767" s="31" t="s">
        <v>1425</v>
      </c>
      <c r="F767" s="31" t="s">
        <v>1432</v>
      </c>
    </row>
    <row r="768" spans="1:6">
      <c r="A768" s="12" t="s">
        <v>217</v>
      </c>
      <c r="B768" s="39" t="s">
        <v>1551</v>
      </c>
      <c r="C768" s="12" t="s">
        <v>1410</v>
      </c>
      <c r="D768" s="12" t="s">
        <v>1256</v>
      </c>
      <c r="E768" s="31" t="s">
        <v>1425</v>
      </c>
      <c r="F768" s="31" t="s">
        <v>1432</v>
      </c>
    </row>
    <row r="769" spans="1:6">
      <c r="A769" s="12" t="s">
        <v>217</v>
      </c>
      <c r="B769" s="39" t="s">
        <v>1552</v>
      </c>
      <c r="C769" s="12" t="s">
        <v>1410</v>
      </c>
      <c r="D769" s="12" t="s">
        <v>1256</v>
      </c>
      <c r="E769" s="31" t="s">
        <v>1425</v>
      </c>
      <c r="F769" s="31" t="s">
        <v>1432</v>
      </c>
    </row>
    <row r="770" spans="1:6">
      <c r="A770" s="12" t="s">
        <v>217</v>
      </c>
      <c r="B770" s="39" t="s">
        <v>1553</v>
      </c>
      <c r="C770" s="12" t="s">
        <v>1410</v>
      </c>
      <c r="D770" s="12" t="s">
        <v>1256</v>
      </c>
      <c r="E770" s="31" t="s">
        <v>1425</v>
      </c>
      <c r="F770" s="31" t="s">
        <v>1432</v>
      </c>
    </row>
    <row r="771" spans="1:6">
      <c r="A771" s="12" t="s">
        <v>327</v>
      </c>
      <c r="B771" s="39" t="s">
        <v>203</v>
      </c>
      <c r="C771" s="12" t="s">
        <v>114</v>
      </c>
      <c r="D771" s="39" t="s">
        <v>168</v>
      </c>
      <c r="E771" s="39" t="s">
        <v>1416</v>
      </c>
      <c r="F771" s="31" t="s">
        <v>1415</v>
      </c>
    </row>
    <row r="772" spans="1:6">
      <c r="A772" s="12" t="s">
        <v>265</v>
      </c>
      <c r="B772" s="39" t="s">
        <v>655</v>
      </c>
      <c r="C772" s="12" t="s">
        <v>1257</v>
      </c>
      <c r="D772" s="12" t="s">
        <v>1062</v>
      </c>
      <c r="E772" s="25" t="s">
        <v>1418</v>
      </c>
      <c r="F772" s="25" t="s">
        <v>1474</v>
      </c>
    </row>
    <row r="773" spans="1:6">
      <c r="A773" s="12" t="s">
        <v>262</v>
      </c>
      <c r="B773" s="39" t="s">
        <v>656</v>
      </c>
      <c r="C773" s="12" t="s">
        <v>1173</v>
      </c>
      <c r="D773" s="12" t="s">
        <v>1062</v>
      </c>
      <c r="E773" s="25" t="s">
        <v>1418</v>
      </c>
      <c r="F773" s="25" t="s">
        <v>1456</v>
      </c>
    </row>
    <row r="774" spans="1:6">
      <c r="A774" s="12" t="s">
        <v>545</v>
      </c>
      <c r="B774" s="39" t="s">
        <v>546</v>
      </c>
      <c r="C774" s="12" t="s">
        <v>1159</v>
      </c>
      <c r="D774" s="12" t="s">
        <v>241</v>
      </c>
      <c r="E774" s="25" t="s">
        <v>1417</v>
      </c>
      <c r="F774" s="25" t="s">
        <v>1458</v>
      </c>
    </row>
    <row r="775" spans="1:6">
      <c r="A775" s="12" t="s">
        <v>1540</v>
      </c>
      <c r="B775" s="39" t="s">
        <v>657</v>
      </c>
      <c r="C775" s="12" t="s">
        <v>1554</v>
      </c>
      <c r="D775" s="12" t="s">
        <v>1535</v>
      </c>
      <c r="E775" s="25" t="s">
        <v>1536</v>
      </c>
      <c r="F775" s="25" t="s">
        <v>1536</v>
      </c>
    </row>
    <row r="776" spans="1:6">
      <c r="A776" s="12" t="s">
        <v>1534</v>
      </c>
      <c r="B776" s="39" t="s">
        <v>657</v>
      </c>
      <c r="C776" s="12" t="s">
        <v>1554</v>
      </c>
      <c r="D776" s="12" t="s">
        <v>1535</v>
      </c>
      <c r="E776" s="25" t="s">
        <v>1536</v>
      </c>
      <c r="F776" s="25" t="s">
        <v>1536</v>
      </c>
    </row>
    <row r="777" spans="1:6">
      <c r="A777" s="12" t="s">
        <v>348</v>
      </c>
      <c r="B777" s="31" t="s">
        <v>549</v>
      </c>
      <c r="C777" s="12" t="s">
        <v>1160</v>
      </c>
      <c r="D777" s="12" t="s">
        <v>1062</v>
      </c>
      <c r="E777" s="25" t="s">
        <v>1418</v>
      </c>
      <c r="F777" s="25" t="s">
        <v>1442</v>
      </c>
    </row>
    <row r="778" spans="1:6">
      <c r="A778" s="12" t="s">
        <v>545</v>
      </c>
      <c r="B778" s="39" t="s">
        <v>1555</v>
      </c>
      <c r="C778" s="39" t="s">
        <v>1259</v>
      </c>
      <c r="D778" s="12" t="s">
        <v>1410</v>
      </c>
      <c r="E778" s="25" t="s">
        <v>1425</v>
      </c>
      <c r="F778" s="25" t="s">
        <v>1435</v>
      </c>
    </row>
    <row r="779" spans="1:6">
      <c r="A779" s="12" t="s">
        <v>425</v>
      </c>
      <c r="B779" s="39" t="s">
        <v>1556</v>
      </c>
      <c r="C779" s="12" t="s">
        <v>1260</v>
      </c>
      <c r="D779" s="12" t="s">
        <v>1410</v>
      </c>
      <c r="E779" s="25" t="s">
        <v>1425</v>
      </c>
      <c r="F779" s="25" t="s">
        <v>1434</v>
      </c>
    </row>
    <row r="780" spans="1:6">
      <c r="A780" s="12" t="s">
        <v>348</v>
      </c>
      <c r="B780" s="31" t="s">
        <v>661</v>
      </c>
      <c r="C780" s="12" t="s">
        <v>1160</v>
      </c>
      <c r="D780" s="12" t="s">
        <v>1062</v>
      </c>
      <c r="E780" s="25" t="s">
        <v>1418</v>
      </c>
      <c r="F780" s="25" t="s">
        <v>1442</v>
      </c>
    </row>
    <row r="781" spans="1:6">
      <c r="A781" s="12" t="s">
        <v>348</v>
      </c>
      <c r="B781" s="31" t="s">
        <v>662</v>
      </c>
      <c r="C781" s="12" t="s">
        <v>1261</v>
      </c>
      <c r="D781" s="12" t="s">
        <v>1062</v>
      </c>
      <c r="E781" s="25" t="s">
        <v>1418</v>
      </c>
      <c r="F781" s="25" t="s">
        <v>1464</v>
      </c>
    </row>
    <row r="782" spans="1:6">
      <c r="A782" s="12" t="s">
        <v>384</v>
      </c>
      <c r="B782" s="39" t="s">
        <v>662</v>
      </c>
      <c r="C782" s="12" t="s">
        <v>1261</v>
      </c>
      <c r="D782" s="12" t="s">
        <v>1062</v>
      </c>
      <c r="E782" s="25" t="s">
        <v>1418</v>
      </c>
      <c r="F782" s="25" t="s">
        <v>1464</v>
      </c>
    </row>
    <row r="783" spans="1:6">
      <c r="A783" s="12" t="s">
        <v>298</v>
      </c>
      <c r="B783" s="39" t="s">
        <v>627</v>
      </c>
      <c r="C783" s="12" t="s">
        <v>1173</v>
      </c>
      <c r="D783" s="12" t="s">
        <v>1062</v>
      </c>
      <c r="E783" s="25" t="s">
        <v>1418</v>
      </c>
      <c r="F783" s="25" t="s">
        <v>1456</v>
      </c>
    </row>
    <row r="784" spans="1:6">
      <c r="A784" s="12" t="s">
        <v>272</v>
      </c>
      <c r="B784" s="39" t="s">
        <v>566</v>
      </c>
      <c r="C784" s="12" t="s">
        <v>1173</v>
      </c>
      <c r="D784" s="12" t="s">
        <v>1062</v>
      </c>
      <c r="E784" s="25" t="s">
        <v>1418</v>
      </c>
      <c r="F784" s="25" t="s">
        <v>1456</v>
      </c>
    </row>
    <row r="785" spans="1:6">
      <c r="A785" s="92" t="s">
        <v>624</v>
      </c>
      <c r="B785" s="92" t="s">
        <v>623</v>
      </c>
      <c r="C785" s="92" t="s">
        <v>568</v>
      </c>
      <c r="D785" s="12" t="s">
        <v>1062</v>
      </c>
      <c r="E785" s="25" t="s">
        <v>1418</v>
      </c>
      <c r="F785" s="25" t="s">
        <v>1461</v>
      </c>
    </row>
    <row r="786" spans="1:6">
      <c r="A786" s="12" t="s">
        <v>663</v>
      </c>
      <c r="B786" s="25" t="s">
        <v>1557</v>
      </c>
      <c r="C786" s="12" t="s">
        <v>663</v>
      </c>
      <c r="D786" s="92" t="s">
        <v>1062</v>
      </c>
      <c r="E786" s="31" t="s">
        <v>1418</v>
      </c>
      <c r="F786" s="31" t="s">
        <v>1465</v>
      </c>
    </row>
    <row r="787" spans="1:6">
      <c r="A787" s="12" t="s">
        <v>342</v>
      </c>
      <c r="B787" s="31" t="s">
        <v>486</v>
      </c>
      <c r="C787" s="12" t="s">
        <v>1105</v>
      </c>
      <c r="D787" s="92" t="s">
        <v>1062</v>
      </c>
      <c r="E787" s="31" t="s">
        <v>1418</v>
      </c>
      <c r="F787" s="31" t="s">
        <v>1441</v>
      </c>
    </row>
    <row r="788" spans="1:6">
      <c r="A788" s="12" t="s">
        <v>345</v>
      </c>
      <c r="B788" s="31" t="s">
        <v>486</v>
      </c>
      <c r="C788" s="12" t="s">
        <v>1105</v>
      </c>
      <c r="D788" s="92" t="s">
        <v>1062</v>
      </c>
      <c r="E788" s="31" t="s">
        <v>1418</v>
      </c>
      <c r="F788" s="31" t="s">
        <v>1441</v>
      </c>
    </row>
    <row r="789" spans="1:6">
      <c r="A789" s="12" t="s">
        <v>436</v>
      </c>
      <c r="B789" s="31" t="s">
        <v>665</v>
      </c>
      <c r="C789" s="12" t="s">
        <v>1262</v>
      </c>
      <c r="D789" s="92" t="s">
        <v>1062</v>
      </c>
      <c r="E789" s="31" t="s">
        <v>1418</v>
      </c>
      <c r="F789" s="25" t="s">
        <v>1466</v>
      </c>
    </row>
    <row r="790" spans="1:6">
      <c r="A790" s="12" t="s">
        <v>436</v>
      </c>
      <c r="B790" s="31" t="s">
        <v>667</v>
      </c>
      <c r="C790" s="12" t="s">
        <v>1265</v>
      </c>
      <c r="D790" s="92" t="s">
        <v>1062</v>
      </c>
      <c r="E790" s="31" t="s">
        <v>1418</v>
      </c>
      <c r="F790" s="25" t="s">
        <v>1467</v>
      </c>
    </row>
    <row r="791" spans="1:6">
      <c r="A791" s="12" t="s">
        <v>436</v>
      </c>
      <c r="B791" s="31" t="s">
        <v>668</v>
      </c>
      <c r="C791" s="12" t="s">
        <v>1266</v>
      </c>
      <c r="D791" s="92" t="s">
        <v>1062</v>
      </c>
      <c r="E791" s="31" t="s">
        <v>1418</v>
      </c>
      <c r="F791" s="25" t="s">
        <v>1468</v>
      </c>
    </row>
    <row r="792" spans="1:6">
      <c r="A792" s="12" t="s">
        <v>437</v>
      </c>
      <c r="B792" s="31" t="s">
        <v>646</v>
      </c>
      <c r="C792" s="12" t="s">
        <v>1255</v>
      </c>
      <c r="D792" s="92" t="s">
        <v>1062</v>
      </c>
      <c r="E792" s="31" t="s">
        <v>1418</v>
      </c>
      <c r="F792" s="25" t="s">
        <v>1462</v>
      </c>
    </row>
    <row r="793" spans="1:6">
      <c r="A793" s="12" t="s">
        <v>437</v>
      </c>
      <c r="B793" s="31" t="s">
        <v>669</v>
      </c>
      <c r="C793" s="12" t="s">
        <v>1255</v>
      </c>
      <c r="D793" s="92" t="s">
        <v>1062</v>
      </c>
      <c r="E793" s="31" t="s">
        <v>1418</v>
      </c>
      <c r="F793" s="25" t="s">
        <v>1462</v>
      </c>
    </row>
    <row r="794" spans="1:6">
      <c r="A794" s="12" t="s">
        <v>437</v>
      </c>
      <c r="B794" s="31" t="s">
        <v>670</v>
      </c>
      <c r="C794" s="12" t="s">
        <v>1255</v>
      </c>
      <c r="D794" s="92" t="s">
        <v>1062</v>
      </c>
      <c r="E794" s="31" t="s">
        <v>1418</v>
      </c>
      <c r="F794" s="25" t="s">
        <v>1462</v>
      </c>
    </row>
    <row r="795" spans="1:6">
      <c r="A795" s="12" t="s">
        <v>477</v>
      </c>
      <c r="B795" s="39" t="s">
        <v>646</v>
      </c>
      <c r="C795" s="12" t="s">
        <v>1255</v>
      </c>
      <c r="D795" s="92" t="s">
        <v>1062</v>
      </c>
      <c r="E795" s="31" t="s">
        <v>1418</v>
      </c>
      <c r="F795" s="25" t="s">
        <v>1462</v>
      </c>
    </row>
    <row r="796" spans="1:6">
      <c r="A796" s="12" t="s">
        <v>555</v>
      </c>
      <c r="B796" s="39" t="s">
        <v>646</v>
      </c>
      <c r="C796" s="12" t="s">
        <v>1255</v>
      </c>
      <c r="D796" s="92" t="s">
        <v>1062</v>
      </c>
      <c r="E796" s="31" t="s">
        <v>1418</v>
      </c>
      <c r="F796" s="25" t="s">
        <v>1462</v>
      </c>
    </row>
    <row r="797" spans="1:6">
      <c r="A797" s="12" t="s">
        <v>348</v>
      </c>
      <c r="B797" s="31" t="s">
        <v>588</v>
      </c>
      <c r="C797" s="12" t="s">
        <v>1198</v>
      </c>
      <c r="D797" s="92" t="s">
        <v>1222</v>
      </c>
      <c r="E797" s="25" t="s">
        <v>1420</v>
      </c>
      <c r="F797" s="25" t="s">
        <v>1435</v>
      </c>
    </row>
    <row r="798" spans="1:6">
      <c r="A798" s="12" t="s">
        <v>348</v>
      </c>
      <c r="B798" s="31" t="s">
        <v>671</v>
      </c>
      <c r="C798" s="12" t="s">
        <v>1198</v>
      </c>
      <c r="D798" s="92" t="s">
        <v>1222</v>
      </c>
      <c r="E798" s="25" t="s">
        <v>1420</v>
      </c>
      <c r="F798" s="25" t="s">
        <v>1435</v>
      </c>
    </row>
    <row r="799" spans="1:6">
      <c r="A799" s="12" t="s">
        <v>348</v>
      </c>
      <c r="B799" s="31" t="s">
        <v>672</v>
      </c>
      <c r="C799" s="12" t="s">
        <v>1198</v>
      </c>
      <c r="D799" s="92" t="s">
        <v>1222</v>
      </c>
      <c r="E799" s="25" t="s">
        <v>1420</v>
      </c>
      <c r="F799" s="25" t="s">
        <v>1435</v>
      </c>
    </row>
    <row r="800" spans="1:6">
      <c r="A800" s="12" t="s">
        <v>348</v>
      </c>
      <c r="B800" s="31" t="s">
        <v>673</v>
      </c>
      <c r="C800" s="12" t="s">
        <v>1198</v>
      </c>
      <c r="D800" s="92" t="s">
        <v>1222</v>
      </c>
      <c r="E800" s="25" t="s">
        <v>1420</v>
      </c>
      <c r="F800" s="25" t="s">
        <v>1435</v>
      </c>
    </row>
    <row r="801" spans="1:6">
      <c r="A801" s="12" t="s">
        <v>348</v>
      </c>
      <c r="B801" s="31" t="s">
        <v>674</v>
      </c>
      <c r="C801" s="12" t="s">
        <v>1198</v>
      </c>
      <c r="D801" s="92" t="s">
        <v>1222</v>
      </c>
      <c r="E801" s="25" t="s">
        <v>1420</v>
      </c>
      <c r="F801" s="25" t="s">
        <v>1435</v>
      </c>
    </row>
    <row r="802" spans="1:6">
      <c r="A802" s="12" t="s">
        <v>265</v>
      </c>
      <c r="B802" s="39" t="s">
        <v>675</v>
      </c>
      <c r="C802" s="12" t="s">
        <v>1181</v>
      </c>
      <c r="D802" s="92" t="s">
        <v>1062</v>
      </c>
      <c r="E802" s="25" t="s">
        <v>1418</v>
      </c>
      <c r="F802" s="25" t="s">
        <v>1470</v>
      </c>
    </row>
    <row r="803" spans="1:6">
      <c r="A803" s="12" t="s">
        <v>262</v>
      </c>
      <c r="B803" s="39" t="s">
        <v>676</v>
      </c>
      <c r="C803" s="12" t="s">
        <v>1181</v>
      </c>
      <c r="D803" s="92" t="s">
        <v>1062</v>
      </c>
      <c r="E803" s="25" t="s">
        <v>1418</v>
      </c>
      <c r="F803" s="25" t="s">
        <v>1460</v>
      </c>
    </row>
    <row r="804" spans="1:6">
      <c r="A804" s="12" t="s">
        <v>348</v>
      </c>
      <c r="B804" s="31" t="s">
        <v>677</v>
      </c>
      <c r="C804" s="12" t="s">
        <v>1268</v>
      </c>
      <c r="D804" s="92" t="s">
        <v>1062</v>
      </c>
      <c r="E804" s="25" t="s">
        <v>1418</v>
      </c>
      <c r="F804" s="25" t="s">
        <v>1469</v>
      </c>
    </row>
    <row r="805" spans="1:6">
      <c r="A805" s="12" t="s">
        <v>436</v>
      </c>
      <c r="B805" s="31" t="s">
        <v>678</v>
      </c>
      <c r="C805" s="12" t="s">
        <v>1269</v>
      </c>
      <c r="D805" s="39" t="s">
        <v>927</v>
      </c>
      <c r="E805" s="31" t="s">
        <v>1478</v>
      </c>
      <c r="F805" s="31" t="s">
        <v>1480</v>
      </c>
    </row>
    <row r="806" spans="1:6">
      <c r="A806" s="12" t="s">
        <v>437</v>
      </c>
      <c r="B806" s="31" t="s">
        <v>679</v>
      </c>
      <c r="C806" s="12" t="s">
        <v>1270</v>
      </c>
      <c r="D806" s="39" t="s">
        <v>927</v>
      </c>
      <c r="E806" s="31" t="s">
        <v>1478</v>
      </c>
      <c r="F806" s="31" t="s">
        <v>1481</v>
      </c>
    </row>
    <row r="807" spans="1:6">
      <c r="A807" s="12" t="s">
        <v>265</v>
      </c>
      <c r="B807" s="39" t="s">
        <v>680</v>
      </c>
      <c r="C807" s="12" t="s">
        <v>1271</v>
      </c>
      <c r="D807" s="92" t="s">
        <v>168</v>
      </c>
      <c r="E807" s="25" t="s">
        <v>1416</v>
      </c>
      <c r="F807" s="25" t="s">
        <v>1456</v>
      </c>
    </row>
    <row r="808" spans="1:6">
      <c r="A808" s="12" t="s">
        <v>262</v>
      </c>
      <c r="B808" s="39" t="s">
        <v>284</v>
      </c>
      <c r="C808" s="12" t="s">
        <v>939</v>
      </c>
      <c r="D808" s="92" t="s">
        <v>168</v>
      </c>
      <c r="E808" s="25" t="s">
        <v>1416</v>
      </c>
      <c r="F808" s="25" t="s">
        <v>1440</v>
      </c>
    </row>
    <row r="809" spans="1:6">
      <c r="A809" s="12" t="s">
        <v>681</v>
      </c>
      <c r="B809" s="31" t="s">
        <v>1556</v>
      </c>
      <c r="C809" s="12" t="s">
        <v>1260</v>
      </c>
      <c r="D809" s="92" t="s">
        <v>1410</v>
      </c>
      <c r="E809" s="25" t="s">
        <v>1425</v>
      </c>
      <c r="F809" s="25" t="s">
        <v>1434</v>
      </c>
    </row>
    <row r="810" spans="1:6">
      <c r="A810" s="12" t="s">
        <v>348</v>
      </c>
      <c r="B810" s="31" t="s">
        <v>682</v>
      </c>
      <c r="C810" s="12" t="s">
        <v>1268</v>
      </c>
      <c r="D810" s="92" t="s">
        <v>1062</v>
      </c>
      <c r="E810" s="25" t="s">
        <v>1418</v>
      </c>
      <c r="F810" s="25" t="s">
        <v>1469</v>
      </c>
    </row>
    <row r="811" spans="1:6">
      <c r="A811" s="12" t="s">
        <v>348</v>
      </c>
      <c r="B811" s="31" t="s">
        <v>683</v>
      </c>
      <c r="C811" s="12" t="s">
        <v>1268</v>
      </c>
      <c r="D811" s="92" t="s">
        <v>1062</v>
      </c>
      <c r="E811" s="25" t="s">
        <v>1418</v>
      </c>
      <c r="F811" s="25" t="s">
        <v>1469</v>
      </c>
    </row>
    <row r="812" spans="1:6">
      <c r="A812" s="12" t="s">
        <v>265</v>
      </c>
      <c r="B812" s="39" t="s">
        <v>331</v>
      </c>
      <c r="C812" s="12" t="s">
        <v>991</v>
      </c>
      <c r="D812" s="92" t="s">
        <v>168</v>
      </c>
      <c r="E812" s="25" t="s">
        <v>1416</v>
      </c>
      <c r="F812" s="25" t="s">
        <v>1457</v>
      </c>
    </row>
    <row r="813" spans="1:6">
      <c r="A813" s="12" t="s">
        <v>1540</v>
      </c>
      <c r="B813" s="25" t="s">
        <v>684</v>
      </c>
      <c r="C813" s="12" t="s">
        <v>1272</v>
      </c>
      <c r="D813" s="92" t="s">
        <v>1535</v>
      </c>
      <c r="E813" s="25" t="s">
        <v>1536</v>
      </c>
      <c r="F813" s="25" t="s">
        <v>1536</v>
      </c>
    </row>
    <row r="814" spans="1:6">
      <c r="A814" s="12" t="s">
        <v>1534</v>
      </c>
      <c r="B814" s="25" t="s">
        <v>684</v>
      </c>
      <c r="C814" s="12" t="s">
        <v>1272</v>
      </c>
      <c r="D814" s="92" t="s">
        <v>1535</v>
      </c>
      <c r="E814" s="25" t="s">
        <v>1536</v>
      </c>
      <c r="F814" s="25" t="s">
        <v>1536</v>
      </c>
    </row>
    <row r="815" spans="1:6">
      <c r="A815" s="12" t="s">
        <v>1540</v>
      </c>
      <c r="B815" s="25" t="s">
        <v>685</v>
      </c>
      <c r="C815" s="12" t="s">
        <v>1274</v>
      </c>
      <c r="D815" s="92" t="s">
        <v>1535</v>
      </c>
      <c r="E815" s="25" t="s">
        <v>1536</v>
      </c>
      <c r="F815" s="25" t="s">
        <v>1536</v>
      </c>
    </row>
    <row r="816" spans="1:6">
      <c r="A816" s="12" t="s">
        <v>1534</v>
      </c>
      <c r="B816" s="25" t="s">
        <v>685</v>
      </c>
      <c r="C816" s="12" t="s">
        <v>1274</v>
      </c>
      <c r="D816" s="92" t="s">
        <v>1535</v>
      </c>
      <c r="E816" s="25" t="s">
        <v>1536</v>
      </c>
      <c r="F816" s="25" t="s">
        <v>1536</v>
      </c>
    </row>
    <row r="817" spans="1:6">
      <c r="A817" s="12" t="s">
        <v>1540</v>
      </c>
      <c r="B817" s="25" t="s">
        <v>686</v>
      </c>
      <c r="C817" s="12" t="s">
        <v>1275</v>
      </c>
      <c r="D817" s="92" t="s">
        <v>1535</v>
      </c>
      <c r="E817" s="25" t="s">
        <v>1536</v>
      </c>
      <c r="F817" s="25" t="s">
        <v>1536</v>
      </c>
    </row>
    <row r="818" spans="1:6">
      <c r="A818" s="12" t="s">
        <v>1534</v>
      </c>
      <c r="B818" s="25" t="s">
        <v>686</v>
      </c>
      <c r="C818" s="12" t="s">
        <v>1275</v>
      </c>
      <c r="D818" s="92" t="s">
        <v>1535</v>
      </c>
      <c r="E818" s="25" t="s">
        <v>1536</v>
      </c>
      <c r="F818" s="25" t="s">
        <v>1536</v>
      </c>
    </row>
    <row r="819" spans="1:6">
      <c r="A819" s="12" t="s">
        <v>1540</v>
      </c>
      <c r="B819" s="25" t="s">
        <v>687</v>
      </c>
      <c r="C819" s="12" t="s">
        <v>1276</v>
      </c>
      <c r="D819" s="92" t="s">
        <v>1535</v>
      </c>
      <c r="E819" s="25" t="s">
        <v>1536</v>
      </c>
      <c r="F819" s="25" t="s">
        <v>1536</v>
      </c>
    </row>
    <row r="820" spans="1:6">
      <c r="A820" s="12" t="s">
        <v>1534</v>
      </c>
      <c r="B820" s="25" t="s">
        <v>687</v>
      </c>
      <c r="C820" s="12" t="s">
        <v>1276</v>
      </c>
      <c r="D820" s="92" t="s">
        <v>1535</v>
      </c>
      <c r="E820" s="25" t="s">
        <v>1536</v>
      </c>
      <c r="F820" s="25" t="s">
        <v>1536</v>
      </c>
    </row>
    <row r="821" spans="1:6">
      <c r="A821" s="12" t="s">
        <v>688</v>
      </c>
      <c r="B821" s="25" t="s">
        <v>671</v>
      </c>
      <c r="C821" s="12" t="s">
        <v>1198</v>
      </c>
      <c r="D821" s="92" t="s">
        <v>1182</v>
      </c>
      <c r="E821" s="25" t="s">
        <v>1420</v>
      </c>
      <c r="F821" s="25" t="s">
        <v>1435</v>
      </c>
    </row>
    <row r="822" spans="1:6">
      <c r="A822" s="12" t="s">
        <v>688</v>
      </c>
      <c r="B822" s="25" t="s">
        <v>588</v>
      </c>
      <c r="C822" s="12" t="s">
        <v>1198</v>
      </c>
      <c r="D822" s="92" t="s">
        <v>1182</v>
      </c>
      <c r="E822" s="25" t="s">
        <v>1420</v>
      </c>
      <c r="F822" s="25" t="s">
        <v>1435</v>
      </c>
    </row>
    <row r="823" spans="1:6">
      <c r="A823" s="12" t="s">
        <v>348</v>
      </c>
      <c r="B823" s="31" t="s">
        <v>689</v>
      </c>
      <c r="C823" s="12" t="s">
        <v>1068</v>
      </c>
      <c r="D823" s="92" t="s">
        <v>241</v>
      </c>
      <c r="E823" s="25" t="s">
        <v>1417</v>
      </c>
      <c r="F823" s="25" t="s">
        <v>1431</v>
      </c>
    </row>
    <row r="824" spans="1:6">
      <c r="A824" s="12" t="s">
        <v>440</v>
      </c>
      <c r="B824" s="31" t="s">
        <v>690</v>
      </c>
      <c r="C824" s="12" t="s">
        <v>1278</v>
      </c>
      <c r="D824" s="92" t="s">
        <v>241</v>
      </c>
      <c r="E824" s="25" t="s">
        <v>1417</v>
      </c>
      <c r="F824" s="25" t="s">
        <v>1459</v>
      </c>
    </row>
    <row r="825" spans="1:6">
      <c r="A825" s="12" t="s">
        <v>352</v>
      </c>
      <c r="B825" s="31" t="s">
        <v>690</v>
      </c>
      <c r="C825" s="12" t="s">
        <v>1278</v>
      </c>
      <c r="D825" s="92" t="s">
        <v>241</v>
      </c>
      <c r="E825" s="25" t="s">
        <v>1417</v>
      </c>
      <c r="F825" s="25" t="s">
        <v>1459</v>
      </c>
    </row>
    <row r="826" spans="1:6">
      <c r="A826" s="12" t="s">
        <v>350</v>
      </c>
      <c r="B826" s="31" t="s">
        <v>690</v>
      </c>
      <c r="C826" s="12" t="s">
        <v>1278</v>
      </c>
      <c r="D826" s="92" t="s">
        <v>241</v>
      </c>
      <c r="E826" s="25" t="s">
        <v>1417</v>
      </c>
      <c r="F826" s="25" t="s">
        <v>1459</v>
      </c>
    </row>
    <row r="827" spans="1:6">
      <c r="A827" s="12" t="s">
        <v>1558</v>
      </c>
      <c r="B827" s="25" t="s">
        <v>507</v>
      </c>
      <c r="C827" s="12" t="s">
        <v>1126</v>
      </c>
      <c r="D827" s="92" t="s">
        <v>1062</v>
      </c>
      <c r="E827" s="31" t="s">
        <v>1418</v>
      </c>
      <c r="F827" s="31" t="s">
        <v>1431</v>
      </c>
    </row>
    <row r="828" spans="1:6">
      <c r="A828" s="12" t="s">
        <v>692</v>
      </c>
      <c r="B828" s="25" t="s">
        <v>507</v>
      </c>
      <c r="C828" s="12" t="s">
        <v>1126</v>
      </c>
      <c r="D828" s="92" t="s">
        <v>1062</v>
      </c>
      <c r="E828" s="31" t="s">
        <v>1418</v>
      </c>
      <c r="F828" s="31" t="s">
        <v>1559</v>
      </c>
    </row>
    <row r="829" spans="1:6">
      <c r="A829" s="12" t="s">
        <v>350</v>
      </c>
      <c r="B829" s="31" t="s">
        <v>693</v>
      </c>
      <c r="C829" s="12" t="s">
        <v>1283</v>
      </c>
      <c r="D829" s="92" t="s">
        <v>1062</v>
      </c>
      <c r="E829" s="31" t="s">
        <v>1418</v>
      </c>
      <c r="F829" s="31" t="s">
        <v>1471</v>
      </c>
    </row>
    <row r="830" spans="1:6">
      <c r="A830" s="12" t="s">
        <v>694</v>
      </c>
      <c r="B830" s="31" t="s">
        <v>695</v>
      </c>
      <c r="C830" s="12" t="s">
        <v>1284</v>
      </c>
      <c r="D830" s="92" t="s">
        <v>1062</v>
      </c>
      <c r="E830" s="31" t="s">
        <v>1418</v>
      </c>
      <c r="F830" s="31" t="s">
        <v>1473</v>
      </c>
    </row>
    <row r="831" spans="1:6">
      <c r="A831" s="12" t="s">
        <v>688</v>
      </c>
      <c r="B831" s="25" t="s">
        <v>413</v>
      </c>
      <c r="C831" s="12" t="s">
        <v>1068</v>
      </c>
      <c r="D831" s="92" t="s">
        <v>241</v>
      </c>
      <c r="E831" s="25" t="s">
        <v>1417</v>
      </c>
      <c r="F831" s="25" t="s">
        <v>1431</v>
      </c>
    </row>
    <row r="832" spans="1:6">
      <c r="A832" s="12" t="s">
        <v>688</v>
      </c>
      <c r="B832" s="25" t="s">
        <v>690</v>
      </c>
      <c r="C832" s="12" t="s">
        <v>1278</v>
      </c>
      <c r="D832" s="92" t="s">
        <v>241</v>
      </c>
      <c r="E832" s="25" t="s">
        <v>1417</v>
      </c>
      <c r="F832" s="25" t="s">
        <v>1459</v>
      </c>
    </row>
    <row r="833" spans="1:6">
      <c r="A833" s="12" t="s">
        <v>306</v>
      </c>
      <c r="B833" s="31" t="s">
        <v>698</v>
      </c>
      <c r="C833" s="12" t="s">
        <v>1286</v>
      </c>
      <c r="D833" s="92" t="s">
        <v>241</v>
      </c>
      <c r="E833" s="25" t="s">
        <v>1417</v>
      </c>
      <c r="F833" s="25" t="s">
        <v>1441</v>
      </c>
    </row>
    <row r="834" spans="1:6">
      <c r="A834" s="12" t="s">
        <v>436</v>
      </c>
      <c r="B834" s="31" t="s">
        <v>699</v>
      </c>
      <c r="C834" s="12" t="s">
        <v>1560</v>
      </c>
      <c r="D834" s="92" t="s">
        <v>241</v>
      </c>
      <c r="E834" s="25" t="s">
        <v>1417</v>
      </c>
      <c r="F834" s="31" t="s">
        <v>1461</v>
      </c>
    </row>
    <row r="835" spans="1:6">
      <c r="A835" s="12" t="s">
        <v>437</v>
      </c>
      <c r="B835" s="31" t="s">
        <v>679</v>
      </c>
      <c r="C835" s="12" t="s">
        <v>1560</v>
      </c>
      <c r="D835" s="92" t="s">
        <v>241</v>
      </c>
      <c r="E835" s="25" t="s">
        <v>1417</v>
      </c>
      <c r="F835" s="31" t="s">
        <v>1461</v>
      </c>
    </row>
    <row r="836" spans="1:6">
      <c r="A836" s="12" t="s">
        <v>436</v>
      </c>
      <c r="B836" s="31" t="s">
        <v>700</v>
      </c>
      <c r="C836" s="12" t="s">
        <v>1081</v>
      </c>
      <c r="D836" s="92" t="s">
        <v>241</v>
      </c>
      <c r="E836" s="25" t="s">
        <v>1417</v>
      </c>
      <c r="F836" s="25" t="s">
        <v>1462</v>
      </c>
    </row>
    <row r="837" spans="1:6">
      <c r="A837" s="12" t="s">
        <v>437</v>
      </c>
      <c r="B837" s="31" t="s">
        <v>701</v>
      </c>
      <c r="C837" s="12" t="s">
        <v>1560</v>
      </c>
      <c r="D837" s="92" t="s">
        <v>241</v>
      </c>
      <c r="E837" s="25" t="s">
        <v>1417</v>
      </c>
      <c r="F837" s="25" t="s">
        <v>1461</v>
      </c>
    </row>
    <row r="838" spans="1:6">
      <c r="A838" s="12" t="s">
        <v>309</v>
      </c>
      <c r="B838" s="39" t="s">
        <v>699</v>
      </c>
      <c r="C838" s="12" t="s">
        <v>1560</v>
      </c>
      <c r="D838" s="92" t="s">
        <v>241</v>
      </c>
      <c r="E838" s="25" t="s">
        <v>1417</v>
      </c>
      <c r="F838" s="25" t="s">
        <v>1461</v>
      </c>
    </row>
    <row r="839" spans="1:6">
      <c r="A839" s="12" t="s">
        <v>223</v>
      </c>
      <c r="B839" s="39" t="s">
        <v>699</v>
      </c>
      <c r="C839" s="12" t="s">
        <v>1560</v>
      </c>
      <c r="D839" s="92" t="s">
        <v>241</v>
      </c>
      <c r="E839" s="25" t="s">
        <v>1417</v>
      </c>
      <c r="F839" s="25" t="s">
        <v>1461</v>
      </c>
    </row>
    <row r="840" spans="1:6">
      <c r="A840" s="12" t="s">
        <v>232</v>
      </c>
      <c r="B840" s="39" t="s">
        <v>699</v>
      </c>
      <c r="C840" s="12" t="s">
        <v>1560</v>
      </c>
      <c r="D840" s="92" t="s">
        <v>241</v>
      </c>
      <c r="E840" s="25" t="s">
        <v>1417</v>
      </c>
      <c r="F840" s="25" t="s">
        <v>1461</v>
      </c>
    </row>
    <row r="841" spans="1:6">
      <c r="A841" s="12" t="s">
        <v>233</v>
      </c>
      <c r="B841" s="39" t="s">
        <v>699</v>
      </c>
      <c r="C841" s="12" t="s">
        <v>1560</v>
      </c>
      <c r="D841" s="92" t="s">
        <v>241</v>
      </c>
      <c r="E841" s="25" t="s">
        <v>1417</v>
      </c>
      <c r="F841" s="25" t="s">
        <v>1461</v>
      </c>
    </row>
    <row r="842" spans="1:6">
      <c r="A842" s="12" t="s">
        <v>234</v>
      </c>
      <c r="B842" s="39" t="s">
        <v>699</v>
      </c>
      <c r="C842" s="12" t="s">
        <v>1560</v>
      </c>
      <c r="D842" s="92" t="s">
        <v>241</v>
      </c>
      <c r="E842" s="25" t="s">
        <v>1417</v>
      </c>
      <c r="F842" s="25" t="s">
        <v>1461</v>
      </c>
    </row>
    <row r="843" spans="1:6">
      <c r="A843" s="12" t="s">
        <v>451</v>
      </c>
      <c r="B843" s="39" t="s">
        <v>699</v>
      </c>
      <c r="C843" s="12" t="s">
        <v>1560</v>
      </c>
      <c r="D843" s="92" t="s">
        <v>241</v>
      </c>
      <c r="E843" s="25" t="s">
        <v>1417</v>
      </c>
      <c r="F843" s="25" t="s">
        <v>1461</v>
      </c>
    </row>
    <row r="844" spans="1:6">
      <c r="A844" s="12" t="s">
        <v>702</v>
      </c>
      <c r="B844" s="39" t="s">
        <v>703</v>
      </c>
      <c r="C844" s="12" t="s">
        <v>1290</v>
      </c>
      <c r="D844" s="92" t="s">
        <v>1289</v>
      </c>
      <c r="E844" s="25" t="s">
        <v>1426</v>
      </c>
      <c r="F844" s="25" t="s">
        <v>1415</v>
      </c>
    </row>
    <row r="845" spans="1:6">
      <c r="A845" s="12" t="s">
        <v>704</v>
      </c>
      <c r="B845" s="31" t="s">
        <v>703</v>
      </c>
      <c r="C845" s="12" t="s">
        <v>1290</v>
      </c>
      <c r="D845" s="92" t="s">
        <v>1289</v>
      </c>
      <c r="E845" s="25" t="s">
        <v>1426</v>
      </c>
      <c r="F845" s="25" t="s">
        <v>1415</v>
      </c>
    </row>
    <row r="846" spans="1:6">
      <c r="A846" s="12" t="s">
        <v>705</v>
      </c>
      <c r="B846" s="31" t="s">
        <v>703</v>
      </c>
      <c r="C846" s="12" t="s">
        <v>1290</v>
      </c>
      <c r="D846" s="92" t="s">
        <v>1289</v>
      </c>
      <c r="E846" s="25" t="s">
        <v>1426</v>
      </c>
      <c r="F846" s="25" t="s">
        <v>1415</v>
      </c>
    </row>
    <row r="847" spans="1:6">
      <c r="A847" s="12" t="s">
        <v>707</v>
      </c>
      <c r="B847" s="39" t="s">
        <v>315</v>
      </c>
      <c r="C847" s="12" t="s">
        <v>964</v>
      </c>
      <c r="D847" s="92" t="s">
        <v>1502</v>
      </c>
      <c r="E847" s="25" t="s">
        <v>1503</v>
      </c>
      <c r="F847" s="25" t="s">
        <v>1503</v>
      </c>
    </row>
    <row r="848" spans="1:6">
      <c r="A848" s="12" t="s">
        <v>706</v>
      </c>
      <c r="B848" s="39" t="s">
        <v>315</v>
      </c>
      <c r="C848" s="12" t="s">
        <v>964</v>
      </c>
      <c r="D848" s="92" t="s">
        <v>1502</v>
      </c>
      <c r="E848" s="25" t="s">
        <v>1503</v>
      </c>
      <c r="F848" s="25" t="s">
        <v>1503</v>
      </c>
    </row>
    <row r="849" spans="1:6">
      <c r="A849" s="12" t="s">
        <v>708</v>
      </c>
      <c r="B849" s="39" t="s">
        <v>709</v>
      </c>
      <c r="C849" s="12" t="s">
        <v>1297</v>
      </c>
      <c r="D849" s="92" t="s">
        <v>1289</v>
      </c>
      <c r="E849" s="25" t="s">
        <v>1426</v>
      </c>
      <c r="F849" s="25" t="s">
        <v>1430</v>
      </c>
    </row>
    <row r="850" spans="1:6">
      <c r="A850" s="12" t="s">
        <v>710</v>
      </c>
      <c r="B850" s="25" t="s">
        <v>711</v>
      </c>
      <c r="C850" s="12" t="s">
        <v>1298</v>
      </c>
      <c r="D850" s="92" t="s">
        <v>1289</v>
      </c>
      <c r="E850" s="25" t="s">
        <v>1426</v>
      </c>
      <c r="F850" s="25" t="s">
        <v>1431</v>
      </c>
    </row>
    <row r="851" spans="1:6">
      <c r="A851" s="12" t="s">
        <v>712</v>
      </c>
      <c r="B851" s="39" t="s">
        <v>713</v>
      </c>
      <c r="C851" s="12" t="s">
        <v>1072</v>
      </c>
      <c r="D851" s="92" t="s">
        <v>1289</v>
      </c>
      <c r="E851" s="25" t="s">
        <v>1426</v>
      </c>
      <c r="F851" s="25" t="s">
        <v>1432</v>
      </c>
    </row>
    <row r="852" spans="1:6">
      <c r="A852" s="12" t="s">
        <v>714</v>
      </c>
      <c r="B852" s="39" t="s">
        <v>713</v>
      </c>
      <c r="C852" s="12" t="s">
        <v>1072</v>
      </c>
      <c r="D852" s="92" t="s">
        <v>1289</v>
      </c>
      <c r="E852" s="25" t="s">
        <v>1426</v>
      </c>
      <c r="F852" s="25" t="s">
        <v>1432</v>
      </c>
    </row>
    <row r="853" spans="1:6">
      <c r="A853" s="12" t="s">
        <v>715</v>
      </c>
      <c r="B853" s="25" t="s">
        <v>716</v>
      </c>
      <c r="C853" s="12" t="s">
        <v>1299</v>
      </c>
      <c r="D853" s="92" t="s">
        <v>1289</v>
      </c>
      <c r="E853" s="25" t="s">
        <v>1426</v>
      </c>
      <c r="F853" s="25" t="s">
        <v>1434</v>
      </c>
    </row>
    <row r="854" spans="1:6">
      <c r="A854" s="12" t="s">
        <v>718</v>
      </c>
      <c r="B854" s="39" t="s">
        <v>315</v>
      </c>
      <c r="C854" s="12" t="s">
        <v>718</v>
      </c>
      <c r="D854" s="92" t="s">
        <v>1502</v>
      </c>
      <c r="E854" s="25" t="s">
        <v>1503</v>
      </c>
      <c r="F854" s="25" t="s">
        <v>1503</v>
      </c>
    </row>
    <row r="855" spans="1:6">
      <c r="A855" s="12" t="s">
        <v>296</v>
      </c>
      <c r="B855" s="39" t="s">
        <v>719</v>
      </c>
      <c r="C855" s="12" t="s">
        <v>1305</v>
      </c>
      <c r="D855" s="92" t="s">
        <v>1304</v>
      </c>
      <c r="E855" s="31" t="s">
        <v>1427</v>
      </c>
      <c r="F855" s="31" t="s">
        <v>1415</v>
      </c>
    </row>
    <row r="856" spans="1:6">
      <c r="A856" s="12" t="s">
        <v>720</v>
      </c>
      <c r="B856" s="39" t="s">
        <v>719</v>
      </c>
      <c r="C856" s="12" t="s">
        <v>1305</v>
      </c>
      <c r="D856" s="92" t="s">
        <v>1304</v>
      </c>
      <c r="E856" s="31" t="s">
        <v>1427</v>
      </c>
      <c r="F856" s="31" t="s">
        <v>1415</v>
      </c>
    </row>
    <row r="857" spans="1:6">
      <c r="A857" s="12" t="s">
        <v>303</v>
      </c>
      <c r="B857" s="39" t="s">
        <v>719</v>
      </c>
      <c r="C857" s="12" t="s">
        <v>1305</v>
      </c>
      <c r="D857" s="92" t="s">
        <v>1304</v>
      </c>
      <c r="E857" s="31" t="s">
        <v>1427</v>
      </c>
      <c r="F857" s="31" t="s">
        <v>1415</v>
      </c>
    </row>
    <row r="858" spans="1:6">
      <c r="A858" s="12" t="s">
        <v>294</v>
      </c>
      <c r="B858" s="39" t="s">
        <v>719</v>
      </c>
      <c r="C858" s="12" t="s">
        <v>1305</v>
      </c>
      <c r="D858" s="92" t="s">
        <v>1304</v>
      </c>
      <c r="E858" s="31" t="s">
        <v>1427</v>
      </c>
      <c r="F858" s="31" t="s">
        <v>1415</v>
      </c>
    </row>
    <row r="859" spans="1:6">
      <c r="A859" s="12" t="s">
        <v>340</v>
      </c>
      <c r="B859" s="31" t="s">
        <v>719</v>
      </c>
      <c r="C859" s="12" t="s">
        <v>1305</v>
      </c>
      <c r="D859" s="92" t="s">
        <v>1304</v>
      </c>
      <c r="E859" s="31" t="s">
        <v>1427</v>
      </c>
      <c r="F859" s="31" t="s">
        <v>1415</v>
      </c>
    </row>
    <row r="860" spans="1:6">
      <c r="A860" s="12" t="s">
        <v>436</v>
      </c>
      <c r="B860" s="31" t="s">
        <v>719</v>
      </c>
      <c r="C860" s="12" t="s">
        <v>1305</v>
      </c>
      <c r="D860" s="92" t="s">
        <v>1304</v>
      </c>
      <c r="E860" s="31" t="s">
        <v>1427</v>
      </c>
      <c r="F860" s="31" t="s">
        <v>1415</v>
      </c>
    </row>
    <row r="861" spans="1:6">
      <c r="A861" s="12" t="s">
        <v>437</v>
      </c>
      <c r="B861" s="31" t="s">
        <v>719</v>
      </c>
      <c r="C861" s="12" t="s">
        <v>1305</v>
      </c>
      <c r="D861" s="92" t="s">
        <v>1304</v>
      </c>
      <c r="E861" s="31" t="s">
        <v>1427</v>
      </c>
      <c r="F861" s="31" t="s">
        <v>1415</v>
      </c>
    </row>
    <row r="862" spans="1:6">
      <c r="A862" s="12" t="s">
        <v>129</v>
      </c>
      <c r="B862" s="39" t="s">
        <v>719</v>
      </c>
      <c r="C862" s="12" t="s">
        <v>1305</v>
      </c>
      <c r="D862" s="92" t="s">
        <v>1304</v>
      </c>
      <c r="E862" s="31" t="s">
        <v>1427</v>
      </c>
      <c r="F862" s="31" t="s">
        <v>1415</v>
      </c>
    </row>
    <row r="863" spans="1:6">
      <c r="A863" s="12" t="s">
        <v>299</v>
      </c>
      <c r="B863" s="31" t="s">
        <v>719</v>
      </c>
      <c r="C863" s="12" t="s">
        <v>1305</v>
      </c>
      <c r="D863" s="92" t="s">
        <v>1304</v>
      </c>
      <c r="E863" s="31" t="s">
        <v>1427</v>
      </c>
      <c r="F863" s="31" t="s">
        <v>1415</v>
      </c>
    </row>
    <row r="864" spans="1:6">
      <c r="A864" s="12" t="s">
        <v>377</v>
      </c>
      <c r="B864" s="39" t="s">
        <v>719</v>
      </c>
      <c r="C864" s="12" t="s">
        <v>1305</v>
      </c>
      <c r="D864" s="92" t="s">
        <v>1304</v>
      </c>
      <c r="E864" s="31" t="s">
        <v>1427</v>
      </c>
      <c r="F864" s="31" t="s">
        <v>1415</v>
      </c>
    </row>
    <row r="865" spans="1:6">
      <c r="A865" s="12" t="s">
        <v>310</v>
      </c>
      <c r="B865" s="39" t="s">
        <v>719</v>
      </c>
      <c r="C865" s="12" t="s">
        <v>1305</v>
      </c>
      <c r="D865" s="92" t="s">
        <v>1304</v>
      </c>
      <c r="E865" s="31" t="s">
        <v>1427</v>
      </c>
      <c r="F865" s="31" t="s">
        <v>1415</v>
      </c>
    </row>
    <row r="866" spans="1:6">
      <c r="A866" s="12" t="s">
        <v>721</v>
      </c>
      <c r="B866" s="39" t="s">
        <v>315</v>
      </c>
      <c r="C866" s="12" t="s">
        <v>721</v>
      </c>
      <c r="D866" s="92" t="s">
        <v>1502</v>
      </c>
      <c r="E866" s="25" t="s">
        <v>1503</v>
      </c>
      <c r="F866" s="25" t="s">
        <v>1503</v>
      </c>
    </row>
    <row r="867" spans="1:6">
      <c r="A867" s="12" t="s">
        <v>309</v>
      </c>
      <c r="B867" s="39" t="s">
        <v>719</v>
      </c>
      <c r="C867" s="12" t="s">
        <v>1305</v>
      </c>
      <c r="D867" s="92" t="s">
        <v>1304</v>
      </c>
      <c r="E867" s="31" t="s">
        <v>1427</v>
      </c>
      <c r="F867" s="31" t="s">
        <v>1415</v>
      </c>
    </row>
    <row r="868" spans="1:6">
      <c r="A868" s="12" t="s">
        <v>1364</v>
      </c>
      <c r="B868" s="39" t="s">
        <v>723</v>
      </c>
      <c r="C868" s="76" t="s">
        <v>1309</v>
      </c>
      <c r="D868" s="92" t="s">
        <v>1304</v>
      </c>
      <c r="E868" s="31" t="s">
        <v>1427</v>
      </c>
      <c r="F868" s="31" t="s">
        <v>1430</v>
      </c>
    </row>
    <row r="869" spans="1:6">
      <c r="A869" s="12" t="s">
        <v>1561</v>
      </c>
      <c r="B869" s="31" t="s">
        <v>723</v>
      </c>
      <c r="C869" s="76" t="s">
        <v>1309</v>
      </c>
      <c r="D869" s="92" t="s">
        <v>1304</v>
      </c>
      <c r="E869" s="31" t="s">
        <v>1427</v>
      </c>
      <c r="F869" s="31" t="s">
        <v>1430</v>
      </c>
    </row>
    <row r="870" spans="1:6">
      <c r="A870" s="12" t="s">
        <v>691</v>
      </c>
      <c r="B870" s="39" t="s">
        <v>315</v>
      </c>
      <c r="C870" s="12" t="s">
        <v>691</v>
      </c>
      <c r="D870" s="92" t="s">
        <v>1502</v>
      </c>
      <c r="E870" s="25" t="s">
        <v>1503</v>
      </c>
      <c r="F870" s="25" t="s">
        <v>1503</v>
      </c>
    </row>
    <row r="871" spans="1:6">
      <c r="A871" s="12" t="s">
        <v>1311</v>
      </c>
      <c r="B871" s="39" t="s">
        <v>315</v>
      </c>
      <c r="C871" s="12" t="s">
        <v>1311</v>
      </c>
      <c r="D871" s="92" t="s">
        <v>1502</v>
      </c>
      <c r="E871" s="25" t="s">
        <v>1503</v>
      </c>
      <c r="F871" s="25" t="s">
        <v>1503</v>
      </c>
    </row>
    <row r="872" spans="1:6">
      <c r="A872" s="12" t="s">
        <v>1562</v>
      </c>
      <c r="B872" s="31" t="s">
        <v>723</v>
      </c>
      <c r="C872" s="12" t="s">
        <v>1305</v>
      </c>
      <c r="D872" s="92" t="s">
        <v>1304</v>
      </c>
      <c r="E872" s="31" t="s">
        <v>1427</v>
      </c>
      <c r="F872" s="31" t="s">
        <v>1430</v>
      </c>
    </row>
    <row r="873" spans="1:6">
      <c r="A873" s="12" t="s">
        <v>727</v>
      </c>
      <c r="B873" s="31" t="s">
        <v>728</v>
      </c>
      <c r="C873" s="12" t="s">
        <v>1314</v>
      </c>
      <c r="D873" s="92" t="s">
        <v>1062</v>
      </c>
      <c r="E873" s="25" t="s">
        <v>1418</v>
      </c>
      <c r="F873" s="25" t="s">
        <v>1475</v>
      </c>
    </row>
    <row r="874" spans="1:6">
      <c r="A874" s="12" t="s">
        <v>727</v>
      </c>
      <c r="B874" s="31" t="s">
        <v>729</v>
      </c>
      <c r="C874" s="12" t="s">
        <v>1314</v>
      </c>
      <c r="D874" s="92" t="s">
        <v>1062</v>
      </c>
      <c r="E874" s="25" t="s">
        <v>1418</v>
      </c>
      <c r="F874" s="25" t="s">
        <v>1475</v>
      </c>
    </row>
    <row r="875" spans="1:6">
      <c r="A875" s="12" t="s">
        <v>730</v>
      </c>
      <c r="B875" s="39" t="s">
        <v>315</v>
      </c>
      <c r="C875" s="12" t="s">
        <v>730</v>
      </c>
      <c r="D875" s="92" t="s">
        <v>1502</v>
      </c>
      <c r="E875" s="25" t="s">
        <v>1503</v>
      </c>
      <c r="F875" s="25" t="s">
        <v>1503</v>
      </c>
    </row>
    <row r="876" spans="1:6">
      <c r="A876" s="12" t="s">
        <v>555</v>
      </c>
      <c r="B876" s="39" t="s">
        <v>550</v>
      </c>
      <c r="C876" s="12" t="s">
        <v>1162</v>
      </c>
      <c r="D876" s="92" t="s">
        <v>1062</v>
      </c>
      <c r="E876" s="25" t="s">
        <v>1418</v>
      </c>
      <c r="F876" s="25" t="s">
        <v>1443</v>
      </c>
    </row>
    <row r="877" spans="1:6">
      <c r="A877" s="12" t="s">
        <v>477</v>
      </c>
      <c r="B877" s="39" t="s">
        <v>550</v>
      </c>
      <c r="C877" s="12" t="s">
        <v>1162</v>
      </c>
      <c r="D877" s="92" t="s">
        <v>1062</v>
      </c>
      <c r="E877" s="25" t="s">
        <v>1418</v>
      </c>
      <c r="F877" s="25" t="s">
        <v>1443</v>
      </c>
    </row>
    <row r="878" spans="1:6">
      <c r="A878" s="12" t="s">
        <v>727</v>
      </c>
      <c r="B878" s="31" t="s">
        <v>683</v>
      </c>
      <c r="C878" s="12" t="s">
        <v>1268</v>
      </c>
      <c r="D878" s="92" t="s">
        <v>1062</v>
      </c>
      <c r="E878" s="25" t="s">
        <v>1418</v>
      </c>
      <c r="F878" s="25" t="s">
        <v>1469</v>
      </c>
    </row>
    <row r="879" spans="1:6">
      <c r="A879" s="12" t="s">
        <v>296</v>
      </c>
      <c r="B879" s="39" t="s">
        <v>755</v>
      </c>
      <c r="C879" s="12" t="s">
        <v>1318</v>
      </c>
      <c r="D879" s="92" t="s">
        <v>1410</v>
      </c>
      <c r="E879" s="25" t="s">
        <v>1425</v>
      </c>
      <c r="F879" s="25" t="s">
        <v>1436</v>
      </c>
    </row>
    <row r="880" spans="1:6">
      <c r="A880" s="12" t="s">
        <v>732</v>
      </c>
      <c r="B880" s="39" t="s">
        <v>755</v>
      </c>
      <c r="C880" s="12" t="s">
        <v>1318</v>
      </c>
      <c r="D880" s="92" t="s">
        <v>1410</v>
      </c>
      <c r="E880" s="25" t="s">
        <v>1425</v>
      </c>
      <c r="F880" s="25" t="s">
        <v>1436</v>
      </c>
    </row>
    <row r="881" spans="1:6">
      <c r="A881" s="12" t="s">
        <v>129</v>
      </c>
      <c r="B881" s="39" t="s">
        <v>755</v>
      </c>
      <c r="C881" s="12" t="s">
        <v>1318</v>
      </c>
      <c r="D881" s="92" t="s">
        <v>1410</v>
      </c>
      <c r="E881" s="25" t="s">
        <v>1425</v>
      </c>
      <c r="F881" s="25" t="s">
        <v>1436</v>
      </c>
    </row>
    <row r="882" spans="1:6">
      <c r="A882" s="12" t="s">
        <v>299</v>
      </c>
      <c r="B882" s="31" t="s">
        <v>719</v>
      </c>
      <c r="C882" s="12" t="s">
        <v>1318</v>
      </c>
      <c r="D882" s="92" t="s">
        <v>1410</v>
      </c>
      <c r="E882" s="25" t="s">
        <v>1425</v>
      </c>
      <c r="F882" s="25" t="s">
        <v>1436</v>
      </c>
    </row>
    <row r="883" spans="1:6">
      <c r="A883" s="12" t="s">
        <v>309</v>
      </c>
      <c r="B883" s="39" t="s">
        <v>755</v>
      </c>
      <c r="C883" s="12" t="s">
        <v>1318</v>
      </c>
      <c r="D883" s="92" t="s">
        <v>1410</v>
      </c>
      <c r="E883" s="25" t="s">
        <v>1425</v>
      </c>
      <c r="F883" s="25" t="s">
        <v>1436</v>
      </c>
    </row>
    <row r="884" spans="1:6">
      <c r="A884" s="12" t="s">
        <v>309</v>
      </c>
      <c r="B884" s="39" t="s">
        <v>1563</v>
      </c>
      <c r="C884" s="12" t="s">
        <v>1318</v>
      </c>
      <c r="D884" s="92" t="s">
        <v>1410</v>
      </c>
      <c r="E884" s="25" t="s">
        <v>1425</v>
      </c>
      <c r="F884" s="25" t="s">
        <v>1436</v>
      </c>
    </row>
    <row r="885" spans="1:6">
      <c r="A885" s="12" t="s">
        <v>547</v>
      </c>
      <c r="B885" s="31" t="s">
        <v>755</v>
      </c>
      <c r="C885" s="12" t="s">
        <v>1318</v>
      </c>
      <c r="D885" s="92" t="s">
        <v>1410</v>
      </c>
      <c r="E885" s="25" t="s">
        <v>1425</v>
      </c>
      <c r="F885" s="25" t="s">
        <v>1436</v>
      </c>
    </row>
    <row r="886" spans="1:6">
      <c r="A886" s="12" t="s">
        <v>296</v>
      </c>
      <c r="B886" s="39" t="s">
        <v>738</v>
      </c>
      <c r="C886" s="12" t="s">
        <v>1319</v>
      </c>
      <c r="D886" s="92" t="s">
        <v>1304</v>
      </c>
      <c r="E886" s="25" t="s">
        <v>1427</v>
      </c>
      <c r="F886" s="25" t="s">
        <v>1431</v>
      </c>
    </row>
    <row r="887" spans="1:6">
      <c r="A887" s="12" t="s">
        <v>720</v>
      </c>
      <c r="B887" s="39" t="s">
        <v>738</v>
      </c>
      <c r="C887" s="12" t="s">
        <v>1319</v>
      </c>
      <c r="D887" s="92" t="s">
        <v>1304</v>
      </c>
      <c r="E887" s="25" t="s">
        <v>1427</v>
      </c>
      <c r="F887" s="25" t="s">
        <v>1431</v>
      </c>
    </row>
    <row r="888" spans="1:6">
      <c r="A888" s="12" t="s">
        <v>377</v>
      </c>
      <c r="B888" s="39" t="s">
        <v>738</v>
      </c>
      <c r="C888" s="12" t="s">
        <v>1319</v>
      </c>
      <c r="D888" s="92" t="s">
        <v>1304</v>
      </c>
      <c r="E888" s="25" t="s">
        <v>1427</v>
      </c>
      <c r="F888" s="25" t="s">
        <v>1431</v>
      </c>
    </row>
    <row r="889" spans="1:6">
      <c r="A889" s="12" t="s">
        <v>310</v>
      </c>
      <c r="B889" s="39" t="s">
        <v>738</v>
      </c>
      <c r="C889" s="12" t="s">
        <v>1319</v>
      </c>
      <c r="D889" s="92" t="s">
        <v>1304</v>
      </c>
      <c r="E889" s="25" t="s">
        <v>1427</v>
      </c>
      <c r="F889" s="25" t="s">
        <v>1431</v>
      </c>
    </row>
    <row r="890" spans="1:6">
      <c r="A890" s="12" t="s">
        <v>309</v>
      </c>
      <c r="B890" s="39" t="s">
        <v>738</v>
      </c>
      <c r="C890" s="12" t="s">
        <v>1319</v>
      </c>
      <c r="D890" s="92" t="s">
        <v>1304</v>
      </c>
      <c r="E890" s="25" t="s">
        <v>1427</v>
      </c>
      <c r="F890" s="25" t="s">
        <v>1431</v>
      </c>
    </row>
    <row r="891" spans="1:6">
      <c r="A891" s="12" t="s">
        <v>436</v>
      </c>
      <c r="B891" s="31" t="s">
        <v>738</v>
      </c>
      <c r="C891" s="12" t="s">
        <v>1319</v>
      </c>
      <c r="D891" s="92" t="s">
        <v>1304</v>
      </c>
      <c r="E891" s="25" t="s">
        <v>1427</v>
      </c>
      <c r="F891" s="25" t="s">
        <v>1431</v>
      </c>
    </row>
    <row r="892" spans="1:6">
      <c r="A892" s="12" t="s">
        <v>437</v>
      </c>
      <c r="B892" s="31" t="s">
        <v>738</v>
      </c>
      <c r="C892" s="12" t="s">
        <v>1319</v>
      </c>
      <c r="D892" s="92" t="s">
        <v>1304</v>
      </c>
      <c r="E892" s="25" t="s">
        <v>1427</v>
      </c>
      <c r="F892" s="25" t="s">
        <v>1431</v>
      </c>
    </row>
    <row r="893" spans="1:6">
      <c r="A893" s="12" t="s">
        <v>554</v>
      </c>
      <c r="B893" s="39" t="s">
        <v>427</v>
      </c>
      <c r="C893" s="12" t="s">
        <v>1084</v>
      </c>
      <c r="D893" s="92" t="s">
        <v>241</v>
      </c>
      <c r="E893" s="25" t="s">
        <v>1417</v>
      </c>
      <c r="F893" s="25" t="s">
        <v>1440</v>
      </c>
    </row>
    <row r="894" spans="1:6">
      <c r="A894" s="12" t="s">
        <v>734</v>
      </c>
      <c r="B894" s="31" t="s">
        <v>735</v>
      </c>
      <c r="C894" s="12" t="s">
        <v>734</v>
      </c>
      <c r="D894" s="92" t="s">
        <v>1062</v>
      </c>
      <c r="E894" s="25" t="s">
        <v>1418</v>
      </c>
      <c r="F894" s="25" t="s">
        <v>1476</v>
      </c>
    </row>
    <row r="895" spans="1:6">
      <c r="A895" s="12" t="s">
        <v>736</v>
      </c>
      <c r="B895" s="31" t="s">
        <v>737</v>
      </c>
      <c r="C895" s="12" t="s">
        <v>736</v>
      </c>
      <c r="D895" s="92" t="s">
        <v>1182</v>
      </c>
      <c r="E895" s="25" t="s">
        <v>1420</v>
      </c>
      <c r="F895" s="25" t="s">
        <v>1436</v>
      </c>
    </row>
    <row r="896" spans="1:6">
      <c r="A896" s="12" t="s">
        <v>555</v>
      </c>
      <c r="B896" s="39" t="s">
        <v>475</v>
      </c>
      <c r="C896" s="12" t="s">
        <v>1102</v>
      </c>
      <c r="D896" s="92" t="s">
        <v>1062</v>
      </c>
      <c r="E896" s="25" t="s">
        <v>1418</v>
      </c>
      <c r="F896" s="25" t="s">
        <v>1415</v>
      </c>
    </row>
    <row r="897" spans="1:6">
      <c r="A897" s="12" t="s">
        <v>322</v>
      </c>
      <c r="B897" s="39" t="s">
        <v>739</v>
      </c>
      <c r="C897" s="12" t="s">
        <v>1320</v>
      </c>
      <c r="D897" s="92" t="s">
        <v>1062</v>
      </c>
      <c r="E897" s="25" t="s">
        <v>1418</v>
      </c>
      <c r="F897" s="25" t="s">
        <v>1477</v>
      </c>
    </row>
    <row r="898" spans="1:6">
      <c r="A898" s="12" t="s">
        <v>165</v>
      </c>
      <c r="B898" s="39" t="s">
        <v>566</v>
      </c>
      <c r="C898" s="12" t="s">
        <v>1173</v>
      </c>
      <c r="D898" s="92" t="s">
        <v>1062</v>
      </c>
      <c r="E898" s="25" t="s">
        <v>1418</v>
      </c>
      <c r="F898" s="25" t="s">
        <v>1456</v>
      </c>
    </row>
    <row r="899" spans="1:6">
      <c r="A899" s="12" t="s">
        <v>741</v>
      </c>
      <c r="B899" s="25" t="s">
        <v>742</v>
      </c>
      <c r="C899" s="76" t="s">
        <v>1322</v>
      </c>
      <c r="D899" s="92" t="s">
        <v>927</v>
      </c>
      <c r="E899" s="25" t="s">
        <v>1478</v>
      </c>
      <c r="F899" s="25" t="s">
        <v>1483</v>
      </c>
    </row>
    <row r="900" spans="1:6">
      <c r="A900" s="12" t="s">
        <v>743</v>
      </c>
      <c r="B900" s="39" t="s">
        <v>315</v>
      </c>
      <c r="C900" s="12" t="s">
        <v>743</v>
      </c>
      <c r="D900" s="92" t="s">
        <v>1502</v>
      </c>
      <c r="E900" s="25" t="s">
        <v>1503</v>
      </c>
      <c r="F900" s="25" t="s">
        <v>1503</v>
      </c>
    </row>
    <row r="901" spans="1:6">
      <c r="A901" s="12" t="s">
        <v>223</v>
      </c>
      <c r="B901" s="12" t="s">
        <v>744</v>
      </c>
      <c r="C901" s="12" t="s">
        <v>1326</v>
      </c>
      <c r="D901" s="92" t="s">
        <v>1289</v>
      </c>
      <c r="E901" s="25" t="s">
        <v>1426</v>
      </c>
      <c r="F901" s="25" t="s">
        <v>1435</v>
      </c>
    </row>
    <row r="902" spans="1:6">
      <c r="A902" s="12" t="s">
        <v>232</v>
      </c>
      <c r="B902" s="12" t="s">
        <v>744</v>
      </c>
      <c r="C902" s="12" t="s">
        <v>1326</v>
      </c>
      <c r="D902" s="92" t="s">
        <v>1289</v>
      </c>
      <c r="E902" s="25" t="s">
        <v>1426</v>
      </c>
      <c r="F902" s="25" t="s">
        <v>1435</v>
      </c>
    </row>
    <row r="903" spans="1:6">
      <c r="A903" s="12" t="s">
        <v>233</v>
      </c>
      <c r="B903" s="12" t="s">
        <v>744</v>
      </c>
      <c r="C903" s="12" t="s">
        <v>1326</v>
      </c>
      <c r="D903" s="92" t="s">
        <v>1289</v>
      </c>
      <c r="E903" s="25" t="s">
        <v>1426</v>
      </c>
      <c r="F903" s="25" t="s">
        <v>1435</v>
      </c>
    </row>
    <row r="904" spans="1:6">
      <c r="A904" s="12" t="s">
        <v>632</v>
      </c>
      <c r="B904" s="12" t="s">
        <v>744</v>
      </c>
      <c r="C904" s="12" t="s">
        <v>1326</v>
      </c>
      <c r="D904" s="92" t="s">
        <v>1289</v>
      </c>
      <c r="E904" s="25" t="s">
        <v>1426</v>
      </c>
      <c r="F904" s="25" t="s">
        <v>1435</v>
      </c>
    </row>
    <row r="905" spans="1:6">
      <c r="A905" s="12" t="s">
        <v>234</v>
      </c>
      <c r="B905" s="12" t="s">
        <v>744</v>
      </c>
      <c r="C905" s="12" t="s">
        <v>1326</v>
      </c>
      <c r="D905" s="92" t="s">
        <v>1289</v>
      </c>
      <c r="E905" s="25" t="s">
        <v>1426</v>
      </c>
      <c r="F905" s="25" t="s">
        <v>1435</v>
      </c>
    </row>
    <row r="906" spans="1:6">
      <c r="A906" s="12" t="s">
        <v>261</v>
      </c>
      <c r="B906" s="12" t="s">
        <v>744</v>
      </c>
      <c r="C906" s="12" t="s">
        <v>1326</v>
      </c>
      <c r="D906" s="92" t="s">
        <v>1289</v>
      </c>
      <c r="E906" s="25" t="s">
        <v>1426</v>
      </c>
      <c r="F906" s="25" t="s">
        <v>1435</v>
      </c>
    </row>
    <row r="907" spans="1:6">
      <c r="A907" s="12" t="s">
        <v>235</v>
      </c>
      <c r="B907" s="12" t="s">
        <v>744</v>
      </c>
      <c r="C907" s="12" t="s">
        <v>1326</v>
      </c>
      <c r="D907" s="92" t="s">
        <v>1289</v>
      </c>
      <c r="E907" s="25" t="s">
        <v>1426</v>
      </c>
      <c r="F907" s="25" t="s">
        <v>1435</v>
      </c>
    </row>
    <row r="908" spans="1:6">
      <c r="A908" s="12" t="s">
        <v>745</v>
      </c>
      <c r="B908" s="25" t="s">
        <v>746</v>
      </c>
      <c r="C908" s="12" t="s">
        <v>1327</v>
      </c>
      <c r="D908" s="92" t="s">
        <v>1289</v>
      </c>
      <c r="E908" s="25" t="s">
        <v>1426</v>
      </c>
      <c r="F908" s="25" t="s">
        <v>1436</v>
      </c>
    </row>
    <row r="909" spans="1:6">
      <c r="A909" s="12" t="s">
        <v>747</v>
      </c>
      <c r="B909" s="31" t="s">
        <v>703</v>
      </c>
      <c r="C909" s="12" t="s">
        <v>1290</v>
      </c>
      <c r="D909" s="92" t="s">
        <v>1289</v>
      </c>
      <c r="E909" s="25" t="s">
        <v>1426</v>
      </c>
      <c r="F909" s="25" t="s">
        <v>1415</v>
      </c>
    </row>
    <row r="910" spans="1:6">
      <c r="A910" s="12" t="s">
        <v>749</v>
      </c>
      <c r="B910" s="25" t="s">
        <v>746</v>
      </c>
      <c r="C910" s="12" t="s">
        <v>1327</v>
      </c>
      <c r="D910" s="92" t="s">
        <v>1289</v>
      </c>
      <c r="E910" s="25" t="s">
        <v>1426</v>
      </c>
      <c r="F910" s="84" t="s">
        <v>1436</v>
      </c>
    </row>
    <row r="911" spans="1:6">
      <c r="A911" s="12" t="s">
        <v>749</v>
      </c>
      <c r="B911" s="25" t="s">
        <v>750</v>
      </c>
      <c r="C911" s="12" t="s">
        <v>1327</v>
      </c>
      <c r="D911" s="92" t="s">
        <v>1289</v>
      </c>
      <c r="E911" s="25" t="s">
        <v>1426</v>
      </c>
      <c r="F911" s="84" t="s">
        <v>1436</v>
      </c>
    </row>
    <row r="912" spans="1:6">
      <c r="A912" s="12" t="s">
        <v>1564</v>
      </c>
      <c r="B912" s="39" t="s">
        <v>315</v>
      </c>
      <c r="C912" s="12" t="s">
        <v>1564</v>
      </c>
      <c r="D912" s="134" t="s">
        <v>1502</v>
      </c>
      <c r="E912" s="84" t="s">
        <v>1503</v>
      </c>
      <c r="F912" s="84" t="s">
        <v>1503</v>
      </c>
    </row>
    <row r="913" spans="1:6">
      <c r="A913" s="12" t="s">
        <v>436</v>
      </c>
      <c r="B913" s="31" t="s">
        <v>427</v>
      </c>
      <c r="C913" s="12" t="s">
        <v>1084</v>
      </c>
      <c r="D913" s="134" t="s">
        <v>241</v>
      </c>
      <c r="E913" s="135" t="s">
        <v>1417</v>
      </c>
      <c r="F913" s="135" t="s">
        <v>1440</v>
      </c>
    </row>
    <row r="914" spans="1:6">
      <c r="A914" s="12" t="s">
        <v>437</v>
      </c>
      <c r="B914" s="31" t="s">
        <v>427</v>
      </c>
      <c r="C914" s="12" t="s">
        <v>1084</v>
      </c>
      <c r="D914" s="134" t="s">
        <v>241</v>
      </c>
      <c r="E914" s="135" t="s">
        <v>1417</v>
      </c>
      <c r="F914" s="135" t="s">
        <v>1440</v>
      </c>
    </row>
    <row r="915" spans="1:6">
      <c r="A915" s="12" t="s">
        <v>727</v>
      </c>
      <c r="B915" s="31" t="s">
        <v>682</v>
      </c>
      <c r="C915" s="12" t="s">
        <v>1268</v>
      </c>
      <c r="D915" s="49" t="s">
        <v>1062</v>
      </c>
      <c r="E915" s="135" t="s">
        <v>1418</v>
      </c>
      <c r="F915" s="135" t="s">
        <v>1469</v>
      </c>
    </row>
    <row r="916" spans="1:6">
      <c r="A916" s="12" t="s">
        <v>436</v>
      </c>
      <c r="B916" s="31" t="s">
        <v>755</v>
      </c>
      <c r="C916" s="12" t="s">
        <v>1318</v>
      </c>
      <c r="D916" s="39" t="s">
        <v>241</v>
      </c>
      <c r="E916" s="31" t="s">
        <v>1425</v>
      </c>
      <c r="F916" s="31" t="s">
        <v>1436</v>
      </c>
    </row>
    <row r="917" spans="1:6">
      <c r="A917" s="12" t="s">
        <v>437</v>
      </c>
      <c r="B917" s="31" t="s">
        <v>755</v>
      </c>
      <c r="C917" s="12" t="s">
        <v>1318</v>
      </c>
      <c r="D917" s="39" t="s">
        <v>241</v>
      </c>
      <c r="E917" s="31" t="s">
        <v>1425</v>
      </c>
      <c r="F917" s="31" t="s">
        <v>1436</v>
      </c>
    </row>
    <row r="918" spans="1:6">
      <c r="A918" s="12" t="s">
        <v>753</v>
      </c>
      <c r="B918" s="25" t="s">
        <v>746</v>
      </c>
      <c r="C918" s="12" t="s">
        <v>1327</v>
      </c>
      <c r="D918" s="12" t="s">
        <v>1289</v>
      </c>
      <c r="E918" s="25" t="s">
        <v>1426</v>
      </c>
      <c r="F918" s="25" t="s">
        <v>1436</v>
      </c>
    </row>
    <row r="919" spans="1:6">
      <c r="A919" s="12" t="s">
        <v>754</v>
      </c>
      <c r="B919" s="31" t="s">
        <v>755</v>
      </c>
      <c r="C919" s="12" t="s">
        <v>1327</v>
      </c>
      <c r="D919" s="12" t="s">
        <v>1289</v>
      </c>
      <c r="E919" s="25" t="s">
        <v>1426</v>
      </c>
      <c r="F919" s="25" t="s">
        <v>1436</v>
      </c>
    </row>
    <row r="920" spans="1:6">
      <c r="A920" s="12" t="s">
        <v>756</v>
      </c>
      <c r="B920" s="31" t="s">
        <v>755</v>
      </c>
      <c r="C920" s="12" t="s">
        <v>1327</v>
      </c>
      <c r="D920" s="12" t="s">
        <v>1289</v>
      </c>
      <c r="E920" s="25" t="s">
        <v>1426</v>
      </c>
      <c r="F920" s="25" t="s">
        <v>1436</v>
      </c>
    </row>
    <row r="921" spans="1:6">
      <c r="A921" s="12" t="s">
        <v>757</v>
      </c>
      <c r="B921" s="39" t="s">
        <v>315</v>
      </c>
      <c r="C921" s="12" t="s">
        <v>757</v>
      </c>
      <c r="D921" s="39" t="s">
        <v>964</v>
      </c>
      <c r="E921" s="31" t="s">
        <v>1503</v>
      </c>
      <c r="F921" s="31" t="s">
        <v>1503</v>
      </c>
    </row>
    <row r="922" spans="1:6">
      <c r="A922" s="12" t="s">
        <v>758</v>
      </c>
      <c r="B922" s="39" t="s">
        <v>315</v>
      </c>
      <c r="C922" s="12" t="s">
        <v>758</v>
      </c>
      <c r="D922" s="39" t="s">
        <v>964</v>
      </c>
      <c r="E922" s="31" t="s">
        <v>1503</v>
      </c>
      <c r="F922" s="31" t="s">
        <v>1503</v>
      </c>
    </row>
    <row r="923" spans="1:6">
      <c r="A923" s="12" t="s">
        <v>702</v>
      </c>
      <c r="B923" s="39" t="s">
        <v>759</v>
      </c>
      <c r="C923" s="12" t="s">
        <v>1335</v>
      </c>
      <c r="D923" s="12" t="s">
        <v>1062</v>
      </c>
      <c r="E923" s="25" t="s">
        <v>1418</v>
      </c>
      <c r="F923" s="25" t="s">
        <v>1479</v>
      </c>
    </row>
    <row r="924" spans="1:6">
      <c r="A924" s="12" t="s">
        <v>704</v>
      </c>
      <c r="B924" s="31" t="s">
        <v>759</v>
      </c>
      <c r="C924" s="12" t="s">
        <v>1335</v>
      </c>
      <c r="D924" s="12" t="s">
        <v>1062</v>
      </c>
      <c r="E924" s="25" t="s">
        <v>1418</v>
      </c>
      <c r="F924" s="25" t="s">
        <v>1479</v>
      </c>
    </row>
    <row r="925" spans="1:6">
      <c r="A925" s="12" t="s">
        <v>760</v>
      </c>
      <c r="B925" s="31" t="s">
        <v>759</v>
      </c>
      <c r="C925" s="12" t="s">
        <v>1335</v>
      </c>
      <c r="D925" s="12" t="s">
        <v>1062</v>
      </c>
      <c r="E925" s="25" t="s">
        <v>1418</v>
      </c>
      <c r="F925" s="25" t="s">
        <v>1479</v>
      </c>
    </row>
    <row r="926" spans="1:6">
      <c r="A926" s="12" t="s">
        <v>761</v>
      </c>
      <c r="B926" s="39" t="s">
        <v>759</v>
      </c>
      <c r="C926" s="12" t="s">
        <v>1335</v>
      </c>
      <c r="D926" s="12" t="s">
        <v>1062</v>
      </c>
      <c r="E926" s="25" t="s">
        <v>1418</v>
      </c>
      <c r="F926" s="25" t="s">
        <v>1479</v>
      </c>
    </row>
    <row r="927" spans="1:6">
      <c r="A927" s="12" t="s">
        <v>762</v>
      </c>
      <c r="B927" s="39" t="s">
        <v>759</v>
      </c>
      <c r="C927" s="12" t="s">
        <v>1335</v>
      </c>
      <c r="D927" s="12" t="s">
        <v>1062</v>
      </c>
      <c r="E927" s="25" t="s">
        <v>1418</v>
      </c>
      <c r="F927" s="25" t="s">
        <v>1479</v>
      </c>
    </row>
    <row r="928" spans="1:6">
      <c r="A928" s="12" t="s">
        <v>763</v>
      </c>
      <c r="B928" s="39" t="s">
        <v>315</v>
      </c>
      <c r="C928" s="12" t="s">
        <v>763</v>
      </c>
      <c r="D928" s="12" t="s">
        <v>964</v>
      </c>
      <c r="E928" s="25" t="s">
        <v>1503</v>
      </c>
      <c r="F928" s="25" t="s">
        <v>1503</v>
      </c>
    </row>
    <row r="929" spans="1:6">
      <c r="A929" s="12" t="s">
        <v>629</v>
      </c>
      <c r="B929" s="39" t="s">
        <v>764</v>
      </c>
      <c r="C929" s="12" t="s">
        <v>1339</v>
      </c>
      <c r="D929" s="12" t="s">
        <v>1535</v>
      </c>
      <c r="E929" s="25" t="s">
        <v>1536</v>
      </c>
      <c r="F929" s="25" t="s">
        <v>1536</v>
      </c>
    </row>
    <row r="930" spans="1:6">
      <c r="A930" s="12" t="s">
        <v>612</v>
      </c>
      <c r="B930" s="25" t="s">
        <v>764</v>
      </c>
      <c r="C930" s="12" t="s">
        <v>1339</v>
      </c>
      <c r="D930" s="12" t="s">
        <v>1535</v>
      </c>
      <c r="E930" s="25" t="s">
        <v>1536</v>
      </c>
      <c r="F930" s="25" t="s">
        <v>1536</v>
      </c>
    </row>
    <row r="931" spans="1:6">
      <c r="A931" s="12" t="s">
        <v>568</v>
      </c>
      <c r="B931" s="31" t="s">
        <v>740</v>
      </c>
      <c r="C931" s="76" t="s">
        <v>1321</v>
      </c>
      <c r="D931" s="12" t="s">
        <v>1182</v>
      </c>
      <c r="E931" s="25" t="s">
        <v>1420</v>
      </c>
      <c r="F931" s="25" t="s">
        <v>1439</v>
      </c>
    </row>
    <row r="932" spans="1:6">
      <c r="A932" s="12" t="s">
        <v>624</v>
      </c>
      <c r="B932" s="31" t="s">
        <v>740</v>
      </c>
      <c r="C932" s="76" t="s">
        <v>1321</v>
      </c>
      <c r="D932" s="12" t="s">
        <v>1182</v>
      </c>
      <c r="E932" s="25" t="s">
        <v>1420</v>
      </c>
      <c r="F932" s="25" t="s">
        <v>1439</v>
      </c>
    </row>
    <row r="933" spans="1:6">
      <c r="A933" s="12" t="s">
        <v>571</v>
      </c>
      <c r="B933" s="31" t="s">
        <v>740</v>
      </c>
      <c r="C933" s="12" t="s">
        <v>1321</v>
      </c>
      <c r="D933" s="12" t="s">
        <v>1182</v>
      </c>
      <c r="E933" s="25" t="s">
        <v>1420</v>
      </c>
      <c r="F933" s="25" t="s">
        <v>1439</v>
      </c>
    </row>
    <row r="934" spans="1:6">
      <c r="A934" s="12" t="s">
        <v>251</v>
      </c>
      <c r="B934" s="39" t="s">
        <v>765</v>
      </c>
      <c r="C934" s="12" t="s">
        <v>1341</v>
      </c>
      <c r="D934" s="12" t="s">
        <v>927</v>
      </c>
      <c r="E934" s="25" t="s">
        <v>1478</v>
      </c>
      <c r="F934" s="25" t="s">
        <v>1484</v>
      </c>
    </row>
    <row r="935" spans="1:6">
      <c r="A935" s="12" t="s">
        <v>265</v>
      </c>
      <c r="B935" s="39" t="s">
        <v>766</v>
      </c>
      <c r="C935" s="12" t="s">
        <v>1342</v>
      </c>
      <c r="D935" s="12" t="s">
        <v>927</v>
      </c>
      <c r="E935" s="25" t="s">
        <v>1478</v>
      </c>
      <c r="F935" s="25" t="s">
        <v>1486</v>
      </c>
    </row>
    <row r="936" spans="1:6">
      <c r="A936" s="12" t="s">
        <v>262</v>
      </c>
      <c r="B936" s="39" t="s">
        <v>765</v>
      </c>
      <c r="C936" s="12" t="s">
        <v>1341</v>
      </c>
      <c r="D936" s="12" t="s">
        <v>927</v>
      </c>
      <c r="E936" s="25" t="s">
        <v>1478</v>
      </c>
      <c r="F936" s="25" t="s">
        <v>1484</v>
      </c>
    </row>
    <row r="937" spans="1:6">
      <c r="A937" s="12" t="s">
        <v>629</v>
      </c>
      <c r="B937" s="39" t="s">
        <v>591</v>
      </c>
      <c r="C937" s="12" t="s">
        <v>1343</v>
      </c>
      <c r="D937" s="12" t="s">
        <v>1535</v>
      </c>
      <c r="E937" s="25" t="s">
        <v>1536</v>
      </c>
      <c r="F937" s="25" t="s">
        <v>1536</v>
      </c>
    </row>
    <row r="938" spans="1:6">
      <c r="A938" s="12" t="s">
        <v>612</v>
      </c>
      <c r="B938" s="25" t="s">
        <v>591</v>
      </c>
      <c r="C938" s="12" t="s">
        <v>1343</v>
      </c>
      <c r="D938" s="12" t="s">
        <v>1535</v>
      </c>
      <c r="E938" s="25" t="s">
        <v>1536</v>
      </c>
      <c r="F938" s="25" t="s">
        <v>1536</v>
      </c>
    </row>
    <row r="939" spans="1:6">
      <c r="A939" s="12" t="s">
        <v>702</v>
      </c>
      <c r="B939" s="39" t="s">
        <v>767</v>
      </c>
      <c r="C939" s="12" t="s">
        <v>1290</v>
      </c>
      <c r="D939" s="12" t="s">
        <v>1289</v>
      </c>
      <c r="E939" s="25" t="s">
        <v>1426</v>
      </c>
      <c r="F939" s="25" t="s">
        <v>1415</v>
      </c>
    </row>
    <row r="940" spans="1:6">
      <c r="A940" s="12" t="s">
        <v>704</v>
      </c>
      <c r="B940" s="31" t="s">
        <v>767</v>
      </c>
      <c r="C940" s="12" t="s">
        <v>1290</v>
      </c>
      <c r="D940" s="49" t="s">
        <v>1289</v>
      </c>
      <c r="E940" s="144" t="s">
        <v>1426</v>
      </c>
      <c r="F940" s="144" t="s">
        <v>1415</v>
      </c>
    </row>
    <row r="941" spans="1:6">
      <c r="A941" s="12" t="s">
        <v>717</v>
      </c>
      <c r="B941" s="25" t="s">
        <v>716</v>
      </c>
      <c r="C941" s="70" t="s">
        <v>1299</v>
      </c>
      <c r="D941" s="140" t="s">
        <v>1289</v>
      </c>
      <c r="E941" s="145" t="s">
        <v>1426</v>
      </c>
      <c r="F941" s="145" t="s">
        <v>1434</v>
      </c>
    </row>
    <row r="942" spans="1:6">
      <c r="A942" s="12" t="s">
        <v>296</v>
      </c>
      <c r="B942" s="39" t="s">
        <v>769</v>
      </c>
      <c r="C942" s="70" t="s">
        <v>1345</v>
      </c>
      <c r="D942" s="140" t="s">
        <v>1186</v>
      </c>
      <c r="E942" s="146" t="s">
        <v>1421</v>
      </c>
      <c r="F942" s="146" t="s">
        <v>1430</v>
      </c>
    </row>
    <row r="943" spans="1:6">
      <c r="A943" s="12" t="s">
        <v>768</v>
      </c>
      <c r="B943" s="31" t="s">
        <v>716</v>
      </c>
      <c r="C943" s="70" t="s">
        <v>1299</v>
      </c>
      <c r="D943" s="140" t="s">
        <v>1289</v>
      </c>
      <c r="E943" s="145" t="s">
        <v>1426</v>
      </c>
      <c r="F943" s="145" t="s">
        <v>1434</v>
      </c>
    </row>
    <row r="944" spans="1:6">
      <c r="A944" s="12" t="s">
        <v>720</v>
      </c>
      <c r="B944" s="39" t="s">
        <v>769</v>
      </c>
      <c r="C944" s="70" t="s">
        <v>1345</v>
      </c>
      <c r="D944" s="140" t="s">
        <v>1186</v>
      </c>
      <c r="E944" s="146" t="s">
        <v>1421</v>
      </c>
      <c r="F944" s="146" t="s">
        <v>1430</v>
      </c>
    </row>
    <row r="945" spans="1:6">
      <c r="A945" s="12" t="s">
        <v>309</v>
      </c>
      <c r="B945" s="39" t="s">
        <v>769</v>
      </c>
      <c r="C945" s="70" t="s">
        <v>1345</v>
      </c>
      <c r="D945" s="140" t="s">
        <v>1186</v>
      </c>
      <c r="E945" s="146" t="s">
        <v>1421</v>
      </c>
      <c r="F945" s="146" t="s">
        <v>1430</v>
      </c>
    </row>
    <row r="946" spans="1:6">
      <c r="A946" s="12" t="s">
        <v>436</v>
      </c>
      <c r="B946" s="31" t="s">
        <v>771</v>
      </c>
      <c r="C946" s="70" t="s">
        <v>1347</v>
      </c>
      <c r="D946" s="140" t="s">
        <v>1186</v>
      </c>
      <c r="E946" s="146" t="s">
        <v>1421</v>
      </c>
      <c r="F946" s="146" t="s">
        <v>1431</v>
      </c>
    </row>
    <row r="947" spans="1:6">
      <c r="A947" s="12" t="s">
        <v>768</v>
      </c>
      <c r="B947" s="31" t="s">
        <v>770</v>
      </c>
      <c r="C947" s="70" t="s">
        <v>1346</v>
      </c>
      <c r="D947" s="140" t="s">
        <v>1289</v>
      </c>
      <c r="E947" s="145" t="s">
        <v>1426</v>
      </c>
      <c r="F947" s="145" t="s">
        <v>1439</v>
      </c>
    </row>
    <row r="948" spans="1:6">
      <c r="A948" s="12" t="s">
        <v>437</v>
      </c>
      <c r="B948" s="31" t="s">
        <v>769</v>
      </c>
      <c r="C948" s="12" t="s">
        <v>1345</v>
      </c>
      <c r="D948" s="140" t="s">
        <v>1186</v>
      </c>
      <c r="E948" s="146" t="s">
        <v>1421</v>
      </c>
      <c r="F948" s="146" t="s">
        <v>1430</v>
      </c>
    </row>
    <row r="949" spans="1:6">
      <c r="A949" s="147" t="s">
        <v>772</v>
      </c>
      <c r="B949" s="31" t="s">
        <v>770</v>
      </c>
      <c r="C949" s="12" t="s">
        <v>1346</v>
      </c>
      <c r="D949" s="152" t="s">
        <v>1289</v>
      </c>
      <c r="E949" s="153" t="s">
        <v>1426</v>
      </c>
      <c r="F949" s="153" t="s">
        <v>1439</v>
      </c>
    </row>
    <row r="950" spans="1:6">
      <c r="A950" s="12" t="s">
        <v>484</v>
      </c>
      <c r="B950" s="31" t="s">
        <v>774</v>
      </c>
      <c r="C950" s="113" t="s">
        <v>1349</v>
      </c>
      <c r="D950" s="140" t="s">
        <v>1179</v>
      </c>
      <c r="E950" s="145" t="s">
        <v>1423</v>
      </c>
      <c r="F950" s="145" t="s">
        <v>1432</v>
      </c>
    </row>
    <row r="951" spans="1:6">
      <c r="A951" s="12" t="s">
        <v>436</v>
      </c>
      <c r="B951" s="31" t="s">
        <v>771</v>
      </c>
      <c r="C951" s="70" t="s">
        <v>1345</v>
      </c>
      <c r="D951" s="140" t="s">
        <v>1186</v>
      </c>
      <c r="E951" s="146" t="s">
        <v>1421</v>
      </c>
      <c r="F951" s="146" t="s">
        <v>1430</v>
      </c>
    </row>
    <row r="952" spans="1:6">
      <c r="A952" s="12" t="s">
        <v>437</v>
      </c>
      <c r="B952" s="31" t="s">
        <v>773</v>
      </c>
      <c r="C952" s="70" t="s">
        <v>1345</v>
      </c>
      <c r="D952" s="140" t="s">
        <v>1186</v>
      </c>
      <c r="E952" s="146" t="s">
        <v>1421</v>
      </c>
      <c r="F952" s="146" t="s">
        <v>1430</v>
      </c>
    </row>
    <row r="953" spans="1:6">
      <c r="A953" s="12" t="s">
        <v>436</v>
      </c>
      <c r="B953" s="31" t="s">
        <v>775</v>
      </c>
      <c r="C953" s="70" t="s">
        <v>1345</v>
      </c>
      <c r="D953" s="140" t="s">
        <v>1186</v>
      </c>
      <c r="E953" s="146" t="s">
        <v>1421</v>
      </c>
      <c r="F953" s="146" t="s">
        <v>1430</v>
      </c>
    </row>
    <row r="954" spans="1:6">
      <c r="A954" s="12" t="s">
        <v>485</v>
      </c>
      <c r="B954" s="39" t="s">
        <v>774</v>
      </c>
      <c r="C954" s="113" t="s">
        <v>1349</v>
      </c>
      <c r="D954" s="140" t="s">
        <v>1179</v>
      </c>
      <c r="E954" s="145" t="s">
        <v>1423</v>
      </c>
      <c r="F954" s="145" t="s">
        <v>1432</v>
      </c>
    </row>
    <row r="955" spans="1:6">
      <c r="A955" s="12" t="s">
        <v>525</v>
      </c>
      <c r="B955" s="39" t="s">
        <v>774</v>
      </c>
      <c r="C955" s="113" t="s">
        <v>1349</v>
      </c>
      <c r="D955" s="140" t="s">
        <v>1179</v>
      </c>
      <c r="E955" s="145" t="s">
        <v>1423</v>
      </c>
      <c r="F955" s="145" t="s">
        <v>1432</v>
      </c>
    </row>
    <row r="956" spans="1:6">
      <c r="A956" s="12" t="s">
        <v>437</v>
      </c>
      <c r="B956" s="31" t="s">
        <v>776</v>
      </c>
      <c r="C956" s="70" t="s">
        <v>1345</v>
      </c>
      <c r="D956" s="140" t="s">
        <v>1186</v>
      </c>
      <c r="E956" s="146" t="s">
        <v>1421</v>
      </c>
      <c r="F956" s="146" t="s">
        <v>1430</v>
      </c>
    </row>
    <row r="957" spans="1:6">
      <c r="A957" s="12" t="s">
        <v>310</v>
      </c>
      <c r="B957" s="31" t="s">
        <v>771</v>
      </c>
      <c r="C957" s="70" t="s">
        <v>1345</v>
      </c>
      <c r="D957" s="140" t="s">
        <v>1186</v>
      </c>
      <c r="E957" s="146" t="s">
        <v>1421</v>
      </c>
      <c r="F957" s="146" t="s">
        <v>1430</v>
      </c>
    </row>
    <row r="958" spans="1:6">
      <c r="A958" s="12" t="s">
        <v>377</v>
      </c>
      <c r="B958" s="31" t="s">
        <v>771</v>
      </c>
      <c r="C958" s="70" t="s">
        <v>1345</v>
      </c>
      <c r="D958" s="152" t="s">
        <v>1186</v>
      </c>
      <c r="E958" s="154" t="s">
        <v>1421</v>
      </c>
      <c r="F958" s="154" t="s">
        <v>1430</v>
      </c>
    </row>
    <row r="959" spans="1:6">
      <c r="A959" s="12" t="s">
        <v>510</v>
      </c>
      <c r="B959" s="39" t="s">
        <v>777</v>
      </c>
      <c r="C959" s="151" t="s">
        <v>1350</v>
      </c>
      <c r="D959" s="140" t="s">
        <v>1179</v>
      </c>
      <c r="E959" s="145" t="s">
        <v>1423</v>
      </c>
      <c r="F959" s="145" t="s">
        <v>1434</v>
      </c>
    </row>
    <row r="960" spans="1:6">
      <c r="A960" s="12" t="s">
        <v>508</v>
      </c>
      <c r="B960" s="39" t="s">
        <v>572</v>
      </c>
      <c r="C960" s="70" t="s">
        <v>1180</v>
      </c>
      <c r="D960" s="152" t="s">
        <v>1179</v>
      </c>
      <c r="E960" s="153" t="s">
        <v>1423</v>
      </c>
      <c r="F960" s="153" t="s">
        <v>1415</v>
      </c>
    </row>
    <row r="961" spans="1:6">
      <c r="A961" s="12" t="s">
        <v>778</v>
      </c>
      <c r="B961" s="39" t="s">
        <v>769</v>
      </c>
      <c r="C961" s="70" t="s">
        <v>1345</v>
      </c>
      <c r="D961" s="140" t="s">
        <v>1186</v>
      </c>
      <c r="E961" s="146" t="s">
        <v>1421</v>
      </c>
      <c r="F961" s="146" t="s">
        <v>1430</v>
      </c>
    </row>
    <row r="962" spans="1:6">
      <c r="A962" s="12" t="s">
        <v>265</v>
      </c>
      <c r="B962" s="39" t="s">
        <v>676</v>
      </c>
      <c r="C962" s="70" t="s">
        <v>1181</v>
      </c>
      <c r="D962" s="142" t="s">
        <v>1062</v>
      </c>
      <c r="E962" s="146" t="s">
        <v>1418</v>
      </c>
      <c r="F962" s="146" t="s">
        <v>1460</v>
      </c>
    </row>
    <row r="963" spans="1:6">
      <c r="A963" s="12" t="s">
        <v>262</v>
      </c>
      <c r="B963" s="39" t="s">
        <v>779</v>
      </c>
      <c r="C963" s="70" t="s">
        <v>1181</v>
      </c>
      <c r="D963" s="142" t="s">
        <v>1062</v>
      </c>
      <c r="E963" s="146" t="s">
        <v>1418</v>
      </c>
      <c r="F963" s="146" t="s">
        <v>1460</v>
      </c>
    </row>
    <row r="964" spans="1:6">
      <c r="A964" s="12" t="s">
        <v>165</v>
      </c>
      <c r="B964" s="39" t="s">
        <v>573</v>
      </c>
      <c r="C964" s="70" t="s">
        <v>1181</v>
      </c>
      <c r="D964" s="142" t="s">
        <v>1062</v>
      </c>
      <c r="E964" s="146" t="s">
        <v>1418</v>
      </c>
      <c r="F964" s="146" t="s">
        <v>1460</v>
      </c>
    </row>
    <row r="965" spans="1:6">
      <c r="A965" s="12" t="s">
        <v>780</v>
      </c>
      <c r="B965" s="31" t="s">
        <v>781</v>
      </c>
      <c r="C965" s="70" t="s">
        <v>1351</v>
      </c>
      <c r="D965" s="142" t="s">
        <v>946</v>
      </c>
      <c r="E965" s="146" t="s">
        <v>1416</v>
      </c>
      <c r="F965" s="146" t="s">
        <v>1448</v>
      </c>
    </row>
    <row r="966" spans="1:6">
      <c r="A966" s="12" t="s">
        <v>782</v>
      </c>
      <c r="B966" s="31" t="s">
        <v>783</v>
      </c>
      <c r="C966" s="70" t="s">
        <v>1353</v>
      </c>
      <c r="D966" s="140" t="s">
        <v>241</v>
      </c>
      <c r="E966" s="146" t="s">
        <v>1417</v>
      </c>
      <c r="F966" s="146" t="s">
        <v>1463</v>
      </c>
    </row>
    <row r="967" spans="1:6">
      <c r="A967" s="12" t="s">
        <v>217</v>
      </c>
      <c r="B967" s="39" t="s">
        <v>608</v>
      </c>
      <c r="C967" s="70" t="s">
        <v>242</v>
      </c>
      <c r="D967" s="140" t="s">
        <v>241</v>
      </c>
      <c r="E967" s="146" t="s">
        <v>1417</v>
      </c>
      <c r="F967" s="146" t="s">
        <v>1456</v>
      </c>
    </row>
    <row r="968" spans="1:6">
      <c r="A968" s="12" t="s">
        <v>217</v>
      </c>
      <c r="B968" s="39" t="s">
        <v>609</v>
      </c>
      <c r="C968" s="70" t="s">
        <v>242</v>
      </c>
      <c r="D968" s="140" t="s">
        <v>241</v>
      </c>
      <c r="E968" s="146" t="s">
        <v>1417</v>
      </c>
      <c r="F968" s="146" t="s">
        <v>1456</v>
      </c>
    </row>
    <row r="969" spans="1:6">
      <c r="A969" s="12" t="s">
        <v>217</v>
      </c>
      <c r="B969" s="39" t="s">
        <v>785</v>
      </c>
      <c r="C969" s="70" t="s">
        <v>242</v>
      </c>
      <c r="D969" s="140" t="s">
        <v>241</v>
      </c>
      <c r="E969" s="146" t="s">
        <v>1417</v>
      </c>
      <c r="F969" s="146" t="s">
        <v>1456</v>
      </c>
    </row>
    <row r="970" spans="1:6">
      <c r="A970" s="12" t="s">
        <v>217</v>
      </c>
      <c r="B970" s="39" t="s">
        <v>786</v>
      </c>
      <c r="C970" s="70" t="s">
        <v>242</v>
      </c>
      <c r="D970" s="140" t="s">
        <v>241</v>
      </c>
      <c r="E970" s="146" t="s">
        <v>1417</v>
      </c>
      <c r="F970" s="146" t="s">
        <v>1456</v>
      </c>
    </row>
    <row r="971" spans="1:6">
      <c r="A971" s="12" t="s">
        <v>217</v>
      </c>
      <c r="B971" s="39" t="s">
        <v>787</v>
      </c>
      <c r="C971" s="70" t="s">
        <v>242</v>
      </c>
      <c r="D971" s="140" t="s">
        <v>241</v>
      </c>
      <c r="E971" s="146" t="s">
        <v>1417</v>
      </c>
      <c r="F971" s="146" t="s">
        <v>1456</v>
      </c>
    </row>
    <row r="972" spans="1:6">
      <c r="A972" s="12" t="s">
        <v>217</v>
      </c>
      <c r="B972" s="39" t="s">
        <v>788</v>
      </c>
      <c r="C972" s="70" t="s">
        <v>242</v>
      </c>
      <c r="D972" s="140" t="s">
        <v>241</v>
      </c>
      <c r="E972" s="146" t="s">
        <v>1417</v>
      </c>
      <c r="F972" s="146" t="s">
        <v>1456</v>
      </c>
    </row>
    <row r="973" spans="1:6">
      <c r="A973" s="12" t="s">
        <v>217</v>
      </c>
      <c r="B973" s="39" t="s">
        <v>789</v>
      </c>
      <c r="C973" s="70" t="s">
        <v>242</v>
      </c>
      <c r="D973" s="140" t="s">
        <v>241</v>
      </c>
      <c r="E973" s="146" t="s">
        <v>1417</v>
      </c>
      <c r="F973" s="146" t="s">
        <v>1456</v>
      </c>
    </row>
    <row r="974" spans="1:6">
      <c r="A974" s="12" t="s">
        <v>217</v>
      </c>
      <c r="B974" s="39" t="s">
        <v>790</v>
      </c>
      <c r="C974" s="70" t="s">
        <v>242</v>
      </c>
      <c r="D974" s="140" t="s">
        <v>241</v>
      </c>
      <c r="E974" s="146" t="s">
        <v>1417</v>
      </c>
      <c r="F974" s="146" t="s">
        <v>1456</v>
      </c>
    </row>
    <row r="975" spans="1:6">
      <c r="A975" s="12" t="s">
        <v>217</v>
      </c>
      <c r="B975" s="39" t="s">
        <v>791</v>
      </c>
      <c r="C975" s="70" t="s">
        <v>242</v>
      </c>
      <c r="D975" s="140" t="s">
        <v>241</v>
      </c>
      <c r="E975" s="146" t="s">
        <v>1417</v>
      </c>
      <c r="F975" s="146" t="s">
        <v>1456</v>
      </c>
    </row>
    <row r="976" spans="1:6">
      <c r="A976" s="12" t="s">
        <v>217</v>
      </c>
      <c r="B976" s="39" t="s">
        <v>792</v>
      </c>
      <c r="C976" s="70" t="s">
        <v>242</v>
      </c>
      <c r="D976" s="140" t="s">
        <v>241</v>
      </c>
      <c r="E976" s="146" t="s">
        <v>1417</v>
      </c>
      <c r="F976" s="146" t="s">
        <v>1456</v>
      </c>
    </row>
    <row r="977" spans="1:6">
      <c r="A977" s="12" t="s">
        <v>217</v>
      </c>
      <c r="B977" s="39" t="s">
        <v>793</v>
      </c>
      <c r="C977" s="70" t="s">
        <v>242</v>
      </c>
      <c r="D977" s="140" t="s">
        <v>241</v>
      </c>
      <c r="E977" s="146" t="s">
        <v>1417</v>
      </c>
      <c r="F977" s="146" t="s">
        <v>1456</v>
      </c>
    </row>
    <row r="978" spans="1:6">
      <c r="A978" s="12" t="s">
        <v>217</v>
      </c>
      <c r="B978" s="39" t="s">
        <v>794</v>
      </c>
      <c r="C978" s="70" t="s">
        <v>242</v>
      </c>
      <c r="D978" s="140" t="s">
        <v>241</v>
      </c>
      <c r="E978" s="146" t="s">
        <v>1417</v>
      </c>
      <c r="F978" s="146" t="s">
        <v>1456</v>
      </c>
    </row>
    <row r="979" spans="1:6">
      <c r="A979" s="12" t="s">
        <v>217</v>
      </c>
      <c r="B979" s="39" t="s">
        <v>795</v>
      </c>
      <c r="C979" s="70" t="s">
        <v>242</v>
      </c>
      <c r="D979" s="140" t="s">
        <v>241</v>
      </c>
      <c r="E979" s="146" t="s">
        <v>1417</v>
      </c>
      <c r="F979" s="146" t="s">
        <v>1456</v>
      </c>
    </row>
    <row r="980" spans="1:6">
      <c r="A980" s="12" t="s">
        <v>217</v>
      </c>
      <c r="B980" s="39" t="s">
        <v>796</v>
      </c>
      <c r="C980" s="70" t="s">
        <v>242</v>
      </c>
      <c r="D980" s="140" t="s">
        <v>241</v>
      </c>
      <c r="E980" s="146" t="s">
        <v>1417</v>
      </c>
      <c r="F980" s="146" t="s">
        <v>1456</v>
      </c>
    </row>
    <row r="981" spans="1:6">
      <c r="A981" s="12" t="s">
        <v>217</v>
      </c>
      <c r="B981" s="39" t="s">
        <v>797</v>
      </c>
      <c r="C981" s="70" t="s">
        <v>242</v>
      </c>
      <c r="D981" s="140" t="s">
        <v>241</v>
      </c>
      <c r="E981" s="146" t="s">
        <v>1417</v>
      </c>
      <c r="F981" s="146" t="s">
        <v>1456</v>
      </c>
    </row>
    <row r="982" spans="1:6">
      <c r="A982" s="12" t="s">
        <v>217</v>
      </c>
      <c r="B982" s="39" t="s">
        <v>798</v>
      </c>
      <c r="C982" s="70" t="s">
        <v>242</v>
      </c>
      <c r="D982" s="140" t="s">
        <v>241</v>
      </c>
      <c r="E982" s="146" t="s">
        <v>1417</v>
      </c>
      <c r="F982" s="146" t="s">
        <v>1456</v>
      </c>
    </row>
    <row r="983" spans="1:6">
      <c r="A983" s="12" t="s">
        <v>217</v>
      </c>
      <c r="B983" s="39" t="s">
        <v>799</v>
      </c>
      <c r="C983" s="70" t="s">
        <v>242</v>
      </c>
      <c r="D983" s="140" t="s">
        <v>241</v>
      </c>
      <c r="E983" s="146" t="s">
        <v>1417</v>
      </c>
      <c r="F983" s="146" t="s">
        <v>1456</v>
      </c>
    </row>
    <row r="984" spans="1:6">
      <c r="A984" s="12" t="s">
        <v>217</v>
      </c>
      <c r="B984" s="39" t="s">
        <v>800</v>
      </c>
      <c r="C984" s="70" t="s">
        <v>242</v>
      </c>
      <c r="D984" s="140" t="s">
        <v>241</v>
      </c>
      <c r="E984" s="146" t="s">
        <v>1417</v>
      </c>
      <c r="F984" s="146" t="s">
        <v>1456</v>
      </c>
    </row>
    <row r="985" spans="1:6">
      <c r="A985" s="12" t="s">
        <v>540</v>
      </c>
      <c r="B985" s="31" t="s">
        <v>646</v>
      </c>
      <c r="C985" s="159" t="s">
        <v>1255</v>
      </c>
      <c r="D985" s="140" t="s">
        <v>1062</v>
      </c>
      <c r="E985" s="145" t="s">
        <v>1418</v>
      </c>
      <c r="F985" s="145" t="s">
        <v>1462</v>
      </c>
    </row>
    <row r="986" spans="1:6">
      <c r="A986" s="49" t="s">
        <v>749</v>
      </c>
      <c r="B986" s="144" t="s">
        <v>801</v>
      </c>
      <c r="C986" s="67" t="s">
        <v>1355</v>
      </c>
      <c r="D986" s="152" t="s">
        <v>1289</v>
      </c>
      <c r="E986" s="153" t="s">
        <v>1426</v>
      </c>
      <c r="F986" s="153" t="s">
        <v>1440</v>
      </c>
    </row>
    <row r="987" spans="1:6">
      <c r="A987" s="49" t="s">
        <v>350</v>
      </c>
      <c r="B987" s="50" t="s">
        <v>784</v>
      </c>
      <c r="C987" s="49" t="s">
        <v>1354</v>
      </c>
      <c r="D987" s="49" t="s">
        <v>241</v>
      </c>
      <c r="E987" s="50" t="s">
        <v>1417</v>
      </c>
      <c r="F987" s="50" t="s">
        <v>1460</v>
      </c>
    </row>
    <row r="988" spans="1:6">
      <c r="A988" s="140" t="s">
        <v>802</v>
      </c>
      <c r="B988" s="142" t="s">
        <v>315</v>
      </c>
      <c r="C988" s="140" t="s">
        <v>802</v>
      </c>
      <c r="D988" s="140" t="s">
        <v>964</v>
      </c>
      <c r="E988" s="146" t="s">
        <v>1503</v>
      </c>
      <c r="F988" s="146" t="s">
        <v>1503</v>
      </c>
    </row>
    <row r="989" spans="1:6">
      <c r="A989" s="140" t="s">
        <v>803</v>
      </c>
      <c r="B989" s="146" t="s">
        <v>784</v>
      </c>
      <c r="C989" s="140" t="s">
        <v>1354</v>
      </c>
      <c r="D989" s="140" t="s">
        <v>241</v>
      </c>
      <c r="E989" s="146" t="s">
        <v>1417</v>
      </c>
      <c r="F989" s="146" t="s">
        <v>1460</v>
      </c>
    </row>
    <row r="990" spans="1:6">
      <c r="A990" s="140" t="s">
        <v>804</v>
      </c>
      <c r="B990" s="146" t="s">
        <v>213</v>
      </c>
      <c r="C990" s="140" t="s">
        <v>894</v>
      </c>
      <c r="D990" s="140" t="s">
        <v>241</v>
      </c>
      <c r="E990" s="146" t="s">
        <v>1418</v>
      </c>
      <c r="F990" s="146" t="s">
        <v>1434</v>
      </c>
    </row>
    <row r="991" spans="1:6">
      <c r="A991" s="140" t="s">
        <v>589</v>
      </c>
      <c r="B991" s="142" t="s">
        <v>805</v>
      </c>
      <c r="C991" s="140" t="s">
        <v>1358</v>
      </c>
      <c r="D991" s="140" t="s">
        <v>241</v>
      </c>
      <c r="E991" s="146" t="s">
        <v>1417</v>
      </c>
      <c r="F991" s="146" t="s">
        <v>1464</v>
      </c>
    </row>
    <row r="992" spans="1:6">
      <c r="A992" s="140" t="s">
        <v>587</v>
      </c>
      <c r="B992" s="146" t="s">
        <v>805</v>
      </c>
      <c r="C992" s="140" t="s">
        <v>1358</v>
      </c>
      <c r="D992" s="140" t="s">
        <v>241</v>
      </c>
      <c r="E992" s="146" t="s">
        <v>1417</v>
      </c>
      <c r="F992" s="146" t="s">
        <v>1464</v>
      </c>
    </row>
    <row r="993" spans="1:6">
      <c r="A993" s="140" t="s">
        <v>809</v>
      </c>
      <c r="B993" s="142" t="s">
        <v>315</v>
      </c>
      <c r="C993" s="140" t="s">
        <v>809</v>
      </c>
      <c r="D993" s="140" t="s">
        <v>241</v>
      </c>
      <c r="E993" s="146" t="s">
        <v>1503</v>
      </c>
      <c r="F993" s="146" t="s">
        <v>1503</v>
      </c>
    </row>
    <row r="994" spans="1:6">
      <c r="A994" s="140" t="s">
        <v>808</v>
      </c>
      <c r="B994" s="146" t="s">
        <v>807</v>
      </c>
      <c r="C994" s="140" t="s">
        <v>1359</v>
      </c>
      <c r="D994" s="140" t="s">
        <v>241</v>
      </c>
      <c r="E994" s="146" t="s">
        <v>1417</v>
      </c>
      <c r="F994" s="146" t="s">
        <v>1465</v>
      </c>
    </row>
    <row r="995" spans="1:6">
      <c r="A995" s="140" t="s">
        <v>810</v>
      </c>
      <c r="B995" s="142" t="s">
        <v>807</v>
      </c>
      <c r="C995" s="140" t="s">
        <v>1359</v>
      </c>
      <c r="D995" s="140" t="s">
        <v>241</v>
      </c>
      <c r="E995" s="146" t="s">
        <v>1417</v>
      </c>
      <c r="F995" s="146" t="s">
        <v>1465</v>
      </c>
    </row>
    <row r="996" spans="1:6">
      <c r="A996" s="140" t="s">
        <v>811</v>
      </c>
      <c r="B996" s="146" t="s">
        <v>807</v>
      </c>
      <c r="C996" s="140" t="s">
        <v>1359</v>
      </c>
      <c r="D996" s="140" t="s">
        <v>241</v>
      </c>
      <c r="E996" s="146" t="s">
        <v>1417</v>
      </c>
      <c r="F996" s="146" t="s">
        <v>1465</v>
      </c>
    </row>
    <row r="997" spans="1:6">
      <c r="A997" s="140" t="s">
        <v>753</v>
      </c>
      <c r="B997" s="145" t="s">
        <v>750</v>
      </c>
      <c r="C997" s="152" t="s">
        <v>1327</v>
      </c>
      <c r="D997" s="152" t="s">
        <v>1289</v>
      </c>
      <c r="E997" s="153" t="s">
        <v>1426</v>
      </c>
      <c r="F997" s="153" t="s">
        <v>1436</v>
      </c>
    </row>
    <row r="998" spans="1:6">
      <c r="A998" s="12" t="s">
        <v>303</v>
      </c>
      <c r="B998" s="161" t="s">
        <v>738</v>
      </c>
      <c r="C998" s="140" t="s">
        <v>1319</v>
      </c>
      <c r="D998" s="152" t="s">
        <v>1304</v>
      </c>
      <c r="E998" s="153" t="s">
        <v>1427</v>
      </c>
      <c r="F998" s="153" t="s">
        <v>1431</v>
      </c>
    </row>
    <row r="999" spans="1:6">
      <c r="A999" s="12" t="s">
        <v>253</v>
      </c>
      <c r="B999" s="114" t="s">
        <v>582</v>
      </c>
      <c r="C999" s="67" t="s">
        <v>1363</v>
      </c>
      <c r="D999" s="152" t="s">
        <v>1179</v>
      </c>
      <c r="E999" s="153" t="s">
        <v>1423</v>
      </c>
      <c r="F999" s="153" t="s">
        <v>1430</v>
      </c>
    </row>
    <row r="1000" spans="1:6">
      <c r="A1000" s="67" t="s">
        <v>812</v>
      </c>
      <c r="B1000" s="146" t="s">
        <v>719</v>
      </c>
      <c r="C1000" s="140" t="s">
        <v>1305</v>
      </c>
      <c r="D1000" s="140" t="s">
        <v>1304</v>
      </c>
      <c r="E1000" s="145" t="s">
        <v>1427</v>
      </c>
      <c r="F1000" s="145" t="s">
        <v>1415</v>
      </c>
    </row>
    <row r="1001" spans="1:6">
      <c r="A1001" s="162" t="s">
        <v>813</v>
      </c>
      <c r="B1001" s="163" t="s">
        <v>719</v>
      </c>
      <c r="C1001" s="140" t="s">
        <v>1305</v>
      </c>
      <c r="D1001" s="152" t="s">
        <v>1304</v>
      </c>
      <c r="E1001" s="153" t="s">
        <v>1427</v>
      </c>
      <c r="F1001" s="153" t="s">
        <v>1415</v>
      </c>
    </row>
    <row r="1002" spans="1:6">
      <c r="A1002" s="12" t="s">
        <v>345</v>
      </c>
      <c r="B1002" s="31" t="s">
        <v>625</v>
      </c>
      <c r="C1002" s="67" t="s">
        <v>1105</v>
      </c>
      <c r="D1002" s="152" t="s">
        <v>1062</v>
      </c>
      <c r="E1002" s="153" t="s">
        <v>1418</v>
      </c>
      <c r="F1002" s="153" t="s">
        <v>1441</v>
      </c>
    </row>
    <row r="1003" spans="1:6">
      <c r="A1003" s="12" t="s">
        <v>342</v>
      </c>
      <c r="B1003" s="168" t="s">
        <v>814</v>
      </c>
      <c r="C1003" s="140" t="s">
        <v>1365</v>
      </c>
      <c r="D1003" s="140" t="s">
        <v>1062</v>
      </c>
      <c r="E1003" s="145" t="s">
        <v>1418</v>
      </c>
      <c r="F1003" s="145" t="s">
        <v>1480</v>
      </c>
    </row>
    <row r="1004" spans="1:6">
      <c r="A1004" s="12" t="s">
        <v>612</v>
      </c>
      <c r="B1004" s="165" t="s">
        <v>815</v>
      </c>
      <c r="C1004" s="156" t="s">
        <v>1366</v>
      </c>
      <c r="D1004" s="140" t="s">
        <v>1535</v>
      </c>
      <c r="E1004" s="145" t="s">
        <v>1536</v>
      </c>
      <c r="F1004" s="145" t="s">
        <v>1536</v>
      </c>
    </row>
    <row r="1005" spans="1:6">
      <c r="A1005" s="12" t="s">
        <v>727</v>
      </c>
      <c r="B1005" s="168" t="s">
        <v>816</v>
      </c>
      <c r="C1005" s="140" t="s">
        <v>1268</v>
      </c>
      <c r="D1005" s="140" t="s">
        <v>1062</v>
      </c>
      <c r="E1005" s="146" t="s">
        <v>1418</v>
      </c>
      <c r="F1005" s="146" t="s">
        <v>1469</v>
      </c>
    </row>
    <row r="1006" spans="1:6">
      <c r="A1006" s="12" t="s">
        <v>727</v>
      </c>
      <c r="B1006" s="168" t="s">
        <v>817</v>
      </c>
      <c r="C1006" s="140" t="s">
        <v>1268</v>
      </c>
      <c r="D1006" s="140" t="s">
        <v>1062</v>
      </c>
      <c r="E1006" s="146" t="s">
        <v>1418</v>
      </c>
      <c r="F1006" s="146" t="s">
        <v>1469</v>
      </c>
    </row>
    <row r="1007" spans="1:6">
      <c r="A1007" s="12" t="s">
        <v>818</v>
      </c>
      <c r="B1007" s="161" t="s">
        <v>315</v>
      </c>
      <c r="C1007" s="140" t="s">
        <v>818</v>
      </c>
      <c r="D1007" s="140" t="s">
        <v>964</v>
      </c>
      <c r="E1007" s="146" t="s">
        <v>1503</v>
      </c>
      <c r="F1007" s="146" t="s">
        <v>1503</v>
      </c>
    </row>
    <row r="1008" spans="1:6">
      <c r="A1008" s="12" t="s">
        <v>518</v>
      </c>
      <c r="B1008" s="161" t="s">
        <v>588</v>
      </c>
      <c r="C1008" s="152" t="s">
        <v>1198</v>
      </c>
      <c r="D1008" s="152" t="s">
        <v>1182</v>
      </c>
      <c r="E1008" s="153" t="s">
        <v>1420</v>
      </c>
      <c r="F1008" s="153" t="s">
        <v>1435</v>
      </c>
    </row>
    <row r="1009" spans="1:6">
      <c r="A1009" s="12" t="s">
        <v>819</v>
      </c>
      <c r="B1009" s="161" t="s">
        <v>588</v>
      </c>
      <c r="C1009" s="12" t="s">
        <v>1198</v>
      </c>
      <c r="D1009" s="12" t="s">
        <v>1182</v>
      </c>
      <c r="E1009" s="25" t="s">
        <v>1420</v>
      </c>
      <c r="F1009" s="25" t="s">
        <v>1435</v>
      </c>
    </row>
    <row r="1010" spans="1:6">
      <c r="A1010" s="12" t="s">
        <v>820</v>
      </c>
      <c r="B1010" s="165" t="s">
        <v>1542</v>
      </c>
      <c r="C1010" s="12" t="s">
        <v>1252</v>
      </c>
      <c r="D1010" s="12" t="s">
        <v>1410</v>
      </c>
      <c r="E1010" s="25" t="s">
        <v>1425</v>
      </c>
      <c r="F1010" s="25" t="s">
        <v>1430</v>
      </c>
    </row>
    <row r="1011" spans="1:6">
      <c r="A1011" s="12" t="s">
        <v>821</v>
      </c>
      <c r="B1011" s="161" t="s">
        <v>315</v>
      </c>
      <c r="C1011" s="12" t="s">
        <v>821</v>
      </c>
      <c r="D1011" s="12" t="s">
        <v>964</v>
      </c>
      <c r="E1011" s="31" t="s">
        <v>1503</v>
      </c>
      <c r="F1011" s="31" t="s">
        <v>1503</v>
      </c>
    </row>
    <row r="1012" spans="1:6">
      <c r="A1012" s="12" t="s">
        <v>823</v>
      </c>
      <c r="B1012" s="39" t="s">
        <v>315</v>
      </c>
      <c r="C1012" s="12" t="s">
        <v>823</v>
      </c>
      <c r="D1012" s="12" t="s">
        <v>964</v>
      </c>
      <c r="E1012" s="31" t="s">
        <v>1503</v>
      </c>
      <c r="F1012" s="31" t="s">
        <v>1503</v>
      </c>
    </row>
    <row r="1013" spans="1:6">
      <c r="A1013" s="12" t="s">
        <v>820</v>
      </c>
      <c r="B1013" s="25" t="s">
        <v>1544</v>
      </c>
      <c r="C1013" s="12" t="s">
        <v>1252</v>
      </c>
      <c r="D1013" s="12" t="s">
        <v>1410</v>
      </c>
      <c r="E1013" s="25" t="s">
        <v>1425</v>
      </c>
      <c r="F1013" s="31" t="s">
        <v>1430</v>
      </c>
    </row>
    <row r="1014" spans="1:6">
      <c r="A1014" s="12" t="s">
        <v>820</v>
      </c>
      <c r="B1014" s="25" t="s">
        <v>1545</v>
      </c>
      <c r="C1014" s="12" t="s">
        <v>1252</v>
      </c>
      <c r="D1014" s="12" t="s">
        <v>1410</v>
      </c>
      <c r="E1014" s="25" t="s">
        <v>1425</v>
      </c>
      <c r="F1014" s="31" t="s">
        <v>1430</v>
      </c>
    </row>
    <row r="1015" spans="1:6">
      <c r="A1015" s="12" t="s">
        <v>820</v>
      </c>
      <c r="B1015" s="25" t="s">
        <v>1565</v>
      </c>
      <c r="C1015" s="12" t="s">
        <v>1252</v>
      </c>
      <c r="D1015" s="12" t="s">
        <v>1410</v>
      </c>
      <c r="E1015" s="25" t="s">
        <v>1425</v>
      </c>
      <c r="F1015" s="31" t="s">
        <v>1430</v>
      </c>
    </row>
    <row r="1016" spans="1:6">
      <c r="A1016" s="12" t="s">
        <v>820</v>
      </c>
      <c r="B1016" s="25" t="s">
        <v>1566</v>
      </c>
      <c r="C1016" s="12" t="s">
        <v>1252</v>
      </c>
      <c r="D1016" s="12" t="s">
        <v>1410</v>
      </c>
      <c r="E1016" s="25" t="s">
        <v>1425</v>
      </c>
      <c r="F1016" s="31" t="s">
        <v>1430</v>
      </c>
    </row>
    <row r="1017" spans="1:6">
      <c r="A1017" s="12" t="s">
        <v>820</v>
      </c>
      <c r="B1017" s="25" t="s">
        <v>1567</v>
      </c>
      <c r="C1017" s="12" t="s">
        <v>1252</v>
      </c>
      <c r="D1017" s="12" t="s">
        <v>1410</v>
      </c>
      <c r="E1017" s="25" t="s">
        <v>1425</v>
      </c>
      <c r="F1017" s="31" t="s">
        <v>1430</v>
      </c>
    </row>
    <row r="1018" spans="1:6">
      <c r="A1018" s="12" t="s">
        <v>296</v>
      </c>
      <c r="B1018" s="39" t="s">
        <v>827</v>
      </c>
      <c r="C1018" s="12" t="s">
        <v>1377</v>
      </c>
      <c r="D1018" s="12" t="s">
        <v>1182</v>
      </c>
      <c r="E1018" s="31" t="s">
        <v>1420</v>
      </c>
      <c r="F1018" s="31" t="s">
        <v>1440</v>
      </c>
    </row>
    <row r="1019" spans="1:6">
      <c r="A1019" s="12" t="s">
        <v>476</v>
      </c>
      <c r="B1019" s="39" t="s">
        <v>827</v>
      </c>
      <c r="C1019" s="12" t="s">
        <v>1377</v>
      </c>
      <c r="D1019" s="12" t="s">
        <v>1182</v>
      </c>
      <c r="E1019" s="31" t="s">
        <v>1420</v>
      </c>
      <c r="F1019" s="31" t="s">
        <v>1440</v>
      </c>
    </row>
    <row r="1020" spans="1:6">
      <c r="A1020" s="12" t="s">
        <v>555</v>
      </c>
      <c r="B1020" s="39" t="s">
        <v>827</v>
      </c>
      <c r="C1020" s="12" t="s">
        <v>1377</v>
      </c>
      <c r="D1020" s="12" t="s">
        <v>1182</v>
      </c>
      <c r="E1020" s="31" t="s">
        <v>1420</v>
      </c>
      <c r="F1020" s="31" t="s">
        <v>1440</v>
      </c>
    </row>
    <row r="1021" spans="1:6">
      <c r="A1021" s="12" t="s">
        <v>828</v>
      </c>
      <c r="B1021" s="39" t="s">
        <v>829</v>
      </c>
      <c r="C1021" s="12" t="s">
        <v>1378</v>
      </c>
      <c r="D1021" s="49" t="s">
        <v>1062</v>
      </c>
      <c r="E1021" s="144" t="s">
        <v>1418</v>
      </c>
      <c r="F1021" s="144" t="s">
        <v>1482</v>
      </c>
    </row>
    <row r="1022" spans="1:6">
      <c r="A1022" s="12" t="s">
        <v>831</v>
      </c>
      <c r="B1022" s="39" t="s">
        <v>829</v>
      </c>
      <c r="C1022" s="70" t="s">
        <v>1378</v>
      </c>
      <c r="D1022" s="140" t="s">
        <v>1062</v>
      </c>
      <c r="E1022" s="145" t="s">
        <v>1418</v>
      </c>
      <c r="F1022" s="145" t="s">
        <v>1482</v>
      </c>
    </row>
    <row r="1023" spans="1:6">
      <c r="A1023" s="12" t="s">
        <v>835</v>
      </c>
      <c r="B1023" s="31" t="s">
        <v>836</v>
      </c>
      <c r="C1023" s="169" t="s">
        <v>1381</v>
      </c>
      <c r="D1023" s="140" t="s">
        <v>1381</v>
      </c>
      <c r="E1023" s="146" t="s">
        <v>1428</v>
      </c>
      <c r="F1023" s="146" t="s">
        <v>1415</v>
      </c>
    </row>
    <row r="1024" spans="1:6">
      <c r="A1024" s="12" t="s">
        <v>833</v>
      </c>
      <c r="B1024" s="39" t="s">
        <v>829</v>
      </c>
      <c r="C1024" s="70" t="s">
        <v>1378</v>
      </c>
      <c r="D1024" s="140" t="s">
        <v>1062</v>
      </c>
      <c r="E1024" s="145" t="s">
        <v>1418</v>
      </c>
      <c r="F1024" s="145" t="s">
        <v>1482</v>
      </c>
    </row>
    <row r="1025" spans="1:6">
      <c r="A1025" s="12" t="s">
        <v>129</v>
      </c>
      <c r="B1025" s="39" t="s">
        <v>591</v>
      </c>
      <c r="C1025" t="s">
        <v>963</v>
      </c>
      <c r="D1025" s="89" t="s">
        <v>1062</v>
      </c>
      <c r="E1025" s="170" t="s">
        <v>1536</v>
      </c>
      <c r="F1025" s="170" t="s">
        <v>1536</v>
      </c>
    </row>
    <row r="1026" spans="1:6">
      <c r="A1026" s="12" t="s">
        <v>299</v>
      </c>
      <c r="B1026" s="31" t="s">
        <v>591</v>
      </c>
      <c r="C1026" s="12" t="s">
        <v>963</v>
      </c>
      <c r="D1026" s="12" t="s">
        <v>1062</v>
      </c>
      <c r="E1026" s="25" t="s">
        <v>1536</v>
      </c>
      <c r="F1026" s="25" t="s">
        <v>1536</v>
      </c>
    </row>
    <row r="1027" spans="1:6">
      <c r="A1027" s="12" t="s">
        <v>834</v>
      </c>
      <c r="B1027" s="39" t="s">
        <v>829</v>
      </c>
      <c r="C1027" s="12" t="s">
        <v>1378</v>
      </c>
      <c r="D1027" s="12" t="s">
        <v>1062</v>
      </c>
      <c r="E1027" s="25" t="s">
        <v>1418</v>
      </c>
      <c r="F1027" s="25" t="s">
        <v>1482</v>
      </c>
    </row>
    <row r="1028" spans="1:6">
      <c r="A1028" s="12" t="s">
        <v>437</v>
      </c>
      <c r="B1028" s="31" t="s">
        <v>827</v>
      </c>
      <c r="C1028" s="12" t="s">
        <v>1377</v>
      </c>
      <c r="D1028" s="12" t="s">
        <v>1182</v>
      </c>
      <c r="E1028" s="31" t="s">
        <v>1420</v>
      </c>
      <c r="F1028" s="31" t="s">
        <v>1440</v>
      </c>
    </row>
    <row r="1029" spans="1:6">
      <c r="A1029" s="12" t="s">
        <v>436</v>
      </c>
      <c r="B1029" s="31" t="s">
        <v>827</v>
      </c>
      <c r="C1029" s="12" t="s">
        <v>1377</v>
      </c>
      <c r="D1029" s="12" t="s">
        <v>1182</v>
      </c>
      <c r="E1029" s="31" t="s">
        <v>1420</v>
      </c>
      <c r="F1029" s="31" t="s">
        <v>1440</v>
      </c>
    </row>
    <row r="1030" spans="1:6">
      <c r="A1030" s="172" t="s">
        <v>837</v>
      </c>
      <c r="B1030" s="39" t="s">
        <v>838</v>
      </c>
      <c r="C1030" s="12" t="s">
        <v>1382</v>
      </c>
      <c r="D1030" s="12" t="s">
        <v>1062</v>
      </c>
      <c r="E1030" s="25" t="s">
        <v>1418</v>
      </c>
      <c r="F1030" s="25" t="s">
        <v>1483</v>
      </c>
    </row>
    <row r="1031" spans="1:6">
      <c r="A1031" s="12" t="s">
        <v>839</v>
      </c>
      <c r="B1031" s="31" t="s">
        <v>829</v>
      </c>
      <c r="C1031" s="12" t="s">
        <v>1378</v>
      </c>
      <c r="D1031" s="12" t="s">
        <v>1062</v>
      </c>
      <c r="E1031" s="25" t="s">
        <v>1418</v>
      </c>
      <c r="F1031" s="25" t="s">
        <v>1482</v>
      </c>
    </row>
    <row r="1032" spans="1:6">
      <c r="A1032" s="12" t="s">
        <v>374</v>
      </c>
      <c r="B1032" s="39" t="s">
        <v>827</v>
      </c>
      <c r="C1032" s="12" t="s">
        <v>1377</v>
      </c>
      <c r="D1032" s="12" t="s">
        <v>1182</v>
      </c>
      <c r="E1032" s="31" t="s">
        <v>1420</v>
      </c>
      <c r="F1032" s="31" t="s">
        <v>1440</v>
      </c>
    </row>
    <row r="1033" spans="1:6">
      <c r="A1033" s="12" t="s">
        <v>840</v>
      </c>
      <c r="B1033" s="31" t="s">
        <v>575</v>
      </c>
      <c r="C1033" s="12" t="s">
        <v>1183</v>
      </c>
      <c r="D1033" s="12" t="s">
        <v>1182</v>
      </c>
      <c r="E1033" s="31" t="s">
        <v>1420</v>
      </c>
      <c r="F1033" s="31" t="s">
        <v>1430</v>
      </c>
    </row>
    <row r="1034" spans="1:6">
      <c r="A1034" s="12" t="s">
        <v>303</v>
      </c>
      <c r="B1034" s="39" t="s">
        <v>827</v>
      </c>
      <c r="C1034" s="12" t="s">
        <v>1377</v>
      </c>
      <c r="D1034" s="12" t="s">
        <v>1182</v>
      </c>
      <c r="E1034" s="31" t="s">
        <v>1420</v>
      </c>
      <c r="F1034" s="31" t="s">
        <v>1440</v>
      </c>
    </row>
    <row r="1035" spans="1:6">
      <c r="A1035" s="113" t="s">
        <v>841</v>
      </c>
      <c r="B1035" s="39" t="s">
        <v>838</v>
      </c>
      <c r="C1035" s="70" t="s">
        <v>1382</v>
      </c>
      <c r="D1035" s="12" t="s">
        <v>1062</v>
      </c>
      <c r="E1035" s="25" t="s">
        <v>1418</v>
      </c>
      <c r="F1035" s="25" t="s">
        <v>1483</v>
      </c>
    </row>
    <row r="1036" spans="1:6">
      <c r="A1036" s="12" t="s">
        <v>842</v>
      </c>
      <c r="B1036" s="39" t="s">
        <v>838</v>
      </c>
      <c r="C1036" s="70" t="s">
        <v>1382</v>
      </c>
      <c r="D1036" s="12" t="s">
        <v>1062</v>
      </c>
      <c r="E1036" s="25" t="s">
        <v>1418</v>
      </c>
      <c r="F1036" s="25" t="s">
        <v>1483</v>
      </c>
    </row>
    <row r="1037" spans="1:6">
      <c r="A1037" s="12" t="s">
        <v>324</v>
      </c>
      <c r="B1037" s="39" t="s">
        <v>838</v>
      </c>
      <c r="C1037" s="70" t="s">
        <v>1382</v>
      </c>
      <c r="D1037" s="12" t="s">
        <v>1062</v>
      </c>
      <c r="E1037" s="25" t="s">
        <v>1418</v>
      </c>
      <c r="F1037" s="25" t="s">
        <v>1483</v>
      </c>
    </row>
    <row r="1038" spans="1:6">
      <c r="A1038" s="49" t="s">
        <v>319</v>
      </c>
      <c r="B1038" s="114" t="s">
        <v>838</v>
      </c>
      <c r="C1038" s="67" t="s">
        <v>1382</v>
      </c>
      <c r="D1038" s="49" t="s">
        <v>1062</v>
      </c>
      <c r="E1038" s="144" t="s">
        <v>1418</v>
      </c>
      <c r="F1038" s="144" t="s">
        <v>1483</v>
      </c>
    </row>
    <row r="1039" spans="1:6">
      <c r="A1039" s="162" t="s">
        <v>844</v>
      </c>
      <c r="B1039" s="142" t="s">
        <v>315</v>
      </c>
      <c r="C1039" s="162" t="s">
        <v>844</v>
      </c>
      <c r="D1039" s="152" t="s">
        <v>964</v>
      </c>
      <c r="E1039" s="153" t="s">
        <v>1503</v>
      </c>
      <c r="F1039" s="153" t="s">
        <v>1503</v>
      </c>
    </row>
    <row r="1040" spans="1:6">
      <c r="A1040" s="12" t="s">
        <v>308</v>
      </c>
      <c r="B1040" s="39" t="s">
        <v>738</v>
      </c>
      <c r="C1040" s="12" t="s">
        <v>1319</v>
      </c>
      <c r="D1040" s="12" t="s">
        <v>1304</v>
      </c>
      <c r="E1040" s="31" t="s">
        <v>1427</v>
      </c>
      <c r="F1040" s="25" t="s">
        <v>1431</v>
      </c>
    </row>
    <row r="1041" spans="1:6">
      <c r="A1041" s="12" t="s">
        <v>308</v>
      </c>
      <c r="B1041" s="39" t="s">
        <v>845</v>
      </c>
      <c r="C1041" s="12" t="s">
        <v>1319</v>
      </c>
      <c r="D1041" s="12" t="s">
        <v>1304</v>
      </c>
      <c r="E1041" s="31" t="s">
        <v>1427</v>
      </c>
      <c r="F1041" s="25" t="s">
        <v>1431</v>
      </c>
    </row>
    <row r="1042" spans="1:6">
      <c r="A1042" s="12" t="s">
        <v>350</v>
      </c>
      <c r="B1042" s="31" t="s">
        <v>549</v>
      </c>
      <c r="C1042" s="12" t="s">
        <v>1160</v>
      </c>
      <c r="D1042" s="12" t="s">
        <v>1062</v>
      </c>
      <c r="E1042" s="25" t="s">
        <v>1418</v>
      </c>
      <c r="F1042" s="25" t="s">
        <v>1442</v>
      </c>
    </row>
    <row r="1043" spans="1:6">
      <c r="A1043" s="12" t="s">
        <v>352</v>
      </c>
      <c r="B1043" s="31" t="s">
        <v>549</v>
      </c>
      <c r="C1043" s="12" t="s">
        <v>1160</v>
      </c>
      <c r="D1043" s="12" t="s">
        <v>1062</v>
      </c>
      <c r="E1043" s="25" t="s">
        <v>1418</v>
      </c>
      <c r="F1043" s="25" t="s">
        <v>1442</v>
      </c>
    </row>
    <row r="1044" spans="1:6">
      <c r="A1044" s="12" t="s">
        <v>265</v>
      </c>
      <c r="B1044" s="39" t="s">
        <v>846</v>
      </c>
      <c r="C1044" s="12" t="s">
        <v>1387</v>
      </c>
      <c r="D1044" s="12" t="s">
        <v>1062</v>
      </c>
      <c r="E1044" s="31" t="s">
        <v>1418</v>
      </c>
      <c r="F1044" s="31" t="s">
        <v>1484</v>
      </c>
    </row>
    <row r="1045" spans="1:6">
      <c r="A1045" s="12" t="s">
        <v>262</v>
      </c>
      <c r="B1045" s="39" t="s">
        <v>566</v>
      </c>
      <c r="C1045" s="12" t="s">
        <v>1173</v>
      </c>
      <c r="D1045" s="12" t="s">
        <v>1062</v>
      </c>
      <c r="E1045" s="31" t="s">
        <v>1418</v>
      </c>
      <c r="F1045" s="31" t="s">
        <v>1456</v>
      </c>
    </row>
    <row r="1046" spans="1:6">
      <c r="A1046" s="12" t="s">
        <v>298</v>
      </c>
      <c r="B1046" s="39" t="s">
        <v>628</v>
      </c>
      <c r="C1046" s="12" t="s">
        <v>1173</v>
      </c>
      <c r="D1046" s="12" t="s">
        <v>1062</v>
      </c>
      <c r="E1046" s="31" t="s">
        <v>1418</v>
      </c>
      <c r="F1046" s="31" t="s">
        <v>1456</v>
      </c>
    </row>
    <row r="1047" spans="1:6">
      <c r="A1047" s="12" t="s">
        <v>272</v>
      </c>
      <c r="B1047" s="39" t="s">
        <v>627</v>
      </c>
      <c r="C1047" s="12" t="s">
        <v>1173</v>
      </c>
      <c r="D1047" s="12" t="s">
        <v>1062</v>
      </c>
      <c r="E1047" s="31" t="s">
        <v>1418</v>
      </c>
      <c r="F1047" s="31" t="s">
        <v>1456</v>
      </c>
    </row>
    <row r="1048" spans="1:6">
      <c r="A1048" s="12" t="s">
        <v>298</v>
      </c>
      <c r="B1048" s="39" t="s">
        <v>656</v>
      </c>
      <c r="C1048" s="12" t="s">
        <v>1173</v>
      </c>
      <c r="D1048" s="12" t="s">
        <v>1062</v>
      </c>
      <c r="E1048" s="31" t="s">
        <v>1418</v>
      </c>
      <c r="F1048" s="31" t="s">
        <v>1456</v>
      </c>
    </row>
    <row r="1049" spans="1:6">
      <c r="A1049" s="12" t="s">
        <v>272</v>
      </c>
      <c r="B1049" s="39" t="s">
        <v>628</v>
      </c>
      <c r="C1049" s="12" t="s">
        <v>1173</v>
      </c>
      <c r="D1049" s="12" t="s">
        <v>1062</v>
      </c>
      <c r="E1049" s="31" t="s">
        <v>1418</v>
      </c>
      <c r="F1049" s="31" t="s">
        <v>1456</v>
      </c>
    </row>
    <row r="1050" spans="1:6">
      <c r="A1050" s="12" t="s">
        <v>298</v>
      </c>
      <c r="B1050" s="39" t="s">
        <v>847</v>
      </c>
      <c r="C1050" s="12" t="s">
        <v>1173</v>
      </c>
      <c r="D1050" s="12" t="s">
        <v>1062</v>
      </c>
      <c r="E1050" s="31" t="s">
        <v>1418</v>
      </c>
      <c r="F1050" s="31" t="s">
        <v>1456</v>
      </c>
    </row>
    <row r="1051" spans="1:6">
      <c r="A1051" s="12" t="s">
        <v>272</v>
      </c>
      <c r="B1051" s="39" t="s">
        <v>656</v>
      </c>
      <c r="C1051" s="12" t="s">
        <v>1173</v>
      </c>
      <c r="D1051" s="12" t="s">
        <v>1062</v>
      </c>
      <c r="E1051" s="31" t="s">
        <v>1418</v>
      </c>
      <c r="F1051" s="31" t="s">
        <v>1456</v>
      </c>
    </row>
    <row r="1052" spans="1:6">
      <c r="A1052" s="12" t="s">
        <v>298</v>
      </c>
      <c r="B1052" s="39" t="s">
        <v>848</v>
      </c>
      <c r="C1052" s="12" t="s">
        <v>1173</v>
      </c>
      <c r="D1052" s="12" t="s">
        <v>1062</v>
      </c>
      <c r="E1052" s="31" t="s">
        <v>1418</v>
      </c>
      <c r="F1052" s="31" t="s">
        <v>1456</v>
      </c>
    </row>
    <row r="1053" spans="1:6">
      <c r="A1053" s="12" t="s">
        <v>272</v>
      </c>
      <c r="B1053" s="39" t="s">
        <v>847</v>
      </c>
      <c r="C1053" s="12" t="s">
        <v>1173</v>
      </c>
      <c r="D1053" s="12" t="s">
        <v>1062</v>
      </c>
      <c r="E1053" s="31" t="s">
        <v>1418</v>
      </c>
      <c r="F1053" s="31" t="s">
        <v>1456</v>
      </c>
    </row>
    <row r="1054" spans="1:6">
      <c r="A1054" s="12" t="s">
        <v>298</v>
      </c>
      <c r="B1054" s="39" t="s">
        <v>849</v>
      </c>
      <c r="C1054" s="12" t="s">
        <v>1173</v>
      </c>
      <c r="D1054" s="12" t="s">
        <v>1062</v>
      </c>
      <c r="E1054" s="31" t="s">
        <v>1418</v>
      </c>
      <c r="F1054" s="31" t="s">
        <v>1456</v>
      </c>
    </row>
    <row r="1055" spans="1:6">
      <c r="A1055" s="12" t="s">
        <v>272</v>
      </c>
      <c r="B1055" s="39" t="s">
        <v>848</v>
      </c>
      <c r="C1055" s="12" t="s">
        <v>1173</v>
      </c>
      <c r="D1055" s="12" t="s">
        <v>1062</v>
      </c>
      <c r="E1055" s="31" t="s">
        <v>1418</v>
      </c>
      <c r="F1055" s="31" t="s">
        <v>1456</v>
      </c>
    </row>
    <row r="1056" spans="1:6">
      <c r="A1056" s="12" t="s">
        <v>298</v>
      </c>
      <c r="B1056" s="39" t="s">
        <v>850</v>
      </c>
      <c r="C1056" s="12" t="s">
        <v>1173</v>
      </c>
      <c r="D1056" s="12" t="s">
        <v>1062</v>
      </c>
      <c r="E1056" s="31" t="s">
        <v>1418</v>
      </c>
      <c r="F1056" s="31" t="s">
        <v>1456</v>
      </c>
    </row>
    <row r="1057" spans="1:6">
      <c r="A1057" s="12" t="s">
        <v>272</v>
      </c>
      <c r="B1057" s="39" t="s">
        <v>849</v>
      </c>
      <c r="C1057" s="12" t="s">
        <v>1173</v>
      </c>
      <c r="D1057" s="12" t="s">
        <v>1062</v>
      </c>
      <c r="E1057" s="31" t="s">
        <v>1418</v>
      </c>
      <c r="F1057" s="31" t="s">
        <v>1456</v>
      </c>
    </row>
    <row r="1058" spans="1:6">
      <c r="A1058" s="12" t="s">
        <v>265</v>
      </c>
      <c r="B1058" s="39" t="s">
        <v>430</v>
      </c>
      <c r="C1058" s="12" t="s">
        <v>1086</v>
      </c>
      <c r="D1058" s="12" t="s">
        <v>1062</v>
      </c>
      <c r="E1058" s="31" t="s">
        <v>1418</v>
      </c>
      <c r="F1058" s="31" t="s">
        <v>1439</v>
      </c>
    </row>
    <row r="1059" spans="1:6">
      <c r="A1059" s="12" t="s">
        <v>262</v>
      </c>
      <c r="B1059" s="39" t="s">
        <v>430</v>
      </c>
      <c r="C1059" s="12" t="s">
        <v>1086</v>
      </c>
      <c r="D1059" s="12" t="s">
        <v>1062</v>
      </c>
      <c r="E1059" s="31" t="s">
        <v>1418</v>
      </c>
      <c r="F1059" s="31" t="s">
        <v>1439</v>
      </c>
    </row>
    <row r="1060" spans="1:6">
      <c r="A1060" s="12" t="s">
        <v>851</v>
      </c>
      <c r="B1060" s="31" t="s">
        <v>852</v>
      </c>
      <c r="C1060" s="49" t="s">
        <v>1388</v>
      </c>
      <c r="D1060" s="49" t="s">
        <v>1062</v>
      </c>
      <c r="E1060" s="50" t="s">
        <v>1418</v>
      </c>
      <c r="F1060" s="50" t="s">
        <v>1486</v>
      </c>
    </row>
    <row r="1061" spans="1:6">
      <c r="A1061" s="12" t="s">
        <v>727</v>
      </c>
      <c r="B1061" s="168" t="s">
        <v>854</v>
      </c>
      <c r="C1061" s="140" t="s">
        <v>1314</v>
      </c>
      <c r="D1061" s="140" t="s">
        <v>1062</v>
      </c>
      <c r="E1061" s="146" t="s">
        <v>1418</v>
      </c>
      <c r="F1061" s="146" t="s">
        <v>1431</v>
      </c>
    </row>
    <row r="1062" spans="1:6">
      <c r="A1062" s="12" t="s">
        <v>347</v>
      </c>
      <c r="B1062" s="168" t="s">
        <v>486</v>
      </c>
      <c r="C1062" s="140" t="s">
        <v>1105</v>
      </c>
      <c r="D1062" s="140" t="s">
        <v>1062</v>
      </c>
      <c r="E1062" s="146" t="s">
        <v>1418</v>
      </c>
      <c r="F1062" s="146" t="s">
        <v>1441</v>
      </c>
    </row>
    <row r="1063" spans="1:6">
      <c r="A1063" s="12" t="s">
        <v>296</v>
      </c>
      <c r="B1063" s="161" t="s">
        <v>853</v>
      </c>
      <c r="C1063" s="140" t="s">
        <v>1389</v>
      </c>
      <c r="D1063" s="140" t="s">
        <v>1062</v>
      </c>
      <c r="E1063" s="146" t="s">
        <v>1418</v>
      </c>
      <c r="F1063" s="145" t="s">
        <v>1487</v>
      </c>
    </row>
    <row r="1064" spans="1:6">
      <c r="A1064" s="12" t="s">
        <v>720</v>
      </c>
      <c r="B1064" s="161" t="s">
        <v>853</v>
      </c>
      <c r="C1064" s="140" t="s">
        <v>1389</v>
      </c>
      <c r="D1064" s="140" t="s">
        <v>1062</v>
      </c>
      <c r="E1064" s="146" t="s">
        <v>1418</v>
      </c>
      <c r="F1064" s="145" t="s">
        <v>1487</v>
      </c>
    </row>
    <row r="1065" spans="1:6">
      <c r="A1065" s="12" t="s">
        <v>855</v>
      </c>
      <c r="B1065" s="165" t="s">
        <v>853</v>
      </c>
      <c r="C1065" s="140" t="s">
        <v>1389</v>
      </c>
      <c r="D1065" s="140" t="s">
        <v>1062</v>
      </c>
      <c r="E1065" s="146" t="s">
        <v>1418</v>
      </c>
      <c r="F1065" s="145" t="s">
        <v>1487</v>
      </c>
    </row>
    <row r="1066" spans="1:6">
      <c r="A1066" s="12" t="s">
        <v>309</v>
      </c>
      <c r="B1066" s="161" t="s">
        <v>853</v>
      </c>
      <c r="C1066" s="140" t="s">
        <v>1389</v>
      </c>
      <c r="D1066" s="140" t="s">
        <v>1062</v>
      </c>
      <c r="E1066" s="146" t="s">
        <v>1418</v>
      </c>
      <c r="F1066" s="145" t="s">
        <v>1487</v>
      </c>
    </row>
    <row r="1067" spans="1:6">
      <c r="A1067" s="12" t="s">
        <v>309</v>
      </c>
      <c r="B1067" s="161" t="s">
        <v>838</v>
      </c>
      <c r="C1067" s="140" t="s">
        <v>1389</v>
      </c>
      <c r="D1067" s="140" t="s">
        <v>1062</v>
      </c>
      <c r="E1067" s="146" t="s">
        <v>1418</v>
      </c>
      <c r="F1067" s="145" t="s">
        <v>1483</v>
      </c>
    </row>
    <row r="1068" spans="1:6">
      <c r="A1068" s="12" t="s">
        <v>350</v>
      </c>
      <c r="B1068" s="31" t="s">
        <v>486</v>
      </c>
      <c r="C1068" s="12" t="s">
        <v>1105</v>
      </c>
      <c r="D1068" s="140" t="s">
        <v>1062</v>
      </c>
      <c r="E1068" s="146" t="s">
        <v>1418</v>
      </c>
      <c r="F1068" s="146" t="s">
        <v>1441</v>
      </c>
    </row>
    <row r="1069" spans="1:6">
      <c r="A1069" s="12" t="s">
        <v>352</v>
      </c>
      <c r="B1069" s="31" t="s">
        <v>486</v>
      </c>
      <c r="C1069" s="12" t="s">
        <v>1105</v>
      </c>
      <c r="D1069" s="152" t="s">
        <v>1062</v>
      </c>
      <c r="E1069" s="154" t="s">
        <v>1418</v>
      </c>
      <c r="F1069" s="154" t="s">
        <v>1441</v>
      </c>
    </row>
    <row r="1070" spans="1:6">
      <c r="A1070" s="12" t="s">
        <v>856</v>
      </c>
      <c r="B1070" s="31" t="s">
        <v>807</v>
      </c>
      <c r="C1070" s="70" t="s">
        <v>1359</v>
      </c>
      <c r="D1070" s="140" t="s">
        <v>241</v>
      </c>
      <c r="E1070" s="145" t="s">
        <v>1417</v>
      </c>
      <c r="F1070" s="145" t="s">
        <v>1465</v>
      </c>
    </row>
    <row r="1071" spans="1:6">
      <c r="A1071" s="12" t="s">
        <v>856</v>
      </c>
      <c r="B1071" s="31" t="s">
        <v>857</v>
      </c>
      <c r="C1071" s="70" t="s">
        <v>1359</v>
      </c>
      <c r="D1071" s="140" t="s">
        <v>241</v>
      </c>
      <c r="E1071" s="145" t="s">
        <v>1417</v>
      </c>
      <c r="F1071" s="145" t="s">
        <v>1465</v>
      </c>
    </row>
    <row r="1072" spans="1:6">
      <c r="A1072" s="12" t="s">
        <v>856</v>
      </c>
      <c r="B1072" s="31" t="s">
        <v>858</v>
      </c>
      <c r="C1072" s="70" t="s">
        <v>1359</v>
      </c>
      <c r="D1072" s="140" t="s">
        <v>241</v>
      </c>
      <c r="E1072" s="145" t="s">
        <v>1417</v>
      </c>
      <c r="F1072" s="145" t="s">
        <v>1465</v>
      </c>
    </row>
    <row r="1073" spans="1:6">
      <c r="A1073" s="12" t="s">
        <v>503</v>
      </c>
      <c r="B1073" s="39" t="s">
        <v>507</v>
      </c>
      <c r="C1073" s="12" t="s">
        <v>1126</v>
      </c>
      <c r="D1073" s="152" t="s">
        <v>1062</v>
      </c>
      <c r="E1073" s="154" t="s">
        <v>1418</v>
      </c>
      <c r="F1073" s="135" t="s">
        <v>1431</v>
      </c>
    </row>
    <row r="1074" spans="1:6">
      <c r="A1074" s="12" t="s">
        <v>866</v>
      </c>
      <c r="B1074" s="31" t="s">
        <v>719</v>
      </c>
      <c r="C1074" s="70" t="s">
        <v>1305</v>
      </c>
      <c r="D1074" s="180" t="s">
        <v>1304</v>
      </c>
      <c r="E1074" s="135" t="s">
        <v>1427</v>
      </c>
      <c r="F1074" s="135" t="s">
        <v>1415</v>
      </c>
    </row>
    <row r="1075" spans="1:6">
      <c r="A1075" s="12" t="s">
        <v>874</v>
      </c>
      <c r="B1075" s="39" t="s">
        <v>315</v>
      </c>
      <c r="C1075" s="12" t="s">
        <v>874</v>
      </c>
      <c r="D1075" s="180" t="s">
        <v>964</v>
      </c>
      <c r="E1075" s="135" t="s">
        <v>1503</v>
      </c>
      <c r="F1075" s="135" t="s">
        <v>1503</v>
      </c>
    </row>
    <row r="1076" spans="1:6">
      <c r="A1076" s="12" t="s">
        <v>856</v>
      </c>
      <c r="B1076" s="31" t="s">
        <v>859</v>
      </c>
      <c r="C1076" s="70" t="s">
        <v>1359</v>
      </c>
      <c r="D1076" s="140" t="s">
        <v>241</v>
      </c>
      <c r="E1076" s="145" t="s">
        <v>1417</v>
      </c>
      <c r="F1076" s="145" t="s">
        <v>1465</v>
      </c>
    </row>
    <row r="1077" spans="1:6">
      <c r="A1077" s="12" t="s">
        <v>856</v>
      </c>
      <c r="B1077" s="31" t="s">
        <v>860</v>
      </c>
      <c r="C1077" s="70" t="s">
        <v>1359</v>
      </c>
      <c r="D1077" s="140" t="s">
        <v>241</v>
      </c>
      <c r="E1077" s="145" t="s">
        <v>1417</v>
      </c>
      <c r="F1077" s="145" t="s">
        <v>1465</v>
      </c>
    </row>
    <row r="1078" spans="1:6">
      <c r="A1078" s="12" t="s">
        <v>856</v>
      </c>
      <c r="B1078" s="31" t="s">
        <v>861</v>
      </c>
      <c r="C1078" s="70" t="s">
        <v>1359</v>
      </c>
      <c r="D1078" s="140" t="s">
        <v>241</v>
      </c>
      <c r="E1078" s="145" t="s">
        <v>1417</v>
      </c>
      <c r="F1078" s="145" t="s">
        <v>1465</v>
      </c>
    </row>
    <row r="1079" spans="1:6">
      <c r="A1079" s="12" t="s">
        <v>856</v>
      </c>
      <c r="B1079" s="31" t="s">
        <v>862</v>
      </c>
      <c r="C1079" s="70" t="s">
        <v>1359</v>
      </c>
      <c r="D1079" s="140" t="s">
        <v>241</v>
      </c>
      <c r="E1079" s="145" t="s">
        <v>1417</v>
      </c>
      <c r="F1079" s="145" t="s">
        <v>1465</v>
      </c>
    </row>
    <row r="1080" spans="1:6">
      <c r="A1080" s="12" t="s">
        <v>856</v>
      </c>
      <c r="B1080" s="31" t="s">
        <v>863</v>
      </c>
      <c r="C1080" s="70" t="s">
        <v>1359</v>
      </c>
      <c r="D1080" s="140" t="s">
        <v>241</v>
      </c>
      <c r="E1080" s="145" t="s">
        <v>1417</v>
      </c>
      <c r="F1080" s="145" t="s">
        <v>1465</v>
      </c>
    </row>
    <row r="1081" spans="1:6">
      <c r="A1081" s="12" t="s">
        <v>856</v>
      </c>
      <c r="B1081" s="31" t="s">
        <v>864</v>
      </c>
      <c r="C1081" s="70" t="s">
        <v>1359</v>
      </c>
      <c r="D1081" s="140" t="s">
        <v>241</v>
      </c>
      <c r="E1081" s="145" t="s">
        <v>1417</v>
      </c>
      <c r="F1081" s="145" t="s">
        <v>1465</v>
      </c>
    </row>
    <row r="1082" spans="1:6">
      <c r="A1082" s="12" t="s">
        <v>856</v>
      </c>
      <c r="B1082" s="31" t="s">
        <v>865</v>
      </c>
      <c r="C1082" s="70" t="s">
        <v>1359</v>
      </c>
      <c r="D1082" s="140" t="s">
        <v>241</v>
      </c>
      <c r="E1082" s="145" t="s">
        <v>1417</v>
      </c>
      <c r="F1082" s="145" t="s">
        <v>1465</v>
      </c>
    </row>
    <row r="1083" spans="1:6">
      <c r="A1083" s="12" t="s">
        <v>856</v>
      </c>
      <c r="B1083" s="31" t="s">
        <v>867</v>
      </c>
      <c r="C1083" s="70" t="s">
        <v>1359</v>
      </c>
      <c r="D1083" s="140" t="s">
        <v>241</v>
      </c>
      <c r="E1083" s="145" t="s">
        <v>1417</v>
      </c>
      <c r="F1083" s="145" t="s">
        <v>1465</v>
      </c>
    </row>
    <row r="1084" spans="1:6">
      <c r="A1084" s="12" t="s">
        <v>856</v>
      </c>
      <c r="B1084" s="31" t="s">
        <v>868</v>
      </c>
      <c r="C1084" s="70" t="s">
        <v>1359</v>
      </c>
      <c r="D1084" s="140" t="s">
        <v>241</v>
      </c>
      <c r="E1084" s="145" t="s">
        <v>1417</v>
      </c>
      <c r="F1084" s="145" t="s">
        <v>1465</v>
      </c>
    </row>
    <row r="1085" spans="1:6">
      <c r="A1085" s="12" t="s">
        <v>856</v>
      </c>
      <c r="B1085" s="31" t="s">
        <v>869</v>
      </c>
      <c r="C1085" s="70" t="s">
        <v>1359</v>
      </c>
      <c r="D1085" s="140" t="s">
        <v>241</v>
      </c>
      <c r="E1085" s="145" t="s">
        <v>1417</v>
      </c>
      <c r="F1085" s="145" t="s">
        <v>1465</v>
      </c>
    </row>
    <row r="1086" spans="1:6">
      <c r="A1086" s="12" t="s">
        <v>856</v>
      </c>
      <c r="B1086" s="31" t="s">
        <v>870</v>
      </c>
      <c r="C1086" s="70" t="s">
        <v>1359</v>
      </c>
      <c r="D1086" s="140" t="s">
        <v>241</v>
      </c>
      <c r="E1086" s="145" t="s">
        <v>1417</v>
      </c>
      <c r="F1086" s="145" t="s">
        <v>1465</v>
      </c>
    </row>
    <row r="1087" spans="1:6">
      <c r="A1087" s="12" t="s">
        <v>856</v>
      </c>
      <c r="B1087" s="31" t="s">
        <v>871</v>
      </c>
      <c r="C1087" s="70" t="s">
        <v>1359</v>
      </c>
      <c r="D1087" s="140" t="s">
        <v>241</v>
      </c>
      <c r="E1087" s="145" t="s">
        <v>1417</v>
      </c>
      <c r="F1087" s="145" t="s">
        <v>1465</v>
      </c>
    </row>
    <row r="1088" spans="1:6">
      <c r="A1088" s="12" t="s">
        <v>856</v>
      </c>
      <c r="B1088" s="31" t="s">
        <v>872</v>
      </c>
      <c r="C1088" s="70" t="s">
        <v>1359</v>
      </c>
      <c r="D1088" s="140" t="s">
        <v>241</v>
      </c>
      <c r="E1088" s="145" t="s">
        <v>1417</v>
      </c>
      <c r="F1088" s="145" t="s">
        <v>1465</v>
      </c>
    </row>
    <row r="1089" spans="1:6">
      <c r="A1089" s="12" t="s">
        <v>856</v>
      </c>
      <c r="B1089" s="31" t="s">
        <v>873</v>
      </c>
      <c r="C1089" s="70" t="s">
        <v>1359</v>
      </c>
      <c r="D1089" s="140" t="s">
        <v>241</v>
      </c>
      <c r="E1089" s="145" t="s">
        <v>1417</v>
      </c>
      <c r="F1089" s="145" t="s">
        <v>1465</v>
      </c>
    </row>
    <row r="1090" spans="1:6">
      <c r="A1090" s="12" t="s">
        <v>856</v>
      </c>
      <c r="B1090" s="31" t="s">
        <v>875</v>
      </c>
      <c r="C1090" s="70" t="s">
        <v>1359</v>
      </c>
      <c r="D1090" s="140" t="s">
        <v>241</v>
      </c>
      <c r="E1090" s="145" t="s">
        <v>1417</v>
      </c>
      <c r="F1090" s="145" t="s">
        <v>1465</v>
      </c>
    </row>
    <row r="1091" spans="1:6">
      <c r="A1091" s="12" t="s">
        <v>856</v>
      </c>
      <c r="B1091" s="31" t="s">
        <v>876</v>
      </c>
      <c r="C1091" s="70" t="s">
        <v>1359</v>
      </c>
      <c r="D1091" s="140" t="s">
        <v>241</v>
      </c>
      <c r="E1091" s="145" t="s">
        <v>1417</v>
      </c>
      <c r="F1091" s="145" t="s">
        <v>1465</v>
      </c>
    </row>
    <row r="1092" spans="1:6">
      <c r="A1092" s="12" t="s">
        <v>856</v>
      </c>
      <c r="B1092" s="31" t="s">
        <v>877</v>
      </c>
      <c r="C1092" s="70" t="s">
        <v>1359</v>
      </c>
      <c r="D1092" s="140" t="s">
        <v>241</v>
      </c>
      <c r="E1092" s="145" t="s">
        <v>1417</v>
      </c>
      <c r="F1092" s="145" t="s">
        <v>1465</v>
      </c>
    </row>
    <row r="1093" spans="1:6">
      <c r="A1093" s="12" t="s">
        <v>856</v>
      </c>
      <c r="B1093" s="31" t="s">
        <v>878</v>
      </c>
      <c r="C1093" s="70" t="s">
        <v>1359</v>
      </c>
      <c r="D1093" s="140" t="s">
        <v>241</v>
      </c>
      <c r="E1093" s="145" t="s">
        <v>1417</v>
      </c>
      <c r="F1093" s="145" t="s">
        <v>1465</v>
      </c>
    </row>
    <row r="1094" spans="1:6">
      <c r="A1094" s="12" t="s">
        <v>856</v>
      </c>
      <c r="B1094" s="31" t="s">
        <v>879</v>
      </c>
      <c r="C1094" s="70" t="s">
        <v>1359</v>
      </c>
      <c r="D1094" s="140" t="s">
        <v>241</v>
      </c>
      <c r="E1094" s="145" t="s">
        <v>1417</v>
      </c>
      <c r="F1094" s="145" t="s">
        <v>1465</v>
      </c>
    </row>
    <row r="1095" spans="1:6">
      <c r="A1095" s="12" t="s">
        <v>856</v>
      </c>
      <c r="B1095" s="31" t="s">
        <v>880</v>
      </c>
      <c r="C1095" s="70" t="s">
        <v>1359</v>
      </c>
      <c r="D1095" s="140" t="s">
        <v>241</v>
      </c>
      <c r="E1095" s="145" t="s">
        <v>1417</v>
      </c>
      <c r="F1095" s="145" t="s">
        <v>1465</v>
      </c>
    </row>
    <row r="1096" spans="1:6">
      <c r="A1096" s="12" t="s">
        <v>856</v>
      </c>
      <c r="B1096" s="31" t="s">
        <v>881</v>
      </c>
      <c r="C1096" s="70" t="s">
        <v>1359</v>
      </c>
      <c r="D1096" s="140" t="s">
        <v>241</v>
      </c>
      <c r="E1096" s="145" t="s">
        <v>1417</v>
      </c>
      <c r="F1096" s="145" t="s">
        <v>1465</v>
      </c>
    </row>
    <row r="1097" spans="1:6">
      <c r="A1097" s="12" t="s">
        <v>856</v>
      </c>
      <c r="B1097" s="31" t="s">
        <v>882</v>
      </c>
      <c r="C1097" s="70" t="s">
        <v>1359</v>
      </c>
      <c r="D1097" s="140" t="s">
        <v>241</v>
      </c>
      <c r="E1097" s="145" t="s">
        <v>1417</v>
      </c>
      <c r="F1097" s="145" t="s">
        <v>1465</v>
      </c>
    </row>
    <row r="1098" spans="1:6">
      <c r="A1098" s="12" t="s">
        <v>856</v>
      </c>
      <c r="B1098" s="31" t="s">
        <v>883</v>
      </c>
      <c r="C1098" s="70" t="s">
        <v>1359</v>
      </c>
      <c r="D1098" s="140" t="s">
        <v>241</v>
      </c>
      <c r="E1098" s="145" t="s">
        <v>1417</v>
      </c>
      <c r="F1098" s="145" t="s">
        <v>1465</v>
      </c>
    </row>
    <row r="1099" spans="1:6">
      <c r="A1099" s="12" t="s">
        <v>856</v>
      </c>
      <c r="B1099" s="31" t="s">
        <v>884</v>
      </c>
      <c r="C1099" s="70" t="s">
        <v>1359</v>
      </c>
      <c r="D1099" s="140" t="s">
        <v>241</v>
      </c>
      <c r="E1099" s="145" t="s">
        <v>1417</v>
      </c>
      <c r="F1099" s="145" t="s">
        <v>1465</v>
      </c>
    </row>
    <row r="1100" spans="1:6">
      <c r="A1100" s="12" t="s">
        <v>856</v>
      </c>
      <c r="B1100" s="31" t="s">
        <v>885</v>
      </c>
      <c r="C1100" s="70" t="s">
        <v>1359</v>
      </c>
      <c r="D1100" s="140" t="s">
        <v>241</v>
      </c>
      <c r="E1100" s="145" t="s">
        <v>1417</v>
      </c>
      <c r="F1100" s="145" t="s">
        <v>1465</v>
      </c>
    </row>
    <row r="1101" spans="1:6">
      <c r="A1101" s="12" t="s">
        <v>856</v>
      </c>
      <c r="B1101" s="31" t="s">
        <v>886</v>
      </c>
      <c r="C1101" s="70" t="s">
        <v>1359</v>
      </c>
      <c r="D1101" s="140" t="s">
        <v>241</v>
      </c>
      <c r="E1101" s="145" t="s">
        <v>1417</v>
      </c>
      <c r="F1101" s="145" t="s">
        <v>1465</v>
      </c>
    </row>
    <row r="1102" spans="1:6">
      <c r="A1102" s="12" t="s">
        <v>437</v>
      </c>
      <c r="B1102" s="31" t="s">
        <v>845</v>
      </c>
      <c r="C1102" s="12" t="s">
        <v>1319</v>
      </c>
      <c r="D1102" s="181" t="s">
        <v>1304</v>
      </c>
      <c r="E1102" s="135" t="s">
        <v>1427</v>
      </c>
      <c r="F1102" s="135" t="s">
        <v>1431</v>
      </c>
    </row>
    <row r="1103" spans="1:6">
      <c r="A1103" s="12" t="s">
        <v>436</v>
      </c>
      <c r="B1103" s="31" t="s">
        <v>738</v>
      </c>
      <c r="C1103" s="12" t="s">
        <v>1319</v>
      </c>
      <c r="D1103" s="181" t="s">
        <v>1304</v>
      </c>
      <c r="E1103" s="135" t="s">
        <v>1427</v>
      </c>
      <c r="F1103" s="135" t="s">
        <v>1431</v>
      </c>
    </row>
    <row r="1104" spans="1:6">
      <c r="A1104" s="12" t="s">
        <v>436</v>
      </c>
      <c r="B1104" s="31" t="s">
        <v>887</v>
      </c>
      <c r="C1104" s="12" t="s">
        <v>1305</v>
      </c>
      <c r="D1104" s="181" t="s">
        <v>1304</v>
      </c>
      <c r="E1104" s="135" t="s">
        <v>1427</v>
      </c>
      <c r="F1104" s="135" t="s">
        <v>1415</v>
      </c>
    </row>
    <row r="1105" spans="1:6">
      <c r="A1105" s="12" t="s">
        <v>437</v>
      </c>
      <c r="B1105" s="31" t="s">
        <v>887</v>
      </c>
      <c r="C1105" s="12" t="s">
        <v>1305</v>
      </c>
      <c r="D1105" s="181" t="s">
        <v>1304</v>
      </c>
      <c r="E1105" s="135" t="s">
        <v>1427</v>
      </c>
      <c r="F1105" s="135" t="s">
        <v>1415</v>
      </c>
    </row>
    <row r="1106" spans="1:6">
      <c r="A1106" s="12" t="s">
        <v>888</v>
      </c>
      <c r="B1106" s="39" t="s">
        <v>315</v>
      </c>
      <c r="C1106" s="12" t="s">
        <v>888</v>
      </c>
      <c r="D1106" t="s">
        <v>964</v>
      </c>
      <c r="E1106" s="84" t="s">
        <v>1503</v>
      </c>
      <c r="F1106" s="84" t="s">
        <v>1503</v>
      </c>
    </row>
  </sheetData>
  <dataConsolidate/>
  <mergeCells count="3">
    <mergeCell ref="A324:F324"/>
    <mergeCell ref="A2:F2"/>
    <mergeCell ref="A461:F461"/>
  </mergeCells>
  <phoneticPr fontId="19"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614803D003C4043BC34B03B21488F7C" ma:contentTypeVersion="6" ma:contentTypeDescription="Create a new document." ma:contentTypeScope="" ma:versionID="9fe1ecc36db98cc162ef41af95601011">
  <xsd:schema xmlns:xsd="http://www.w3.org/2001/XMLSchema" xmlns:xs="http://www.w3.org/2001/XMLSchema" xmlns:p="http://schemas.microsoft.com/office/2006/metadata/properties" xmlns:ns2="2b047e47-1a9e-4f2b-9f30-8ff24c3e3166" xmlns:ns3="e112c8bb-9866-4a29-9940-ad753ba1f6dd" targetNamespace="http://schemas.microsoft.com/office/2006/metadata/properties" ma:root="true" ma:fieldsID="e4dc8218b9ca5efe31f8e291e528bdbb" ns2:_="" ns3:_="">
    <xsd:import namespace="2b047e47-1a9e-4f2b-9f30-8ff24c3e3166"/>
    <xsd:import namespace="e112c8bb-9866-4a29-9940-ad753ba1f6d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047e47-1a9e-4f2b-9f30-8ff24c3e31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112c8bb-9866-4a29-9940-ad753ba1f6d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e112c8bb-9866-4a29-9940-ad753ba1f6dd">
      <UserInfo>
        <DisplayName>Muhammad  Zunair</DisplayName>
        <AccountId>17</AccountId>
        <AccountType/>
      </UserInfo>
      <UserInfo>
        <DisplayName>Faisal Sohail Khan</DisplayName>
        <AccountId>30</AccountId>
        <AccountType/>
      </UserInfo>
    </SharedWithUsers>
  </documentManagement>
</p:properties>
</file>

<file path=customXml/itemProps1.xml><?xml version="1.0" encoding="utf-8"?>
<ds:datastoreItem xmlns:ds="http://schemas.openxmlformats.org/officeDocument/2006/customXml" ds:itemID="{F5CEDA82-D672-4D2D-857E-8C471DDFBA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047e47-1a9e-4f2b-9f30-8ff24c3e3166"/>
    <ds:schemaRef ds:uri="e112c8bb-9866-4a29-9940-ad753ba1f6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824B4D-1971-47B6-A237-28AAEB608A93}">
  <ds:schemaRefs>
    <ds:schemaRef ds:uri="http://schemas.microsoft.com/sharepoint/v3/contenttype/forms"/>
  </ds:schemaRefs>
</ds:datastoreItem>
</file>

<file path=customXml/itemProps3.xml><?xml version="1.0" encoding="utf-8"?>
<ds:datastoreItem xmlns:ds="http://schemas.openxmlformats.org/officeDocument/2006/customXml" ds:itemID="{6B3D4F2E-EEFB-44FB-A33D-D765777443B0}">
  <ds:schemaRefs>
    <ds:schemaRef ds:uri="http://schemas.microsoft.com/office/2006/metadata/properties"/>
    <ds:schemaRef ds:uri="http://schemas.microsoft.com/office/infopath/2007/PartnerControls"/>
    <ds:schemaRef ds:uri="e112c8bb-9866-4a29-9940-ad753ba1f6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SMX Version</vt:lpstr>
      <vt:lpstr>SMX Guidelines</vt:lpstr>
      <vt:lpstr>SMX</vt:lpstr>
      <vt:lpstr>smx_upd</vt:lpstr>
      <vt:lpstr>ARB Remediation CORE SMX</vt:lpstr>
      <vt:lpstr>SUMRY</vt:lpstr>
      <vt:lpstr>UNQ</vt:lpstr>
      <vt:lpstr>Source &amp; File Identifier</vt:lpstr>
      <vt:lpstr>Record Id to Mapping Identifier</vt:lpstr>
      <vt:lpstr>Change Log</vt:lpstr>
      <vt:lpstr>Static Type Codes</vt:lpstr>
      <vt:lpstr>REFRNC_TYPE Sheet Structure</vt:lpstr>
      <vt:lpstr>Manual File Structure</vt:lpstr>
      <vt:lpstr>SMX Checklist</vt:lpstr>
      <vt:lpstr>Client Feedback WP2&amp;3 13072021</vt:lpstr>
      <vt:lpstr>Discussion Points</vt:lpstr>
      <vt:lpstr>Issue Register</vt:lpstr>
      <vt:lpstr>Client Feedback 27-06-2021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2021-11-08T13:13:33Z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01a614c-0217-46a5-9a78-8869fa4d3748_Enabled">
    <vt:lpwstr>True</vt:lpwstr>
  </property>
  <property fmtid="{D5CDD505-2E9C-101B-9397-08002B2CF9AE}" pid="3" name="MSIP_Label_c01a614c-0217-46a5-9a78-8869fa4d3748_SiteId">
    <vt:lpwstr>be83893e-039b-4f8c-91fc-f31563cb51c3</vt:lpwstr>
  </property>
  <property fmtid="{D5CDD505-2E9C-101B-9397-08002B2CF9AE}" pid="4" name="MSIP_Label_c01a614c-0217-46a5-9a78-8869fa4d3748_Owner">
    <vt:lpwstr>CON3751@alrajhibank.com.sa</vt:lpwstr>
  </property>
  <property fmtid="{D5CDD505-2E9C-101B-9397-08002B2CF9AE}" pid="5" name="MSIP_Label_c01a614c-0217-46a5-9a78-8869fa4d3748_SetDate">
    <vt:lpwstr>2021-04-04T12:12:01.4773252Z</vt:lpwstr>
  </property>
  <property fmtid="{D5CDD505-2E9C-101B-9397-08002B2CF9AE}" pid="6" name="MSIP_Label_c01a614c-0217-46a5-9a78-8869fa4d3748_Name">
    <vt:lpwstr>Public</vt:lpwstr>
  </property>
  <property fmtid="{D5CDD505-2E9C-101B-9397-08002B2CF9AE}" pid="7" name="MSIP_Label_c01a614c-0217-46a5-9a78-8869fa4d3748_Application">
    <vt:lpwstr>Microsoft Azure Information Protection</vt:lpwstr>
  </property>
  <property fmtid="{D5CDD505-2E9C-101B-9397-08002B2CF9AE}" pid="8" name="MSIP_Label_c01a614c-0217-46a5-9a78-8869fa4d3748_ActionId">
    <vt:lpwstr>3a444064-7069-409d-94d6-b08e0a28453e</vt:lpwstr>
  </property>
  <property fmtid="{D5CDD505-2E9C-101B-9397-08002B2CF9AE}" pid="9" name="MSIP_Label_c01a614c-0217-46a5-9a78-8869fa4d3748_Extended_MSFT_Method">
    <vt:lpwstr>Manual</vt:lpwstr>
  </property>
  <property fmtid="{D5CDD505-2E9C-101B-9397-08002B2CF9AE}" pid="10" name="Sensitivity">
    <vt:lpwstr>Public</vt:lpwstr>
  </property>
  <property fmtid="{D5CDD505-2E9C-101B-9397-08002B2CF9AE}" pid="11" name="ContentTypeId">
    <vt:lpwstr>0x010100B614803D003C4043BC34B03B21488F7C</vt:lpwstr>
  </property>
</Properties>
</file>